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gs\outputs\"/>
    </mc:Choice>
  </mc:AlternateContent>
  <xr:revisionPtr revIDLastSave="0" documentId="13_ncr:1_{A1FF1E33-663E-47DB-BDC4-DA864AC95E6D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INTEGRATION_QUAD">_xludf.LAMBDA(f, a, b, 0.5*(b-a)*SUM(_xludf.MAP(_xludf.SEQUENCE(64),_xludf.LAMBDA(i, WEIGHTS64(i)*f(0.5*(ROOTS64(i)+1)*(b-a)+a)))))</definedName>
    <definedName name="INTEGRATION_TRAP">_xludf.LAMBDA(f, a, b, n, ((b-a)/(2*n))*SUM(_xludf.MAP(_xludf.SEQUENCE(n),_xludf.LAMBDA(k,f(a+(k-1)*((b-a)/n))+f(a+k*((b-a)/n))))))</definedName>
    <definedName name="ROOTS64">_xludf.LAMBDA(k, 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k))</definedName>
    <definedName name="WEIGHTS64">_xludf.LAMBDA(k, 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7" i="4" l="1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1260" i="2"/>
  <c r="H1501" i="2"/>
  <c r="H2844" i="2"/>
  <c r="H2934" i="2"/>
  <c r="H3492" i="2"/>
  <c r="H3582" i="2"/>
  <c r="H3990" i="2"/>
  <c r="H4036" i="2"/>
  <c r="H4255" i="2"/>
  <c r="H4279" i="2"/>
  <c r="H4403" i="2"/>
  <c r="H4424" i="2"/>
  <c r="H4547" i="2"/>
  <c r="H4568" i="2"/>
  <c r="H4662" i="2"/>
  <c r="H4679" i="2"/>
  <c r="H4769" i="2"/>
  <c r="H4770" i="2"/>
  <c r="H4841" i="2"/>
  <c r="H4842" i="2"/>
  <c r="H4913" i="2"/>
  <c r="H4914" i="2"/>
  <c r="H4976" i="2"/>
  <c r="H4979" i="2"/>
  <c r="H5042" i="2"/>
  <c r="H5043" i="2"/>
  <c r="H5105" i="2"/>
  <c r="H5106" i="2"/>
  <c r="H5168" i="2"/>
  <c r="H5171" i="2"/>
  <c r="H5234" i="2"/>
  <c r="H5235" i="2"/>
  <c r="H5291" i="2"/>
  <c r="H5292" i="2"/>
  <c r="H5348" i="2"/>
  <c r="H5349" i="2"/>
  <c r="H5406" i="2"/>
  <c r="H5407" i="2"/>
  <c r="H5464" i="2"/>
  <c r="H5465" i="2"/>
  <c r="H5522" i="2"/>
  <c r="H5523" i="2"/>
  <c r="H5579" i="2"/>
  <c r="H5580" i="2"/>
  <c r="H5636" i="2"/>
  <c r="H5637" i="2"/>
  <c r="H5687" i="2"/>
  <c r="H5690" i="2"/>
  <c r="H5730" i="2"/>
  <c r="H5732" i="2"/>
  <c r="H5774" i="2"/>
  <c r="H5776" i="2"/>
  <c r="H5813" i="2"/>
  <c r="H5816" i="2"/>
  <c r="H5848" i="2"/>
  <c r="H5852" i="2"/>
  <c r="H5883" i="2"/>
  <c r="H5885" i="2"/>
  <c r="H5918" i="2"/>
  <c r="H5920" i="2"/>
  <c r="H5954" i="2"/>
  <c r="H5955" i="2"/>
  <c r="H5985" i="2"/>
  <c r="H5987" i="2"/>
  <c r="H6011" i="2"/>
  <c r="H6012" i="2"/>
  <c r="H6035" i="2"/>
  <c r="H6038" i="2"/>
  <c r="H6059" i="2"/>
  <c r="H6062" i="2"/>
  <c r="H6084" i="2"/>
  <c r="H6087" i="2"/>
  <c r="H6110" i="2"/>
  <c r="H6112" i="2"/>
  <c r="H6134" i="2"/>
  <c r="H6136" i="2"/>
  <c r="H6159" i="2"/>
  <c r="H6160" i="2"/>
  <c r="H6182" i="2"/>
  <c r="H6184" i="2"/>
  <c r="H6203" i="2"/>
  <c r="H6204" i="2"/>
  <c r="H6224" i="2"/>
  <c r="H6227" i="2"/>
  <c r="H6246" i="2"/>
  <c r="H6247" i="2"/>
  <c r="H6268" i="2"/>
  <c r="H6270" i="2"/>
  <c r="H6290" i="2"/>
  <c r="H6291" i="2"/>
  <c r="H6311" i="2"/>
  <c r="H6314" i="2"/>
  <c r="H6332" i="2"/>
  <c r="H6333" i="2"/>
  <c r="H6354" i="2"/>
  <c r="H6356" i="2"/>
  <c r="H6376" i="2"/>
  <c r="H6377" i="2"/>
  <c r="H6398" i="2"/>
  <c r="H6400" i="2"/>
  <c r="H6419" i="2"/>
  <c r="H6420" i="2"/>
  <c r="H6440" i="2"/>
  <c r="H6443" i="2"/>
  <c r="H6462" i="2"/>
  <c r="H6463" i="2"/>
  <c r="H6484" i="2"/>
  <c r="H6486" i="2"/>
  <c r="H6506" i="2"/>
  <c r="H6507" i="2"/>
  <c r="H6527" i="2"/>
  <c r="H6530" i="2"/>
  <c r="H6548" i="2"/>
  <c r="H6549" i="2"/>
  <c r="H6570" i="2"/>
  <c r="H6572" i="2"/>
  <c r="H6592" i="2"/>
  <c r="H6593" i="2"/>
  <c r="H6614" i="2"/>
  <c r="H6616" i="2"/>
  <c r="H6635" i="2"/>
  <c r="H6636" i="2"/>
  <c r="H6656" i="2"/>
  <c r="H6659" i="2"/>
  <c r="H6678" i="2"/>
  <c r="H6679" i="2"/>
  <c r="H6700" i="2"/>
  <c r="H6702" i="2"/>
  <c r="H6719" i="2"/>
  <c r="H6720" i="2"/>
  <c r="H6737" i="2"/>
  <c r="H6739" i="2"/>
  <c r="H6755" i="2"/>
  <c r="H6756" i="2"/>
  <c r="H6773" i="2"/>
  <c r="H6775" i="2"/>
  <c r="H6791" i="2"/>
  <c r="H6792" i="2"/>
  <c r="H6809" i="2"/>
  <c r="H6811" i="2"/>
  <c r="H6827" i="2"/>
  <c r="H6828" i="2"/>
  <c r="H6845" i="2"/>
  <c r="H6847" i="2"/>
  <c r="H6863" i="2"/>
  <c r="H6864" i="2"/>
  <c r="H6881" i="2"/>
  <c r="H6883" i="2"/>
  <c r="H6899" i="2"/>
  <c r="H6900" i="2"/>
  <c r="H6917" i="2"/>
  <c r="H6919" i="2"/>
  <c r="H6935" i="2"/>
  <c r="H6936" i="2"/>
  <c r="H6953" i="2"/>
  <c r="H6955" i="2"/>
  <c r="H6971" i="2"/>
  <c r="H6972" i="2"/>
  <c r="H6989" i="2"/>
  <c r="H6991" i="2"/>
  <c r="H7007" i="2"/>
  <c r="H7008" i="2"/>
  <c r="H7025" i="2"/>
  <c r="H7027" i="2"/>
  <c r="H7043" i="2"/>
  <c r="H7044" i="2"/>
  <c r="H7061" i="2"/>
  <c r="H7063" i="2"/>
  <c r="H7079" i="2"/>
  <c r="H7080" i="2"/>
  <c r="H7097" i="2"/>
  <c r="H7099" i="2"/>
  <c r="H7115" i="2"/>
  <c r="H7116" i="2"/>
  <c r="H7133" i="2"/>
  <c r="H7135" i="2"/>
  <c r="H7151" i="2"/>
  <c r="H7152" i="2"/>
  <c r="H7169" i="2"/>
  <c r="H7171" i="2"/>
  <c r="H7187" i="2"/>
  <c r="H7188" i="2"/>
  <c r="H7205" i="2"/>
  <c r="H7207" i="2"/>
  <c r="H7223" i="2"/>
  <c r="H7224" i="2"/>
  <c r="H7241" i="2"/>
  <c r="H7243" i="2"/>
  <c r="H7259" i="2"/>
  <c r="H7260" i="2"/>
  <c r="H7277" i="2"/>
  <c r="H7279" i="2"/>
  <c r="H7295" i="2"/>
  <c r="H7296" i="2"/>
  <c r="H7313" i="2"/>
  <c r="H7315" i="2"/>
  <c r="H7331" i="2"/>
  <c r="H7332" i="2"/>
  <c r="H7349" i="2"/>
  <c r="H7351" i="2"/>
  <c r="H7367" i="2"/>
  <c r="H7368" i="2"/>
  <c r="H7385" i="2"/>
  <c r="H7387" i="2"/>
  <c r="H7403" i="2"/>
  <c r="H7404" i="2"/>
  <c r="H7421" i="2"/>
  <c r="H7423" i="2"/>
  <c r="H7439" i="2"/>
  <c r="H7440" i="2"/>
  <c r="H7457" i="2"/>
  <c r="H7459" i="2"/>
  <c r="H7475" i="2"/>
  <c r="H7476" i="2"/>
  <c r="H7493" i="2"/>
  <c r="H7495" i="2"/>
  <c r="H7511" i="2"/>
  <c r="H7512" i="2"/>
  <c r="H7529" i="2"/>
  <c r="H7531" i="2"/>
  <c r="H7547" i="2"/>
  <c r="H7548" i="2"/>
  <c r="H7565" i="2"/>
  <c r="H7567" i="2"/>
  <c r="H7583" i="2"/>
  <c r="H7584" i="2"/>
  <c r="H7601" i="2"/>
  <c r="H7603" i="2"/>
  <c r="H7619" i="2"/>
  <c r="H7620" i="2"/>
  <c r="H7637" i="2"/>
  <c r="H7639" i="2"/>
  <c r="H7655" i="2"/>
  <c r="H7656" i="2"/>
  <c r="H7673" i="2"/>
  <c r="H7675" i="2"/>
  <c r="H7691" i="2"/>
  <c r="H7692" i="2"/>
  <c r="H7709" i="2"/>
  <c r="H7711" i="2"/>
  <c r="H7727" i="2"/>
  <c r="H7728" i="2"/>
  <c r="H7745" i="2"/>
  <c r="H7747" i="2"/>
  <c r="H7763" i="2"/>
  <c r="H7764" i="2"/>
  <c r="H7781" i="2"/>
  <c r="H7783" i="2"/>
  <c r="H7799" i="2"/>
  <c r="H7800" i="2"/>
  <c r="H7817" i="2"/>
  <c r="H7819" i="2"/>
  <c r="H7835" i="2"/>
  <c r="H7836" i="2"/>
  <c r="H7853" i="2"/>
  <c r="H7855" i="2"/>
  <c r="H7871" i="2"/>
  <c r="H7872" i="2"/>
  <c r="H7889" i="2"/>
  <c r="H7891" i="2"/>
  <c r="H7907" i="2"/>
  <c r="H7908" i="2"/>
  <c r="H7923" i="2"/>
  <c r="H7925" i="2"/>
  <c r="H7939" i="2"/>
  <c r="H7940" i="2"/>
  <c r="H7953" i="2"/>
  <c r="H7954" i="2"/>
  <c r="H7967" i="2"/>
  <c r="H7968" i="2"/>
  <c r="H7981" i="2"/>
  <c r="H7982" i="2"/>
  <c r="H7995" i="2"/>
  <c r="H7997" i="2"/>
  <c r="H8011" i="2"/>
  <c r="H8012" i="2"/>
  <c r="H8025" i="2"/>
  <c r="H8026" i="2"/>
  <c r="H8039" i="2"/>
  <c r="H8040" i="2"/>
  <c r="H8053" i="2"/>
  <c r="H8054" i="2"/>
  <c r="H8067" i="2"/>
  <c r="H8069" i="2"/>
  <c r="H8083" i="2"/>
  <c r="H8084" i="2"/>
  <c r="H8097" i="2"/>
  <c r="H8098" i="2"/>
  <c r="H8111" i="2"/>
  <c r="H8112" i="2"/>
  <c r="H8125" i="2"/>
  <c r="H8126" i="2"/>
  <c r="H8139" i="2"/>
  <c r="H8141" i="2"/>
  <c r="H8155" i="2"/>
  <c r="H8156" i="2"/>
  <c r="H8169" i="2"/>
  <c r="H8170" i="2"/>
  <c r="H8183" i="2"/>
  <c r="H8184" i="2"/>
  <c r="H8197" i="2"/>
  <c r="H8198" i="2"/>
  <c r="H8211" i="2"/>
  <c r="H8213" i="2"/>
  <c r="H8227" i="2"/>
  <c r="H8228" i="2"/>
  <c r="H8241" i="2"/>
  <c r="H8242" i="2"/>
  <c r="H8255" i="2"/>
  <c r="H8256" i="2"/>
  <c r="H8269" i="2"/>
  <c r="H8270" i="2"/>
  <c r="H8283" i="2"/>
  <c r="H8285" i="2"/>
  <c r="H8299" i="2"/>
  <c r="H8300" i="2"/>
  <c r="H8313" i="2"/>
  <c r="H8314" i="2"/>
  <c r="H8327" i="2"/>
  <c r="H8328" i="2"/>
  <c r="H8341" i="2"/>
  <c r="H8342" i="2"/>
  <c r="H8355" i="2"/>
  <c r="H8357" i="2"/>
  <c r="H8371" i="2"/>
  <c r="H8372" i="2"/>
  <c r="H8385" i="2"/>
  <c r="H8386" i="2"/>
  <c r="H8399" i="2"/>
  <c r="H8400" i="2"/>
  <c r="H8413" i="2"/>
  <c r="H8414" i="2"/>
  <c r="H8427" i="2"/>
  <c r="H8429" i="2"/>
  <c r="H8443" i="2"/>
  <c r="H8444" i="2"/>
  <c r="H8457" i="2"/>
  <c r="H8458" i="2"/>
  <c r="H8471" i="2"/>
  <c r="H8472" i="2"/>
  <c r="H8485" i="2"/>
  <c r="H8486" i="2"/>
  <c r="H8499" i="2"/>
  <c r="H8501" i="2"/>
  <c r="H8515" i="2"/>
  <c r="H8516" i="2"/>
  <c r="H8529" i="2"/>
  <c r="H8530" i="2"/>
  <c r="H8543" i="2"/>
  <c r="H8544" i="2"/>
  <c r="H8557" i="2"/>
  <c r="H8558" i="2"/>
  <c r="H8571" i="2"/>
  <c r="H8573" i="2"/>
  <c r="H8587" i="2"/>
  <c r="H8588" i="2"/>
  <c r="H8601" i="2"/>
  <c r="H8602" i="2"/>
  <c r="H8615" i="2"/>
  <c r="H8616" i="2"/>
  <c r="H8628" i="2"/>
  <c r="H8629" i="2"/>
  <c r="H8641" i="2"/>
  <c r="H8642" i="2"/>
  <c r="H8654" i="2"/>
  <c r="H8655" i="2"/>
  <c r="H8666" i="2"/>
  <c r="H8667" i="2"/>
  <c r="H8678" i="2"/>
  <c r="H8679" i="2"/>
  <c r="H8690" i="2"/>
  <c r="H8691" i="2"/>
  <c r="H8702" i="2"/>
  <c r="H8703" i="2"/>
  <c r="H8714" i="2"/>
  <c r="H8715" i="2"/>
  <c r="H8726" i="2"/>
  <c r="H8727" i="2"/>
  <c r="H8738" i="2"/>
  <c r="H8739" i="2"/>
  <c r="H8750" i="2"/>
  <c r="H8751" i="2"/>
  <c r="H8762" i="2"/>
  <c r="H8763" i="2"/>
  <c r="H8774" i="2"/>
  <c r="H8775" i="2"/>
  <c r="H8786" i="2"/>
  <c r="H8787" i="2"/>
  <c r="H8798" i="2"/>
  <c r="H8799" i="2"/>
  <c r="H8810" i="2"/>
  <c r="H8811" i="2"/>
  <c r="H8822" i="2"/>
  <c r="H8823" i="2"/>
  <c r="H8834" i="2"/>
  <c r="H8835" i="2"/>
  <c r="H8846" i="2"/>
  <c r="H8847" i="2"/>
  <c r="H8858" i="2"/>
  <c r="H8859" i="2"/>
  <c r="H8870" i="2"/>
  <c r="H8871" i="2"/>
  <c r="H8882" i="2"/>
  <c r="H8883" i="2"/>
  <c r="H8894" i="2"/>
  <c r="H8895" i="2"/>
  <c r="H8906" i="2"/>
  <c r="H8907" i="2"/>
  <c r="H8918" i="2"/>
  <c r="H8919" i="2"/>
  <c r="H8930" i="2"/>
  <c r="H8931" i="2"/>
  <c r="H8942" i="2"/>
  <c r="H8943" i="2"/>
  <c r="H8954" i="2"/>
  <c r="H8955" i="2"/>
  <c r="H8966" i="2"/>
  <c r="H8967" i="2"/>
  <c r="H8978" i="2"/>
  <c r="H8979" i="2"/>
  <c r="H8990" i="2"/>
  <c r="H8991" i="2"/>
  <c r="H9002" i="2"/>
  <c r="H9003" i="2"/>
  <c r="H9014" i="2"/>
  <c r="H9015" i="2"/>
  <c r="H9026" i="2"/>
  <c r="H9027" i="2"/>
  <c r="H9038" i="2"/>
  <c r="H9039" i="2"/>
  <c r="H9050" i="2"/>
  <c r="H9051" i="2"/>
  <c r="H9062" i="2"/>
  <c r="H9063" i="2"/>
  <c r="H9074" i="2"/>
  <c r="H9075" i="2"/>
  <c r="H9086" i="2"/>
  <c r="H9087" i="2"/>
  <c r="H9098" i="2"/>
  <c r="H9099" i="2"/>
  <c r="H9110" i="2"/>
  <c r="H9111" i="2"/>
  <c r="H9122" i="2"/>
  <c r="H9123" i="2"/>
  <c r="H9134" i="2"/>
  <c r="H9135" i="2"/>
  <c r="H9146" i="2"/>
  <c r="H9147" i="2"/>
  <c r="H9158" i="2"/>
  <c r="H9159" i="2"/>
  <c r="H9170" i="2"/>
  <c r="H9171" i="2"/>
  <c r="H9182" i="2"/>
  <c r="H9183" i="2"/>
  <c r="H9194" i="2"/>
  <c r="H9195" i="2"/>
  <c r="H9206" i="2"/>
  <c r="H9207" i="2"/>
  <c r="H9218" i="2"/>
  <c r="H9219" i="2"/>
  <c r="H9230" i="2"/>
  <c r="H9231" i="2"/>
  <c r="H9242" i="2"/>
  <c r="H9243" i="2"/>
  <c r="H9254" i="2"/>
  <c r="H9255" i="2"/>
  <c r="H9266" i="2"/>
  <c r="H9267" i="2"/>
  <c r="H9278" i="2"/>
  <c r="H9279" i="2"/>
  <c r="H9290" i="2"/>
  <c r="H9291" i="2"/>
  <c r="H9302" i="2"/>
  <c r="H9303" i="2"/>
  <c r="H9314" i="2"/>
  <c r="H9315" i="2"/>
  <c r="H9326" i="2"/>
  <c r="H9327" i="2"/>
  <c r="H9338" i="2"/>
  <c r="H9339" i="2"/>
  <c r="H9350" i="2"/>
  <c r="H9351" i="2"/>
  <c r="H9362" i="2"/>
  <c r="H9363" i="2"/>
  <c r="H9374" i="2"/>
  <c r="H9375" i="2"/>
  <c r="H9386" i="2"/>
  <c r="H9387" i="2"/>
  <c r="H9398" i="2"/>
  <c r="H9399" i="2"/>
  <c r="H9410" i="2"/>
  <c r="H9411" i="2"/>
  <c r="H9422" i="2"/>
  <c r="H9423" i="2"/>
  <c r="H9434" i="2"/>
  <c r="H9435" i="2"/>
  <c r="H9446" i="2"/>
  <c r="H9447" i="2"/>
  <c r="H9458" i="2"/>
  <c r="H9459" i="2"/>
  <c r="H9470" i="2"/>
  <c r="H9471" i="2"/>
  <c r="H9482" i="2"/>
  <c r="H9483" i="2"/>
  <c r="H9494" i="2"/>
  <c r="H9495" i="2"/>
  <c r="H9506" i="2"/>
  <c r="H9507" i="2"/>
  <c r="H9518" i="2"/>
  <c r="H9519" i="2"/>
  <c r="H9530" i="2"/>
  <c r="H9531" i="2"/>
  <c r="H9542" i="2"/>
  <c r="H9543" i="2"/>
  <c r="H9554" i="2"/>
  <c r="H9555" i="2"/>
  <c r="H9566" i="2"/>
  <c r="H9567" i="2"/>
  <c r="H9578" i="2"/>
  <c r="H9579" i="2"/>
  <c r="H9590" i="2"/>
  <c r="H9591" i="2"/>
  <c r="H9602" i="2"/>
  <c r="H9603" i="2"/>
  <c r="H9614" i="2"/>
  <c r="H9615" i="2"/>
  <c r="H9626" i="2"/>
  <c r="H9627" i="2"/>
  <c r="H9638" i="2"/>
  <c r="H9639" i="2"/>
  <c r="H9650" i="2"/>
  <c r="H9651" i="2"/>
  <c r="H9662" i="2"/>
  <c r="H9663" i="2"/>
  <c r="H9674" i="2"/>
  <c r="H9675" i="2"/>
  <c r="H9686" i="2"/>
  <c r="H9687" i="2"/>
  <c r="H9698" i="2"/>
  <c r="H9699" i="2"/>
  <c r="H9710" i="2"/>
  <c r="H9711" i="2"/>
  <c r="H9722" i="2"/>
  <c r="H9723" i="2"/>
  <c r="H9734" i="2"/>
  <c r="H9735" i="2"/>
  <c r="H9746" i="2"/>
  <c r="H9747" i="2"/>
  <c r="H9758" i="2"/>
  <c r="H9759" i="2"/>
  <c r="H9770" i="2"/>
  <c r="H9771" i="2"/>
  <c r="H9782" i="2"/>
  <c r="H9783" i="2"/>
  <c r="H9794" i="2"/>
  <c r="H9795" i="2"/>
  <c r="H9806" i="2"/>
  <c r="H9807" i="2"/>
  <c r="H9818" i="2"/>
  <c r="H9819" i="2"/>
  <c r="H9830" i="2"/>
  <c r="H9831" i="2"/>
  <c r="H9842" i="2"/>
  <c r="H9843" i="2"/>
  <c r="H9854" i="2"/>
  <c r="H9855" i="2"/>
  <c r="H9866" i="2"/>
  <c r="H9867" i="2"/>
  <c r="H9878" i="2"/>
  <c r="H9879" i="2"/>
  <c r="H9890" i="2"/>
  <c r="H9891" i="2"/>
  <c r="H9902" i="2"/>
  <c r="H9903" i="2"/>
  <c r="H9914" i="2"/>
  <c r="H9915" i="2"/>
  <c r="H9926" i="2"/>
  <c r="H9927" i="2"/>
  <c r="H9938" i="2"/>
  <c r="H9939" i="2"/>
  <c r="H9950" i="2"/>
  <c r="H9951" i="2"/>
  <c r="H9962" i="2"/>
  <c r="H9963" i="2"/>
  <c r="H9974" i="2"/>
  <c r="H9975" i="2"/>
  <c r="H9986" i="2"/>
  <c r="H9987" i="2"/>
  <c r="H9998" i="2"/>
  <c r="H9999" i="2"/>
  <c r="H7" i="1"/>
  <c r="H8" i="1"/>
  <c r="H9" i="1"/>
  <c r="H10" i="1"/>
  <c r="H11" i="1"/>
  <c r="K6" i="1" s="1"/>
  <c r="H12" i="1"/>
  <c r="C12" i="1" s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D7" i="4"/>
  <c r="C7" i="4"/>
  <c r="B7" i="4"/>
  <c r="H6" i="4"/>
  <c r="D6" i="4"/>
  <c r="C6" i="4"/>
  <c r="B6" i="4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D7" i="3"/>
  <c r="C7" i="3"/>
  <c r="B7" i="3"/>
  <c r="I6" i="3"/>
  <c r="D6" i="3"/>
  <c r="H9917" i="3" s="1"/>
  <c r="C6" i="3"/>
  <c r="B6" i="3"/>
  <c r="D7" i="2"/>
  <c r="H2077" i="2" s="1"/>
  <c r="C7" i="2"/>
  <c r="B7" i="2"/>
  <c r="D6" i="2"/>
  <c r="C6" i="2"/>
  <c r="B6" i="2"/>
  <c r="D31" i="1"/>
  <c r="D30" i="1"/>
  <c r="D29" i="1"/>
  <c r="C24" i="1" a="1"/>
  <c r="C24" i="1" s="1"/>
  <c r="D17" i="1"/>
  <c r="D16" i="1"/>
  <c r="D15" i="1"/>
  <c r="D14" i="1"/>
  <c r="D12" i="1"/>
  <c r="D13" i="1" s="1"/>
  <c r="D11" i="1"/>
  <c r="H6" i="1"/>
  <c r="C16" i="1" s="1"/>
  <c r="H9997" i="2" l="1"/>
  <c r="H9985" i="2"/>
  <c r="H9973" i="2"/>
  <c r="H9961" i="2"/>
  <c r="H9949" i="2"/>
  <c r="H9937" i="2"/>
  <c r="H9925" i="2"/>
  <c r="H9913" i="2"/>
  <c r="H9901" i="2"/>
  <c r="H9889" i="2"/>
  <c r="H9877" i="2"/>
  <c r="H9865" i="2"/>
  <c r="H9853" i="2"/>
  <c r="H9841" i="2"/>
  <c r="H9829" i="2"/>
  <c r="H9817" i="2"/>
  <c r="H9805" i="2"/>
  <c r="H9793" i="2"/>
  <c r="H9781" i="2"/>
  <c r="H9769" i="2"/>
  <c r="H9757" i="2"/>
  <c r="H9745" i="2"/>
  <c r="H9733" i="2"/>
  <c r="H9721" i="2"/>
  <c r="H9709" i="2"/>
  <c r="H9697" i="2"/>
  <c r="H9685" i="2"/>
  <c r="H9673" i="2"/>
  <c r="H9661" i="2"/>
  <c r="H9649" i="2"/>
  <c r="H9637" i="2"/>
  <c r="H9625" i="2"/>
  <c r="H9613" i="2"/>
  <c r="H9601" i="2"/>
  <c r="H9589" i="2"/>
  <c r="H9577" i="2"/>
  <c r="H9565" i="2"/>
  <c r="H9553" i="2"/>
  <c r="H9541" i="2"/>
  <c r="H9529" i="2"/>
  <c r="H9517" i="2"/>
  <c r="H9505" i="2"/>
  <c r="H9493" i="2"/>
  <c r="H9481" i="2"/>
  <c r="H9469" i="2"/>
  <c r="H9457" i="2"/>
  <c r="H9445" i="2"/>
  <c r="H9433" i="2"/>
  <c r="H9421" i="2"/>
  <c r="H9409" i="2"/>
  <c r="H9397" i="2"/>
  <c r="H9385" i="2"/>
  <c r="H9373" i="2"/>
  <c r="H9361" i="2"/>
  <c r="H9349" i="2"/>
  <c r="H9337" i="2"/>
  <c r="H9325" i="2"/>
  <c r="H9313" i="2"/>
  <c r="H9301" i="2"/>
  <c r="H9289" i="2"/>
  <c r="H9277" i="2"/>
  <c r="H9265" i="2"/>
  <c r="H9253" i="2"/>
  <c r="H9241" i="2"/>
  <c r="H9229" i="2"/>
  <c r="H9217" i="2"/>
  <c r="H9205" i="2"/>
  <c r="H9193" i="2"/>
  <c r="H9181" i="2"/>
  <c r="H9169" i="2"/>
  <c r="H9157" i="2"/>
  <c r="H9145" i="2"/>
  <c r="H9133" i="2"/>
  <c r="H9121" i="2"/>
  <c r="H9109" i="2"/>
  <c r="H9097" i="2"/>
  <c r="H9085" i="2"/>
  <c r="H9073" i="2"/>
  <c r="H9061" i="2"/>
  <c r="H9049" i="2"/>
  <c r="H9037" i="2"/>
  <c r="H9025" i="2"/>
  <c r="H9013" i="2"/>
  <c r="H9001" i="2"/>
  <c r="H8989" i="2"/>
  <c r="H8977" i="2"/>
  <c r="H8965" i="2"/>
  <c r="H8953" i="2"/>
  <c r="H8941" i="2"/>
  <c r="H8929" i="2"/>
  <c r="H8917" i="2"/>
  <c r="H8905" i="2"/>
  <c r="H8893" i="2"/>
  <c r="H8881" i="2"/>
  <c r="H8869" i="2"/>
  <c r="H8857" i="2"/>
  <c r="H8845" i="2"/>
  <c r="H8833" i="2"/>
  <c r="H8821" i="2"/>
  <c r="H8809" i="2"/>
  <c r="H8797" i="2"/>
  <c r="H8785" i="2"/>
  <c r="H8773" i="2"/>
  <c r="H8761" i="2"/>
  <c r="H8749" i="2"/>
  <c r="H8737" i="2"/>
  <c r="H8725" i="2"/>
  <c r="H8713" i="2"/>
  <c r="H8701" i="2"/>
  <c r="H8689" i="2"/>
  <c r="H8677" i="2"/>
  <c r="H8665" i="2"/>
  <c r="H8653" i="2"/>
  <c r="H8640" i="2"/>
  <c r="H8627" i="2"/>
  <c r="H8614" i="2"/>
  <c r="H8600" i="2"/>
  <c r="H8585" i="2"/>
  <c r="H8570" i="2"/>
  <c r="H8556" i="2"/>
  <c r="H8542" i="2"/>
  <c r="H8528" i="2"/>
  <c r="H8513" i="2"/>
  <c r="H8498" i="2"/>
  <c r="H8484" i="2"/>
  <c r="H8470" i="2"/>
  <c r="H8456" i="2"/>
  <c r="H8441" i="2"/>
  <c r="H8426" i="2"/>
  <c r="H8412" i="2"/>
  <c r="H8398" i="2"/>
  <c r="H8384" i="2"/>
  <c r="H8369" i="2"/>
  <c r="H8354" i="2"/>
  <c r="H8340" i="2"/>
  <c r="H8326" i="2"/>
  <c r="H8312" i="2"/>
  <c r="H8297" i="2"/>
  <c r="H8282" i="2"/>
  <c r="H8268" i="2"/>
  <c r="H8254" i="2"/>
  <c r="H8240" i="2"/>
  <c r="H8225" i="2"/>
  <c r="H8210" i="2"/>
  <c r="H8196" i="2"/>
  <c r="H8182" i="2"/>
  <c r="H8168" i="2"/>
  <c r="H8153" i="2"/>
  <c r="H8138" i="2"/>
  <c r="H8124" i="2"/>
  <c r="H8110" i="2"/>
  <c r="H8096" i="2"/>
  <c r="H8081" i="2"/>
  <c r="H8066" i="2"/>
  <c r="H8052" i="2"/>
  <c r="H8038" i="2"/>
  <c r="H8024" i="2"/>
  <c r="H8009" i="2"/>
  <c r="H7994" i="2"/>
  <c r="H7980" i="2"/>
  <c r="H7966" i="2"/>
  <c r="H7952" i="2"/>
  <c r="H7937" i="2"/>
  <c r="H7922" i="2"/>
  <c r="H7906" i="2"/>
  <c r="H7887" i="2"/>
  <c r="H7870" i="2"/>
  <c r="H7851" i="2"/>
  <c r="H7834" i="2"/>
  <c r="H7815" i="2"/>
  <c r="H7798" i="2"/>
  <c r="H7779" i="2"/>
  <c r="H7762" i="2"/>
  <c r="H7743" i="2"/>
  <c r="H7726" i="2"/>
  <c r="H7707" i="2"/>
  <c r="H7690" i="2"/>
  <c r="H7671" i="2"/>
  <c r="H7654" i="2"/>
  <c r="H7635" i="2"/>
  <c r="H7618" i="2"/>
  <c r="H7599" i="2"/>
  <c r="H7582" i="2"/>
  <c r="H7563" i="2"/>
  <c r="H7546" i="2"/>
  <c r="H7527" i="2"/>
  <c r="H7510" i="2"/>
  <c r="H7491" i="2"/>
  <c r="H7474" i="2"/>
  <c r="H7455" i="2"/>
  <c r="H7438" i="2"/>
  <c r="H7419" i="2"/>
  <c r="H7402" i="2"/>
  <c r="H7383" i="2"/>
  <c r="H7366" i="2"/>
  <c r="H7347" i="2"/>
  <c r="H7330" i="2"/>
  <c r="H7311" i="2"/>
  <c r="H7294" i="2"/>
  <c r="H7275" i="2"/>
  <c r="H7258" i="2"/>
  <c r="H7239" i="2"/>
  <c r="H7222" i="2"/>
  <c r="H7203" i="2"/>
  <c r="H7186" i="2"/>
  <c r="H7167" i="2"/>
  <c r="H7150" i="2"/>
  <c r="H7131" i="2"/>
  <c r="H7114" i="2"/>
  <c r="H7095" i="2"/>
  <c r="H7078" i="2"/>
  <c r="H7059" i="2"/>
  <c r="H7042" i="2"/>
  <c r="H7023" i="2"/>
  <c r="H7006" i="2"/>
  <c r="H6987" i="2"/>
  <c r="H6970" i="2"/>
  <c r="H6951" i="2"/>
  <c r="H6934" i="2"/>
  <c r="H6915" i="2"/>
  <c r="H6898" i="2"/>
  <c r="H6879" i="2"/>
  <c r="H6862" i="2"/>
  <c r="H6843" i="2"/>
  <c r="H6826" i="2"/>
  <c r="H6807" i="2"/>
  <c r="H6790" i="2"/>
  <c r="H6771" i="2"/>
  <c r="H6754" i="2"/>
  <c r="H6735" i="2"/>
  <c r="H6718" i="2"/>
  <c r="H6698" i="2"/>
  <c r="H6677" i="2"/>
  <c r="H6654" i="2"/>
  <c r="H6633" i="2"/>
  <c r="H6611" i="2"/>
  <c r="H6591" i="2"/>
  <c r="H6568" i="2"/>
  <c r="H6547" i="2"/>
  <c r="H6524" i="2"/>
  <c r="H6504" i="2"/>
  <c r="H6482" i="2"/>
  <c r="H6461" i="2"/>
  <c r="H6438" i="2"/>
  <c r="H6417" i="2"/>
  <c r="H6395" i="2"/>
  <c r="H6375" i="2"/>
  <c r="H6352" i="2"/>
  <c r="H6331" i="2"/>
  <c r="H6308" i="2"/>
  <c r="H6288" i="2"/>
  <c r="H6266" i="2"/>
  <c r="H6245" i="2"/>
  <c r="H6222" i="2"/>
  <c r="H6201" i="2"/>
  <c r="H6179" i="2"/>
  <c r="H6156" i="2"/>
  <c r="H6131" i="2"/>
  <c r="H6107" i="2"/>
  <c r="H6083" i="2"/>
  <c r="H6057" i="2"/>
  <c r="H6032" i="2"/>
  <c r="H6008" i="2"/>
  <c r="H5983" i="2"/>
  <c r="H5948" i="2"/>
  <c r="H5913" i="2"/>
  <c r="H5882" i="2"/>
  <c r="H5846" i="2"/>
  <c r="H5811" i="2"/>
  <c r="H5767" i="2"/>
  <c r="H5724" i="2"/>
  <c r="H5681" i="2"/>
  <c r="H5632" i="2"/>
  <c r="H5574" i="2"/>
  <c r="H5516" i="2"/>
  <c r="H5459" i="2"/>
  <c r="H5402" i="2"/>
  <c r="H5344" i="2"/>
  <c r="H5286" i="2"/>
  <c r="H5227" i="2"/>
  <c r="H5164" i="2"/>
  <c r="H5100" i="2"/>
  <c r="H5035" i="2"/>
  <c r="H4972" i="2"/>
  <c r="H4907" i="2"/>
  <c r="H4835" i="2"/>
  <c r="H4763" i="2"/>
  <c r="H4661" i="2"/>
  <c r="H4544" i="2"/>
  <c r="H4400" i="2"/>
  <c r="H4252" i="2"/>
  <c r="H3983" i="2"/>
  <c r="H3474" i="2"/>
  <c r="H2809" i="2"/>
  <c r="H1209" i="2"/>
  <c r="H9996" i="2"/>
  <c r="H9984" i="2"/>
  <c r="H9972" i="2"/>
  <c r="H9960" i="2"/>
  <c r="H9948" i="2"/>
  <c r="H9936" i="2"/>
  <c r="H9924" i="2"/>
  <c r="H9912" i="2"/>
  <c r="H9900" i="2"/>
  <c r="H9888" i="2"/>
  <c r="H9876" i="2"/>
  <c r="H9864" i="2"/>
  <c r="H9852" i="2"/>
  <c r="H9840" i="2"/>
  <c r="H9828" i="2"/>
  <c r="H9816" i="2"/>
  <c r="H9804" i="2"/>
  <c r="H9792" i="2"/>
  <c r="H9780" i="2"/>
  <c r="H9768" i="2"/>
  <c r="H9756" i="2"/>
  <c r="H9744" i="2"/>
  <c r="H9732" i="2"/>
  <c r="H9720" i="2"/>
  <c r="H9708" i="2"/>
  <c r="H9696" i="2"/>
  <c r="H9684" i="2"/>
  <c r="H9672" i="2"/>
  <c r="H9660" i="2"/>
  <c r="H9648" i="2"/>
  <c r="H9636" i="2"/>
  <c r="H9624" i="2"/>
  <c r="H9612" i="2"/>
  <c r="H9600" i="2"/>
  <c r="H9588" i="2"/>
  <c r="H9576" i="2"/>
  <c r="H9564" i="2"/>
  <c r="H9552" i="2"/>
  <c r="H9540" i="2"/>
  <c r="H9528" i="2"/>
  <c r="H9516" i="2"/>
  <c r="H9504" i="2"/>
  <c r="H9492" i="2"/>
  <c r="H9480" i="2"/>
  <c r="H9468" i="2"/>
  <c r="H9456" i="2"/>
  <c r="H9444" i="2"/>
  <c r="H9432" i="2"/>
  <c r="H9420" i="2"/>
  <c r="H9408" i="2"/>
  <c r="H9396" i="2"/>
  <c r="H9384" i="2"/>
  <c r="H9372" i="2"/>
  <c r="H9360" i="2"/>
  <c r="H9348" i="2"/>
  <c r="H9336" i="2"/>
  <c r="H9324" i="2"/>
  <c r="H9312" i="2"/>
  <c r="H9300" i="2"/>
  <c r="H9288" i="2"/>
  <c r="H9276" i="2"/>
  <c r="H9264" i="2"/>
  <c r="H9252" i="2"/>
  <c r="H9240" i="2"/>
  <c r="H9228" i="2"/>
  <c r="H9216" i="2"/>
  <c r="H9204" i="2"/>
  <c r="H9192" i="2"/>
  <c r="H9180" i="2"/>
  <c r="H9168" i="2"/>
  <c r="H9156" i="2"/>
  <c r="H9144" i="2"/>
  <c r="H9132" i="2"/>
  <c r="H9120" i="2"/>
  <c r="H9108" i="2"/>
  <c r="H9096" i="2"/>
  <c r="H9084" i="2"/>
  <c r="H9072" i="2"/>
  <c r="H9060" i="2"/>
  <c r="H9048" i="2"/>
  <c r="H9036" i="2"/>
  <c r="H9024" i="2"/>
  <c r="H9012" i="2"/>
  <c r="H9000" i="2"/>
  <c r="H8988" i="2"/>
  <c r="H8976" i="2"/>
  <c r="H8964" i="2"/>
  <c r="H8952" i="2"/>
  <c r="H8940" i="2"/>
  <c r="H8928" i="2"/>
  <c r="H8916" i="2"/>
  <c r="H8904" i="2"/>
  <c r="H8892" i="2"/>
  <c r="H8880" i="2"/>
  <c r="H8868" i="2"/>
  <c r="H8856" i="2"/>
  <c r="H8844" i="2"/>
  <c r="H8832" i="2"/>
  <c r="H8820" i="2"/>
  <c r="H8808" i="2"/>
  <c r="H8796" i="2"/>
  <c r="H8784" i="2"/>
  <c r="H8772" i="2"/>
  <c r="H8760" i="2"/>
  <c r="H8748" i="2"/>
  <c r="H8736" i="2"/>
  <c r="H8724" i="2"/>
  <c r="H8712" i="2"/>
  <c r="H8700" i="2"/>
  <c r="H8688" i="2"/>
  <c r="H8676" i="2"/>
  <c r="H8664" i="2"/>
  <c r="H8652" i="2"/>
  <c r="H8639" i="2"/>
  <c r="H8626" i="2"/>
  <c r="H8613" i="2"/>
  <c r="H8599" i="2"/>
  <c r="H8583" i="2"/>
  <c r="H8569" i="2"/>
  <c r="H8555" i="2"/>
  <c r="H8541" i="2"/>
  <c r="H8527" i="2"/>
  <c r="H8511" i="2"/>
  <c r="H8497" i="2"/>
  <c r="H8483" i="2"/>
  <c r="H8469" i="2"/>
  <c r="H8455" i="2"/>
  <c r="H8439" i="2"/>
  <c r="H8425" i="2"/>
  <c r="H8411" i="2"/>
  <c r="H8397" i="2"/>
  <c r="H8383" i="2"/>
  <c r="H8367" i="2"/>
  <c r="H8353" i="2"/>
  <c r="H8339" i="2"/>
  <c r="H8325" i="2"/>
  <c r="H8311" i="2"/>
  <c r="H8295" i="2"/>
  <c r="H8281" i="2"/>
  <c r="H8267" i="2"/>
  <c r="H8253" i="2"/>
  <c r="H8239" i="2"/>
  <c r="H8223" i="2"/>
  <c r="H8209" i="2"/>
  <c r="H8195" i="2"/>
  <c r="H8181" i="2"/>
  <c r="H8167" i="2"/>
  <c r="H8151" i="2"/>
  <c r="H8137" i="2"/>
  <c r="H8123" i="2"/>
  <c r="H8109" i="2"/>
  <c r="H8095" i="2"/>
  <c r="H8079" i="2"/>
  <c r="H8065" i="2"/>
  <c r="H8051" i="2"/>
  <c r="H8037" i="2"/>
  <c r="H8023" i="2"/>
  <c r="H8007" i="2"/>
  <c r="H7993" i="2"/>
  <c r="H7979" i="2"/>
  <c r="H7965" i="2"/>
  <c r="H7951" i="2"/>
  <c r="H7935" i="2"/>
  <c r="H7921" i="2"/>
  <c r="H7904" i="2"/>
  <c r="H7885" i="2"/>
  <c r="H7868" i="2"/>
  <c r="H7849" i="2"/>
  <c r="H7832" i="2"/>
  <c r="H7813" i="2"/>
  <c r="H7796" i="2"/>
  <c r="H7777" i="2"/>
  <c r="H7760" i="2"/>
  <c r="H7741" i="2"/>
  <c r="H7724" i="2"/>
  <c r="H7705" i="2"/>
  <c r="H7688" i="2"/>
  <c r="H7669" i="2"/>
  <c r="H7652" i="2"/>
  <c r="H7633" i="2"/>
  <c r="H7616" i="2"/>
  <c r="H7597" i="2"/>
  <c r="H7580" i="2"/>
  <c r="H7561" i="2"/>
  <c r="H7544" i="2"/>
  <c r="H7525" i="2"/>
  <c r="H7508" i="2"/>
  <c r="H7489" i="2"/>
  <c r="H7472" i="2"/>
  <c r="H7453" i="2"/>
  <c r="H7436" i="2"/>
  <c r="H7417" i="2"/>
  <c r="H7400" i="2"/>
  <c r="H7381" i="2"/>
  <c r="H7364" i="2"/>
  <c r="H7345" i="2"/>
  <c r="H7328" i="2"/>
  <c r="H7309" i="2"/>
  <c r="H7292" i="2"/>
  <c r="H7273" i="2"/>
  <c r="H7256" i="2"/>
  <c r="H7237" i="2"/>
  <c r="H7220" i="2"/>
  <c r="H7201" i="2"/>
  <c r="H7184" i="2"/>
  <c r="H7165" i="2"/>
  <c r="H7148" i="2"/>
  <c r="H7129" i="2"/>
  <c r="H7112" i="2"/>
  <c r="H7093" i="2"/>
  <c r="H7076" i="2"/>
  <c r="H7057" i="2"/>
  <c r="H7040" i="2"/>
  <c r="H7021" i="2"/>
  <c r="H7004" i="2"/>
  <c r="H6985" i="2"/>
  <c r="H6968" i="2"/>
  <c r="H6949" i="2"/>
  <c r="H6932" i="2"/>
  <c r="H6913" i="2"/>
  <c r="H6896" i="2"/>
  <c r="H6877" i="2"/>
  <c r="H6860" i="2"/>
  <c r="H6841" i="2"/>
  <c r="H6824" i="2"/>
  <c r="H6805" i="2"/>
  <c r="H6788" i="2"/>
  <c r="H6769" i="2"/>
  <c r="H6752" i="2"/>
  <c r="H6733" i="2"/>
  <c r="H6716" i="2"/>
  <c r="H6695" i="2"/>
  <c r="H6675" i="2"/>
  <c r="H6652" i="2"/>
  <c r="H6631" i="2"/>
  <c r="H6608" i="2"/>
  <c r="H6588" i="2"/>
  <c r="H6566" i="2"/>
  <c r="H6545" i="2"/>
  <c r="H6522" i="2"/>
  <c r="H6501" i="2"/>
  <c r="H6479" i="2"/>
  <c r="H6459" i="2"/>
  <c r="H6436" i="2"/>
  <c r="H6415" i="2"/>
  <c r="H6392" i="2"/>
  <c r="H6372" i="2"/>
  <c r="H6350" i="2"/>
  <c r="H6329" i="2"/>
  <c r="H6306" i="2"/>
  <c r="H6285" i="2"/>
  <c r="H6263" i="2"/>
  <c r="H6243" i="2"/>
  <c r="H6220" i="2"/>
  <c r="H6199" i="2"/>
  <c r="H6176" i="2"/>
  <c r="H6155" i="2"/>
  <c r="H6129" i="2"/>
  <c r="H6104" i="2"/>
  <c r="H6080" i="2"/>
  <c r="H6055" i="2"/>
  <c r="H6030" i="2"/>
  <c r="H6006" i="2"/>
  <c r="H5982" i="2"/>
  <c r="H5946" i="2"/>
  <c r="H5911" i="2"/>
  <c r="H5876" i="2"/>
  <c r="H5841" i="2"/>
  <c r="H5810" i="2"/>
  <c r="H5766" i="2"/>
  <c r="H5723" i="2"/>
  <c r="H5680" i="2"/>
  <c r="H5623" i="2"/>
  <c r="H5565" i="2"/>
  <c r="H5508" i="2"/>
  <c r="H5451" i="2"/>
  <c r="H5393" i="2"/>
  <c r="H5335" i="2"/>
  <c r="H5277" i="2"/>
  <c r="H5219" i="2"/>
  <c r="H5154" i="2"/>
  <c r="H5091" i="2"/>
  <c r="H5027" i="2"/>
  <c r="H4962" i="2"/>
  <c r="H4896" i="2"/>
  <c r="H4824" i="2"/>
  <c r="H4752" i="2"/>
  <c r="H4644" i="2"/>
  <c r="H4523" i="2"/>
  <c r="H4379" i="2"/>
  <c r="H4225" i="2"/>
  <c r="H3937" i="2"/>
  <c r="H3384" i="2"/>
  <c r="H2628" i="2"/>
  <c r="H848" i="2"/>
  <c r="C13" i="1"/>
  <c r="H9995" i="2"/>
  <c r="H9983" i="2"/>
  <c r="H9971" i="2"/>
  <c r="H9959" i="2"/>
  <c r="H9947" i="2"/>
  <c r="H9935" i="2"/>
  <c r="H9923" i="2"/>
  <c r="H9911" i="2"/>
  <c r="H9899" i="2"/>
  <c r="H9887" i="2"/>
  <c r="H9875" i="2"/>
  <c r="H9863" i="2"/>
  <c r="H9851" i="2"/>
  <c r="H9839" i="2"/>
  <c r="H9827" i="2"/>
  <c r="H9815" i="2"/>
  <c r="H9803" i="2"/>
  <c r="H9791" i="2"/>
  <c r="H9779" i="2"/>
  <c r="H9767" i="2"/>
  <c r="H9755" i="2"/>
  <c r="H9743" i="2"/>
  <c r="H9731" i="2"/>
  <c r="H9719" i="2"/>
  <c r="H9707" i="2"/>
  <c r="H9695" i="2"/>
  <c r="H9683" i="2"/>
  <c r="H9671" i="2"/>
  <c r="H9659" i="2"/>
  <c r="H9647" i="2"/>
  <c r="H9635" i="2"/>
  <c r="H9623" i="2"/>
  <c r="H9611" i="2"/>
  <c r="H9599" i="2"/>
  <c r="H9587" i="2"/>
  <c r="H9575" i="2"/>
  <c r="H9563" i="2"/>
  <c r="H9551" i="2"/>
  <c r="H9539" i="2"/>
  <c r="H9527" i="2"/>
  <c r="H9515" i="2"/>
  <c r="H9503" i="2"/>
  <c r="H9491" i="2"/>
  <c r="H9479" i="2"/>
  <c r="H9467" i="2"/>
  <c r="H9455" i="2"/>
  <c r="H9443" i="2"/>
  <c r="H9431" i="2"/>
  <c r="H9419" i="2"/>
  <c r="H9407" i="2"/>
  <c r="H9395" i="2"/>
  <c r="H9383" i="2"/>
  <c r="H9371" i="2"/>
  <c r="H9359" i="2"/>
  <c r="H9347" i="2"/>
  <c r="H9335" i="2"/>
  <c r="H9323" i="2"/>
  <c r="H9311" i="2"/>
  <c r="H9299" i="2"/>
  <c r="H9287" i="2"/>
  <c r="H9275" i="2"/>
  <c r="H9263" i="2"/>
  <c r="H9251" i="2"/>
  <c r="H9239" i="2"/>
  <c r="H9227" i="2"/>
  <c r="H9215" i="2"/>
  <c r="H9203" i="2"/>
  <c r="H9191" i="2"/>
  <c r="H9179" i="2"/>
  <c r="H9167" i="2"/>
  <c r="H9155" i="2"/>
  <c r="H9143" i="2"/>
  <c r="H9131" i="2"/>
  <c r="H9119" i="2"/>
  <c r="H9107" i="2"/>
  <c r="H9095" i="2"/>
  <c r="H9083" i="2"/>
  <c r="H9071" i="2"/>
  <c r="H9059" i="2"/>
  <c r="H9047" i="2"/>
  <c r="H9035" i="2"/>
  <c r="H9023" i="2"/>
  <c r="H9011" i="2"/>
  <c r="H8999" i="2"/>
  <c r="H8987" i="2"/>
  <c r="H8975" i="2"/>
  <c r="H8963" i="2"/>
  <c r="H8951" i="2"/>
  <c r="H8939" i="2"/>
  <c r="H8927" i="2"/>
  <c r="H8915" i="2"/>
  <c r="H8903" i="2"/>
  <c r="H8891" i="2"/>
  <c r="H8879" i="2"/>
  <c r="H8867" i="2"/>
  <c r="H8855" i="2"/>
  <c r="H8843" i="2"/>
  <c r="H8831" i="2"/>
  <c r="H8819" i="2"/>
  <c r="H8807" i="2"/>
  <c r="H8795" i="2"/>
  <c r="H8783" i="2"/>
  <c r="H8771" i="2"/>
  <c r="H8759" i="2"/>
  <c r="H8747" i="2"/>
  <c r="H8735" i="2"/>
  <c r="H8723" i="2"/>
  <c r="H8711" i="2"/>
  <c r="H8699" i="2"/>
  <c r="H8687" i="2"/>
  <c r="H8675" i="2"/>
  <c r="H8663" i="2"/>
  <c r="H8651" i="2"/>
  <c r="H8638" i="2"/>
  <c r="H8625" i="2"/>
  <c r="H8612" i="2"/>
  <c r="H8597" i="2"/>
  <c r="H8582" i="2"/>
  <c r="H8568" i="2"/>
  <c r="H8554" i="2"/>
  <c r="H8540" i="2"/>
  <c r="H8525" i="2"/>
  <c r="H8510" i="2"/>
  <c r="H8496" i="2"/>
  <c r="H8482" i="2"/>
  <c r="H8468" i="2"/>
  <c r="H8453" i="2"/>
  <c r="H8438" i="2"/>
  <c r="H8424" i="2"/>
  <c r="H8410" i="2"/>
  <c r="H8396" i="2"/>
  <c r="H8381" i="2"/>
  <c r="H8366" i="2"/>
  <c r="H8352" i="2"/>
  <c r="H8338" i="2"/>
  <c r="H8324" i="2"/>
  <c r="H8309" i="2"/>
  <c r="H8294" i="2"/>
  <c r="H8280" i="2"/>
  <c r="H8266" i="2"/>
  <c r="H8252" i="2"/>
  <c r="H8237" i="2"/>
  <c r="H8222" i="2"/>
  <c r="H8208" i="2"/>
  <c r="H8194" i="2"/>
  <c r="H8180" i="2"/>
  <c r="H8165" i="2"/>
  <c r="H8150" i="2"/>
  <c r="H8136" i="2"/>
  <c r="H8122" i="2"/>
  <c r="H8108" i="2"/>
  <c r="H8093" i="2"/>
  <c r="H8078" i="2"/>
  <c r="H8064" i="2"/>
  <c r="H8050" i="2"/>
  <c r="H8036" i="2"/>
  <c r="H8021" i="2"/>
  <c r="H8006" i="2"/>
  <c r="H7992" i="2"/>
  <c r="H7978" i="2"/>
  <c r="H7964" i="2"/>
  <c r="H7949" i="2"/>
  <c r="H7934" i="2"/>
  <c r="H7920" i="2"/>
  <c r="H7903" i="2"/>
  <c r="H7884" i="2"/>
  <c r="H7867" i="2"/>
  <c r="H7848" i="2"/>
  <c r="H7831" i="2"/>
  <c r="H7812" i="2"/>
  <c r="H7795" i="2"/>
  <c r="H7776" i="2"/>
  <c r="H7759" i="2"/>
  <c r="H7740" i="2"/>
  <c r="H7723" i="2"/>
  <c r="H7704" i="2"/>
  <c r="H7687" i="2"/>
  <c r="H7668" i="2"/>
  <c r="H7651" i="2"/>
  <c r="H7632" i="2"/>
  <c r="H7615" i="2"/>
  <c r="H7596" i="2"/>
  <c r="H7579" i="2"/>
  <c r="H7560" i="2"/>
  <c r="H7543" i="2"/>
  <c r="H7524" i="2"/>
  <c r="H7507" i="2"/>
  <c r="H7488" i="2"/>
  <c r="H7471" i="2"/>
  <c r="H7452" i="2"/>
  <c r="H7435" i="2"/>
  <c r="H7416" i="2"/>
  <c r="H7399" i="2"/>
  <c r="H7380" i="2"/>
  <c r="H7363" i="2"/>
  <c r="H7344" i="2"/>
  <c r="H7327" i="2"/>
  <c r="H7308" i="2"/>
  <c r="H7291" i="2"/>
  <c r="H7272" i="2"/>
  <c r="H7255" i="2"/>
  <c r="H7236" i="2"/>
  <c r="H7219" i="2"/>
  <c r="H7200" i="2"/>
  <c r="H7183" i="2"/>
  <c r="H7164" i="2"/>
  <c r="H7147" i="2"/>
  <c r="H7128" i="2"/>
  <c r="H7111" i="2"/>
  <c r="H7092" i="2"/>
  <c r="H7075" i="2"/>
  <c r="H7056" i="2"/>
  <c r="H7039" i="2"/>
  <c r="H7020" i="2"/>
  <c r="H7003" i="2"/>
  <c r="H6984" i="2"/>
  <c r="H6967" i="2"/>
  <c r="H6948" i="2"/>
  <c r="H6931" i="2"/>
  <c r="H6912" i="2"/>
  <c r="H6895" i="2"/>
  <c r="H6876" i="2"/>
  <c r="H6859" i="2"/>
  <c r="H6840" i="2"/>
  <c r="H6823" i="2"/>
  <c r="H6804" i="2"/>
  <c r="H6787" i="2"/>
  <c r="H6768" i="2"/>
  <c r="H6751" i="2"/>
  <c r="H6732" i="2"/>
  <c r="H6715" i="2"/>
  <c r="H6693" i="2"/>
  <c r="H6674" i="2"/>
  <c r="H6651" i="2"/>
  <c r="H6630" i="2"/>
  <c r="H6607" i="2"/>
  <c r="H6587" i="2"/>
  <c r="H6564" i="2"/>
  <c r="H6544" i="2"/>
  <c r="H6521" i="2"/>
  <c r="H6500" i="2"/>
  <c r="H6477" i="2"/>
  <c r="H6458" i="2"/>
  <c r="H6435" i="2"/>
  <c r="H6414" i="2"/>
  <c r="H6391" i="2"/>
  <c r="H6371" i="2"/>
  <c r="H6348" i="2"/>
  <c r="H6328" i="2"/>
  <c r="H6305" i="2"/>
  <c r="H6284" i="2"/>
  <c r="H6261" i="2"/>
  <c r="H6242" i="2"/>
  <c r="H6219" i="2"/>
  <c r="H6198" i="2"/>
  <c r="H6175" i="2"/>
  <c r="H6152" i="2"/>
  <c r="H6127" i="2"/>
  <c r="H6102" i="2"/>
  <c r="H6078" i="2"/>
  <c r="H6054" i="2"/>
  <c r="H6029" i="2"/>
  <c r="H6004" i="2"/>
  <c r="H5978" i="2"/>
  <c r="H5943" i="2"/>
  <c r="H5910" i="2"/>
  <c r="H5874" i="2"/>
  <c r="H5839" i="2"/>
  <c r="H5804" i="2"/>
  <c r="H5762" i="2"/>
  <c r="H5718" i="2"/>
  <c r="H5675" i="2"/>
  <c r="H5622" i="2"/>
  <c r="H5564" i="2"/>
  <c r="H5507" i="2"/>
  <c r="H5450" i="2"/>
  <c r="H5392" i="2"/>
  <c r="H5334" i="2"/>
  <c r="H5276" i="2"/>
  <c r="H5216" i="2"/>
  <c r="H5153" i="2"/>
  <c r="H5090" i="2"/>
  <c r="H5024" i="2"/>
  <c r="H4961" i="2"/>
  <c r="H4895" i="2"/>
  <c r="H4823" i="2"/>
  <c r="H4751" i="2"/>
  <c r="H4643" i="2"/>
  <c r="H4520" i="2"/>
  <c r="H4376" i="2"/>
  <c r="H4221" i="2"/>
  <c r="H3928" i="2"/>
  <c r="H3366" i="2"/>
  <c r="H2593" i="2"/>
  <c r="H777" i="2"/>
  <c r="H9994" i="2"/>
  <c r="H9982" i="2"/>
  <c r="H9970" i="2"/>
  <c r="H9958" i="2"/>
  <c r="H9946" i="2"/>
  <c r="H9934" i="2"/>
  <c r="H9922" i="2"/>
  <c r="H9910" i="2"/>
  <c r="H9898" i="2"/>
  <c r="H9886" i="2"/>
  <c r="H9874" i="2"/>
  <c r="H9862" i="2"/>
  <c r="H9850" i="2"/>
  <c r="H9838" i="2"/>
  <c r="H9826" i="2"/>
  <c r="H9814" i="2"/>
  <c r="H9802" i="2"/>
  <c r="H9790" i="2"/>
  <c r="H9778" i="2"/>
  <c r="H9766" i="2"/>
  <c r="H9754" i="2"/>
  <c r="H9742" i="2"/>
  <c r="H9730" i="2"/>
  <c r="H9718" i="2"/>
  <c r="H9706" i="2"/>
  <c r="H9694" i="2"/>
  <c r="H9682" i="2"/>
  <c r="H9670" i="2"/>
  <c r="H9658" i="2"/>
  <c r="H9646" i="2"/>
  <c r="H9634" i="2"/>
  <c r="H9622" i="2"/>
  <c r="H9610" i="2"/>
  <c r="H9598" i="2"/>
  <c r="H9586" i="2"/>
  <c r="H9574" i="2"/>
  <c r="H9562" i="2"/>
  <c r="H9550" i="2"/>
  <c r="H9538" i="2"/>
  <c r="H9526" i="2"/>
  <c r="H9514" i="2"/>
  <c r="H9502" i="2"/>
  <c r="H9490" i="2"/>
  <c r="H9478" i="2"/>
  <c r="H9466" i="2"/>
  <c r="H9454" i="2"/>
  <c r="H9442" i="2"/>
  <c r="H9430" i="2"/>
  <c r="H9418" i="2"/>
  <c r="H9406" i="2"/>
  <c r="H9394" i="2"/>
  <c r="H9382" i="2"/>
  <c r="H9370" i="2"/>
  <c r="H9358" i="2"/>
  <c r="H9346" i="2"/>
  <c r="H9334" i="2"/>
  <c r="H9322" i="2"/>
  <c r="H9310" i="2"/>
  <c r="H9298" i="2"/>
  <c r="H9286" i="2"/>
  <c r="H9274" i="2"/>
  <c r="H9262" i="2"/>
  <c r="H9250" i="2"/>
  <c r="H9238" i="2"/>
  <c r="H9226" i="2"/>
  <c r="H9214" i="2"/>
  <c r="H9202" i="2"/>
  <c r="H9190" i="2"/>
  <c r="H9178" i="2"/>
  <c r="H9166" i="2"/>
  <c r="H9154" i="2"/>
  <c r="H9142" i="2"/>
  <c r="H9130" i="2"/>
  <c r="H9118" i="2"/>
  <c r="H9106" i="2"/>
  <c r="H9094" i="2"/>
  <c r="H9082" i="2"/>
  <c r="H9070" i="2"/>
  <c r="H9058" i="2"/>
  <c r="H9046" i="2"/>
  <c r="H9034" i="2"/>
  <c r="H9022" i="2"/>
  <c r="H9010" i="2"/>
  <c r="H8998" i="2"/>
  <c r="H8986" i="2"/>
  <c r="H8974" i="2"/>
  <c r="H8962" i="2"/>
  <c r="H8950" i="2"/>
  <c r="H8938" i="2"/>
  <c r="H8926" i="2"/>
  <c r="H8914" i="2"/>
  <c r="H8902" i="2"/>
  <c r="H8890" i="2"/>
  <c r="H8878" i="2"/>
  <c r="H8866" i="2"/>
  <c r="H8854" i="2"/>
  <c r="H8842" i="2"/>
  <c r="H8830" i="2"/>
  <c r="H8818" i="2"/>
  <c r="H8806" i="2"/>
  <c r="H8794" i="2"/>
  <c r="H8782" i="2"/>
  <c r="H8770" i="2"/>
  <c r="H8758" i="2"/>
  <c r="H8746" i="2"/>
  <c r="H8734" i="2"/>
  <c r="H8722" i="2"/>
  <c r="H8710" i="2"/>
  <c r="H8698" i="2"/>
  <c r="H8686" i="2"/>
  <c r="H8674" i="2"/>
  <c r="H8662" i="2"/>
  <c r="H8650" i="2"/>
  <c r="H8637" i="2"/>
  <c r="H8624" i="2"/>
  <c r="H8611" i="2"/>
  <c r="H8595" i="2"/>
  <c r="H8581" i="2"/>
  <c r="H8567" i="2"/>
  <c r="H8553" i="2"/>
  <c r="H8539" i="2"/>
  <c r="H8523" i="2"/>
  <c r="H8509" i="2"/>
  <c r="H8495" i="2"/>
  <c r="H8481" i="2"/>
  <c r="H8467" i="2"/>
  <c r="H8451" i="2"/>
  <c r="H8437" i="2"/>
  <c r="H8423" i="2"/>
  <c r="H8409" i="2"/>
  <c r="H8395" i="2"/>
  <c r="H8379" i="2"/>
  <c r="H8365" i="2"/>
  <c r="H8351" i="2"/>
  <c r="H8337" i="2"/>
  <c r="H8323" i="2"/>
  <c r="H8307" i="2"/>
  <c r="H8293" i="2"/>
  <c r="H8279" i="2"/>
  <c r="H8265" i="2"/>
  <c r="H8251" i="2"/>
  <c r="H8235" i="2"/>
  <c r="H8221" i="2"/>
  <c r="H8207" i="2"/>
  <c r="H8193" i="2"/>
  <c r="H8179" i="2"/>
  <c r="H8163" i="2"/>
  <c r="H8149" i="2"/>
  <c r="H8135" i="2"/>
  <c r="H8121" i="2"/>
  <c r="H8107" i="2"/>
  <c r="H8091" i="2"/>
  <c r="H8077" i="2"/>
  <c r="H8063" i="2"/>
  <c r="H8049" i="2"/>
  <c r="H8035" i="2"/>
  <c r="H8019" i="2"/>
  <c r="H8005" i="2"/>
  <c r="H7991" i="2"/>
  <c r="H7977" i="2"/>
  <c r="H7963" i="2"/>
  <c r="H7947" i="2"/>
  <c r="H7933" i="2"/>
  <c r="H7919" i="2"/>
  <c r="H7901" i="2"/>
  <c r="H7883" i="2"/>
  <c r="H7865" i="2"/>
  <c r="H7847" i="2"/>
  <c r="H7829" i="2"/>
  <c r="H7811" i="2"/>
  <c r="H7793" i="2"/>
  <c r="H7775" i="2"/>
  <c r="H7757" i="2"/>
  <c r="H7739" i="2"/>
  <c r="H7721" i="2"/>
  <c r="H7703" i="2"/>
  <c r="H7685" i="2"/>
  <c r="H7667" i="2"/>
  <c r="H7649" i="2"/>
  <c r="H7631" i="2"/>
  <c r="H7613" i="2"/>
  <c r="H7595" i="2"/>
  <c r="H7577" i="2"/>
  <c r="H7559" i="2"/>
  <c r="H7541" i="2"/>
  <c r="H7523" i="2"/>
  <c r="H7505" i="2"/>
  <c r="H7487" i="2"/>
  <c r="H7469" i="2"/>
  <c r="H7451" i="2"/>
  <c r="H7433" i="2"/>
  <c r="H7415" i="2"/>
  <c r="H7397" i="2"/>
  <c r="H7379" i="2"/>
  <c r="H7361" i="2"/>
  <c r="H7343" i="2"/>
  <c r="H7325" i="2"/>
  <c r="H7307" i="2"/>
  <c r="H7289" i="2"/>
  <c r="H7271" i="2"/>
  <c r="H7253" i="2"/>
  <c r="H7235" i="2"/>
  <c r="H7217" i="2"/>
  <c r="H7199" i="2"/>
  <c r="H7181" i="2"/>
  <c r="H7163" i="2"/>
  <c r="H7145" i="2"/>
  <c r="H7127" i="2"/>
  <c r="H7109" i="2"/>
  <c r="H7091" i="2"/>
  <c r="H7073" i="2"/>
  <c r="H7055" i="2"/>
  <c r="H7037" i="2"/>
  <c r="H7019" i="2"/>
  <c r="H7001" i="2"/>
  <c r="H6983" i="2"/>
  <c r="H6965" i="2"/>
  <c r="H6947" i="2"/>
  <c r="H6929" i="2"/>
  <c r="H6911" i="2"/>
  <c r="H6893" i="2"/>
  <c r="H6875" i="2"/>
  <c r="H6857" i="2"/>
  <c r="H6839" i="2"/>
  <c r="H6821" i="2"/>
  <c r="H6803" i="2"/>
  <c r="H6785" i="2"/>
  <c r="H6767" i="2"/>
  <c r="H6749" i="2"/>
  <c r="H6731" i="2"/>
  <c r="H6713" i="2"/>
  <c r="H6692" i="2"/>
  <c r="H6671" i="2"/>
  <c r="H6650" i="2"/>
  <c r="H6628" i="2"/>
  <c r="H6606" i="2"/>
  <c r="H6584" i="2"/>
  <c r="H6563" i="2"/>
  <c r="H6542" i="2"/>
  <c r="H6520" i="2"/>
  <c r="H6498" i="2"/>
  <c r="H6476" i="2"/>
  <c r="H6455" i="2"/>
  <c r="H6434" i="2"/>
  <c r="H6412" i="2"/>
  <c r="H6390" i="2"/>
  <c r="H6368" i="2"/>
  <c r="H6347" i="2"/>
  <c r="H6326" i="2"/>
  <c r="H6304" i="2"/>
  <c r="H6282" i="2"/>
  <c r="H6260" i="2"/>
  <c r="H6239" i="2"/>
  <c r="H6218" i="2"/>
  <c r="H6196" i="2"/>
  <c r="H6174" i="2"/>
  <c r="H6150" i="2"/>
  <c r="H6126" i="2"/>
  <c r="H6101" i="2"/>
  <c r="H6076" i="2"/>
  <c r="H6052" i="2"/>
  <c r="H6027" i="2"/>
  <c r="H6002" i="2"/>
  <c r="H5975" i="2"/>
  <c r="H5940" i="2"/>
  <c r="H5906" i="2"/>
  <c r="H5871" i="2"/>
  <c r="H5838" i="2"/>
  <c r="H5802" i="2"/>
  <c r="H5759" i="2"/>
  <c r="H5716" i="2"/>
  <c r="H5672" i="2"/>
  <c r="H5618" i="2"/>
  <c r="H5560" i="2"/>
  <c r="H5502" i="2"/>
  <c r="H5444" i="2"/>
  <c r="H5387" i="2"/>
  <c r="H5330" i="2"/>
  <c r="H5272" i="2"/>
  <c r="H5212" i="2"/>
  <c r="H5148" i="2"/>
  <c r="H5083" i="2"/>
  <c r="H5020" i="2"/>
  <c r="H4956" i="2"/>
  <c r="H4889" i="2"/>
  <c r="H4817" i="2"/>
  <c r="H4734" i="2"/>
  <c r="H4626" i="2"/>
  <c r="H4499" i="2"/>
  <c r="H4355" i="2"/>
  <c r="H4189" i="2"/>
  <c r="H3882" i="2"/>
  <c r="H3276" i="2"/>
  <c r="H2412" i="2"/>
  <c r="H171" i="2"/>
  <c r="H10005" i="2"/>
  <c r="H9993" i="2"/>
  <c r="H9981" i="2"/>
  <c r="H9969" i="2"/>
  <c r="H9957" i="2"/>
  <c r="H9945" i="2"/>
  <c r="H9933" i="2"/>
  <c r="H9921" i="2"/>
  <c r="H9909" i="2"/>
  <c r="H9897" i="2"/>
  <c r="H9885" i="2"/>
  <c r="H9873" i="2"/>
  <c r="H9861" i="2"/>
  <c r="H9849" i="2"/>
  <c r="H9837" i="2"/>
  <c r="H9825" i="2"/>
  <c r="H9813" i="2"/>
  <c r="H9801" i="2"/>
  <c r="H9789" i="2"/>
  <c r="H9777" i="2"/>
  <c r="H9765" i="2"/>
  <c r="H9753" i="2"/>
  <c r="H9741" i="2"/>
  <c r="H9729" i="2"/>
  <c r="H9717" i="2"/>
  <c r="H9705" i="2"/>
  <c r="H9693" i="2"/>
  <c r="H9681" i="2"/>
  <c r="H9669" i="2"/>
  <c r="H9657" i="2"/>
  <c r="H9645" i="2"/>
  <c r="H9633" i="2"/>
  <c r="H9621" i="2"/>
  <c r="H9609" i="2"/>
  <c r="H9597" i="2"/>
  <c r="H9585" i="2"/>
  <c r="H9573" i="2"/>
  <c r="H9561" i="2"/>
  <c r="H9549" i="2"/>
  <c r="H9537" i="2"/>
  <c r="H9525" i="2"/>
  <c r="H9513" i="2"/>
  <c r="H9501" i="2"/>
  <c r="H9489" i="2"/>
  <c r="H9477" i="2"/>
  <c r="H9465" i="2"/>
  <c r="H9453" i="2"/>
  <c r="H9441" i="2"/>
  <c r="H9429" i="2"/>
  <c r="H9417" i="2"/>
  <c r="H9405" i="2"/>
  <c r="H9393" i="2"/>
  <c r="H9381" i="2"/>
  <c r="H9369" i="2"/>
  <c r="H9357" i="2"/>
  <c r="H9345" i="2"/>
  <c r="H9333" i="2"/>
  <c r="H9321" i="2"/>
  <c r="H9309" i="2"/>
  <c r="H9297" i="2"/>
  <c r="H9285" i="2"/>
  <c r="H9273" i="2"/>
  <c r="H9261" i="2"/>
  <c r="H9249" i="2"/>
  <c r="H9237" i="2"/>
  <c r="H9225" i="2"/>
  <c r="H9213" i="2"/>
  <c r="H9201" i="2"/>
  <c r="H9189" i="2"/>
  <c r="H9177" i="2"/>
  <c r="H9165" i="2"/>
  <c r="H9153" i="2"/>
  <c r="H9141" i="2"/>
  <c r="H9129" i="2"/>
  <c r="H9117" i="2"/>
  <c r="H9105" i="2"/>
  <c r="H9093" i="2"/>
  <c r="H9081" i="2"/>
  <c r="H9069" i="2"/>
  <c r="H9057" i="2"/>
  <c r="H9045" i="2"/>
  <c r="H9033" i="2"/>
  <c r="H9021" i="2"/>
  <c r="H9009" i="2"/>
  <c r="H8997" i="2"/>
  <c r="H8985" i="2"/>
  <c r="H8973" i="2"/>
  <c r="H8961" i="2"/>
  <c r="H8949" i="2"/>
  <c r="H8937" i="2"/>
  <c r="H8925" i="2"/>
  <c r="H8913" i="2"/>
  <c r="H8901" i="2"/>
  <c r="H8889" i="2"/>
  <c r="H8877" i="2"/>
  <c r="H8865" i="2"/>
  <c r="H8853" i="2"/>
  <c r="H8841" i="2"/>
  <c r="H8829" i="2"/>
  <c r="H8817" i="2"/>
  <c r="H8805" i="2"/>
  <c r="H8793" i="2"/>
  <c r="H8781" i="2"/>
  <c r="H8769" i="2"/>
  <c r="H8757" i="2"/>
  <c r="H8745" i="2"/>
  <c r="H8733" i="2"/>
  <c r="H8721" i="2"/>
  <c r="H8709" i="2"/>
  <c r="H8697" i="2"/>
  <c r="H8685" i="2"/>
  <c r="H8673" i="2"/>
  <c r="H8661" i="2"/>
  <c r="H8649" i="2"/>
  <c r="H8636" i="2"/>
  <c r="H8623" i="2"/>
  <c r="H8609" i="2"/>
  <c r="H8594" i="2"/>
  <c r="H8580" i="2"/>
  <c r="H8566" i="2"/>
  <c r="H8552" i="2"/>
  <c r="H8537" i="2"/>
  <c r="H8522" i="2"/>
  <c r="H8508" i="2"/>
  <c r="H8494" i="2"/>
  <c r="H8480" i="2"/>
  <c r="H8465" i="2"/>
  <c r="H8450" i="2"/>
  <c r="H8436" i="2"/>
  <c r="H8422" i="2"/>
  <c r="H8408" i="2"/>
  <c r="H8393" i="2"/>
  <c r="H8378" i="2"/>
  <c r="H8364" i="2"/>
  <c r="H8350" i="2"/>
  <c r="H8336" i="2"/>
  <c r="H8321" i="2"/>
  <c r="H8306" i="2"/>
  <c r="H8292" i="2"/>
  <c r="H8278" i="2"/>
  <c r="H8264" i="2"/>
  <c r="H8249" i="2"/>
  <c r="H8234" i="2"/>
  <c r="H8220" i="2"/>
  <c r="H8206" i="2"/>
  <c r="H8192" i="2"/>
  <c r="H8177" i="2"/>
  <c r="H8162" i="2"/>
  <c r="H8148" i="2"/>
  <c r="H8134" i="2"/>
  <c r="H8120" i="2"/>
  <c r="H8105" i="2"/>
  <c r="H8090" i="2"/>
  <c r="H8076" i="2"/>
  <c r="H8062" i="2"/>
  <c r="H8048" i="2"/>
  <c r="H8033" i="2"/>
  <c r="H8018" i="2"/>
  <c r="H8004" i="2"/>
  <c r="H7990" i="2"/>
  <c r="H7976" i="2"/>
  <c r="H7961" i="2"/>
  <c r="H7946" i="2"/>
  <c r="H7932" i="2"/>
  <c r="H7918" i="2"/>
  <c r="H7899" i="2"/>
  <c r="H7882" i="2"/>
  <c r="H7863" i="2"/>
  <c r="H7846" i="2"/>
  <c r="H7827" i="2"/>
  <c r="H7810" i="2"/>
  <c r="H7791" i="2"/>
  <c r="H7774" i="2"/>
  <c r="H7755" i="2"/>
  <c r="H7738" i="2"/>
  <c r="H7719" i="2"/>
  <c r="H7702" i="2"/>
  <c r="H7683" i="2"/>
  <c r="H7666" i="2"/>
  <c r="H7647" i="2"/>
  <c r="H7630" i="2"/>
  <c r="H7611" i="2"/>
  <c r="H7594" i="2"/>
  <c r="H7575" i="2"/>
  <c r="H7558" i="2"/>
  <c r="H7539" i="2"/>
  <c r="H7522" i="2"/>
  <c r="H7503" i="2"/>
  <c r="H7486" i="2"/>
  <c r="H7467" i="2"/>
  <c r="H7450" i="2"/>
  <c r="H7431" i="2"/>
  <c r="H7414" i="2"/>
  <c r="H7395" i="2"/>
  <c r="H7378" i="2"/>
  <c r="H7359" i="2"/>
  <c r="H7342" i="2"/>
  <c r="H7323" i="2"/>
  <c r="H7306" i="2"/>
  <c r="H7287" i="2"/>
  <c r="H7270" i="2"/>
  <c r="H7251" i="2"/>
  <c r="H7234" i="2"/>
  <c r="H7215" i="2"/>
  <c r="H7198" i="2"/>
  <c r="H7179" i="2"/>
  <c r="H7162" i="2"/>
  <c r="H7143" i="2"/>
  <c r="H7126" i="2"/>
  <c r="H7107" i="2"/>
  <c r="H7090" i="2"/>
  <c r="H7071" i="2"/>
  <c r="H7054" i="2"/>
  <c r="H7035" i="2"/>
  <c r="H7018" i="2"/>
  <c r="H6999" i="2"/>
  <c r="H6982" i="2"/>
  <c r="H6963" i="2"/>
  <c r="H6946" i="2"/>
  <c r="H6927" i="2"/>
  <c r="H6910" i="2"/>
  <c r="H6891" i="2"/>
  <c r="H6874" i="2"/>
  <c r="H6855" i="2"/>
  <c r="H6838" i="2"/>
  <c r="H6819" i="2"/>
  <c r="H6802" i="2"/>
  <c r="H6783" i="2"/>
  <c r="H6766" i="2"/>
  <c r="H6747" i="2"/>
  <c r="H6730" i="2"/>
  <c r="H6711" i="2"/>
  <c r="H6691" i="2"/>
  <c r="H6668" i="2"/>
  <c r="H6648" i="2"/>
  <c r="H6626" i="2"/>
  <c r="H6605" i="2"/>
  <c r="H6582" i="2"/>
  <c r="H6561" i="2"/>
  <c r="H6539" i="2"/>
  <c r="H6519" i="2"/>
  <c r="H6496" i="2"/>
  <c r="H6475" i="2"/>
  <c r="H6452" i="2"/>
  <c r="H6432" i="2"/>
  <c r="H6410" i="2"/>
  <c r="H6389" i="2"/>
  <c r="H6366" i="2"/>
  <c r="H6345" i="2"/>
  <c r="H6323" i="2"/>
  <c r="H6303" i="2"/>
  <c r="H6280" i="2"/>
  <c r="H6259" i="2"/>
  <c r="H6236" i="2"/>
  <c r="H6216" i="2"/>
  <c r="H6194" i="2"/>
  <c r="H6173" i="2"/>
  <c r="H6148" i="2"/>
  <c r="H6124" i="2"/>
  <c r="H6099" i="2"/>
  <c r="H6074" i="2"/>
  <c r="H6050" i="2"/>
  <c r="H6026" i="2"/>
  <c r="H6000" i="2"/>
  <c r="H5971" i="2"/>
  <c r="H5939" i="2"/>
  <c r="H5903" i="2"/>
  <c r="H5868" i="2"/>
  <c r="H5834" i="2"/>
  <c r="H5796" i="2"/>
  <c r="H5753" i="2"/>
  <c r="H5709" i="2"/>
  <c r="H5667" i="2"/>
  <c r="H5609" i="2"/>
  <c r="H5551" i="2"/>
  <c r="H5493" i="2"/>
  <c r="H5436" i="2"/>
  <c r="H5379" i="2"/>
  <c r="H5321" i="2"/>
  <c r="H5263" i="2"/>
  <c r="H5202" i="2"/>
  <c r="H5139" i="2"/>
  <c r="H5075" i="2"/>
  <c r="H5010" i="2"/>
  <c r="H4947" i="2"/>
  <c r="H4878" i="2"/>
  <c r="H4806" i="2"/>
  <c r="H4733" i="2"/>
  <c r="H4625" i="2"/>
  <c r="H4496" i="2"/>
  <c r="H4352" i="2"/>
  <c r="H4185" i="2"/>
  <c r="H3875" i="2"/>
  <c r="H3258" i="2"/>
  <c r="H2365" i="2"/>
  <c r="H6" i="3"/>
  <c r="H11" i="3"/>
  <c r="H23" i="3"/>
  <c r="H35" i="3"/>
  <c r="H47" i="3"/>
  <c r="H59" i="3"/>
  <c r="H71" i="3"/>
  <c r="H83" i="3"/>
  <c r="H95" i="3"/>
  <c r="H107" i="3"/>
  <c r="H119" i="3"/>
  <c r="H131" i="3"/>
  <c r="H143" i="3"/>
  <c r="H155" i="3"/>
  <c r="H167" i="3"/>
  <c r="H179" i="3"/>
  <c r="H191" i="3"/>
  <c r="H203" i="3"/>
  <c r="H215" i="3"/>
  <c r="H227" i="3"/>
  <c r="H239" i="3"/>
  <c r="H251" i="3"/>
  <c r="H263" i="3"/>
  <c r="H275" i="3"/>
  <c r="H287" i="3"/>
  <c r="H299" i="3"/>
  <c r="H311" i="3"/>
  <c r="H323" i="3"/>
  <c r="H335" i="3"/>
  <c r="H347" i="3"/>
  <c r="H359" i="3"/>
  <c r="H371" i="3"/>
  <c r="H383" i="3"/>
  <c r="H395" i="3"/>
  <c r="H407" i="3"/>
  <c r="H419" i="3"/>
  <c r="H431" i="3"/>
  <c r="H443" i="3"/>
  <c r="H455" i="3"/>
  <c r="H467" i="3"/>
  <c r="H479" i="3"/>
  <c r="H491" i="3"/>
  <c r="H503" i="3"/>
  <c r="H515" i="3"/>
  <c r="H527" i="3"/>
  <c r="H539" i="3"/>
  <c r="H551" i="3"/>
  <c r="H563" i="3"/>
  <c r="H575" i="3"/>
  <c r="H587" i="3"/>
  <c r="H599" i="3"/>
  <c r="H611" i="3"/>
  <c r="H623" i="3"/>
  <c r="H635" i="3"/>
  <c r="H647" i="3"/>
  <c r="H659" i="3"/>
  <c r="H671" i="3"/>
  <c r="H683" i="3"/>
  <c r="H695" i="3"/>
  <c r="H707" i="3"/>
  <c r="H719" i="3"/>
  <c r="H731" i="3"/>
  <c r="H743" i="3"/>
  <c r="H755" i="3"/>
  <c r="H767" i="3"/>
  <c r="H779" i="3"/>
  <c r="H791" i="3"/>
  <c r="H803" i="3"/>
  <c r="H815" i="3"/>
  <c r="H827" i="3"/>
  <c r="H839" i="3"/>
  <c r="H851" i="3"/>
  <c r="H863" i="3"/>
  <c r="H875" i="3"/>
  <c r="H887" i="3"/>
  <c r="H899" i="3"/>
  <c r="H911" i="3"/>
  <c r="H923" i="3"/>
  <c r="H935" i="3"/>
  <c r="H947" i="3"/>
  <c r="H959" i="3"/>
  <c r="H971" i="3"/>
  <c r="H983" i="3"/>
  <c r="H995" i="3"/>
  <c r="H1007" i="3"/>
  <c r="H1019" i="3"/>
  <c r="H1031" i="3"/>
  <c r="H1043" i="3"/>
  <c r="H1055" i="3"/>
  <c r="H1067" i="3"/>
  <c r="H1079" i="3"/>
  <c r="H1091" i="3"/>
  <c r="H1103" i="3"/>
  <c r="H1115" i="3"/>
  <c r="H1127" i="3"/>
  <c r="H1139" i="3"/>
  <c r="H1151" i="3"/>
  <c r="H1163" i="3"/>
  <c r="H1175" i="3"/>
  <c r="H1187" i="3"/>
  <c r="H1199" i="3"/>
  <c r="H1211" i="3"/>
  <c r="H1223" i="3"/>
  <c r="H1235" i="3"/>
  <c r="H1247" i="3"/>
  <c r="H1259" i="3"/>
  <c r="H1271" i="3"/>
  <c r="H1283" i="3"/>
  <c r="H1295" i="3"/>
  <c r="H1307" i="3"/>
  <c r="H1319" i="3"/>
  <c r="H1331" i="3"/>
  <c r="H1343" i="3"/>
  <c r="H1355" i="3"/>
  <c r="H1367" i="3"/>
  <c r="H1379" i="3"/>
  <c r="H1391" i="3"/>
  <c r="H1403" i="3"/>
  <c r="H1415" i="3"/>
  <c r="H1427" i="3"/>
  <c r="H1439" i="3"/>
  <c r="H1451" i="3"/>
  <c r="H1463" i="3"/>
  <c r="H1475" i="3"/>
  <c r="H1487" i="3"/>
  <c r="H1499" i="3"/>
  <c r="H1511" i="3"/>
  <c r="H12" i="3"/>
  <c r="H24" i="3"/>
  <c r="H36" i="3"/>
  <c r="H48" i="3"/>
  <c r="H60" i="3"/>
  <c r="H72" i="3"/>
  <c r="H84" i="3"/>
  <c r="H96" i="3"/>
  <c r="H108" i="3"/>
  <c r="H120" i="3"/>
  <c r="H132" i="3"/>
  <c r="H144" i="3"/>
  <c r="H156" i="3"/>
  <c r="H168" i="3"/>
  <c r="H180" i="3"/>
  <c r="H192" i="3"/>
  <c r="H204" i="3"/>
  <c r="H216" i="3"/>
  <c r="H228" i="3"/>
  <c r="H240" i="3"/>
  <c r="H252" i="3"/>
  <c r="H264" i="3"/>
  <c r="H276" i="3"/>
  <c r="H288" i="3"/>
  <c r="H300" i="3"/>
  <c r="H312" i="3"/>
  <c r="H324" i="3"/>
  <c r="H336" i="3"/>
  <c r="H348" i="3"/>
  <c r="H360" i="3"/>
  <c r="H372" i="3"/>
  <c r="H384" i="3"/>
  <c r="H396" i="3"/>
  <c r="H408" i="3"/>
  <c r="H420" i="3"/>
  <c r="H432" i="3"/>
  <c r="H444" i="3"/>
  <c r="H456" i="3"/>
  <c r="H468" i="3"/>
  <c r="H480" i="3"/>
  <c r="H492" i="3"/>
  <c r="H504" i="3"/>
  <c r="H516" i="3"/>
  <c r="H528" i="3"/>
  <c r="H540" i="3"/>
  <c r="H552" i="3"/>
  <c r="H564" i="3"/>
  <c r="H576" i="3"/>
  <c r="H588" i="3"/>
  <c r="H600" i="3"/>
  <c r="H612" i="3"/>
  <c r="H624" i="3"/>
  <c r="H636" i="3"/>
  <c r="H648" i="3"/>
  <c r="H660" i="3"/>
  <c r="H672" i="3"/>
  <c r="H684" i="3"/>
  <c r="H696" i="3"/>
  <c r="H708" i="3"/>
  <c r="H720" i="3"/>
  <c r="H732" i="3"/>
  <c r="H744" i="3"/>
  <c r="H756" i="3"/>
  <c r="H768" i="3"/>
  <c r="H780" i="3"/>
  <c r="H792" i="3"/>
  <c r="H804" i="3"/>
  <c r="H13" i="3"/>
  <c r="H25" i="3"/>
  <c r="H37" i="3"/>
  <c r="H49" i="3"/>
  <c r="H61" i="3"/>
  <c r="H73" i="3"/>
  <c r="H85" i="3"/>
  <c r="H97" i="3"/>
  <c r="H109" i="3"/>
  <c r="H121" i="3"/>
  <c r="H133" i="3"/>
  <c r="H145" i="3"/>
  <c r="H157" i="3"/>
  <c r="H169" i="3"/>
  <c r="H181" i="3"/>
  <c r="H193" i="3"/>
  <c r="H205" i="3"/>
  <c r="H217" i="3"/>
  <c r="H229" i="3"/>
  <c r="H241" i="3"/>
  <c r="H253" i="3"/>
  <c r="H265" i="3"/>
  <c r="H277" i="3"/>
  <c r="H289" i="3"/>
  <c r="H301" i="3"/>
  <c r="H313" i="3"/>
  <c r="H325" i="3"/>
  <c r="H337" i="3"/>
  <c r="H349" i="3"/>
  <c r="H361" i="3"/>
  <c r="H373" i="3"/>
  <c r="H385" i="3"/>
  <c r="H397" i="3"/>
  <c r="H409" i="3"/>
  <c r="H421" i="3"/>
  <c r="H433" i="3"/>
  <c r="H445" i="3"/>
  <c r="H457" i="3"/>
  <c r="H469" i="3"/>
  <c r="H481" i="3"/>
  <c r="H493" i="3"/>
  <c r="H505" i="3"/>
  <c r="H517" i="3"/>
  <c r="H529" i="3"/>
  <c r="H541" i="3"/>
  <c r="H553" i="3"/>
  <c r="H565" i="3"/>
  <c r="H577" i="3"/>
  <c r="H589" i="3"/>
  <c r="H601" i="3"/>
  <c r="H613" i="3"/>
  <c r="H625" i="3"/>
  <c r="H637" i="3"/>
  <c r="H649" i="3"/>
  <c r="H661" i="3"/>
  <c r="H673" i="3"/>
  <c r="H685" i="3"/>
  <c r="H697" i="3"/>
  <c r="H709" i="3"/>
  <c r="H721" i="3"/>
  <c r="H733" i="3"/>
  <c r="H745" i="3"/>
  <c r="H757" i="3"/>
  <c r="H769" i="3"/>
  <c r="H781" i="3"/>
  <c r="H793" i="3"/>
  <c r="H805" i="3"/>
  <c r="H817" i="3"/>
  <c r="H829" i="3"/>
  <c r="H841" i="3"/>
  <c r="H853" i="3"/>
  <c r="H865" i="3"/>
  <c r="H877" i="3"/>
  <c r="H14" i="3"/>
  <c r="H26" i="3"/>
  <c r="H38" i="3"/>
  <c r="H50" i="3"/>
  <c r="H62" i="3"/>
  <c r="H74" i="3"/>
  <c r="H86" i="3"/>
  <c r="H98" i="3"/>
  <c r="H110" i="3"/>
  <c r="H122" i="3"/>
  <c r="H134" i="3"/>
  <c r="H146" i="3"/>
  <c r="H158" i="3"/>
  <c r="H170" i="3"/>
  <c r="H182" i="3"/>
  <c r="H194" i="3"/>
  <c r="H206" i="3"/>
  <c r="H218" i="3"/>
  <c r="H230" i="3"/>
  <c r="H242" i="3"/>
  <c r="H254" i="3"/>
  <c r="H266" i="3"/>
  <c r="H278" i="3"/>
  <c r="H290" i="3"/>
  <c r="H302" i="3"/>
  <c r="H314" i="3"/>
  <c r="H326" i="3"/>
  <c r="H338" i="3"/>
  <c r="H350" i="3"/>
  <c r="H362" i="3"/>
  <c r="H374" i="3"/>
  <c r="H386" i="3"/>
  <c r="H398" i="3"/>
  <c r="H410" i="3"/>
  <c r="H422" i="3"/>
  <c r="H434" i="3"/>
  <c r="H446" i="3"/>
  <c r="H458" i="3"/>
  <c r="H470" i="3"/>
  <c r="H482" i="3"/>
  <c r="H494" i="3"/>
  <c r="H506" i="3"/>
  <c r="H518" i="3"/>
  <c r="H530" i="3"/>
  <c r="H542" i="3"/>
  <c r="H554" i="3"/>
  <c r="H566" i="3"/>
  <c r="H15" i="3"/>
  <c r="H27" i="3"/>
  <c r="H39" i="3"/>
  <c r="H51" i="3"/>
  <c r="H63" i="3"/>
  <c r="H75" i="3"/>
  <c r="H87" i="3"/>
  <c r="H99" i="3"/>
  <c r="H111" i="3"/>
  <c r="H123" i="3"/>
  <c r="H135" i="3"/>
  <c r="H147" i="3"/>
  <c r="H159" i="3"/>
  <c r="H171" i="3"/>
  <c r="H183" i="3"/>
  <c r="H195" i="3"/>
  <c r="H207" i="3"/>
  <c r="H219" i="3"/>
  <c r="H231" i="3"/>
  <c r="H243" i="3"/>
  <c r="H255" i="3"/>
  <c r="H267" i="3"/>
  <c r="H279" i="3"/>
  <c r="H291" i="3"/>
  <c r="H303" i="3"/>
  <c r="H315" i="3"/>
  <c r="H327" i="3"/>
  <c r="H339" i="3"/>
  <c r="H351" i="3"/>
  <c r="H363" i="3"/>
  <c r="H375" i="3"/>
  <c r="H387" i="3"/>
  <c r="H399" i="3"/>
  <c r="H411" i="3"/>
  <c r="H423" i="3"/>
  <c r="H435" i="3"/>
  <c r="H447" i="3"/>
  <c r="H459" i="3"/>
  <c r="H471" i="3"/>
  <c r="H483" i="3"/>
  <c r="H495" i="3"/>
  <c r="H507" i="3"/>
  <c r="H519" i="3"/>
  <c r="H531" i="3"/>
  <c r="H543" i="3"/>
  <c r="H555" i="3"/>
  <c r="H17" i="3"/>
  <c r="H29" i="3"/>
  <c r="H41" i="3"/>
  <c r="H53" i="3"/>
  <c r="H65" i="3"/>
  <c r="H77" i="3"/>
  <c r="H89" i="3"/>
  <c r="H101" i="3"/>
  <c r="H113" i="3"/>
  <c r="H125" i="3"/>
  <c r="H137" i="3"/>
  <c r="H149" i="3"/>
  <c r="H161" i="3"/>
  <c r="H173" i="3"/>
  <c r="H185" i="3"/>
  <c r="H197" i="3"/>
  <c r="H209" i="3"/>
  <c r="H221" i="3"/>
  <c r="H233" i="3"/>
  <c r="H245" i="3"/>
  <c r="H257" i="3"/>
  <c r="H269" i="3"/>
  <c r="H281" i="3"/>
  <c r="H293" i="3"/>
  <c r="H305" i="3"/>
  <c r="H317" i="3"/>
  <c r="H329" i="3"/>
  <c r="H341" i="3"/>
  <c r="H353" i="3"/>
  <c r="H365" i="3"/>
  <c r="H377" i="3"/>
  <c r="H389" i="3"/>
  <c r="H401" i="3"/>
  <c r="H413" i="3"/>
  <c r="H425" i="3"/>
  <c r="H437" i="3"/>
  <c r="H449" i="3"/>
  <c r="H461" i="3"/>
  <c r="H473" i="3"/>
  <c r="H485" i="3"/>
  <c r="H497" i="3"/>
  <c r="H509" i="3"/>
  <c r="H521" i="3"/>
  <c r="H533" i="3"/>
  <c r="H545" i="3"/>
  <c r="H557" i="3"/>
  <c r="H569" i="3"/>
  <c r="H581" i="3"/>
  <c r="H593" i="3"/>
  <c r="H605" i="3"/>
  <c r="H617" i="3"/>
  <c r="H629" i="3"/>
  <c r="H641" i="3"/>
  <c r="H653" i="3"/>
  <c r="H665" i="3"/>
  <c r="H677" i="3"/>
  <c r="H689" i="3"/>
  <c r="H701" i="3"/>
  <c r="H713" i="3"/>
  <c r="H725" i="3"/>
  <c r="H737" i="3"/>
  <c r="H749" i="3"/>
  <c r="H761" i="3"/>
  <c r="H773" i="3"/>
  <c r="H785" i="3"/>
  <c r="H797" i="3"/>
  <c r="H809" i="3"/>
  <c r="H821" i="3"/>
  <c r="H833" i="3"/>
  <c r="H845" i="3"/>
  <c r="H857" i="3"/>
  <c r="H869" i="3"/>
  <c r="H881" i="3"/>
  <c r="H893" i="3"/>
  <c r="H905" i="3"/>
  <c r="H917" i="3"/>
  <c r="H929" i="3"/>
  <c r="H941" i="3"/>
  <c r="H953" i="3"/>
  <c r="H965" i="3"/>
  <c r="H977" i="3"/>
  <c r="H989" i="3"/>
  <c r="H1001" i="3"/>
  <c r="H1013" i="3"/>
  <c r="H1025" i="3"/>
  <c r="H1037" i="3"/>
  <c r="H1049" i="3"/>
  <c r="H1061" i="3"/>
  <c r="H1073" i="3"/>
  <c r="H1085" i="3"/>
  <c r="H1097" i="3"/>
  <c r="H1109" i="3"/>
  <c r="H1121" i="3"/>
  <c r="H1133" i="3"/>
  <c r="H1145" i="3"/>
  <c r="H1157" i="3"/>
  <c r="H1169" i="3"/>
  <c r="H1181" i="3"/>
  <c r="H1193" i="3"/>
  <c r="H1205" i="3"/>
  <c r="H1217" i="3"/>
  <c r="H1229" i="3"/>
  <c r="H1241" i="3"/>
  <c r="H1253" i="3"/>
  <c r="H1265" i="3"/>
  <c r="H1277" i="3"/>
  <c r="H1289" i="3"/>
  <c r="H1301" i="3"/>
  <c r="H1313" i="3"/>
  <c r="H1325" i="3"/>
  <c r="H1337" i="3"/>
  <c r="H1349" i="3"/>
  <c r="H1361" i="3"/>
  <c r="H1373" i="3"/>
  <c r="H1385" i="3"/>
  <c r="H1397" i="3"/>
  <c r="H1409" i="3"/>
  <c r="H1421" i="3"/>
  <c r="H1433" i="3"/>
  <c r="H1445" i="3"/>
  <c r="H1457" i="3"/>
  <c r="H1469" i="3"/>
  <c r="H1481" i="3"/>
  <c r="H1493" i="3"/>
  <c r="H1505" i="3"/>
  <c r="H1517" i="3"/>
  <c r="H18" i="3"/>
  <c r="H30" i="3"/>
  <c r="H42" i="3"/>
  <c r="H54" i="3"/>
  <c r="H66" i="3"/>
  <c r="H78" i="3"/>
  <c r="H90" i="3"/>
  <c r="H102" i="3"/>
  <c r="H114" i="3"/>
  <c r="H126" i="3"/>
  <c r="H138" i="3"/>
  <c r="H150" i="3"/>
  <c r="H162" i="3"/>
  <c r="H174" i="3"/>
  <c r="H186" i="3"/>
  <c r="H198" i="3"/>
  <c r="H210" i="3"/>
  <c r="H222" i="3"/>
  <c r="H234" i="3"/>
  <c r="H246" i="3"/>
  <c r="H258" i="3"/>
  <c r="H270" i="3"/>
  <c r="H282" i="3"/>
  <c r="H294" i="3"/>
  <c r="H306" i="3"/>
  <c r="H318" i="3"/>
  <c r="H330" i="3"/>
  <c r="H342" i="3"/>
  <c r="H354" i="3"/>
  <c r="H366" i="3"/>
  <c r="H378" i="3"/>
  <c r="H390" i="3"/>
  <c r="H402" i="3"/>
  <c r="H414" i="3"/>
  <c r="H426" i="3"/>
  <c r="H438" i="3"/>
  <c r="H450" i="3"/>
  <c r="H462" i="3"/>
  <c r="H474" i="3"/>
  <c r="H486" i="3"/>
  <c r="H498" i="3"/>
  <c r="H510" i="3"/>
  <c r="H522" i="3"/>
  <c r="H534" i="3"/>
  <c r="H546" i="3"/>
  <c r="H558" i="3"/>
  <c r="H570" i="3"/>
  <c r="H582" i="3"/>
  <c r="H594" i="3"/>
  <c r="H606" i="3"/>
  <c r="H618" i="3"/>
  <c r="H630" i="3"/>
  <c r="H642" i="3"/>
  <c r="H654" i="3"/>
  <c r="H666" i="3"/>
  <c r="H678" i="3"/>
  <c r="H690" i="3"/>
  <c r="H702" i="3"/>
  <c r="H714" i="3"/>
  <c r="H726" i="3"/>
  <c r="H738" i="3"/>
  <c r="H750" i="3"/>
  <c r="H762" i="3"/>
  <c r="H774" i="3"/>
  <c r="H786" i="3"/>
  <c r="H798" i="3"/>
  <c r="H810" i="3"/>
  <c r="H822" i="3"/>
  <c r="H834" i="3"/>
  <c r="H846" i="3"/>
  <c r="H858" i="3"/>
  <c r="H870" i="3"/>
  <c r="H882" i="3"/>
  <c r="H894" i="3"/>
  <c r="H906" i="3"/>
  <c r="H918" i="3"/>
  <c r="H930" i="3"/>
  <c r="H942" i="3"/>
  <c r="H954" i="3"/>
  <c r="H966" i="3"/>
  <c r="H978" i="3"/>
  <c r="H990" i="3"/>
  <c r="H1002" i="3"/>
  <c r="H1014" i="3"/>
  <c r="H1026" i="3"/>
  <c r="H1038" i="3"/>
  <c r="H1050" i="3"/>
  <c r="H1062" i="3"/>
  <c r="H1074" i="3"/>
  <c r="H1086" i="3"/>
  <c r="H1098" i="3"/>
  <c r="H1110" i="3"/>
  <c r="H1122" i="3"/>
  <c r="H1134" i="3"/>
  <c r="H1146" i="3"/>
  <c r="H1158" i="3"/>
  <c r="H1170" i="3"/>
  <c r="H1182" i="3"/>
  <c r="H1194" i="3"/>
  <c r="H1206" i="3"/>
  <c r="H1218" i="3"/>
  <c r="H1230" i="3"/>
  <c r="H1242" i="3"/>
  <c r="H1254" i="3"/>
  <c r="H1266" i="3"/>
  <c r="H1278" i="3"/>
  <c r="H1290" i="3"/>
  <c r="H1302" i="3"/>
  <c r="H1314" i="3"/>
  <c r="H1326" i="3"/>
  <c r="H1338" i="3"/>
  <c r="H1350" i="3"/>
  <c r="H1362" i="3"/>
  <c r="H1374" i="3"/>
  <c r="H1386" i="3"/>
  <c r="H1398" i="3"/>
  <c r="H1410" i="3"/>
  <c r="H1422" i="3"/>
  <c r="H1434" i="3"/>
  <c r="H1446" i="3"/>
  <c r="H1458" i="3"/>
  <c r="H1470" i="3"/>
  <c r="H1482" i="3"/>
  <c r="H1494" i="3"/>
  <c r="H1506" i="3"/>
  <c r="H1518" i="3"/>
  <c r="H7" i="3"/>
  <c r="H19" i="3"/>
  <c r="H31" i="3"/>
  <c r="H43" i="3"/>
  <c r="H55" i="3"/>
  <c r="H67" i="3"/>
  <c r="H79" i="3"/>
  <c r="H91" i="3"/>
  <c r="H103" i="3"/>
  <c r="H115" i="3"/>
  <c r="H127" i="3"/>
  <c r="H139" i="3"/>
  <c r="H151" i="3"/>
  <c r="H163" i="3"/>
  <c r="H175" i="3"/>
  <c r="H187" i="3"/>
  <c r="H199" i="3"/>
  <c r="H211" i="3"/>
  <c r="H223" i="3"/>
  <c r="H235" i="3"/>
  <c r="H247" i="3"/>
  <c r="H259" i="3"/>
  <c r="H271" i="3"/>
  <c r="H283" i="3"/>
  <c r="H295" i="3"/>
  <c r="H307" i="3"/>
  <c r="H319" i="3"/>
  <c r="H331" i="3"/>
  <c r="H343" i="3"/>
  <c r="H355" i="3"/>
  <c r="H367" i="3"/>
  <c r="H379" i="3"/>
  <c r="H391" i="3"/>
  <c r="H403" i="3"/>
  <c r="H415" i="3"/>
  <c r="H427" i="3"/>
  <c r="H439" i="3"/>
  <c r="H451" i="3"/>
  <c r="H463" i="3"/>
  <c r="H475" i="3"/>
  <c r="H487" i="3"/>
  <c r="H499" i="3"/>
  <c r="H511" i="3"/>
  <c r="H523" i="3"/>
  <c r="H535" i="3"/>
  <c r="H547" i="3"/>
  <c r="H559" i="3"/>
  <c r="H571" i="3"/>
  <c r="H583" i="3"/>
  <c r="H595" i="3"/>
  <c r="H607" i="3"/>
  <c r="H619" i="3"/>
  <c r="H631" i="3"/>
  <c r="H643" i="3"/>
  <c r="H655" i="3"/>
  <c r="H667" i="3"/>
  <c r="H679" i="3"/>
  <c r="H691" i="3"/>
  <c r="H703" i="3"/>
  <c r="H715" i="3"/>
  <c r="H727" i="3"/>
  <c r="H739" i="3"/>
  <c r="H751" i="3"/>
  <c r="H763" i="3"/>
  <c r="H775" i="3"/>
  <c r="H787" i="3"/>
  <c r="H799" i="3"/>
  <c r="H811" i="3"/>
  <c r="H8" i="3"/>
  <c r="H20" i="3"/>
  <c r="H32" i="3"/>
  <c r="H44" i="3"/>
  <c r="H56" i="3"/>
  <c r="H68" i="3"/>
  <c r="H80" i="3"/>
  <c r="H92" i="3"/>
  <c r="H104" i="3"/>
  <c r="H116" i="3"/>
  <c r="H128" i="3"/>
  <c r="H140" i="3"/>
  <c r="H152" i="3"/>
  <c r="H164" i="3"/>
  <c r="H176" i="3"/>
  <c r="H188" i="3"/>
  <c r="H200" i="3"/>
  <c r="H212" i="3"/>
  <c r="H224" i="3"/>
  <c r="H236" i="3"/>
  <c r="H248" i="3"/>
  <c r="H260" i="3"/>
  <c r="H272" i="3"/>
  <c r="H284" i="3"/>
  <c r="H296" i="3"/>
  <c r="H308" i="3"/>
  <c r="H320" i="3"/>
  <c r="H332" i="3"/>
  <c r="H344" i="3"/>
  <c r="H356" i="3"/>
  <c r="H368" i="3"/>
  <c r="H380" i="3"/>
  <c r="H392" i="3"/>
  <c r="H404" i="3"/>
  <c r="H416" i="3"/>
  <c r="H428" i="3"/>
  <c r="H440" i="3"/>
  <c r="H452" i="3"/>
  <c r="H464" i="3"/>
  <c r="H476" i="3"/>
  <c r="H488" i="3"/>
  <c r="H500" i="3"/>
  <c r="H512" i="3"/>
  <c r="H524" i="3"/>
  <c r="H536" i="3"/>
  <c r="H548" i="3"/>
  <c r="H560" i="3"/>
  <c r="H572" i="3"/>
  <c r="H584" i="3"/>
  <c r="H596" i="3"/>
  <c r="H608" i="3"/>
  <c r="H620" i="3"/>
  <c r="H632" i="3"/>
  <c r="H644" i="3"/>
  <c r="H656" i="3"/>
  <c r="H668" i="3"/>
  <c r="H680" i="3"/>
  <c r="H692" i="3"/>
  <c r="H704" i="3"/>
  <c r="H716" i="3"/>
  <c r="H728" i="3"/>
  <c r="H740" i="3"/>
  <c r="H752" i="3"/>
  <c r="H764" i="3"/>
  <c r="H776" i="3"/>
  <c r="H788" i="3"/>
  <c r="H800" i="3"/>
  <c r="H812" i="3"/>
  <c r="H824" i="3"/>
  <c r="H836" i="3"/>
  <c r="H848" i="3"/>
  <c r="H860" i="3"/>
  <c r="H872" i="3"/>
  <c r="H10" i="3"/>
  <c r="H22" i="3"/>
  <c r="H34" i="3"/>
  <c r="H46" i="3"/>
  <c r="H58" i="3"/>
  <c r="H70" i="3"/>
  <c r="H82" i="3"/>
  <c r="H94" i="3"/>
  <c r="H106" i="3"/>
  <c r="H118" i="3"/>
  <c r="H130" i="3"/>
  <c r="H142" i="3"/>
  <c r="H154" i="3"/>
  <c r="H166" i="3"/>
  <c r="H178" i="3"/>
  <c r="H190" i="3"/>
  <c r="H202" i="3"/>
  <c r="H214" i="3"/>
  <c r="H226" i="3"/>
  <c r="H238" i="3"/>
  <c r="H250" i="3"/>
  <c r="H262" i="3"/>
  <c r="H274" i="3"/>
  <c r="H286" i="3"/>
  <c r="H298" i="3"/>
  <c r="H310" i="3"/>
  <c r="H322" i="3"/>
  <c r="H334" i="3"/>
  <c r="H346" i="3"/>
  <c r="H358" i="3"/>
  <c r="H370" i="3"/>
  <c r="H382" i="3"/>
  <c r="H394" i="3"/>
  <c r="H406" i="3"/>
  <c r="H418" i="3"/>
  <c r="H430" i="3"/>
  <c r="H442" i="3"/>
  <c r="H454" i="3"/>
  <c r="H466" i="3"/>
  <c r="H478" i="3"/>
  <c r="H490" i="3"/>
  <c r="H502" i="3"/>
  <c r="H514" i="3"/>
  <c r="H526" i="3"/>
  <c r="H538" i="3"/>
  <c r="H550" i="3"/>
  <c r="H562" i="3"/>
  <c r="H574" i="3"/>
  <c r="H586" i="3"/>
  <c r="H598" i="3"/>
  <c r="H610" i="3"/>
  <c r="H622" i="3"/>
  <c r="H634" i="3"/>
  <c r="H646" i="3"/>
  <c r="H658" i="3"/>
  <c r="H670" i="3"/>
  <c r="H682" i="3"/>
  <c r="H694" i="3"/>
  <c r="H706" i="3"/>
  <c r="H718" i="3"/>
  <c r="H730" i="3"/>
  <c r="H742" i="3"/>
  <c r="H754" i="3"/>
  <c r="H766" i="3"/>
  <c r="H778" i="3"/>
  <c r="H790" i="3"/>
  <c r="H802" i="3"/>
  <c r="H814" i="3"/>
  <c r="H826" i="3"/>
  <c r="H838" i="3"/>
  <c r="H850" i="3"/>
  <c r="H862" i="3"/>
  <c r="H874" i="3"/>
  <c r="H886" i="3"/>
  <c r="H898" i="3"/>
  <c r="H910" i="3"/>
  <c r="H922" i="3"/>
  <c r="H934" i="3"/>
  <c r="H946" i="3"/>
  <c r="H958" i="3"/>
  <c r="H970" i="3"/>
  <c r="H982" i="3"/>
  <c r="H994" i="3"/>
  <c r="H1006" i="3"/>
  <c r="H1018" i="3"/>
  <c r="H1030" i="3"/>
  <c r="H1042" i="3"/>
  <c r="H1054" i="3"/>
  <c r="H1066" i="3"/>
  <c r="H1078" i="3"/>
  <c r="H1090" i="3"/>
  <c r="H1102" i="3"/>
  <c r="H1114" i="3"/>
  <c r="H1126" i="3"/>
  <c r="H1138" i="3"/>
  <c r="H1150" i="3"/>
  <c r="H1162" i="3"/>
  <c r="H1174" i="3"/>
  <c r="H1186" i="3"/>
  <c r="H1198" i="3"/>
  <c r="H1210" i="3"/>
  <c r="H1222" i="3"/>
  <c r="H1234" i="3"/>
  <c r="H1246" i="3"/>
  <c r="H1258" i="3"/>
  <c r="H1270" i="3"/>
  <c r="H1282" i="3"/>
  <c r="H1294" i="3"/>
  <c r="H1306" i="3"/>
  <c r="H1318" i="3"/>
  <c r="H1330" i="3"/>
  <c r="H1342" i="3"/>
  <c r="H1354" i="3"/>
  <c r="H1366" i="3"/>
  <c r="H1378" i="3"/>
  <c r="H1390" i="3"/>
  <c r="H1402" i="3"/>
  <c r="H1414" i="3"/>
  <c r="H1426" i="3"/>
  <c r="H1438" i="3"/>
  <c r="H1450" i="3"/>
  <c r="H1462" i="3"/>
  <c r="H1474" i="3"/>
  <c r="H1486" i="3"/>
  <c r="H1498" i="3"/>
  <c r="H1510" i="3"/>
  <c r="H16" i="3"/>
  <c r="H88" i="3"/>
  <c r="H160" i="3"/>
  <c r="H232" i="3"/>
  <c r="H304" i="3"/>
  <c r="H376" i="3"/>
  <c r="H448" i="3"/>
  <c r="H520" i="3"/>
  <c r="H579" i="3"/>
  <c r="H615" i="3"/>
  <c r="H651" i="3"/>
  <c r="H687" i="3"/>
  <c r="H723" i="3"/>
  <c r="H759" i="3"/>
  <c r="H795" i="3"/>
  <c r="H825" i="3"/>
  <c r="H849" i="3"/>
  <c r="H873" i="3"/>
  <c r="H892" i="3"/>
  <c r="H912" i="3"/>
  <c r="H928" i="3"/>
  <c r="H948" i="3"/>
  <c r="H964" i="3"/>
  <c r="H984" i="3"/>
  <c r="H1000" i="3"/>
  <c r="H1020" i="3"/>
  <c r="H1036" i="3"/>
  <c r="H1056" i="3"/>
  <c r="H1072" i="3"/>
  <c r="H1092" i="3"/>
  <c r="H1108" i="3"/>
  <c r="H1128" i="3"/>
  <c r="H1144" i="3"/>
  <c r="H1164" i="3"/>
  <c r="H1180" i="3"/>
  <c r="H1200" i="3"/>
  <c r="H1216" i="3"/>
  <c r="H1236" i="3"/>
  <c r="H1252" i="3"/>
  <c r="H1272" i="3"/>
  <c r="H1288" i="3"/>
  <c r="H1308" i="3"/>
  <c r="H1324" i="3"/>
  <c r="H1344" i="3"/>
  <c r="H1360" i="3"/>
  <c r="H1380" i="3"/>
  <c r="H1396" i="3"/>
  <c r="H1416" i="3"/>
  <c r="H1432" i="3"/>
  <c r="H1452" i="3"/>
  <c r="H1468" i="3"/>
  <c r="H1488" i="3"/>
  <c r="H1504" i="3"/>
  <c r="H1522" i="3"/>
  <c r="H1534" i="3"/>
  <c r="H1546" i="3"/>
  <c r="H1558" i="3"/>
  <c r="H1570" i="3"/>
  <c r="H1582" i="3"/>
  <c r="H1594" i="3"/>
  <c r="H1606" i="3"/>
  <c r="H1618" i="3"/>
  <c r="H1630" i="3"/>
  <c r="H1642" i="3"/>
  <c r="H1654" i="3"/>
  <c r="H1666" i="3"/>
  <c r="H1678" i="3"/>
  <c r="H1690" i="3"/>
  <c r="H1702" i="3"/>
  <c r="H1714" i="3"/>
  <c r="H1726" i="3"/>
  <c r="H1738" i="3"/>
  <c r="H1750" i="3"/>
  <c r="H1762" i="3"/>
  <c r="H1774" i="3"/>
  <c r="H1786" i="3"/>
  <c r="H1798" i="3"/>
  <c r="H1810" i="3"/>
  <c r="H1822" i="3"/>
  <c r="H1834" i="3"/>
  <c r="H1846" i="3"/>
  <c r="H1858" i="3"/>
  <c r="H1870" i="3"/>
  <c r="H1882" i="3"/>
  <c r="H1894" i="3"/>
  <c r="H1906" i="3"/>
  <c r="H1918" i="3"/>
  <c r="H1930" i="3"/>
  <c r="H1942" i="3"/>
  <c r="H1954" i="3"/>
  <c r="H1966" i="3"/>
  <c r="H1978" i="3"/>
  <c r="H1990" i="3"/>
  <c r="H2002" i="3"/>
  <c r="H2014" i="3"/>
  <c r="H2026" i="3"/>
  <c r="H2038" i="3"/>
  <c r="H2050" i="3"/>
  <c r="H2062" i="3"/>
  <c r="H2074" i="3"/>
  <c r="H2086" i="3"/>
  <c r="H2098" i="3"/>
  <c r="H2110" i="3"/>
  <c r="H2122" i="3"/>
  <c r="H2134" i="3"/>
  <c r="H2146" i="3"/>
  <c r="H2158" i="3"/>
  <c r="H2170" i="3"/>
  <c r="H2182" i="3"/>
  <c r="H2194" i="3"/>
  <c r="H2206" i="3"/>
  <c r="H2218" i="3"/>
  <c r="H2230" i="3"/>
  <c r="H2242" i="3"/>
  <c r="H2254" i="3"/>
  <c r="H2266" i="3"/>
  <c r="H2278" i="3"/>
  <c r="H2290" i="3"/>
  <c r="H2302" i="3"/>
  <c r="H2314" i="3"/>
  <c r="H2326" i="3"/>
  <c r="H2338" i="3"/>
  <c r="H2350" i="3"/>
  <c r="H2362" i="3"/>
  <c r="H2374" i="3"/>
  <c r="H2386" i="3"/>
  <c r="H2398" i="3"/>
  <c r="H2410" i="3"/>
  <c r="H2422" i="3"/>
  <c r="H2434" i="3"/>
  <c r="H2446" i="3"/>
  <c r="H2458" i="3"/>
  <c r="H2470" i="3"/>
  <c r="H2482" i="3"/>
  <c r="H2494" i="3"/>
  <c r="H2506" i="3"/>
  <c r="H2518" i="3"/>
  <c r="H2530" i="3"/>
  <c r="H2542" i="3"/>
  <c r="H2554" i="3"/>
  <c r="H2566" i="3"/>
  <c r="H2578" i="3"/>
  <c r="H2590" i="3"/>
  <c r="H2602" i="3"/>
  <c r="H2614" i="3"/>
  <c r="H2626" i="3"/>
  <c r="H2638" i="3"/>
  <c r="H2650" i="3"/>
  <c r="H2662" i="3"/>
  <c r="H2674" i="3"/>
  <c r="H2686" i="3"/>
  <c r="H2698" i="3"/>
  <c r="H2710" i="3"/>
  <c r="H2722" i="3"/>
  <c r="H2734" i="3"/>
  <c r="H2746" i="3"/>
  <c r="H2758" i="3"/>
  <c r="H2770" i="3"/>
  <c r="H2782" i="3"/>
  <c r="H2794" i="3"/>
  <c r="H2806" i="3"/>
  <c r="H21" i="3"/>
  <c r="H93" i="3"/>
  <c r="H165" i="3"/>
  <c r="H237" i="3"/>
  <c r="H309" i="3"/>
  <c r="H381" i="3"/>
  <c r="H453" i="3"/>
  <c r="H525" i="3"/>
  <c r="H580" i="3"/>
  <c r="H616" i="3"/>
  <c r="H652" i="3"/>
  <c r="H688" i="3"/>
  <c r="H724" i="3"/>
  <c r="H760" i="3"/>
  <c r="H796" i="3"/>
  <c r="H828" i="3"/>
  <c r="H852" i="3"/>
  <c r="H876" i="3"/>
  <c r="H895" i="3"/>
  <c r="H913" i="3"/>
  <c r="H931" i="3"/>
  <c r="H949" i="3"/>
  <c r="H967" i="3"/>
  <c r="H985" i="3"/>
  <c r="H1003" i="3"/>
  <c r="H1021" i="3"/>
  <c r="H1039" i="3"/>
  <c r="H1057" i="3"/>
  <c r="H1075" i="3"/>
  <c r="H1093" i="3"/>
  <c r="H1111" i="3"/>
  <c r="H1129" i="3"/>
  <c r="H1147" i="3"/>
  <c r="H1165" i="3"/>
  <c r="H1183" i="3"/>
  <c r="H1201" i="3"/>
  <c r="H1219" i="3"/>
  <c r="H1237" i="3"/>
  <c r="H1255" i="3"/>
  <c r="H1273" i="3"/>
  <c r="H1291" i="3"/>
  <c r="H1309" i="3"/>
  <c r="H1327" i="3"/>
  <c r="H1345" i="3"/>
  <c r="H1363" i="3"/>
  <c r="H1381" i="3"/>
  <c r="H1399" i="3"/>
  <c r="H1417" i="3"/>
  <c r="H1435" i="3"/>
  <c r="H1453" i="3"/>
  <c r="H1471" i="3"/>
  <c r="H1489" i="3"/>
  <c r="H1507" i="3"/>
  <c r="H1523" i="3"/>
  <c r="H1535" i="3"/>
  <c r="H1547" i="3"/>
  <c r="H1559" i="3"/>
  <c r="H1571" i="3"/>
  <c r="H1583" i="3"/>
  <c r="H1595" i="3"/>
  <c r="H1607" i="3"/>
  <c r="H1619" i="3"/>
  <c r="H1631" i="3"/>
  <c r="H1643" i="3"/>
  <c r="H1655" i="3"/>
  <c r="H1667" i="3"/>
  <c r="H1679" i="3"/>
  <c r="H1691" i="3"/>
  <c r="H1703" i="3"/>
  <c r="H1715" i="3"/>
  <c r="H1727" i="3"/>
  <c r="H1739" i="3"/>
  <c r="H1751" i="3"/>
  <c r="H1763" i="3"/>
  <c r="H1775" i="3"/>
  <c r="H1787" i="3"/>
  <c r="H1799" i="3"/>
  <c r="H1811" i="3"/>
  <c r="H1823" i="3"/>
  <c r="H1835" i="3"/>
  <c r="H1847" i="3"/>
  <c r="H1859" i="3"/>
  <c r="H1871" i="3"/>
  <c r="H1883" i="3"/>
  <c r="H1895" i="3"/>
  <c r="H1907" i="3"/>
  <c r="H1919" i="3"/>
  <c r="H1931" i="3"/>
  <c r="H1943" i="3"/>
  <c r="H1955" i="3"/>
  <c r="H1967" i="3"/>
  <c r="H1979" i="3"/>
  <c r="H1991" i="3"/>
  <c r="H2003" i="3"/>
  <c r="H2015" i="3"/>
  <c r="H2027" i="3"/>
  <c r="H2039" i="3"/>
  <c r="H2051" i="3"/>
  <c r="H28" i="3"/>
  <c r="H100" i="3"/>
  <c r="H172" i="3"/>
  <c r="H244" i="3"/>
  <c r="H316" i="3"/>
  <c r="H388" i="3"/>
  <c r="H460" i="3"/>
  <c r="H532" i="3"/>
  <c r="H585" i="3"/>
  <c r="H621" i="3"/>
  <c r="H657" i="3"/>
  <c r="H693" i="3"/>
  <c r="H729" i="3"/>
  <c r="H765" i="3"/>
  <c r="H801" i="3"/>
  <c r="H830" i="3"/>
  <c r="H854" i="3"/>
  <c r="H878" i="3"/>
  <c r="H896" i="3"/>
  <c r="H914" i="3"/>
  <c r="H932" i="3"/>
  <c r="H950" i="3"/>
  <c r="H968" i="3"/>
  <c r="H986" i="3"/>
  <c r="H1004" i="3"/>
  <c r="H1022" i="3"/>
  <c r="H1040" i="3"/>
  <c r="H1058" i="3"/>
  <c r="H1076" i="3"/>
  <c r="H1094" i="3"/>
  <c r="H1112" i="3"/>
  <c r="H1130" i="3"/>
  <c r="H1148" i="3"/>
  <c r="H1166" i="3"/>
  <c r="H1184" i="3"/>
  <c r="H1202" i="3"/>
  <c r="H1220" i="3"/>
  <c r="H1238" i="3"/>
  <c r="H1256" i="3"/>
  <c r="H1274" i="3"/>
  <c r="H1292" i="3"/>
  <c r="H1310" i="3"/>
  <c r="H1328" i="3"/>
  <c r="H1346" i="3"/>
  <c r="H1364" i="3"/>
  <c r="H1382" i="3"/>
  <c r="H1400" i="3"/>
  <c r="H1418" i="3"/>
  <c r="H1436" i="3"/>
  <c r="H1454" i="3"/>
  <c r="H1472" i="3"/>
  <c r="H1490" i="3"/>
  <c r="H1508" i="3"/>
  <c r="H1524" i="3"/>
  <c r="H1536" i="3"/>
  <c r="H1548" i="3"/>
  <c r="H1560" i="3"/>
  <c r="H1572" i="3"/>
  <c r="H1584" i="3"/>
  <c r="H1596" i="3"/>
  <c r="H1608" i="3"/>
  <c r="H1620" i="3"/>
  <c r="H1632" i="3"/>
  <c r="H1644" i="3"/>
  <c r="H1656" i="3"/>
  <c r="H1668" i="3"/>
  <c r="H1680" i="3"/>
  <c r="H1692" i="3"/>
  <c r="H1704" i="3"/>
  <c r="H1716" i="3"/>
  <c r="H1728" i="3"/>
  <c r="H1740" i="3"/>
  <c r="H1752" i="3"/>
  <c r="H1764" i="3"/>
  <c r="H1776" i="3"/>
  <c r="H33" i="3"/>
  <c r="H105" i="3"/>
  <c r="H177" i="3"/>
  <c r="H249" i="3"/>
  <c r="H321" i="3"/>
  <c r="H393" i="3"/>
  <c r="H465" i="3"/>
  <c r="H537" i="3"/>
  <c r="H590" i="3"/>
  <c r="H626" i="3"/>
  <c r="H662" i="3"/>
  <c r="H698" i="3"/>
  <c r="H734" i="3"/>
  <c r="H770" i="3"/>
  <c r="H806" i="3"/>
  <c r="H831" i="3"/>
  <c r="H855" i="3"/>
  <c r="H879" i="3"/>
  <c r="H897" i="3"/>
  <c r="H915" i="3"/>
  <c r="H933" i="3"/>
  <c r="H951" i="3"/>
  <c r="H969" i="3"/>
  <c r="H987" i="3"/>
  <c r="H1005" i="3"/>
  <c r="H1023" i="3"/>
  <c r="H1041" i="3"/>
  <c r="H1059" i="3"/>
  <c r="H1077" i="3"/>
  <c r="H1095" i="3"/>
  <c r="H1113" i="3"/>
  <c r="H1131" i="3"/>
  <c r="H1149" i="3"/>
  <c r="H1167" i="3"/>
  <c r="H1185" i="3"/>
  <c r="H1203" i="3"/>
  <c r="H1221" i="3"/>
  <c r="H1239" i="3"/>
  <c r="H1257" i="3"/>
  <c r="H1275" i="3"/>
  <c r="H1293" i="3"/>
  <c r="H1311" i="3"/>
  <c r="H1329" i="3"/>
  <c r="H1347" i="3"/>
  <c r="H1365" i="3"/>
  <c r="H1383" i="3"/>
  <c r="H1401" i="3"/>
  <c r="H1419" i="3"/>
  <c r="H1437" i="3"/>
  <c r="H1455" i="3"/>
  <c r="H1473" i="3"/>
  <c r="H1491" i="3"/>
  <c r="H1509" i="3"/>
  <c r="H1525" i="3"/>
  <c r="H1537" i="3"/>
  <c r="H1549" i="3"/>
  <c r="H1561" i="3"/>
  <c r="H1573" i="3"/>
  <c r="H1585" i="3"/>
  <c r="H1597" i="3"/>
  <c r="H1609" i="3"/>
  <c r="H1621" i="3"/>
  <c r="H1633" i="3"/>
  <c r="H1645" i="3"/>
  <c r="H1657" i="3"/>
  <c r="H1669" i="3"/>
  <c r="H1681" i="3"/>
  <c r="H1693" i="3"/>
  <c r="H1705" i="3"/>
  <c r="H1717" i="3"/>
  <c r="H1729" i="3"/>
  <c r="H1741" i="3"/>
  <c r="H1753" i="3"/>
  <c r="H1765" i="3"/>
  <c r="H1777" i="3"/>
  <c r="H1789" i="3"/>
  <c r="H40" i="3"/>
  <c r="H112" i="3"/>
  <c r="H184" i="3"/>
  <c r="H256" i="3"/>
  <c r="H328" i="3"/>
  <c r="H400" i="3"/>
  <c r="H472" i="3"/>
  <c r="H544" i="3"/>
  <c r="H591" i="3"/>
  <c r="H627" i="3"/>
  <c r="H663" i="3"/>
  <c r="H699" i="3"/>
  <c r="H735" i="3"/>
  <c r="H771" i="3"/>
  <c r="H807" i="3"/>
  <c r="H832" i="3"/>
  <c r="H856" i="3"/>
  <c r="H880" i="3"/>
  <c r="H900" i="3"/>
  <c r="H916" i="3"/>
  <c r="H936" i="3"/>
  <c r="H952" i="3"/>
  <c r="H972" i="3"/>
  <c r="H988" i="3"/>
  <c r="H1008" i="3"/>
  <c r="H1024" i="3"/>
  <c r="H1044" i="3"/>
  <c r="H1060" i="3"/>
  <c r="H1080" i="3"/>
  <c r="H1096" i="3"/>
  <c r="H1116" i="3"/>
  <c r="H1132" i="3"/>
  <c r="H1152" i="3"/>
  <c r="H1168" i="3"/>
  <c r="H1188" i="3"/>
  <c r="H1204" i="3"/>
  <c r="H1224" i="3"/>
  <c r="H1240" i="3"/>
  <c r="H1260" i="3"/>
  <c r="H1276" i="3"/>
  <c r="H1296" i="3"/>
  <c r="H1312" i="3"/>
  <c r="H1332" i="3"/>
  <c r="H1348" i="3"/>
  <c r="H1368" i="3"/>
  <c r="H1384" i="3"/>
  <c r="H1404" i="3"/>
  <c r="H1420" i="3"/>
  <c r="H1440" i="3"/>
  <c r="H1456" i="3"/>
  <c r="H1476" i="3"/>
  <c r="H1492" i="3"/>
  <c r="H1512" i="3"/>
  <c r="H1526" i="3"/>
  <c r="H1538" i="3"/>
  <c r="H1550" i="3"/>
  <c r="H1562" i="3"/>
  <c r="H1574" i="3"/>
  <c r="H1586" i="3"/>
  <c r="H1598" i="3"/>
  <c r="H1610" i="3"/>
  <c r="H1622" i="3"/>
  <c r="H1634" i="3"/>
  <c r="H1646" i="3"/>
  <c r="H1658" i="3"/>
  <c r="H1670" i="3"/>
  <c r="H1682" i="3"/>
  <c r="H1694" i="3"/>
  <c r="H1706" i="3"/>
  <c r="H1718" i="3"/>
  <c r="H1730" i="3"/>
  <c r="H1742" i="3"/>
  <c r="H1754" i="3"/>
  <c r="H1766" i="3"/>
  <c r="H1778" i="3"/>
  <c r="H45" i="3"/>
  <c r="H117" i="3"/>
  <c r="H189" i="3"/>
  <c r="H261" i="3"/>
  <c r="H333" i="3"/>
  <c r="H405" i="3"/>
  <c r="H477" i="3"/>
  <c r="H549" i="3"/>
  <c r="H592" i="3"/>
  <c r="H628" i="3"/>
  <c r="H664" i="3"/>
  <c r="H700" i="3"/>
  <c r="H736" i="3"/>
  <c r="H772" i="3"/>
  <c r="H808" i="3"/>
  <c r="H835" i="3"/>
  <c r="H859" i="3"/>
  <c r="H883" i="3"/>
  <c r="H901" i="3"/>
  <c r="H919" i="3"/>
  <c r="H937" i="3"/>
  <c r="H955" i="3"/>
  <c r="H973" i="3"/>
  <c r="H991" i="3"/>
  <c r="H1009" i="3"/>
  <c r="H1027" i="3"/>
  <c r="H1045" i="3"/>
  <c r="H1063" i="3"/>
  <c r="H1081" i="3"/>
  <c r="H1099" i="3"/>
  <c r="H1117" i="3"/>
  <c r="H1135" i="3"/>
  <c r="H1153" i="3"/>
  <c r="H1171" i="3"/>
  <c r="H1189" i="3"/>
  <c r="H1207" i="3"/>
  <c r="H1225" i="3"/>
  <c r="H1243" i="3"/>
  <c r="H1261" i="3"/>
  <c r="H1279" i="3"/>
  <c r="H1297" i="3"/>
  <c r="H1315" i="3"/>
  <c r="H1333" i="3"/>
  <c r="H1351" i="3"/>
  <c r="H1369" i="3"/>
  <c r="H1387" i="3"/>
  <c r="H1405" i="3"/>
  <c r="H1423" i="3"/>
  <c r="H1441" i="3"/>
  <c r="H1459" i="3"/>
  <c r="H1477" i="3"/>
  <c r="H1495" i="3"/>
  <c r="H1513" i="3"/>
  <c r="H1527" i="3"/>
  <c r="H1539" i="3"/>
  <c r="H1551" i="3"/>
  <c r="H1563" i="3"/>
  <c r="H1575" i="3"/>
  <c r="H1587" i="3"/>
  <c r="H1599" i="3"/>
  <c r="H1611" i="3"/>
  <c r="H1623" i="3"/>
  <c r="H1635" i="3"/>
  <c r="H1647" i="3"/>
  <c r="H1659" i="3"/>
  <c r="H1671" i="3"/>
  <c r="H1683" i="3"/>
  <c r="H1695" i="3"/>
  <c r="H1707" i="3"/>
  <c r="H1719" i="3"/>
  <c r="H1731" i="3"/>
  <c r="H1743" i="3"/>
  <c r="H1755" i="3"/>
  <c r="H1767" i="3"/>
  <c r="H1779" i="3"/>
  <c r="H1791" i="3"/>
  <c r="H1803" i="3"/>
  <c r="H1815" i="3"/>
  <c r="H1827" i="3"/>
  <c r="H1839" i="3"/>
  <c r="H1851" i="3"/>
  <c r="H1863" i="3"/>
  <c r="H1875" i="3"/>
  <c r="H1887" i="3"/>
  <c r="H1899" i="3"/>
  <c r="H1911" i="3"/>
  <c r="H1923" i="3"/>
  <c r="H1935" i="3"/>
  <c r="H1947" i="3"/>
  <c r="H1959" i="3"/>
  <c r="H1971" i="3"/>
  <c r="H1983" i="3"/>
  <c r="H1995" i="3"/>
  <c r="H2007" i="3"/>
  <c r="H2019" i="3"/>
  <c r="H2031" i="3"/>
  <c r="H2043" i="3"/>
  <c r="H2055" i="3"/>
  <c r="H2067" i="3"/>
  <c r="H2079" i="3"/>
  <c r="H2091" i="3"/>
  <c r="H2103" i="3"/>
  <c r="H2115" i="3"/>
  <c r="H2127" i="3"/>
  <c r="H2139" i="3"/>
  <c r="H2151" i="3"/>
  <c r="H2163" i="3"/>
  <c r="H2175" i="3"/>
  <c r="H2187" i="3"/>
  <c r="H2199" i="3"/>
  <c r="H2211" i="3"/>
  <c r="H2223" i="3"/>
  <c r="H2235" i="3"/>
  <c r="H2247" i="3"/>
  <c r="H2259" i="3"/>
  <c r="H2271" i="3"/>
  <c r="H2283" i="3"/>
  <c r="H2295" i="3"/>
  <c r="H2307" i="3"/>
  <c r="H2319" i="3"/>
  <c r="H2331" i="3"/>
  <c r="H2343" i="3"/>
  <c r="H2355" i="3"/>
  <c r="H2367" i="3"/>
  <c r="H2379" i="3"/>
  <c r="H2391" i="3"/>
  <c r="H2403" i="3"/>
  <c r="H2415" i="3"/>
  <c r="H2427" i="3"/>
  <c r="H2439" i="3"/>
  <c r="H2451" i="3"/>
  <c r="H2463" i="3"/>
  <c r="H2475" i="3"/>
  <c r="H2487" i="3"/>
  <c r="H2499" i="3"/>
  <c r="H2511" i="3"/>
  <c r="H2523" i="3"/>
  <c r="H2535" i="3"/>
  <c r="H2547" i="3"/>
  <c r="H2559" i="3"/>
  <c r="H2571" i="3"/>
  <c r="H2583" i="3"/>
  <c r="H2595" i="3"/>
  <c r="H2607" i="3"/>
  <c r="H2619" i="3"/>
  <c r="H2631" i="3"/>
  <c r="H2643" i="3"/>
  <c r="H2655" i="3"/>
  <c r="H2667" i="3"/>
  <c r="H2679" i="3"/>
  <c r="H2691" i="3"/>
  <c r="H2703" i="3"/>
  <c r="H2715" i="3"/>
  <c r="H2727" i="3"/>
  <c r="H2739" i="3"/>
  <c r="H2751" i="3"/>
  <c r="H2763" i="3"/>
  <c r="H2775" i="3"/>
  <c r="H2787" i="3"/>
  <c r="H52" i="3"/>
  <c r="H124" i="3"/>
  <c r="H196" i="3"/>
  <c r="H268" i="3"/>
  <c r="H340" i="3"/>
  <c r="H412" i="3"/>
  <c r="H484" i="3"/>
  <c r="H556" i="3"/>
  <c r="H597" i="3"/>
  <c r="H633" i="3"/>
  <c r="H669" i="3"/>
  <c r="H705" i="3"/>
  <c r="H741" i="3"/>
  <c r="H777" i="3"/>
  <c r="H813" i="3"/>
  <c r="H837" i="3"/>
  <c r="H861" i="3"/>
  <c r="H884" i="3"/>
  <c r="H902" i="3"/>
  <c r="H920" i="3"/>
  <c r="H938" i="3"/>
  <c r="H956" i="3"/>
  <c r="H974" i="3"/>
  <c r="H992" i="3"/>
  <c r="H1010" i="3"/>
  <c r="H1028" i="3"/>
  <c r="H1046" i="3"/>
  <c r="H1064" i="3"/>
  <c r="H1082" i="3"/>
  <c r="H1100" i="3"/>
  <c r="H1118" i="3"/>
  <c r="H1136" i="3"/>
  <c r="H1154" i="3"/>
  <c r="H1172" i="3"/>
  <c r="H1190" i="3"/>
  <c r="H1208" i="3"/>
  <c r="H1226" i="3"/>
  <c r="H1244" i="3"/>
  <c r="H1262" i="3"/>
  <c r="H1280" i="3"/>
  <c r="H1298" i="3"/>
  <c r="H1316" i="3"/>
  <c r="H1334" i="3"/>
  <c r="H1352" i="3"/>
  <c r="H1370" i="3"/>
  <c r="H1388" i="3"/>
  <c r="H1406" i="3"/>
  <c r="H1424" i="3"/>
  <c r="H1442" i="3"/>
  <c r="H1460" i="3"/>
  <c r="H1478" i="3"/>
  <c r="H1496" i="3"/>
  <c r="H1514" i="3"/>
  <c r="H1528" i="3"/>
  <c r="H1540" i="3"/>
  <c r="H1552" i="3"/>
  <c r="H1564" i="3"/>
  <c r="H1576" i="3"/>
  <c r="H1588" i="3"/>
  <c r="H1600" i="3"/>
  <c r="H1612" i="3"/>
  <c r="H1624" i="3"/>
  <c r="H1636" i="3"/>
  <c r="H1648" i="3"/>
  <c r="H1660" i="3"/>
  <c r="H1672" i="3"/>
  <c r="H1684" i="3"/>
  <c r="H1696" i="3"/>
  <c r="H1708" i="3"/>
  <c r="H1720" i="3"/>
  <c r="H1732" i="3"/>
  <c r="H1744" i="3"/>
  <c r="H1756" i="3"/>
  <c r="H1768" i="3"/>
  <c r="H1780" i="3"/>
  <c r="H1792" i="3"/>
  <c r="H1804" i="3"/>
  <c r="H1816" i="3"/>
  <c r="H1828" i="3"/>
  <c r="H1840" i="3"/>
  <c r="H1852" i="3"/>
  <c r="H1864" i="3"/>
  <c r="H1876" i="3"/>
  <c r="H1888" i="3"/>
  <c r="H1900" i="3"/>
  <c r="H1912" i="3"/>
  <c r="H1924" i="3"/>
  <c r="H1936" i="3"/>
  <c r="H1948" i="3"/>
  <c r="H1960" i="3"/>
  <c r="H1972" i="3"/>
  <c r="H1984" i="3"/>
  <c r="H1996" i="3"/>
  <c r="H2008" i="3"/>
  <c r="H2020" i="3"/>
  <c r="H2032" i="3"/>
  <c r="H2044" i="3"/>
  <c r="H2056" i="3"/>
  <c r="H2068" i="3"/>
  <c r="H2080" i="3"/>
  <c r="H2092" i="3"/>
  <c r="H2104" i="3"/>
  <c r="H2116" i="3"/>
  <c r="H2128" i="3"/>
  <c r="H2140" i="3"/>
  <c r="H2152" i="3"/>
  <c r="H2164" i="3"/>
  <c r="H2176" i="3"/>
  <c r="H2188" i="3"/>
  <c r="H2200" i="3"/>
  <c r="H2212" i="3"/>
  <c r="H2224" i="3"/>
  <c r="H2236" i="3"/>
  <c r="H2248" i="3"/>
  <c r="H2260" i="3"/>
  <c r="H2272" i="3"/>
  <c r="H2284" i="3"/>
  <c r="H2296" i="3"/>
  <c r="H2308" i="3"/>
  <c r="H2320" i="3"/>
  <c r="H2332" i="3"/>
  <c r="H2344" i="3"/>
  <c r="H2356" i="3"/>
  <c r="H2368" i="3"/>
  <c r="H2380" i="3"/>
  <c r="H2392" i="3"/>
  <c r="H2404" i="3"/>
  <c r="H2416" i="3"/>
  <c r="H2428" i="3"/>
  <c r="H2440" i="3"/>
  <c r="H2452" i="3"/>
  <c r="H2464" i="3"/>
  <c r="H2476" i="3"/>
  <c r="H2488" i="3"/>
  <c r="H2500" i="3"/>
  <c r="H2512" i="3"/>
  <c r="H2524" i="3"/>
  <c r="H2536" i="3"/>
  <c r="H2548" i="3"/>
  <c r="H2560" i="3"/>
  <c r="H2572" i="3"/>
  <c r="H2584" i="3"/>
  <c r="H2596" i="3"/>
  <c r="H2608" i="3"/>
  <c r="H2620" i="3"/>
  <c r="H2632" i="3"/>
  <c r="H2644" i="3"/>
  <c r="H2656" i="3"/>
  <c r="H2668" i="3"/>
  <c r="H2680" i="3"/>
  <c r="H2692" i="3"/>
  <c r="H57" i="3"/>
  <c r="H129" i="3"/>
  <c r="H201" i="3"/>
  <c r="H273" i="3"/>
  <c r="H345" i="3"/>
  <c r="H417" i="3"/>
  <c r="H489" i="3"/>
  <c r="H561" i="3"/>
  <c r="H602" i="3"/>
  <c r="H638" i="3"/>
  <c r="H674" i="3"/>
  <c r="H710" i="3"/>
  <c r="H746" i="3"/>
  <c r="H782" i="3"/>
  <c r="H816" i="3"/>
  <c r="H840" i="3"/>
  <c r="H864" i="3"/>
  <c r="H885" i="3"/>
  <c r="H903" i="3"/>
  <c r="H921" i="3"/>
  <c r="H939" i="3"/>
  <c r="H957" i="3"/>
  <c r="H975" i="3"/>
  <c r="H993" i="3"/>
  <c r="H1011" i="3"/>
  <c r="H1029" i="3"/>
  <c r="H1047" i="3"/>
  <c r="H1065" i="3"/>
  <c r="H1083" i="3"/>
  <c r="H1101" i="3"/>
  <c r="H1119" i="3"/>
  <c r="H1137" i="3"/>
  <c r="H1155" i="3"/>
  <c r="H1173" i="3"/>
  <c r="H1191" i="3"/>
  <c r="H1209" i="3"/>
  <c r="H1227" i="3"/>
  <c r="H1245" i="3"/>
  <c r="H1263" i="3"/>
  <c r="H1281" i="3"/>
  <c r="H1299" i="3"/>
  <c r="H1317" i="3"/>
  <c r="H1335" i="3"/>
  <c r="H1353" i="3"/>
  <c r="H1371" i="3"/>
  <c r="H1389" i="3"/>
  <c r="H1407" i="3"/>
  <c r="H1425" i="3"/>
  <c r="H1443" i="3"/>
  <c r="H1461" i="3"/>
  <c r="H1479" i="3"/>
  <c r="H1497" i="3"/>
  <c r="H1515" i="3"/>
  <c r="H1529" i="3"/>
  <c r="H1541" i="3"/>
  <c r="H1553" i="3"/>
  <c r="H1565" i="3"/>
  <c r="H1577" i="3"/>
  <c r="H1589" i="3"/>
  <c r="H1601" i="3"/>
  <c r="H1613" i="3"/>
  <c r="H1625" i="3"/>
  <c r="H1637" i="3"/>
  <c r="H1649" i="3"/>
  <c r="H1661" i="3"/>
  <c r="H1673" i="3"/>
  <c r="H1685" i="3"/>
  <c r="H1697" i="3"/>
  <c r="H1709" i="3"/>
  <c r="H1721" i="3"/>
  <c r="H1733" i="3"/>
  <c r="H1745" i="3"/>
  <c r="H1757" i="3"/>
  <c r="H1769" i="3"/>
  <c r="H1781" i="3"/>
  <c r="H1793" i="3"/>
  <c r="H1805" i="3"/>
  <c r="H1817" i="3"/>
  <c r="H1829" i="3"/>
  <c r="H1841" i="3"/>
  <c r="H1853" i="3"/>
  <c r="H1865" i="3"/>
  <c r="H1877" i="3"/>
  <c r="H1889" i="3"/>
  <c r="H1901" i="3"/>
  <c r="H1913" i="3"/>
  <c r="H1925" i="3"/>
  <c r="H1937" i="3"/>
  <c r="H1949" i="3"/>
  <c r="H1961" i="3"/>
  <c r="H1973" i="3"/>
  <c r="H1985" i="3"/>
  <c r="H1997" i="3"/>
  <c r="H2009" i="3"/>
  <c r="H2021" i="3"/>
  <c r="H2033" i="3"/>
  <c r="H2045" i="3"/>
  <c r="H64" i="3"/>
  <c r="H136" i="3"/>
  <c r="H208" i="3"/>
  <c r="H280" i="3"/>
  <c r="H352" i="3"/>
  <c r="H424" i="3"/>
  <c r="H496" i="3"/>
  <c r="H567" i="3"/>
  <c r="H603" i="3"/>
  <c r="H639" i="3"/>
  <c r="H675" i="3"/>
  <c r="H711" i="3"/>
  <c r="H747" i="3"/>
  <c r="H783" i="3"/>
  <c r="H818" i="3"/>
  <c r="H842" i="3"/>
  <c r="H866" i="3"/>
  <c r="H888" i="3"/>
  <c r="H904" i="3"/>
  <c r="H924" i="3"/>
  <c r="H940" i="3"/>
  <c r="H960" i="3"/>
  <c r="H976" i="3"/>
  <c r="H996" i="3"/>
  <c r="H1012" i="3"/>
  <c r="H1032" i="3"/>
  <c r="H1048" i="3"/>
  <c r="H1068" i="3"/>
  <c r="H1084" i="3"/>
  <c r="H1104" i="3"/>
  <c r="H1120" i="3"/>
  <c r="H1140" i="3"/>
  <c r="H1156" i="3"/>
  <c r="H1176" i="3"/>
  <c r="H1192" i="3"/>
  <c r="H1212" i="3"/>
  <c r="H1228" i="3"/>
  <c r="H1248" i="3"/>
  <c r="H1264" i="3"/>
  <c r="H1284" i="3"/>
  <c r="H1300" i="3"/>
  <c r="H1320" i="3"/>
  <c r="H1336" i="3"/>
  <c r="H1356" i="3"/>
  <c r="H1372" i="3"/>
  <c r="H1392" i="3"/>
  <c r="H1408" i="3"/>
  <c r="H1428" i="3"/>
  <c r="H1444" i="3"/>
  <c r="H1464" i="3"/>
  <c r="H1480" i="3"/>
  <c r="H1500" i="3"/>
  <c r="H1516" i="3"/>
  <c r="H1530" i="3"/>
  <c r="H69" i="3"/>
  <c r="H141" i="3"/>
  <c r="H213" i="3"/>
  <c r="H285" i="3"/>
  <c r="H357" i="3"/>
  <c r="H429" i="3"/>
  <c r="H501" i="3"/>
  <c r="H568" i="3"/>
  <c r="H604" i="3"/>
  <c r="H640" i="3"/>
  <c r="H676" i="3"/>
  <c r="H712" i="3"/>
  <c r="H748" i="3"/>
  <c r="H784" i="3"/>
  <c r="H819" i="3"/>
  <c r="H843" i="3"/>
  <c r="H867" i="3"/>
  <c r="H889" i="3"/>
  <c r="H907" i="3"/>
  <c r="H925" i="3"/>
  <c r="H943" i="3"/>
  <c r="H961" i="3"/>
  <c r="H979" i="3"/>
  <c r="H997" i="3"/>
  <c r="H1015" i="3"/>
  <c r="H1033" i="3"/>
  <c r="H1051" i="3"/>
  <c r="H1069" i="3"/>
  <c r="H1087" i="3"/>
  <c r="H1105" i="3"/>
  <c r="H1123" i="3"/>
  <c r="H1141" i="3"/>
  <c r="H1159" i="3"/>
  <c r="H1177" i="3"/>
  <c r="H1195" i="3"/>
  <c r="H1213" i="3"/>
  <c r="H1231" i="3"/>
  <c r="H1249" i="3"/>
  <c r="H1267" i="3"/>
  <c r="H1285" i="3"/>
  <c r="H1303" i="3"/>
  <c r="H1321" i="3"/>
  <c r="H1339" i="3"/>
  <c r="H1357" i="3"/>
  <c r="H1375" i="3"/>
  <c r="H1393" i="3"/>
  <c r="H1411" i="3"/>
  <c r="H1429" i="3"/>
  <c r="H1447" i="3"/>
  <c r="H1465" i="3"/>
  <c r="H1483" i="3"/>
  <c r="H1501" i="3"/>
  <c r="H1519" i="3"/>
  <c r="H1531" i="3"/>
  <c r="H1543" i="3"/>
  <c r="H1555" i="3"/>
  <c r="H1567" i="3"/>
  <c r="H1579" i="3"/>
  <c r="H1591" i="3"/>
  <c r="H1603" i="3"/>
  <c r="H1615" i="3"/>
  <c r="H1627" i="3"/>
  <c r="H1639" i="3"/>
  <c r="H1651" i="3"/>
  <c r="H1663" i="3"/>
  <c r="H1675" i="3"/>
  <c r="H1687" i="3"/>
  <c r="H1699" i="3"/>
  <c r="H1711" i="3"/>
  <c r="H1723" i="3"/>
  <c r="H1735" i="3"/>
  <c r="H1747" i="3"/>
  <c r="H1759" i="3"/>
  <c r="H1771" i="3"/>
  <c r="H1783" i="3"/>
  <c r="H1795" i="3"/>
  <c r="H1807" i="3"/>
  <c r="H1819" i="3"/>
  <c r="H1831" i="3"/>
  <c r="H1843" i="3"/>
  <c r="H1855" i="3"/>
  <c r="H1867" i="3"/>
  <c r="H1879" i="3"/>
  <c r="H1891" i="3"/>
  <c r="H1903" i="3"/>
  <c r="H1915" i="3"/>
  <c r="H1927" i="3"/>
  <c r="H1939" i="3"/>
  <c r="H1951" i="3"/>
  <c r="H1963" i="3"/>
  <c r="H1975" i="3"/>
  <c r="H1987" i="3"/>
  <c r="H1999" i="3"/>
  <c r="H2011" i="3"/>
  <c r="H2023" i="3"/>
  <c r="H2035" i="3"/>
  <c r="H2047" i="3"/>
  <c r="H2059" i="3"/>
  <c r="H2071" i="3"/>
  <c r="H2083" i="3"/>
  <c r="H2095" i="3"/>
  <c r="H2107" i="3"/>
  <c r="H2119" i="3"/>
  <c r="H2131" i="3"/>
  <c r="H2143" i="3"/>
  <c r="H2155" i="3"/>
  <c r="H2167" i="3"/>
  <c r="H2179" i="3"/>
  <c r="H2191" i="3"/>
  <c r="H2203" i="3"/>
  <c r="H2215" i="3"/>
  <c r="H2227" i="3"/>
  <c r="H2239" i="3"/>
  <c r="H2251" i="3"/>
  <c r="H2263" i="3"/>
  <c r="H2275" i="3"/>
  <c r="H2287" i="3"/>
  <c r="H2299" i="3"/>
  <c r="H2311" i="3"/>
  <c r="H2323" i="3"/>
  <c r="H2335" i="3"/>
  <c r="H2347" i="3"/>
  <c r="H2359" i="3"/>
  <c r="H2371" i="3"/>
  <c r="H2383" i="3"/>
  <c r="H2395" i="3"/>
  <c r="H2407" i="3"/>
  <c r="H76" i="3"/>
  <c r="H508" i="3"/>
  <c r="H753" i="3"/>
  <c r="H908" i="3"/>
  <c r="H1016" i="3"/>
  <c r="H1124" i="3"/>
  <c r="H1232" i="3"/>
  <c r="H1340" i="3"/>
  <c r="H1448" i="3"/>
  <c r="H1542" i="3"/>
  <c r="H1590" i="3"/>
  <c r="H1638" i="3"/>
  <c r="H1686" i="3"/>
  <c r="H1734" i="3"/>
  <c r="H1782" i="3"/>
  <c r="H1808" i="3"/>
  <c r="H1832" i="3"/>
  <c r="H1856" i="3"/>
  <c r="H1880" i="3"/>
  <c r="H1904" i="3"/>
  <c r="H1928" i="3"/>
  <c r="H1952" i="3"/>
  <c r="H1976" i="3"/>
  <c r="H2000" i="3"/>
  <c r="H2024" i="3"/>
  <c r="H2048" i="3"/>
  <c r="H2066" i="3"/>
  <c r="H2085" i="3"/>
  <c r="H2102" i="3"/>
  <c r="H2121" i="3"/>
  <c r="H2138" i="3"/>
  <c r="H2157" i="3"/>
  <c r="H2174" i="3"/>
  <c r="H2193" i="3"/>
  <c r="H2210" i="3"/>
  <c r="H2229" i="3"/>
  <c r="H2246" i="3"/>
  <c r="H2265" i="3"/>
  <c r="H2282" i="3"/>
  <c r="H2301" i="3"/>
  <c r="H2318" i="3"/>
  <c r="H2337" i="3"/>
  <c r="H2354" i="3"/>
  <c r="H2373" i="3"/>
  <c r="H2390" i="3"/>
  <c r="H2409" i="3"/>
  <c r="H2425" i="3"/>
  <c r="H2442" i="3"/>
  <c r="H2457" i="3"/>
  <c r="H2473" i="3"/>
  <c r="H2490" i="3"/>
  <c r="H2505" i="3"/>
  <c r="H2521" i="3"/>
  <c r="H2538" i="3"/>
  <c r="H2553" i="3"/>
  <c r="H2569" i="3"/>
  <c r="H2586" i="3"/>
  <c r="H2601" i="3"/>
  <c r="H2617" i="3"/>
  <c r="H2634" i="3"/>
  <c r="H2649" i="3"/>
  <c r="H2665" i="3"/>
  <c r="H2682" i="3"/>
  <c r="H2697" i="3"/>
  <c r="H2712" i="3"/>
  <c r="H2726" i="3"/>
  <c r="H2741" i="3"/>
  <c r="H2755" i="3"/>
  <c r="H2769" i="3"/>
  <c r="H2784" i="3"/>
  <c r="H2798" i="3"/>
  <c r="H2811" i="3"/>
  <c r="H2823" i="3"/>
  <c r="H2835" i="3"/>
  <c r="H2847" i="3"/>
  <c r="H2859" i="3"/>
  <c r="H2871" i="3"/>
  <c r="H2883" i="3"/>
  <c r="H2895" i="3"/>
  <c r="H2907" i="3"/>
  <c r="H2919" i="3"/>
  <c r="H2931" i="3"/>
  <c r="H2943" i="3"/>
  <c r="H2955" i="3"/>
  <c r="H2967" i="3"/>
  <c r="H2979" i="3"/>
  <c r="H2991" i="3"/>
  <c r="H3003" i="3"/>
  <c r="H3015" i="3"/>
  <c r="H3027" i="3"/>
  <c r="H3039" i="3"/>
  <c r="H3051" i="3"/>
  <c r="H3063" i="3"/>
  <c r="H3075" i="3"/>
  <c r="H3087" i="3"/>
  <c r="H3099" i="3"/>
  <c r="H3111" i="3"/>
  <c r="H3123" i="3"/>
  <c r="H3135" i="3"/>
  <c r="H3147" i="3"/>
  <c r="H3159" i="3"/>
  <c r="H3171" i="3"/>
  <c r="H3183" i="3"/>
  <c r="H3195" i="3"/>
  <c r="H3207" i="3"/>
  <c r="H3219" i="3"/>
  <c r="H3231" i="3"/>
  <c r="H3243" i="3"/>
  <c r="H3255" i="3"/>
  <c r="H3267" i="3"/>
  <c r="H3279" i="3"/>
  <c r="H3291" i="3"/>
  <c r="H3303" i="3"/>
  <c r="H3315" i="3"/>
  <c r="H3327" i="3"/>
  <c r="H3339" i="3"/>
  <c r="H3351" i="3"/>
  <c r="H3363" i="3"/>
  <c r="H3375" i="3"/>
  <c r="H3387" i="3"/>
  <c r="H3399" i="3"/>
  <c r="H3411" i="3"/>
  <c r="H3423" i="3"/>
  <c r="H3435" i="3"/>
  <c r="H3447" i="3"/>
  <c r="H3459" i="3"/>
  <c r="H3471" i="3"/>
  <c r="H3483" i="3"/>
  <c r="H3495" i="3"/>
  <c r="H3507" i="3"/>
  <c r="H3519" i="3"/>
  <c r="H3531" i="3"/>
  <c r="H3543" i="3"/>
  <c r="H3555" i="3"/>
  <c r="H3567" i="3"/>
  <c r="H3579" i="3"/>
  <c r="H3591" i="3"/>
  <c r="H3603" i="3"/>
  <c r="H3615" i="3"/>
  <c r="H3627" i="3"/>
  <c r="H3639" i="3"/>
  <c r="H3651" i="3"/>
  <c r="H3663" i="3"/>
  <c r="H3675" i="3"/>
  <c r="H3687" i="3"/>
  <c r="H3699" i="3"/>
  <c r="H3711" i="3"/>
  <c r="H3723" i="3"/>
  <c r="H3735" i="3"/>
  <c r="H3747" i="3"/>
  <c r="H3759" i="3"/>
  <c r="H3771" i="3"/>
  <c r="H3783" i="3"/>
  <c r="H3795" i="3"/>
  <c r="H3807" i="3"/>
  <c r="H3819" i="3"/>
  <c r="H3831" i="3"/>
  <c r="H3843" i="3"/>
  <c r="H3855" i="3"/>
  <c r="H3867" i="3"/>
  <c r="H3879" i="3"/>
  <c r="H3891" i="3"/>
  <c r="H3903" i="3"/>
  <c r="H3915" i="3"/>
  <c r="H3927" i="3"/>
  <c r="H3939" i="3"/>
  <c r="H3951" i="3"/>
  <c r="H3963" i="3"/>
  <c r="H3975" i="3"/>
  <c r="H3987" i="3"/>
  <c r="H3999" i="3"/>
  <c r="H4011" i="3"/>
  <c r="H4023" i="3"/>
  <c r="H4035" i="3"/>
  <c r="H4047" i="3"/>
  <c r="H4059" i="3"/>
  <c r="H4071" i="3"/>
  <c r="H4083" i="3"/>
  <c r="H4095" i="3"/>
  <c r="H4107" i="3"/>
  <c r="H4119" i="3"/>
  <c r="H4131" i="3"/>
  <c r="H4143" i="3"/>
  <c r="H4155" i="3"/>
  <c r="H4167" i="3"/>
  <c r="H4179" i="3"/>
  <c r="H4191" i="3"/>
  <c r="H4203" i="3"/>
  <c r="H4215" i="3"/>
  <c r="H4227" i="3"/>
  <c r="H4239" i="3"/>
  <c r="H4251" i="3"/>
  <c r="H4263" i="3"/>
  <c r="H4275" i="3"/>
  <c r="H4287" i="3"/>
  <c r="H4299" i="3"/>
  <c r="H4311" i="3"/>
  <c r="H4323" i="3"/>
  <c r="H4335" i="3"/>
  <c r="H4347" i="3"/>
  <c r="H4359" i="3"/>
  <c r="H4371" i="3"/>
  <c r="H4383" i="3"/>
  <c r="H4395" i="3"/>
  <c r="H4407" i="3"/>
  <c r="H4419" i="3"/>
  <c r="H4431" i="3"/>
  <c r="H4443" i="3"/>
  <c r="H4455" i="3"/>
  <c r="H4467" i="3"/>
  <c r="H4479" i="3"/>
  <c r="H4491" i="3"/>
  <c r="H4503" i="3"/>
  <c r="H4515" i="3"/>
  <c r="H4527" i="3"/>
  <c r="H4539" i="3"/>
  <c r="H4551" i="3"/>
  <c r="H4563" i="3"/>
  <c r="H4575" i="3"/>
  <c r="H4587" i="3"/>
  <c r="H4599" i="3"/>
  <c r="H4611" i="3"/>
  <c r="H4623" i="3"/>
  <c r="H4635" i="3"/>
  <c r="H4647" i="3"/>
  <c r="H4659" i="3"/>
  <c r="H4671" i="3"/>
  <c r="H4683" i="3"/>
  <c r="H4695" i="3"/>
  <c r="H4707" i="3"/>
  <c r="H4719" i="3"/>
  <c r="H4731" i="3"/>
  <c r="H4743" i="3"/>
  <c r="H4755" i="3"/>
  <c r="H4767" i="3"/>
  <c r="H4779" i="3"/>
  <c r="H4791" i="3"/>
  <c r="H4803" i="3"/>
  <c r="H4815" i="3"/>
  <c r="H4827" i="3"/>
  <c r="H4839" i="3"/>
  <c r="H4851" i="3"/>
  <c r="H4863" i="3"/>
  <c r="H4875" i="3"/>
  <c r="H4887" i="3"/>
  <c r="H4899" i="3"/>
  <c r="H4911" i="3"/>
  <c r="H4923" i="3"/>
  <c r="H4935" i="3"/>
  <c r="H4947" i="3"/>
  <c r="H4959" i="3"/>
  <c r="H4971" i="3"/>
  <c r="H4983" i="3"/>
  <c r="H4995" i="3"/>
  <c r="H5007" i="3"/>
  <c r="H5019" i="3"/>
  <c r="H5031" i="3"/>
  <c r="H5043" i="3"/>
  <c r="H5055" i="3"/>
  <c r="H5067" i="3"/>
  <c r="H5079" i="3"/>
  <c r="H5091" i="3"/>
  <c r="H5103" i="3"/>
  <c r="H5115" i="3"/>
  <c r="H5127" i="3"/>
  <c r="H5139" i="3"/>
  <c r="H81" i="3"/>
  <c r="H513" i="3"/>
  <c r="H758" i="3"/>
  <c r="H909" i="3"/>
  <c r="H1017" i="3"/>
  <c r="H1125" i="3"/>
  <c r="H1233" i="3"/>
  <c r="H1341" i="3"/>
  <c r="H1449" i="3"/>
  <c r="H1544" i="3"/>
  <c r="H1592" i="3"/>
  <c r="H1640" i="3"/>
  <c r="H1688" i="3"/>
  <c r="H1736" i="3"/>
  <c r="H1784" i="3"/>
  <c r="H1809" i="3"/>
  <c r="H1833" i="3"/>
  <c r="H1857" i="3"/>
  <c r="H1881" i="3"/>
  <c r="H1905" i="3"/>
  <c r="H1929" i="3"/>
  <c r="H1953" i="3"/>
  <c r="H1977" i="3"/>
  <c r="H2001" i="3"/>
  <c r="H2025" i="3"/>
  <c r="H2049" i="3"/>
  <c r="H2069" i="3"/>
  <c r="H2087" i="3"/>
  <c r="H2105" i="3"/>
  <c r="H2123" i="3"/>
  <c r="H2141" i="3"/>
  <c r="H2159" i="3"/>
  <c r="H2177" i="3"/>
  <c r="H2195" i="3"/>
  <c r="H2213" i="3"/>
  <c r="H2231" i="3"/>
  <c r="H2249" i="3"/>
  <c r="H2267" i="3"/>
  <c r="H2285" i="3"/>
  <c r="H2303" i="3"/>
  <c r="H2321" i="3"/>
  <c r="H2339" i="3"/>
  <c r="H2357" i="3"/>
  <c r="H2375" i="3"/>
  <c r="H2393" i="3"/>
  <c r="H2411" i="3"/>
  <c r="H2426" i="3"/>
  <c r="H2443" i="3"/>
  <c r="H2459" i="3"/>
  <c r="H2474" i="3"/>
  <c r="H2491" i="3"/>
  <c r="H2507" i="3"/>
  <c r="H2522" i="3"/>
  <c r="H2539" i="3"/>
  <c r="H2555" i="3"/>
  <c r="H2570" i="3"/>
  <c r="H2587" i="3"/>
  <c r="H2603" i="3"/>
  <c r="H2618" i="3"/>
  <c r="H2635" i="3"/>
  <c r="H2651" i="3"/>
  <c r="H2666" i="3"/>
  <c r="H2683" i="3"/>
  <c r="H2699" i="3"/>
  <c r="H2713" i="3"/>
  <c r="H2728" i="3"/>
  <c r="H2742" i="3"/>
  <c r="H2756" i="3"/>
  <c r="H2771" i="3"/>
  <c r="H2785" i="3"/>
  <c r="H2799" i="3"/>
  <c r="H2812" i="3"/>
  <c r="H2824" i="3"/>
  <c r="H2836" i="3"/>
  <c r="H2848" i="3"/>
  <c r="H2860" i="3"/>
  <c r="H2872" i="3"/>
  <c r="H2884" i="3"/>
  <c r="H2896" i="3"/>
  <c r="H2908" i="3"/>
  <c r="H2920" i="3"/>
  <c r="H2932" i="3"/>
  <c r="H2944" i="3"/>
  <c r="H2956" i="3"/>
  <c r="H2968" i="3"/>
  <c r="H2980" i="3"/>
  <c r="H2992" i="3"/>
  <c r="H3004" i="3"/>
  <c r="H3016" i="3"/>
  <c r="H3028" i="3"/>
  <c r="H3040" i="3"/>
  <c r="H3052" i="3"/>
  <c r="H3064" i="3"/>
  <c r="H3076" i="3"/>
  <c r="H3088" i="3"/>
  <c r="H3100" i="3"/>
  <c r="H3112" i="3"/>
  <c r="H3124" i="3"/>
  <c r="H3136" i="3"/>
  <c r="H3148" i="3"/>
  <c r="H3160" i="3"/>
  <c r="H3172" i="3"/>
  <c r="H3184" i="3"/>
  <c r="H3196" i="3"/>
  <c r="H3208" i="3"/>
  <c r="H3220" i="3"/>
  <c r="H3232" i="3"/>
  <c r="H3244" i="3"/>
  <c r="H3256" i="3"/>
  <c r="H3268" i="3"/>
  <c r="H3280" i="3"/>
  <c r="H3292" i="3"/>
  <c r="H3304" i="3"/>
  <c r="H3316" i="3"/>
  <c r="H3328" i="3"/>
  <c r="H3340" i="3"/>
  <c r="H3352" i="3"/>
  <c r="H3364" i="3"/>
  <c r="H3376" i="3"/>
  <c r="H3388" i="3"/>
  <c r="H3400" i="3"/>
  <c r="H3412" i="3"/>
  <c r="H3424" i="3"/>
  <c r="H3436" i="3"/>
  <c r="H3448" i="3"/>
  <c r="H3460" i="3"/>
  <c r="H3472" i="3"/>
  <c r="H3484" i="3"/>
  <c r="H3496" i="3"/>
  <c r="H3508" i="3"/>
  <c r="H3520" i="3"/>
  <c r="H3532" i="3"/>
  <c r="H3544" i="3"/>
  <c r="H3556" i="3"/>
  <c r="H3568" i="3"/>
  <c r="H3580" i="3"/>
  <c r="H3592" i="3"/>
  <c r="H3604" i="3"/>
  <c r="H3616" i="3"/>
  <c r="H3628" i="3"/>
  <c r="H3640" i="3"/>
  <c r="H3652" i="3"/>
  <c r="H3664" i="3"/>
  <c r="H3676" i="3"/>
  <c r="H3688" i="3"/>
  <c r="H3700" i="3"/>
  <c r="H3712" i="3"/>
  <c r="H3724" i="3"/>
  <c r="H3736" i="3"/>
  <c r="H3748" i="3"/>
  <c r="H3760" i="3"/>
  <c r="H3772" i="3"/>
  <c r="H3784" i="3"/>
  <c r="H3796" i="3"/>
  <c r="H3808" i="3"/>
  <c r="H3820" i="3"/>
  <c r="H3832" i="3"/>
  <c r="H3844" i="3"/>
  <c r="H148" i="3"/>
  <c r="H573" i="3"/>
  <c r="H789" i="3"/>
  <c r="H926" i="3"/>
  <c r="H1034" i="3"/>
  <c r="H1142" i="3"/>
  <c r="H1250" i="3"/>
  <c r="H1358" i="3"/>
  <c r="H1466" i="3"/>
  <c r="H1545" i="3"/>
  <c r="H1593" i="3"/>
  <c r="H1641" i="3"/>
  <c r="H1689" i="3"/>
  <c r="H1737" i="3"/>
  <c r="H1785" i="3"/>
  <c r="H1812" i="3"/>
  <c r="H1836" i="3"/>
  <c r="H1860" i="3"/>
  <c r="H1884" i="3"/>
  <c r="H1908" i="3"/>
  <c r="H1932" i="3"/>
  <c r="H1956" i="3"/>
  <c r="H1980" i="3"/>
  <c r="H2004" i="3"/>
  <c r="H2028" i="3"/>
  <c r="H2052" i="3"/>
  <c r="H2070" i="3"/>
  <c r="H2088" i="3"/>
  <c r="H2106" i="3"/>
  <c r="H2124" i="3"/>
  <c r="H2142" i="3"/>
  <c r="H2160" i="3"/>
  <c r="H2178" i="3"/>
  <c r="H2196" i="3"/>
  <c r="H2214" i="3"/>
  <c r="H2232" i="3"/>
  <c r="H2250" i="3"/>
  <c r="H2268" i="3"/>
  <c r="H2286" i="3"/>
  <c r="H2304" i="3"/>
  <c r="H2322" i="3"/>
  <c r="H2340" i="3"/>
  <c r="H2358" i="3"/>
  <c r="H2376" i="3"/>
  <c r="H2394" i="3"/>
  <c r="H2412" i="3"/>
  <c r="H2429" i="3"/>
  <c r="H2444" i="3"/>
  <c r="H2460" i="3"/>
  <c r="H2477" i="3"/>
  <c r="H2492" i="3"/>
  <c r="H2508" i="3"/>
  <c r="H2525" i="3"/>
  <c r="H2540" i="3"/>
  <c r="H2556" i="3"/>
  <c r="H2573" i="3"/>
  <c r="H2588" i="3"/>
  <c r="H2604" i="3"/>
  <c r="H2621" i="3"/>
  <c r="H2636" i="3"/>
  <c r="H2652" i="3"/>
  <c r="H2669" i="3"/>
  <c r="H2684" i="3"/>
  <c r="H2700" i="3"/>
  <c r="H2714" i="3"/>
  <c r="H2729" i="3"/>
  <c r="H2743" i="3"/>
  <c r="H2757" i="3"/>
  <c r="H2772" i="3"/>
  <c r="H2786" i="3"/>
  <c r="H2800" i="3"/>
  <c r="H2813" i="3"/>
  <c r="H2825" i="3"/>
  <c r="H2837" i="3"/>
  <c r="H2849" i="3"/>
  <c r="H2861" i="3"/>
  <c r="H2873" i="3"/>
  <c r="H2885" i="3"/>
  <c r="H2897" i="3"/>
  <c r="H2909" i="3"/>
  <c r="H2921" i="3"/>
  <c r="H2933" i="3"/>
  <c r="H2945" i="3"/>
  <c r="H2957" i="3"/>
  <c r="H2969" i="3"/>
  <c r="H2981" i="3"/>
  <c r="H2993" i="3"/>
  <c r="H3005" i="3"/>
  <c r="H3017" i="3"/>
  <c r="H3029" i="3"/>
  <c r="H3041" i="3"/>
  <c r="H3053" i="3"/>
  <c r="H3065" i="3"/>
  <c r="H3077" i="3"/>
  <c r="H3089" i="3"/>
  <c r="H3101" i="3"/>
  <c r="H3113" i="3"/>
  <c r="H3125" i="3"/>
  <c r="H3137" i="3"/>
  <c r="H3149" i="3"/>
  <c r="H3161" i="3"/>
  <c r="H3173" i="3"/>
  <c r="H3185" i="3"/>
  <c r="H3197" i="3"/>
  <c r="H3209" i="3"/>
  <c r="H3221" i="3"/>
  <c r="H3233" i="3"/>
  <c r="H3245" i="3"/>
  <c r="H3257" i="3"/>
  <c r="H3269" i="3"/>
  <c r="H3281" i="3"/>
  <c r="H3293" i="3"/>
  <c r="H3305" i="3"/>
  <c r="H3317" i="3"/>
  <c r="H3329" i="3"/>
  <c r="H3341" i="3"/>
  <c r="H3353" i="3"/>
  <c r="H3365" i="3"/>
  <c r="H3377" i="3"/>
  <c r="H3389" i="3"/>
  <c r="H3401" i="3"/>
  <c r="H3413" i="3"/>
  <c r="H3425" i="3"/>
  <c r="H3437" i="3"/>
  <c r="H3449" i="3"/>
  <c r="H3461" i="3"/>
  <c r="H3473" i="3"/>
  <c r="H3485" i="3"/>
  <c r="H3497" i="3"/>
  <c r="H3509" i="3"/>
  <c r="H3521" i="3"/>
  <c r="H3533" i="3"/>
  <c r="H3545" i="3"/>
  <c r="H3557" i="3"/>
  <c r="H3569" i="3"/>
  <c r="H3581" i="3"/>
  <c r="H3593" i="3"/>
  <c r="H3605" i="3"/>
  <c r="H3617" i="3"/>
  <c r="H3629" i="3"/>
  <c r="H3641" i="3"/>
  <c r="H3653" i="3"/>
  <c r="H3665" i="3"/>
  <c r="H3677" i="3"/>
  <c r="H3689" i="3"/>
  <c r="H3701" i="3"/>
  <c r="H3713" i="3"/>
  <c r="H3725" i="3"/>
  <c r="H3737" i="3"/>
  <c r="H3749" i="3"/>
  <c r="H3761" i="3"/>
  <c r="H3773" i="3"/>
  <c r="H3785" i="3"/>
  <c r="H3797" i="3"/>
  <c r="H3809" i="3"/>
  <c r="H3821" i="3"/>
  <c r="H3833" i="3"/>
  <c r="H3845" i="3"/>
  <c r="H3857" i="3"/>
  <c r="H3869" i="3"/>
  <c r="H3881" i="3"/>
  <c r="H3893" i="3"/>
  <c r="H3905" i="3"/>
  <c r="H3917" i="3"/>
  <c r="H3929" i="3"/>
  <c r="H3941" i="3"/>
  <c r="H153" i="3"/>
  <c r="H578" i="3"/>
  <c r="H794" i="3"/>
  <c r="H927" i="3"/>
  <c r="H1035" i="3"/>
  <c r="H1143" i="3"/>
  <c r="H1251" i="3"/>
  <c r="H1359" i="3"/>
  <c r="H1467" i="3"/>
  <c r="H1554" i="3"/>
  <c r="H1602" i="3"/>
  <c r="H1650" i="3"/>
  <c r="H1698" i="3"/>
  <c r="H1746" i="3"/>
  <c r="H1788" i="3"/>
  <c r="H1813" i="3"/>
  <c r="H1837" i="3"/>
  <c r="H1861" i="3"/>
  <c r="H1885" i="3"/>
  <c r="H1909" i="3"/>
  <c r="H1933" i="3"/>
  <c r="H1957" i="3"/>
  <c r="H1981" i="3"/>
  <c r="H2005" i="3"/>
  <c r="H2029" i="3"/>
  <c r="H2053" i="3"/>
  <c r="H2072" i="3"/>
  <c r="H2089" i="3"/>
  <c r="H2108" i="3"/>
  <c r="H2125" i="3"/>
  <c r="H2144" i="3"/>
  <c r="H2161" i="3"/>
  <c r="H2180" i="3"/>
  <c r="H2197" i="3"/>
  <c r="H2216" i="3"/>
  <c r="H2233" i="3"/>
  <c r="H2252" i="3"/>
  <c r="H2269" i="3"/>
  <c r="H2288" i="3"/>
  <c r="H2305" i="3"/>
  <c r="H2324" i="3"/>
  <c r="H2341" i="3"/>
  <c r="H2360" i="3"/>
  <c r="H2377" i="3"/>
  <c r="H2396" i="3"/>
  <c r="H2413" i="3"/>
  <c r="H2430" i="3"/>
  <c r="H2445" i="3"/>
  <c r="H2461" i="3"/>
  <c r="H2478" i="3"/>
  <c r="H2493" i="3"/>
  <c r="H2509" i="3"/>
  <c r="H2526" i="3"/>
  <c r="H2541" i="3"/>
  <c r="H2557" i="3"/>
  <c r="H2574" i="3"/>
  <c r="H2589" i="3"/>
  <c r="H2605" i="3"/>
  <c r="H2622" i="3"/>
  <c r="H2637" i="3"/>
  <c r="H2653" i="3"/>
  <c r="H2670" i="3"/>
  <c r="H2685" i="3"/>
  <c r="H2701" i="3"/>
  <c r="H2716" i="3"/>
  <c r="H2730" i="3"/>
  <c r="H2744" i="3"/>
  <c r="H2759" i="3"/>
  <c r="H2773" i="3"/>
  <c r="H2788" i="3"/>
  <c r="H2801" i="3"/>
  <c r="H2814" i="3"/>
  <c r="H2826" i="3"/>
  <c r="H2838" i="3"/>
  <c r="H2850" i="3"/>
  <c r="H2862" i="3"/>
  <c r="H2874" i="3"/>
  <c r="H2886" i="3"/>
  <c r="H2898" i="3"/>
  <c r="H2910" i="3"/>
  <c r="H2922" i="3"/>
  <c r="H2934" i="3"/>
  <c r="H2946" i="3"/>
  <c r="H2958" i="3"/>
  <c r="H2970" i="3"/>
  <c r="H2982" i="3"/>
  <c r="H2994" i="3"/>
  <c r="H3006" i="3"/>
  <c r="H3018" i="3"/>
  <c r="H3030" i="3"/>
  <c r="H3042" i="3"/>
  <c r="H3054" i="3"/>
  <c r="H3066" i="3"/>
  <c r="H3078" i="3"/>
  <c r="H3090" i="3"/>
  <c r="H3102" i="3"/>
  <c r="H3114" i="3"/>
  <c r="H3126" i="3"/>
  <c r="H3138" i="3"/>
  <c r="H3150" i="3"/>
  <c r="H3162" i="3"/>
  <c r="H3174" i="3"/>
  <c r="H3186" i="3"/>
  <c r="H3198" i="3"/>
  <c r="H3210" i="3"/>
  <c r="H3222" i="3"/>
  <c r="H3234" i="3"/>
  <c r="H3246" i="3"/>
  <c r="H3258" i="3"/>
  <c r="H3270" i="3"/>
  <c r="H3282" i="3"/>
  <c r="H3294" i="3"/>
  <c r="H3306" i="3"/>
  <c r="H3318" i="3"/>
  <c r="H3330" i="3"/>
  <c r="H3342" i="3"/>
  <c r="H3354" i="3"/>
  <c r="H3366" i="3"/>
  <c r="H3378" i="3"/>
  <c r="H3390" i="3"/>
  <c r="H3402" i="3"/>
  <c r="H3414" i="3"/>
  <c r="H3426" i="3"/>
  <c r="H3438" i="3"/>
  <c r="H3450" i="3"/>
  <c r="H3462" i="3"/>
  <c r="H3474" i="3"/>
  <c r="H3486" i="3"/>
  <c r="H3498" i="3"/>
  <c r="H3510" i="3"/>
  <c r="H3522" i="3"/>
  <c r="H3534" i="3"/>
  <c r="H3546" i="3"/>
  <c r="H3558" i="3"/>
  <c r="H3570" i="3"/>
  <c r="H3582" i="3"/>
  <c r="H3594" i="3"/>
  <c r="H3606" i="3"/>
  <c r="H3618" i="3"/>
  <c r="H3630" i="3"/>
  <c r="H3642" i="3"/>
  <c r="H3654" i="3"/>
  <c r="H3666" i="3"/>
  <c r="H3678" i="3"/>
  <c r="H3690" i="3"/>
  <c r="H3702" i="3"/>
  <c r="H3714" i="3"/>
  <c r="H3726" i="3"/>
  <c r="H3738" i="3"/>
  <c r="H3750" i="3"/>
  <c r="H3762" i="3"/>
  <c r="H3774" i="3"/>
  <c r="H3786" i="3"/>
  <c r="H3798" i="3"/>
  <c r="H3810" i="3"/>
  <c r="H3822" i="3"/>
  <c r="H3834" i="3"/>
  <c r="H3846" i="3"/>
  <c r="H3858" i="3"/>
  <c r="H3870" i="3"/>
  <c r="H3882" i="3"/>
  <c r="H3894" i="3"/>
  <c r="H3906" i="3"/>
  <c r="H3918" i="3"/>
  <c r="H3930" i="3"/>
  <c r="H3942" i="3"/>
  <c r="H3954" i="3"/>
  <c r="H3966" i="3"/>
  <c r="H220" i="3"/>
  <c r="H609" i="3"/>
  <c r="H820" i="3"/>
  <c r="H944" i="3"/>
  <c r="H1052" i="3"/>
  <c r="H1160" i="3"/>
  <c r="H1268" i="3"/>
  <c r="H1376" i="3"/>
  <c r="H1484" i="3"/>
  <c r="H1556" i="3"/>
  <c r="H1604" i="3"/>
  <c r="H1652" i="3"/>
  <c r="H1700" i="3"/>
  <c r="H1748" i="3"/>
  <c r="H1790" i="3"/>
  <c r="H1814" i="3"/>
  <c r="H1838" i="3"/>
  <c r="H1862" i="3"/>
  <c r="H1886" i="3"/>
  <c r="H1910" i="3"/>
  <c r="H1934" i="3"/>
  <c r="H1958" i="3"/>
  <c r="H1982" i="3"/>
  <c r="H2006" i="3"/>
  <c r="H2030" i="3"/>
  <c r="H2054" i="3"/>
  <c r="H2073" i="3"/>
  <c r="H2090" i="3"/>
  <c r="H2109" i="3"/>
  <c r="H2126" i="3"/>
  <c r="H2145" i="3"/>
  <c r="H2162" i="3"/>
  <c r="H2181" i="3"/>
  <c r="H2198" i="3"/>
  <c r="H2217" i="3"/>
  <c r="H2234" i="3"/>
  <c r="H2253" i="3"/>
  <c r="H2270" i="3"/>
  <c r="H2289" i="3"/>
  <c r="H2306" i="3"/>
  <c r="H2325" i="3"/>
  <c r="H2342" i="3"/>
  <c r="H2361" i="3"/>
  <c r="H2378" i="3"/>
  <c r="H2397" i="3"/>
  <c r="H2414" i="3"/>
  <c r="H2431" i="3"/>
  <c r="H2447" i="3"/>
  <c r="H2462" i="3"/>
  <c r="H2479" i="3"/>
  <c r="H2495" i="3"/>
  <c r="H2510" i="3"/>
  <c r="H2527" i="3"/>
  <c r="H2543" i="3"/>
  <c r="H2558" i="3"/>
  <c r="H2575" i="3"/>
  <c r="H2591" i="3"/>
  <c r="H2606" i="3"/>
  <c r="H2623" i="3"/>
  <c r="H2639" i="3"/>
  <c r="H2654" i="3"/>
  <c r="H2671" i="3"/>
  <c r="H2687" i="3"/>
  <c r="H2702" i="3"/>
  <c r="H2717" i="3"/>
  <c r="H2731" i="3"/>
  <c r="H2745" i="3"/>
  <c r="H2760" i="3"/>
  <c r="H2774" i="3"/>
  <c r="H2789" i="3"/>
  <c r="H2802" i="3"/>
  <c r="H2815" i="3"/>
  <c r="H2827" i="3"/>
  <c r="H2839" i="3"/>
  <c r="H2851" i="3"/>
  <c r="H2863" i="3"/>
  <c r="H2875" i="3"/>
  <c r="H2887" i="3"/>
  <c r="H2899" i="3"/>
  <c r="H2911" i="3"/>
  <c r="H2923" i="3"/>
  <c r="H2935" i="3"/>
  <c r="H2947" i="3"/>
  <c r="H2959" i="3"/>
  <c r="H2971" i="3"/>
  <c r="H2983" i="3"/>
  <c r="H2995" i="3"/>
  <c r="H3007" i="3"/>
  <c r="H3019" i="3"/>
  <c r="H3031" i="3"/>
  <c r="H3043" i="3"/>
  <c r="H3055" i="3"/>
  <c r="H3067" i="3"/>
  <c r="H3079" i="3"/>
  <c r="H3091" i="3"/>
  <c r="H3103" i="3"/>
  <c r="H3115" i="3"/>
  <c r="H3127" i="3"/>
  <c r="H3139" i="3"/>
  <c r="H3151" i="3"/>
  <c r="H3163" i="3"/>
  <c r="H3175" i="3"/>
  <c r="H3187" i="3"/>
  <c r="H3199" i="3"/>
  <c r="H3211" i="3"/>
  <c r="H3223" i="3"/>
  <c r="H3235" i="3"/>
  <c r="H3247" i="3"/>
  <c r="H3259" i="3"/>
  <c r="H3271" i="3"/>
  <c r="H3283" i="3"/>
  <c r="H3295" i="3"/>
  <c r="H3307" i="3"/>
  <c r="H3319" i="3"/>
  <c r="H3331" i="3"/>
  <c r="H3343" i="3"/>
  <c r="H3355" i="3"/>
  <c r="H3367" i="3"/>
  <c r="H3379" i="3"/>
  <c r="H3391" i="3"/>
  <c r="H3403" i="3"/>
  <c r="H3415" i="3"/>
  <c r="H3427" i="3"/>
  <c r="H3439" i="3"/>
  <c r="H3451" i="3"/>
  <c r="H3463" i="3"/>
  <c r="H3475" i="3"/>
  <c r="H3487" i="3"/>
  <c r="H3499" i="3"/>
  <c r="H3511" i="3"/>
  <c r="H3523" i="3"/>
  <c r="H3535" i="3"/>
  <c r="H3547" i="3"/>
  <c r="H3559" i="3"/>
  <c r="H3571" i="3"/>
  <c r="H3583" i="3"/>
  <c r="H3595" i="3"/>
  <c r="H3607" i="3"/>
  <c r="H3619" i="3"/>
  <c r="H3631" i="3"/>
  <c r="H3643" i="3"/>
  <c r="H3655" i="3"/>
  <c r="H3667" i="3"/>
  <c r="H3679" i="3"/>
  <c r="H3691" i="3"/>
  <c r="H3703" i="3"/>
  <c r="H3715" i="3"/>
  <c r="H3727" i="3"/>
  <c r="H3739" i="3"/>
  <c r="H3751" i="3"/>
  <c r="H3763" i="3"/>
  <c r="H3775" i="3"/>
  <c r="H3787" i="3"/>
  <c r="H3799" i="3"/>
  <c r="H3811" i="3"/>
  <c r="H3823" i="3"/>
  <c r="H3835" i="3"/>
  <c r="H3847" i="3"/>
  <c r="H3859" i="3"/>
  <c r="H3871" i="3"/>
  <c r="H3883" i="3"/>
  <c r="H3895" i="3"/>
  <c r="H225" i="3"/>
  <c r="H614" i="3"/>
  <c r="H823" i="3"/>
  <c r="H945" i="3"/>
  <c r="H1053" i="3"/>
  <c r="H1161" i="3"/>
  <c r="H1269" i="3"/>
  <c r="H1377" i="3"/>
  <c r="H1485" i="3"/>
  <c r="H1557" i="3"/>
  <c r="H1605" i="3"/>
  <c r="H1653" i="3"/>
  <c r="H1701" i="3"/>
  <c r="H1749" i="3"/>
  <c r="H1794" i="3"/>
  <c r="H1818" i="3"/>
  <c r="H1842" i="3"/>
  <c r="H1866" i="3"/>
  <c r="H1890" i="3"/>
  <c r="H1914" i="3"/>
  <c r="H1938" i="3"/>
  <c r="H1962" i="3"/>
  <c r="H1986" i="3"/>
  <c r="H2010" i="3"/>
  <c r="H2034" i="3"/>
  <c r="H2057" i="3"/>
  <c r="H2075" i="3"/>
  <c r="H2093" i="3"/>
  <c r="H2111" i="3"/>
  <c r="H2129" i="3"/>
  <c r="H2147" i="3"/>
  <c r="H2165" i="3"/>
  <c r="H2183" i="3"/>
  <c r="H2201" i="3"/>
  <c r="H2219" i="3"/>
  <c r="H2237" i="3"/>
  <c r="H2255" i="3"/>
  <c r="H2273" i="3"/>
  <c r="H2291" i="3"/>
  <c r="H2309" i="3"/>
  <c r="H2327" i="3"/>
  <c r="H2345" i="3"/>
  <c r="H2363" i="3"/>
  <c r="H2381" i="3"/>
  <c r="H2399" i="3"/>
  <c r="H2417" i="3"/>
  <c r="H2432" i="3"/>
  <c r="H2448" i="3"/>
  <c r="H2465" i="3"/>
  <c r="H2480" i="3"/>
  <c r="H2496" i="3"/>
  <c r="H2513" i="3"/>
  <c r="H2528" i="3"/>
  <c r="H2544" i="3"/>
  <c r="H2561" i="3"/>
  <c r="H2576" i="3"/>
  <c r="H2592" i="3"/>
  <c r="H2609" i="3"/>
  <c r="H2624" i="3"/>
  <c r="H2640" i="3"/>
  <c r="H2657" i="3"/>
  <c r="H2672" i="3"/>
  <c r="H2688" i="3"/>
  <c r="H2704" i="3"/>
  <c r="H2718" i="3"/>
  <c r="H2732" i="3"/>
  <c r="H2747" i="3"/>
  <c r="H2761" i="3"/>
  <c r="H2776" i="3"/>
  <c r="H2790" i="3"/>
  <c r="H2803" i="3"/>
  <c r="H2816" i="3"/>
  <c r="H2828" i="3"/>
  <c r="H2840" i="3"/>
  <c r="H2852" i="3"/>
  <c r="H2864" i="3"/>
  <c r="H2876" i="3"/>
  <c r="H2888" i="3"/>
  <c r="H2900" i="3"/>
  <c r="H2912" i="3"/>
  <c r="H2924" i="3"/>
  <c r="H2936" i="3"/>
  <c r="H2948" i="3"/>
  <c r="H2960" i="3"/>
  <c r="H2972" i="3"/>
  <c r="H2984" i="3"/>
  <c r="H2996" i="3"/>
  <c r="H3008" i="3"/>
  <c r="H3020" i="3"/>
  <c r="H3032" i="3"/>
  <c r="H3044" i="3"/>
  <c r="H3056" i="3"/>
  <c r="H3068" i="3"/>
  <c r="H3080" i="3"/>
  <c r="H3092" i="3"/>
  <c r="H3104" i="3"/>
  <c r="H3116" i="3"/>
  <c r="H3128" i="3"/>
  <c r="H3140" i="3"/>
  <c r="H3152" i="3"/>
  <c r="H3164" i="3"/>
  <c r="H3176" i="3"/>
  <c r="H3188" i="3"/>
  <c r="H3200" i="3"/>
  <c r="H3212" i="3"/>
  <c r="H3224" i="3"/>
  <c r="H3236" i="3"/>
  <c r="H3248" i="3"/>
  <c r="H3260" i="3"/>
  <c r="H3272" i="3"/>
  <c r="H3284" i="3"/>
  <c r="H3296" i="3"/>
  <c r="H3308" i="3"/>
  <c r="H3320" i="3"/>
  <c r="H3332" i="3"/>
  <c r="H3344" i="3"/>
  <c r="H3356" i="3"/>
  <c r="H3368" i="3"/>
  <c r="H3380" i="3"/>
  <c r="H3392" i="3"/>
  <c r="H3404" i="3"/>
  <c r="H3416" i="3"/>
  <c r="H3428" i="3"/>
  <c r="H3440" i="3"/>
  <c r="H3452" i="3"/>
  <c r="H3464" i="3"/>
  <c r="H3476" i="3"/>
  <c r="H3488" i="3"/>
  <c r="H3500" i="3"/>
  <c r="H3512" i="3"/>
  <c r="H3524" i="3"/>
  <c r="H3536" i="3"/>
  <c r="H3548" i="3"/>
  <c r="H3560" i="3"/>
  <c r="H3572" i="3"/>
  <c r="H3584" i="3"/>
  <c r="H3596" i="3"/>
  <c r="H3608" i="3"/>
  <c r="H3620" i="3"/>
  <c r="H3632" i="3"/>
  <c r="H3644" i="3"/>
  <c r="H3656" i="3"/>
  <c r="H3668" i="3"/>
  <c r="H3680" i="3"/>
  <c r="H3692" i="3"/>
  <c r="H3704" i="3"/>
  <c r="H3716" i="3"/>
  <c r="H3728" i="3"/>
  <c r="H3740" i="3"/>
  <c r="H3752" i="3"/>
  <c r="H3764" i="3"/>
  <c r="H3776" i="3"/>
  <c r="H3788" i="3"/>
  <c r="H3800" i="3"/>
  <c r="H3812" i="3"/>
  <c r="H3824" i="3"/>
  <c r="H3836" i="3"/>
  <c r="H3848" i="3"/>
  <c r="H3860" i="3"/>
  <c r="H3872" i="3"/>
  <c r="H3884" i="3"/>
  <c r="H3896" i="3"/>
  <c r="H3908" i="3"/>
  <c r="H3920" i="3"/>
  <c r="H3932" i="3"/>
  <c r="H3944" i="3"/>
  <c r="H3956" i="3"/>
  <c r="H3968" i="3"/>
  <c r="H3980" i="3"/>
  <c r="H3992" i="3"/>
  <c r="H4004" i="3"/>
  <c r="H4016" i="3"/>
  <c r="H4028" i="3"/>
  <c r="H4040" i="3"/>
  <c r="H4052" i="3"/>
  <c r="H4064" i="3"/>
  <c r="H4076" i="3"/>
  <c r="H4088" i="3"/>
  <c r="H4100" i="3"/>
  <c r="H4112" i="3"/>
  <c r="H4124" i="3"/>
  <c r="H4136" i="3"/>
  <c r="H4148" i="3"/>
  <c r="H4160" i="3"/>
  <c r="H4172" i="3"/>
  <c r="H4184" i="3"/>
  <c r="H4196" i="3"/>
  <c r="H4208" i="3"/>
  <c r="H4220" i="3"/>
  <c r="H4232" i="3"/>
  <c r="H4244" i="3"/>
  <c r="H4256" i="3"/>
  <c r="H4268" i="3"/>
  <c r="H4280" i="3"/>
  <c r="H4292" i="3"/>
  <c r="H4304" i="3"/>
  <c r="H4316" i="3"/>
  <c r="H4328" i="3"/>
  <c r="H4340" i="3"/>
  <c r="H4352" i="3"/>
  <c r="H4364" i="3"/>
  <c r="H4376" i="3"/>
  <c r="H4388" i="3"/>
  <c r="H4400" i="3"/>
  <c r="H4412" i="3"/>
  <c r="H4424" i="3"/>
  <c r="H4436" i="3"/>
  <c r="H4448" i="3"/>
  <c r="H4460" i="3"/>
  <c r="H4472" i="3"/>
  <c r="H4484" i="3"/>
  <c r="H4496" i="3"/>
  <c r="H4508" i="3"/>
  <c r="H4520" i="3"/>
  <c r="H4532" i="3"/>
  <c r="H4544" i="3"/>
  <c r="H4556" i="3"/>
  <c r="H4568" i="3"/>
  <c r="H4580" i="3"/>
  <c r="H4592" i="3"/>
  <c r="H4604" i="3"/>
  <c r="H4616" i="3"/>
  <c r="H4628" i="3"/>
  <c r="H4640" i="3"/>
  <c r="H4652" i="3"/>
  <c r="H4664" i="3"/>
  <c r="H4676" i="3"/>
  <c r="H4688" i="3"/>
  <c r="H4700" i="3"/>
  <c r="H4712" i="3"/>
  <c r="H4724" i="3"/>
  <c r="H4736" i="3"/>
  <c r="H4748" i="3"/>
  <c r="H4760" i="3"/>
  <c r="H4772" i="3"/>
  <c r="H4784" i="3"/>
  <c r="H4796" i="3"/>
  <c r="H4808" i="3"/>
  <c r="H4820" i="3"/>
  <c r="H4832" i="3"/>
  <c r="H4844" i="3"/>
  <c r="H4856" i="3"/>
  <c r="H4868" i="3"/>
  <c r="H4880" i="3"/>
  <c r="H4892" i="3"/>
  <c r="H4904" i="3"/>
  <c r="H4916" i="3"/>
  <c r="H4928" i="3"/>
  <c r="H4940" i="3"/>
  <c r="H4952" i="3"/>
  <c r="H4964" i="3"/>
  <c r="H4976" i="3"/>
  <c r="H4988" i="3"/>
  <c r="H5000" i="3"/>
  <c r="H5012" i="3"/>
  <c r="H5024" i="3"/>
  <c r="H5036" i="3"/>
  <c r="H5048" i="3"/>
  <c r="H5060" i="3"/>
  <c r="H5072" i="3"/>
  <c r="H5084" i="3"/>
  <c r="H5096" i="3"/>
  <c r="H5108" i="3"/>
  <c r="H5120" i="3"/>
  <c r="H5132" i="3"/>
  <c r="H5144" i="3"/>
  <c r="H5156" i="3"/>
  <c r="H5168" i="3"/>
  <c r="H5180" i="3"/>
  <c r="H5192" i="3"/>
  <c r="H5204" i="3"/>
  <c r="H5216" i="3"/>
  <c r="H5228" i="3"/>
  <c r="H5240" i="3"/>
  <c r="H5252" i="3"/>
  <c r="H5264" i="3"/>
  <c r="H5276" i="3"/>
  <c r="H5288" i="3"/>
  <c r="H5300" i="3"/>
  <c r="H5312" i="3"/>
  <c r="H292" i="3"/>
  <c r="H645" i="3"/>
  <c r="H844" i="3"/>
  <c r="H962" i="3"/>
  <c r="H1070" i="3"/>
  <c r="H1178" i="3"/>
  <c r="H1286" i="3"/>
  <c r="H1394" i="3"/>
  <c r="H1502" i="3"/>
  <c r="H1566" i="3"/>
  <c r="H1614" i="3"/>
  <c r="H1662" i="3"/>
  <c r="H1710" i="3"/>
  <c r="H1758" i="3"/>
  <c r="H1796" i="3"/>
  <c r="H1820" i="3"/>
  <c r="H1844" i="3"/>
  <c r="H1868" i="3"/>
  <c r="H1892" i="3"/>
  <c r="H1916" i="3"/>
  <c r="H1940" i="3"/>
  <c r="H1964" i="3"/>
  <c r="H1988" i="3"/>
  <c r="H2012" i="3"/>
  <c r="H2036" i="3"/>
  <c r="H2058" i="3"/>
  <c r="H2076" i="3"/>
  <c r="H2094" i="3"/>
  <c r="H2112" i="3"/>
  <c r="H2130" i="3"/>
  <c r="H2148" i="3"/>
  <c r="H2166" i="3"/>
  <c r="H2184" i="3"/>
  <c r="H2202" i="3"/>
  <c r="H2220" i="3"/>
  <c r="H2238" i="3"/>
  <c r="H2256" i="3"/>
  <c r="H2274" i="3"/>
  <c r="H2292" i="3"/>
  <c r="H2310" i="3"/>
  <c r="H2328" i="3"/>
  <c r="H2346" i="3"/>
  <c r="H2364" i="3"/>
  <c r="H2382" i="3"/>
  <c r="H2400" i="3"/>
  <c r="H2418" i="3"/>
  <c r="H2433" i="3"/>
  <c r="H2449" i="3"/>
  <c r="H2466" i="3"/>
  <c r="H2481" i="3"/>
  <c r="H2497" i="3"/>
  <c r="H2514" i="3"/>
  <c r="H2529" i="3"/>
  <c r="H2545" i="3"/>
  <c r="H2562" i="3"/>
  <c r="H2577" i="3"/>
  <c r="H2593" i="3"/>
  <c r="H2610" i="3"/>
  <c r="H2625" i="3"/>
  <c r="H2641" i="3"/>
  <c r="H2658" i="3"/>
  <c r="H2673" i="3"/>
  <c r="H2689" i="3"/>
  <c r="H2705" i="3"/>
  <c r="H2719" i="3"/>
  <c r="H2733" i="3"/>
  <c r="H2748" i="3"/>
  <c r="H2762" i="3"/>
  <c r="H2777" i="3"/>
  <c r="H2791" i="3"/>
  <c r="H2804" i="3"/>
  <c r="H2817" i="3"/>
  <c r="H2829" i="3"/>
  <c r="H2841" i="3"/>
  <c r="H2853" i="3"/>
  <c r="H2865" i="3"/>
  <c r="H2877" i="3"/>
  <c r="H2889" i="3"/>
  <c r="H2901" i="3"/>
  <c r="H2913" i="3"/>
  <c r="H2925" i="3"/>
  <c r="H2937" i="3"/>
  <c r="H2949" i="3"/>
  <c r="H2961" i="3"/>
  <c r="H2973" i="3"/>
  <c r="H2985" i="3"/>
  <c r="H2997" i="3"/>
  <c r="H3009" i="3"/>
  <c r="H3021" i="3"/>
  <c r="H3033" i="3"/>
  <c r="H3045" i="3"/>
  <c r="H3057" i="3"/>
  <c r="H3069" i="3"/>
  <c r="H3081" i="3"/>
  <c r="H3093" i="3"/>
  <c r="H3105" i="3"/>
  <c r="H3117" i="3"/>
  <c r="H3129" i="3"/>
  <c r="H3141" i="3"/>
  <c r="H3153" i="3"/>
  <c r="H3165" i="3"/>
  <c r="H3177" i="3"/>
  <c r="H3189" i="3"/>
  <c r="H3201" i="3"/>
  <c r="H3213" i="3"/>
  <c r="H3225" i="3"/>
  <c r="H3237" i="3"/>
  <c r="H3249" i="3"/>
  <c r="H3261" i="3"/>
  <c r="H3273" i="3"/>
  <c r="H3285" i="3"/>
  <c r="H3297" i="3"/>
  <c r="H3309" i="3"/>
  <c r="H3321" i="3"/>
  <c r="H3333" i="3"/>
  <c r="H3345" i="3"/>
  <c r="H3357" i="3"/>
  <c r="H3369" i="3"/>
  <c r="H3381" i="3"/>
  <c r="H3393" i="3"/>
  <c r="H3405" i="3"/>
  <c r="H3417" i="3"/>
  <c r="H3429" i="3"/>
  <c r="H3441" i="3"/>
  <c r="H3453" i="3"/>
  <c r="H3465" i="3"/>
  <c r="H3477" i="3"/>
  <c r="H3489" i="3"/>
  <c r="H3501" i="3"/>
  <c r="H3513" i="3"/>
  <c r="H3525" i="3"/>
  <c r="H3537" i="3"/>
  <c r="H3549" i="3"/>
  <c r="H3561" i="3"/>
  <c r="H3573" i="3"/>
  <c r="H3585" i="3"/>
  <c r="H3597" i="3"/>
  <c r="H3609" i="3"/>
  <c r="H3621" i="3"/>
  <c r="H3633" i="3"/>
  <c r="H3645" i="3"/>
  <c r="H3657" i="3"/>
  <c r="H3669" i="3"/>
  <c r="H3681" i="3"/>
  <c r="H3693" i="3"/>
  <c r="H3705" i="3"/>
  <c r="H3717" i="3"/>
  <c r="H3729" i="3"/>
  <c r="H3741" i="3"/>
  <c r="H3753" i="3"/>
  <c r="H3765" i="3"/>
  <c r="H3777" i="3"/>
  <c r="H3789" i="3"/>
  <c r="H3801" i="3"/>
  <c r="H3813" i="3"/>
  <c r="H3825" i="3"/>
  <c r="H3837" i="3"/>
  <c r="H3849" i="3"/>
  <c r="H3861" i="3"/>
  <c r="H3873" i="3"/>
  <c r="H3885" i="3"/>
  <c r="H3897" i="3"/>
  <c r="H3909" i="3"/>
  <c r="H3921" i="3"/>
  <c r="H3933" i="3"/>
  <c r="H3945" i="3"/>
  <c r="H3957" i="3"/>
  <c r="H3969" i="3"/>
  <c r="H3981" i="3"/>
  <c r="H3993" i="3"/>
  <c r="H4005" i="3"/>
  <c r="H4017" i="3"/>
  <c r="H4029" i="3"/>
  <c r="H4041" i="3"/>
  <c r="H4053" i="3"/>
  <c r="H4065" i="3"/>
  <c r="H4077" i="3"/>
  <c r="H4089" i="3"/>
  <c r="H4101" i="3"/>
  <c r="H4113" i="3"/>
  <c r="H4125" i="3"/>
  <c r="H4137" i="3"/>
  <c r="H4149" i="3"/>
  <c r="H4161" i="3"/>
  <c r="H4173" i="3"/>
  <c r="H4185" i="3"/>
  <c r="H4197" i="3"/>
  <c r="H4209" i="3"/>
  <c r="H4221" i="3"/>
  <c r="H4233" i="3"/>
  <c r="H4245" i="3"/>
  <c r="H4257" i="3"/>
  <c r="H4269" i="3"/>
  <c r="H4281" i="3"/>
  <c r="H4293" i="3"/>
  <c r="H4305" i="3"/>
  <c r="H4317" i="3"/>
  <c r="H4329" i="3"/>
  <c r="H4341" i="3"/>
  <c r="H4353" i="3"/>
  <c r="H4365" i="3"/>
  <c r="H4377" i="3"/>
  <c r="H4389" i="3"/>
  <c r="H4401" i="3"/>
  <c r="H4413" i="3"/>
  <c r="H4425" i="3"/>
  <c r="H4437" i="3"/>
  <c r="H4449" i="3"/>
  <c r="H4461" i="3"/>
  <c r="H4473" i="3"/>
  <c r="H4485" i="3"/>
  <c r="H4497" i="3"/>
  <c r="H4509" i="3"/>
  <c r="H4521" i="3"/>
  <c r="H4533" i="3"/>
  <c r="H4545" i="3"/>
  <c r="H4557" i="3"/>
  <c r="H4569" i="3"/>
  <c r="H4581" i="3"/>
  <c r="H4593" i="3"/>
  <c r="H4605" i="3"/>
  <c r="H4617" i="3"/>
  <c r="H4629" i="3"/>
  <c r="H4641" i="3"/>
  <c r="H4653" i="3"/>
  <c r="H4665" i="3"/>
  <c r="H4677" i="3"/>
  <c r="H4689" i="3"/>
  <c r="H4701" i="3"/>
  <c r="H4713" i="3"/>
  <c r="H4725" i="3"/>
  <c r="H4737" i="3"/>
  <c r="H4749" i="3"/>
  <c r="H4761" i="3"/>
  <c r="H4773" i="3"/>
  <c r="H4785" i="3"/>
  <c r="H4797" i="3"/>
  <c r="H4809" i="3"/>
  <c r="H4821" i="3"/>
  <c r="H4833" i="3"/>
  <c r="H4845" i="3"/>
  <c r="H4857" i="3"/>
  <c r="H4869" i="3"/>
  <c r="H4881" i="3"/>
  <c r="H4893" i="3"/>
  <c r="H4905" i="3"/>
  <c r="H4917" i="3"/>
  <c r="H4929" i="3"/>
  <c r="H4941" i="3"/>
  <c r="H4953" i="3"/>
  <c r="H4965" i="3"/>
  <c r="H4977" i="3"/>
  <c r="H4989" i="3"/>
  <c r="H5001" i="3"/>
  <c r="H5013" i="3"/>
  <c r="H5025" i="3"/>
  <c r="H5037" i="3"/>
  <c r="H5049" i="3"/>
  <c r="H5061" i="3"/>
  <c r="H5073" i="3"/>
  <c r="H5085" i="3"/>
  <c r="H5097" i="3"/>
  <c r="H5109" i="3"/>
  <c r="H5121" i="3"/>
  <c r="H5133" i="3"/>
  <c r="H5145" i="3"/>
  <c r="H297" i="3"/>
  <c r="H650" i="3"/>
  <c r="H847" i="3"/>
  <c r="H963" i="3"/>
  <c r="H1071" i="3"/>
  <c r="H1179" i="3"/>
  <c r="H1287" i="3"/>
  <c r="H1395" i="3"/>
  <c r="H1503" i="3"/>
  <c r="H1568" i="3"/>
  <c r="H1616" i="3"/>
  <c r="H1664" i="3"/>
  <c r="H1712" i="3"/>
  <c r="H1760" i="3"/>
  <c r="H1797" i="3"/>
  <c r="H1821" i="3"/>
  <c r="H1845" i="3"/>
  <c r="H1869" i="3"/>
  <c r="H1893" i="3"/>
  <c r="H1917" i="3"/>
  <c r="H1941" i="3"/>
  <c r="H1965" i="3"/>
  <c r="H1989" i="3"/>
  <c r="H2013" i="3"/>
  <c r="H2037" i="3"/>
  <c r="H2060" i="3"/>
  <c r="H2077" i="3"/>
  <c r="H2096" i="3"/>
  <c r="H2113" i="3"/>
  <c r="H2132" i="3"/>
  <c r="H2149" i="3"/>
  <c r="H2168" i="3"/>
  <c r="H2185" i="3"/>
  <c r="H2204" i="3"/>
  <c r="H2221" i="3"/>
  <c r="H2240" i="3"/>
  <c r="H2257" i="3"/>
  <c r="H2276" i="3"/>
  <c r="H2293" i="3"/>
  <c r="H2312" i="3"/>
  <c r="H2329" i="3"/>
  <c r="H2348" i="3"/>
  <c r="H2365" i="3"/>
  <c r="H2384" i="3"/>
  <c r="H2401" i="3"/>
  <c r="H2419" i="3"/>
  <c r="H2435" i="3"/>
  <c r="H2450" i="3"/>
  <c r="H2467" i="3"/>
  <c r="H2483" i="3"/>
  <c r="H2498" i="3"/>
  <c r="H2515" i="3"/>
  <c r="H2531" i="3"/>
  <c r="H2546" i="3"/>
  <c r="H2563" i="3"/>
  <c r="H2579" i="3"/>
  <c r="H2594" i="3"/>
  <c r="H2611" i="3"/>
  <c r="H2627" i="3"/>
  <c r="H2642" i="3"/>
  <c r="H2659" i="3"/>
  <c r="H2675" i="3"/>
  <c r="H2690" i="3"/>
  <c r="H2706" i="3"/>
  <c r="H2720" i="3"/>
  <c r="H2735" i="3"/>
  <c r="H2749" i="3"/>
  <c r="H2764" i="3"/>
  <c r="H2778" i="3"/>
  <c r="H2792" i="3"/>
  <c r="H2805" i="3"/>
  <c r="H2818" i="3"/>
  <c r="H2830" i="3"/>
  <c r="H2842" i="3"/>
  <c r="H2854" i="3"/>
  <c r="H2866" i="3"/>
  <c r="H2878" i="3"/>
  <c r="H2890" i="3"/>
  <c r="H2902" i="3"/>
  <c r="H2914" i="3"/>
  <c r="H2926" i="3"/>
  <c r="H2938" i="3"/>
  <c r="H2950" i="3"/>
  <c r="H2962" i="3"/>
  <c r="H2974" i="3"/>
  <c r="H2986" i="3"/>
  <c r="H2998" i="3"/>
  <c r="H3010" i="3"/>
  <c r="H3022" i="3"/>
  <c r="H3034" i="3"/>
  <c r="H3046" i="3"/>
  <c r="H3058" i="3"/>
  <c r="H3070" i="3"/>
  <c r="H3082" i="3"/>
  <c r="H3094" i="3"/>
  <c r="H3106" i="3"/>
  <c r="H3118" i="3"/>
  <c r="H3130" i="3"/>
  <c r="H3142" i="3"/>
  <c r="H3154" i="3"/>
  <c r="H3166" i="3"/>
  <c r="H3178" i="3"/>
  <c r="H3190" i="3"/>
  <c r="H3202" i="3"/>
  <c r="H3214" i="3"/>
  <c r="H3226" i="3"/>
  <c r="H3238" i="3"/>
  <c r="H3250" i="3"/>
  <c r="H3262" i="3"/>
  <c r="H3274" i="3"/>
  <c r="H3286" i="3"/>
  <c r="H3298" i="3"/>
  <c r="H3310" i="3"/>
  <c r="H3322" i="3"/>
  <c r="H3334" i="3"/>
  <c r="H3346" i="3"/>
  <c r="H3358" i="3"/>
  <c r="H3370" i="3"/>
  <c r="H3382" i="3"/>
  <c r="H3394" i="3"/>
  <c r="H3406" i="3"/>
  <c r="H3418" i="3"/>
  <c r="H3430" i="3"/>
  <c r="H3442" i="3"/>
  <c r="H3454" i="3"/>
  <c r="H3466" i="3"/>
  <c r="H3478" i="3"/>
  <c r="H3490" i="3"/>
  <c r="H3502" i="3"/>
  <c r="H3514" i="3"/>
  <c r="H3526" i="3"/>
  <c r="H3538" i="3"/>
  <c r="H3550" i="3"/>
  <c r="H3562" i="3"/>
  <c r="H3574" i="3"/>
  <c r="H3586" i="3"/>
  <c r="H3598" i="3"/>
  <c r="H3610" i="3"/>
  <c r="H3622" i="3"/>
  <c r="H3634" i="3"/>
  <c r="H3646" i="3"/>
  <c r="H3658" i="3"/>
  <c r="H3670" i="3"/>
  <c r="H3682" i="3"/>
  <c r="H3694" i="3"/>
  <c r="H364" i="3"/>
  <c r="H681" i="3"/>
  <c r="H868" i="3"/>
  <c r="H980" i="3"/>
  <c r="H1088" i="3"/>
  <c r="H1196" i="3"/>
  <c r="H1304" i="3"/>
  <c r="H1412" i="3"/>
  <c r="H1520" i="3"/>
  <c r="H1569" i="3"/>
  <c r="H1617" i="3"/>
  <c r="H1665" i="3"/>
  <c r="H1713" i="3"/>
  <c r="H1761" i="3"/>
  <c r="H1800" i="3"/>
  <c r="H1824" i="3"/>
  <c r="H1848" i="3"/>
  <c r="H1872" i="3"/>
  <c r="H1896" i="3"/>
  <c r="H1920" i="3"/>
  <c r="H1944" i="3"/>
  <c r="H1968" i="3"/>
  <c r="H1992" i="3"/>
  <c r="H2016" i="3"/>
  <c r="H2040" i="3"/>
  <c r="H2061" i="3"/>
  <c r="H2078" i="3"/>
  <c r="H2097" i="3"/>
  <c r="H2114" i="3"/>
  <c r="H2133" i="3"/>
  <c r="H2150" i="3"/>
  <c r="H2169" i="3"/>
  <c r="H2186" i="3"/>
  <c r="H2205" i="3"/>
  <c r="H2222" i="3"/>
  <c r="H2241" i="3"/>
  <c r="H2258" i="3"/>
  <c r="H2277" i="3"/>
  <c r="H2294" i="3"/>
  <c r="H2313" i="3"/>
  <c r="H2330" i="3"/>
  <c r="H2349" i="3"/>
  <c r="H2366" i="3"/>
  <c r="H2385" i="3"/>
  <c r="H2402" i="3"/>
  <c r="H2420" i="3"/>
  <c r="H2436" i="3"/>
  <c r="H2453" i="3"/>
  <c r="H2468" i="3"/>
  <c r="H2484" i="3"/>
  <c r="H2501" i="3"/>
  <c r="H2516" i="3"/>
  <c r="H2532" i="3"/>
  <c r="H2549" i="3"/>
  <c r="H2564" i="3"/>
  <c r="H2580" i="3"/>
  <c r="H2597" i="3"/>
  <c r="H2612" i="3"/>
  <c r="H2628" i="3"/>
  <c r="H2645" i="3"/>
  <c r="H2660" i="3"/>
  <c r="H2676" i="3"/>
  <c r="H2693" i="3"/>
  <c r="H2707" i="3"/>
  <c r="H2721" i="3"/>
  <c r="H2736" i="3"/>
  <c r="H2750" i="3"/>
  <c r="H2765" i="3"/>
  <c r="H2779" i="3"/>
  <c r="H2793" i="3"/>
  <c r="H2807" i="3"/>
  <c r="H2819" i="3"/>
  <c r="H2831" i="3"/>
  <c r="H2843" i="3"/>
  <c r="H2855" i="3"/>
  <c r="H2867" i="3"/>
  <c r="H2879" i="3"/>
  <c r="H2891" i="3"/>
  <c r="H2903" i="3"/>
  <c r="H2915" i="3"/>
  <c r="H2927" i="3"/>
  <c r="H2939" i="3"/>
  <c r="H2951" i="3"/>
  <c r="H2963" i="3"/>
  <c r="H2975" i="3"/>
  <c r="H2987" i="3"/>
  <c r="H2999" i="3"/>
  <c r="H3011" i="3"/>
  <c r="H3023" i="3"/>
  <c r="H3035" i="3"/>
  <c r="H3047" i="3"/>
  <c r="H3059" i="3"/>
  <c r="H3071" i="3"/>
  <c r="H3083" i="3"/>
  <c r="H3095" i="3"/>
  <c r="H3107" i="3"/>
  <c r="H3119" i="3"/>
  <c r="H3131" i="3"/>
  <c r="H3143" i="3"/>
  <c r="H3155" i="3"/>
  <c r="H3167" i="3"/>
  <c r="H3179" i="3"/>
  <c r="H3191" i="3"/>
  <c r="H3203" i="3"/>
  <c r="H3215" i="3"/>
  <c r="H3227" i="3"/>
  <c r="H3239" i="3"/>
  <c r="H3251" i="3"/>
  <c r="H3263" i="3"/>
  <c r="H3275" i="3"/>
  <c r="H3287" i="3"/>
  <c r="H3299" i="3"/>
  <c r="H3311" i="3"/>
  <c r="H3323" i="3"/>
  <c r="H3335" i="3"/>
  <c r="H3347" i="3"/>
  <c r="H3359" i="3"/>
  <c r="H3371" i="3"/>
  <c r="H3383" i="3"/>
  <c r="H3395" i="3"/>
  <c r="H3407" i="3"/>
  <c r="H3419" i="3"/>
  <c r="H3431" i="3"/>
  <c r="H3443" i="3"/>
  <c r="H3455" i="3"/>
  <c r="H3467" i="3"/>
  <c r="H3479" i="3"/>
  <c r="H3491" i="3"/>
  <c r="H3503" i="3"/>
  <c r="H3515" i="3"/>
  <c r="H3527" i="3"/>
  <c r="H3539" i="3"/>
  <c r="H3551" i="3"/>
  <c r="H3563" i="3"/>
  <c r="H3575" i="3"/>
  <c r="H3587" i="3"/>
  <c r="H3599" i="3"/>
  <c r="H3611" i="3"/>
  <c r="H3623" i="3"/>
  <c r="H3635" i="3"/>
  <c r="H3647" i="3"/>
  <c r="H3659" i="3"/>
  <c r="H3671" i="3"/>
  <c r="H3683" i="3"/>
  <c r="H3695" i="3"/>
  <c r="H3707" i="3"/>
  <c r="H3719" i="3"/>
  <c r="H3731" i="3"/>
  <c r="H3743" i="3"/>
  <c r="H3755" i="3"/>
  <c r="H3767" i="3"/>
  <c r="H3779" i="3"/>
  <c r="H3791" i="3"/>
  <c r="H3803" i="3"/>
  <c r="H3815" i="3"/>
  <c r="H3827" i="3"/>
  <c r="H3839" i="3"/>
  <c r="H3851" i="3"/>
  <c r="H3863" i="3"/>
  <c r="H3875" i="3"/>
  <c r="H3887" i="3"/>
  <c r="H3899" i="3"/>
  <c r="H3911" i="3"/>
  <c r="H3923" i="3"/>
  <c r="H3935" i="3"/>
  <c r="H3947" i="3"/>
  <c r="H9" i="3"/>
  <c r="H441" i="3"/>
  <c r="H722" i="3"/>
  <c r="H891" i="3"/>
  <c r="H999" i="3"/>
  <c r="H1107" i="3"/>
  <c r="H1215" i="3"/>
  <c r="H1323" i="3"/>
  <c r="H1431" i="3"/>
  <c r="H1533" i="3"/>
  <c r="H1581" i="3"/>
  <c r="H1629" i="3"/>
  <c r="H1677" i="3"/>
  <c r="H1725" i="3"/>
  <c r="H1773" i="3"/>
  <c r="H1806" i="3"/>
  <c r="H1830" i="3"/>
  <c r="H1854" i="3"/>
  <c r="H1878" i="3"/>
  <c r="H1902" i="3"/>
  <c r="H1926" i="3"/>
  <c r="H1950" i="3"/>
  <c r="H1974" i="3"/>
  <c r="H1998" i="3"/>
  <c r="H2022" i="3"/>
  <c r="H2046" i="3"/>
  <c r="H2065" i="3"/>
  <c r="H2084" i="3"/>
  <c r="H2101" i="3"/>
  <c r="H2120" i="3"/>
  <c r="H2137" i="3"/>
  <c r="H2156" i="3"/>
  <c r="H2173" i="3"/>
  <c r="H2192" i="3"/>
  <c r="H2209" i="3"/>
  <c r="H2228" i="3"/>
  <c r="H2245" i="3"/>
  <c r="H2264" i="3"/>
  <c r="H2281" i="3"/>
  <c r="H2300" i="3"/>
  <c r="H2317" i="3"/>
  <c r="H2336" i="3"/>
  <c r="H2353" i="3"/>
  <c r="H2372" i="3"/>
  <c r="H2389" i="3"/>
  <c r="H2408" i="3"/>
  <c r="H2424" i="3"/>
  <c r="H2441" i="3"/>
  <c r="H2456" i="3"/>
  <c r="H2472" i="3"/>
  <c r="H2489" i="3"/>
  <c r="H2504" i="3"/>
  <c r="H2520" i="3"/>
  <c r="H2537" i="3"/>
  <c r="H2552" i="3"/>
  <c r="H2568" i="3"/>
  <c r="H2585" i="3"/>
  <c r="H2600" i="3"/>
  <c r="H2616" i="3"/>
  <c r="H2633" i="3"/>
  <c r="H2648" i="3"/>
  <c r="H2664" i="3"/>
  <c r="H2681" i="3"/>
  <c r="H2696" i="3"/>
  <c r="H2711" i="3"/>
  <c r="H2725" i="3"/>
  <c r="H2740" i="3"/>
  <c r="H2754" i="3"/>
  <c r="H2768" i="3"/>
  <c r="H2783" i="3"/>
  <c r="H2797" i="3"/>
  <c r="H2810" i="3"/>
  <c r="H2822" i="3"/>
  <c r="H2834" i="3"/>
  <c r="H2846" i="3"/>
  <c r="H2858" i="3"/>
  <c r="H2870" i="3"/>
  <c r="H2882" i="3"/>
  <c r="H2894" i="3"/>
  <c r="H2906" i="3"/>
  <c r="H2918" i="3"/>
  <c r="H2930" i="3"/>
  <c r="H2942" i="3"/>
  <c r="H2954" i="3"/>
  <c r="H2966" i="3"/>
  <c r="H2978" i="3"/>
  <c r="H2990" i="3"/>
  <c r="H3002" i="3"/>
  <c r="H3014" i="3"/>
  <c r="H3026" i="3"/>
  <c r="H3038" i="3"/>
  <c r="H3050" i="3"/>
  <c r="H3062" i="3"/>
  <c r="H3074" i="3"/>
  <c r="H3086" i="3"/>
  <c r="H3098" i="3"/>
  <c r="H3110" i="3"/>
  <c r="H3122" i="3"/>
  <c r="H3134" i="3"/>
  <c r="H3146" i="3"/>
  <c r="H3158" i="3"/>
  <c r="H3170" i="3"/>
  <c r="H3182" i="3"/>
  <c r="H3194" i="3"/>
  <c r="H3206" i="3"/>
  <c r="H3218" i="3"/>
  <c r="H3230" i="3"/>
  <c r="H3242" i="3"/>
  <c r="H3254" i="3"/>
  <c r="H3266" i="3"/>
  <c r="H3278" i="3"/>
  <c r="H3290" i="3"/>
  <c r="H3302" i="3"/>
  <c r="H3314" i="3"/>
  <c r="H3326" i="3"/>
  <c r="H3338" i="3"/>
  <c r="H3350" i="3"/>
  <c r="H3362" i="3"/>
  <c r="H3374" i="3"/>
  <c r="H3386" i="3"/>
  <c r="H3398" i="3"/>
  <c r="H3410" i="3"/>
  <c r="H3422" i="3"/>
  <c r="H3434" i="3"/>
  <c r="H3446" i="3"/>
  <c r="H3458" i="3"/>
  <c r="H3470" i="3"/>
  <c r="H3482" i="3"/>
  <c r="H3494" i="3"/>
  <c r="H3506" i="3"/>
  <c r="H3518" i="3"/>
  <c r="H3530" i="3"/>
  <c r="H3542" i="3"/>
  <c r="H3554" i="3"/>
  <c r="H3566" i="3"/>
  <c r="H3578" i="3"/>
  <c r="H3590" i="3"/>
  <c r="H3602" i="3"/>
  <c r="H3614" i="3"/>
  <c r="H3626" i="3"/>
  <c r="H3638" i="3"/>
  <c r="H3650" i="3"/>
  <c r="H3662" i="3"/>
  <c r="H3674" i="3"/>
  <c r="H3686" i="3"/>
  <c r="H3698" i="3"/>
  <c r="H3710" i="3"/>
  <c r="H3722" i="3"/>
  <c r="H3734" i="3"/>
  <c r="H3746" i="3"/>
  <c r="H3758" i="3"/>
  <c r="H3770" i="3"/>
  <c r="H3782" i="3"/>
  <c r="H3794" i="3"/>
  <c r="H3806" i="3"/>
  <c r="H3818" i="3"/>
  <c r="H3830" i="3"/>
  <c r="H3842" i="3"/>
  <c r="H3854" i="3"/>
  <c r="H3866" i="3"/>
  <c r="H3878" i="3"/>
  <c r="H3890" i="3"/>
  <c r="H3902" i="3"/>
  <c r="H3914" i="3"/>
  <c r="H3926" i="3"/>
  <c r="H3938" i="3"/>
  <c r="H3950" i="3"/>
  <c r="H3962" i="3"/>
  <c r="H3974" i="3"/>
  <c r="H3986" i="3"/>
  <c r="H3998" i="3"/>
  <c r="H4010" i="3"/>
  <c r="H4022" i="3"/>
  <c r="H4034" i="3"/>
  <c r="H4046" i="3"/>
  <c r="H4058" i="3"/>
  <c r="H4070" i="3"/>
  <c r="H4082" i="3"/>
  <c r="H4094" i="3"/>
  <c r="H4106" i="3"/>
  <c r="H4118" i="3"/>
  <c r="H4130" i="3"/>
  <c r="H4142" i="3"/>
  <c r="H4154" i="3"/>
  <c r="H4166" i="3"/>
  <c r="H4178" i="3"/>
  <c r="H4190" i="3"/>
  <c r="H4202" i="3"/>
  <c r="H4214" i="3"/>
  <c r="H4226" i="3"/>
  <c r="H4238" i="3"/>
  <c r="H4250" i="3"/>
  <c r="H4262" i="3"/>
  <c r="H4274" i="3"/>
  <c r="H4286" i="3"/>
  <c r="H4298" i="3"/>
  <c r="H4310" i="3"/>
  <c r="H4322" i="3"/>
  <c r="H4334" i="3"/>
  <c r="H4346" i="3"/>
  <c r="H4358" i="3"/>
  <c r="H4370" i="3"/>
  <c r="H4382" i="3"/>
  <c r="H4394" i="3"/>
  <c r="H4406" i="3"/>
  <c r="H4418" i="3"/>
  <c r="H4430" i="3"/>
  <c r="H4442" i="3"/>
  <c r="H4454" i="3"/>
  <c r="H4466" i="3"/>
  <c r="H4478" i="3"/>
  <c r="H4490" i="3"/>
  <c r="H4502" i="3"/>
  <c r="H4514" i="3"/>
  <c r="H4526" i="3"/>
  <c r="H4538" i="3"/>
  <c r="H4550" i="3"/>
  <c r="H4562" i="3"/>
  <c r="H4574" i="3"/>
  <c r="H4586" i="3"/>
  <c r="H4598" i="3"/>
  <c r="H4610" i="3"/>
  <c r="H4622" i="3"/>
  <c r="H4634" i="3"/>
  <c r="H4646" i="3"/>
  <c r="H4658" i="3"/>
  <c r="H4670" i="3"/>
  <c r="H4682" i="3"/>
  <c r="H4694" i="3"/>
  <c r="H4706" i="3"/>
  <c r="H4718" i="3"/>
  <c r="H4730" i="3"/>
  <c r="H4742" i="3"/>
  <c r="H4754" i="3"/>
  <c r="H4766" i="3"/>
  <c r="H4778" i="3"/>
  <c r="H4790" i="3"/>
  <c r="H4802" i="3"/>
  <c r="H4814" i="3"/>
  <c r="H4826" i="3"/>
  <c r="H4838" i="3"/>
  <c r="H4850" i="3"/>
  <c r="H4862" i="3"/>
  <c r="H4874" i="3"/>
  <c r="H4886" i="3"/>
  <c r="H4898" i="3"/>
  <c r="H4910" i="3"/>
  <c r="H4922" i="3"/>
  <c r="H4934" i="3"/>
  <c r="H4946" i="3"/>
  <c r="H4958" i="3"/>
  <c r="H4970" i="3"/>
  <c r="H4982" i="3"/>
  <c r="H4994" i="3"/>
  <c r="H5006" i="3"/>
  <c r="H5018" i="3"/>
  <c r="H5030" i="3"/>
  <c r="H5042" i="3"/>
  <c r="H5054" i="3"/>
  <c r="H5066" i="3"/>
  <c r="H5078" i="3"/>
  <c r="H5090" i="3"/>
  <c r="H5102" i="3"/>
  <c r="H5114" i="3"/>
  <c r="H5126" i="3"/>
  <c r="H5138" i="3"/>
  <c r="H5150" i="3"/>
  <c r="H5162" i="3"/>
  <c r="H5174" i="3"/>
  <c r="H5186" i="3"/>
  <c r="H5198" i="3"/>
  <c r="H5210" i="3"/>
  <c r="H5222" i="3"/>
  <c r="H5234" i="3"/>
  <c r="H5246" i="3"/>
  <c r="H5258" i="3"/>
  <c r="H5270" i="3"/>
  <c r="H5282" i="3"/>
  <c r="H5294" i="3"/>
  <c r="H5306" i="3"/>
  <c r="H998" i="3"/>
  <c r="H1580" i="3"/>
  <c r="H1826" i="3"/>
  <c r="H1970" i="3"/>
  <c r="H2100" i="3"/>
  <c r="H2208" i="3"/>
  <c r="H2316" i="3"/>
  <c r="H2423" i="3"/>
  <c r="H2519" i="3"/>
  <c r="H2615" i="3"/>
  <c r="H2709" i="3"/>
  <c r="H2796" i="3"/>
  <c r="H2869" i="3"/>
  <c r="H2941" i="3"/>
  <c r="H3013" i="3"/>
  <c r="H3085" i="3"/>
  <c r="H3157" i="3"/>
  <c r="H3229" i="3"/>
  <c r="H3301" i="3"/>
  <c r="H3373" i="3"/>
  <c r="H3445" i="3"/>
  <c r="H3517" i="3"/>
  <c r="H3589" i="3"/>
  <c r="H3661" i="3"/>
  <c r="H3721" i="3"/>
  <c r="H3769" i="3"/>
  <c r="H3817" i="3"/>
  <c r="H3864" i="3"/>
  <c r="H3900" i="3"/>
  <c r="H3928" i="3"/>
  <c r="H3955" i="3"/>
  <c r="H3976" i="3"/>
  <c r="H3994" i="3"/>
  <c r="H4012" i="3"/>
  <c r="H4030" i="3"/>
  <c r="H4048" i="3"/>
  <c r="H4066" i="3"/>
  <c r="H4084" i="3"/>
  <c r="H4102" i="3"/>
  <c r="H4120" i="3"/>
  <c r="H4138" i="3"/>
  <c r="H4156" i="3"/>
  <c r="H4174" i="3"/>
  <c r="H4192" i="3"/>
  <c r="H4210" i="3"/>
  <c r="H4228" i="3"/>
  <c r="H4246" i="3"/>
  <c r="H4264" i="3"/>
  <c r="H4282" i="3"/>
  <c r="H4300" i="3"/>
  <c r="H4318" i="3"/>
  <c r="H4336" i="3"/>
  <c r="H4354" i="3"/>
  <c r="H4372" i="3"/>
  <c r="H4390" i="3"/>
  <c r="H4408" i="3"/>
  <c r="H4426" i="3"/>
  <c r="H4444" i="3"/>
  <c r="H4462" i="3"/>
  <c r="H4480" i="3"/>
  <c r="H4498" i="3"/>
  <c r="H4516" i="3"/>
  <c r="H4534" i="3"/>
  <c r="H4552" i="3"/>
  <c r="H4570" i="3"/>
  <c r="H4588" i="3"/>
  <c r="H4606" i="3"/>
  <c r="H4624" i="3"/>
  <c r="H4642" i="3"/>
  <c r="H4660" i="3"/>
  <c r="H4678" i="3"/>
  <c r="H4696" i="3"/>
  <c r="H4714" i="3"/>
  <c r="H4732" i="3"/>
  <c r="H4750" i="3"/>
  <c r="H4768" i="3"/>
  <c r="H4786" i="3"/>
  <c r="H4804" i="3"/>
  <c r="H4822" i="3"/>
  <c r="H4840" i="3"/>
  <c r="H4858" i="3"/>
  <c r="H4876" i="3"/>
  <c r="H4894" i="3"/>
  <c r="H4912" i="3"/>
  <c r="H4930" i="3"/>
  <c r="H4948" i="3"/>
  <c r="H4966" i="3"/>
  <c r="H4984" i="3"/>
  <c r="H5002" i="3"/>
  <c r="H5020" i="3"/>
  <c r="H5038" i="3"/>
  <c r="H5056" i="3"/>
  <c r="H5074" i="3"/>
  <c r="H5092" i="3"/>
  <c r="H5110" i="3"/>
  <c r="H5128" i="3"/>
  <c r="H5146" i="3"/>
  <c r="H5160" i="3"/>
  <c r="H5175" i="3"/>
  <c r="H5189" i="3"/>
  <c r="H5203" i="3"/>
  <c r="H5218" i="3"/>
  <c r="H5232" i="3"/>
  <c r="H5247" i="3"/>
  <c r="H5261" i="3"/>
  <c r="H5275" i="3"/>
  <c r="H5290" i="3"/>
  <c r="H5304" i="3"/>
  <c r="H5318" i="3"/>
  <c r="H5330" i="3"/>
  <c r="H5342" i="3"/>
  <c r="H5354" i="3"/>
  <c r="H5366" i="3"/>
  <c r="H5378" i="3"/>
  <c r="H5390" i="3"/>
  <c r="H5402" i="3"/>
  <c r="H5414" i="3"/>
  <c r="H5426" i="3"/>
  <c r="H5438" i="3"/>
  <c r="H5450" i="3"/>
  <c r="H5462" i="3"/>
  <c r="H5474" i="3"/>
  <c r="H5486" i="3"/>
  <c r="H5498" i="3"/>
  <c r="H5510" i="3"/>
  <c r="H5522" i="3"/>
  <c r="H5534" i="3"/>
  <c r="H5546" i="3"/>
  <c r="H5558" i="3"/>
  <c r="H5570" i="3"/>
  <c r="H5582" i="3"/>
  <c r="H5594" i="3"/>
  <c r="H5606" i="3"/>
  <c r="H5618" i="3"/>
  <c r="H5630" i="3"/>
  <c r="H5642" i="3"/>
  <c r="H5654" i="3"/>
  <c r="H5666" i="3"/>
  <c r="H5678" i="3"/>
  <c r="H5690" i="3"/>
  <c r="H5702" i="3"/>
  <c r="H5714" i="3"/>
  <c r="H5726" i="3"/>
  <c r="H5738" i="3"/>
  <c r="H5750" i="3"/>
  <c r="H5762" i="3"/>
  <c r="H5774" i="3"/>
  <c r="H5786" i="3"/>
  <c r="H5798" i="3"/>
  <c r="H5810" i="3"/>
  <c r="H5822" i="3"/>
  <c r="H5834" i="3"/>
  <c r="H5846" i="3"/>
  <c r="H5858" i="3"/>
  <c r="H5870" i="3"/>
  <c r="H5882" i="3"/>
  <c r="H5894" i="3"/>
  <c r="H5906" i="3"/>
  <c r="H5918" i="3"/>
  <c r="H5930" i="3"/>
  <c r="H5942" i="3"/>
  <c r="H5954" i="3"/>
  <c r="H5966" i="3"/>
  <c r="H5978" i="3"/>
  <c r="H5990" i="3"/>
  <c r="H6002" i="3"/>
  <c r="H6014" i="3"/>
  <c r="H6026" i="3"/>
  <c r="H6038" i="3"/>
  <c r="H6050" i="3"/>
  <c r="H6062" i="3"/>
  <c r="H6074" i="3"/>
  <c r="H6086" i="3"/>
  <c r="H6098" i="3"/>
  <c r="H6110" i="3"/>
  <c r="H6122" i="3"/>
  <c r="H1089" i="3"/>
  <c r="H1626" i="3"/>
  <c r="H1849" i="3"/>
  <c r="H1993" i="3"/>
  <c r="H2117" i="3"/>
  <c r="H2225" i="3"/>
  <c r="H2333" i="3"/>
  <c r="H2437" i="3"/>
  <c r="H2533" i="3"/>
  <c r="H2629" i="3"/>
  <c r="H2723" i="3"/>
  <c r="H2808" i="3"/>
  <c r="H2880" i="3"/>
  <c r="H2952" i="3"/>
  <c r="H3024" i="3"/>
  <c r="H3096" i="3"/>
  <c r="H3168" i="3"/>
  <c r="H3240" i="3"/>
  <c r="H3312" i="3"/>
  <c r="H3384" i="3"/>
  <c r="H3456" i="3"/>
  <c r="H3528" i="3"/>
  <c r="H3600" i="3"/>
  <c r="H3672" i="3"/>
  <c r="H3730" i="3"/>
  <c r="H3778" i="3"/>
  <c r="H3826" i="3"/>
  <c r="H3865" i="3"/>
  <c r="H3901" i="3"/>
  <c r="H3931" i="3"/>
  <c r="H3958" i="3"/>
  <c r="H3977" i="3"/>
  <c r="H3995" i="3"/>
  <c r="H4013" i="3"/>
  <c r="H4031" i="3"/>
  <c r="H4049" i="3"/>
  <c r="H4067" i="3"/>
  <c r="H4085" i="3"/>
  <c r="H4103" i="3"/>
  <c r="H4121" i="3"/>
  <c r="H4139" i="3"/>
  <c r="H4157" i="3"/>
  <c r="H4175" i="3"/>
  <c r="H4193" i="3"/>
  <c r="H4211" i="3"/>
  <c r="H4229" i="3"/>
  <c r="H4247" i="3"/>
  <c r="H4265" i="3"/>
  <c r="H4283" i="3"/>
  <c r="H4301" i="3"/>
  <c r="H4319" i="3"/>
  <c r="H4337" i="3"/>
  <c r="H4355" i="3"/>
  <c r="H4373" i="3"/>
  <c r="H4391" i="3"/>
  <c r="H4409" i="3"/>
  <c r="H4427" i="3"/>
  <c r="H4445" i="3"/>
  <c r="H4463" i="3"/>
  <c r="H4481" i="3"/>
  <c r="H4499" i="3"/>
  <c r="H4517" i="3"/>
  <c r="H4535" i="3"/>
  <c r="H4553" i="3"/>
  <c r="H4571" i="3"/>
  <c r="H4589" i="3"/>
  <c r="H4607" i="3"/>
  <c r="H4625" i="3"/>
  <c r="H4643" i="3"/>
  <c r="H4661" i="3"/>
  <c r="H4679" i="3"/>
  <c r="H4697" i="3"/>
  <c r="H4715" i="3"/>
  <c r="H4733" i="3"/>
  <c r="H4751" i="3"/>
  <c r="H4769" i="3"/>
  <c r="H4787" i="3"/>
  <c r="H4805" i="3"/>
  <c r="H4823" i="3"/>
  <c r="H4841" i="3"/>
  <c r="H4859" i="3"/>
  <c r="H4877" i="3"/>
  <c r="H4895" i="3"/>
  <c r="H4913" i="3"/>
  <c r="H4931" i="3"/>
  <c r="H4949" i="3"/>
  <c r="H4967" i="3"/>
  <c r="H4985" i="3"/>
  <c r="H5003" i="3"/>
  <c r="H5021" i="3"/>
  <c r="H5039" i="3"/>
  <c r="H5057" i="3"/>
  <c r="H5075" i="3"/>
  <c r="H5093" i="3"/>
  <c r="H5111" i="3"/>
  <c r="H5129" i="3"/>
  <c r="H5147" i="3"/>
  <c r="H5161" i="3"/>
  <c r="H5176" i="3"/>
  <c r="H5190" i="3"/>
  <c r="H5205" i="3"/>
  <c r="H5219" i="3"/>
  <c r="H5233" i="3"/>
  <c r="H5248" i="3"/>
  <c r="H5262" i="3"/>
  <c r="H5277" i="3"/>
  <c r="H5291" i="3"/>
  <c r="H5305" i="3"/>
  <c r="H5319" i="3"/>
  <c r="H5331" i="3"/>
  <c r="H5343" i="3"/>
  <c r="H5355" i="3"/>
  <c r="H5367" i="3"/>
  <c r="H5379" i="3"/>
  <c r="H5391" i="3"/>
  <c r="H5403" i="3"/>
  <c r="H5415" i="3"/>
  <c r="H5427" i="3"/>
  <c r="H5439" i="3"/>
  <c r="H5451" i="3"/>
  <c r="H5463" i="3"/>
  <c r="H5475" i="3"/>
  <c r="H5487" i="3"/>
  <c r="H5499" i="3"/>
  <c r="H5511" i="3"/>
  <c r="H5523" i="3"/>
  <c r="H5535" i="3"/>
  <c r="H5547" i="3"/>
  <c r="H5559" i="3"/>
  <c r="H5571" i="3"/>
  <c r="H5583" i="3"/>
  <c r="H5595" i="3"/>
  <c r="H5607" i="3"/>
  <c r="H5619" i="3"/>
  <c r="H5631" i="3"/>
  <c r="H5643" i="3"/>
  <c r="H5655" i="3"/>
  <c r="H5667" i="3"/>
  <c r="H5679" i="3"/>
  <c r="H5691" i="3"/>
  <c r="H5703" i="3"/>
  <c r="H5715" i="3"/>
  <c r="H5727" i="3"/>
  <c r="H5739" i="3"/>
  <c r="H5751" i="3"/>
  <c r="H5763" i="3"/>
  <c r="H5775" i="3"/>
  <c r="H5787" i="3"/>
  <c r="H5799" i="3"/>
  <c r="H5811" i="3"/>
  <c r="H5823" i="3"/>
  <c r="H5835" i="3"/>
  <c r="H5847" i="3"/>
  <c r="H5859" i="3"/>
  <c r="H5871" i="3"/>
  <c r="H5883" i="3"/>
  <c r="H5895" i="3"/>
  <c r="H5907" i="3"/>
  <c r="H5919" i="3"/>
  <c r="H5931" i="3"/>
  <c r="H5943" i="3"/>
  <c r="H5955" i="3"/>
  <c r="H5967" i="3"/>
  <c r="H5979" i="3"/>
  <c r="H5991" i="3"/>
  <c r="H6003" i="3"/>
  <c r="H6015" i="3"/>
  <c r="H6027" i="3"/>
  <c r="H6039" i="3"/>
  <c r="H1106" i="3"/>
  <c r="H1628" i="3"/>
  <c r="H1850" i="3"/>
  <c r="H1994" i="3"/>
  <c r="H2118" i="3"/>
  <c r="H2226" i="3"/>
  <c r="H2334" i="3"/>
  <c r="H2438" i="3"/>
  <c r="H2534" i="3"/>
  <c r="H2630" i="3"/>
  <c r="H2724" i="3"/>
  <c r="H2809" i="3"/>
  <c r="H2881" i="3"/>
  <c r="H2953" i="3"/>
  <c r="H3025" i="3"/>
  <c r="H3097" i="3"/>
  <c r="H3169" i="3"/>
  <c r="H3241" i="3"/>
  <c r="H3313" i="3"/>
  <c r="H3385" i="3"/>
  <c r="H3457" i="3"/>
  <c r="H3529" i="3"/>
  <c r="H3601" i="3"/>
  <c r="H3673" i="3"/>
  <c r="H3732" i="3"/>
  <c r="H3780" i="3"/>
  <c r="H3828" i="3"/>
  <c r="H3868" i="3"/>
  <c r="H3904" i="3"/>
  <c r="H3934" i="3"/>
  <c r="H3959" i="3"/>
  <c r="H3978" i="3"/>
  <c r="H3996" i="3"/>
  <c r="H4014" i="3"/>
  <c r="H4032" i="3"/>
  <c r="H4050" i="3"/>
  <c r="H4068" i="3"/>
  <c r="H4086" i="3"/>
  <c r="H4104" i="3"/>
  <c r="H4122" i="3"/>
  <c r="H4140" i="3"/>
  <c r="H4158" i="3"/>
  <c r="H4176" i="3"/>
  <c r="H4194" i="3"/>
  <c r="H4212" i="3"/>
  <c r="H4230" i="3"/>
  <c r="H4248" i="3"/>
  <c r="H4266" i="3"/>
  <c r="H4284" i="3"/>
  <c r="H4302" i="3"/>
  <c r="H4320" i="3"/>
  <c r="H4338" i="3"/>
  <c r="H4356" i="3"/>
  <c r="H4374" i="3"/>
  <c r="H4392" i="3"/>
  <c r="H4410" i="3"/>
  <c r="H4428" i="3"/>
  <c r="H4446" i="3"/>
  <c r="H4464" i="3"/>
  <c r="H4482" i="3"/>
  <c r="H4500" i="3"/>
  <c r="H4518" i="3"/>
  <c r="H4536" i="3"/>
  <c r="H4554" i="3"/>
  <c r="H4572" i="3"/>
  <c r="H4590" i="3"/>
  <c r="H4608" i="3"/>
  <c r="H4626" i="3"/>
  <c r="H4644" i="3"/>
  <c r="H4662" i="3"/>
  <c r="H4680" i="3"/>
  <c r="H4698" i="3"/>
  <c r="H4716" i="3"/>
  <c r="H4734" i="3"/>
  <c r="H4752" i="3"/>
  <c r="H1197" i="3"/>
  <c r="H1674" i="3"/>
  <c r="H1873" i="3"/>
  <c r="H2017" i="3"/>
  <c r="H2135" i="3"/>
  <c r="H2243" i="3"/>
  <c r="H2351" i="3"/>
  <c r="H2454" i="3"/>
  <c r="H2550" i="3"/>
  <c r="H2646" i="3"/>
  <c r="H2737" i="3"/>
  <c r="H2820" i="3"/>
  <c r="H2892" i="3"/>
  <c r="H2964" i="3"/>
  <c r="H3036" i="3"/>
  <c r="H3108" i="3"/>
  <c r="H3180" i="3"/>
  <c r="H3252" i="3"/>
  <c r="H3324" i="3"/>
  <c r="H3396" i="3"/>
  <c r="H3468" i="3"/>
  <c r="H3540" i="3"/>
  <c r="H3612" i="3"/>
  <c r="H3684" i="3"/>
  <c r="H3733" i="3"/>
  <c r="H3781" i="3"/>
  <c r="H3829" i="3"/>
  <c r="H3874" i="3"/>
  <c r="H3907" i="3"/>
  <c r="H3936" i="3"/>
  <c r="H3960" i="3"/>
  <c r="H3979" i="3"/>
  <c r="H3997" i="3"/>
  <c r="H4015" i="3"/>
  <c r="H4033" i="3"/>
  <c r="H4051" i="3"/>
  <c r="H4069" i="3"/>
  <c r="H4087" i="3"/>
  <c r="H4105" i="3"/>
  <c r="H4123" i="3"/>
  <c r="H4141" i="3"/>
  <c r="H4159" i="3"/>
  <c r="H4177" i="3"/>
  <c r="H4195" i="3"/>
  <c r="H4213" i="3"/>
  <c r="H4231" i="3"/>
  <c r="H4249" i="3"/>
  <c r="H4267" i="3"/>
  <c r="H4285" i="3"/>
  <c r="H4303" i="3"/>
  <c r="H4321" i="3"/>
  <c r="H4339" i="3"/>
  <c r="H4357" i="3"/>
  <c r="H4375" i="3"/>
  <c r="H4393" i="3"/>
  <c r="H4411" i="3"/>
  <c r="H4429" i="3"/>
  <c r="H4447" i="3"/>
  <c r="H4465" i="3"/>
  <c r="H4483" i="3"/>
  <c r="H4501" i="3"/>
  <c r="H4519" i="3"/>
  <c r="H4537" i="3"/>
  <c r="H4555" i="3"/>
  <c r="H4573" i="3"/>
  <c r="H4591" i="3"/>
  <c r="H4609" i="3"/>
  <c r="H4627" i="3"/>
  <c r="H4645" i="3"/>
  <c r="H4663" i="3"/>
  <c r="H4681" i="3"/>
  <c r="H4699" i="3"/>
  <c r="H4717" i="3"/>
  <c r="H4735" i="3"/>
  <c r="H4753" i="3"/>
  <c r="H4771" i="3"/>
  <c r="H4789" i="3"/>
  <c r="H4807" i="3"/>
  <c r="H4825" i="3"/>
  <c r="H4843" i="3"/>
  <c r="H4861" i="3"/>
  <c r="H4879" i="3"/>
  <c r="H4897" i="3"/>
  <c r="H4915" i="3"/>
  <c r="H4933" i="3"/>
  <c r="H4951" i="3"/>
  <c r="H4969" i="3"/>
  <c r="H4987" i="3"/>
  <c r="H5005" i="3"/>
  <c r="H5023" i="3"/>
  <c r="H5041" i="3"/>
  <c r="H5059" i="3"/>
  <c r="H5077" i="3"/>
  <c r="H5095" i="3"/>
  <c r="H5113" i="3"/>
  <c r="H5131" i="3"/>
  <c r="H5149" i="3"/>
  <c r="H5164" i="3"/>
  <c r="H5178" i="3"/>
  <c r="H5193" i="3"/>
  <c r="H5207" i="3"/>
  <c r="H5221" i="3"/>
  <c r="H5236" i="3"/>
  <c r="H5250" i="3"/>
  <c r="H5265" i="3"/>
  <c r="H5279" i="3"/>
  <c r="H5293" i="3"/>
  <c r="H5308" i="3"/>
  <c r="H5321" i="3"/>
  <c r="H5333" i="3"/>
  <c r="H5345" i="3"/>
  <c r="H5357" i="3"/>
  <c r="H5369" i="3"/>
  <c r="H5381" i="3"/>
  <c r="H5393" i="3"/>
  <c r="H5405" i="3"/>
  <c r="H5417" i="3"/>
  <c r="H5429" i="3"/>
  <c r="H5441" i="3"/>
  <c r="H5453" i="3"/>
  <c r="H5465" i="3"/>
  <c r="H5477" i="3"/>
  <c r="H5489" i="3"/>
  <c r="H5501" i="3"/>
  <c r="H5513" i="3"/>
  <c r="H5525" i="3"/>
  <c r="H5537" i="3"/>
  <c r="H5549" i="3"/>
  <c r="H5561" i="3"/>
  <c r="H5573" i="3"/>
  <c r="H5585" i="3"/>
  <c r="H5597" i="3"/>
  <c r="H5609" i="3"/>
  <c r="H5621" i="3"/>
  <c r="H5633" i="3"/>
  <c r="H5645" i="3"/>
  <c r="H5657" i="3"/>
  <c r="H5669" i="3"/>
  <c r="H5681" i="3"/>
  <c r="H5693" i="3"/>
  <c r="H5705" i="3"/>
  <c r="H5717" i="3"/>
  <c r="H1214" i="3"/>
  <c r="H1676" i="3"/>
  <c r="H1874" i="3"/>
  <c r="H2018" i="3"/>
  <c r="H2136" i="3"/>
  <c r="H2244" i="3"/>
  <c r="H2352" i="3"/>
  <c r="H2455" i="3"/>
  <c r="H2551" i="3"/>
  <c r="H2647" i="3"/>
  <c r="H2738" i="3"/>
  <c r="H2821" i="3"/>
  <c r="H2893" i="3"/>
  <c r="H2965" i="3"/>
  <c r="H3037" i="3"/>
  <c r="H3109" i="3"/>
  <c r="H3181" i="3"/>
  <c r="H3253" i="3"/>
  <c r="H3325" i="3"/>
  <c r="H3397" i="3"/>
  <c r="H3469" i="3"/>
  <c r="H3541" i="3"/>
  <c r="H3613" i="3"/>
  <c r="H3685" i="3"/>
  <c r="H3742" i="3"/>
  <c r="H3790" i="3"/>
  <c r="H3838" i="3"/>
  <c r="H3876" i="3"/>
  <c r="H3910" i="3"/>
  <c r="H3937" i="3"/>
  <c r="H3961" i="3"/>
  <c r="H3982" i="3"/>
  <c r="H4000" i="3"/>
  <c r="H4018" i="3"/>
  <c r="H4036" i="3"/>
  <c r="H4054" i="3"/>
  <c r="H4072" i="3"/>
  <c r="H4090" i="3"/>
  <c r="H4108" i="3"/>
  <c r="H4126" i="3"/>
  <c r="H4144" i="3"/>
  <c r="H4162" i="3"/>
  <c r="H4180" i="3"/>
  <c r="H4198" i="3"/>
  <c r="H4216" i="3"/>
  <c r="H4234" i="3"/>
  <c r="H4252" i="3"/>
  <c r="H4270" i="3"/>
  <c r="H4288" i="3"/>
  <c r="H4306" i="3"/>
  <c r="H4324" i="3"/>
  <c r="H4342" i="3"/>
  <c r="H4360" i="3"/>
  <c r="H4378" i="3"/>
  <c r="H4396" i="3"/>
  <c r="H4414" i="3"/>
  <c r="H4432" i="3"/>
  <c r="H4450" i="3"/>
  <c r="H4468" i="3"/>
  <c r="H4486" i="3"/>
  <c r="H4504" i="3"/>
  <c r="H4522" i="3"/>
  <c r="H4540" i="3"/>
  <c r="H4558" i="3"/>
  <c r="H4576" i="3"/>
  <c r="H4594" i="3"/>
  <c r="H4612" i="3"/>
  <c r="H4630" i="3"/>
  <c r="H4648" i="3"/>
  <c r="H4666" i="3"/>
  <c r="H4684" i="3"/>
  <c r="H4702" i="3"/>
  <c r="H4720" i="3"/>
  <c r="H4738" i="3"/>
  <c r="H4756" i="3"/>
  <c r="H4774" i="3"/>
  <c r="H4792" i="3"/>
  <c r="H4810" i="3"/>
  <c r="H4828" i="3"/>
  <c r="H4846" i="3"/>
  <c r="H4864" i="3"/>
  <c r="H4882" i="3"/>
  <c r="H4900" i="3"/>
  <c r="H4918" i="3"/>
  <c r="H4936" i="3"/>
  <c r="H4954" i="3"/>
  <c r="H4972" i="3"/>
  <c r="H4990" i="3"/>
  <c r="H5008" i="3"/>
  <c r="H5026" i="3"/>
  <c r="H5044" i="3"/>
  <c r="H5062" i="3"/>
  <c r="H5080" i="3"/>
  <c r="H5098" i="3"/>
  <c r="H5116" i="3"/>
  <c r="H5134" i="3"/>
  <c r="H5151" i="3"/>
  <c r="H5165" i="3"/>
  <c r="H5179" i="3"/>
  <c r="H5194" i="3"/>
  <c r="H5208" i="3"/>
  <c r="H5223" i="3"/>
  <c r="H5237" i="3"/>
  <c r="H5251" i="3"/>
  <c r="H5266" i="3"/>
  <c r="H5280" i="3"/>
  <c r="H5295" i="3"/>
  <c r="H5309" i="3"/>
  <c r="H5322" i="3"/>
  <c r="H5334" i="3"/>
  <c r="H5346" i="3"/>
  <c r="H5358" i="3"/>
  <c r="H5370" i="3"/>
  <c r="H5382" i="3"/>
  <c r="H5394" i="3"/>
  <c r="H5406" i="3"/>
  <c r="H5418" i="3"/>
  <c r="H5430" i="3"/>
  <c r="H5442" i="3"/>
  <c r="H5454" i="3"/>
  <c r="H5466" i="3"/>
  <c r="H5478" i="3"/>
  <c r="H5490" i="3"/>
  <c r="H5502" i="3"/>
  <c r="H5514" i="3"/>
  <c r="H5526" i="3"/>
  <c r="H5538" i="3"/>
  <c r="H5550" i="3"/>
  <c r="H5562" i="3"/>
  <c r="H5574" i="3"/>
  <c r="H5586" i="3"/>
  <c r="H5598" i="3"/>
  <c r="H5610" i="3"/>
  <c r="H5622" i="3"/>
  <c r="H5634" i="3"/>
  <c r="H5646" i="3"/>
  <c r="H5658" i="3"/>
  <c r="H5670" i="3"/>
  <c r="H5682" i="3"/>
  <c r="H5694" i="3"/>
  <c r="H5706" i="3"/>
  <c r="H5718" i="3"/>
  <c r="H369" i="3"/>
  <c r="H1305" i="3"/>
  <c r="H1722" i="3"/>
  <c r="H1897" i="3"/>
  <c r="H2041" i="3"/>
  <c r="H2153" i="3"/>
  <c r="H2261" i="3"/>
  <c r="H2369" i="3"/>
  <c r="H2469" i="3"/>
  <c r="H2565" i="3"/>
  <c r="H2661" i="3"/>
  <c r="H2752" i="3"/>
  <c r="H2832" i="3"/>
  <c r="H2904" i="3"/>
  <c r="H2976" i="3"/>
  <c r="H3048" i="3"/>
  <c r="H3120" i="3"/>
  <c r="H3192" i="3"/>
  <c r="H3264" i="3"/>
  <c r="H3336" i="3"/>
  <c r="H3408" i="3"/>
  <c r="H3480" i="3"/>
  <c r="H3552" i="3"/>
  <c r="H3624" i="3"/>
  <c r="H3696" i="3"/>
  <c r="H3744" i="3"/>
  <c r="H3792" i="3"/>
  <c r="H3840" i="3"/>
  <c r="H3877" i="3"/>
  <c r="H3912" i="3"/>
  <c r="H3940" i="3"/>
  <c r="H3964" i="3"/>
  <c r="H3983" i="3"/>
  <c r="H4001" i="3"/>
  <c r="H4019" i="3"/>
  <c r="H4037" i="3"/>
  <c r="H4055" i="3"/>
  <c r="H4073" i="3"/>
  <c r="H4091" i="3"/>
  <c r="H4109" i="3"/>
  <c r="H4127" i="3"/>
  <c r="H4145" i="3"/>
  <c r="H4163" i="3"/>
  <c r="H4181" i="3"/>
  <c r="H4199" i="3"/>
  <c r="H4217" i="3"/>
  <c r="H4235" i="3"/>
  <c r="H4253" i="3"/>
  <c r="H4271" i="3"/>
  <c r="H4289" i="3"/>
  <c r="H4307" i="3"/>
  <c r="H4325" i="3"/>
  <c r="H4343" i="3"/>
  <c r="H4361" i="3"/>
  <c r="H4379" i="3"/>
  <c r="H4397" i="3"/>
  <c r="H4415" i="3"/>
  <c r="H4433" i="3"/>
  <c r="H4451" i="3"/>
  <c r="H4469" i="3"/>
  <c r="H4487" i="3"/>
  <c r="H4505" i="3"/>
  <c r="H4523" i="3"/>
  <c r="H4541" i="3"/>
  <c r="H4559" i="3"/>
  <c r="H4577" i="3"/>
  <c r="H4595" i="3"/>
  <c r="H4613" i="3"/>
  <c r="H4631" i="3"/>
  <c r="H4649" i="3"/>
  <c r="H4667" i="3"/>
  <c r="H4685" i="3"/>
  <c r="H4703" i="3"/>
  <c r="H4721" i="3"/>
  <c r="H4739" i="3"/>
  <c r="H4757" i="3"/>
  <c r="H4775" i="3"/>
  <c r="H4793" i="3"/>
  <c r="H4811" i="3"/>
  <c r="H4829" i="3"/>
  <c r="H4847" i="3"/>
  <c r="H4865" i="3"/>
  <c r="H4883" i="3"/>
  <c r="H4901" i="3"/>
  <c r="H4919" i="3"/>
  <c r="H4937" i="3"/>
  <c r="H4955" i="3"/>
  <c r="H4973" i="3"/>
  <c r="H4991" i="3"/>
  <c r="H5009" i="3"/>
  <c r="H5027" i="3"/>
  <c r="H5045" i="3"/>
  <c r="H5063" i="3"/>
  <c r="H5081" i="3"/>
  <c r="H5099" i="3"/>
  <c r="H5117" i="3"/>
  <c r="H5135" i="3"/>
  <c r="H5152" i="3"/>
  <c r="H5166" i="3"/>
  <c r="H5181" i="3"/>
  <c r="H5195" i="3"/>
  <c r="H5209" i="3"/>
  <c r="H5224" i="3"/>
  <c r="H5238" i="3"/>
  <c r="H5253" i="3"/>
  <c r="H5267" i="3"/>
  <c r="H5281" i="3"/>
  <c r="H5296" i="3"/>
  <c r="H5310" i="3"/>
  <c r="H5323" i="3"/>
  <c r="H5335" i="3"/>
  <c r="H5347" i="3"/>
  <c r="H5359" i="3"/>
  <c r="H5371" i="3"/>
  <c r="H5383" i="3"/>
  <c r="H5395" i="3"/>
  <c r="H5407" i="3"/>
  <c r="H5419" i="3"/>
  <c r="H5431" i="3"/>
  <c r="H5443" i="3"/>
  <c r="H5455" i="3"/>
  <c r="H5467" i="3"/>
  <c r="H5479" i="3"/>
  <c r="H5491" i="3"/>
  <c r="H5503" i="3"/>
  <c r="H5515" i="3"/>
  <c r="H5527" i="3"/>
  <c r="H5539" i="3"/>
  <c r="H5551" i="3"/>
  <c r="H5563" i="3"/>
  <c r="H5575" i="3"/>
  <c r="H5587" i="3"/>
  <c r="H5599" i="3"/>
  <c r="H5611" i="3"/>
  <c r="H5623" i="3"/>
  <c r="H5635" i="3"/>
  <c r="H5647" i="3"/>
  <c r="H5659" i="3"/>
  <c r="H5671" i="3"/>
  <c r="H5683" i="3"/>
  <c r="H5695" i="3"/>
  <c r="H5707" i="3"/>
  <c r="H5719" i="3"/>
  <c r="H5731" i="3"/>
  <c r="H5743" i="3"/>
  <c r="H5755" i="3"/>
  <c r="H5767" i="3"/>
  <c r="H5779" i="3"/>
  <c r="H5791" i="3"/>
  <c r="H5803" i="3"/>
  <c r="H5815" i="3"/>
  <c r="H5827" i="3"/>
  <c r="H5839" i="3"/>
  <c r="H5851" i="3"/>
  <c r="H5863" i="3"/>
  <c r="H5875" i="3"/>
  <c r="H5887" i="3"/>
  <c r="H5899" i="3"/>
  <c r="H5911" i="3"/>
  <c r="H5923" i="3"/>
  <c r="H5935" i="3"/>
  <c r="H5947" i="3"/>
  <c r="H5959" i="3"/>
  <c r="H5971" i="3"/>
  <c r="H5983" i="3"/>
  <c r="H5995" i="3"/>
  <c r="H6007" i="3"/>
  <c r="H6019" i="3"/>
  <c r="H6031" i="3"/>
  <c r="H6043" i="3"/>
  <c r="H6055" i="3"/>
  <c r="H6067" i="3"/>
  <c r="H6079" i="3"/>
  <c r="H6091" i="3"/>
  <c r="H6103" i="3"/>
  <c r="H6115" i="3"/>
  <c r="H6127" i="3"/>
  <c r="H6139" i="3"/>
  <c r="H6151" i="3"/>
  <c r="H6163" i="3"/>
  <c r="H6175" i="3"/>
  <c r="H6187" i="3"/>
  <c r="H6199" i="3"/>
  <c r="H6211" i="3"/>
  <c r="H436" i="3"/>
  <c r="H1322" i="3"/>
  <c r="H1724" i="3"/>
  <c r="H1898" i="3"/>
  <c r="H2042" i="3"/>
  <c r="H2154" i="3"/>
  <c r="H2262" i="3"/>
  <c r="H2370" i="3"/>
  <c r="H2471" i="3"/>
  <c r="H2567" i="3"/>
  <c r="H2663" i="3"/>
  <c r="H2753" i="3"/>
  <c r="H2833" i="3"/>
  <c r="H2905" i="3"/>
  <c r="H2977" i="3"/>
  <c r="H3049" i="3"/>
  <c r="H3121" i="3"/>
  <c r="H3193" i="3"/>
  <c r="H3265" i="3"/>
  <c r="H3337" i="3"/>
  <c r="H3409" i="3"/>
  <c r="H3481" i="3"/>
  <c r="H3553" i="3"/>
  <c r="H3625" i="3"/>
  <c r="H3697" i="3"/>
  <c r="H3745" i="3"/>
  <c r="H3793" i="3"/>
  <c r="H3841" i="3"/>
  <c r="H3880" i="3"/>
  <c r="H3913" i="3"/>
  <c r="H3943" i="3"/>
  <c r="H3965" i="3"/>
  <c r="H3984" i="3"/>
  <c r="H4002" i="3"/>
  <c r="H4020" i="3"/>
  <c r="H4038" i="3"/>
  <c r="H4056" i="3"/>
  <c r="H4074" i="3"/>
  <c r="H4092" i="3"/>
  <c r="H4110" i="3"/>
  <c r="H4128" i="3"/>
  <c r="H4146" i="3"/>
  <c r="H4164" i="3"/>
  <c r="H4182" i="3"/>
  <c r="H4200" i="3"/>
  <c r="H4218" i="3"/>
  <c r="H4236" i="3"/>
  <c r="H4254" i="3"/>
  <c r="H4272" i="3"/>
  <c r="H4290" i="3"/>
  <c r="H4308" i="3"/>
  <c r="H4326" i="3"/>
  <c r="H4344" i="3"/>
  <c r="H4362" i="3"/>
  <c r="H4380" i="3"/>
  <c r="H4398" i="3"/>
  <c r="H4416" i="3"/>
  <c r="H4434" i="3"/>
  <c r="H4452" i="3"/>
  <c r="H4470" i="3"/>
  <c r="H4488" i="3"/>
  <c r="H4506" i="3"/>
  <c r="H4524" i="3"/>
  <c r="H4542" i="3"/>
  <c r="H4560" i="3"/>
  <c r="H4578" i="3"/>
  <c r="H4596" i="3"/>
  <c r="H4614" i="3"/>
  <c r="H4632" i="3"/>
  <c r="H4650" i="3"/>
  <c r="H4668" i="3"/>
  <c r="H4686" i="3"/>
  <c r="H4704" i="3"/>
  <c r="H4722" i="3"/>
  <c r="H4740" i="3"/>
  <c r="H4758" i="3"/>
  <c r="H4776" i="3"/>
  <c r="H4794" i="3"/>
  <c r="H4812" i="3"/>
  <c r="H4830" i="3"/>
  <c r="H4848" i="3"/>
  <c r="H4866" i="3"/>
  <c r="H4884" i="3"/>
  <c r="H4902" i="3"/>
  <c r="H4920" i="3"/>
  <c r="H4938" i="3"/>
  <c r="H4956" i="3"/>
  <c r="H4974" i="3"/>
  <c r="H4992" i="3"/>
  <c r="H5010" i="3"/>
  <c r="H5028" i="3"/>
  <c r="H5046" i="3"/>
  <c r="H5064" i="3"/>
  <c r="H5082" i="3"/>
  <c r="H5100" i="3"/>
  <c r="H5118" i="3"/>
  <c r="H5136" i="3"/>
  <c r="H5153" i="3"/>
  <c r="H5167" i="3"/>
  <c r="H5182" i="3"/>
  <c r="H5196" i="3"/>
  <c r="H5211" i="3"/>
  <c r="H5225" i="3"/>
  <c r="H5239" i="3"/>
  <c r="H5254" i="3"/>
  <c r="H5268" i="3"/>
  <c r="H5283" i="3"/>
  <c r="H5297" i="3"/>
  <c r="H5311" i="3"/>
  <c r="H5324" i="3"/>
  <c r="H5336" i="3"/>
  <c r="H5348" i="3"/>
  <c r="H5360" i="3"/>
  <c r="H5372" i="3"/>
  <c r="H5384" i="3"/>
  <c r="H5396" i="3"/>
  <c r="H5408" i="3"/>
  <c r="H5420" i="3"/>
  <c r="H5432" i="3"/>
  <c r="H5444" i="3"/>
  <c r="H5456" i="3"/>
  <c r="H5468" i="3"/>
  <c r="H5480" i="3"/>
  <c r="H5492" i="3"/>
  <c r="H5504" i="3"/>
  <c r="H5516" i="3"/>
  <c r="H5528" i="3"/>
  <c r="H5540" i="3"/>
  <c r="H5552" i="3"/>
  <c r="H5564" i="3"/>
  <c r="H5576" i="3"/>
  <c r="H5588" i="3"/>
  <c r="H5600" i="3"/>
  <c r="H5612" i="3"/>
  <c r="H5624" i="3"/>
  <c r="H5636" i="3"/>
  <c r="H5648" i="3"/>
  <c r="H5660" i="3"/>
  <c r="H5672" i="3"/>
  <c r="H5684" i="3"/>
  <c r="H5696" i="3"/>
  <c r="H5708" i="3"/>
  <c r="H5720" i="3"/>
  <c r="H5732" i="3"/>
  <c r="H5744" i="3"/>
  <c r="H5756" i="3"/>
  <c r="H5768" i="3"/>
  <c r="H5780" i="3"/>
  <c r="H5792" i="3"/>
  <c r="H5804" i="3"/>
  <c r="H5816" i="3"/>
  <c r="H5828" i="3"/>
  <c r="H5840" i="3"/>
  <c r="H5852" i="3"/>
  <c r="H5864" i="3"/>
  <c r="H5876" i="3"/>
  <c r="H5888" i="3"/>
  <c r="H5900" i="3"/>
  <c r="H5912" i="3"/>
  <c r="H5924" i="3"/>
  <c r="H5936" i="3"/>
  <c r="H5948" i="3"/>
  <c r="H5960" i="3"/>
  <c r="H5972" i="3"/>
  <c r="H5984" i="3"/>
  <c r="H5996" i="3"/>
  <c r="H6008" i="3"/>
  <c r="H6020" i="3"/>
  <c r="H6032" i="3"/>
  <c r="H6044" i="3"/>
  <c r="H6056" i="3"/>
  <c r="H6068" i="3"/>
  <c r="H6080" i="3"/>
  <c r="H6092" i="3"/>
  <c r="H6104" i="3"/>
  <c r="H6116" i="3"/>
  <c r="H6128" i="3"/>
  <c r="H6140" i="3"/>
  <c r="H6152" i="3"/>
  <c r="H6164" i="3"/>
  <c r="H6176" i="3"/>
  <c r="H686" i="3"/>
  <c r="H1413" i="3"/>
  <c r="H1770" i="3"/>
  <c r="H1921" i="3"/>
  <c r="H2063" i="3"/>
  <c r="H2171" i="3"/>
  <c r="H2279" i="3"/>
  <c r="H2387" i="3"/>
  <c r="H2485" i="3"/>
  <c r="H2581" i="3"/>
  <c r="H2677" i="3"/>
  <c r="H2766" i="3"/>
  <c r="H2844" i="3"/>
  <c r="H2916" i="3"/>
  <c r="H2988" i="3"/>
  <c r="H3060" i="3"/>
  <c r="H3132" i="3"/>
  <c r="H3204" i="3"/>
  <c r="H3276" i="3"/>
  <c r="H3348" i="3"/>
  <c r="H3420" i="3"/>
  <c r="H3492" i="3"/>
  <c r="H3564" i="3"/>
  <c r="H3636" i="3"/>
  <c r="H3706" i="3"/>
  <c r="H3754" i="3"/>
  <c r="H3802" i="3"/>
  <c r="H3850" i="3"/>
  <c r="H3886" i="3"/>
  <c r="H3916" i="3"/>
  <c r="H3946" i="3"/>
  <c r="H3967" i="3"/>
  <c r="H3985" i="3"/>
  <c r="H4003" i="3"/>
  <c r="H4021" i="3"/>
  <c r="H4039" i="3"/>
  <c r="H4057" i="3"/>
  <c r="H4075" i="3"/>
  <c r="H4093" i="3"/>
  <c r="H4111" i="3"/>
  <c r="H4129" i="3"/>
  <c r="H4147" i="3"/>
  <c r="H4165" i="3"/>
  <c r="H4183" i="3"/>
  <c r="H4201" i="3"/>
  <c r="H4219" i="3"/>
  <c r="H4237" i="3"/>
  <c r="H4255" i="3"/>
  <c r="H4273" i="3"/>
  <c r="H4291" i="3"/>
  <c r="H4309" i="3"/>
  <c r="H4327" i="3"/>
  <c r="H4345" i="3"/>
  <c r="H4363" i="3"/>
  <c r="H4381" i="3"/>
  <c r="H4399" i="3"/>
  <c r="H4417" i="3"/>
  <c r="H4435" i="3"/>
  <c r="H4453" i="3"/>
  <c r="H4471" i="3"/>
  <c r="H4489" i="3"/>
  <c r="H4507" i="3"/>
  <c r="H4525" i="3"/>
  <c r="H4543" i="3"/>
  <c r="H4561" i="3"/>
  <c r="H4579" i="3"/>
  <c r="H4597" i="3"/>
  <c r="H4615" i="3"/>
  <c r="H4633" i="3"/>
  <c r="H4651" i="3"/>
  <c r="H4669" i="3"/>
  <c r="H4687" i="3"/>
  <c r="H4705" i="3"/>
  <c r="H4723" i="3"/>
  <c r="H4741" i="3"/>
  <c r="H4759" i="3"/>
  <c r="H4777" i="3"/>
  <c r="H4795" i="3"/>
  <c r="H4813" i="3"/>
  <c r="H4831" i="3"/>
  <c r="H4849" i="3"/>
  <c r="H4867" i="3"/>
  <c r="H4885" i="3"/>
  <c r="H4903" i="3"/>
  <c r="H4921" i="3"/>
  <c r="H4939" i="3"/>
  <c r="H4957" i="3"/>
  <c r="H4975" i="3"/>
  <c r="H4993" i="3"/>
  <c r="H5011" i="3"/>
  <c r="H5029" i="3"/>
  <c r="H5047" i="3"/>
  <c r="H5065" i="3"/>
  <c r="H5083" i="3"/>
  <c r="H5101" i="3"/>
  <c r="H5119" i="3"/>
  <c r="H5137" i="3"/>
  <c r="H5154" i="3"/>
  <c r="H5169" i="3"/>
  <c r="H5183" i="3"/>
  <c r="H5197" i="3"/>
  <c r="H5212" i="3"/>
  <c r="H5226" i="3"/>
  <c r="H5241" i="3"/>
  <c r="H5255" i="3"/>
  <c r="H5269" i="3"/>
  <c r="H5284" i="3"/>
  <c r="H5298" i="3"/>
  <c r="H5313" i="3"/>
  <c r="H5325" i="3"/>
  <c r="H5337" i="3"/>
  <c r="H5349" i="3"/>
  <c r="H5361" i="3"/>
  <c r="H5373" i="3"/>
  <c r="H5385" i="3"/>
  <c r="H5397" i="3"/>
  <c r="H5409" i="3"/>
  <c r="H5421" i="3"/>
  <c r="H5433" i="3"/>
  <c r="H5445" i="3"/>
  <c r="H5457" i="3"/>
  <c r="H5469" i="3"/>
  <c r="H5481" i="3"/>
  <c r="H5493" i="3"/>
  <c r="H5505" i="3"/>
  <c r="H5517" i="3"/>
  <c r="H5529" i="3"/>
  <c r="H5541" i="3"/>
  <c r="H5553" i="3"/>
  <c r="H5565" i="3"/>
  <c r="H5577" i="3"/>
  <c r="H5589" i="3"/>
  <c r="H5601" i="3"/>
  <c r="H5613" i="3"/>
  <c r="H5625" i="3"/>
  <c r="H5637" i="3"/>
  <c r="H5649" i="3"/>
  <c r="H5661" i="3"/>
  <c r="H5673" i="3"/>
  <c r="H5685" i="3"/>
  <c r="H5697" i="3"/>
  <c r="H5709" i="3"/>
  <c r="H5721" i="3"/>
  <c r="H5733" i="3"/>
  <c r="H5745" i="3"/>
  <c r="H5757" i="3"/>
  <c r="H5769" i="3"/>
  <c r="H5781" i="3"/>
  <c r="H5793" i="3"/>
  <c r="H5805" i="3"/>
  <c r="H5817" i="3"/>
  <c r="H5829" i="3"/>
  <c r="H5841" i="3"/>
  <c r="H5853" i="3"/>
  <c r="H5865" i="3"/>
  <c r="H5877" i="3"/>
  <c r="H5889" i="3"/>
  <c r="H5901" i="3"/>
  <c r="H5913" i="3"/>
  <c r="H5925" i="3"/>
  <c r="H5937" i="3"/>
  <c r="H5949" i="3"/>
  <c r="H5961" i="3"/>
  <c r="H5973" i="3"/>
  <c r="H5985" i="3"/>
  <c r="H5997" i="3"/>
  <c r="H6009" i="3"/>
  <c r="H6021" i="3"/>
  <c r="H6033" i="3"/>
  <c r="H6045" i="3"/>
  <c r="H6057" i="3"/>
  <c r="H717" i="3"/>
  <c r="H1430" i="3"/>
  <c r="H1772" i="3"/>
  <c r="H1922" i="3"/>
  <c r="H2064" i="3"/>
  <c r="H2172" i="3"/>
  <c r="H2280" i="3"/>
  <c r="H2388" i="3"/>
  <c r="H2486" i="3"/>
  <c r="H2582" i="3"/>
  <c r="H2678" i="3"/>
  <c r="H2767" i="3"/>
  <c r="H2845" i="3"/>
  <c r="H2917" i="3"/>
  <c r="H2989" i="3"/>
  <c r="H3061" i="3"/>
  <c r="H3133" i="3"/>
  <c r="H3205" i="3"/>
  <c r="H3277" i="3"/>
  <c r="H3349" i="3"/>
  <c r="H3421" i="3"/>
  <c r="H3493" i="3"/>
  <c r="H3565" i="3"/>
  <c r="H3637" i="3"/>
  <c r="H3708" i="3"/>
  <c r="H3756" i="3"/>
  <c r="H3804" i="3"/>
  <c r="H3852" i="3"/>
  <c r="H3888" i="3"/>
  <c r="H3919" i="3"/>
  <c r="H3948" i="3"/>
  <c r="H3970" i="3"/>
  <c r="H3988" i="3"/>
  <c r="H4006" i="3"/>
  <c r="H4024" i="3"/>
  <c r="H4042" i="3"/>
  <c r="H4060" i="3"/>
  <c r="H4078" i="3"/>
  <c r="H4096" i="3"/>
  <c r="H4114" i="3"/>
  <c r="H4132" i="3"/>
  <c r="H4150" i="3"/>
  <c r="H4168" i="3"/>
  <c r="H4186" i="3"/>
  <c r="H4204" i="3"/>
  <c r="H4222" i="3"/>
  <c r="H4240" i="3"/>
  <c r="H4258" i="3"/>
  <c r="H4276" i="3"/>
  <c r="H4294" i="3"/>
  <c r="H4312" i="3"/>
  <c r="H4330" i="3"/>
  <c r="H4348" i="3"/>
  <c r="H4366" i="3"/>
  <c r="H4384" i="3"/>
  <c r="H4402" i="3"/>
  <c r="H4420" i="3"/>
  <c r="H4438" i="3"/>
  <c r="H4456" i="3"/>
  <c r="H4474" i="3"/>
  <c r="H4492" i="3"/>
  <c r="H4510" i="3"/>
  <c r="H4528" i="3"/>
  <c r="H4546" i="3"/>
  <c r="H4564" i="3"/>
  <c r="H4582" i="3"/>
  <c r="H4600" i="3"/>
  <c r="H4618" i="3"/>
  <c r="H4636" i="3"/>
  <c r="H4654" i="3"/>
  <c r="H4672" i="3"/>
  <c r="H4690" i="3"/>
  <c r="H4708" i="3"/>
  <c r="H4726" i="3"/>
  <c r="H4744" i="3"/>
  <c r="H4762" i="3"/>
  <c r="H4780" i="3"/>
  <c r="H4798" i="3"/>
  <c r="H4816" i="3"/>
  <c r="H4834" i="3"/>
  <c r="H4852" i="3"/>
  <c r="H4870" i="3"/>
  <c r="H4888" i="3"/>
  <c r="H4906" i="3"/>
  <c r="H4924" i="3"/>
  <c r="H4942" i="3"/>
  <c r="H4960" i="3"/>
  <c r="H4978" i="3"/>
  <c r="H4996" i="3"/>
  <c r="H5014" i="3"/>
  <c r="H5032" i="3"/>
  <c r="H5050" i="3"/>
  <c r="H5068" i="3"/>
  <c r="H981" i="3"/>
  <c r="H1578" i="3"/>
  <c r="H1825" i="3"/>
  <c r="H1969" i="3"/>
  <c r="H2099" i="3"/>
  <c r="H2207" i="3"/>
  <c r="H2315" i="3"/>
  <c r="H2421" i="3"/>
  <c r="H2517" i="3"/>
  <c r="H2613" i="3"/>
  <c r="H2708" i="3"/>
  <c r="H2795" i="3"/>
  <c r="H2868" i="3"/>
  <c r="H2940" i="3"/>
  <c r="H3012" i="3"/>
  <c r="H3084" i="3"/>
  <c r="H3156" i="3"/>
  <c r="H3228" i="3"/>
  <c r="H3300" i="3"/>
  <c r="H3372" i="3"/>
  <c r="H3444" i="3"/>
  <c r="H3516" i="3"/>
  <c r="H3588" i="3"/>
  <c r="H3660" i="3"/>
  <c r="H3720" i="3"/>
  <c r="H3768" i="3"/>
  <c r="H3816" i="3"/>
  <c r="H3862" i="3"/>
  <c r="H3898" i="3"/>
  <c r="H3925" i="3"/>
  <c r="H3953" i="3"/>
  <c r="H3973" i="3"/>
  <c r="H3991" i="3"/>
  <c r="H4009" i="3"/>
  <c r="H4027" i="3"/>
  <c r="H4045" i="3"/>
  <c r="H4063" i="3"/>
  <c r="H4081" i="3"/>
  <c r="H4099" i="3"/>
  <c r="H4117" i="3"/>
  <c r="H4135" i="3"/>
  <c r="H4153" i="3"/>
  <c r="H4171" i="3"/>
  <c r="H4189" i="3"/>
  <c r="H4207" i="3"/>
  <c r="H4225" i="3"/>
  <c r="H4243" i="3"/>
  <c r="H4261" i="3"/>
  <c r="H4279" i="3"/>
  <c r="H4297" i="3"/>
  <c r="H4315" i="3"/>
  <c r="H4333" i="3"/>
  <c r="H4351" i="3"/>
  <c r="H4369" i="3"/>
  <c r="H4387" i="3"/>
  <c r="H4405" i="3"/>
  <c r="H4423" i="3"/>
  <c r="H4441" i="3"/>
  <c r="H4459" i="3"/>
  <c r="H4477" i="3"/>
  <c r="H4495" i="3"/>
  <c r="H4513" i="3"/>
  <c r="H4531" i="3"/>
  <c r="H4549" i="3"/>
  <c r="H4567" i="3"/>
  <c r="H4585" i="3"/>
  <c r="H4603" i="3"/>
  <c r="H4621" i="3"/>
  <c r="H4639" i="3"/>
  <c r="H4657" i="3"/>
  <c r="H4675" i="3"/>
  <c r="H4693" i="3"/>
  <c r="H4711" i="3"/>
  <c r="H4729" i="3"/>
  <c r="H4747" i="3"/>
  <c r="H4765" i="3"/>
  <c r="H4783" i="3"/>
  <c r="H4801" i="3"/>
  <c r="H4819" i="3"/>
  <c r="H4837" i="3"/>
  <c r="H4855" i="3"/>
  <c r="H4873" i="3"/>
  <c r="H4891" i="3"/>
  <c r="H4909" i="3"/>
  <c r="H4927" i="3"/>
  <c r="H4945" i="3"/>
  <c r="H4963" i="3"/>
  <c r="H4981" i="3"/>
  <c r="H4999" i="3"/>
  <c r="H5017" i="3"/>
  <c r="H5035" i="3"/>
  <c r="H5053" i="3"/>
  <c r="H5071" i="3"/>
  <c r="H5089" i="3"/>
  <c r="H5107" i="3"/>
  <c r="H5125" i="3"/>
  <c r="H5143" i="3"/>
  <c r="H5159" i="3"/>
  <c r="H5173" i="3"/>
  <c r="H5188" i="3"/>
  <c r="H5202" i="3"/>
  <c r="H5217" i="3"/>
  <c r="H5231" i="3"/>
  <c r="H5245" i="3"/>
  <c r="H5260" i="3"/>
  <c r="H5274" i="3"/>
  <c r="H5289" i="3"/>
  <c r="H5303" i="3"/>
  <c r="H5317" i="3"/>
  <c r="H5329" i="3"/>
  <c r="H5341" i="3"/>
  <c r="H5353" i="3"/>
  <c r="H5365" i="3"/>
  <c r="H5377" i="3"/>
  <c r="H5389" i="3"/>
  <c r="H5401" i="3"/>
  <c r="H5413" i="3"/>
  <c r="H2082" i="3"/>
  <c r="H2695" i="3"/>
  <c r="H3145" i="3"/>
  <c r="H3577" i="3"/>
  <c r="H3892" i="3"/>
  <c r="H4026" i="3"/>
  <c r="H4134" i="3"/>
  <c r="H4242" i="3"/>
  <c r="H4350" i="3"/>
  <c r="H4458" i="3"/>
  <c r="H4566" i="3"/>
  <c r="H4674" i="3"/>
  <c r="H4781" i="3"/>
  <c r="H4853" i="3"/>
  <c r="H4925" i="3"/>
  <c r="H4997" i="3"/>
  <c r="H5069" i="3"/>
  <c r="H5123" i="3"/>
  <c r="H5171" i="3"/>
  <c r="H5214" i="3"/>
  <c r="H5257" i="3"/>
  <c r="H5301" i="3"/>
  <c r="H5339" i="3"/>
  <c r="H5375" i="3"/>
  <c r="H5411" i="3"/>
  <c r="H5440" i="3"/>
  <c r="H5471" i="3"/>
  <c r="H5497" i="3"/>
  <c r="H5530" i="3"/>
  <c r="H5556" i="3"/>
  <c r="H5584" i="3"/>
  <c r="H5615" i="3"/>
  <c r="H5641" i="3"/>
  <c r="H5674" i="3"/>
  <c r="H5700" i="3"/>
  <c r="H5728" i="3"/>
  <c r="H5748" i="3"/>
  <c r="H5770" i="3"/>
  <c r="H5789" i="3"/>
  <c r="H5809" i="3"/>
  <c r="H5831" i="3"/>
  <c r="H5850" i="3"/>
  <c r="H5872" i="3"/>
  <c r="H5892" i="3"/>
  <c r="H5914" i="3"/>
  <c r="H5933" i="3"/>
  <c r="H5953" i="3"/>
  <c r="H5975" i="3"/>
  <c r="H5994" i="3"/>
  <c r="H6016" i="3"/>
  <c r="H6036" i="3"/>
  <c r="H6054" i="3"/>
  <c r="H6072" i="3"/>
  <c r="H6088" i="3"/>
  <c r="H6105" i="3"/>
  <c r="H6120" i="3"/>
  <c r="H6135" i="3"/>
  <c r="H6149" i="3"/>
  <c r="H6165" i="3"/>
  <c r="H6179" i="3"/>
  <c r="H6192" i="3"/>
  <c r="H6205" i="3"/>
  <c r="H6218" i="3"/>
  <c r="H6230" i="3"/>
  <c r="H6242" i="3"/>
  <c r="H6254" i="3"/>
  <c r="H6266" i="3"/>
  <c r="H6278" i="3"/>
  <c r="H6290" i="3"/>
  <c r="H6302" i="3"/>
  <c r="H6314" i="3"/>
  <c r="H6326" i="3"/>
  <c r="H6338" i="3"/>
  <c r="H6350" i="3"/>
  <c r="H6362" i="3"/>
  <c r="H6374" i="3"/>
  <c r="H6386" i="3"/>
  <c r="H6398" i="3"/>
  <c r="H6410" i="3"/>
  <c r="H6422" i="3"/>
  <c r="H6434" i="3"/>
  <c r="H6446" i="3"/>
  <c r="H6458" i="3"/>
  <c r="H6470" i="3"/>
  <c r="H6482" i="3"/>
  <c r="H6494" i="3"/>
  <c r="H6506" i="3"/>
  <c r="H6518" i="3"/>
  <c r="H6530" i="3"/>
  <c r="H6542" i="3"/>
  <c r="H6554" i="3"/>
  <c r="H6566" i="3"/>
  <c r="H6578" i="3"/>
  <c r="H6590" i="3"/>
  <c r="H6602" i="3"/>
  <c r="H6614" i="3"/>
  <c r="H6626" i="3"/>
  <c r="H6638" i="3"/>
  <c r="H6650" i="3"/>
  <c r="H6662" i="3"/>
  <c r="H6674" i="3"/>
  <c r="H6686" i="3"/>
  <c r="H6698" i="3"/>
  <c r="H6710" i="3"/>
  <c r="H6722" i="3"/>
  <c r="H6734" i="3"/>
  <c r="H6746" i="3"/>
  <c r="H6758" i="3"/>
  <c r="H6770" i="3"/>
  <c r="H6782" i="3"/>
  <c r="H6794" i="3"/>
  <c r="H6806" i="3"/>
  <c r="H6818" i="3"/>
  <c r="H6830" i="3"/>
  <c r="H6842" i="3"/>
  <c r="H6854" i="3"/>
  <c r="H6866" i="3"/>
  <c r="H6878" i="3"/>
  <c r="H6890" i="3"/>
  <c r="H6902" i="3"/>
  <c r="H6914" i="3"/>
  <c r="H6926" i="3"/>
  <c r="H6938" i="3"/>
  <c r="H6950" i="3"/>
  <c r="H6962" i="3"/>
  <c r="H6974" i="3"/>
  <c r="H6986" i="3"/>
  <c r="H6998" i="3"/>
  <c r="H7010" i="3"/>
  <c r="H7022" i="3"/>
  <c r="H7034" i="3"/>
  <c r="H7046" i="3"/>
  <c r="H7058" i="3"/>
  <c r="H7070" i="3"/>
  <c r="H7082" i="3"/>
  <c r="H7094" i="3"/>
  <c r="H7106" i="3"/>
  <c r="H7118" i="3"/>
  <c r="H7130" i="3"/>
  <c r="H7142" i="3"/>
  <c r="H7154" i="3"/>
  <c r="H7166" i="3"/>
  <c r="H7178" i="3"/>
  <c r="H7190" i="3"/>
  <c r="H7202" i="3"/>
  <c r="H7214" i="3"/>
  <c r="H7226" i="3"/>
  <c r="H7238" i="3"/>
  <c r="H7250" i="3"/>
  <c r="H7262" i="3"/>
  <c r="H7274" i="3"/>
  <c r="H7286" i="3"/>
  <c r="H7298" i="3"/>
  <c r="H7310" i="3"/>
  <c r="H7322" i="3"/>
  <c r="H7334" i="3"/>
  <c r="H7346" i="3"/>
  <c r="H7358" i="3"/>
  <c r="H7370" i="3"/>
  <c r="H7382" i="3"/>
  <c r="H7394" i="3"/>
  <c r="H7406" i="3"/>
  <c r="H7418" i="3"/>
  <c r="H7430" i="3"/>
  <c r="H7442" i="3"/>
  <c r="H7454" i="3"/>
  <c r="H7466" i="3"/>
  <c r="H7478" i="3"/>
  <c r="H7490" i="3"/>
  <c r="H7502" i="3"/>
  <c r="H7514" i="3"/>
  <c r="H7526" i="3"/>
  <c r="H7538" i="3"/>
  <c r="H7550" i="3"/>
  <c r="H7562" i="3"/>
  <c r="H7574" i="3"/>
  <c r="H7586" i="3"/>
  <c r="H7598" i="3"/>
  <c r="H7610" i="3"/>
  <c r="H7622" i="3"/>
  <c r="H7634" i="3"/>
  <c r="H2189" i="3"/>
  <c r="H2780" i="3"/>
  <c r="H3216" i="3"/>
  <c r="H3648" i="3"/>
  <c r="H3922" i="3"/>
  <c r="H4043" i="3"/>
  <c r="H4151" i="3"/>
  <c r="H4259" i="3"/>
  <c r="H4367" i="3"/>
  <c r="H4475" i="3"/>
  <c r="H4583" i="3"/>
  <c r="H4691" i="3"/>
  <c r="H4782" i="3"/>
  <c r="H4854" i="3"/>
  <c r="H4926" i="3"/>
  <c r="H4998" i="3"/>
  <c r="H5070" i="3"/>
  <c r="H5124" i="3"/>
  <c r="H5172" i="3"/>
  <c r="H5215" i="3"/>
  <c r="H5259" i="3"/>
  <c r="H5302" i="3"/>
  <c r="H5340" i="3"/>
  <c r="H5376" i="3"/>
  <c r="H5412" i="3"/>
  <c r="H5446" i="3"/>
  <c r="H5472" i="3"/>
  <c r="H5500" i="3"/>
  <c r="H5531" i="3"/>
  <c r="H5557" i="3"/>
  <c r="H5590" i="3"/>
  <c r="H5616" i="3"/>
  <c r="H5644" i="3"/>
  <c r="H5675" i="3"/>
  <c r="H5701" i="3"/>
  <c r="H5729" i="3"/>
  <c r="H5749" i="3"/>
  <c r="H5771" i="3"/>
  <c r="H5790" i="3"/>
  <c r="H5812" i="3"/>
  <c r="H5832" i="3"/>
  <c r="H5854" i="3"/>
  <c r="H5873" i="3"/>
  <c r="H5893" i="3"/>
  <c r="H5915" i="3"/>
  <c r="H5934" i="3"/>
  <c r="H5956" i="3"/>
  <c r="H5976" i="3"/>
  <c r="H5998" i="3"/>
  <c r="H6017" i="3"/>
  <c r="H6037" i="3"/>
  <c r="H6058" i="3"/>
  <c r="H6073" i="3"/>
  <c r="H6089" i="3"/>
  <c r="H6106" i="3"/>
  <c r="H6121" i="3"/>
  <c r="H6136" i="3"/>
  <c r="H6150" i="3"/>
  <c r="H6166" i="3"/>
  <c r="H6180" i="3"/>
  <c r="H6193" i="3"/>
  <c r="H6206" i="3"/>
  <c r="H6219" i="3"/>
  <c r="H6231" i="3"/>
  <c r="H6243" i="3"/>
  <c r="H6255" i="3"/>
  <c r="H6267" i="3"/>
  <c r="H6279" i="3"/>
  <c r="H6291" i="3"/>
  <c r="H6303" i="3"/>
  <c r="H6315" i="3"/>
  <c r="H6327" i="3"/>
  <c r="H6339" i="3"/>
  <c r="H6351" i="3"/>
  <c r="H6363" i="3"/>
  <c r="H6375" i="3"/>
  <c r="H6387" i="3"/>
  <c r="H6399" i="3"/>
  <c r="H6411" i="3"/>
  <c r="H6423" i="3"/>
  <c r="H6435" i="3"/>
  <c r="H6447" i="3"/>
  <c r="H6459" i="3"/>
  <c r="H6471" i="3"/>
  <c r="H6483" i="3"/>
  <c r="H6495" i="3"/>
  <c r="H6507" i="3"/>
  <c r="H6519" i="3"/>
  <c r="H6531" i="3"/>
  <c r="H6543" i="3"/>
  <c r="H6555" i="3"/>
  <c r="H6567" i="3"/>
  <c r="H6579" i="3"/>
  <c r="H6591" i="3"/>
  <c r="H6603" i="3"/>
  <c r="H6615" i="3"/>
  <c r="H6627" i="3"/>
  <c r="H6639" i="3"/>
  <c r="H6651" i="3"/>
  <c r="H6663" i="3"/>
  <c r="H6675" i="3"/>
  <c r="H6687" i="3"/>
  <c r="H6699" i="3"/>
  <c r="H6711" i="3"/>
  <c r="H6723" i="3"/>
  <c r="H6735" i="3"/>
  <c r="H6747" i="3"/>
  <c r="H6759" i="3"/>
  <c r="H6771" i="3"/>
  <c r="H6783" i="3"/>
  <c r="H6795" i="3"/>
  <c r="H6807" i="3"/>
  <c r="H6819" i="3"/>
  <c r="H6831" i="3"/>
  <c r="H6843" i="3"/>
  <c r="H6855" i="3"/>
  <c r="H6867" i="3"/>
  <c r="H6879" i="3"/>
  <c r="H6891" i="3"/>
  <c r="H6903" i="3"/>
  <c r="H6915" i="3"/>
  <c r="H6927" i="3"/>
  <c r="H6939" i="3"/>
  <c r="H6951" i="3"/>
  <c r="H6963" i="3"/>
  <c r="H6975" i="3"/>
  <c r="H6987" i="3"/>
  <c r="H6999" i="3"/>
  <c r="H7011" i="3"/>
  <c r="H7023" i="3"/>
  <c r="H7035" i="3"/>
  <c r="H7047" i="3"/>
  <c r="H7059" i="3"/>
  <c r="H7071" i="3"/>
  <c r="H7083" i="3"/>
  <c r="H7095" i="3"/>
  <c r="H7107" i="3"/>
  <c r="H7119" i="3"/>
  <c r="H7131" i="3"/>
  <c r="H7143" i="3"/>
  <c r="H7155" i="3"/>
  <c r="H7167" i="3"/>
  <c r="H7179" i="3"/>
  <c r="H7191" i="3"/>
  <c r="H7203" i="3"/>
  <c r="H7215" i="3"/>
  <c r="H7227" i="3"/>
  <c r="H7239" i="3"/>
  <c r="H7251" i="3"/>
  <c r="H7263" i="3"/>
  <c r="H7275" i="3"/>
  <c r="H7287" i="3"/>
  <c r="H7299" i="3"/>
  <c r="H7311" i="3"/>
  <c r="H7323" i="3"/>
  <c r="H7335" i="3"/>
  <c r="H7347" i="3"/>
  <c r="H7359" i="3"/>
  <c r="H7371" i="3"/>
  <c r="H7383" i="3"/>
  <c r="H7395" i="3"/>
  <c r="H7407" i="3"/>
  <c r="H7419" i="3"/>
  <c r="H7431" i="3"/>
  <c r="H7443" i="3"/>
  <c r="H7455" i="3"/>
  <c r="H7467" i="3"/>
  <c r="H7479" i="3"/>
  <c r="H7491" i="3"/>
  <c r="H7503" i="3"/>
  <c r="H7515" i="3"/>
  <c r="H7527" i="3"/>
  <c r="H7539" i="3"/>
  <c r="H7551" i="3"/>
  <c r="H7563" i="3"/>
  <c r="H7575" i="3"/>
  <c r="H7587" i="3"/>
  <c r="H7599" i="3"/>
  <c r="H2190" i="3"/>
  <c r="H2781" i="3"/>
  <c r="H3217" i="3"/>
  <c r="H3649" i="3"/>
  <c r="H3924" i="3"/>
  <c r="H4044" i="3"/>
  <c r="H4152" i="3"/>
  <c r="H4260" i="3"/>
  <c r="H4368" i="3"/>
  <c r="H4476" i="3"/>
  <c r="H4584" i="3"/>
  <c r="H4692" i="3"/>
  <c r="H4788" i="3"/>
  <c r="H4860" i="3"/>
  <c r="H4932" i="3"/>
  <c r="H5004" i="3"/>
  <c r="H5076" i="3"/>
  <c r="H5130" i="3"/>
  <c r="H5177" i="3"/>
  <c r="H5220" i="3"/>
  <c r="H5263" i="3"/>
  <c r="H5307" i="3"/>
  <c r="H5344" i="3"/>
  <c r="H5380" i="3"/>
  <c r="H5416" i="3"/>
  <c r="H5447" i="3"/>
  <c r="H5473" i="3"/>
  <c r="H5506" i="3"/>
  <c r="H5532" i="3"/>
  <c r="H5560" i="3"/>
  <c r="H5591" i="3"/>
  <c r="H5617" i="3"/>
  <c r="H5650" i="3"/>
  <c r="H5676" i="3"/>
  <c r="H5704" i="3"/>
  <c r="H5730" i="3"/>
  <c r="H5752" i="3"/>
  <c r="H5772" i="3"/>
  <c r="H5794" i="3"/>
  <c r="H5813" i="3"/>
  <c r="H5833" i="3"/>
  <c r="H5855" i="3"/>
  <c r="H5874" i="3"/>
  <c r="H5896" i="3"/>
  <c r="H5916" i="3"/>
  <c r="H5938" i="3"/>
  <c r="H5957" i="3"/>
  <c r="H5977" i="3"/>
  <c r="H5999" i="3"/>
  <c r="H6018" i="3"/>
  <c r="H6040" i="3"/>
  <c r="H6059" i="3"/>
  <c r="H6075" i="3"/>
  <c r="H6090" i="3"/>
  <c r="H6107" i="3"/>
  <c r="H6123" i="3"/>
  <c r="H6137" i="3"/>
  <c r="H6153" i="3"/>
  <c r="H6167" i="3"/>
  <c r="H6181" i="3"/>
  <c r="H6194" i="3"/>
  <c r="H6207" i="3"/>
  <c r="H6220" i="3"/>
  <c r="H6232" i="3"/>
  <c r="H6244" i="3"/>
  <c r="H6256" i="3"/>
  <c r="H6268" i="3"/>
  <c r="H6280" i="3"/>
  <c r="H6292" i="3"/>
  <c r="H6304" i="3"/>
  <c r="H6316" i="3"/>
  <c r="H6328" i="3"/>
  <c r="H6340" i="3"/>
  <c r="H6352" i="3"/>
  <c r="H6364" i="3"/>
  <c r="H6376" i="3"/>
  <c r="H6388" i="3"/>
  <c r="H6400" i="3"/>
  <c r="H6412" i="3"/>
  <c r="H6424" i="3"/>
  <c r="H6436" i="3"/>
  <c r="H6448" i="3"/>
  <c r="H6460" i="3"/>
  <c r="H6472" i="3"/>
  <c r="H6484" i="3"/>
  <c r="H6496" i="3"/>
  <c r="H6508" i="3"/>
  <c r="H6520" i="3"/>
  <c r="H6532" i="3"/>
  <c r="H6544" i="3"/>
  <c r="H6556" i="3"/>
  <c r="H6568" i="3"/>
  <c r="H6580" i="3"/>
  <c r="H6592" i="3"/>
  <c r="H6604" i="3"/>
  <c r="H6616" i="3"/>
  <c r="H6628" i="3"/>
  <c r="H6640" i="3"/>
  <c r="H6652" i="3"/>
  <c r="H6664" i="3"/>
  <c r="H6676" i="3"/>
  <c r="H6688" i="3"/>
  <c r="H6700" i="3"/>
  <c r="H6712" i="3"/>
  <c r="H6724" i="3"/>
  <c r="H6736" i="3"/>
  <c r="H6748" i="3"/>
  <c r="H6760" i="3"/>
  <c r="H6772" i="3"/>
  <c r="H6784" i="3"/>
  <c r="H6796" i="3"/>
  <c r="H6808" i="3"/>
  <c r="H6820" i="3"/>
  <c r="H6832" i="3"/>
  <c r="H6844" i="3"/>
  <c r="H6856" i="3"/>
  <c r="H6868" i="3"/>
  <c r="H6880" i="3"/>
  <c r="H6892" i="3"/>
  <c r="H6904" i="3"/>
  <c r="H6916" i="3"/>
  <c r="H6928" i="3"/>
  <c r="H6940" i="3"/>
  <c r="H6952" i="3"/>
  <c r="H6964" i="3"/>
  <c r="H6976" i="3"/>
  <c r="H6988" i="3"/>
  <c r="H7000" i="3"/>
  <c r="H7012" i="3"/>
  <c r="H7024" i="3"/>
  <c r="H7036" i="3"/>
  <c r="H7048" i="3"/>
  <c r="H7060" i="3"/>
  <c r="H7072" i="3"/>
  <c r="H7084" i="3"/>
  <c r="H7096" i="3"/>
  <c r="H7108" i="3"/>
  <c r="H7120" i="3"/>
  <c r="H7132" i="3"/>
  <c r="H7144" i="3"/>
  <c r="H7156" i="3"/>
  <c r="H7168" i="3"/>
  <c r="H7180" i="3"/>
  <c r="H7192" i="3"/>
  <c r="H7204" i="3"/>
  <c r="H7216" i="3"/>
  <c r="H7228" i="3"/>
  <c r="H7240" i="3"/>
  <c r="H7252" i="3"/>
  <c r="H7264" i="3"/>
  <c r="H7276" i="3"/>
  <c r="H7288" i="3"/>
  <c r="H7300" i="3"/>
  <c r="H7312" i="3"/>
  <c r="H7324" i="3"/>
  <c r="H7336" i="3"/>
  <c r="H7348" i="3"/>
  <c r="H7360" i="3"/>
  <c r="H7372" i="3"/>
  <c r="H7384" i="3"/>
  <c r="H7396" i="3"/>
  <c r="H7408" i="3"/>
  <c r="H7420" i="3"/>
  <c r="H7432" i="3"/>
  <c r="H7444" i="3"/>
  <c r="H7456" i="3"/>
  <c r="H7468" i="3"/>
  <c r="H7480" i="3"/>
  <c r="H7492" i="3"/>
  <c r="H7504" i="3"/>
  <c r="H7516" i="3"/>
  <c r="H7528" i="3"/>
  <c r="H7540" i="3"/>
  <c r="H7552" i="3"/>
  <c r="H7564" i="3"/>
  <c r="H7576" i="3"/>
  <c r="H871" i="3"/>
  <c r="H2297" i="3"/>
  <c r="H2856" i="3"/>
  <c r="H3288" i="3"/>
  <c r="H3709" i="3"/>
  <c r="H3949" i="3"/>
  <c r="H4061" i="3"/>
  <c r="H4169" i="3"/>
  <c r="H4277" i="3"/>
  <c r="H4385" i="3"/>
  <c r="H4493" i="3"/>
  <c r="H4601" i="3"/>
  <c r="H4709" i="3"/>
  <c r="H4799" i="3"/>
  <c r="H4871" i="3"/>
  <c r="H4943" i="3"/>
  <c r="H5015" i="3"/>
  <c r="H5086" i="3"/>
  <c r="H5140" i="3"/>
  <c r="H5184" i="3"/>
  <c r="H5227" i="3"/>
  <c r="H5271" i="3"/>
  <c r="H5314" i="3"/>
  <c r="H5350" i="3"/>
  <c r="H5386" i="3"/>
  <c r="H5422" i="3"/>
  <c r="H5448" i="3"/>
  <c r="H5476" i="3"/>
  <c r="H5507" i="3"/>
  <c r="H5533" i="3"/>
  <c r="H5566" i="3"/>
  <c r="H5592" i="3"/>
  <c r="H5620" i="3"/>
  <c r="H5651" i="3"/>
  <c r="H5677" i="3"/>
  <c r="H5710" i="3"/>
  <c r="H5734" i="3"/>
  <c r="H5753" i="3"/>
  <c r="H5773" i="3"/>
  <c r="H5795" i="3"/>
  <c r="H5814" i="3"/>
  <c r="H5836" i="3"/>
  <c r="H5856" i="3"/>
  <c r="H5878" i="3"/>
  <c r="H5897" i="3"/>
  <c r="H5917" i="3"/>
  <c r="H5939" i="3"/>
  <c r="H5958" i="3"/>
  <c r="H5980" i="3"/>
  <c r="H6000" i="3"/>
  <c r="H6022" i="3"/>
  <c r="H6041" i="3"/>
  <c r="H6060" i="3"/>
  <c r="H6076" i="3"/>
  <c r="H6093" i="3"/>
  <c r="H6108" i="3"/>
  <c r="H6124" i="3"/>
  <c r="H6138" i="3"/>
  <c r="H6154" i="3"/>
  <c r="H6168" i="3"/>
  <c r="H6182" i="3"/>
  <c r="H6195" i="3"/>
  <c r="H6208" i="3"/>
  <c r="H6221" i="3"/>
  <c r="H6233" i="3"/>
  <c r="H6245" i="3"/>
  <c r="H6257" i="3"/>
  <c r="H6269" i="3"/>
  <c r="H6281" i="3"/>
  <c r="H6293" i="3"/>
  <c r="H6305" i="3"/>
  <c r="H6317" i="3"/>
  <c r="H6329" i="3"/>
  <c r="H6341" i="3"/>
  <c r="H6353" i="3"/>
  <c r="H6365" i="3"/>
  <c r="H6377" i="3"/>
  <c r="H6389" i="3"/>
  <c r="H6401" i="3"/>
  <c r="H6413" i="3"/>
  <c r="H6425" i="3"/>
  <c r="H6437" i="3"/>
  <c r="H6449" i="3"/>
  <c r="H6461" i="3"/>
  <c r="H6473" i="3"/>
  <c r="H6485" i="3"/>
  <c r="H6497" i="3"/>
  <c r="H6509" i="3"/>
  <c r="H6521" i="3"/>
  <c r="H6533" i="3"/>
  <c r="H6545" i="3"/>
  <c r="H6557" i="3"/>
  <c r="H6569" i="3"/>
  <c r="H6581" i="3"/>
  <c r="H6593" i="3"/>
  <c r="H6605" i="3"/>
  <c r="H6617" i="3"/>
  <c r="H6629" i="3"/>
  <c r="H6641" i="3"/>
  <c r="H6653" i="3"/>
  <c r="H6665" i="3"/>
  <c r="H6677" i="3"/>
  <c r="H6689" i="3"/>
  <c r="H6701" i="3"/>
  <c r="H6713" i="3"/>
  <c r="H6725" i="3"/>
  <c r="H6737" i="3"/>
  <c r="H6749" i="3"/>
  <c r="H6761" i="3"/>
  <c r="H6773" i="3"/>
  <c r="H6785" i="3"/>
  <c r="H6797" i="3"/>
  <c r="H6809" i="3"/>
  <c r="H6821" i="3"/>
  <c r="H6833" i="3"/>
  <c r="H6845" i="3"/>
  <c r="H6857" i="3"/>
  <c r="H6869" i="3"/>
  <c r="H6881" i="3"/>
  <c r="H6893" i="3"/>
  <c r="H6905" i="3"/>
  <c r="H6917" i="3"/>
  <c r="H6929" i="3"/>
  <c r="H6941" i="3"/>
  <c r="H6953" i="3"/>
  <c r="H6965" i="3"/>
  <c r="H6977" i="3"/>
  <c r="H6989" i="3"/>
  <c r="H7001" i="3"/>
  <c r="H7013" i="3"/>
  <c r="H7025" i="3"/>
  <c r="H7037" i="3"/>
  <c r="H7049" i="3"/>
  <c r="H7061" i="3"/>
  <c r="H7073" i="3"/>
  <c r="H7085" i="3"/>
  <c r="H7097" i="3"/>
  <c r="H7109" i="3"/>
  <c r="H7121" i="3"/>
  <c r="H7133" i="3"/>
  <c r="H7145" i="3"/>
  <c r="H7157" i="3"/>
  <c r="H7169" i="3"/>
  <c r="H7181" i="3"/>
  <c r="H7193" i="3"/>
  <c r="H7205" i="3"/>
  <c r="H7217" i="3"/>
  <c r="H7229" i="3"/>
  <c r="H7241" i="3"/>
  <c r="H7253" i="3"/>
  <c r="H7265" i="3"/>
  <c r="H7277" i="3"/>
  <c r="H7289" i="3"/>
  <c r="H7301" i="3"/>
  <c r="H7313" i="3"/>
  <c r="H7325" i="3"/>
  <c r="H7337" i="3"/>
  <c r="H7349" i="3"/>
  <c r="H7361" i="3"/>
  <c r="H7373" i="3"/>
  <c r="H7385" i="3"/>
  <c r="H7397" i="3"/>
  <c r="H7409" i="3"/>
  <c r="H7421" i="3"/>
  <c r="H7433" i="3"/>
  <c r="H7445" i="3"/>
  <c r="H7457" i="3"/>
  <c r="H890" i="3"/>
  <c r="H2298" i="3"/>
  <c r="H2857" i="3"/>
  <c r="H3289" i="3"/>
  <c r="H3718" i="3"/>
  <c r="H3952" i="3"/>
  <c r="H4062" i="3"/>
  <c r="H4170" i="3"/>
  <c r="H4278" i="3"/>
  <c r="H4386" i="3"/>
  <c r="H4494" i="3"/>
  <c r="H4602" i="3"/>
  <c r="H4710" i="3"/>
  <c r="H4800" i="3"/>
  <c r="H4872" i="3"/>
  <c r="H4944" i="3"/>
  <c r="H5016" i="3"/>
  <c r="H5087" i="3"/>
  <c r="H5141" i="3"/>
  <c r="H5185" i="3"/>
  <c r="H5229" i="3"/>
  <c r="H5272" i="3"/>
  <c r="H5315" i="3"/>
  <c r="H5351" i="3"/>
  <c r="H5387" i="3"/>
  <c r="H5423" i="3"/>
  <c r="H5449" i="3"/>
  <c r="H5482" i="3"/>
  <c r="H5508" i="3"/>
  <c r="H5536" i="3"/>
  <c r="H5567" i="3"/>
  <c r="H5593" i="3"/>
  <c r="H5626" i="3"/>
  <c r="H5652" i="3"/>
  <c r="H5680" i="3"/>
  <c r="H5711" i="3"/>
  <c r="H5735" i="3"/>
  <c r="H5754" i="3"/>
  <c r="H5776" i="3"/>
  <c r="H5796" i="3"/>
  <c r="H5818" i="3"/>
  <c r="H5837" i="3"/>
  <c r="H5857" i="3"/>
  <c r="H5879" i="3"/>
  <c r="H5898" i="3"/>
  <c r="H5920" i="3"/>
  <c r="H5940" i="3"/>
  <c r="H5962" i="3"/>
  <c r="H5981" i="3"/>
  <c r="H6001" i="3"/>
  <c r="H6023" i="3"/>
  <c r="H6042" i="3"/>
  <c r="H6061" i="3"/>
  <c r="H6077" i="3"/>
  <c r="H6094" i="3"/>
  <c r="H6109" i="3"/>
  <c r="H6125" i="3"/>
  <c r="H6141" i="3"/>
  <c r="H6155" i="3"/>
  <c r="H6169" i="3"/>
  <c r="H6183" i="3"/>
  <c r="H6196" i="3"/>
  <c r="H6209" i="3"/>
  <c r="H6222" i="3"/>
  <c r="H6234" i="3"/>
  <c r="H6246" i="3"/>
  <c r="H6258" i="3"/>
  <c r="H6270" i="3"/>
  <c r="H6282" i="3"/>
  <c r="H6294" i="3"/>
  <c r="H6306" i="3"/>
  <c r="H6318" i="3"/>
  <c r="H6330" i="3"/>
  <c r="H6342" i="3"/>
  <c r="H6354" i="3"/>
  <c r="H6366" i="3"/>
  <c r="H6378" i="3"/>
  <c r="H6390" i="3"/>
  <c r="H6402" i="3"/>
  <c r="H6414" i="3"/>
  <c r="H6426" i="3"/>
  <c r="H6438" i="3"/>
  <c r="H6450" i="3"/>
  <c r="H6462" i="3"/>
  <c r="H6474" i="3"/>
  <c r="H6486" i="3"/>
  <c r="H6498" i="3"/>
  <c r="H6510" i="3"/>
  <c r="H6522" i="3"/>
  <c r="H6534" i="3"/>
  <c r="H6546" i="3"/>
  <c r="H6558" i="3"/>
  <c r="H6570" i="3"/>
  <c r="H6582" i="3"/>
  <c r="H6594" i="3"/>
  <c r="H6606" i="3"/>
  <c r="H6618" i="3"/>
  <c r="H6630" i="3"/>
  <c r="H6642" i="3"/>
  <c r="H6654" i="3"/>
  <c r="H6666" i="3"/>
  <c r="H6678" i="3"/>
  <c r="H6690" i="3"/>
  <c r="H6702" i="3"/>
  <c r="H6714" i="3"/>
  <c r="H6726" i="3"/>
  <c r="H6738" i="3"/>
  <c r="H6750" i="3"/>
  <c r="H6762" i="3"/>
  <c r="H6774" i="3"/>
  <c r="H6786" i="3"/>
  <c r="H6798" i="3"/>
  <c r="H6810" i="3"/>
  <c r="H6822" i="3"/>
  <c r="H6834" i="3"/>
  <c r="H6846" i="3"/>
  <c r="H6858" i="3"/>
  <c r="H6870" i="3"/>
  <c r="H6882" i="3"/>
  <c r="H6894" i="3"/>
  <c r="H6906" i="3"/>
  <c r="H6918" i="3"/>
  <c r="H6930" i="3"/>
  <c r="H6942" i="3"/>
  <c r="H6954" i="3"/>
  <c r="H6966" i="3"/>
  <c r="H6978" i="3"/>
  <c r="H6990" i="3"/>
  <c r="H7002" i="3"/>
  <c r="H7014" i="3"/>
  <c r="H7026" i="3"/>
  <c r="H7038" i="3"/>
  <c r="H7050" i="3"/>
  <c r="H7062" i="3"/>
  <c r="H7074" i="3"/>
  <c r="H7086" i="3"/>
  <c r="H7098" i="3"/>
  <c r="H7110" i="3"/>
  <c r="H7122" i="3"/>
  <c r="H7134" i="3"/>
  <c r="H7146" i="3"/>
  <c r="H7158" i="3"/>
  <c r="H7170" i="3"/>
  <c r="H7182" i="3"/>
  <c r="H7194" i="3"/>
  <c r="H7206" i="3"/>
  <c r="H7218" i="3"/>
  <c r="H7230" i="3"/>
  <c r="H7242" i="3"/>
  <c r="H7254" i="3"/>
  <c r="H7266" i="3"/>
  <c r="H7278" i="3"/>
  <c r="H7290" i="3"/>
  <c r="H7302" i="3"/>
  <c r="H7314" i="3"/>
  <c r="H7326" i="3"/>
  <c r="H7338" i="3"/>
  <c r="H7350" i="3"/>
  <c r="H7362" i="3"/>
  <c r="H7374" i="3"/>
  <c r="H7386" i="3"/>
  <c r="H7398" i="3"/>
  <c r="H7410" i="3"/>
  <c r="H7422" i="3"/>
  <c r="H7434" i="3"/>
  <c r="H7446" i="3"/>
  <c r="H7458" i="3"/>
  <c r="H7470" i="3"/>
  <c r="H7482" i="3"/>
  <c r="H7494" i="3"/>
  <c r="H1521" i="3"/>
  <c r="H2405" i="3"/>
  <c r="H2928" i="3"/>
  <c r="H3360" i="3"/>
  <c r="H3757" i="3"/>
  <c r="H3971" i="3"/>
  <c r="H4079" i="3"/>
  <c r="H4187" i="3"/>
  <c r="H4295" i="3"/>
  <c r="H4403" i="3"/>
  <c r="H4511" i="3"/>
  <c r="H4619" i="3"/>
  <c r="H4727" i="3"/>
  <c r="H4806" i="3"/>
  <c r="H4878" i="3"/>
  <c r="H4950" i="3"/>
  <c r="H5022" i="3"/>
  <c r="H5088" i="3"/>
  <c r="H5142" i="3"/>
  <c r="H5187" i="3"/>
  <c r="H5230" i="3"/>
  <c r="H5273" i="3"/>
  <c r="H5316" i="3"/>
  <c r="H5352" i="3"/>
  <c r="H5388" i="3"/>
  <c r="H5424" i="3"/>
  <c r="H5452" i="3"/>
  <c r="H5483" i="3"/>
  <c r="H5509" i="3"/>
  <c r="H5542" i="3"/>
  <c r="H5568" i="3"/>
  <c r="H5596" i="3"/>
  <c r="H5627" i="3"/>
  <c r="H5653" i="3"/>
  <c r="H5686" i="3"/>
  <c r="H5712" i="3"/>
  <c r="H5736" i="3"/>
  <c r="H5758" i="3"/>
  <c r="H5777" i="3"/>
  <c r="H5797" i="3"/>
  <c r="H5819" i="3"/>
  <c r="H5838" i="3"/>
  <c r="H5860" i="3"/>
  <c r="H5880" i="3"/>
  <c r="H5902" i="3"/>
  <c r="H5921" i="3"/>
  <c r="H5941" i="3"/>
  <c r="H5963" i="3"/>
  <c r="H5982" i="3"/>
  <c r="H6004" i="3"/>
  <c r="H6024" i="3"/>
  <c r="H6046" i="3"/>
  <c r="H6063" i="3"/>
  <c r="H6078" i="3"/>
  <c r="H6095" i="3"/>
  <c r="H6111" i="3"/>
  <c r="H6126" i="3"/>
  <c r="H6142" i="3"/>
  <c r="H6156" i="3"/>
  <c r="H6170" i="3"/>
  <c r="H6184" i="3"/>
  <c r="H6197" i="3"/>
  <c r="H6210" i="3"/>
  <c r="H6223" i="3"/>
  <c r="H6235" i="3"/>
  <c r="H6247" i="3"/>
  <c r="H6259" i="3"/>
  <c r="H6271" i="3"/>
  <c r="H6283" i="3"/>
  <c r="H6295" i="3"/>
  <c r="H6307" i="3"/>
  <c r="H6319" i="3"/>
  <c r="H6331" i="3"/>
  <c r="H6343" i="3"/>
  <c r="H6355" i="3"/>
  <c r="H6367" i="3"/>
  <c r="H6379" i="3"/>
  <c r="H6391" i="3"/>
  <c r="H6403" i="3"/>
  <c r="H6415" i="3"/>
  <c r="H6427" i="3"/>
  <c r="H6439" i="3"/>
  <c r="H6451" i="3"/>
  <c r="H6463" i="3"/>
  <c r="H6475" i="3"/>
  <c r="H6487" i="3"/>
  <c r="H6499" i="3"/>
  <c r="H6511" i="3"/>
  <c r="H6523" i="3"/>
  <c r="H6535" i="3"/>
  <c r="H6547" i="3"/>
  <c r="H6559" i="3"/>
  <c r="H6571" i="3"/>
  <c r="H6583" i="3"/>
  <c r="H6595" i="3"/>
  <c r="H6607" i="3"/>
  <c r="H6619" i="3"/>
  <c r="H6631" i="3"/>
  <c r="H6643" i="3"/>
  <c r="H6655" i="3"/>
  <c r="H6667" i="3"/>
  <c r="H6679" i="3"/>
  <c r="H6691" i="3"/>
  <c r="H6703" i="3"/>
  <c r="H6715" i="3"/>
  <c r="H6727" i="3"/>
  <c r="H6739" i="3"/>
  <c r="H6751" i="3"/>
  <c r="H6763" i="3"/>
  <c r="H6775" i="3"/>
  <c r="H6787" i="3"/>
  <c r="H6799" i="3"/>
  <c r="H6811" i="3"/>
  <c r="H6823" i="3"/>
  <c r="H6835" i="3"/>
  <c r="H6847" i="3"/>
  <c r="H6859" i="3"/>
  <c r="H6871" i="3"/>
  <c r="H6883" i="3"/>
  <c r="H6895" i="3"/>
  <c r="H6907" i="3"/>
  <c r="H6919" i="3"/>
  <c r="H6931" i="3"/>
  <c r="H6943" i="3"/>
  <c r="H6955" i="3"/>
  <c r="H6967" i="3"/>
  <c r="H6979" i="3"/>
  <c r="H6991" i="3"/>
  <c r="H7003" i="3"/>
  <c r="H7015" i="3"/>
  <c r="H7027" i="3"/>
  <c r="H7039" i="3"/>
  <c r="H7051" i="3"/>
  <c r="H7063" i="3"/>
  <c r="H7075" i="3"/>
  <c r="H7087" i="3"/>
  <c r="H7099" i="3"/>
  <c r="H7111" i="3"/>
  <c r="H7123" i="3"/>
  <c r="H7135" i="3"/>
  <c r="H7147" i="3"/>
  <c r="H7159" i="3"/>
  <c r="H7171" i="3"/>
  <c r="H7183" i="3"/>
  <c r="H7195" i="3"/>
  <c r="H7207" i="3"/>
  <c r="H7219" i="3"/>
  <c r="H7231" i="3"/>
  <c r="H7243" i="3"/>
  <c r="H7255" i="3"/>
  <c r="H1532" i="3"/>
  <c r="H2406" i="3"/>
  <c r="H2929" i="3"/>
  <c r="H3361" i="3"/>
  <c r="H3766" i="3"/>
  <c r="H3972" i="3"/>
  <c r="H4080" i="3"/>
  <c r="H4188" i="3"/>
  <c r="H4296" i="3"/>
  <c r="H4404" i="3"/>
  <c r="H4512" i="3"/>
  <c r="H4620" i="3"/>
  <c r="H4728" i="3"/>
  <c r="H4817" i="3"/>
  <c r="H4889" i="3"/>
  <c r="H4961" i="3"/>
  <c r="H5033" i="3"/>
  <c r="H5094" i="3"/>
  <c r="H5148" i="3"/>
  <c r="H5191" i="3"/>
  <c r="H5235" i="3"/>
  <c r="H5278" i="3"/>
  <c r="H5320" i="3"/>
  <c r="H5356" i="3"/>
  <c r="H5392" i="3"/>
  <c r="H5425" i="3"/>
  <c r="H5458" i="3"/>
  <c r="H5484" i="3"/>
  <c r="H5512" i="3"/>
  <c r="H5543" i="3"/>
  <c r="H5569" i="3"/>
  <c r="H5602" i="3"/>
  <c r="H5628" i="3"/>
  <c r="H5656" i="3"/>
  <c r="H5687" i="3"/>
  <c r="H5713" i="3"/>
  <c r="H5737" i="3"/>
  <c r="H5759" i="3"/>
  <c r="H5778" i="3"/>
  <c r="H5800" i="3"/>
  <c r="H5820" i="3"/>
  <c r="H5842" i="3"/>
  <c r="H5861" i="3"/>
  <c r="H5881" i="3"/>
  <c r="H5903" i="3"/>
  <c r="H5922" i="3"/>
  <c r="H5944" i="3"/>
  <c r="H5964" i="3"/>
  <c r="H5986" i="3"/>
  <c r="H6005" i="3"/>
  <c r="H6025" i="3"/>
  <c r="H6047" i="3"/>
  <c r="H6064" i="3"/>
  <c r="H6081" i="3"/>
  <c r="H6096" i="3"/>
  <c r="H6112" i="3"/>
  <c r="H6129" i="3"/>
  <c r="H6143" i="3"/>
  <c r="H6157" i="3"/>
  <c r="H6171" i="3"/>
  <c r="H6185" i="3"/>
  <c r="H6198" i="3"/>
  <c r="H6212" i="3"/>
  <c r="H6224" i="3"/>
  <c r="H6236" i="3"/>
  <c r="H6248" i="3"/>
  <c r="H6260" i="3"/>
  <c r="H6272" i="3"/>
  <c r="H6284" i="3"/>
  <c r="H6296" i="3"/>
  <c r="H6308" i="3"/>
  <c r="H6320" i="3"/>
  <c r="H6332" i="3"/>
  <c r="H6344" i="3"/>
  <c r="H6356" i="3"/>
  <c r="H6368" i="3"/>
  <c r="H6380" i="3"/>
  <c r="H6392" i="3"/>
  <c r="H6404" i="3"/>
  <c r="H6416" i="3"/>
  <c r="H6428" i="3"/>
  <c r="H6440" i="3"/>
  <c r="H6452" i="3"/>
  <c r="H6464" i="3"/>
  <c r="H6476" i="3"/>
  <c r="H6488" i="3"/>
  <c r="H6500" i="3"/>
  <c r="H6512" i="3"/>
  <c r="H6524" i="3"/>
  <c r="H6536" i="3"/>
  <c r="H6548" i="3"/>
  <c r="H6560" i="3"/>
  <c r="H6572" i="3"/>
  <c r="H6584" i="3"/>
  <c r="H6596" i="3"/>
  <c r="H6608" i="3"/>
  <c r="H6620" i="3"/>
  <c r="H6632" i="3"/>
  <c r="H6644" i="3"/>
  <c r="H6656" i="3"/>
  <c r="H6668" i="3"/>
  <c r="H6680" i="3"/>
  <c r="H6692" i="3"/>
  <c r="H6704" i="3"/>
  <c r="H6716" i="3"/>
  <c r="H6728" i="3"/>
  <c r="H6740" i="3"/>
  <c r="H6752" i="3"/>
  <c r="H6764" i="3"/>
  <c r="H6776" i="3"/>
  <c r="H6788" i="3"/>
  <c r="H6800" i="3"/>
  <c r="H6812" i="3"/>
  <c r="H6824" i="3"/>
  <c r="H6836" i="3"/>
  <c r="H6848" i="3"/>
  <c r="H6860" i="3"/>
  <c r="H6872" i="3"/>
  <c r="H6884" i="3"/>
  <c r="H6896" i="3"/>
  <c r="H6908" i="3"/>
  <c r="H6920" i="3"/>
  <c r="H6932" i="3"/>
  <c r="H6944" i="3"/>
  <c r="H6956" i="3"/>
  <c r="H6968" i="3"/>
  <c r="H6980" i="3"/>
  <c r="H6992" i="3"/>
  <c r="H7004" i="3"/>
  <c r="H7016" i="3"/>
  <c r="H7028" i="3"/>
  <c r="H7040" i="3"/>
  <c r="H7052" i="3"/>
  <c r="H7064" i="3"/>
  <c r="H7076" i="3"/>
  <c r="H7088" i="3"/>
  <c r="H7100" i="3"/>
  <c r="H7112" i="3"/>
  <c r="H7124" i="3"/>
  <c r="H7136" i="3"/>
  <c r="H7148" i="3"/>
  <c r="H7160" i="3"/>
  <c r="H7172" i="3"/>
  <c r="H7184" i="3"/>
  <c r="H7196" i="3"/>
  <c r="H7208" i="3"/>
  <c r="H7220" i="3"/>
  <c r="H7232" i="3"/>
  <c r="H7244" i="3"/>
  <c r="H7256" i="3"/>
  <c r="H7268" i="3"/>
  <c r="H7280" i="3"/>
  <c r="H7292" i="3"/>
  <c r="H7304" i="3"/>
  <c r="H7316" i="3"/>
  <c r="H7328" i="3"/>
  <c r="H7340" i="3"/>
  <c r="H7352" i="3"/>
  <c r="H7364" i="3"/>
  <c r="H7376" i="3"/>
  <c r="H1801" i="3"/>
  <c r="H2502" i="3"/>
  <c r="H3000" i="3"/>
  <c r="H3432" i="3"/>
  <c r="H3805" i="3"/>
  <c r="H3989" i="3"/>
  <c r="H4097" i="3"/>
  <c r="H4205" i="3"/>
  <c r="H4313" i="3"/>
  <c r="H4421" i="3"/>
  <c r="H4529" i="3"/>
  <c r="H4637" i="3"/>
  <c r="H4745" i="3"/>
  <c r="H4818" i="3"/>
  <c r="H4890" i="3"/>
  <c r="H4962" i="3"/>
  <c r="H5034" i="3"/>
  <c r="H5104" i="3"/>
  <c r="H5155" i="3"/>
  <c r="H5199" i="3"/>
  <c r="H5242" i="3"/>
  <c r="H5285" i="3"/>
  <c r="H5326" i="3"/>
  <c r="H5362" i="3"/>
  <c r="H5398" i="3"/>
  <c r="H5428" i="3"/>
  <c r="H5459" i="3"/>
  <c r="H5485" i="3"/>
  <c r="H5518" i="3"/>
  <c r="H5544" i="3"/>
  <c r="H5572" i="3"/>
  <c r="H5603" i="3"/>
  <c r="H5629" i="3"/>
  <c r="H5662" i="3"/>
  <c r="H5688" i="3"/>
  <c r="H5716" i="3"/>
  <c r="H5740" i="3"/>
  <c r="H5760" i="3"/>
  <c r="H5782" i="3"/>
  <c r="H5801" i="3"/>
  <c r="H5821" i="3"/>
  <c r="H5843" i="3"/>
  <c r="H5862" i="3"/>
  <c r="H5884" i="3"/>
  <c r="H5904" i="3"/>
  <c r="H5926" i="3"/>
  <c r="H5945" i="3"/>
  <c r="H5965" i="3"/>
  <c r="H5987" i="3"/>
  <c r="H6006" i="3"/>
  <c r="H6028" i="3"/>
  <c r="H6048" i="3"/>
  <c r="H6065" i="3"/>
  <c r="H6082" i="3"/>
  <c r="H6097" i="3"/>
  <c r="H6113" i="3"/>
  <c r="H6130" i="3"/>
  <c r="H6144" i="3"/>
  <c r="H6158" i="3"/>
  <c r="H6172" i="3"/>
  <c r="H6186" i="3"/>
  <c r="H6200" i="3"/>
  <c r="H6213" i="3"/>
  <c r="H6225" i="3"/>
  <c r="H6237" i="3"/>
  <c r="H6249" i="3"/>
  <c r="H6261" i="3"/>
  <c r="H6273" i="3"/>
  <c r="H6285" i="3"/>
  <c r="H6297" i="3"/>
  <c r="H6309" i="3"/>
  <c r="H6321" i="3"/>
  <c r="H6333" i="3"/>
  <c r="H6345" i="3"/>
  <c r="H6357" i="3"/>
  <c r="H6369" i="3"/>
  <c r="H6381" i="3"/>
  <c r="H6393" i="3"/>
  <c r="H6405" i="3"/>
  <c r="H6417" i="3"/>
  <c r="H6429" i="3"/>
  <c r="H6441" i="3"/>
  <c r="H6453" i="3"/>
  <c r="H6465" i="3"/>
  <c r="H6477" i="3"/>
  <c r="H6489" i="3"/>
  <c r="H6501" i="3"/>
  <c r="H6513" i="3"/>
  <c r="H6525" i="3"/>
  <c r="H6537" i="3"/>
  <c r="H6549" i="3"/>
  <c r="H6561" i="3"/>
  <c r="H6573" i="3"/>
  <c r="H6585" i="3"/>
  <c r="H6597" i="3"/>
  <c r="H6609" i="3"/>
  <c r="H6621" i="3"/>
  <c r="H6633" i="3"/>
  <c r="H6645" i="3"/>
  <c r="H6657" i="3"/>
  <c r="H6669" i="3"/>
  <c r="H6681" i="3"/>
  <c r="H6693" i="3"/>
  <c r="H6705" i="3"/>
  <c r="H6717" i="3"/>
  <c r="H6729" i="3"/>
  <c r="H6741" i="3"/>
  <c r="H6753" i="3"/>
  <c r="H6765" i="3"/>
  <c r="H6777" i="3"/>
  <c r="H6789" i="3"/>
  <c r="H6801" i="3"/>
  <c r="H6813" i="3"/>
  <c r="H6825" i="3"/>
  <c r="H6837" i="3"/>
  <c r="H6849" i="3"/>
  <c r="H6861" i="3"/>
  <c r="H6873" i="3"/>
  <c r="H6885" i="3"/>
  <c r="H6897" i="3"/>
  <c r="H6909" i="3"/>
  <c r="H6921" i="3"/>
  <c r="H6933" i="3"/>
  <c r="H6945" i="3"/>
  <c r="H6957" i="3"/>
  <c r="H6969" i="3"/>
  <c r="H6981" i="3"/>
  <c r="H6993" i="3"/>
  <c r="H7005" i="3"/>
  <c r="H7017" i="3"/>
  <c r="H7029" i="3"/>
  <c r="H7041" i="3"/>
  <c r="H7053" i="3"/>
  <c r="H7065" i="3"/>
  <c r="H7077" i="3"/>
  <c r="H7089" i="3"/>
  <c r="H7101" i="3"/>
  <c r="H7113" i="3"/>
  <c r="H7125" i="3"/>
  <c r="H7137" i="3"/>
  <c r="H7149" i="3"/>
  <c r="H7161" i="3"/>
  <c r="H7173" i="3"/>
  <c r="H7185" i="3"/>
  <c r="H7197" i="3"/>
  <c r="H7209" i="3"/>
  <c r="H7221" i="3"/>
  <c r="H7233" i="3"/>
  <c r="H7245" i="3"/>
  <c r="H7257" i="3"/>
  <c r="H7269" i="3"/>
  <c r="H7281" i="3"/>
  <c r="H7293" i="3"/>
  <c r="H7305" i="3"/>
  <c r="H7317" i="3"/>
  <c r="H7329" i="3"/>
  <c r="H7341" i="3"/>
  <c r="H7353" i="3"/>
  <c r="H7365" i="3"/>
  <c r="H7377" i="3"/>
  <c r="H7389" i="3"/>
  <c r="H7401" i="3"/>
  <c r="H7413" i="3"/>
  <c r="H7425" i="3"/>
  <c r="H7437" i="3"/>
  <c r="H7449" i="3"/>
  <c r="H7461" i="3"/>
  <c r="H7473" i="3"/>
  <c r="H7485" i="3"/>
  <c r="H7497" i="3"/>
  <c r="H7509" i="3"/>
  <c r="H7521" i="3"/>
  <c r="H7533" i="3"/>
  <c r="H7545" i="3"/>
  <c r="H7557" i="3"/>
  <c r="H7569" i="3"/>
  <c r="H7581" i="3"/>
  <c r="H7593" i="3"/>
  <c r="H7605" i="3"/>
  <c r="H7617" i="3"/>
  <c r="H7629" i="3"/>
  <c r="H1802" i="3"/>
  <c r="H2503" i="3"/>
  <c r="H3001" i="3"/>
  <c r="H3433" i="3"/>
  <c r="H3814" i="3"/>
  <c r="H3990" i="3"/>
  <c r="H4098" i="3"/>
  <c r="H4206" i="3"/>
  <c r="H4314" i="3"/>
  <c r="H4422" i="3"/>
  <c r="H4530" i="3"/>
  <c r="H4638" i="3"/>
  <c r="H4746" i="3"/>
  <c r="H4824" i="3"/>
  <c r="H4896" i="3"/>
  <c r="H4968" i="3"/>
  <c r="H5040" i="3"/>
  <c r="H5105" i="3"/>
  <c r="H5157" i="3"/>
  <c r="H5200" i="3"/>
  <c r="H5243" i="3"/>
  <c r="H5286" i="3"/>
  <c r="H5327" i="3"/>
  <c r="H5363" i="3"/>
  <c r="H5399" i="3"/>
  <c r="H5434" i="3"/>
  <c r="H5460" i="3"/>
  <c r="H5488" i="3"/>
  <c r="H5519" i="3"/>
  <c r="H5545" i="3"/>
  <c r="H5578" i="3"/>
  <c r="H5604" i="3"/>
  <c r="H5632" i="3"/>
  <c r="H5663" i="3"/>
  <c r="H5689" i="3"/>
  <c r="H5722" i="3"/>
  <c r="H5741" i="3"/>
  <c r="H5761" i="3"/>
  <c r="H5783" i="3"/>
  <c r="H5802" i="3"/>
  <c r="H5824" i="3"/>
  <c r="H5844" i="3"/>
  <c r="H5866" i="3"/>
  <c r="H5885" i="3"/>
  <c r="H5905" i="3"/>
  <c r="H5927" i="3"/>
  <c r="H5946" i="3"/>
  <c r="H5968" i="3"/>
  <c r="H5988" i="3"/>
  <c r="H6010" i="3"/>
  <c r="H6029" i="3"/>
  <c r="H6049" i="3"/>
  <c r="H6066" i="3"/>
  <c r="H6083" i="3"/>
  <c r="H6099" i="3"/>
  <c r="H6114" i="3"/>
  <c r="H6131" i="3"/>
  <c r="H6145" i="3"/>
  <c r="H6159" i="3"/>
  <c r="H6173" i="3"/>
  <c r="H6188" i="3"/>
  <c r="H6201" i="3"/>
  <c r="H6214" i="3"/>
  <c r="H6226" i="3"/>
  <c r="H6238" i="3"/>
  <c r="H6250" i="3"/>
  <c r="H6262" i="3"/>
  <c r="H6274" i="3"/>
  <c r="H6286" i="3"/>
  <c r="H6298" i="3"/>
  <c r="H6310" i="3"/>
  <c r="H6322" i="3"/>
  <c r="H6334" i="3"/>
  <c r="H6346" i="3"/>
  <c r="H6358" i="3"/>
  <c r="H6370" i="3"/>
  <c r="H6382" i="3"/>
  <c r="H6394" i="3"/>
  <c r="H6406" i="3"/>
  <c r="H6418" i="3"/>
  <c r="H6430" i="3"/>
  <c r="H6442" i="3"/>
  <c r="H6454" i="3"/>
  <c r="H6466" i="3"/>
  <c r="H6478" i="3"/>
  <c r="H6490" i="3"/>
  <c r="H6502" i="3"/>
  <c r="H6514" i="3"/>
  <c r="H6526" i="3"/>
  <c r="H6538" i="3"/>
  <c r="H6550" i="3"/>
  <c r="H6562" i="3"/>
  <c r="H6574" i="3"/>
  <c r="H6586" i="3"/>
  <c r="H6598" i="3"/>
  <c r="H6610" i="3"/>
  <c r="H6622" i="3"/>
  <c r="H6634" i="3"/>
  <c r="H6646" i="3"/>
  <c r="H6658" i="3"/>
  <c r="H6670" i="3"/>
  <c r="H6682" i="3"/>
  <c r="H6694" i="3"/>
  <c r="H6706" i="3"/>
  <c r="H6718" i="3"/>
  <c r="H6730" i="3"/>
  <c r="H6742" i="3"/>
  <c r="H6754" i="3"/>
  <c r="H6766" i="3"/>
  <c r="H6778" i="3"/>
  <c r="H6790" i="3"/>
  <c r="H6802" i="3"/>
  <c r="H6814" i="3"/>
  <c r="H6826" i="3"/>
  <c r="H6838" i="3"/>
  <c r="H6850" i="3"/>
  <c r="H6862" i="3"/>
  <c r="H6874" i="3"/>
  <c r="H6886" i="3"/>
  <c r="H6898" i="3"/>
  <c r="H6910" i="3"/>
  <c r="H6922" i="3"/>
  <c r="H6934" i="3"/>
  <c r="H6946" i="3"/>
  <c r="H6958" i="3"/>
  <c r="H6970" i="3"/>
  <c r="H6982" i="3"/>
  <c r="H6994" i="3"/>
  <c r="H7006" i="3"/>
  <c r="H7018" i="3"/>
  <c r="H7030" i="3"/>
  <c r="H7042" i="3"/>
  <c r="H7054" i="3"/>
  <c r="H7066" i="3"/>
  <c r="H7078" i="3"/>
  <c r="H7090" i="3"/>
  <c r="H7102" i="3"/>
  <c r="H7114" i="3"/>
  <c r="H7126" i="3"/>
  <c r="H7138" i="3"/>
  <c r="H7150" i="3"/>
  <c r="H7162" i="3"/>
  <c r="H7174" i="3"/>
  <c r="H7186" i="3"/>
  <c r="H7198" i="3"/>
  <c r="H7210" i="3"/>
  <c r="H7222" i="3"/>
  <c r="H7234" i="3"/>
  <c r="H7246" i="3"/>
  <c r="H7258" i="3"/>
  <c r="H7270" i="3"/>
  <c r="H7282" i="3"/>
  <c r="H7294" i="3"/>
  <c r="H7306" i="3"/>
  <c r="H7318" i="3"/>
  <c r="H7330" i="3"/>
  <c r="H7342" i="3"/>
  <c r="H7354" i="3"/>
  <c r="H7366" i="3"/>
  <c r="H7378" i="3"/>
  <c r="H7390" i="3"/>
  <c r="H7402" i="3"/>
  <c r="H7414" i="3"/>
  <c r="H7426" i="3"/>
  <c r="H7438" i="3"/>
  <c r="H7450" i="3"/>
  <c r="H7462" i="3"/>
  <c r="H7474" i="3"/>
  <c r="H7486" i="3"/>
  <c r="H7498" i="3"/>
  <c r="H7510" i="3"/>
  <c r="H7522" i="3"/>
  <c r="H7534" i="3"/>
  <c r="H7546" i="3"/>
  <c r="H7558" i="3"/>
  <c r="H7570" i="3"/>
  <c r="H7582" i="3"/>
  <c r="H7594" i="3"/>
  <c r="H7606" i="3"/>
  <c r="H7618" i="3"/>
  <c r="H7630" i="3"/>
  <c r="H1945" i="3"/>
  <c r="H2598" i="3"/>
  <c r="H3072" i="3"/>
  <c r="H3504" i="3"/>
  <c r="H3853" i="3"/>
  <c r="H4007" i="3"/>
  <c r="H4115" i="3"/>
  <c r="H4223" i="3"/>
  <c r="H4331" i="3"/>
  <c r="H4439" i="3"/>
  <c r="H4547" i="3"/>
  <c r="H4655" i="3"/>
  <c r="H4763" i="3"/>
  <c r="H4835" i="3"/>
  <c r="H4907" i="3"/>
  <c r="H4979" i="3"/>
  <c r="H5051" i="3"/>
  <c r="H5106" i="3"/>
  <c r="H5158" i="3"/>
  <c r="H5201" i="3"/>
  <c r="H5244" i="3"/>
  <c r="H5287" i="3"/>
  <c r="H5328" i="3"/>
  <c r="H5364" i="3"/>
  <c r="H5400" i="3"/>
  <c r="H5435" i="3"/>
  <c r="H5461" i="3"/>
  <c r="H5494" i="3"/>
  <c r="H5520" i="3"/>
  <c r="H5548" i="3"/>
  <c r="H5579" i="3"/>
  <c r="H5605" i="3"/>
  <c r="H5638" i="3"/>
  <c r="H5664" i="3"/>
  <c r="H5692" i="3"/>
  <c r="H5723" i="3"/>
  <c r="H5742" i="3"/>
  <c r="H5764" i="3"/>
  <c r="H5784" i="3"/>
  <c r="H5806" i="3"/>
  <c r="H5825" i="3"/>
  <c r="H5845" i="3"/>
  <c r="H5867" i="3"/>
  <c r="H5886" i="3"/>
  <c r="H5908" i="3"/>
  <c r="H5928" i="3"/>
  <c r="H5950" i="3"/>
  <c r="H5969" i="3"/>
  <c r="H5989" i="3"/>
  <c r="H6011" i="3"/>
  <c r="H6030" i="3"/>
  <c r="H6051" i="3"/>
  <c r="H6069" i="3"/>
  <c r="H6084" i="3"/>
  <c r="H6100" i="3"/>
  <c r="H6117" i="3"/>
  <c r="H6132" i="3"/>
  <c r="H6146" i="3"/>
  <c r="H6160" i="3"/>
  <c r="H6174" i="3"/>
  <c r="H6189" i="3"/>
  <c r="H6202" i="3"/>
  <c r="H6215" i="3"/>
  <c r="H6227" i="3"/>
  <c r="H6239" i="3"/>
  <c r="H6251" i="3"/>
  <c r="H6263" i="3"/>
  <c r="H6275" i="3"/>
  <c r="H6287" i="3"/>
  <c r="H6299" i="3"/>
  <c r="H6311" i="3"/>
  <c r="H6323" i="3"/>
  <c r="H6335" i="3"/>
  <c r="H6347" i="3"/>
  <c r="H6359" i="3"/>
  <c r="H6371" i="3"/>
  <c r="H6383" i="3"/>
  <c r="H6395" i="3"/>
  <c r="H6407" i="3"/>
  <c r="H6419" i="3"/>
  <c r="H6431" i="3"/>
  <c r="H6443" i="3"/>
  <c r="H6455" i="3"/>
  <c r="H6467" i="3"/>
  <c r="H6479" i="3"/>
  <c r="H6491" i="3"/>
  <c r="H6503" i="3"/>
  <c r="H6515" i="3"/>
  <c r="H6527" i="3"/>
  <c r="H6539" i="3"/>
  <c r="H6551" i="3"/>
  <c r="H6563" i="3"/>
  <c r="H6575" i="3"/>
  <c r="H6587" i="3"/>
  <c r="H6599" i="3"/>
  <c r="H6611" i="3"/>
  <c r="H6623" i="3"/>
  <c r="H6635" i="3"/>
  <c r="H6647" i="3"/>
  <c r="H6659" i="3"/>
  <c r="H6671" i="3"/>
  <c r="H6683" i="3"/>
  <c r="H6695" i="3"/>
  <c r="H6707" i="3"/>
  <c r="H6719" i="3"/>
  <c r="H6731" i="3"/>
  <c r="H6743" i="3"/>
  <c r="H6755" i="3"/>
  <c r="H6767" i="3"/>
  <c r="H6779" i="3"/>
  <c r="H6791" i="3"/>
  <c r="H6803" i="3"/>
  <c r="H6815" i="3"/>
  <c r="H6827" i="3"/>
  <c r="H6839" i="3"/>
  <c r="H6851" i="3"/>
  <c r="H6863" i="3"/>
  <c r="H6875" i="3"/>
  <c r="H3889" i="3"/>
  <c r="H4565" i="3"/>
  <c r="H5058" i="3"/>
  <c r="H5338" i="3"/>
  <c r="H5524" i="3"/>
  <c r="H5699" i="3"/>
  <c r="H5830" i="3"/>
  <c r="H5952" i="3"/>
  <c r="H6071" i="3"/>
  <c r="H6162" i="3"/>
  <c r="H6241" i="3"/>
  <c r="H6313" i="3"/>
  <c r="H6385" i="3"/>
  <c r="H6457" i="3"/>
  <c r="H6529" i="3"/>
  <c r="H6601" i="3"/>
  <c r="H6673" i="3"/>
  <c r="H6745" i="3"/>
  <c r="H6817" i="3"/>
  <c r="H6888" i="3"/>
  <c r="H6936" i="3"/>
  <c r="H6984" i="3"/>
  <c r="H7032" i="3"/>
  <c r="H7080" i="3"/>
  <c r="H7128" i="3"/>
  <c r="H7176" i="3"/>
  <c r="H7224" i="3"/>
  <c r="H7271" i="3"/>
  <c r="H7307" i="3"/>
  <c r="H7343" i="3"/>
  <c r="H7379" i="3"/>
  <c r="H7405" i="3"/>
  <c r="H7436" i="3"/>
  <c r="H7464" i="3"/>
  <c r="H7488" i="3"/>
  <c r="H7511" i="3"/>
  <c r="H7531" i="3"/>
  <c r="H7553" i="3"/>
  <c r="H7572" i="3"/>
  <c r="H7591" i="3"/>
  <c r="H7609" i="3"/>
  <c r="H7625" i="3"/>
  <c r="H7640" i="3"/>
  <c r="H7652" i="3"/>
  <c r="H7664" i="3"/>
  <c r="H7676" i="3"/>
  <c r="H7688" i="3"/>
  <c r="H7700" i="3"/>
  <c r="H7712" i="3"/>
  <c r="H7724" i="3"/>
  <c r="H7736" i="3"/>
  <c r="H7748" i="3"/>
  <c r="H7760" i="3"/>
  <c r="H7772" i="3"/>
  <c r="H7784" i="3"/>
  <c r="H7796" i="3"/>
  <c r="H7808" i="3"/>
  <c r="H7820" i="3"/>
  <c r="H7832" i="3"/>
  <c r="H7844" i="3"/>
  <c r="H7856" i="3"/>
  <c r="H7868" i="3"/>
  <c r="H7880" i="3"/>
  <c r="H7892" i="3"/>
  <c r="H7904" i="3"/>
  <c r="H7916" i="3"/>
  <c r="H7928" i="3"/>
  <c r="H7940" i="3"/>
  <c r="H7952" i="3"/>
  <c r="H7964" i="3"/>
  <c r="H7976" i="3"/>
  <c r="H7988" i="3"/>
  <c r="H8000" i="3"/>
  <c r="H8012" i="3"/>
  <c r="H8024" i="3"/>
  <c r="H8036" i="3"/>
  <c r="H8048" i="3"/>
  <c r="H8060" i="3"/>
  <c r="H8072" i="3"/>
  <c r="H8084" i="3"/>
  <c r="H8096" i="3"/>
  <c r="H8108" i="3"/>
  <c r="H8120" i="3"/>
  <c r="H8132" i="3"/>
  <c r="H8144" i="3"/>
  <c r="H8156" i="3"/>
  <c r="H8168" i="3"/>
  <c r="H8180" i="3"/>
  <c r="H8192" i="3"/>
  <c r="H8204" i="3"/>
  <c r="H8216" i="3"/>
  <c r="H8228" i="3"/>
  <c r="H8240" i="3"/>
  <c r="H8252" i="3"/>
  <c r="H8264" i="3"/>
  <c r="H8276" i="3"/>
  <c r="H8288" i="3"/>
  <c r="H8300" i="3"/>
  <c r="H8312" i="3"/>
  <c r="H8324" i="3"/>
  <c r="H8336" i="3"/>
  <c r="H8348" i="3"/>
  <c r="H8360" i="3"/>
  <c r="H8372" i="3"/>
  <c r="H8384" i="3"/>
  <c r="H8396" i="3"/>
  <c r="H8408" i="3"/>
  <c r="H8420" i="3"/>
  <c r="H8432" i="3"/>
  <c r="H8444" i="3"/>
  <c r="H8456" i="3"/>
  <c r="H8468" i="3"/>
  <c r="H8480" i="3"/>
  <c r="H8492" i="3"/>
  <c r="H8504" i="3"/>
  <c r="H8516" i="3"/>
  <c r="H8528" i="3"/>
  <c r="H8540" i="3"/>
  <c r="H8552" i="3"/>
  <c r="H8564" i="3"/>
  <c r="H8576" i="3"/>
  <c r="H8588" i="3"/>
  <c r="H8600" i="3"/>
  <c r="H8612" i="3"/>
  <c r="H8624" i="3"/>
  <c r="H8636" i="3"/>
  <c r="H8648" i="3"/>
  <c r="H8660" i="3"/>
  <c r="H8672" i="3"/>
  <c r="H8684" i="3"/>
  <c r="H8696" i="3"/>
  <c r="H8708" i="3"/>
  <c r="H8720" i="3"/>
  <c r="H8732" i="3"/>
  <c r="H8744" i="3"/>
  <c r="H8756" i="3"/>
  <c r="H8768" i="3"/>
  <c r="H8780" i="3"/>
  <c r="H8792" i="3"/>
  <c r="H8804" i="3"/>
  <c r="H8816" i="3"/>
  <c r="H8828" i="3"/>
  <c r="H8840" i="3"/>
  <c r="H8852" i="3"/>
  <c r="H8864" i="3"/>
  <c r="H8876" i="3"/>
  <c r="H8888" i="3"/>
  <c r="H8900" i="3"/>
  <c r="H8912" i="3"/>
  <c r="H8924" i="3"/>
  <c r="H8936" i="3"/>
  <c r="H8948" i="3"/>
  <c r="H8960" i="3"/>
  <c r="H8972" i="3"/>
  <c r="H8984" i="3"/>
  <c r="H8996" i="3"/>
  <c r="H9008" i="3"/>
  <c r="H9020" i="3"/>
  <c r="H9032" i="3"/>
  <c r="H9044" i="3"/>
  <c r="H9056" i="3"/>
  <c r="H9068" i="3"/>
  <c r="H9080" i="3"/>
  <c r="H9092" i="3"/>
  <c r="H9104" i="3"/>
  <c r="H9116" i="3"/>
  <c r="H9128" i="3"/>
  <c r="H9140" i="3"/>
  <c r="H9152" i="3"/>
  <c r="H9164" i="3"/>
  <c r="H9176" i="3"/>
  <c r="H9188" i="3"/>
  <c r="H9200" i="3"/>
  <c r="H9212" i="3"/>
  <c r="H9224" i="3"/>
  <c r="H9236" i="3"/>
  <c r="H9248" i="3"/>
  <c r="H9260" i="3"/>
  <c r="H9272" i="3"/>
  <c r="H9284" i="3"/>
  <c r="H9296" i="3"/>
  <c r="H9308" i="3"/>
  <c r="H9320" i="3"/>
  <c r="H9332" i="3"/>
  <c r="H9344" i="3"/>
  <c r="H9356" i="3"/>
  <c r="H9368" i="3"/>
  <c r="H9380" i="3"/>
  <c r="H9392" i="3"/>
  <c r="H9404" i="3"/>
  <c r="H9416" i="3"/>
  <c r="H9428" i="3"/>
  <c r="H9440" i="3"/>
  <c r="H9452" i="3"/>
  <c r="H9464" i="3"/>
  <c r="H9476" i="3"/>
  <c r="H9488" i="3"/>
  <c r="H9500" i="3"/>
  <c r="H9512" i="3"/>
  <c r="H9524" i="3"/>
  <c r="H9536" i="3"/>
  <c r="H9548" i="3"/>
  <c r="H9560" i="3"/>
  <c r="H9572" i="3"/>
  <c r="H9584" i="3"/>
  <c r="H9596" i="3"/>
  <c r="H9608" i="3"/>
  <c r="H9620" i="3"/>
  <c r="H9632" i="3"/>
  <c r="H9644" i="3"/>
  <c r="H9656" i="3"/>
  <c r="H9668" i="3"/>
  <c r="H9680" i="3"/>
  <c r="H9692" i="3"/>
  <c r="H9704" i="3"/>
  <c r="H9716" i="3"/>
  <c r="H9728" i="3"/>
  <c r="H9740" i="3"/>
  <c r="H9752" i="3"/>
  <c r="H9764" i="3"/>
  <c r="H9776" i="3"/>
  <c r="H9788" i="3"/>
  <c r="H9800" i="3"/>
  <c r="H9812" i="3"/>
  <c r="H9824" i="3"/>
  <c r="H9836" i="3"/>
  <c r="H9848" i="3"/>
  <c r="H9860" i="3"/>
  <c r="H9872" i="3"/>
  <c r="H9884" i="3"/>
  <c r="H9896" i="3"/>
  <c r="H9908" i="3"/>
  <c r="H9920" i="3"/>
  <c r="H9932" i="3"/>
  <c r="H9944" i="3"/>
  <c r="H9956" i="3"/>
  <c r="H9968" i="3"/>
  <c r="H9980" i="3"/>
  <c r="H9992" i="3"/>
  <c r="H10004" i="3"/>
  <c r="H4008" i="3"/>
  <c r="H4656" i="3"/>
  <c r="H5112" i="3"/>
  <c r="H5368" i="3"/>
  <c r="H5554" i="3"/>
  <c r="H5724" i="3"/>
  <c r="H5848" i="3"/>
  <c r="H5970" i="3"/>
  <c r="H6085" i="3"/>
  <c r="H6177" i="3"/>
  <c r="H6252" i="3"/>
  <c r="H6324" i="3"/>
  <c r="H6396" i="3"/>
  <c r="H6468" i="3"/>
  <c r="H6540" i="3"/>
  <c r="H6612" i="3"/>
  <c r="H6684" i="3"/>
  <c r="H6756" i="3"/>
  <c r="H6828" i="3"/>
  <c r="H6889" i="3"/>
  <c r="H6937" i="3"/>
  <c r="H6985" i="3"/>
  <c r="H7033" i="3"/>
  <c r="H7081" i="3"/>
  <c r="H7129" i="3"/>
  <c r="H7177" i="3"/>
  <c r="H7225" i="3"/>
  <c r="H7272" i="3"/>
  <c r="H7308" i="3"/>
  <c r="H7344" i="3"/>
  <c r="H7380" i="3"/>
  <c r="H7411" i="3"/>
  <c r="H7439" i="3"/>
  <c r="H7465" i="3"/>
  <c r="H7489" i="3"/>
  <c r="H7512" i="3"/>
  <c r="H7532" i="3"/>
  <c r="H7554" i="3"/>
  <c r="H7573" i="3"/>
  <c r="H7592" i="3"/>
  <c r="H7611" i="3"/>
  <c r="H7626" i="3"/>
  <c r="H7641" i="3"/>
  <c r="H7653" i="3"/>
  <c r="H7665" i="3"/>
  <c r="H7677" i="3"/>
  <c r="H7689" i="3"/>
  <c r="H7701" i="3"/>
  <c r="H7713" i="3"/>
  <c r="H7725" i="3"/>
  <c r="H7737" i="3"/>
  <c r="H7749" i="3"/>
  <c r="H7761" i="3"/>
  <c r="H7773" i="3"/>
  <c r="H7785" i="3"/>
  <c r="H7797" i="3"/>
  <c r="H7809" i="3"/>
  <c r="H7821" i="3"/>
  <c r="H7833" i="3"/>
  <c r="H7845" i="3"/>
  <c r="H7857" i="3"/>
  <c r="H7869" i="3"/>
  <c r="H7881" i="3"/>
  <c r="H7893" i="3"/>
  <c r="H7905" i="3"/>
  <c r="H7917" i="3"/>
  <c r="H7929" i="3"/>
  <c r="H7941" i="3"/>
  <c r="H7953" i="3"/>
  <c r="H7965" i="3"/>
  <c r="H7977" i="3"/>
  <c r="H7989" i="3"/>
  <c r="H8001" i="3"/>
  <c r="H8013" i="3"/>
  <c r="H8025" i="3"/>
  <c r="H8037" i="3"/>
  <c r="H8049" i="3"/>
  <c r="H8061" i="3"/>
  <c r="H8073" i="3"/>
  <c r="H8085" i="3"/>
  <c r="H8097" i="3"/>
  <c r="H8109" i="3"/>
  <c r="H8121" i="3"/>
  <c r="H8133" i="3"/>
  <c r="H8145" i="3"/>
  <c r="H8157" i="3"/>
  <c r="H8169" i="3"/>
  <c r="H8181" i="3"/>
  <c r="H8193" i="3"/>
  <c r="H8205" i="3"/>
  <c r="H8217" i="3"/>
  <c r="H8229" i="3"/>
  <c r="H8241" i="3"/>
  <c r="H8253" i="3"/>
  <c r="H8265" i="3"/>
  <c r="H8277" i="3"/>
  <c r="H8289" i="3"/>
  <c r="H8301" i="3"/>
  <c r="H8313" i="3"/>
  <c r="H8325" i="3"/>
  <c r="H8337" i="3"/>
  <c r="H8349" i="3"/>
  <c r="H8361" i="3"/>
  <c r="H8373" i="3"/>
  <c r="H8385" i="3"/>
  <c r="H8397" i="3"/>
  <c r="H8409" i="3"/>
  <c r="H8421" i="3"/>
  <c r="H8433" i="3"/>
  <c r="H8445" i="3"/>
  <c r="H8457" i="3"/>
  <c r="H8469" i="3"/>
  <c r="H8481" i="3"/>
  <c r="H8493" i="3"/>
  <c r="H8505" i="3"/>
  <c r="H8517" i="3"/>
  <c r="H8529" i="3"/>
  <c r="H8541" i="3"/>
  <c r="H8553" i="3"/>
  <c r="H8565" i="3"/>
  <c r="H8577" i="3"/>
  <c r="H8589" i="3"/>
  <c r="H8601" i="3"/>
  <c r="H8613" i="3"/>
  <c r="H8625" i="3"/>
  <c r="H8637" i="3"/>
  <c r="H8649" i="3"/>
  <c r="H8661" i="3"/>
  <c r="H8673" i="3"/>
  <c r="H8685" i="3"/>
  <c r="H8697" i="3"/>
  <c r="H8709" i="3"/>
  <c r="H8721" i="3"/>
  <c r="H8733" i="3"/>
  <c r="H8745" i="3"/>
  <c r="H8757" i="3"/>
  <c r="H8769" i="3"/>
  <c r="H8781" i="3"/>
  <c r="H8793" i="3"/>
  <c r="H8805" i="3"/>
  <c r="H8817" i="3"/>
  <c r="H8829" i="3"/>
  <c r="H8841" i="3"/>
  <c r="H8853" i="3"/>
  <c r="H8865" i="3"/>
  <c r="H8877" i="3"/>
  <c r="H8889" i="3"/>
  <c r="H8901" i="3"/>
  <c r="H8913" i="3"/>
  <c r="H8925" i="3"/>
  <c r="H8937" i="3"/>
  <c r="H8949" i="3"/>
  <c r="H8961" i="3"/>
  <c r="H8973" i="3"/>
  <c r="H8985" i="3"/>
  <c r="H8997" i="3"/>
  <c r="H9009" i="3"/>
  <c r="H9021" i="3"/>
  <c r="H9033" i="3"/>
  <c r="H9045" i="3"/>
  <c r="H9057" i="3"/>
  <c r="H9069" i="3"/>
  <c r="H9081" i="3"/>
  <c r="H9093" i="3"/>
  <c r="H9105" i="3"/>
  <c r="H9117" i="3"/>
  <c r="H9129" i="3"/>
  <c r="H9141" i="3"/>
  <c r="H9153" i="3"/>
  <c r="H9165" i="3"/>
  <c r="H9177" i="3"/>
  <c r="H9189" i="3"/>
  <c r="H9201" i="3"/>
  <c r="H9213" i="3"/>
  <c r="H9225" i="3"/>
  <c r="H9237" i="3"/>
  <c r="H9249" i="3"/>
  <c r="H9261" i="3"/>
  <c r="H9273" i="3"/>
  <c r="H9285" i="3"/>
  <c r="H9297" i="3"/>
  <c r="H9309" i="3"/>
  <c r="H9321" i="3"/>
  <c r="H9333" i="3"/>
  <c r="H9345" i="3"/>
  <c r="H9357" i="3"/>
  <c r="H9369" i="3"/>
  <c r="H9381" i="3"/>
  <c r="H9393" i="3"/>
  <c r="H9405" i="3"/>
  <c r="H9417" i="3"/>
  <c r="H9429" i="3"/>
  <c r="H9441" i="3"/>
  <c r="H9453" i="3"/>
  <c r="H9465" i="3"/>
  <c r="H9477" i="3"/>
  <c r="H9489" i="3"/>
  <c r="H9501" i="3"/>
  <c r="H9513" i="3"/>
  <c r="H9525" i="3"/>
  <c r="H9537" i="3"/>
  <c r="H9549" i="3"/>
  <c r="H9561" i="3"/>
  <c r="H9573" i="3"/>
  <c r="H9585" i="3"/>
  <c r="H9597" i="3"/>
  <c r="H9609" i="3"/>
  <c r="H9621" i="3"/>
  <c r="H9633" i="3"/>
  <c r="H9645" i="3"/>
  <c r="H9657" i="3"/>
  <c r="H9669" i="3"/>
  <c r="H9681" i="3"/>
  <c r="H9693" i="3"/>
  <c r="H9705" i="3"/>
  <c r="H9717" i="3"/>
  <c r="H9729" i="3"/>
  <c r="H9741" i="3"/>
  <c r="H9753" i="3"/>
  <c r="H9765" i="3"/>
  <c r="H9777" i="3"/>
  <c r="H9789" i="3"/>
  <c r="H9801" i="3"/>
  <c r="H9813" i="3"/>
  <c r="H9825" i="3"/>
  <c r="H9837" i="3"/>
  <c r="H9849" i="3"/>
  <c r="H9861" i="3"/>
  <c r="H9873" i="3"/>
  <c r="H9885" i="3"/>
  <c r="H9897" i="3"/>
  <c r="H9909" i="3"/>
  <c r="H9921" i="3"/>
  <c r="H9933" i="3"/>
  <c r="H9945" i="3"/>
  <c r="H9957" i="3"/>
  <c r="H9969" i="3"/>
  <c r="H9981" i="3"/>
  <c r="H9993" i="3"/>
  <c r="H10005" i="3"/>
  <c r="H4025" i="3"/>
  <c r="H4673" i="3"/>
  <c r="H5122" i="3"/>
  <c r="H5374" i="3"/>
  <c r="H5555" i="3"/>
  <c r="H5725" i="3"/>
  <c r="H5849" i="3"/>
  <c r="H5974" i="3"/>
  <c r="H6087" i="3"/>
  <c r="H6178" i="3"/>
  <c r="H6253" i="3"/>
  <c r="H6325" i="3"/>
  <c r="H6397" i="3"/>
  <c r="H6469" i="3"/>
  <c r="H6541" i="3"/>
  <c r="H6613" i="3"/>
  <c r="H6685" i="3"/>
  <c r="H6757" i="3"/>
  <c r="H6829" i="3"/>
  <c r="H6899" i="3"/>
  <c r="H6947" i="3"/>
  <c r="H6995" i="3"/>
  <c r="H7043" i="3"/>
  <c r="H7091" i="3"/>
  <c r="H7139" i="3"/>
  <c r="H7187" i="3"/>
  <c r="H7235" i="3"/>
  <c r="H7273" i="3"/>
  <c r="H7309" i="3"/>
  <c r="H7345" i="3"/>
  <c r="H7381" i="3"/>
  <c r="H7412" i="3"/>
  <c r="H7440" i="3"/>
  <c r="H7469" i="3"/>
  <c r="H7493" i="3"/>
  <c r="H7513" i="3"/>
  <c r="H7535" i="3"/>
  <c r="H7555" i="3"/>
  <c r="H7577" i="3"/>
  <c r="H7595" i="3"/>
  <c r="H7612" i="3"/>
  <c r="H7627" i="3"/>
  <c r="H7642" i="3"/>
  <c r="H7654" i="3"/>
  <c r="H7666" i="3"/>
  <c r="H7678" i="3"/>
  <c r="H7690" i="3"/>
  <c r="H7702" i="3"/>
  <c r="H7714" i="3"/>
  <c r="H7726" i="3"/>
  <c r="H7738" i="3"/>
  <c r="H7750" i="3"/>
  <c r="H7762" i="3"/>
  <c r="H7774" i="3"/>
  <c r="H7786" i="3"/>
  <c r="H7798" i="3"/>
  <c r="H7810" i="3"/>
  <c r="H7822" i="3"/>
  <c r="H7834" i="3"/>
  <c r="H7846" i="3"/>
  <c r="H7858" i="3"/>
  <c r="H7870" i="3"/>
  <c r="H7882" i="3"/>
  <c r="H7894" i="3"/>
  <c r="H7906" i="3"/>
  <c r="H7918" i="3"/>
  <c r="H7930" i="3"/>
  <c r="H7942" i="3"/>
  <c r="H7954" i="3"/>
  <c r="H7966" i="3"/>
  <c r="H7978" i="3"/>
  <c r="H7990" i="3"/>
  <c r="H8002" i="3"/>
  <c r="H8014" i="3"/>
  <c r="H8026" i="3"/>
  <c r="H8038" i="3"/>
  <c r="H8050" i="3"/>
  <c r="H8062" i="3"/>
  <c r="H8074" i="3"/>
  <c r="H8086" i="3"/>
  <c r="H8098" i="3"/>
  <c r="H8110" i="3"/>
  <c r="H8122" i="3"/>
  <c r="H8134" i="3"/>
  <c r="H8146" i="3"/>
  <c r="H8158" i="3"/>
  <c r="H8170" i="3"/>
  <c r="H8182" i="3"/>
  <c r="H8194" i="3"/>
  <c r="H8206" i="3"/>
  <c r="H8218" i="3"/>
  <c r="H8230" i="3"/>
  <c r="H8242" i="3"/>
  <c r="H8254" i="3"/>
  <c r="H8266" i="3"/>
  <c r="H8278" i="3"/>
  <c r="H8290" i="3"/>
  <c r="H8302" i="3"/>
  <c r="H8314" i="3"/>
  <c r="H8326" i="3"/>
  <c r="H8338" i="3"/>
  <c r="H8350" i="3"/>
  <c r="H8362" i="3"/>
  <c r="H8374" i="3"/>
  <c r="H8386" i="3"/>
  <c r="H8398" i="3"/>
  <c r="H8410" i="3"/>
  <c r="H8422" i="3"/>
  <c r="H8434" i="3"/>
  <c r="H8446" i="3"/>
  <c r="H8458" i="3"/>
  <c r="H8470" i="3"/>
  <c r="H8482" i="3"/>
  <c r="H8494" i="3"/>
  <c r="H8506" i="3"/>
  <c r="H8518" i="3"/>
  <c r="H8530" i="3"/>
  <c r="H8542" i="3"/>
  <c r="H8554" i="3"/>
  <c r="H8566" i="3"/>
  <c r="H8578" i="3"/>
  <c r="H8590" i="3"/>
  <c r="H8602" i="3"/>
  <c r="H8614" i="3"/>
  <c r="H8626" i="3"/>
  <c r="H8638" i="3"/>
  <c r="H8650" i="3"/>
  <c r="H8662" i="3"/>
  <c r="H8674" i="3"/>
  <c r="H8686" i="3"/>
  <c r="H8698" i="3"/>
  <c r="H8710" i="3"/>
  <c r="H8722" i="3"/>
  <c r="H8734" i="3"/>
  <c r="H8746" i="3"/>
  <c r="H8758" i="3"/>
  <c r="H8770" i="3"/>
  <c r="H8782" i="3"/>
  <c r="H8794" i="3"/>
  <c r="H8806" i="3"/>
  <c r="H8818" i="3"/>
  <c r="H8830" i="3"/>
  <c r="H8842" i="3"/>
  <c r="H8854" i="3"/>
  <c r="H8866" i="3"/>
  <c r="H8878" i="3"/>
  <c r="H8890" i="3"/>
  <c r="H8902" i="3"/>
  <c r="H8914" i="3"/>
  <c r="H8926" i="3"/>
  <c r="H8938" i="3"/>
  <c r="H8950" i="3"/>
  <c r="H8962" i="3"/>
  <c r="H8974" i="3"/>
  <c r="H8986" i="3"/>
  <c r="H8998" i="3"/>
  <c r="H9010" i="3"/>
  <c r="H9022" i="3"/>
  <c r="H9034" i="3"/>
  <c r="H9046" i="3"/>
  <c r="H9058" i="3"/>
  <c r="H9070" i="3"/>
  <c r="H9082" i="3"/>
  <c r="H9094" i="3"/>
  <c r="H9106" i="3"/>
  <c r="H9118" i="3"/>
  <c r="H9130" i="3"/>
  <c r="H9142" i="3"/>
  <c r="H9154" i="3"/>
  <c r="H9166" i="3"/>
  <c r="H9178" i="3"/>
  <c r="H9190" i="3"/>
  <c r="H9202" i="3"/>
  <c r="H9214" i="3"/>
  <c r="H9226" i="3"/>
  <c r="H9238" i="3"/>
  <c r="H9250" i="3"/>
  <c r="H9262" i="3"/>
  <c r="H9274" i="3"/>
  <c r="H9286" i="3"/>
  <c r="H9298" i="3"/>
  <c r="H9310" i="3"/>
  <c r="H9322" i="3"/>
  <c r="H9334" i="3"/>
  <c r="H9346" i="3"/>
  <c r="H9358" i="3"/>
  <c r="H9370" i="3"/>
  <c r="H9382" i="3"/>
  <c r="H9394" i="3"/>
  <c r="H9406" i="3"/>
  <c r="H9418" i="3"/>
  <c r="H9430" i="3"/>
  <c r="H9442" i="3"/>
  <c r="H9454" i="3"/>
  <c r="H9466" i="3"/>
  <c r="H9478" i="3"/>
  <c r="H9490" i="3"/>
  <c r="H9502" i="3"/>
  <c r="H9514" i="3"/>
  <c r="H9526" i="3"/>
  <c r="H9538" i="3"/>
  <c r="H9550" i="3"/>
  <c r="H9562" i="3"/>
  <c r="H9574" i="3"/>
  <c r="H9586" i="3"/>
  <c r="H9598" i="3"/>
  <c r="H9610" i="3"/>
  <c r="H9622" i="3"/>
  <c r="H9634" i="3"/>
  <c r="H9646" i="3"/>
  <c r="H9658" i="3"/>
  <c r="H9670" i="3"/>
  <c r="H9682" i="3"/>
  <c r="H9694" i="3"/>
  <c r="H9706" i="3"/>
  <c r="H9718" i="3"/>
  <c r="H9730" i="3"/>
  <c r="H9742" i="3"/>
  <c r="H9754" i="3"/>
  <c r="H9766" i="3"/>
  <c r="H9778" i="3"/>
  <c r="H9790" i="3"/>
  <c r="H9802" i="3"/>
  <c r="H9814" i="3"/>
  <c r="H9826" i="3"/>
  <c r="H9838" i="3"/>
  <c r="H9850" i="3"/>
  <c r="H9862" i="3"/>
  <c r="H9874" i="3"/>
  <c r="H9886" i="3"/>
  <c r="H9898" i="3"/>
  <c r="H9910" i="3"/>
  <c r="H9922" i="3"/>
  <c r="H9934" i="3"/>
  <c r="H9946" i="3"/>
  <c r="H9958" i="3"/>
  <c r="H9970" i="3"/>
  <c r="H9982" i="3"/>
  <c r="H9994" i="3"/>
  <c r="H1946" i="3"/>
  <c r="H4116" i="3"/>
  <c r="H4764" i="3"/>
  <c r="H5163" i="3"/>
  <c r="H5404" i="3"/>
  <c r="H5580" i="3"/>
  <c r="H5746" i="3"/>
  <c r="H5868" i="3"/>
  <c r="H5992" i="3"/>
  <c r="H6101" i="3"/>
  <c r="H6190" i="3"/>
  <c r="H6264" i="3"/>
  <c r="H6336" i="3"/>
  <c r="H6408" i="3"/>
  <c r="H6480" i="3"/>
  <c r="H6552" i="3"/>
  <c r="H6624" i="3"/>
  <c r="H6696" i="3"/>
  <c r="H6768" i="3"/>
  <c r="H6840" i="3"/>
  <c r="H6900" i="3"/>
  <c r="H6948" i="3"/>
  <c r="H6996" i="3"/>
  <c r="H7044" i="3"/>
  <c r="H7092" i="3"/>
  <c r="H7140" i="3"/>
  <c r="H7188" i="3"/>
  <c r="H7236" i="3"/>
  <c r="H7279" i="3"/>
  <c r="H7315" i="3"/>
  <c r="H7351" i="3"/>
  <c r="H7387" i="3"/>
  <c r="H7415" i="3"/>
  <c r="H7441" i="3"/>
  <c r="H7471" i="3"/>
  <c r="H7495" i="3"/>
  <c r="H7517" i="3"/>
  <c r="H7536" i="3"/>
  <c r="H7556" i="3"/>
  <c r="H7578" i="3"/>
  <c r="H7596" i="3"/>
  <c r="H7613" i="3"/>
  <c r="H7628" i="3"/>
  <c r="H7643" i="3"/>
  <c r="H7655" i="3"/>
  <c r="H7667" i="3"/>
  <c r="H7679" i="3"/>
  <c r="H7691" i="3"/>
  <c r="H7703" i="3"/>
  <c r="H7715" i="3"/>
  <c r="H7727" i="3"/>
  <c r="H7739" i="3"/>
  <c r="H7751" i="3"/>
  <c r="H7763" i="3"/>
  <c r="H7775" i="3"/>
  <c r="H7787" i="3"/>
  <c r="H7799" i="3"/>
  <c r="H7811" i="3"/>
  <c r="H7823" i="3"/>
  <c r="H7835" i="3"/>
  <c r="H7847" i="3"/>
  <c r="H7859" i="3"/>
  <c r="H7871" i="3"/>
  <c r="H7883" i="3"/>
  <c r="H7895" i="3"/>
  <c r="H7907" i="3"/>
  <c r="H7919" i="3"/>
  <c r="H7931" i="3"/>
  <c r="H7943" i="3"/>
  <c r="H7955" i="3"/>
  <c r="H7967" i="3"/>
  <c r="H7979" i="3"/>
  <c r="H7991" i="3"/>
  <c r="H8003" i="3"/>
  <c r="H8015" i="3"/>
  <c r="H8027" i="3"/>
  <c r="H8039" i="3"/>
  <c r="H8051" i="3"/>
  <c r="H8063" i="3"/>
  <c r="H8075" i="3"/>
  <c r="H8087" i="3"/>
  <c r="H8099" i="3"/>
  <c r="H8111" i="3"/>
  <c r="H8123" i="3"/>
  <c r="H8135" i="3"/>
  <c r="H8147" i="3"/>
  <c r="H8159" i="3"/>
  <c r="H8171" i="3"/>
  <c r="H8183" i="3"/>
  <c r="H8195" i="3"/>
  <c r="H8207" i="3"/>
  <c r="H8219" i="3"/>
  <c r="H8231" i="3"/>
  <c r="H8243" i="3"/>
  <c r="H8255" i="3"/>
  <c r="H8267" i="3"/>
  <c r="H8279" i="3"/>
  <c r="H8291" i="3"/>
  <c r="H8303" i="3"/>
  <c r="H8315" i="3"/>
  <c r="H8327" i="3"/>
  <c r="H8339" i="3"/>
  <c r="H8351" i="3"/>
  <c r="H8363" i="3"/>
  <c r="H8375" i="3"/>
  <c r="H8387" i="3"/>
  <c r="H8399" i="3"/>
  <c r="H8411" i="3"/>
  <c r="H8423" i="3"/>
  <c r="H8435" i="3"/>
  <c r="H8447" i="3"/>
  <c r="H8459" i="3"/>
  <c r="H8471" i="3"/>
  <c r="H8483" i="3"/>
  <c r="H8495" i="3"/>
  <c r="H8507" i="3"/>
  <c r="H8519" i="3"/>
  <c r="H8531" i="3"/>
  <c r="H8543" i="3"/>
  <c r="H8555" i="3"/>
  <c r="H8567" i="3"/>
  <c r="H8579" i="3"/>
  <c r="H8591" i="3"/>
  <c r="H8603" i="3"/>
  <c r="H8615" i="3"/>
  <c r="H8627" i="3"/>
  <c r="H8639" i="3"/>
  <c r="H8651" i="3"/>
  <c r="H8663" i="3"/>
  <c r="H8675" i="3"/>
  <c r="H8687" i="3"/>
  <c r="H8699" i="3"/>
  <c r="H8711" i="3"/>
  <c r="H8723" i="3"/>
  <c r="H8735" i="3"/>
  <c r="H8747" i="3"/>
  <c r="H8759" i="3"/>
  <c r="H8771" i="3"/>
  <c r="H8783" i="3"/>
  <c r="H8795" i="3"/>
  <c r="H8807" i="3"/>
  <c r="H8819" i="3"/>
  <c r="H8831" i="3"/>
  <c r="H8843" i="3"/>
  <c r="H8855" i="3"/>
  <c r="H8867" i="3"/>
  <c r="H8879" i="3"/>
  <c r="H8891" i="3"/>
  <c r="H8903" i="3"/>
  <c r="H8915" i="3"/>
  <c r="H8927" i="3"/>
  <c r="H8939" i="3"/>
  <c r="H8951" i="3"/>
  <c r="H8963" i="3"/>
  <c r="H8975" i="3"/>
  <c r="H8987" i="3"/>
  <c r="H8999" i="3"/>
  <c r="H9011" i="3"/>
  <c r="H9023" i="3"/>
  <c r="H9035" i="3"/>
  <c r="H9047" i="3"/>
  <c r="H9059" i="3"/>
  <c r="H9071" i="3"/>
  <c r="H9083" i="3"/>
  <c r="H9095" i="3"/>
  <c r="H9107" i="3"/>
  <c r="H9119" i="3"/>
  <c r="H9131" i="3"/>
  <c r="H9143" i="3"/>
  <c r="H9155" i="3"/>
  <c r="H9167" i="3"/>
  <c r="H9179" i="3"/>
  <c r="H9191" i="3"/>
  <c r="H9203" i="3"/>
  <c r="H9215" i="3"/>
  <c r="H9227" i="3"/>
  <c r="H9239" i="3"/>
  <c r="H9251" i="3"/>
  <c r="H9263" i="3"/>
  <c r="H9275" i="3"/>
  <c r="H9287" i="3"/>
  <c r="H9299" i="3"/>
  <c r="H9311" i="3"/>
  <c r="H9323" i="3"/>
  <c r="H9335" i="3"/>
  <c r="H9347" i="3"/>
  <c r="H9359" i="3"/>
  <c r="H9371" i="3"/>
  <c r="H9383" i="3"/>
  <c r="H9395" i="3"/>
  <c r="H9407" i="3"/>
  <c r="H9419" i="3"/>
  <c r="H9431" i="3"/>
  <c r="H9443" i="3"/>
  <c r="H9455" i="3"/>
  <c r="H9467" i="3"/>
  <c r="H9479" i="3"/>
  <c r="H9491" i="3"/>
  <c r="H9503" i="3"/>
  <c r="H9515" i="3"/>
  <c r="H9527" i="3"/>
  <c r="H9539" i="3"/>
  <c r="H9551" i="3"/>
  <c r="H9563" i="3"/>
  <c r="H9575" i="3"/>
  <c r="H9587" i="3"/>
  <c r="H9599" i="3"/>
  <c r="H9611" i="3"/>
  <c r="H9623" i="3"/>
  <c r="H9635" i="3"/>
  <c r="H9647" i="3"/>
  <c r="H9659" i="3"/>
  <c r="H9671" i="3"/>
  <c r="H9683" i="3"/>
  <c r="H9695" i="3"/>
  <c r="H9707" i="3"/>
  <c r="H9719" i="3"/>
  <c r="H9731" i="3"/>
  <c r="H9743" i="3"/>
  <c r="H9755" i="3"/>
  <c r="H9767" i="3"/>
  <c r="H9779" i="3"/>
  <c r="H9791" i="3"/>
  <c r="H9803" i="3"/>
  <c r="H9815" i="3"/>
  <c r="H9827" i="3"/>
  <c r="H9839" i="3"/>
  <c r="H9851" i="3"/>
  <c r="H9863" i="3"/>
  <c r="H9875" i="3"/>
  <c r="H9887" i="3"/>
  <c r="H9899" i="3"/>
  <c r="H9911" i="3"/>
  <c r="H9923" i="3"/>
  <c r="H9935" i="3"/>
  <c r="H9947" i="3"/>
  <c r="H9959" i="3"/>
  <c r="H9971" i="3"/>
  <c r="H9983" i="3"/>
  <c r="H9995" i="3"/>
  <c r="H2081" i="3"/>
  <c r="H4133" i="3"/>
  <c r="H4770" i="3"/>
  <c r="H5170" i="3"/>
  <c r="H5410" i="3"/>
  <c r="H5581" i="3"/>
  <c r="H5747" i="3"/>
  <c r="H5869" i="3"/>
  <c r="H5993" i="3"/>
  <c r="H6102" i="3"/>
  <c r="H6191" i="3"/>
  <c r="H6265" i="3"/>
  <c r="H6337" i="3"/>
  <c r="H6409" i="3"/>
  <c r="H6481" i="3"/>
  <c r="H6553" i="3"/>
  <c r="H6625" i="3"/>
  <c r="H6697" i="3"/>
  <c r="H6769" i="3"/>
  <c r="H6841" i="3"/>
  <c r="H6901" i="3"/>
  <c r="H6949" i="3"/>
  <c r="H6997" i="3"/>
  <c r="H7045" i="3"/>
  <c r="H7093" i="3"/>
  <c r="H7141" i="3"/>
  <c r="H7189" i="3"/>
  <c r="H7237" i="3"/>
  <c r="H7283" i="3"/>
  <c r="H7319" i="3"/>
  <c r="H7355" i="3"/>
  <c r="H7388" i="3"/>
  <c r="H7416" i="3"/>
  <c r="H7447" i="3"/>
  <c r="H7472" i="3"/>
  <c r="H7496" i="3"/>
  <c r="H7518" i="3"/>
  <c r="H7537" i="3"/>
  <c r="H7559" i="3"/>
  <c r="H7579" i="3"/>
  <c r="H7597" i="3"/>
  <c r="H7614" i="3"/>
  <c r="H7631" i="3"/>
  <c r="H7644" i="3"/>
  <c r="H7656" i="3"/>
  <c r="H7668" i="3"/>
  <c r="H7680" i="3"/>
  <c r="H7692" i="3"/>
  <c r="H7704" i="3"/>
  <c r="H7716" i="3"/>
  <c r="H7728" i="3"/>
  <c r="H7740" i="3"/>
  <c r="H7752" i="3"/>
  <c r="H7764" i="3"/>
  <c r="H7776" i="3"/>
  <c r="H7788" i="3"/>
  <c r="H7800" i="3"/>
  <c r="H7812" i="3"/>
  <c r="H7824" i="3"/>
  <c r="H7836" i="3"/>
  <c r="H7848" i="3"/>
  <c r="H7860" i="3"/>
  <c r="H7872" i="3"/>
  <c r="H7884" i="3"/>
  <c r="H7896" i="3"/>
  <c r="H7908" i="3"/>
  <c r="H7920" i="3"/>
  <c r="H7932" i="3"/>
  <c r="H7944" i="3"/>
  <c r="H7956" i="3"/>
  <c r="H7968" i="3"/>
  <c r="H7980" i="3"/>
  <c r="H7992" i="3"/>
  <c r="H8004" i="3"/>
  <c r="H8016" i="3"/>
  <c r="H8028" i="3"/>
  <c r="H8040" i="3"/>
  <c r="H8052" i="3"/>
  <c r="H8064" i="3"/>
  <c r="H8076" i="3"/>
  <c r="H8088" i="3"/>
  <c r="H8100" i="3"/>
  <c r="H8112" i="3"/>
  <c r="H8124" i="3"/>
  <c r="H8136" i="3"/>
  <c r="H8148" i="3"/>
  <c r="H8160" i="3"/>
  <c r="H8172" i="3"/>
  <c r="H8184" i="3"/>
  <c r="H8196" i="3"/>
  <c r="H8208" i="3"/>
  <c r="H8220" i="3"/>
  <c r="H8232" i="3"/>
  <c r="H8244" i="3"/>
  <c r="H8256" i="3"/>
  <c r="H8268" i="3"/>
  <c r="H8280" i="3"/>
  <c r="H8292" i="3"/>
  <c r="H8304" i="3"/>
  <c r="H8316" i="3"/>
  <c r="H8328" i="3"/>
  <c r="H8340" i="3"/>
  <c r="H8352" i="3"/>
  <c r="H8364" i="3"/>
  <c r="H8376" i="3"/>
  <c r="H8388" i="3"/>
  <c r="H8400" i="3"/>
  <c r="H8412" i="3"/>
  <c r="H8424" i="3"/>
  <c r="H8436" i="3"/>
  <c r="H8448" i="3"/>
  <c r="H8460" i="3"/>
  <c r="H8472" i="3"/>
  <c r="H8484" i="3"/>
  <c r="H8496" i="3"/>
  <c r="H8508" i="3"/>
  <c r="H8520" i="3"/>
  <c r="H8532" i="3"/>
  <c r="H8544" i="3"/>
  <c r="H8556" i="3"/>
  <c r="H8568" i="3"/>
  <c r="H8580" i="3"/>
  <c r="H8592" i="3"/>
  <c r="H8604" i="3"/>
  <c r="H8616" i="3"/>
  <c r="H8628" i="3"/>
  <c r="H8640" i="3"/>
  <c r="H8652" i="3"/>
  <c r="H8664" i="3"/>
  <c r="H8676" i="3"/>
  <c r="H8688" i="3"/>
  <c r="H8700" i="3"/>
  <c r="H8712" i="3"/>
  <c r="H8724" i="3"/>
  <c r="H8736" i="3"/>
  <c r="H8748" i="3"/>
  <c r="H8760" i="3"/>
  <c r="H8772" i="3"/>
  <c r="H8784" i="3"/>
  <c r="H8796" i="3"/>
  <c r="H8808" i="3"/>
  <c r="H8820" i="3"/>
  <c r="H8832" i="3"/>
  <c r="H8844" i="3"/>
  <c r="H8856" i="3"/>
  <c r="H8868" i="3"/>
  <c r="H8880" i="3"/>
  <c r="H8892" i="3"/>
  <c r="H8904" i="3"/>
  <c r="H8916" i="3"/>
  <c r="H8928" i="3"/>
  <c r="H8940" i="3"/>
  <c r="H8952" i="3"/>
  <c r="H8964" i="3"/>
  <c r="H8976" i="3"/>
  <c r="H8988" i="3"/>
  <c r="H9000" i="3"/>
  <c r="H9012" i="3"/>
  <c r="H9024" i="3"/>
  <c r="H9036" i="3"/>
  <c r="H9048" i="3"/>
  <c r="H9060" i="3"/>
  <c r="H9072" i="3"/>
  <c r="H9084" i="3"/>
  <c r="H9096" i="3"/>
  <c r="H9108" i="3"/>
  <c r="H9120" i="3"/>
  <c r="H9132" i="3"/>
  <c r="H9144" i="3"/>
  <c r="H9156" i="3"/>
  <c r="H9168" i="3"/>
  <c r="H9180" i="3"/>
  <c r="H9192" i="3"/>
  <c r="H9204" i="3"/>
  <c r="H9216" i="3"/>
  <c r="H9228" i="3"/>
  <c r="H9240" i="3"/>
  <c r="H9252" i="3"/>
  <c r="H9264" i="3"/>
  <c r="H9276" i="3"/>
  <c r="H9288" i="3"/>
  <c r="H9300" i="3"/>
  <c r="H9312" i="3"/>
  <c r="H9324" i="3"/>
  <c r="H9336" i="3"/>
  <c r="H9348" i="3"/>
  <c r="H9360" i="3"/>
  <c r="H9372" i="3"/>
  <c r="H9384" i="3"/>
  <c r="H9396" i="3"/>
  <c r="H9408" i="3"/>
  <c r="H9420" i="3"/>
  <c r="H9432" i="3"/>
  <c r="H9444" i="3"/>
  <c r="H9456" i="3"/>
  <c r="H9468" i="3"/>
  <c r="H9480" i="3"/>
  <c r="H9492" i="3"/>
  <c r="H9504" i="3"/>
  <c r="H9516" i="3"/>
  <c r="H9528" i="3"/>
  <c r="H9540" i="3"/>
  <c r="H9552" i="3"/>
  <c r="H9564" i="3"/>
  <c r="H9576" i="3"/>
  <c r="H9588" i="3"/>
  <c r="H9600" i="3"/>
  <c r="H9612" i="3"/>
  <c r="H9624" i="3"/>
  <c r="H9636" i="3"/>
  <c r="H9648" i="3"/>
  <c r="H9660" i="3"/>
  <c r="H9672" i="3"/>
  <c r="H9684" i="3"/>
  <c r="H9696" i="3"/>
  <c r="H9708" i="3"/>
  <c r="H9720" i="3"/>
  <c r="H9732" i="3"/>
  <c r="H9744" i="3"/>
  <c r="H9756" i="3"/>
  <c r="H9768" i="3"/>
  <c r="H9780" i="3"/>
  <c r="H9792" i="3"/>
  <c r="H9804" i="3"/>
  <c r="H9816" i="3"/>
  <c r="H9828" i="3"/>
  <c r="H9840" i="3"/>
  <c r="H9852" i="3"/>
  <c r="H9864" i="3"/>
  <c r="H9876" i="3"/>
  <c r="H9888" i="3"/>
  <c r="H9900" i="3"/>
  <c r="H9912" i="3"/>
  <c r="H9924" i="3"/>
  <c r="H9936" i="3"/>
  <c r="H9948" i="3"/>
  <c r="H9960" i="3"/>
  <c r="H9972" i="3"/>
  <c r="H9984" i="3"/>
  <c r="H9996" i="3"/>
  <c r="H2599" i="3"/>
  <c r="H4224" i="3"/>
  <c r="H4836" i="3"/>
  <c r="H5206" i="3"/>
  <c r="H5436" i="3"/>
  <c r="H5608" i="3"/>
  <c r="H5765" i="3"/>
  <c r="H5890" i="3"/>
  <c r="H6012" i="3"/>
  <c r="H6118" i="3"/>
  <c r="H6203" i="3"/>
  <c r="H6276" i="3"/>
  <c r="H6348" i="3"/>
  <c r="H6420" i="3"/>
  <c r="H6492" i="3"/>
  <c r="H6564" i="3"/>
  <c r="H6636" i="3"/>
  <c r="H6708" i="3"/>
  <c r="H6780" i="3"/>
  <c r="H6852" i="3"/>
  <c r="H6911" i="3"/>
  <c r="H6959" i="3"/>
  <c r="H7007" i="3"/>
  <c r="H7055" i="3"/>
  <c r="H7103" i="3"/>
  <c r="H7151" i="3"/>
  <c r="H7199" i="3"/>
  <c r="H7247" i="3"/>
  <c r="H7284" i="3"/>
  <c r="H7320" i="3"/>
  <c r="H7356" i="3"/>
  <c r="H7391" i="3"/>
  <c r="H7417" i="3"/>
  <c r="H7448" i="3"/>
  <c r="H7475" i="3"/>
  <c r="H7499" i="3"/>
  <c r="H7519" i="3"/>
  <c r="H7541" i="3"/>
  <c r="H7560" i="3"/>
  <c r="H7580" i="3"/>
  <c r="H7600" i="3"/>
  <c r="H7615" i="3"/>
  <c r="H7632" i="3"/>
  <c r="H7645" i="3"/>
  <c r="H7657" i="3"/>
  <c r="H7669" i="3"/>
  <c r="H7681" i="3"/>
  <c r="H7693" i="3"/>
  <c r="H7705" i="3"/>
  <c r="H7717" i="3"/>
  <c r="H7729" i="3"/>
  <c r="H7741" i="3"/>
  <c r="H7753" i="3"/>
  <c r="H7765" i="3"/>
  <c r="H7777" i="3"/>
  <c r="H7789" i="3"/>
  <c r="H7801" i="3"/>
  <c r="H7813" i="3"/>
  <c r="H7825" i="3"/>
  <c r="H7837" i="3"/>
  <c r="H7849" i="3"/>
  <c r="H7861" i="3"/>
  <c r="H7873" i="3"/>
  <c r="H7885" i="3"/>
  <c r="H7897" i="3"/>
  <c r="H7909" i="3"/>
  <c r="H7921" i="3"/>
  <c r="H7933" i="3"/>
  <c r="H7945" i="3"/>
  <c r="H7957" i="3"/>
  <c r="H7969" i="3"/>
  <c r="H7981" i="3"/>
  <c r="H7993" i="3"/>
  <c r="H8005" i="3"/>
  <c r="H8017" i="3"/>
  <c r="H8029" i="3"/>
  <c r="H8041" i="3"/>
  <c r="H8053" i="3"/>
  <c r="H8065" i="3"/>
  <c r="H8077" i="3"/>
  <c r="H8089" i="3"/>
  <c r="H8101" i="3"/>
  <c r="H8113" i="3"/>
  <c r="H8125" i="3"/>
  <c r="H8137" i="3"/>
  <c r="H8149" i="3"/>
  <c r="H8161" i="3"/>
  <c r="H8173" i="3"/>
  <c r="H8185" i="3"/>
  <c r="H8197" i="3"/>
  <c r="H8209" i="3"/>
  <c r="H8221" i="3"/>
  <c r="H8233" i="3"/>
  <c r="H8245" i="3"/>
  <c r="H8257" i="3"/>
  <c r="H8269" i="3"/>
  <c r="H8281" i="3"/>
  <c r="H8293" i="3"/>
  <c r="H8305" i="3"/>
  <c r="H8317" i="3"/>
  <c r="H8329" i="3"/>
  <c r="H8341" i="3"/>
  <c r="H8353" i="3"/>
  <c r="H8365" i="3"/>
  <c r="H8377" i="3"/>
  <c r="H8389" i="3"/>
  <c r="H8401" i="3"/>
  <c r="H8413" i="3"/>
  <c r="H8425" i="3"/>
  <c r="H8437" i="3"/>
  <c r="H8449" i="3"/>
  <c r="H8461" i="3"/>
  <c r="H8473" i="3"/>
  <c r="H8485" i="3"/>
  <c r="H8497" i="3"/>
  <c r="H8509" i="3"/>
  <c r="H8521" i="3"/>
  <c r="H8533" i="3"/>
  <c r="H8545" i="3"/>
  <c r="H8557" i="3"/>
  <c r="H8569" i="3"/>
  <c r="H8581" i="3"/>
  <c r="H8593" i="3"/>
  <c r="H8605" i="3"/>
  <c r="H8617" i="3"/>
  <c r="H8629" i="3"/>
  <c r="H8641" i="3"/>
  <c r="H8653" i="3"/>
  <c r="H8665" i="3"/>
  <c r="H8677" i="3"/>
  <c r="H8689" i="3"/>
  <c r="H8701" i="3"/>
  <c r="H8713" i="3"/>
  <c r="H8725" i="3"/>
  <c r="H8737" i="3"/>
  <c r="H8749" i="3"/>
  <c r="H8761" i="3"/>
  <c r="H8773" i="3"/>
  <c r="H8785" i="3"/>
  <c r="H8797" i="3"/>
  <c r="H8809" i="3"/>
  <c r="H8821" i="3"/>
  <c r="H8833" i="3"/>
  <c r="H8845" i="3"/>
  <c r="H8857" i="3"/>
  <c r="H8869" i="3"/>
  <c r="H8881" i="3"/>
  <c r="H8893" i="3"/>
  <c r="H8905" i="3"/>
  <c r="H8917" i="3"/>
  <c r="H8929" i="3"/>
  <c r="H8941" i="3"/>
  <c r="H8953" i="3"/>
  <c r="H8965" i="3"/>
  <c r="H8977" i="3"/>
  <c r="H8989" i="3"/>
  <c r="H9001" i="3"/>
  <c r="H9013" i="3"/>
  <c r="H9025" i="3"/>
  <c r="H9037" i="3"/>
  <c r="H9049" i="3"/>
  <c r="H9061" i="3"/>
  <c r="H9073" i="3"/>
  <c r="H9085" i="3"/>
  <c r="H9097" i="3"/>
  <c r="H9109" i="3"/>
  <c r="H9121" i="3"/>
  <c r="H9133" i="3"/>
  <c r="H9145" i="3"/>
  <c r="H9157" i="3"/>
  <c r="H9169" i="3"/>
  <c r="H9181" i="3"/>
  <c r="H9193" i="3"/>
  <c r="H9205" i="3"/>
  <c r="H9217" i="3"/>
  <c r="H9229" i="3"/>
  <c r="H9241" i="3"/>
  <c r="H9253" i="3"/>
  <c r="H9265" i="3"/>
  <c r="H9277" i="3"/>
  <c r="H9289" i="3"/>
  <c r="H9301" i="3"/>
  <c r="H9313" i="3"/>
  <c r="H9325" i="3"/>
  <c r="H9337" i="3"/>
  <c r="H9349" i="3"/>
  <c r="H9361" i="3"/>
  <c r="H9373" i="3"/>
  <c r="H9385" i="3"/>
  <c r="H9397" i="3"/>
  <c r="H9409" i="3"/>
  <c r="H9421" i="3"/>
  <c r="H9433" i="3"/>
  <c r="H9445" i="3"/>
  <c r="H9457" i="3"/>
  <c r="H9469" i="3"/>
  <c r="H9481" i="3"/>
  <c r="H9493" i="3"/>
  <c r="H9505" i="3"/>
  <c r="H9517" i="3"/>
  <c r="H9529" i="3"/>
  <c r="H9541" i="3"/>
  <c r="H9553" i="3"/>
  <c r="H9565" i="3"/>
  <c r="H9577" i="3"/>
  <c r="H9589" i="3"/>
  <c r="H9601" i="3"/>
  <c r="H9613" i="3"/>
  <c r="H9625" i="3"/>
  <c r="H9637" i="3"/>
  <c r="H9649" i="3"/>
  <c r="H9661" i="3"/>
  <c r="H9673" i="3"/>
  <c r="H9685" i="3"/>
  <c r="H9697" i="3"/>
  <c r="H9709" i="3"/>
  <c r="H9721" i="3"/>
  <c r="H9733" i="3"/>
  <c r="H9745" i="3"/>
  <c r="H9757" i="3"/>
  <c r="H9769" i="3"/>
  <c r="H9781" i="3"/>
  <c r="H9793" i="3"/>
  <c r="H9805" i="3"/>
  <c r="H9817" i="3"/>
  <c r="H9829" i="3"/>
  <c r="H9841" i="3"/>
  <c r="H9853" i="3"/>
  <c r="H9865" i="3"/>
  <c r="H9877" i="3"/>
  <c r="H9889" i="3"/>
  <c r="H9901" i="3"/>
  <c r="H9913" i="3"/>
  <c r="H9925" i="3"/>
  <c r="H9937" i="3"/>
  <c r="H9949" i="3"/>
  <c r="H9961" i="3"/>
  <c r="H9973" i="3"/>
  <c r="H9985" i="3"/>
  <c r="H9997" i="3"/>
  <c r="H2694" i="3"/>
  <c r="H4241" i="3"/>
  <c r="H4842" i="3"/>
  <c r="H5213" i="3"/>
  <c r="H5437" i="3"/>
  <c r="H5614" i="3"/>
  <c r="H5766" i="3"/>
  <c r="H5891" i="3"/>
  <c r="H6013" i="3"/>
  <c r="H6119" i="3"/>
  <c r="H6204" i="3"/>
  <c r="H6277" i="3"/>
  <c r="H6349" i="3"/>
  <c r="H6421" i="3"/>
  <c r="H6493" i="3"/>
  <c r="H6565" i="3"/>
  <c r="H6637" i="3"/>
  <c r="H6709" i="3"/>
  <c r="H6781" i="3"/>
  <c r="H6853" i="3"/>
  <c r="H6912" i="3"/>
  <c r="H6960" i="3"/>
  <c r="H7008" i="3"/>
  <c r="H7056" i="3"/>
  <c r="H7104" i="3"/>
  <c r="H7152" i="3"/>
  <c r="H7200" i="3"/>
  <c r="H7248" i="3"/>
  <c r="H7285" i="3"/>
  <c r="H7321" i="3"/>
  <c r="H7357" i="3"/>
  <c r="H7392" i="3"/>
  <c r="H7423" i="3"/>
  <c r="H7451" i="3"/>
  <c r="H7476" i="3"/>
  <c r="H7500" i="3"/>
  <c r="H7520" i="3"/>
  <c r="H7542" i="3"/>
  <c r="H7561" i="3"/>
  <c r="H7583" i="3"/>
  <c r="H7601" i="3"/>
  <c r="H7616" i="3"/>
  <c r="H7633" i="3"/>
  <c r="H7646" i="3"/>
  <c r="H7658" i="3"/>
  <c r="H7670" i="3"/>
  <c r="H7682" i="3"/>
  <c r="H7694" i="3"/>
  <c r="H7706" i="3"/>
  <c r="H7718" i="3"/>
  <c r="H7730" i="3"/>
  <c r="H7742" i="3"/>
  <c r="H7754" i="3"/>
  <c r="H7766" i="3"/>
  <c r="H7778" i="3"/>
  <c r="H7790" i="3"/>
  <c r="H7802" i="3"/>
  <c r="H7814" i="3"/>
  <c r="H7826" i="3"/>
  <c r="H7838" i="3"/>
  <c r="H7850" i="3"/>
  <c r="H7862" i="3"/>
  <c r="H7874" i="3"/>
  <c r="H7886" i="3"/>
  <c r="H7898" i="3"/>
  <c r="H7910" i="3"/>
  <c r="H7922" i="3"/>
  <c r="H7934" i="3"/>
  <c r="H7946" i="3"/>
  <c r="H7958" i="3"/>
  <c r="H7970" i="3"/>
  <c r="H7982" i="3"/>
  <c r="H7994" i="3"/>
  <c r="H8006" i="3"/>
  <c r="H8018" i="3"/>
  <c r="H8030" i="3"/>
  <c r="H8042" i="3"/>
  <c r="H8054" i="3"/>
  <c r="H8066" i="3"/>
  <c r="H8078" i="3"/>
  <c r="H8090" i="3"/>
  <c r="H8102" i="3"/>
  <c r="H8114" i="3"/>
  <c r="H8126" i="3"/>
  <c r="H8138" i="3"/>
  <c r="H8150" i="3"/>
  <c r="H8162" i="3"/>
  <c r="H8174" i="3"/>
  <c r="H8186" i="3"/>
  <c r="H8198" i="3"/>
  <c r="H8210" i="3"/>
  <c r="H8222" i="3"/>
  <c r="H8234" i="3"/>
  <c r="H8246" i="3"/>
  <c r="H8258" i="3"/>
  <c r="H8270" i="3"/>
  <c r="H8282" i="3"/>
  <c r="H8294" i="3"/>
  <c r="H8306" i="3"/>
  <c r="H8318" i="3"/>
  <c r="H8330" i="3"/>
  <c r="H8342" i="3"/>
  <c r="H8354" i="3"/>
  <c r="H8366" i="3"/>
  <c r="H8378" i="3"/>
  <c r="H8390" i="3"/>
  <c r="H8402" i="3"/>
  <c r="H8414" i="3"/>
  <c r="H8426" i="3"/>
  <c r="H8438" i="3"/>
  <c r="H8450" i="3"/>
  <c r="H8462" i="3"/>
  <c r="H8474" i="3"/>
  <c r="H8486" i="3"/>
  <c r="H8498" i="3"/>
  <c r="H8510" i="3"/>
  <c r="H8522" i="3"/>
  <c r="H8534" i="3"/>
  <c r="H8546" i="3"/>
  <c r="H8558" i="3"/>
  <c r="H8570" i="3"/>
  <c r="H8582" i="3"/>
  <c r="H8594" i="3"/>
  <c r="H8606" i="3"/>
  <c r="H8618" i="3"/>
  <c r="H8630" i="3"/>
  <c r="H8642" i="3"/>
  <c r="H8654" i="3"/>
  <c r="H8666" i="3"/>
  <c r="H8678" i="3"/>
  <c r="H8690" i="3"/>
  <c r="H8702" i="3"/>
  <c r="H8714" i="3"/>
  <c r="H8726" i="3"/>
  <c r="H8738" i="3"/>
  <c r="H8750" i="3"/>
  <c r="H8762" i="3"/>
  <c r="H8774" i="3"/>
  <c r="H8786" i="3"/>
  <c r="H8798" i="3"/>
  <c r="H8810" i="3"/>
  <c r="H8822" i="3"/>
  <c r="H8834" i="3"/>
  <c r="H8846" i="3"/>
  <c r="H8858" i="3"/>
  <c r="H8870" i="3"/>
  <c r="H8882" i="3"/>
  <c r="H8894" i="3"/>
  <c r="H8906" i="3"/>
  <c r="H8918" i="3"/>
  <c r="H8930" i="3"/>
  <c r="H8942" i="3"/>
  <c r="H8954" i="3"/>
  <c r="H8966" i="3"/>
  <c r="H8978" i="3"/>
  <c r="H8990" i="3"/>
  <c r="H9002" i="3"/>
  <c r="H9014" i="3"/>
  <c r="H9026" i="3"/>
  <c r="H9038" i="3"/>
  <c r="H9050" i="3"/>
  <c r="H9062" i="3"/>
  <c r="H9074" i="3"/>
  <c r="H9086" i="3"/>
  <c r="H9098" i="3"/>
  <c r="H9110" i="3"/>
  <c r="H9122" i="3"/>
  <c r="H9134" i="3"/>
  <c r="H9146" i="3"/>
  <c r="H9158" i="3"/>
  <c r="H9170" i="3"/>
  <c r="H9182" i="3"/>
  <c r="H9194" i="3"/>
  <c r="H9206" i="3"/>
  <c r="H9218" i="3"/>
  <c r="H9230" i="3"/>
  <c r="H9242" i="3"/>
  <c r="H9254" i="3"/>
  <c r="H9266" i="3"/>
  <c r="H9278" i="3"/>
  <c r="H9290" i="3"/>
  <c r="H9302" i="3"/>
  <c r="H9314" i="3"/>
  <c r="H9326" i="3"/>
  <c r="H9338" i="3"/>
  <c r="H9350" i="3"/>
  <c r="H9362" i="3"/>
  <c r="H9374" i="3"/>
  <c r="H9386" i="3"/>
  <c r="H9398" i="3"/>
  <c r="H9410" i="3"/>
  <c r="H9422" i="3"/>
  <c r="H9434" i="3"/>
  <c r="H9446" i="3"/>
  <c r="H9458" i="3"/>
  <c r="H9470" i="3"/>
  <c r="H9482" i="3"/>
  <c r="H9494" i="3"/>
  <c r="H9506" i="3"/>
  <c r="H9518" i="3"/>
  <c r="H9530" i="3"/>
  <c r="H9542" i="3"/>
  <c r="H9554" i="3"/>
  <c r="H9566" i="3"/>
  <c r="H9578" i="3"/>
  <c r="H9590" i="3"/>
  <c r="H9602" i="3"/>
  <c r="H9614" i="3"/>
  <c r="H9626" i="3"/>
  <c r="H9638" i="3"/>
  <c r="H9650" i="3"/>
  <c r="H9662" i="3"/>
  <c r="H9674" i="3"/>
  <c r="H9686" i="3"/>
  <c r="H9698" i="3"/>
  <c r="H9710" i="3"/>
  <c r="H9722" i="3"/>
  <c r="H9734" i="3"/>
  <c r="H9746" i="3"/>
  <c r="H9758" i="3"/>
  <c r="H9770" i="3"/>
  <c r="H9782" i="3"/>
  <c r="H9794" i="3"/>
  <c r="H9806" i="3"/>
  <c r="H9818" i="3"/>
  <c r="H9830" i="3"/>
  <c r="H9842" i="3"/>
  <c r="H9854" i="3"/>
  <c r="H9866" i="3"/>
  <c r="H9878" i="3"/>
  <c r="H9890" i="3"/>
  <c r="H9902" i="3"/>
  <c r="H9914" i="3"/>
  <c r="H9926" i="3"/>
  <c r="H9938" i="3"/>
  <c r="H9950" i="3"/>
  <c r="H9962" i="3"/>
  <c r="H9974" i="3"/>
  <c r="H9986" i="3"/>
  <c r="H9998" i="3"/>
  <c r="H3073" i="3"/>
  <c r="H4332" i="3"/>
  <c r="H4908" i="3"/>
  <c r="H5249" i="3"/>
  <c r="H5464" i="3"/>
  <c r="H5639" i="3"/>
  <c r="H5785" i="3"/>
  <c r="H5909" i="3"/>
  <c r="H6034" i="3"/>
  <c r="H6133" i="3"/>
  <c r="H6216" i="3"/>
  <c r="H6288" i="3"/>
  <c r="H6360" i="3"/>
  <c r="H6432" i="3"/>
  <c r="H6504" i="3"/>
  <c r="H6576" i="3"/>
  <c r="H6648" i="3"/>
  <c r="H6720" i="3"/>
  <c r="H6792" i="3"/>
  <c r="H6864" i="3"/>
  <c r="H6913" i="3"/>
  <c r="H6961" i="3"/>
  <c r="H7009" i="3"/>
  <c r="H7057" i="3"/>
  <c r="H7105" i="3"/>
  <c r="H7153" i="3"/>
  <c r="H7201" i="3"/>
  <c r="H7249" i="3"/>
  <c r="H7291" i="3"/>
  <c r="H7327" i="3"/>
  <c r="H7363" i="3"/>
  <c r="H7393" i="3"/>
  <c r="H7424" i="3"/>
  <c r="H7452" i="3"/>
  <c r="H7477" i="3"/>
  <c r="H7501" i="3"/>
  <c r="H7523" i="3"/>
  <c r="H7543" i="3"/>
  <c r="H7565" i="3"/>
  <c r="H7584" i="3"/>
  <c r="H7602" i="3"/>
  <c r="H7619" i="3"/>
  <c r="H7635" i="3"/>
  <c r="H7647" i="3"/>
  <c r="H7659" i="3"/>
  <c r="H7671" i="3"/>
  <c r="H7683" i="3"/>
  <c r="H7695" i="3"/>
  <c r="H7707" i="3"/>
  <c r="H7719" i="3"/>
  <c r="H7731" i="3"/>
  <c r="H7743" i="3"/>
  <c r="H7755" i="3"/>
  <c r="H7767" i="3"/>
  <c r="H7779" i="3"/>
  <c r="H7791" i="3"/>
  <c r="H7803" i="3"/>
  <c r="H7815" i="3"/>
  <c r="H7827" i="3"/>
  <c r="H7839" i="3"/>
  <c r="H7851" i="3"/>
  <c r="H7863" i="3"/>
  <c r="H7875" i="3"/>
  <c r="H7887" i="3"/>
  <c r="H7899" i="3"/>
  <c r="H7911" i="3"/>
  <c r="H7923" i="3"/>
  <c r="H7935" i="3"/>
  <c r="H7947" i="3"/>
  <c r="H7959" i="3"/>
  <c r="H7971" i="3"/>
  <c r="H7983" i="3"/>
  <c r="H7995" i="3"/>
  <c r="H8007" i="3"/>
  <c r="H8019" i="3"/>
  <c r="H8031" i="3"/>
  <c r="H8043" i="3"/>
  <c r="H8055" i="3"/>
  <c r="H8067" i="3"/>
  <c r="H8079" i="3"/>
  <c r="H8091" i="3"/>
  <c r="H8103" i="3"/>
  <c r="H8115" i="3"/>
  <c r="H8127" i="3"/>
  <c r="H8139" i="3"/>
  <c r="H8151" i="3"/>
  <c r="H8163" i="3"/>
  <c r="H8175" i="3"/>
  <c r="H8187" i="3"/>
  <c r="H8199" i="3"/>
  <c r="H8211" i="3"/>
  <c r="H8223" i="3"/>
  <c r="H8235" i="3"/>
  <c r="H8247" i="3"/>
  <c r="H8259" i="3"/>
  <c r="H8271" i="3"/>
  <c r="H8283" i="3"/>
  <c r="H8295" i="3"/>
  <c r="H8307" i="3"/>
  <c r="H8319" i="3"/>
  <c r="H8331" i="3"/>
  <c r="H8343" i="3"/>
  <c r="H8355" i="3"/>
  <c r="H8367" i="3"/>
  <c r="H8379" i="3"/>
  <c r="H8391" i="3"/>
  <c r="H8403" i="3"/>
  <c r="H8415" i="3"/>
  <c r="H8427" i="3"/>
  <c r="H8439" i="3"/>
  <c r="H8451" i="3"/>
  <c r="H8463" i="3"/>
  <c r="H8475" i="3"/>
  <c r="H8487" i="3"/>
  <c r="H8499" i="3"/>
  <c r="H8511" i="3"/>
  <c r="H8523" i="3"/>
  <c r="H8535" i="3"/>
  <c r="H8547" i="3"/>
  <c r="H8559" i="3"/>
  <c r="H8571" i="3"/>
  <c r="H8583" i="3"/>
  <c r="H8595" i="3"/>
  <c r="H8607" i="3"/>
  <c r="H8619" i="3"/>
  <c r="H8631" i="3"/>
  <c r="H8643" i="3"/>
  <c r="H8655" i="3"/>
  <c r="H8667" i="3"/>
  <c r="H8679" i="3"/>
  <c r="H8691" i="3"/>
  <c r="H8703" i="3"/>
  <c r="H8715" i="3"/>
  <c r="H8727" i="3"/>
  <c r="H8739" i="3"/>
  <c r="H8751" i="3"/>
  <c r="H8763" i="3"/>
  <c r="H8775" i="3"/>
  <c r="H8787" i="3"/>
  <c r="H8799" i="3"/>
  <c r="H8811" i="3"/>
  <c r="H8823" i="3"/>
  <c r="H8835" i="3"/>
  <c r="H8847" i="3"/>
  <c r="H8859" i="3"/>
  <c r="H8871" i="3"/>
  <c r="H8883" i="3"/>
  <c r="H8895" i="3"/>
  <c r="H8907" i="3"/>
  <c r="H8919" i="3"/>
  <c r="H8931" i="3"/>
  <c r="H8943" i="3"/>
  <c r="H8955" i="3"/>
  <c r="H8967" i="3"/>
  <c r="H8979" i="3"/>
  <c r="H8991" i="3"/>
  <c r="H9003" i="3"/>
  <c r="H9015" i="3"/>
  <c r="H9027" i="3"/>
  <c r="H9039" i="3"/>
  <c r="H9051" i="3"/>
  <c r="H9063" i="3"/>
  <c r="H9075" i="3"/>
  <c r="H9087" i="3"/>
  <c r="H9099" i="3"/>
  <c r="H9111" i="3"/>
  <c r="H9123" i="3"/>
  <c r="H9135" i="3"/>
  <c r="H9147" i="3"/>
  <c r="H9159" i="3"/>
  <c r="H9171" i="3"/>
  <c r="H9183" i="3"/>
  <c r="H9195" i="3"/>
  <c r="H9207" i="3"/>
  <c r="H9219" i="3"/>
  <c r="H9231" i="3"/>
  <c r="H9243" i="3"/>
  <c r="H9255" i="3"/>
  <c r="H9267" i="3"/>
  <c r="H9279" i="3"/>
  <c r="H9291" i="3"/>
  <c r="H9303" i="3"/>
  <c r="H9315" i="3"/>
  <c r="H9327" i="3"/>
  <c r="H9339" i="3"/>
  <c r="H9351" i="3"/>
  <c r="H9363" i="3"/>
  <c r="H9375" i="3"/>
  <c r="H9387" i="3"/>
  <c r="H9399" i="3"/>
  <c r="H9411" i="3"/>
  <c r="H9423" i="3"/>
  <c r="H9435" i="3"/>
  <c r="H9447" i="3"/>
  <c r="H9459" i="3"/>
  <c r="H9471" i="3"/>
  <c r="H9483" i="3"/>
  <c r="H9495" i="3"/>
  <c r="H9507" i="3"/>
  <c r="H9519" i="3"/>
  <c r="H9531" i="3"/>
  <c r="H9543" i="3"/>
  <c r="H9555" i="3"/>
  <c r="H9567" i="3"/>
  <c r="H9579" i="3"/>
  <c r="H9591" i="3"/>
  <c r="H9603" i="3"/>
  <c r="H9615" i="3"/>
  <c r="H9627" i="3"/>
  <c r="H9639" i="3"/>
  <c r="H9651" i="3"/>
  <c r="H9663" i="3"/>
  <c r="H9675" i="3"/>
  <c r="H9687" i="3"/>
  <c r="H9699" i="3"/>
  <c r="H9711" i="3"/>
  <c r="H9723" i="3"/>
  <c r="H9735" i="3"/>
  <c r="H9747" i="3"/>
  <c r="H9759" i="3"/>
  <c r="H9771" i="3"/>
  <c r="H9783" i="3"/>
  <c r="H9795" i="3"/>
  <c r="H9807" i="3"/>
  <c r="H9819" i="3"/>
  <c r="H9831" i="3"/>
  <c r="H9843" i="3"/>
  <c r="H9855" i="3"/>
  <c r="H9867" i="3"/>
  <c r="H9879" i="3"/>
  <c r="H9891" i="3"/>
  <c r="H9903" i="3"/>
  <c r="H9915" i="3"/>
  <c r="H9927" i="3"/>
  <c r="H9939" i="3"/>
  <c r="H9951" i="3"/>
  <c r="H9963" i="3"/>
  <c r="H9975" i="3"/>
  <c r="H9987" i="3"/>
  <c r="H9999" i="3"/>
  <c r="H3144" i="3"/>
  <c r="H4349" i="3"/>
  <c r="H4914" i="3"/>
  <c r="H5256" i="3"/>
  <c r="H5470" i="3"/>
  <c r="H5640" i="3"/>
  <c r="H5788" i="3"/>
  <c r="H5910" i="3"/>
  <c r="H6035" i="3"/>
  <c r="H6134" i="3"/>
  <c r="H6217" i="3"/>
  <c r="H6289" i="3"/>
  <c r="H6361" i="3"/>
  <c r="H6433" i="3"/>
  <c r="H6505" i="3"/>
  <c r="H6577" i="3"/>
  <c r="H6649" i="3"/>
  <c r="H6721" i="3"/>
  <c r="H6793" i="3"/>
  <c r="H6865" i="3"/>
  <c r="H6923" i="3"/>
  <c r="H6971" i="3"/>
  <c r="H7019" i="3"/>
  <c r="H7067" i="3"/>
  <c r="H7115" i="3"/>
  <c r="H7163" i="3"/>
  <c r="H7211" i="3"/>
  <c r="H7259" i="3"/>
  <c r="H7295" i="3"/>
  <c r="H7331" i="3"/>
  <c r="H7367" i="3"/>
  <c r="H7399" i="3"/>
  <c r="H7427" i="3"/>
  <c r="H7453" i="3"/>
  <c r="H7481" i="3"/>
  <c r="H7505" i="3"/>
  <c r="H7524" i="3"/>
  <c r="H7544" i="3"/>
  <c r="H7566" i="3"/>
  <c r="H7585" i="3"/>
  <c r="H7603" i="3"/>
  <c r="H7620" i="3"/>
  <c r="H7636" i="3"/>
  <c r="H7648" i="3"/>
  <c r="H7660" i="3"/>
  <c r="H7672" i="3"/>
  <c r="H7684" i="3"/>
  <c r="H7696" i="3"/>
  <c r="H7708" i="3"/>
  <c r="H7720" i="3"/>
  <c r="H7732" i="3"/>
  <c r="H7744" i="3"/>
  <c r="H7756" i="3"/>
  <c r="H7768" i="3"/>
  <c r="H7780" i="3"/>
  <c r="H7792" i="3"/>
  <c r="H7804" i="3"/>
  <c r="H7816" i="3"/>
  <c r="H7828" i="3"/>
  <c r="H7840" i="3"/>
  <c r="H7852" i="3"/>
  <c r="H7864" i="3"/>
  <c r="H7876" i="3"/>
  <c r="H7888" i="3"/>
  <c r="H7900" i="3"/>
  <c r="H7912" i="3"/>
  <c r="H7924" i="3"/>
  <c r="H7936" i="3"/>
  <c r="H7948" i="3"/>
  <c r="H7960" i="3"/>
  <c r="H7972" i="3"/>
  <c r="H7984" i="3"/>
  <c r="H7996" i="3"/>
  <c r="H8008" i="3"/>
  <c r="H8020" i="3"/>
  <c r="H8032" i="3"/>
  <c r="H8044" i="3"/>
  <c r="H8056" i="3"/>
  <c r="H8068" i="3"/>
  <c r="H8080" i="3"/>
  <c r="H8092" i="3"/>
  <c r="H8104" i="3"/>
  <c r="H8116" i="3"/>
  <c r="H8128" i="3"/>
  <c r="H8140" i="3"/>
  <c r="H8152" i="3"/>
  <c r="H8164" i="3"/>
  <c r="H8176" i="3"/>
  <c r="H8188" i="3"/>
  <c r="H8200" i="3"/>
  <c r="H8212" i="3"/>
  <c r="H8224" i="3"/>
  <c r="H8236" i="3"/>
  <c r="H8248" i="3"/>
  <c r="H8260" i="3"/>
  <c r="H8272" i="3"/>
  <c r="H8284" i="3"/>
  <c r="H8296" i="3"/>
  <c r="H8308" i="3"/>
  <c r="H8320" i="3"/>
  <c r="H8332" i="3"/>
  <c r="H8344" i="3"/>
  <c r="H8356" i="3"/>
  <c r="H8368" i="3"/>
  <c r="H8380" i="3"/>
  <c r="H8392" i="3"/>
  <c r="H8404" i="3"/>
  <c r="H8416" i="3"/>
  <c r="H8428" i="3"/>
  <c r="H8440" i="3"/>
  <c r="H8452" i="3"/>
  <c r="H8464" i="3"/>
  <c r="H8476" i="3"/>
  <c r="H8488" i="3"/>
  <c r="H8500" i="3"/>
  <c r="H8512" i="3"/>
  <c r="H8524" i="3"/>
  <c r="H8536" i="3"/>
  <c r="H8548" i="3"/>
  <c r="H8560" i="3"/>
  <c r="H8572" i="3"/>
  <c r="H8584" i="3"/>
  <c r="H8596" i="3"/>
  <c r="H8608" i="3"/>
  <c r="H8620" i="3"/>
  <c r="H8632" i="3"/>
  <c r="H8644" i="3"/>
  <c r="H8656" i="3"/>
  <c r="H8668" i="3"/>
  <c r="H8680" i="3"/>
  <c r="H8692" i="3"/>
  <c r="H8704" i="3"/>
  <c r="H8716" i="3"/>
  <c r="H8728" i="3"/>
  <c r="H8740" i="3"/>
  <c r="H8752" i="3"/>
  <c r="H8764" i="3"/>
  <c r="H8776" i="3"/>
  <c r="H8788" i="3"/>
  <c r="H8800" i="3"/>
  <c r="H8812" i="3"/>
  <c r="H8824" i="3"/>
  <c r="H8836" i="3"/>
  <c r="H8848" i="3"/>
  <c r="H8860" i="3"/>
  <c r="H8872" i="3"/>
  <c r="H8884" i="3"/>
  <c r="H8896" i="3"/>
  <c r="H8908" i="3"/>
  <c r="H8920" i="3"/>
  <c r="H8932" i="3"/>
  <c r="H8944" i="3"/>
  <c r="H8956" i="3"/>
  <c r="H8968" i="3"/>
  <c r="H8980" i="3"/>
  <c r="H8992" i="3"/>
  <c r="H9004" i="3"/>
  <c r="H9016" i="3"/>
  <c r="H9028" i="3"/>
  <c r="H9040" i="3"/>
  <c r="H9052" i="3"/>
  <c r="H9064" i="3"/>
  <c r="H9076" i="3"/>
  <c r="H9088" i="3"/>
  <c r="H9100" i="3"/>
  <c r="H9112" i="3"/>
  <c r="H9124" i="3"/>
  <c r="H9136" i="3"/>
  <c r="H9148" i="3"/>
  <c r="H9160" i="3"/>
  <c r="H9172" i="3"/>
  <c r="H9184" i="3"/>
  <c r="H9196" i="3"/>
  <c r="H9208" i="3"/>
  <c r="H9220" i="3"/>
  <c r="H9232" i="3"/>
  <c r="H9244" i="3"/>
  <c r="H9256" i="3"/>
  <c r="H9268" i="3"/>
  <c r="H9280" i="3"/>
  <c r="H9292" i="3"/>
  <c r="H9304" i="3"/>
  <c r="H9316" i="3"/>
  <c r="H9328" i="3"/>
  <c r="H9340" i="3"/>
  <c r="H9352" i="3"/>
  <c r="H9364" i="3"/>
  <c r="H9376" i="3"/>
  <c r="H9388" i="3"/>
  <c r="H9400" i="3"/>
  <c r="H9412" i="3"/>
  <c r="H9424" i="3"/>
  <c r="H9436" i="3"/>
  <c r="H9448" i="3"/>
  <c r="H9460" i="3"/>
  <c r="H9472" i="3"/>
  <c r="H9484" i="3"/>
  <c r="H9496" i="3"/>
  <c r="H9508" i="3"/>
  <c r="H9520" i="3"/>
  <c r="H9532" i="3"/>
  <c r="H9544" i="3"/>
  <c r="H9556" i="3"/>
  <c r="H9568" i="3"/>
  <c r="H9580" i="3"/>
  <c r="H9592" i="3"/>
  <c r="H9604" i="3"/>
  <c r="H9616" i="3"/>
  <c r="H9628" i="3"/>
  <c r="H9640" i="3"/>
  <c r="H9652" i="3"/>
  <c r="H9664" i="3"/>
  <c r="H9676" i="3"/>
  <c r="H9688" i="3"/>
  <c r="H9700" i="3"/>
  <c r="H9712" i="3"/>
  <c r="H9724" i="3"/>
  <c r="H9736" i="3"/>
  <c r="H9748" i="3"/>
  <c r="H9760" i="3"/>
  <c r="H9772" i="3"/>
  <c r="H9784" i="3"/>
  <c r="H9796" i="3"/>
  <c r="H9808" i="3"/>
  <c r="H9820" i="3"/>
  <c r="H9832" i="3"/>
  <c r="H9844" i="3"/>
  <c r="H9856" i="3"/>
  <c r="H9868" i="3"/>
  <c r="H9880" i="3"/>
  <c r="H9892" i="3"/>
  <c r="H9904" i="3"/>
  <c r="H9916" i="3"/>
  <c r="H9928" i="3"/>
  <c r="H9940" i="3"/>
  <c r="H9952" i="3"/>
  <c r="H9964" i="3"/>
  <c r="H9976" i="3"/>
  <c r="H9988" i="3"/>
  <c r="H10000" i="3"/>
  <c r="H3856" i="3"/>
  <c r="H4548" i="3"/>
  <c r="H5052" i="3"/>
  <c r="H5332" i="3"/>
  <c r="H5521" i="3"/>
  <c r="H5698" i="3"/>
  <c r="H5826" i="3"/>
  <c r="H5951" i="3"/>
  <c r="H6070" i="3"/>
  <c r="H6161" i="3"/>
  <c r="H6240" i="3"/>
  <c r="H6312" i="3"/>
  <c r="H6384" i="3"/>
  <c r="H6456" i="3"/>
  <c r="H6528" i="3"/>
  <c r="H6600" i="3"/>
  <c r="H6672" i="3"/>
  <c r="H6744" i="3"/>
  <c r="H6816" i="3"/>
  <c r="H6887" i="3"/>
  <c r="H6935" i="3"/>
  <c r="H6983" i="3"/>
  <c r="H7031" i="3"/>
  <c r="H7079" i="3"/>
  <c r="H7127" i="3"/>
  <c r="H7175" i="3"/>
  <c r="H7223" i="3"/>
  <c r="H7267" i="3"/>
  <c r="H7303" i="3"/>
  <c r="H7339" i="3"/>
  <c r="H7375" i="3"/>
  <c r="H7404" i="3"/>
  <c r="H7435" i="3"/>
  <c r="H7463" i="3"/>
  <c r="H7487" i="3"/>
  <c r="H7508" i="3"/>
  <c r="H7530" i="3"/>
  <c r="H7549" i="3"/>
  <c r="H7571" i="3"/>
  <c r="H7590" i="3"/>
  <c r="H7608" i="3"/>
  <c r="H7624" i="3"/>
  <c r="H7639" i="3"/>
  <c r="H7651" i="3"/>
  <c r="H7663" i="3"/>
  <c r="H7675" i="3"/>
  <c r="H7687" i="3"/>
  <c r="H7699" i="3"/>
  <c r="H7711" i="3"/>
  <c r="H7723" i="3"/>
  <c r="H7735" i="3"/>
  <c r="H7747" i="3"/>
  <c r="H7759" i="3"/>
  <c r="H7771" i="3"/>
  <c r="H7783" i="3"/>
  <c r="H7795" i="3"/>
  <c r="H7807" i="3"/>
  <c r="H7819" i="3"/>
  <c r="H7831" i="3"/>
  <c r="H7843" i="3"/>
  <c r="H7855" i="3"/>
  <c r="H7867" i="3"/>
  <c r="H7879" i="3"/>
  <c r="H7891" i="3"/>
  <c r="H7903" i="3"/>
  <c r="H7915" i="3"/>
  <c r="H7927" i="3"/>
  <c r="H7939" i="3"/>
  <c r="H7951" i="3"/>
  <c r="H7963" i="3"/>
  <c r="H7975" i="3"/>
  <c r="H7987" i="3"/>
  <c r="H7999" i="3"/>
  <c r="H8011" i="3"/>
  <c r="H8023" i="3"/>
  <c r="H8035" i="3"/>
  <c r="H8047" i="3"/>
  <c r="H8059" i="3"/>
  <c r="H8071" i="3"/>
  <c r="H8083" i="3"/>
  <c r="H8095" i="3"/>
  <c r="H8107" i="3"/>
  <c r="H8119" i="3"/>
  <c r="H8131" i="3"/>
  <c r="H8143" i="3"/>
  <c r="H8155" i="3"/>
  <c r="H8167" i="3"/>
  <c r="H8179" i="3"/>
  <c r="H8191" i="3"/>
  <c r="H8203" i="3"/>
  <c r="H8215" i="3"/>
  <c r="H8227" i="3"/>
  <c r="H8239" i="3"/>
  <c r="H8251" i="3"/>
  <c r="H8263" i="3"/>
  <c r="H8275" i="3"/>
  <c r="H8287" i="3"/>
  <c r="H8299" i="3"/>
  <c r="H8311" i="3"/>
  <c r="H8323" i="3"/>
  <c r="H8335" i="3"/>
  <c r="H8347" i="3"/>
  <c r="H8359" i="3"/>
  <c r="H8371" i="3"/>
  <c r="H8383" i="3"/>
  <c r="H8395" i="3"/>
  <c r="H8407" i="3"/>
  <c r="H8419" i="3"/>
  <c r="H8431" i="3"/>
  <c r="H8443" i="3"/>
  <c r="H8455" i="3"/>
  <c r="H8467" i="3"/>
  <c r="H8479" i="3"/>
  <c r="H8491" i="3"/>
  <c r="H8503" i="3"/>
  <c r="H8515" i="3"/>
  <c r="H8527" i="3"/>
  <c r="H8539" i="3"/>
  <c r="H8551" i="3"/>
  <c r="H8563" i="3"/>
  <c r="H8575" i="3"/>
  <c r="H8587" i="3"/>
  <c r="H8599" i="3"/>
  <c r="H8611" i="3"/>
  <c r="H8623" i="3"/>
  <c r="H8635" i="3"/>
  <c r="H8647" i="3"/>
  <c r="H8659" i="3"/>
  <c r="H8671" i="3"/>
  <c r="H8683" i="3"/>
  <c r="H8695" i="3"/>
  <c r="H8707" i="3"/>
  <c r="H8719" i="3"/>
  <c r="H8731" i="3"/>
  <c r="H8743" i="3"/>
  <c r="H8755" i="3"/>
  <c r="H8767" i="3"/>
  <c r="H8779" i="3"/>
  <c r="H8791" i="3"/>
  <c r="H8803" i="3"/>
  <c r="H8815" i="3"/>
  <c r="H8827" i="3"/>
  <c r="H8839" i="3"/>
  <c r="H8851" i="3"/>
  <c r="H8863" i="3"/>
  <c r="H8875" i="3"/>
  <c r="H8887" i="3"/>
  <c r="H8899" i="3"/>
  <c r="H8911" i="3"/>
  <c r="H8923" i="3"/>
  <c r="H8935" i="3"/>
  <c r="H8947" i="3"/>
  <c r="H8959" i="3"/>
  <c r="H8971" i="3"/>
  <c r="H8983" i="3"/>
  <c r="H8995" i="3"/>
  <c r="H9007" i="3"/>
  <c r="H9019" i="3"/>
  <c r="H9031" i="3"/>
  <c r="H9043" i="3"/>
  <c r="H9055" i="3"/>
  <c r="H9067" i="3"/>
  <c r="H9079" i="3"/>
  <c r="H9091" i="3"/>
  <c r="H9103" i="3"/>
  <c r="H9115" i="3"/>
  <c r="H9127" i="3"/>
  <c r="H9139" i="3"/>
  <c r="H9151" i="3"/>
  <c r="H9163" i="3"/>
  <c r="H9175" i="3"/>
  <c r="H9187" i="3"/>
  <c r="H9199" i="3"/>
  <c r="H9211" i="3"/>
  <c r="H9223" i="3"/>
  <c r="H9235" i="3"/>
  <c r="H9247" i="3"/>
  <c r="H9259" i="3"/>
  <c r="H9271" i="3"/>
  <c r="H9283" i="3"/>
  <c r="H9295" i="3"/>
  <c r="H9307" i="3"/>
  <c r="H9319" i="3"/>
  <c r="H9331" i="3"/>
  <c r="H9343" i="3"/>
  <c r="H9355" i="3"/>
  <c r="H9367" i="3"/>
  <c r="H9379" i="3"/>
  <c r="H9391" i="3"/>
  <c r="H9403" i="3"/>
  <c r="H9415" i="3"/>
  <c r="H9427" i="3"/>
  <c r="H9439" i="3"/>
  <c r="H9451" i="3"/>
  <c r="H9463" i="3"/>
  <c r="H9475" i="3"/>
  <c r="H9487" i="3"/>
  <c r="H9499" i="3"/>
  <c r="H9511" i="3"/>
  <c r="H9523" i="3"/>
  <c r="H9535" i="3"/>
  <c r="H9547" i="3"/>
  <c r="H9559" i="3"/>
  <c r="H9571" i="3"/>
  <c r="H9583" i="3"/>
  <c r="H9595" i="3"/>
  <c r="H9607" i="3"/>
  <c r="H9619" i="3"/>
  <c r="H9631" i="3"/>
  <c r="H9643" i="3"/>
  <c r="H9655" i="3"/>
  <c r="H9667" i="3"/>
  <c r="H9679" i="3"/>
  <c r="H9691" i="3"/>
  <c r="H9703" i="3"/>
  <c r="H9715" i="3"/>
  <c r="H9727" i="3"/>
  <c r="H9739" i="3"/>
  <c r="H9751" i="3"/>
  <c r="H9763" i="3"/>
  <c r="H9775" i="3"/>
  <c r="H9787" i="3"/>
  <c r="H9799" i="3"/>
  <c r="H9811" i="3"/>
  <c r="H9823" i="3"/>
  <c r="H9835" i="3"/>
  <c r="H9847" i="3"/>
  <c r="H9859" i="3"/>
  <c r="H9871" i="3"/>
  <c r="H9883" i="3"/>
  <c r="H9895" i="3"/>
  <c r="H9907" i="3"/>
  <c r="H9919" i="3"/>
  <c r="H9931" i="3"/>
  <c r="H9943" i="3"/>
  <c r="H9955" i="3"/>
  <c r="H9967" i="3"/>
  <c r="H9979" i="3"/>
  <c r="H9991" i="3"/>
  <c r="H10003" i="3"/>
  <c r="H5496" i="3"/>
  <c r="H6229" i="3"/>
  <c r="H6661" i="3"/>
  <c r="H7021" i="3"/>
  <c r="H7297" i="3"/>
  <c r="H7484" i="3"/>
  <c r="H7607" i="3"/>
  <c r="H7686" i="3"/>
  <c r="H7758" i="3"/>
  <c r="H7830" i="3"/>
  <c r="H7902" i="3"/>
  <c r="H7974" i="3"/>
  <c r="H8046" i="3"/>
  <c r="H8118" i="3"/>
  <c r="H8190" i="3"/>
  <c r="H8262" i="3"/>
  <c r="H8334" i="3"/>
  <c r="H8406" i="3"/>
  <c r="H8478" i="3"/>
  <c r="H8550" i="3"/>
  <c r="H8622" i="3"/>
  <c r="H8694" i="3"/>
  <c r="H8766" i="3"/>
  <c r="H8838" i="3"/>
  <c r="H8910" i="3"/>
  <c r="H8982" i="3"/>
  <c r="H9054" i="3"/>
  <c r="H9126" i="3"/>
  <c r="H9198" i="3"/>
  <c r="H9270" i="3"/>
  <c r="H9342" i="3"/>
  <c r="H9414" i="3"/>
  <c r="H9486" i="3"/>
  <c r="H9558" i="3"/>
  <c r="H9630" i="3"/>
  <c r="H9702" i="3"/>
  <c r="H9774" i="3"/>
  <c r="H9846" i="3"/>
  <c r="H9918" i="3"/>
  <c r="H9990" i="3"/>
  <c r="H5665" i="3"/>
  <c r="H6300" i="3"/>
  <c r="H6732" i="3"/>
  <c r="H7068" i="3"/>
  <c r="H7332" i="3"/>
  <c r="H7506" i="3"/>
  <c r="H7621" i="3"/>
  <c r="H7697" i="3"/>
  <c r="H7769" i="3"/>
  <c r="H7841" i="3"/>
  <c r="H7913" i="3"/>
  <c r="H7985" i="3"/>
  <c r="H8057" i="3"/>
  <c r="H8129" i="3"/>
  <c r="H8201" i="3"/>
  <c r="H8273" i="3"/>
  <c r="H8345" i="3"/>
  <c r="H8417" i="3"/>
  <c r="H8489" i="3"/>
  <c r="H8561" i="3"/>
  <c r="H8633" i="3"/>
  <c r="H8705" i="3"/>
  <c r="H8777" i="3"/>
  <c r="H8849" i="3"/>
  <c r="H8921" i="3"/>
  <c r="H8993" i="3"/>
  <c r="H9065" i="3"/>
  <c r="H9137" i="3"/>
  <c r="H9209" i="3"/>
  <c r="H9281" i="3"/>
  <c r="H9353" i="3"/>
  <c r="H9425" i="3"/>
  <c r="H9497" i="3"/>
  <c r="H9569" i="3"/>
  <c r="H9641" i="3"/>
  <c r="H9713" i="3"/>
  <c r="H9785" i="3"/>
  <c r="H9857" i="3"/>
  <c r="H9929" i="3"/>
  <c r="H10001" i="3"/>
  <c r="H5668" i="3"/>
  <c r="H6301" i="3"/>
  <c r="H6733" i="3"/>
  <c r="H7069" i="3"/>
  <c r="H7333" i="3"/>
  <c r="H7507" i="3"/>
  <c r="H7623" i="3"/>
  <c r="H7698" i="3"/>
  <c r="H7770" i="3"/>
  <c r="H7842" i="3"/>
  <c r="H7914" i="3"/>
  <c r="H7986" i="3"/>
  <c r="H8058" i="3"/>
  <c r="H8130" i="3"/>
  <c r="H8202" i="3"/>
  <c r="H8274" i="3"/>
  <c r="H8346" i="3"/>
  <c r="H8418" i="3"/>
  <c r="H8490" i="3"/>
  <c r="H8562" i="3"/>
  <c r="H8634" i="3"/>
  <c r="H8706" i="3"/>
  <c r="H8778" i="3"/>
  <c r="H8850" i="3"/>
  <c r="H8922" i="3"/>
  <c r="H8994" i="3"/>
  <c r="H9066" i="3"/>
  <c r="H9138" i="3"/>
  <c r="H9210" i="3"/>
  <c r="H9282" i="3"/>
  <c r="H9354" i="3"/>
  <c r="H9426" i="3"/>
  <c r="H9498" i="3"/>
  <c r="H9570" i="3"/>
  <c r="H9642" i="3"/>
  <c r="H9714" i="3"/>
  <c r="H9786" i="3"/>
  <c r="H9858" i="3"/>
  <c r="H9930" i="3"/>
  <c r="H10002" i="3"/>
  <c r="H3505" i="3"/>
  <c r="H5807" i="3"/>
  <c r="H6372" i="3"/>
  <c r="H6804" i="3"/>
  <c r="H7116" i="3"/>
  <c r="H7368" i="3"/>
  <c r="H7525" i="3"/>
  <c r="H7637" i="3"/>
  <c r="H7709" i="3"/>
  <c r="H7781" i="3"/>
  <c r="H7853" i="3"/>
  <c r="H7925" i="3"/>
  <c r="H7997" i="3"/>
  <c r="H8069" i="3"/>
  <c r="H8141" i="3"/>
  <c r="H8213" i="3"/>
  <c r="H8285" i="3"/>
  <c r="H8357" i="3"/>
  <c r="H8429" i="3"/>
  <c r="H8501" i="3"/>
  <c r="H8573" i="3"/>
  <c r="H8645" i="3"/>
  <c r="H8717" i="3"/>
  <c r="H8789" i="3"/>
  <c r="H8861" i="3"/>
  <c r="H8933" i="3"/>
  <c r="H9005" i="3"/>
  <c r="H9077" i="3"/>
  <c r="H9149" i="3"/>
  <c r="H9221" i="3"/>
  <c r="H9293" i="3"/>
  <c r="H9365" i="3"/>
  <c r="H9437" i="3"/>
  <c r="H9509" i="3"/>
  <c r="H9581" i="3"/>
  <c r="H9653" i="3"/>
  <c r="H9725" i="3"/>
  <c r="H9797" i="3"/>
  <c r="H9869" i="3"/>
  <c r="H9941" i="3"/>
  <c r="H3576" i="3"/>
  <c r="H5808" i="3"/>
  <c r="H6373" i="3"/>
  <c r="H6805" i="3"/>
  <c r="H7117" i="3"/>
  <c r="H7369" i="3"/>
  <c r="H7529" i="3"/>
  <c r="H7638" i="3"/>
  <c r="H7710" i="3"/>
  <c r="H7782" i="3"/>
  <c r="H7854" i="3"/>
  <c r="H7926" i="3"/>
  <c r="H7998" i="3"/>
  <c r="H8070" i="3"/>
  <c r="H8142" i="3"/>
  <c r="H8214" i="3"/>
  <c r="H8286" i="3"/>
  <c r="H8358" i="3"/>
  <c r="H8430" i="3"/>
  <c r="H8502" i="3"/>
  <c r="H8574" i="3"/>
  <c r="H8646" i="3"/>
  <c r="H8718" i="3"/>
  <c r="H8790" i="3"/>
  <c r="H8862" i="3"/>
  <c r="H8934" i="3"/>
  <c r="H9006" i="3"/>
  <c r="H9078" i="3"/>
  <c r="H9150" i="3"/>
  <c r="H9222" i="3"/>
  <c r="H9294" i="3"/>
  <c r="H9366" i="3"/>
  <c r="H9438" i="3"/>
  <c r="H9510" i="3"/>
  <c r="H9582" i="3"/>
  <c r="H9654" i="3"/>
  <c r="H9726" i="3"/>
  <c r="H9798" i="3"/>
  <c r="H9870" i="3"/>
  <c r="H9942" i="3"/>
  <c r="H4440" i="3"/>
  <c r="H5929" i="3"/>
  <c r="H6444" i="3"/>
  <c r="H6876" i="3"/>
  <c r="H7164" i="3"/>
  <c r="H7400" i="3"/>
  <c r="H7547" i="3"/>
  <c r="H7649" i="3"/>
  <c r="H7721" i="3"/>
  <c r="H7793" i="3"/>
  <c r="H7865" i="3"/>
  <c r="H7937" i="3"/>
  <c r="H8009" i="3"/>
  <c r="H8081" i="3"/>
  <c r="H8153" i="3"/>
  <c r="H8225" i="3"/>
  <c r="H8297" i="3"/>
  <c r="H8369" i="3"/>
  <c r="H8441" i="3"/>
  <c r="H8513" i="3"/>
  <c r="H8585" i="3"/>
  <c r="H8657" i="3"/>
  <c r="H8729" i="3"/>
  <c r="H8801" i="3"/>
  <c r="H8873" i="3"/>
  <c r="H8945" i="3"/>
  <c r="H9017" i="3"/>
  <c r="H9089" i="3"/>
  <c r="H9161" i="3"/>
  <c r="H9233" i="3"/>
  <c r="H9305" i="3"/>
  <c r="H9377" i="3"/>
  <c r="H9449" i="3"/>
  <c r="H9521" i="3"/>
  <c r="H9593" i="3"/>
  <c r="H9665" i="3"/>
  <c r="H9737" i="3"/>
  <c r="H9809" i="3"/>
  <c r="H9881" i="3"/>
  <c r="H9953" i="3"/>
  <c r="H4457" i="3"/>
  <c r="H5932" i="3"/>
  <c r="H6445" i="3"/>
  <c r="H6877" i="3"/>
  <c r="H7165" i="3"/>
  <c r="H7403" i="3"/>
  <c r="H7548" i="3"/>
  <c r="H7650" i="3"/>
  <c r="H7722" i="3"/>
  <c r="H7794" i="3"/>
  <c r="H7866" i="3"/>
  <c r="H7938" i="3"/>
  <c r="H8010" i="3"/>
  <c r="H8082" i="3"/>
  <c r="H8154" i="3"/>
  <c r="H8226" i="3"/>
  <c r="H8298" i="3"/>
  <c r="H8370" i="3"/>
  <c r="H8442" i="3"/>
  <c r="H8514" i="3"/>
  <c r="H8586" i="3"/>
  <c r="H8658" i="3"/>
  <c r="H8730" i="3"/>
  <c r="H8802" i="3"/>
  <c r="H8874" i="3"/>
  <c r="H8946" i="3"/>
  <c r="H9018" i="3"/>
  <c r="H9090" i="3"/>
  <c r="H9162" i="3"/>
  <c r="H9234" i="3"/>
  <c r="H9306" i="3"/>
  <c r="H9378" i="3"/>
  <c r="H9450" i="3"/>
  <c r="H9522" i="3"/>
  <c r="H9594" i="3"/>
  <c r="H9666" i="3"/>
  <c r="H9738" i="3"/>
  <c r="H9810" i="3"/>
  <c r="H9882" i="3"/>
  <c r="H9954" i="3"/>
  <c r="H4980" i="3"/>
  <c r="H6052" i="3"/>
  <c r="H6516" i="3"/>
  <c r="H6924" i="3"/>
  <c r="H7212" i="3"/>
  <c r="H7428" i="3"/>
  <c r="H7567" i="3"/>
  <c r="H7661" i="3"/>
  <c r="H7733" i="3"/>
  <c r="H7805" i="3"/>
  <c r="H7877" i="3"/>
  <c r="H7949" i="3"/>
  <c r="H8021" i="3"/>
  <c r="H8093" i="3"/>
  <c r="H8165" i="3"/>
  <c r="H8237" i="3"/>
  <c r="H8309" i="3"/>
  <c r="H8381" i="3"/>
  <c r="H8453" i="3"/>
  <c r="H8525" i="3"/>
  <c r="H8597" i="3"/>
  <c r="H8669" i="3"/>
  <c r="H8741" i="3"/>
  <c r="H8813" i="3"/>
  <c r="H8885" i="3"/>
  <c r="H8957" i="3"/>
  <c r="H9029" i="3"/>
  <c r="H9101" i="3"/>
  <c r="H9173" i="3"/>
  <c r="H9245" i="3"/>
  <c r="H9317" i="3"/>
  <c r="H9389" i="3"/>
  <c r="H9461" i="3"/>
  <c r="H9533" i="3"/>
  <c r="H9605" i="3"/>
  <c r="H9677" i="3"/>
  <c r="H9749" i="3"/>
  <c r="H9821" i="3"/>
  <c r="H9893" i="3"/>
  <c r="H9965" i="3"/>
  <c r="H4986" i="3"/>
  <c r="H6053" i="3"/>
  <c r="H6517" i="3"/>
  <c r="H6925" i="3"/>
  <c r="H7213" i="3"/>
  <c r="H7429" i="3"/>
  <c r="H7568" i="3"/>
  <c r="H7662" i="3"/>
  <c r="H7734" i="3"/>
  <c r="H7806" i="3"/>
  <c r="H7878" i="3"/>
  <c r="H7950" i="3"/>
  <c r="H8022" i="3"/>
  <c r="H8094" i="3"/>
  <c r="H8166" i="3"/>
  <c r="H8238" i="3"/>
  <c r="H8310" i="3"/>
  <c r="H8382" i="3"/>
  <c r="H8454" i="3"/>
  <c r="H8526" i="3"/>
  <c r="H8598" i="3"/>
  <c r="H8670" i="3"/>
  <c r="H8742" i="3"/>
  <c r="H8814" i="3"/>
  <c r="H8886" i="3"/>
  <c r="H8958" i="3"/>
  <c r="H9030" i="3"/>
  <c r="H9102" i="3"/>
  <c r="H9174" i="3"/>
  <c r="H9246" i="3"/>
  <c r="H9318" i="3"/>
  <c r="H9390" i="3"/>
  <c r="H9462" i="3"/>
  <c r="H9534" i="3"/>
  <c r="H9606" i="3"/>
  <c r="H9678" i="3"/>
  <c r="H9750" i="3"/>
  <c r="H9822" i="3"/>
  <c r="H9894" i="3"/>
  <c r="H9966" i="3"/>
  <c r="H6972" i="3"/>
  <c r="H7673" i="3"/>
  <c r="H7961" i="3"/>
  <c r="H8249" i="3"/>
  <c r="H8537" i="3"/>
  <c r="H8825" i="3"/>
  <c r="H9113" i="3"/>
  <c r="H9401" i="3"/>
  <c r="H9689" i="3"/>
  <c r="H9977" i="3"/>
  <c r="H6973" i="3"/>
  <c r="H7674" i="3"/>
  <c r="H7962" i="3"/>
  <c r="H8250" i="3"/>
  <c r="H8538" i="3"/>
  <c r="H8826" i="3"/>
  <c r="H9114" i="3"/>
  <c r="H9402" i="3"/>
  <c r="H9690" i="3"/>
  <c r="H9978" i="3"/>
  <c r="H7020" i="3"/>
  <c r="H7685" i="3"/>
  <c r="H7973" i="3"/>
  <c r="H8261" i="3"/>
  <c r="H8549" i="3"/>
  <c r="H8837" i="3"/>
  <c r="H9125" i="3"/>
  <c r="H9413" i="3"/>
  <c r="H9701" i="3"/>
  <c r="H9989" i="3"/>
  <c r="H5292" i="3"/>
  <c r="H7260" i="3"/>
  <c r="H7745" i="3"/>
  <c r="H8033" i="3"/>
  <c r="H8321" i="3"/>
  <c r="H8609" i="3"/>
  <c r="H8897" i="3"/>
  <c r="H9185" i="3"/>
  <c r="H9473" i="3"/>
  <c r="H9761" i="3"/>
  <c r="H5299" i="3"/>
  <c r="H7261" i="3"/>
  <c r="H7746" i="3"/>
  <c r="H8034" i="3"/>
  <c r="H8322" i="3"/>
  <c r="H8610" i="3"/>
  <c r="H8898" i="3"/>
  <c r="H9186" i="3"/>
  <c r="H9474" i="3"/>
  <c r="H9762" i="3"/>
  <c r="H5495" i="3"/>
  <c r="H7296" i="3"/>
  <c r="H7757" i="3"/>
  <c r="H8045" i="3"/>
  <c r="H8333" i="3"/>
  <c r="H8621" i="3"/>
  <c r="H8909" i="3"/>
  <c r="H9197" i="3"/>
  <c r="H9485" i="3"/>
  <c r="H9773" i="3"/>
  <c r="H6147" i="3"/>
  <c r="H7459" i="3"/>
  <c r="H7817" i="3"/>
  <c r="H8105" i="3"/>
  <c r="H8393" i="3"/>
  <c r="H8681" i="3"/>
  <c r="H8969" i="3"/>
  <c r="H9257" i="3"/>
  <c r="H9545" i="3"/>
  <c r="H9833" i="3"/>
  <c r="H6148" i="3"/>
  <c r="H7460" i="3"/>
  <c r="H7818" i="3"/>
  <c r="H8106" i="3"/>
  <c r="H8394" i="3"/>
  <c r="H8682" i="3"/>
  <c r="H8970" i="3"/>
  <c r="H9258" i="3"/>
  <c r="H9546" i="3"/>
  <c r="H9834" i="3"/>
  <c r="H6228" i="3"/>
  <c r="H7483" i="3"/>
  <c r="H7829" i="3"/>
  <c r="H8117" i="3"/>
  <c r="H8405" i="3"/>
  <c r="H8693" i="3"/>
  <c r="H8981" i="3"/>
  <c r="H9269" i="3"/>
  <c r="H9557" i="3"/>
  <c r="H9845" i="3"/>
  <c r="H6588" i="3"/>
  <c r="H7588" i="3"/>
  <c r="H7889" i="3"/>
  <c r="H8177" i="3"/>
  <c r="H8465" i="3"/>
  <c r="H8753" i="3"/>
  <c r="H9041" i="3"/>
  <c r="H9329" i="3"/>
  <c r="H9617" i="3"/>
  <c r="H9905" i="3"/>
  <c r="H8477" i="3"/>
  <c r="H8754" i="3"/>
  <c r="H8765" i="3"/>
  <c r="H6589" i="3"/>
  <c r="H9042" i="3"/>
  <c r="H6660" i="3"/>
  <c r="H9053" i="3"/>
  <c r="H7589" i="3"/>
  <c r="H9330" i="3"/>
  <c r="H7604" i="3"/>
  <c r="H9341" i="3"/>
  <c r="H7890" i="3"/>
  <c r="H9618" i="3"/>
  <c r="H7901" i="3"/>
  <c r="H9629" i="3"/>
  <c r="H8178" i="3"/>
  <c r="H9906" i="3"/>
  <c r="H10004" i="2"/>
  <c r="H9992" i="2"/>
  <c r="H9980" i="2"/>
  <c r="H9968" i="2"/>
  <c r="H9956" i="2"/>
  <c r="H9944" i="2"/>
  <c r="H9932" i="2"/>
  <c r="H9920" i="2"/>
  <c r="H9908" i="2"/>
  <c r="H9896" i="2"/>
  <c r="H9884" i="2"/>
  <c r="H9872" i="2"/>
  <c r="H9860" i="2"/>
  <c r="H9848" i="2"/>
  <c r="H9836" i="2"/>
  <c r="H9824" i="2"/>
  <c r="H9812" i="2"/>
  <c r="H9800" i="2"/>
  <c r="H9788" i="2"/>
  <c r="H9776" i="2"/>
  <c r="H9764" i="2"/>
  <c r="H9752" i="2"/>
  <c r="H9740" i="2"/>
  <c r="H9728" i="2"/>
  <c r="H9716" i="2"/>
  <c r="H9704" i="2"/>
  <c r="H9692" i="2"/>
  <c r="H9680" i="2"/>
  <c r="H9668" i="2"/>
  <c r="H9656" i="2"/>
  <c r="H9644" i="2"/>
  <c r="H9632" i="2"/>
  <c r="H9620" i="2"/>
  <c r="H9608" i="2"/>
  <c r="H9596" i="2"/>
  <c r="H9584" i="2"/>
  <c r="H9572" i="2"/>
  <c r="H9560" i="2"/>
  <c r="H9548" i="2"/>
  <c r="H9536" i="2"/>
  <c r="H9524" i="2"/>
  <c r="H9512" i="2"/>
  <c r="H9500" i="2"/>
  <c r="H9488" i="2"/>
  <c r="H9476" i="2"/>
  <c r="H9464" i="2"/>
  <c r="H9452" i="2"/>
  <c r="H9440" i="2"/>
  <c r="H9428" i="2"/>
  <c r="H9416" i="2"/>
  <c r="H9404" i="2"/>
  <c r="H9392" i="2"/>
  <c r="H9380" i="2"/>
  <c r="H9368" i="2"/>
  <c r="H9356" i="2"/>
  <c r="H9344" i="2"/>
  <c r="H9332" i="2"/>
  <c r="H9320" i="2"/>
  <c r="H9308" i="2"/>
  <c r="H9296" i="2"/>
  <c r="H9284" i="2"/>
  <c r="H9272" i="2"/>
  <c r="H9260" i="2"/>
  <c r="H9248" i="2"/>
  <c r="H9236" i="2"/>
  <c r="H9224" i="2"/>
  <c r="H9212" i="2"/>
  <c r="H9200" i="2"/>
  <c r="H9188" i="2"/>
  <c r="H9176" i="2"/>
  <c r="H9164" i="2"/>
  <c r="H9152" i="2"/>
  <c r="H9140" i="2"/>
  <c r="H9128" i="2"/>
  <c r="H9116" i="2"/>
  <c r="H9104" i="2"/>
  <c r="H9092" i="2"/>
  <c r="H9080" i="2"/>
  <c r="H9068" i="2"/>
  <c r="H9056" i="2"/>
  <c r="H9044" i="2"/>
  <c r="H9032" i="2"/>
  <c r="H9020" i="2"/>
  <c r="H9008" i="2"/>
  <c r="H8996" i="2"/>
  <c r="H8984" i="2"/>
  <c r="H8972" i="2"/>
  <c r="H8960" i="2"/>
  <c r="H8948" i="2"/>
  <c r="H8936" i="2"/>
  <c r="H8924" i="2"/>
  <c r="H8912" i="2"/>
  <c r="H8900" i="2"/>
  <c r="H8888" i="2"/>
  <c r="H8876" i="2"/>
  <c r="H8864" i="2"/>
  <c r="H8852" i="2"/>
  <c r="H8840" i="2"/>
  <c r="H8828" i="2"/>
  <c r="H8816" i="2"/>
  <c r="H8804" i="2"/>
  <c r="H8792" i="2"/>
  <c r="H8780" i="2"/>
  <c r="H8768" i="2"/>
  <c r="H8756" i="2"/>
  <c r="H8744" i="2"/>
  <c r="H8732" i="2"/>
  <c r="H8720" i="2"/>
  <c r="H8708" i="2"/>
  <c r="H8696" i="2"/>
  <c r="H8684" i="2"/>
  <c r="H8672" i="2"/>
  <c r="H8660" i="2"/>
  <c r="H8648" i="2"/>
  <c r="H8635" i="2"/>
  <c r="H8621" i="2"/>
  <c r="H8607" i="2"/>
  <c r="H8593" i="2"/>
  <c r="H8579" i="2"/>
  <c r="H8565" i="2"/>
  <c r="H8551" i="2"/>
  <c r="H8535" i="2"/>
  <c r="H8521" i="2"/>
  <c r="H8507" i="2"/>
  <c r="H8493" i="2"/>
  <c r="H8479" i="2"/>
  <c r="H8463" i="2"/>
  <c r="H8449" i="2"/>
  <c r="H8435" i="2"/>
  <c r="H8421" i="2"/>
  <c r="H8407" i="2"/>
  <c r="H8391" i="2"/>
  <c r="H8377" i="2"/>
  <c r="H8363" i="2"/>
  <c r="H8349" i="2"/>
  <c r="H8335" i="2"/>
  <c r="H8319" i="2"/>
  <c r="H8305" i="2"/>
  <c r="H8291" i="2"/>
  <c r="H8277" i="2"/>
  <c r="H8263" i="2"/>
  <c r="H8247" i="2"/>
  <c r="H8233" i="2"/>
  <c r="H8219" i="2"/>
  <c r="H8205" i="2"/>
  <c r="H8191" i="2"/>
  <c r="H8175" i="2"/>
  <c r="H8161" i="2"/>
  <c r="H8147" i="2"/>
  <c r="H8133" i="2"/>
  <c r="H8119" i="2"/>
  <c r="H8103" i="2"/>
  <c r="H8089" i="2"/>
  <c r="H8075" i="2"/>
  <c r="H8061" i="2"/>
  <c r="H8047" i="2"/>
  <c r="H8031" i="2"/>
  <c r="H8017" i="2"/>
  <c r="H8003" i="2"/>
  <c r="H7989" i="2"/>
  <c r="H7975" i="2"/>
  <c r="H7959" i="2"/>
  <c r="H7945" i="2"/>
  <c r="H7931" i="2"/>
  <c r="H7916" i="2"/>
  <c r="H7897" i="2"/>
  <c r="H7880" i="2"/>
  <c r="H7861" i="2"/>
  <c r="H7844" i="2"/>
  <c r="H7825" i="2"/>
  <c r="H7808" i="2"/>
  <c r="H7789" i="2"/>
  <c r="H7772" i="2"/>
  <c r="H7753" i="2"/>
  <c r="H7736" i="2"/>
  <c r="H7717" i="2"/>
  <c r="H7700" i="2"/>
  <c r="H7681" i="2"/>
  <c r="H7664" i="2"/>
  <c r="H7645" i="2"/>
  <c r="H7628" i="2"/>
  <c r="H7609" i="2"/>
  <c r="H7592" i="2"/>
  <c r="H7573" i="2"/>
  <c r="H7556" i="2"/>
  <c r="H7537" i="2"/>
  <c r="H7520" i="2"/>
  <c r="H7501" i="2"/>
  <c r="H7484" i="2"/>
  <c r="H7465" i="2"/>
  <c r="H7448" i="2"/>
  <c r="H7429" i="2"/>
  <c r="H7412" i="2"/>
  <c r="H7393" i="2"/>
  <c r="H7376" i="2"/>
  <c r="H7357" i="2"/>
  <c r="H7340" i="2"/>
  <c r="H7321" i="2"/>
  <c r="H7304" i="2"/>
  <c r="H7285" i="2"/>
  <c r="H7268" i="2"/>
  <c r="H7249" i="2"/>
  <c r="H7232" i="2"/>
  <c r="H7213" i="2"/>
  <c r="H7196" i="2"/>
  <c r="H7177" i="2"/>
  <c r="H7160" i="2"/>
  <c r="H7141" i="2"/>
  <c r="H7124" i="2"/>
  <c r="H7105" i="2"/>
  <c r="H7088" i="2"/>
  <c r="H7069" i="2"/>
  <c r="H7052" i="2"/>
  <c r="H7033" i="2"/>
  <c r="H7016" i="2"/>
  <c r="H6997" i="2"/>
  <c r="H6980" i="2"/>
  <c r="H6961" i="2"/>
  <c r="H6944" i="2"/>
  <c r="H6925" i="2"/>
  <c r="H6908" i="2"/>
  <c r="H6889" i="2"/>
  <c r="H6872" i="2"/>
  <c r="H6853" i="2"/>
  <c r="H6836" i="2"/>
  <c r="H6817" i="2"/>
  <c r="H6800" i="2"/>
  <c r="H6781" i="2"/>
  <c r="H6764" i="2"/>
  <c r="H6745" i="2"/>
  <c r="H6728" i="2"/>
  <c r="H6709" i="2"/>
  <c r="H6689" i="2"/>
  <c r="H6666" i="2"/>
  <c r="H6645" i="2"/>
  <c r="H6623" i="2"/>
  <c r="H6603" i="2"/>
  <c r="H6580" i="2"/>
  <c r="H6559" i="2"/>
  <c r="H6536" i="2"/>
  <c r="H6516" i="2"/>
  <c r="H6494" i="2"/>
  <c r="H6473" i="2"/>
  <c r="H6450" i="2"/>
  <c r="H6429" i="2"/>
  <c r="H6407" i="2"/>
  <c r="H6387" i="2"/>
  <c r="H6364" i="2"/>
  <c r="H6343" i="2"/>
  <c r="H6320" i="2"/>
  <c r="H6300" i="2"/>
  <c r="H6278" i="2"/>
  <c r="H6257" i="2"/>
  <c r="H6234" i="2"/>
  <c r="H6213" i="2"/>
  <c r="H6191" i="2"/>
  <c r="H6171" i="2"/>
  <c r="H6146" i="2"/>
  <c r="H6122" i="2"/>
  <c r="H6098" i="2"/>
  <c r="H6072" i="2"/>
  <c r="H6047" i="2"/>
  <c r="H6023" i="2"/>
  <c r="H5997" i="2"/>
  <c r="H5969" i="2"/>
  <c r="H5934" i="2"/>
  <c r="H5899" i="2"/>
  <c r="H5867" i="2"/>
  <c r="H5831" i="2"/>
  <c r="H5795" i="2"/>
  <c r="H5752" i="2"/>
  <c r="H5708" i="2"/>
  <c r="H5666" i="2"/>
  <c r="H5608" i="2"/>
  <c r="H5550" i="2"/>
  <c r="H5492" i="2"/>
  <c r="H5435" i="2"/>
  <c r="H5378" i="2"/>
  <c r="H5320" i="2"/>
  <c r="H5262" i="2"/>
  <c r="H5201" i="2"/>
  <c r="H5138" i="2"/>
  <c r="H5072" i="2"/>
  <c r="H5009" i="2"/>
  <c r="H4946" i="2"/>
  <c r="H4877" i="2"/>
  <c r="H4805" i="2"/>
  <c r="H4716" i="2"/>
  <c r="H4608" i="2"/>
  <c r="H4475" i="2"/>
  <c r="H4331" i="2"/>
  <c r="H4153" i="2"/>
  <c r="H3816" i="2"/>
  <c r="H3168" i="2"/>
  <c r="H2124" i="2"/>
  <c r="H8466" i="3"/>
  <c r="C23" i="1" a="1"/>
  <c r="C23" i="1" s="1"/>
  <c r="D23" i="1" s="1"/>
  <c r="C14" i="1" s="1"/>
  <c r="H10003" i="2"/>
  <c r="H9991" i="2"/>
  <c r="H9979" i="2"/>
  <c r="H9967" i="2"/>
  <c r="H9955" i="2"/>
  <c r="H9943" i="2"/>
  <c r="H9931" i="2"/>
  <c r="H9919" i="2"/>
  <c r="H9907" i="2"/>
  <c r="H9895" i="2"/>
  <c r="H9883" i="2"/>
  <c r="H9871" i="2"/>
  <c r="H9859" i="2"/>
  <c r="H9847" i="2"/>
  <c r="H9835" i="2"/>
  <c r="H9823" i="2"/>
  <c r="H9811" i="2"/>
  <c r="H9799" i="2"/>
  <c r="H9787" i="2"/>
  <c r="H9775" i="2"/>
  <c r="H9763" i="2"/>
  <c r="H9751" i="2"/>
  <c r="H9739" i="2"/>
  <c r="H9727" i="2"/>
  <c r="H9715" i="2"/>
  <c r="H9703" i="2"/>
  <c r="H9691" i="2"/>
  <c r="H9679" i="2"/>
  <c r="H9667" i="2"/>
  <c r="H9655" i="2"/>
  <c r="H9643" i="2"/>
  <c r="H9631" i="2"/>
  <c r="H9619" i="2"/>
  <c r="H9607" i="2"/>
  <c r="H9595" i="2"/>
  <c r="H9583" i="2"/>
  <c r="H9571" i="2"/>
  <c r="H9559" i="2"/>
  <c r="H9547" i="2"/>
  <c r="H9535" i="2"/>
  <c r="H9523" i="2"/>
  <c r="H9511" i="2"/>
  <c r="H9499" i="2"/>
  <c r="H9487" i="2"/>
  <c r="H9475" i="2"/>
  <c r="H9463" i="2"/>
  <c r="H9451" i="2"/>
  <c r="H9439" i="2"/>
  <c r="H9427" i="2"/>
  <c r="H9415" i="2"/>
  <c r="H9403" i="2"/>
  <c r="H9391" i="2"/>
  <c r="H9379" i="2"/>
  <c r="H9367" i="2"/>
  <c r="H9355" i="2"/>
  <c r="H9343" i="2"/>
  <c r="H9331" i="2"/>
  <c r="H9319" i="2"/>
  <c r="H9307" i="2"/>
  <c r="H9295" i="2"/>
  <c r="H9283" i="2"/>
  <c r="H9271" i="2"/>
  <c r="H9259" i="2"/>
  <c r="H9247" i="2"/>
  <c r="H9235" i="2"/>
  <c r="H9223" i="2"/>
  <c r="H9211" i="2"/>
  <c r="H9199" i="2"/>
  <c r="H9187" i="2"/>
  <c r="H9175" i="2"/>
  <c r="H9163" i="2"/>
  <c r="H9151" i="2"/>
  <c r="H9139" i="2"/>
  <c r="H9127" i="2"/>
  <c r="H9115" i="2"/>
  <c r="H9103" i="2"/>
  <c r="H9091" i="2"/>
  <c r="H9079" i="2"/>
  <c r="H9067" i="2"/>
  <c r="H9055" i="2"/>
  <c r="H9043" i="2"/>
  <c r="H9031" i="2"/>
  <c r="H9019" i="2"/>
  <c r="H9007" i="2"/>
  <c r="H8995" i="2"/>
  <c r="H8983" i="2"/>
  <c r="H8971" i="2"/>
  <c r="H8959" i="2"/>
  <c r="H8947" i="2"/>
  <c r="H8935" i="2"/>
  <c r="H8923" i="2"/>
  <c r="H8911" i="2"/>
  <c r="H8899" i="2"/>
  <c r="H8887" i="2"/>
  <c r="H8875" i="2"/>
  <c r="H8863" i="2"/>
  <c r="H8851" i="2"/>
  <c r="H8839" i="2"/>
  <c r="H8827" i="2"/>
  <c r="H8815" i="2"/>
  <c r="H8803" i="2"/>
  <c r="H8791" i="2"/>
  <c r="H8779" i="2"/>
  <c r="H8767" i="2"/>
  <c r="H8755" i="2"/>
  <c r="H8743" i="2"/>
  <c r="H8731" i="2"/>
  <c r="H8719" i="2"/>
  <c r="H8707" i="2"/>
  <c r="H8695" i="2"/>
  <c r="H8683" i="2"/>
  <c r="H8671" i="2"/>
  <c r="H8659" i="2"/>
  <c r="H8647" i="2"/>
  <c r="H8633" i="2"/>
  <c r="H8620" i="2"/>
  <c r="H8606" i="2"/>
  <c r="H8592" i="2"/>
  <c r="H8578" i="2"/>
  <c r="H8564" i="2"/>
  <c r="H8549" i="2"/>
  <c r="H8534" i="2"/>
  <c r="H8520" i="2"/>
  <c r="H8506" i="2"/>
  <c r="H8492" i="2"/>
  <c r="H8477" i="2"/>
  <c r="H8462" i="2"/>
  <c r="H8448" i="2"/>
  <c r="H8434" i="2"/>
  <c r="H8420" i="2"/>
  <c r="H8405" i="2"/>
  <c r="H8390" i="2"/>
  <c r="H8376" i="2"/>
  <c r="H8362" i="2"/>
  <c r="H8348" i="2"/>
  <c r="H8333" i="2"/>
  <c r="H8318" i="2"/>
  <c r="H8304" i="2"/>
  <c r="H8290" i="2"/>
  <c r="H8276" i="2"/>
  <c r="H8261" i="2"/>
  <c r="H8246" i="2"/>
  <c r="H8232" i="2"/>
  <c r="H8218" i="2"/>
  <c r="H8204" i="2"/>
  <c r="H8189" i="2"/>
  <c r="H8174" i="2"/>
  <c r="H8160" i="2"/>
  <c r="H8146" i="2"/>
  <c r="H8132" i="2"/>
  <c r="H8117" i="2"/>
  <c r="H8102" i="2"/>
  <c r="H8088" i="2"/>
  <c r="H8074" i="2"/>
  <c r="H8060" i="2"/>
  <c r="H8045" i="2"/>
  <c r="H8030" i="2"/>
  <c r="H8016" i="2"/>
  <c r="H8002" i="2"/>
  <c r="H7988" i="2"/>
  <c r="H7973" i="2"/>
  <c r="H7958" i="2"/>
  <c r="H7944" i="2"/>
  <c r="H7930" i="2"/>
  <c r="H7915" i="2"/>
  <c r="H7896" i="2"/>
  <c r="H7879" i="2"/>
  <c r="H7860" i="2"/>
  <c r="H7843" i="2"/>
  <c r="H7824" i="2"/>
  <c r="H7807" i="2"/>
  <c r="H7788" i="2"/>
  <c r="H7771" i="2"/>
  <c r="H7752" i="2"/>
  <c r="H7735" i="2"/>
  <c r="H7716" i="2"/>
  <c r="H7699" i="2"/>
  <c r="H7680" i="2"/>
  <c r="H7663" i="2"/>
  <c r="H7644" i="2"/>
  <c r="H7627" i="2"/>
  <c r="H7608" i="2"/>
  <c r="H7591" i="2"/>
  <c r="H7572" i="2"/>
  <c r="H7555" i="2"/>
  <c r="H7536" i="2"/>
  <c r="H7519" i="2"/>
  <c r="H7500" i="2"/>
  <c r="H7483" i="2"/>
  <c r="H7464" i="2"/>
  <c r="H7447" i="2"/>
  <c r="H7428" i="2"/>
  <c r="H7411" i="2"/>
  <c r="H7392" i="2"/>
  <c r="H7375" i="2"/>
  <c r="H7356" i="2"/>
  <c r="H7339" i="2"/>
  <c r="H7320" i="2"/>
  <c r="H7303" i="2"/>
  <c r="H7284" i="2"/>
  <c r="H7267" i="2"/>
  <c r="H7248" i="2"/>
  <c r="H7231" i="2"/>
  <c r="H7212" i="2"/>
  <c r="H7195" i="2"/>
  <c r="H7176" i="2"/>
  <c r="H7159" i="2"/>
  <c r="H7140" i="2"/>
  <c r="H7123" i="2"/>
  <c r="H7104" i="2"/>
  <c r="H7087" i="2"/>
  <c r="H7068" i="2"/>
  <c r="H7051" i="2"/>
  <c r="H7032" i="2"/>
  <c r="H7015" i="2"/>
  <c r="H6996" i="2"/>
  <c r="H6979" i="2"/>
  <c r="H6960" i="2"/>
  <c r="H6943" i="2"/>
  <c r="H6924" i="2"/>
  <c r="H6907" i="2"/>
  <c r="H6888" i="2"/>
  <c r="H6871" i="2"/>
  <c r="H6852" i="2"/>
  <c r="H6835" i="2"/>
  <c r="H6816" i="2"/>
  <c r="H6799" i="2"/>
  <c r="H6780" i="2"/>
  <c r="H6763" i="2"/>
  <c r="H6744" i="2"/>
  <c r="H6727" i="2"/>
  <c r="H6708" i="2"/>
  <c r="H6688" i="2"/>
  <c r="H6665" i="2"/>
  <c r="H6644" i="2"/>
  <c r="H6621" i="2"/>
  <c r="H6602" i="2"/>
  <c r="H6579" i="2"/>
  <c r="H6558" i="2"/>
  <c r="H6535" i="2"/>
  <c r="H6515" i="2"/>
  <c r="H6492" i="2"/>
  <c r="H6472" i="2"/>
  <c r="H6449" i="2"/>
  <c r="H6428" i="2"/>
  <c r="H6405" i="2"/>
  <c r="H6386" i="2"/>
  <c r="H6363" i="2"/>
  <c r="H6342" i="2"/>
  <c r="H6319" i="2"/>
  <c r="H6299" i="2"/>
  <c r="H6276" i="2"/>
  <c r="H6256" i="2"/>
  <c r="H6233" i="2"/>
  <c r="H6212" i="2"/>
  <c r="H6189" i="2"/>
  <c r="H6170" i="2"/>
  <c r="H6144" i="2"/>
  <c r="H6119" i="2"/>
  <c r="H6095" i="2"/>
  <c r="H6069" i="2"/>
  <c r="H6044" i="2"/>
  <c r="H6020" i="2"/>
  <c r="H5996" i="2"/>
  <c r="H5968" i="2"/>
  <c r="H5932" i="2"/>
  <c r="H5897" i="2"/>
  <c r="H5862" i="2"/>
  <c r="H5827" i="2"/>
  <c r="H5790" i="2"/>
  <c r="H5747" i="2"/>
  <c r="H5704" i="2"/>
  <c r="H5660" i="2"/>
  <c r="H5603" i="2"/>
  <c r="H5546" i="2"/>
  <c r="H5488" i="2"/>
  <c r="H5430" i="2"/>
  <c r="H5372" i="2"/>
  <c r="H5315" i="2"/>
  <c r="H5258" i="2"/>
  <c r="H5196" i="2"/>
  <c r="H5131" i="2"/>
  <c r="H5068" i="2"/>
  <c r="H5004" i="2"/>
  <c r="H4939" i="2"/>
  <c r="H4871" i="2"/>
  <c r="H4799" i="2"/>
  <c r="H4715" i="2"/>
  <c r="H4607" i="2"/>
  <c r="H4472" i="2"/>
  <c r="H4328" i="2"/>
  <c r="H4144" i="2"/>
  <c r="H3798" i="2"/>
  <c r="H3150" i="2"/>
  <c r="H8189" i="3"/>
  <c r="C21" i="1" a="1"/>
  <c r="C21" i="1" s="1"/>
  <c r="H6" i="2"/>
  <c r="C17" i="1" s="1" a="1"/>
  <c r="C17" i="1" s="1"/>
  <c r="H17" i="2"/>
  <c r="H29" i="2"/>
  <c r="H41" i="2"/>
  <c r="H53" i="2"/>
  <c r="H65" i="2"/>
  <c r="H77" i="2"/>
  <c r="H89" i="2"/>
  <c r="H101" i="2"/>
  <c r="H113" i="2"/>
  <c r="H125" i="2"/>
  <c r="H137" i="2"/>
  <c r="H149" i="2"/>
  <c r="H161" i="2"/>
  <c r="H173" i="2"/>
  <c r="H185" i="2"/>
  <c r="H197" i="2"/>
  <c r="H209" i="2"/>
  <c r="H221" i="2"/>
  <c r="H233" i="2"/>
  <c r="H245" i="2"/>
  <c r="H257" i="2"/>
  <c r="H269" i="2"/>
  <c r="H281" i="2"/>
  <c r="H293" i="2"/>
  <c r="H305" i="2"/>
  <c r="H317" i="2"/>
  <c r="H329" i="2"/>
  <c r="H341" i="2"/>
  <c r="H353" i="2"/>
  <c r="H365" i="2"/>
  <c r="H377" i="2"/>
  <c r="H389" i="2"/>
  <c r="H401" i="2"/>
  <c r="H413" i="2"/>
  <c r="H425" i="2"/>
  <c r="H437" i="2"/>
  <c r="H449" i="2"/>
  <c r="H461" i="2"/>
  <c r="H473" i="2"/>
  <c r="H485" i="2"/>
  <c r="H497" i="2"/>
  <c r="H509" i="2"/>
  <c r="H521" i="2"/>
  <c r="H533" i="2"/>
  <c r="H545" i="2"/>
  <c r="H557" i="2"/>
  <c r="H569" i="2"/>
  <c r="H581" i="2"/>
  <c r="H593" i="2"/>
  <c r="H605" i="2"/>
  <c r="H617" i="2"/>
  <c r="H629" i="2"/>
  <c r="H641" i="2"/>
  <c r="H653" i="2"/>
  <c r="H665" i="2"/>
  <c r="H677" i="2"/>
  <c r="H689" i="2"/>
  <c r="H701" i="2"/>
  <c r="H713" i="2"/>
  <c r="H725" i="2"/>
  <c r="H737" i="2"/>
  <c r="H749" i="2"/>
  <c r="H761" i="2"/>
  <c r="H773" i="2"/>
  <c r="H785" i="2"/>
  <c r="H797" i="2"/>
  <c r="H809" i="2"/>
  <c r="H821" i="2"/>
  <c r="H833" i="2"/>
  <c r="H845" i="2"/>
  <c r="H857" i="2"/>
  <c r="H869" i="2"/>
  <c r="H881" i="2"/>
  <c r="H893" i="2"/>
  <c r="H905" i="2"/>
  <c r="H917" i="2"/>
  <c r="H929" i="2"/>
  <c r="H941" i="2"/>
  <c r="H953" i="2"/>
  <c r="H965" i="2"/>
  <c r="H977" i="2"/>
  <c r="H989" i="2"/>
  <c r="H1001" i="2"/>
  <c r="H1013" i="2"/>
  <c r="H1025" i="2"/>
  <c r="H1037" i="2"/>
  <c r="H1049" i="2"/>
  <c r="H1061" i="2"/>
  <c r="H1073" i="2"/>
  <c r="H1085" i="2"/>
  <c r="H1097" i="2"/>
  <c r="H1109" i="2"/>
  <c r="H1121" i="2"/>
  <c r="H1133" i="2"/>
  <c r="H1145" i="2"/>
  <c r="H1157" i="2"/>
  <c r="H1169" i="2"/>
  <c r="H1181" i="2"/>
  <c r="H1193" i="2"/>
  <c r="H1205" i="2"/>
  <c r="H1217" i="2"/>
  <c r="H18" i="2"/>
  <c r="H30" i="2"/>
  <c r="H42" i="2"/>
  <c r="H54" i="2"/>
  <c r="H66" i="2"/>
  <c r="H78" i="2"/>
  <c r="H90" i="2"/>
  <c r="H102" i="2"/>
  <c r="H114" i="2"/>
  <c r="H126" i="2"/>
  <c r="H138" i="2"/>
  <c r="H150" i="2"/>
  <c r="H162" i="2"/>
  <c r="H174" i="2"/>
  <c r="H186" i="2"/>
  <c r="H198" i="2"/>
  <c r="H210" i="2"/>
  <c r="H222" i="2"/>
  <c r="H234" i="2"/>
  <c r="H246" i="2"/>
  <c r="H258" i="2"/>
  <c r="H270" i="2"/>
  <c r="H282" i="2"/>
  <c r="H294" i="2"/>
  <c r="H306" i="2"/>
  <c r="H318" i="2"/>
  <c r="H330" i="2"/>
  <c r="H342" i="2"/>
  <c r="H354" i="2"/>
  <c r="H366" i="2"/>
  <c r="H378" i="2"/>
  <c r="H390" i="2"/>
  <c r="H402" i="2"/>
  <c r="H414" i="2"/>
  <c r="H426" i="2"/>
  <c r="H438" i="2"/>
  <c r="H450" i="2"/>
  <c r="H462" i="2"/>
  <c r="H474" i="2"/>
  <c r="H486" i="2"/>
  <c r="H498" i="2"/>
  <c r="H510" i="2"/>
  <c r="H522" i="2"/>
  <c r="H534" i="2"/>
  <c r="H546" i="2"/>
  <c r="H558" i="2"/>
  <c r="H570" i="2"/>
  <c r="H582" i="2"/>
  <c r="H594" i="2"/>
  <c r="H606" i="2"/>
  <c r="H618" i="2"/>
  <c r="H630" i="2"/>
  <c r="H7" i="2"/>
  <c r="H19" i="2"/>
  <c r="H31" i="2"/>
  <c r="H43" i="2"/>
  <c r="H55" i="2"/>
  <c r="H67" i="2"/>
  <c r="H79" i="2"/>
  <c r="H91" i="2"/>
  <c r="H103" i="2"/>
  <c r="H115" i="2"/>
  <c r="H127" i="2"/>
  <c r="H139" i="2"/>
  <c r="H151" i="2"/>
  <c r="H163" i="2"/>
  <c r="H175" i="2"/>
  <c r="H187" i="2"/>
  <c r="H199" i="2"/>
  <c r="H211" i="2"/>
  <c r="H223" i="2"/>
  <c r="H235" i="2"/>
  <c r="H247" i="2"/>
  <c r="H259" i="2"/>
  <c r="H271" i="2"/>
  <c r="H283" i="2"/>
  <c r="H295" i="2"/>
  <c r="H307" i="2"/>
  <c r="H319" i="2"/>
  <c r="H331" i="2"/>
  <c r="H343" i="2"/>
  <c r="H355" i="2"/>
  <c r="H367" i="2"/>
  <c r="H379" i="2"/>
  <c r="H391" i="2"/>
  <c r="H403" i="2"/>
  <c r="H415" i="2"/>
  <c r="H427" i="2"/>
  <c r="H439" i="2"/>
  <c r="H451" i="2"/>
  <c r="H463" i="2"/>
  <c r="H475" i="2"/>
  <c r="H487" i="2"/>
  <c r="H499" i="2"/>
  <c r="H511" i="2"/>
  <c r="H523" i="2"/>
  <c r="H535" i="2"/>
  <c r="H547" i="2"/>
  <c r="H559" i="2"/>
  <c r="H571" i="2"/>
  <c r="H583" i="2"/>
  <c r="H595" i="2"/>
  <c r="H607" i="2"/>
  <c r="H619" i="2"/>
  <c r="H631" i="2"/>
  <c r="H643" i="2"/>
  <c r="H655" i="2"/>
  <c r="H667" i="2"/>
  <c r="H679" i="2"/>
  <c r="H691" i="2"/>
  <c r="H703" i="2"/>
  <c r="H715" i="2"/>
  <c r="H8" i="2"/>
  <c r="H20" i="2"/>
  <c r="H32" i="2"/>
  <c r="H44" i="2"/>
  <c r="H56" i="2"/>
  <c r="H68" i="2"/>
  <c r="H80" i="2"/>
  <c r="H92" i="2"/>
  <c r="H104" i="2"/>
  <c r="H116" i="2"/>
  <c r="H9" i="2"/>
  <c r="H21" i="2"/>
  <c r="H33" i="2"/>
  <c r="H45" i="2"/>
  <c r="H57" i="2"/>
  <c r="H69" i="2"/>
  <c r="H81" i="2"/>
  <c r="H93" i="2"/>
  <c r="H105" i="2"/>
  <c r="H117" i="2"/>
  <c r="H129" i="2"/>
  <c r="H141" i="2"/>
  <c r="H153" i="2"/>
  <c r="H165" i="2"/>
  <c r="H177" i="2"/>
  <c r="H189" i="2"/>
  <c r="H201" i="2"/>
  <c r="H10" i="2"/>
  <c r="H22" i="2"/>
  <c r="H34" i="2"/>
  <c r="H46" i="2"/>
  <c r="H58" i="2"/>
  <c r="H70" i="2"/>
  <c r="H82" i="2"/>
  <c r="H94" i="2"/>
  <c r="H106" i="2"/>
  <c r="H118" i="2"/>
  <c r="H130" i="2"/>
  <c r="H142" i="2"/>
  <c r="H154" i="2"/>
  <c r="H166" i="2"/>
  <c r="H178" i="2"/>
  <c r="H190" i="2"/>
  <c r="H202" i="2"/>
  <c r="H214" i="2"/>
  <c r="H226" i="2"/>
  <c r="H238" i="2"/>
  <c r="H250" i="2"/>
  <c r="H262" i="2"/>
  <c r="H274" i="2"/>
  <c r="H286" i="2"/>
  <c r="H298" i="2"/>
  <c r="H310" i="2"/>
  <c r="H322" i="2"/>
  <c r="H334" i="2"/>
  <c r="H346" i="2"/>
  <c r="H358" i="2"/>
  <c r="H370" i="2"/>
  <c r="H382" i="2"/>
  <c r="H394" i="2"/>
  <c r="H406" i="2"/>
  <c r="H418" i="2"/>
  <c r="H430" i="2"/>
  <c r="H442" i="2"/>
  <c r="H454" i="2"/>
  <c r="H466" i="2"/>
  <c r="H478" i="2"/>
  <c r="H490" i="2"/>
  <c r="H502" i="2"/>
  <c r="H514" i="2"/>
  <c r="H526" i="2"/>
  <c r="H538" i="2"/>
  <c r="H550" i="2"/>
  <c r="H562" i="2"/>
  <c r="H574" i="2"/>
  <c r="H586" i="2"/>
  <c r="H598" i="2"/>
  <c r="H610" i="2"/>
  <c r="H622" i="2"/>
  <c r="H634" i="2"/>
  <c r="H646" i="2"/>
  <c r="H658" i="2"/>
  <c r="H670" i="2"/>
  <c r="H682" i="2"/>
  <c r="H694" i="2"/>
  <c r="H706" i="2"/>
  <c r="H718" i="2"/>
  <c r="H730" i="2"/>
  <c r="H742" i="2"/>
  <c r="H754" i="2"/>
  <c r="H766" i="2"/>
  <c r="H778" i="2"/>
  <c r="H790" i="2"/>
  <c r="H802" i="2"/>
  <c r="H814" i="2"/>
  <c r="H826" i="2"/>
  <c r="H838" i="2"/>
  <c r="H850" i="2"/>
  <c r="H862" i="2"/>
  <c r="H874" i="2"/>
  <c r="H886" i="2"/>
  <c r="H898" i="2"/>
  <c r="H910" i="2"/>
  <c r="H922" i="2"/>
  <c r="H934" i="2"/>
  <c r="H946" i="2"/>
  <c r="H958" i="2"/>
  <c r="H970" i="2"/>
  <c r="H982" i="2"/>
  <c r="H994" i="2"/>
  <c r="H1006" i="2"/>
  <c r="H1018" i="2"/>
  <c r="H1030" i="2"/>
  <c r="H1042" i="2"/>
  <c r="H1054" i="2"/>
  <c r="H1066" i="2"/>
  <c r="H1078" i="2"/>
  <c r="H1090" i="2"/>
  <c r="H1102" i="2"/>
  <c r="H1114" i="2"/>
  <c r="H1126" i="2"/>
  <c r="H1138" i="2"/>
  <c r="H1150" i="2"/>
  <c r="H1162" i="2"/>
  <c r="H1174" i="2"/>
  <c r="H1186" i="2"/>
  <c r="H1198" i="2"/>
  <c r="H1210" i="2"/>
  <c r="H11" i="2"/>
  <c r="H23" i="2"/>
  <c r="H35" i="2"/>
  <c r="H47" i="2"/>
  <c r="H59" i="2"/>
  <c r="H71" i="2"/>
  <c r="H83" i="2"/>
  <c r="H95" i="2"/>
  <c r="H107" i="2"/>
  <c r="H119" i="2"/>
  <c r="H131" i="2"/>
  <c r="H143" i="2"/>
  <c r="H155" i="2"/>
  <c r="H167" i="2"/>
  <c r="H179" i="2"/>
  <c r="H191" i="2"/>
  <c r="H203" i="2"/>
  <c r="H215" i="2"/>
  <c r="H227" i="2"/>
  <c r="H239" i="2"/>
  <c r="H251" i="2"/>
  <c r="H263" i="2"/>
  <c r="H275" i="2"/>
  <c r="H287" i="2"/>
  <c r="H299" i="2"/>
  <c r="H311" i="2"/>
  <c r="H323" i="2"/>
  <c r="H335" i="2"/>
  <c r="H347" i="2"/>
  <c r="H359" i="2"/>
  <c r="H371" i="2"/>
  <c r="H383" i="2"/>
  <c r="H395" i="2"/>
  <c r="H407" i="2"/>
  <c r="H419" i="2"/>
  <c r="H431" i="2"/>
  <c r="H443" i="2"/>
  <c r="H455" i="2"/>
  <c r="H467" i="2"/>
  <c r="H479" i="2"/>
  <c r="H491" i="2"/>
  <c r="H503" i="2"/>
  <c r="H515" i="2"/>
  <c r="H527" i="2"/>
  <c r="H539" i="2"/>
  <c r="H551" i="2"/>
  <c r="H563" i="2"/>
  <c r="H575" i="2"/>
  <c r="H587" i="2"/>
  <c r="H599" i="2"/>
  <c r="H611" i="2"/>
  <c r="H623" i="2"/>
  <c r="H635" i="2"/>
  <c r="H647" i="2"/>
  <c r="H659" i="2"/>
  <c r="H671" i="2"/>
  <c r="H683" i="2"/>
  <c r="H695" i="2"/>
  <c r="H707" i="2"/>
  <c r="H719" i="2"/>
  <c r="H731" i="2"/>
  <c r="H743" i="2"/>
  <c r="H755" i="2"/>
  <c r="H767" i="2"/>
  <c r="H779" i="2"/>
  <c r="H791" i="2"/>
  <c r="H803" i="2"/>
  <c r="H815" i="2"/>
  <c r="H827" i="2"/>
  <c r="H839" i="2"/>
  <c r="H851" i="2"/>
  <c r="H863" i="2"/>
  <c r="H875" i="2"/>
  <c r="H887" i="2"/>
  <c r="H899" i="2"/>
  <c r="H911" i="2"/>
  <c r="H923" i="2"/>
  <c r="H935" i="2"/>
  <c r="H947" i="2"/>
  <c r="H959" i="2"/>
  <c r="H971" i="2"/>
  <c r="H983" i="2"/>
  <c r="H995" i="2"/>
  <c r="H1007" i="2"/>
  <c r="H1019" i="2"/>
  <c r="H1031" i="2"/>
  <c r="H1043" i="2"/>
  <c r="H1055" i="2"/>
  <c r="H1067" i="2"/>
  <c r="H1079" i="2"/>
  <c r="H1091" i="2"/>
  <c r="H1103" i="2"/>
  <c r="H1115" i="2"/>
  <c r="H1127" i="2"/>
  <c r="H1139" i="2"/>
  <c r="H1151" i="2"/>
  <c r="H1163" i="2"/>
  <c r="H1175" i="2"/>
  <c r="H1187" i="2"/>
  <c r="H1199" i="2"/>
  <c r="H1211" i="2"/>
  <c r="H12" i="2"/>
  <c r="H24" i="2"/>
  <c r="H36" i="2"/>
  <c r="H48" i="2"/>
  <c r="H60" i="2"/>
  <c r="H72" i="2"/>
  <c r="H84" i="2"/>
  <c r="H96" i="2"/>
  <c r="H108" i="2"/>
  <c r="H120" i="2"/>
  <c r="H132" i="2"/>
  <c r="H144" i="2"/>
  <c r="H156" i="2"/>
  <c r="H168" i="2"/>
  <c r="H180" i="2"/>
  <c r="H192" i="2"/>
  <c r="H204" i="2"/>
  <c r="H216" i="2"/>
  <c r="H228" i="2"/>
  <c r="H240" i="2"/>
  <c r="H252" i="2"/>
  <c r="H264" i="2"/>
  <c r="H276" i="2"/>
  <c r="H288" i="2"/>
  <c r="H300" i="2"/>
  <c r="H312" i="2"/>
  <c r="H324" i="2"/>
  <c r="H336" i="2"/>
  <c r="H348" i="2"/>
  <c r="H360" i="2"/>
  <c r="H372" i="2"/>
  <c r="H384" i="2"/>
  <c r="H396" i="2"/>
  <c r="H408" i="2"/>
  <c r="H420" i="2"/>
  <c r="H432" i="2"/>
  <c r="H444" i="2"/>
  <c r="H456" i="2"/>
  <c r="H468" i="2"/>
  <c r="H480" i="2"/>
  <c r="H492" i="2"/>
  <c r="H504" i="2"/>
  <c r="H516" i="2"/>
  <c r="H528" i="2"/>
  <c r="H13" i="2"/>
  <c r="H25" i="2"/>
  <c r="H37" i="2"/>
  <c r="H49" i="2"/>
  <c r="H61" i="2"/>
  <c r="H73" i="2"/>
  <c r="H85" i="2"/>
  <c r="H97" i="2"/>
  <c r="H109" i="2"/>
  <c r="H121" i="2"/>
  <c r="H133" i="2"/>
  <c r="H145" i="2"/>
  <c r="H157" i="2"/>
  <c r="H169" i="2"/>
  <c r="H181" i="2"/>
  <c r="H193" i="2"/>
  <c r="H205" i="2"/>
  <c r="H217" i="2"/>
  <c r="H229" i="2"/>
  <c r="H241" i="2"/>
  <c r="H253" i="2"/>
  <c r="H265" i="2"/>
  <c r="H277" i="2"/>
  <c r="H289" i="2"/>
  <c r="H301" i="2"/>
  <c r="H313" i="2"/>
  <c r="H325" i="2"/>
  <c r="H337" i="2"/>
  <c r="H349" i="2"/>
  <c r="H361" i="2"/>
  <c r="H373" i="2"/>
  <c r="H385" i="2"/>
  <c r="H397" i="2"/>
  <c r="H409" i="2"/>
  <c r="H421" i="2"/>
  <c r="H433" i="2"/>
  <c r="H445" i="2"/>
  <c r="H457" i="2"/>
  <c r="H469" i="2"/>
  <c r="H481" i="2"/>
  <c r="H493" i="2"/>
  <c r="H505" i="2"/>
  <c r="H517" i="2"/>
  <c r="H529" i="2"/>
  <c r="H541" i="2"/>
  <c r="H553" i="2"/>
  <c r="H565" i="2"/>
  <c r="H577" i="2"/>
  <c r="H589" i="2"/>
  <c r="H601" i="2"/>
  <c r="H613" i="2"/>
  <c r="H625" i="2"/>
  <c r="H637" i="2"/>
  <c r="H649" i="2"/>
  <c r="H661" i="2"/>
  <c r="H673" i="2"/>
  <c r="H685" i="2"/>
  <c r="H697" i="2"/>
  <c r="H709" i="2"/>
  <c r="H16" i="2"/>
  <c r="H28" i="2"/>
  <c r="H40" i="2"/>
  <c r="H52" i="2"/>
  <c r="H64" i="2"/>
  <c r="H76" i="2"/>
  <c r="H88" i="2"/>
  <c r="H100" i="2"/>
  <c r="H112" i="2"/>
  <c r="H124" i="2"/>
  <c r="H136" i="2"/>
  <c r="H148" i="2"/>
  <c r="H160" i="2"/>
  <c r="H172" i="2"/>
  <c r="H184" i="2"/>
  <c r="H196" i="2"/>
  <c r="H208" i="2"/>
  <c r="H220" i="2"/>
  <c r="H232" i="2"/>
  <c r="H244" i="2"/>
  <c r="H256" i="2"/>
  <c r="H268" i="2"/>
  <c r="H280" i="2"/>
  <c r="H292" i="2"/>
  <c r="H304" i="2"/>
  <c r="H316" i="2"/>
  <c r="H328" i="2"/>
  <c r="H340" i="2"/>
  <c r="H352" i="2"/>
  <c r="H364" i="2"/>
  <c r="H376" i="2"/>
  <c r="H388" i="2"/>
  <c r="H400" i="2"/>
  <c r="H412" i="2"/>
  <c r="H424" i="2"/>
  <c r="H436" i="2"/>
  <c r="H448" i="2"/>
  <c r="H460" i="2"/>
  <c r="H472" i="2"/>
  <c r="H484" i="2"/>
  <c r="H496" i="2"/>
  <c r="H508" i="2"/>
  <c r="H520" i="2"/>
  <c r="H532" i="2"/>
  <c r="H544" i="2"/>
  <c r="H556" i="2"/>
  <c r="H568" i="2"/>
  <c r="H580" i="2"/>
  <c r="H592" i="2"/>
  <c r="H604" i="2"/>
  <c r="H616" i="2"/>
  <c r="H628" i="2"/>
  <c r="H640" i="2"/>
  <c r="H652" i="2"/>
  <c r="H664" i="2"/>
  <c r="H676" i="2"/>
  <c r="H688" i="2"/>
  <c r="H700" i="2"/>
  <c r="H712" i="2"/>
  <c r="H724" i="2"/>
  <c r="H736" i="2"/>
  <c r="H748" i="2"/>
  <c r="H760" i="2"/>
  <c r="H772" i="2"/>
  <c r="H784" i="2"/>
  <c r="H796" i="2"/>
  <c r="H808" i="2"/>
  <c r="H820" i="2"/>
  <c r="H832" i="2"/>
  <c r="H844" i="2"/>
  <c r="H856" i="2"/>
  <c r="H868" i="2"/>
  <c r="H880" i="2"/>
  <c r="H892" i="2"/>
  <c r="H904" i="2"/>
  <c r="H916" i="2"/>
  <c r="H928" i="2"/>
  <c r="H940" i="2"/>
  <c r="H952" i="2"/>
  <c r="H964" i="2"/>
  <c r="H976" i="2"/>
  <c r="H988" i="2"/>
  <c r="H1000" i="2"/>
  <c r="H1012" i="2"/>
  <c r="H1024" i="2"/>
  <c r="H1036" i="2"/>
  <c r="H1048" i="2"/>
  <c r="H1060" i="2"/>
  <c r="H1072" i="2"/>
  <c r="H1084" i="2"/>
  <c r="H1096" i="2"/>
  <c r="H1108" i="2"/>
  <c r="H1120" i="2"/>
  <c r="H1132" i="2"/>
  <c r="H1144" i="2"/>
  <c r="H1156" i="2"/>
  <c r="H1168" i="2"/>
  <c r="H1180" i="2"/>
  <c r="H1192" i="2"/>
  <c r="H1204" i="2"/>
  <c r="H1216" i="2"/>
  <c r="H63" i="2"/>
  <c r="H134" i="2"/>
  <c r="H182" i="2"/>
  <c r="H224" i="2"/>
  <c r="H260" i="2"/>
  <c r="H296" i="2"/>
  <c r="H332" i="2"/>
  <c r="H368" i="2"/>
  <c r="H404" i="2"/>
  <c r="H440" i="2"/>
  <c r="H476" i="2"/>
  <c r="H512" i="2"/>
  <c r="H543" i="2"/>
  <c r="H573" i="2"/>
  <c r="H602" i="2"/>
  <c r="H632" i="2"/>
  <c r="H656" i="2"/>
  <c r="H680" i="2"/>
  <c r="H704" i="2"/>
  <c r="H726" i="2"/>
  <c r="H744" i="2"/>
  <c r="H762" i="2"/>
  <c r="H780" i="2"/>
  <c r="H798" i="2"/>
  <c r="H816" i="2"/>
  <c r="H834" i="2"/>
  <c r="H852" i="2"/>
  <c r="H870" i="2"/>
  <c r="H888" i="2"/>
  <c r="H906" i="2"/>
  <c r="H924" i="2"/>
  <c r="H942" i="2"/>
  <c r="H960" i="2"/>
  <c r="H978" i="2"/>
  <c r="H996" i="2"/>
  <c r="H1014" i="2"/>
  <c r="H1032" i="2"/>
  <c r="H1050" i="2"/>
  <c r="H1068" i="2"/>
  <c r="H1086" i="2"/>
  <c r="H1104" i="2"/>
  <c r="H1122" i="2"/>
  <c r="H1140" i="2"/>
  <c r="H1158" i="2"/>
  <c r="H1176" i="2"/>
  <c r="H1194" i="2"/>
  <c r="H1212" i="2"/>
  <c r="H1226" i="2"/>
  <c r="H1238" i="2"/>
  <c r="H1250" i="2"/>
  <c r="H1262" i="2"/>
  <c r="H1274" i="2"/>
  <c r="H1286" i="2"/>
  <c r="H1298" i="2"/>
  <c r="H1310" i="2"/>
  <c r="H1322" i="2"/>
  <c r="H1334" i="2"/>
  <c r="H1346" i="2"/>
  <c r="H1358" i="2"/>
  <c r="H1370" i="2"/>
  <c r="H1382" i="2"/>
  <c r="H1394" i="2"/>
  <c r="H1406" i="2"/>
  <c r="H1418" i="2"/>
  <c r="H1430" i="2"/>
  <c r="H1442" i="2"/>
  <c r="H1454" i="2"/>
  <c r="H1466" i="2"/>
  <c r="H1478" i="2"/>
  <c r="H1490" i="2"/>
  <c r="H1502" i="2"/>
  <c r="H1514" i="2"/>
  <c r="H1526" i="2"/>
  <c r="H1538" i="2"/>
  <c r="H1550" i="2"/>
  <c r="H1562" i="2"/>
  <c r="H1574" i="2"/>
  <c r="H1586" i="2"/>
  <c r="H1598" i="2"/>
  <c r="H1610" i="2"/>
  <c r="H1622" i="2"/>
  <c r="H1634" i="2"/>
  <c r="H1646" i="2"/>
  <c r="H1658" i="2"/>
  <c r="H1670" i="2"/>
  <c r="H1682" i="2"/>
  <c r="H1694" i="2"/>
  <c r="H1706" i="2"/>
  <c r="H1718" i="2"/>
  <c r="H1730" i="2"/>
  <c r="H1742" i="2"/>
  <c r="H1754" i="2"/>
  <c r="H1766" i="2"/>
  <c r="H1778" i="2"/>
  <c r="H1790" i="2"/>
  <c r="H1802" i="2"/>
  <c r="H1814" i="2"/>
  <c r="H1826" i="2"/>
  <c r="H1838" i="2"/>
  <c r="H1850" i="2"/>
  <c r="H1862" i="2"/>
  <c r="H1874" i="2"/>
  <c r="H1886" i="2"/>
  <c r="H1898" i="2"/>
  <c r="H1910" i="2"/>
  <c r="H1922" i="2"/>
  <c r="H1934" i="2"/>
  <c r="H1946" i="2"/>
  <c r="H1958" i="2"/>
  <c r="H1970" i="2"/>
  <c r="H1982" i="2"/>
  <c r="H1994" i="2"/>
  <c r="H2006" i="2"/>
  <c r="H2018" i="2"/>
  <c r="H2030" i="2"/>
  <c r="H2042" i="2"/>
  <c r="H2054" i="2"/>
  <c r="H2066" i="2"/>
  <c r="H2078" i="2"/>
  <c r="H2090" i="2"/>
  <c r="H2102" i="2"/>
  <c r="H2114" i="2"/>
  <c r="H2126" i="2"/>
  <c r="H2138" i="2"/>
  <c r="H2150" i="2"/>
  <c r="H2162" i="2"/>
  <c r="H2174" i="2"/>
  <c r="H2186" i="2"/>
  <c r="H2198" i="2"/>
  <c r="H2210" i="2"/>
  <c r="H2222" i="2"/>
  <c r="H2234" i="2"/>
  <c r="H2246" i="2"/>
  <c r="H2258" i="2"/>
  <c r="H2270" i="2"/>
  <c r="H2282" i="2"/>
  <c r="H2294" i="2"/>
  <c r="H2306" i="2"/>
  <c r="H2318" i="2"/>
  <c r="H2330" i="2"/>
  <c r="H2342" i="2"/>
  <c r="H2354" i="2"/>
  <c r="H2366" i="2"/>
  <c r="H2378" i="2"/>
  <c r="H2390" i="2"/>
  <c r="H2402" i="2"/>
  <c r="H2414" i="2"/>
  <c r="H2426" i="2"/>
  <c r="H2438" i="2"/>
  <c r="H2450" i="2"/>
  <c r="H2462" i="2"/>
  <c r="H2474" i="2"/>
  <c r="H2486" i="2"/>
  <c r="H2498" i="2"/>
  <c r="H2510" i="2"/>
  <c r="H2522" i="2"/>
  <c r="H2534" i="2"/>
  <c r="H2546" i="2"/>
  <c r="H2558" i="2"/>
  <c r="H2570" i="2"/>
  <c r="H2582" i="2"/>
  <c r="H2594" i="2"/>
  <c r="H2606" i="2"/>
  <c r="H2618" i="2"/>
  <c r="H2630" i="2"/>
  <c r="H2642" i="2"/>
  <c r="H2654" i="2"/>
  <c r="H2666" i="2"/>
  <c r="H2678" i="2"/>
  <c r="H2690" i="2"/>
  <c r="H2702" i="2"/>
  <c r="H2714" i="2"/>
  <c r="H2726" i="2"/>
  <c r="H2738" i="2"/>
  <c r="H2750" i="2"/>
  <c r="H2762" i="2"/>
  <c r="H2774" i="2"/>
  <c r="H2786" i="2"/>
  <c r="H2798" i="2"/>
  <c r="H2810" i="2"/>
  <c r="H2822" i="2"/>
  <c r="H2834" i="2"/>
  <c r="H2846" i="2"/>
  <c r="H2858" i="2"/>
  <c r="H2870" i="2"/>
  <c r="H2882" i="2"/>
  <c r="H2894" i="2"/>
  <c r="H2906" i="2"/>
  <c r="H2918" i="2"/>
  <c r="H2930" i="2"/>
  <c r="H2942" i="2"/>
  <c r="H2954" i="2"/>
  <c r="H2966" i="2"/>
  <c r="H2978" i="2"/>
  <c r="H2990" i="2"/>
  <c r="H3002" i="2"/>
  <c r="H3014" i="2"/>
  <c r="H3026" i="2"/>
  <c r="H3038" i="2"/>
  <c r="H3050" i="2"/>
  <c r="H3062" i="2"/>
  <c r="H3074" i="2"/>
  <c r="H3086" i="2"/>
  <c r="H3098" i="2"/>
  <c r="H3110" i="2"/>
  <c r="H3122" i="2"/>
  <c r="H3134" i="2"/>
  <c r="H3146" i="2"/>
  <c r="H3158" i="2"/>
  <c r="H3170" i="2"/>
  <c r="H3182" i="2"/>
  <c r="H3194" i="2"/>
  <c r="H3206" i="2"/>
  <c r="H3218" i="2"/>
  <c r="H3230" i="2"/>
  <c r="H3242" i="2"/>
  <c r="H3254" i="2"/>
  <c r="H3266" i="2"/>
  <c r="H3278" i="2"/>
  <c r="H3290" i="2"/>
  <c r="H3302" i="2"/>
  <c r="H3314" i="2"/>
  <c r="H3326" i="2"/>
  <c r="H3338" i="2"/>
  <c r="H3350" i="2"/>
  <c r="H3362" i="2"/>
  <c r="H3374" i="2"/>
  <c r="H3386" i="2"/>
  <c r="H3398" i="2"/>
  <c r="H3410" i="2"/>
  <c r="H3422" i="2"/>
  <c r="H3434" i="2"/>
  <c r="H3446" i="2"/>
  <c r="H3458" i="2"/>
  <c r="H3470" i="2"/>
  <c r="H3482" i="2"/>
  <c r="H3494" i="2"/>
  <c r="H3506" i="2"/>
  <c r="H3518" i="2"/>
  <c r="H3530" i="2"/>
  <c r="H3542" i="2"/>
  <c r="H3554" i="2"/>
  <c r="H3566" i="2"/>
  <c r="H3578" i="2"/>
  <c r="H3590" i="2"/>
  <c r="H3602" i="2"/>
  <c r="H3614" i="2"/>
  <c r="H3626" i="2"/>
  <c r="H3638" i="2"/>
  <c r="H3650" i="2"/>
  <c r="H3662" i="2"/>
  <c r="H3674" i="2"/>
  <c r="H3686" i="2"/>
  <c r="H3698" i="2"/>
  <c r="H3710" i="2"/>
  <c r="H3722" i="2"/>
  <c r="H3734" i="2"/>
  <c r="H3746" i="2"/>
  <c r="H3758" i="2"/>
  <c r="H3770" i="2"/>
  <c r="H3782" i="2"/>
  <c r="H3794" i="2"/>
  <c r="H3806" i="2"/>
  <c r="H3818" i="2"/>
  <c r="H3830" i="2"/>
  <c r="H3842" i="2"/>
  <c r="H3854" i="2"/>
  <c r="H3866" i="2"/>
  <c r="H3878" i="2"/>
  <c r="H3890" i="2"/>
  <c r="H3902" i="2"/>
  <c r="H3914" i="2"/>
  <c r="H3926" i="2"/>
  <c r="H3938" i="2"/>
  <c r="H3950" i="2"/>
  <c r="H3962" i="2"/>
  <c r="H3974" i="2"/>
  <c r="H3986" i="2"/>
  <c r="H3998" i="2"/>
  <c r="H4010" i="2"/>
  <c r="H4022" i="2"/>
  <c r="H4034" i="2"/>
  <c r="H4046" i="2"/>
  <c r="H4058" i="2"/>
  <c r="H4070" i="2"/>
  <c r="H4082" i="2"/>
  <c r="H4094" i="2"/>
  <c r="H4106" i="2"/>
  <c r="H4118" i="2"/>
  <c r="H4130" i="2"/>
  <c r="H4142" i="2"/>
  <c r="H4154" i="2"/>
  <c r="H4166" i="2"/>
  <c r="H4178" i="2"/>
  <c r="H4190" i="2"/>
  <c r="H4202" i="2"/>
  <c r="H4214" i="2"/>
  <c r="H4226" i="2"/>
  <c r="H74" i="2"/>
  <c r="H135" i="2"/>
  <c r="H183" i="2"/>
  <c r="H225" i="2"/>
  <c r="H261" i="2"/>
  <c r="H297" i="2"/>
  <c r="H333" i="2"/>
  <c r="H369" i="2"/>
  <c r="H405" i="2"/>
  <c r="H441" i="2"/>
  <c r="H477" i="2"/>
  <c r="H513" i="2"/>
  <c r="H548" i="2"/>
  <c r="H576" i="2"/>
  <c r="H603" i="2"/>
  <c r="H633" i="2"/>
  <c r="H657" i="2"/>
  <c r="H681" i="2"/>
  <c r="H705" i="2"/>
  <c r="H727" i="2"/>
  <c r="H745" i="2"/>
  <c r="H763" i="2"/>
  <c r="H781" i="2"/>
  <c r="H799" i="2"/>
  <c r="H817" i="2"/>
  <c r="H835" i="2"/>
  <c r="H853" i="2"/>
  <c r="H871" i="2"/>
  <c r="H889" i="2"/>
  <c r="H907" i="2"/>
  <c r="H925" i="2"/>
  <c r="H943" i="2"/>
  <c r="H961" i="2"/>
  <c r="H979" i="2"/>
  <c r="H997" i="2"/>
  <c r="H1015" i="2"/>
  <c r="H1033" i="2"/>
  <c r="H1051" i="2"/>
  <c r="H1069" i="2"/>
  <c r="H1087" i="2"/>
  <c r="H1105" i="2"/>
  <c r="H1123" i="2"/>
  <c r="H1141" i="2"/>
  <c r="H1159" i="2"/>
  <c r="H1177" i="2"/>
  <c r="H1195" i="2"/>
  <c r="H1213" i="2"/>
  <c r="H1227" i="2"/>
  <c r="H1239" i="2"/>
  <c r="H1251" i="2"/>
  <c r="H1263" i="2"/>
  <c r="H1275" i="2"/>
  <c r="H1287" i="2"/>
  <c r="H1299" i="2"/>
  <c r="H1311" i="2"/>
  <c r="H1323" i="2"/>
  <c r="H1335" i="2"/>
  <c r="H1347" i="2"/>
  <c r="H1359" i="2"/>
  <c r="H1371" i="2"/>
  <c r="H1383" i="2"/>
  <c r="H1395" i="2"/>
  <c r="H1407" i="2"/>
  <c r="H1419" i="2"/>
  <c r="H1431" i="2"/>
  <c r="H1443" i="2"/>
  <c r="H1455" i="2"/>
  <c r="H1467" i="2"/>
  <c r="H1479" i="2"/>
  <c r="H1491" i="2"/>
  <c r="H1503" i="2"/>
  <c r="H1515" i="2"/>
  <c r="H1527" i="2"/>
  <c r="H1539" i="2"/>
  <c r="H1551" i="2"/>
  <c r="H1563" i="2"/>
  <c r="H1575" i="2"/>
  <c r="H1587" i="2"/>
  <c r="H1599" i="2"/>
  <c r="H1611" i="2"/>
  <c r="H1623" i="2"/>
  <c r="H1635" i="2"/>
  <c r="H1647" i="2"/>
  <c r="H1659" i="2"/>
  <c r="H1671" i="2"/>
  <c r="H1683" i="2"/>
  <c r="H1695" i="2"/>
  <c r="H1707" i="2"/>
  <c r="H1719" i="2"/>
  <c r="H1731" i="2"/>
  <c r="H1743" i="2"/>
  <c r="H1755" i="2"/>
  <c r="H1767" i="2"/>
  <c r="H1779" i="2"/>
  <c r="H1791" i="2"/>
  <c r="H1803" i="2"/>
  <c r="H1815" i="2"/>
  <c r="H1827" i="2"/>
  <c r="H1839" i="2"/>
  <c r="H1851" i="2"/>
  <c r="H1863" i="2"/>
  <c r="H1875" i="2"/>
  <c r="H1887" i="2"/>
  <c r="H1899" i="2"/>
  <c r="H1911" i="2"/>
  <c r="H1923" i="2"/>
  <c r="H1935" i="2"/>
  <c r="H1947" i="2"/>
  <c r="H1959" i="2"/>
  <c r="H1971" i="2"/>
  <c r="H1983" i="2"/>
  <c r="H1995" i="2"/>
  <c r="H2007" i="2"/>
  <c r="H2019" i="2"/>
  <c r="H2031" i="2"/>
  <c r="H2043" i="2"/>
  <c r="H2055" i="2"/>
  <c r="H2067" i="2"/>
  <c r="H2079" i="2"/>
  <c r="H2091" i="2"/>
  <c r="H2103" i="2"/>
  <c r="H2115" i="2"/>
  <c r="H2127" i="2"/>
  <c r="H2139" i="2"/>
  <c r="H2151" i="2"/>
  <c r="H2163" i="2"/>
  <c r="H2175" i="2"/>
  <c r="H2187" i="2"/>
  <c r="H2199" i="2"/>
  <c r="H2211" i="2"/>
  <c r="H2223" i="2"/>
  <c r="H2235" i="2"/>
  <c r="H2247" i="2"/>
  <c r="H2259" i="2"/>
  <c r="H2271" i="2"/>
  <c r="H2283" i="2"/>
  <c r="H2295" i="2"/>
  <c r="H2307" i="2"/>
  <c r="H2319" i="2"/>
  <c r="H2331" i="2"/>
  <c r="H2343" i="2"/>
  <c r="H2355" i="2"/>
  <c r="H2367" i="2"/>
  <c r="H2379" i="2"/>
  <c r="H2391" i="2"/>
  <c r="H2403" i="2"/>
  <c r="H2415" i="2"/>
  <c r="H2427" i="2"/>
  <c r="H2439" i="2"/>
  <c r="H2451" i="2"/>
  <c r="H2463" i="2"/>
  <c r="H2475" i="2"/>
  <c r="H2487" i="2"/>
  <c r="H2499" i="2"/>
  <c r="H2511" i="2"/>
  <c r="H2523" i="2"/>
  <c r="H2535" i="2"/>
  <c r="H2547" i="2"/>
  <c r="H2559" i="2"/>
  <c r="H2571" i="2"/>
  <c r="H2583" i="2"/>
  <c r="H2595" i="2"/>
  <c r="H2607" i="2"/>
  <c r="H2619" i="2"/>
  <c r="H2631" i="2"/>
  <c r="H2643" i="2"/>
  <c r="H2655" i="2"/>
  <c r="H2667" i="2"/>
  <c r="H2679" i="2"/>
  <c r="H2691" i="2"/>
  <c r="H2703" i="2"/>
  <c r="H2715" i="2"/>
  <c r="H2727" i="2"/>
  <c r="H2739" i="2"/>
  <c r="H2751" i="2"/>
  <c r="H2763" i="2"/>
  <c r="H2775" i="2"/>
  <c r="H2787" i="2"/>
  <c r="H2799" i="2"/>
  <c r="H2811" i="2"/>
  <c r="H2823" i="2"/>
  <c r="H2835" i="2"/>
  <c r="H75" i="2"/>
  <c r="H140" i="2"/>
  <c r="H188" i="2"/>
  <c r="H230" i="2"/>
  <c r="H266" i="2"/>
  <c r="H302" i="2"/>
  <c r="H338" i="2"/>
  <c r="H374" i="2"/>
  <c r="H410" i="2"/>
  <c r="H446" i="2"/>
  <c r="H482" i="2"/>
  <c r="H518" i="2"/>
  <c r="H549" i="2"/>
  <c r="H578" i="2"/>
  <c r="H608" i="2"/>
  <c r="H636" i="2"/>
  <c r="H660" i="2"/>
  <c r="H684" i="2"/>
  <c r="H708" i="2"/>
  <c r="H728" i="2"/>
  <c r="H746" i="2"/>
  <c r="H764" i="2"/>
  <c r="H782" i="2"/>
  <c r="H800" i="2"/>
  <c r="H818" i="2"/>
  <c r="H836" i="2"/>
  <c r="H854" i="2"/>
  <c r="H872" i="2"/>
  <c r="H890" i="2"/>
  <c r="H908" i="2"/>
  <c r="H926" i="2"/>
  <c r="H944" i="2"/>
  <c r="H962" i="2"/>
  <c r="H980" i="2"/>
  <c r="H998" i="2"/>
  <c r="H1016" i="2"/>
  <c r="H1034" i="2"/>
  <c r="H1052" i="2"/>
  <c r="H1070" i="2"/>
  <c r="H1088" i="2"/>
  <c r="H1106" i="2"/>
  <c r="H1124" i="2"/>
  <c r="H1142" i="2"/>
  <c r="H1160" i="2"/>
  <c r="H1178" i="2"/>
  <c r="H1196" i="2"/>
  <c r="H1214" i="2"/>
  <c r="H1228" i="2"/>
  <c r="H1240" i="2"/>
  <c r="H1252" i="2"/>
  <c r="H1264" i="2"/>
  <c r="H1276" i="2"/>
  <c r="H1288" i="2"/>
  <c r="H1300" i="2"/>
  <c r="H1312" i="2"/>
  <c r="H1324" i="2"/>
  <c r="H1336" i="2"/>
  <c r="H1348" i="2"/>
  <c r="H1360" i="2"/>
  <c r="H1372" i="2"/>
  <c r="H1384" i="2"/>
  <c r="H1396" i="2"/>
  <c r="H1408" i="2"/>
  <c r="H1420" i="2"/>
  <c r="H1432" i="2"/>
  <c r="H1444" i="2"/>
  <c r="H1456" i="2"/>
  <c r="H1468" i="2"/>
  <c r="H1480" i="2"/>
  <c r="H1492" i="2"/>
  <c r="H1504" i="2"/>
  <c r="H1516" i="2"/>
  <c r="H1528" i="2"/>
  <c r="H1540" i="2"/>
  <c r="H1552" i="2"/>
  <c r="H1564" i="2"/>
  <c r="H1576" i="2"/>
  <c r="H1588" i="2"/>
  <c r="H1600" i="2"/>
  <c r="H1612" i="2"/>
  <c r="H1624" i="2"/>
  <c r="H1636" i="2"/>
  <c r="H1648" i="2"/>
  <c r="H1660" i="2"/>
  <c r="H1672" i="2"/>
  <c r="H1684" i="2"/>
  <c r="H1696" i="2"/>
  <c r="H1708" i="2"/>
  <c r="H1720" i="2"/>
  <c r="H1732" i="2"/>
  <c r="H1744" i="2"/>
  <c r="H1756" i="2"/>
  <c r="H1768" i="2"/>
  <c r="H1780" i="2"/>
  <c r="H1792" i="2"/>
  <c r="H1804" i="2"/>
  <c r="H1816" i="2"/>
  <c r="H1828" i="2"/>
  <c r="H1840" i="2"/>
  <c r="H1852" i="2"/>
  <c r="H1864" i="2"/>
  <c r="H1876" i="2"/>
  <c r="H1888" i="2"/>
  <c r="H1900" i="2"/>
  <c r="H1912" i="2"/>
  <c r="H1924" i="2"/>
  <c r="H1936" i="2"/>
  <c r="H1948" i="2"/>
  <c r="H1960" i="2"/>
  <c r="H1972" i="2"/>
  <c r="H1984" i="2"/>
  <c r="H1996" i="2"/>
  <c r="H2008" i="2"/>
  <c r="H2020" i="2"/>
  <c r="H2032" i="2"/>
  <c r="H2044" i="2"/>
  <c r="H2056" i="2"/>
  <c r="H2068" i="2"/>
  <c r="H2080" i="2"/>
  <c r="H2092" i="2"/>
  <c r="H2104" i="2"/>
  <c r="H2116" i="2"/>
  <c r="H2128" i="2"/>
  <c r="H2140" i="2"/>
  <c r="H2152" i="2"/>
  <c r="H2164" i="2"/>
  <c r="H2176" i="2"/>
  <c r="H2188" i="2"/>
  <c r="H2200" i="2"/>
  <c r="H2212" i="2"/>
  <c r="H2224" i="2"/>
  <c r="H2236" i="2"/>
  <c r="H2248" i="2"/>
  <c r="H2260" i="2"/>
  <c r="H2272" i="2"/>
  <c r="H2284" i="2"/>
  <c r="H2296" i="2"/>
  <c r="H2308" i="2"/>
  <c r="H2320" i="2"/>
  <c r="H2332" i="2"/>
  <c r="H2344" i="2"/>
  <c r="H2356" i="2"/>
  <c r="H2368" i="2"/>
  <c r="H2380" i="2"/>
  <c r="H2392" i="2"/>
  <c r="H2404" i="2"/>
  <c r="H14" i="2"/>
  <c r="H86" i="2"/>
  <c r="H146" i="2"/>
  <c r="H194" i="2"/>
  <c r="H231" i="2"/>
  <c r="H267" i="2"/>
  <c r="H303" i="2"/>
  <c r="H339" i="2"/>
  <c r="H375" i="2"/>
  <c r="H411" i="2"/>
  <c r="H447" i="2"/>
  <c r="H483" i="2"/>
  <c r="H519" i="2"/>
  <c r="H552" i="2"/>
  <c r="H579" i="2"/>
  <c r="H609" i="2"/>
  <c r="H638" i="2"/>
  <c r="H662" i="2"/>
  <c r="H686" i="2"/>
  <c r="H710" i="2"/>
  <c r="H729" i="2"/>
  <c r="H747" i="2"/>
  <c r="H765" i="2"/>
  <c r="H783" i="2"/>
  <c r="H801" i="2"/>
  <c r="H819" i="2"/>
  <c r="H837" i="2"/>
  <c r="H855" i="2"/>
  <c r="H873" i="2"/>
  <c r="H891" i="2"/>
  <c r="H909" i="2"/>
  <c r="H927" i="2"/>
  <c r="H945" i="2"/>
  <c r="H963" i="2"/>
  <c r="H981" i="2"/>
  <c r="H999" i="2"/>
  <c r="H1017" i="2"/>
  <c r="H1035" i="2"/>
  <c r="H1053" i="2"/>
  <c r="H1071" i="2"/>
  <c r="H1089" i="2"/>
  <c r="H1107" i="2"/>
  <c r="H1125" i="2"/>
  <c r="H1143" i="2"/>
  <c r="H1161" i="2"/>
  <c r="H1179" i="2"/>
  <c r="H1197" i="2"/>
  <c r="H1215" i="2"/>
  <c r="H1229" i="2"/>
  <c r="H1241" i="2"/>
  <c r="H1253" i="2"/>
  <c r="H1265" i="2"/>
  <c r="H1277" i="2"/>
  <c r="H1289" i="2"/>
  <c r="H1301" i="2"/>
  <c r="H1313" i="2"/>
  <c r="H1325" i="2"/>
  <c r="H1337" i="2"/>
  <c r="H1349" i="2"/>
  <c r="H1361" i="2"/>
  <c r="H1373" i="2"/>
  <c r="H1385" i="2"/>
  <c r="H1397" i="2"/>
  <c r="H1409" i="2"/>
  <c r="H1421" i="2"/>
  <c r="H1433" i="2"/>
  <c r="H1445" i="2"/>
  <c r="H1457" i="2"/>
  <c r="H1469" i="2"/>
  <c r="H1481" i="2"/>
  <c r="H1493" i="2"/>
  <c r="H1505" i="2"/>
  <c r="H1517" i="2"/>
  <c r="H1529" i="2"/>
  <c r="H1541" i="2"/>
  <c r="H1553" i="2"/>
  <c r="H1565" i="2"/>
  <c r="H1577" i="2"/>
  <c r="H1589" i="2"/>
  <c r="H1601" i="2"/>
  <c r="H1613" i="2"/>
  <c r="H1625" i="2"/>
  <c r="H1637" i="2"/>
  <c r="H1649" i="2"/>
  <c r="H1661" i="2"/>
  <c r="H1673" i="2"/>
  <c r="H1685" i="2"/>
  <c r="H1697" i="2"/>
  <c r="H1709" i="2"/>
  <c r="H1721" i="2"/>
  <c r="H1733" i="2"/>
  <c r="H1745" i="2"/>
  <c r="H1757" i="2"/>
  <c r="H1769" i="2"/>
  <c r="H1781" i="2"/>
  <c r="H1793" i="2"/>
  <c r="H1805" i="2"/>
  <c r="H1817" i="2"/>
  <c r="H1829" i="2"/>
  <c r="H1841" i="2"/>
  <c r="H1853" i="2"/>
  <c r="H1865" i="2"/>
  <c r="H1877" i="2"/>
  <c r="H1889" i="2"/>
  <c r="H1901" i="2"/>
  <c r="H1913" i="2"/>
  <c r="H1925" i="2"/>
  <c r="H1937" i="2"/>
  <c r="H1949" i="2"/>
  <c r="H1961" i="2"/>
  <c r="H1973" i="2"/>
  <c r="H1985" i="2"/>
  <c r="H1997" i="2"/>
  <c r="H2009" i="2"/>
  <c r="H2021" i="2"/>
  <c r="H2033" i="2"/>
  <c r="H2045" i="2"/>
  <c r="H2057" i="2"/>
  <c r="H2069" i="2"/>
  <c r="H2081" i="2"/>
  <c r="H2093" i="2"/>
  <c r="H2105" i="2"/>
  <c r="H2117" i="2"/>
  <c r="H2129" i="2"/>
  <c r="H2141" i="2"/>
  <c r="H2153" i="2"/>
  <c r="H2165" i="2"/>
  <c r="H2177" i="2"/>
  <c r="H2189" i="2"/>
  <c r="H2201" i="2"/>
  <c r="H2213" i="2"/>
  <c r="H2225" i="2"/>
  <c r="H2237" i="2"/>
  <c r="H2249" i="2"/>
  <c r="H2261" i="2"/>
  <c r="H2273" i="2"/>
  <c r="H2285" i="2"/>
  <c r="H2297" i="2"/>
  <c r="H2309" i="2"/>
  <c r="H2321" i="2"/>
  <c r="H2333" i="2"/>
  <c r="H2345" i="2"/>
  <c r="H2357" i="2"/>
  <c r="H2369" i="2"/>
  <c r="H2381" i="2"/>
  <c r="H2393" i="2"/>
  <c r="H2405" i="2"/>
  <c r="H2417" i="2"/>
  <c r="H2429" i="2"/>
  <c r="H2441" i="2"/>
  <c r="H2453" i="2"/>
  <c r="H2465" i="2"/>
  <c r="H2477" i="2"/>
  <c r="H2489" i="2"/>
  <c r="H2501" i="2"/>
  <c r="H2513" i="2"/>
  <c r="H2525" i="2"/>
  <c r="H2537" i="2"/>
  <c r="H2549" i="2"/>
  <c r="H2561" i="2"/>
  <c r="H2573" i="2"/>
  <c r="H2585" i="2"/>
  <c r="H2597" i="2"/>
  <c r="H2609" i="2"/>
  <c r="H2621" i="2"/>
  <c r="H2633" i="2"/>
  <c r="H2645" i="2"/>
  <c r="H2657" i="2"/>
  <c r="H2669" i="2"/>
  <c r="H2681" i="2"/>
  <c r="H2693" i="2"/>
  <c r="H2705" i="2"/>
  <c r="H2717" i="2"/>
  <c r="H2729" i="2"/>
  <c r="H2741" i="2"/>
  <c r="H2753" i="2"/>
  <c r="H2765" i="2"/>
  <c r="H2777" i="2"/>
  <c r="H2789" i="2"/>
  <c r="H2801" i="2"/>
  <c r="H2813" i="2"/>
  <c r="H2825" i="2"/>
  <c r="H2837" i="2"/>
  <c r="H15" i="2"/>
  <c r="H87" i="2"/>
  <c r="H147" i="2"/>
  <c r="H195" i="2"/>
  <c r="H236" i="2"/>
  <c r="H272" i="2"/>
  <c r="H308" i="2"/>
  <c r="H344" i="2"/>
  <c r="H380" i="2"/>
  <c r="H416" i="2"/>
  <c r="H452" i="2"/>
  <c r="H488" i="2"/>
  <c r="H524" i="2"/>
  <c r="H554" i="2"/>
  <c r="H584" i="2"/>
  <c r="H612" i="2"/>
  <c r="H639" i="2"/>
  <c r="H663" i="2"/>
  <c r="H687" i="2"/>
  <c r="H711" i="2"/>
  <c r="H732" i="2"/>
  <c r="H750" i="2"/>
  <c r="H768" i="2"/>
  <c r="H786" i="2"/>
  <c r="H804" i="2"/>
  <c r="H822" i="2"/>
  <c r="H840" i="2"/>
  <c r="H858" i="2"/>
  <c r="H876" i="2"/>
  <c r="H894" i="2"/>
  <c r="H912" i="2"/>
  <c r="H930" i="2"/>
  <c r="H948" i="2"/>
  <c r="H966" i="2"/>
  <c r="H984" i="2"/>
  <c r="H1002" i="2"/>
  <c r="H1020" i="2"/>
  <c r="H1038" i="2"/>
  <c r="H1056" i="2"/>
  <c r="H1074" i="2"/>
  <c r="H1092" i="2"/>
  <c r="H1110" i="2"/>
  <c r="H1128" i="2"/>
  <c r="H1146" i="2"/>
  <c r="H1164" i="2"/>
  <c r="H1182" i="2"/>
  <c r="H1200" i="2"/>
  <c r="H1218" i="2"/>
  <c r="H1230" i="2"/>
  <c r="H1242" i="2"/>
  <c r="H1254" i="2"/>
  <c r="H1266" i="2"/>
  <c r="H1278" i="2"/>
  <c r="H1290" i="2"/>
  <c r="H1302" i="2"/>
  <c r="H1314" i="2"/>
  <c r="H1326" i="2"/>
  <c r="H1338" i="2"/>
  <c r="H1350" i="2"/>
  <c r="H1362" i="2"/>
  <c r="H1374" i="2"/>
  <c r="H1386" i="2"/>
  <c r="H1398" i="2"/>
  <c r="H1410" i="2"/>
  <c r="H1422" i="2"/>
  <c r="H1434" i="2"/>
  <c r="H1446" i="2"/>
  <c r="H1458" i="2"/>
  <c r="H1470" i="2"/>
  <c r="H1482" i="2"/>
  <c r="H1494" i="2"/>
  <c r="H1506" i="2"/>
  <c r="H1518" i="2"/>
  <c r="H1530" i="2"/>
  <c r="H1542" i="2"/>
  <c r="H1554" i="2"/>
  <c r="H1566" i="2"/>
  <c r="H1578" i="2"/>
  <c r="H1590" i="2"/>
  <c r="H1602" i="2"/>
  <c r="H1614" i="2"/>
  <c r="H1626" i="2"/>
  <c r="H1638" i="2"/>
  <c r="H1650" i="2"/>
  <c r="H1662" i="2"/>
  <c r="H1674" i="2"/>
  <c r="H1686" i="2"/>
  <c r="H1698" i="2"/>
  <c r="H1710" i="2"/>
  <c r="H1722" i="2"/>
  <c r="H1734" i="2"/>
  <c r="H1746" i="2"/>
  <c r="H1758" i="2"/>
  <c r="H1770" i="2"/>
  <c r="H1782" i="2"/>
  <c r="H1794" i="2"/>
  <c r="H1806" i="2"/>
  <c r="H1818" i="2"/>
  <c r="H1830" i="2"/>
  <c r="H1842" i="2"/>
  <c r="H1854" i="2"/>
  <c r="H1866" i="2"/>
  <c r="H1878" i="2"/>
  <c r="H1890" i="2"/>
  <c r="H1902" i="2"/>
  <c r="H1914" i="2"/>
  <c r="H1926" i="2"/>
  <c r="H1938" i="2"/>
  <c r="H1950" i="2"/>
  <c r="H1962" i="2"/>
  <c r="H1974" i="2"/>
  <c r="H1986" i="2"/>
  <c r="H1998" i="2"/>
  <c r="H2010" i="2"/>
  <c r="H2022" i="2"/>
  <c r="H2034" i="2"/>
  <c r="H2046" i="2"/>
  <c r="H2058" i="2"/>
  <c r="H2070" i="2"/>
  <c r="H2082" i="2"/>
  <c r="H2094" i="2"/>
  <c r="H2106" i="2"/>
  <c r="H2118" i="2"/>
  <c r="H2130" i="2"/>
  <c r="H2142" i="2"/>
  <c r="H2154" i="2"/>
  <c r="H2166" i="2"/>
  <c r="H2178" i="2"/>
  <c r="H2190" i="2"/>
  <c r="H2202" i="2"/>
  <c r="H2214" i="2"/>
  <c r="H2226" i="2"/>
  <c r="H2238" i="2"/>
  <c r="H2250" i="2"/>
  <c r="H2262" i="2"/>
  <c r="H2274" i="2"/>
  <c r="H2286" i="2"/>
  <c r="H2298" i="2"/>
  <c r="H2310" i="2"/>
  <c r="H2322" i="2"/>
  <c r="H2334" i="2"/>
  <c r="H2346" i="2"/>
  <c r="H2358" i="2"/>
  <c r="H2370" i="2"/>
  <c r="H2382" i="2"/>
  <c r="H2394" i="2"/>
  <c r="H2406" i="2"/>
  <c r="H2418" i="2"/>
  <c r="H2430" i="2"/>
  <c r="H2442" i="2"/>
  <c r="H2454" i="2"/>
  <c r="H2466" i="2"/>
  <c r="H2478" i="2"/>
  <c r="H2490" i="2"/>
  <c r="H2502" i="2"/>
  <c r="H2514" i="2"/>
  <c r="H2526" i="2"/>
  <c r="H2538" i="2"/>
  <c r="H2550" i="2"/>
  <c r="H2562" i="2"/>
  <c r="H2574" i="2"/>
  <c r="H2586" i="2"/>
  <c r="H2598" i="2"/>
  <c r="H2610" i="2"/>
  <c r="H2622" i="2"/>
  <c r="H2634" i="2"/>
  <c r="H2646" i="2"/>
  <c r="H2658" i="2"/>
  <c r="H2670" i="2"/>
  <c r="H2682" i="2"/>
  <c r="H2694" i="2"/>
  <c r="H2706" i="2"/>
  <c r="H2718" i="2"/>
  <c r="H2730" i="2"/>
  <c r="H2742" i="2"/>
  <c r="H2754" i="2"/>
  <c r="H2766" i="2"/>
  <c r="H2778" i="2"/>
  <c r="H2790" i="2"/>
  <c r="H2802" i="2"/>
  <c r="H2814" i="2"/>
  <c r="H2826" i="2"/>
  <c r="H2838" i="2"/>
  <c r="H26" i="2"/>
  <c r="H98" i="2"/>
  <c r="H152" i="2"/>
  <c r="H200" i="2"/>
  <c r="H237" i="2"/>
  <c r="H273" i="2"/>
  <c r="H309" i="2"/>
  <c r="H345" i="2"/>
  <c r="H381" i="2"/>
  <c r="H417" i="2"/>
  <c r="H453" i="2"/>
  <c r="H489" i="2"/>
  <c r="H525" i="2"/>
  <c r="H555" i="2"/>
  <c r="H585" i="2"/>
  <c r="H614" i="2"/>
  <c r="H642" i="2"/>
  <c r="H666" i="2"/>
  <c r="H690" i="2"/>
  <c r="H714" i="2"/>
  <c r="H733" i="2"/>
  <c r="H751" i="2"/>
  <c r="H769" i="2"/>
  <c r="H787" i="2"/>
  <c r="H805" i="2"/>
  <c r="H823" i="2"/>
  <c r="H841" i="2"/>
  <c r="H859" i="2"/>
  <c r="H877" i="2"/>
  <c r="H895" i="2"/>
  <c r="H913" i="2"/>
  <c r="H931" i="2"/>
  <c r="H949" i="2"/>
  <c r="H967" i="2"/>
  <c r="H985" i="2"/>
  <c r="H1003" i="2"/>
  <c r="H1021" i="2"/>
  <c r="H1039" i="2"/>
  <c r="H1057" i="2"/>
  <c r="H1075" i="2"/>
  <c r="H1093" i="2"/>
  <c r="H1111" i="2"/>
  <c r="H1129" i="2"/>
  <c r="H1147" i="2"/>
  <c r="H1165" i="2"/>
  <c r="H1183" i="2"/>
  <c r="H1201" i="2"/>
  <c r="H1219" i="2"/>
  <c r="H1231" i="2"/>
  <c r="H1243" i="2"/>
  <c r="H1255" i="2"/>
  <c r="H1267" i="2"/>
  <c r="H1279" i="2"/>
  <c r="H1291" i="2"/>
  <c r="H1303" i="2"/>
  <c r="H1315" i="2"/>
  <c r="H1327" i="2"/>
  <c r="H1339" i="2"/>
  <c r="H1351" i="2"/>
  <c r="H1363" i="2"/>
  <c r="H1375" i="2"/>
  <c r="H1387" i="2"/>
  <c r="H1399" i="2"/>
  <c r="H1411" i="2"/>
  <c r="H1423" i="2"/>
  <c r="H1435" i="2"/>
  <c r="H1447" i="2"/>
  <c r="H1459" i="2"/>
  <c r="H1471" i="2"/>
  <c r="H1483" i="2"/>
  <c r="H1495" i="2"/>
  <c r="H1507" i="2"/>
  <c r="H1519" i="2"/>
  <c r="H1531" i="2"/>
  <c r="H1543" i="2"/>
  <c r="H1555" i="2"/>
  <c r="H1567" i="2"/>
  <c r="H1579" i="2"/>
  <c r="H1591" i="2"/>
  <c r="H1603" i="2"/>
  <c r="H1615" i="2"/>
  <c r="H1627" i="2"/>
  <c r="H1639" i="2"/>
  <c r="H1651" i="2"/>
  <c r="H1663" i="2"/>
  <c r="H1675" i="2"/>
  <c r="H1687" i="2"/>
  <c r="H1699" i="2"/>
  <c r="H1711" i="2"/>
  <c r="H1723" i="2"/>
  <c r="H1735" i="2"/>
  <c r="H1747" i="2"/>
  <c r="H1759" i="2"/>
  <c r="H1771" i="2"/>
  <c r="H1783" i="2"/>
  <c r="H1795" i="2"/>
  <c r="H1807" i="2"/>
  <c r="H1819" i="2"/>
  <c r="H1831" i="2"/>
  <c r="H1843" i="2"/>
  <c r="H1855" i="2"/>
  <c r="H1867" i="2"/>
  <c r="H1879" i="2"/>
  <c r="H1891" i="2"/>
  <c r="H1903" i="2"/>
  <c r="H1915" i="2"/>
  <c r="H1927" i="2"/>
  <c r="H1939" i="2"/>
  <c r="H1951" i="2"/>
  <c r="H1963" i="2"/>
  <c r="H1975" i="2"/>
  <c r="H1987" i="2"/>
  <c r="H1999" i="2"/>
  <c r="H2011" i="2"/>
  <c r="H2023" i="2"/>
  <c r="H2035" i="2"/>
  <c r="H2047" i="2"/>
  <c r="H2059" i="2"/>
  <c r="H2071" i="2"/>
  <c r="H2083" i="2"/>
  <c r="H2095" i="2"/>
  <c r="H2107" i="2"/>
  <c r="H2119" i="2"/>
  <c r="H2131" i="2"/>
  <c r="H2143" i="2"/>
  <c r="H2155" i="2"/>
  <c r="H2167" i="2"/>
  <c r="H2179" i="2"/>
  <c r="H2191" i="2"/>
  <c r="H2203" i="2"/>
  <c r="H2215" i="2"/>
  <c r="H2227" i="2"/>
  <c r="H2239" i="2"/>
  <c r="H2251" i="2"/>
  <c r="H2263" i="2"/>
  <c r="H2275" i="2"/>
  <c r="H2287" i="2"/>
  <c r="H2299" i="2"/>
  <c r="H2311" i="2"/>
  <c r="H2323" i="2"/>
  <c r="H2335" i="2"/>
  <c r="H2347" i="2"/>
  <c r="H2359" i="2"/>
  <c r="H2371" i="2"/>
  <c r="H2383" i="2"/>
  <c r="H2395" i="2"/>
  <c r="H2407" i="2"/>
  <c r="H2419" i="2"/>
  <c r="H2431" i="2"/>
  <c r="H2443" i="2"/>
  <c r="H2455" i="2"/>
  <c r="H2467" i="2"/>
  <c r="H2479" i="2"/>
  <c r="H2491" i="2"/>
  <c r="H2503" i="2"/>
  <c r="H2515" i="2"/>
  <c r="H2527" i="2"/>
  <c r="H2539" i="2"/>
  <c r="H2551" i="2"/>
  <c r="H2563" i="2"/>
  <c r="H2575" i="2"/>
  <c r="H2587" i="2"/>
  <c r="H2599" i="2"/>
  <c r="H2611" i="2"/>
  <c r="H2623" i="2"/>
  <c r="H2635" i="2"/>
  <c r="H2647" i="2"/>
  <c r="H2659" i="2"/>
  <c r="H2671" i="2"/>
  <c r="H2683" i="2"/>
  <c r="H2695" i="2"/>
  <c r="H2707" i="2"/>
  <c r="H2719" i="2"/>
  <c r="H2731" i="2"/>
  <c r="H2743" i="2"/>
  <c r="H2755" i="2"/>
  <c r="H2767" i="2"/>
  <c r="H2779" i="2"/>
  <c r="H2791" i="2"/>
  <c r="H2803" i="2"/>
  <c r="H2815" i="2"/>
  <c r="H2827" i="2"/>
  <c r="H2839" i="2"/>
  <c r="H2851" i="2"/>
  <c r="H2863" i="2"/>
  <c r="H2875" i="2"/>
  <c r="H2887" i="2"/>
  <c r="H2899" i="2"/>
  <c r="H2911" i="2"/>
  <c r="H2923" i="2"/>
  <c r="H2935" i="2"/>
  <c r="H2947" i="2"/>
  <c r="H2959" i="2"/>
  <c r="H2971" i="2"/>
  <c r="H2983" i="2"/>
  <c r="H2995" i="2"/>
  <c r="H3007" i="2"/>
  <c r="H3019" i="2"/>
  <c r="H3031" i="2"/>
  <c r="H3043" i="2"/>
  <c r="H3055" i="2"/>
  <c r="H3067" i="2"/>
  <c r="H3079" i="2"/>
  <c r="H3091" i="2"/>
  <c r="H3103" i="2"/>
  <c r="H3115" i="2"/>
  <c r="H3127" i="2"/>
  <c r="H3139" i="2"/>
  <c r="H3151" i="2"/>
  <c r="H3163" i="2"/>
  <c r="H3175" i="2"/>
  <c r="H3187" i="2"/>
  <c r="H3199" i="2"/>
  <c r="H3211" i="2"/>
  <c r="H3223" i="2"/>
  <c r="H3235" i="2"/>
  <c r="H3247" i="2"/>
  <c r="H3259" i="2"/>
  <c r="H3271" i="2"/>
  <c r="H3283" i="2"/>
  <c r="H3295" i="2"/>
  <c r="H3307" i="2"/>
  <c r="H3319" i="2"/>
  <c r="H3331" i="2"/>
  <c r="H3343" i="2"/>
  <c r="H3355" i="2"/>
  <c r="H3367" i="2"/>
  <c r="H3379" i="2"/>
  <c r="H3391" i="2"/>
  <c r="H3403" i="2"/>
  <c r="H3415" i="2"/>
  <c r="H3427" i="2"/>
  <c r="H3439" i="2"/>
  <c r="H3451" i="2"/>
  <c r="H3463" i="2"/>
  <c r="H3475" i="2"/>
  <c r="H3487" i="2"/>
  <c r="H3499" i="2"/>
  <c r="H3511" i="2"/>
  <c r="H3523" i="2"/>
  <c r="H3535" i="2"/>
  <c r="H3547" i="2"/>
  <c r="H3559" i="2"/>
  <c r="H3571" i="2"/>
  <c r="H3583" i="2"/>
  <c r="H3595" i="2"/>
  <c r="H3607" i="2"/>
  <c r="H3619" i="2"/>
  <c r="H3631" i="2"/>
  <c r="H3643" i="2"/>
  <c r="H3655" i="2"/>
  <c r="H3667" i="2"/>
  <c r="H3679" i="2"/>
  <c r="H3691" i="2"/>
  <c r="H3703" i="2"/>
  <c r="H3715" i="2"/>
  <c r="H3727" i="2"/>
  <c r="H3739" i="2"/>
  <c r="H3751" i="2"/>
  <c r="H3763" i="2"/>
  <c r="H3775" i="2"/>
  <c r="H3787" i="2"/>
  <c r="H3799" i="2"/>
  <c r="H3811" i="2"/>
  <c r="H3823" i="2"/>
  <c r="H3835" i="2"/>
  <c r="H3847" i="2"/>
  <c r="H3859" i="2"/>
  <c r="H3871" i="2"/>
  <c r="H3883" i="2"/>
  <c r="H3895" i="2"/>
  <c r="H3907" i="2"/>
  <c r="H3919" i="2"/>
  <c r="H3931" i="2"/>
  <c r="H3943" i="2"/>
  <c r="H3955" i="2"/>
  <c r="H3967" i="2"/>
  <c r="H3979" i="2"/>
  <c r="H3991" i="2"/>
  <c r="H4003" i="2"/>
  <c r="H4015" i="2"/>
  <c r="H4027" i="2"/>
  <c r="H4039" i="2"/>
  <c r="H4051" i="2"/>
  <c r="H4063" i="2"/>
  <c r="H4075" i="2"/>
  <c r="H4087" i="2"/>
  <c r="H4099" i="2"/>
  <c r="H4111" i="2"/>
  <c r="H4123" i="2"/>
  <c r="H4135" i="2"/>
  <c r="H4147" i="2"/>
  <c r="H4159" i="2"/>
  <c r="H4171" i="2"/>
  <c r="H4183" i="2"/>
  <c r="H4195" i="2"/>
  <c r="H4207" i="2"/>
  <c r="H4219" i="2"/>
  <c r="H4231" i="2"/>
  <c r="H27" i="2"/>
  <c r="H99" i="2"/>
  <c r="H158" i="2"/>
  <c r="H206" i="2"/>
  <c r="H242" i="2"/>
  <c r="H278" i="2"/>
  <c r="H314" i="2"/>
  <c r="H350" i="2"/>
  <c r="H386" i="2"/>
  <c r="H422" i="2"/>
  <c r="H458" i="2"/>
  <c r="H494" i="2"/>
  <c r="H530" i="2"/>
  <c r="H560" i="2"/>
  <c r="H588" i="2"/>
  <c r="H615" i="2"/>
  <c r="H644" i="2"/>
  <c r="H668" i="2"/>
  <c r="H692" i="2"/>
  <c r="H716" i="2"/>
  <c r="H734" i="2"/>
  <c r="H752" i="2"/>
  <c r="H770" i="2"/>
  <c r="H788" i="2"/>
  <c r="H806" i="2"/>
  <c r="H824" i="2"/>
  <c r="H842" i="2"/>
  <c r="H860" i="2"/>
  <c r="H878" i="2"/>
  <c r="H896" i="2"/>
  <c r="H914" i="2"/>
  <c r="H932" i="2"/>
  <c r="H950" i="2"/>
  <c r="H968" i="2"/>
  <c r="H986" i="2"/>
  <c r="H1004" i="2"/>
  <c r="H1022" i="2"/>
  <c r="H1040" i="2"/>
  <c r="H1058" i="2"/>
  <c r="H1076" i="2"/>
  <c r="H1094" i="2"/>
  <c r="H1112" i="2"/>
  <c r="H1130" i="2"/>
  <c r="H1148" i="2"/>
  <c r="H1166" i="2"/>
  <c r="H1184" i="2"/>
  <c r="H1202" i="2"/>
  <c r="H1220" i="2"/>
  <c r="H1232" i="2"/>
  <c r="H1244" i="2"/>
  <c r="H1256" i="2"/>
  <c r="H1268" i="2"/>
  <c r="H1280" i="2"/>
  <c r="H1292" i="2"/>
  <c r="H1304" i="2"/>
  <c r="H1316" i="2"/>
  <c r="H1328" i="2"/>
  <c r="H1340" i="2"/>
  <c r="H1352" i="2"/>
  <c r="H1364" i="2"/>
  <c r="H1376" i="2"/>
  <c r="H1388" i="2"/>
  <c r="H1400" i="2"/>
  <c r="H1412" i="2"/>
  <c r="H1424" i="2"/>
  <c r="H1436" i="2"/>
  <c r="H1448" i="2"/>
  <c r="H1460" i="2"/>
  <c r="H1472" i="2"/>
  <c r="H1484" i="2"/>
  <c r="H1496" i="2"/>
  <c r="H1508" i="2"/>
  <c r="H1520" i="2"/>
  <c r="H1532" i="2"/>
  <c r="H1544" i="2"/>
  <c r="H1556" i="2"/>
  <c r="H1568" i="2"/>
  <c r="H1580" i="2"/>
  <c r="H1592" i="2"/>
  <c r="H1604" i="2"/>
  <c r="H1616" i="2"/>
  <c r="H1628" i="2"/>
  <c r="H1640" i="2"/>
  <c r="H1652" i="2"/>
  <c r="H1664" i="2"/>
  <c r="H1676" i="2"/>
  <c r="H1688" i="2"/>
  <c r="H1700" i="2"/>
  <c r="H1712" i="2"/>
  <c r="H1724" i="2"/>
  <c r="H1736" i="2"/>
  <c r="H1748" i="2"/>
  <c r="H1760" i="2"/>
  <c r="H1772" i="2"/>
  <c r="H1784" i="2"/>
  <c r="H1796" i="2"/>
  <c r="H1808" i="2"/>
  <c r="H1820" i="2"/>
  <c r="H1832" i="2"/>
  <c r="H1844" i="2"/>
  <c r="H1856" i="2"/>
  <c r="H1868" i="2"/>
  <c r="H1880" i="2"/>
  <c r="H1892" i="2"/>
  <c r="H1904" i="2"/>
  <c r="H1916" i="2"/>
  <c r="H1928" i="2"/>
  <c r="H1940" i="2"/>
  <c r="H1952" i="2"/>
  <c r="H1964" i="2"/>
  <c r="H1976" i="2"/>
  <c r="H1988" i="2"/>
  <c r="H2000" i="2"/>
  <c r="H2012" i="2"/>
  <c r="H2024" i="2"/>
  <c r="H2036" i="2"/>
  <c r="H2048" i="2"/>
  <c r="H2060" i="2"/>
  <c r="H2072" i="2"/>
  <c r="H2084" i="2"/>
  <c r="H2096" i="2"/>
  <c r="H2108" i="2"/>
  <c r="H2120" i="2"/>
  <c r="H2132" i="2"/>
  <c r="H2144" i="2"/>
  <c r="H2156" i="2"/>
  <c r="H2168" i="2"/>
  <c r="H2180" i="2"/>
  <c r="H2192" i="2"/>
  <c r="H2204" i="2"/>
  <c r="H2216" i="2"/>
  <c r="H2228" i="2"/>
  <c r="H2240" i="2"/>
  <c r="H2252" i="2"/>
  <c r="H2264" i="2"/>
  <c r="H2276" i="2"/>
  <c r="H2288" i="2"/>
  <c r="H2300" i="2"/>
  <c r="H2312" i="2"/>
  <c r="H2324" i="2"/>
  <c r="H2336" i="2"/>
  <c r="H2348" i="2"/>
  <c r="H2360" i="2"/>
  <c r="H2372" i="2"/>
  <c r="H2384" i="2"/>
  <c r="H2396" i="2"/>
  <c r="H2408" i="2"/>
  <c r="H2420" i="2"/>
  <c r="H2432" i="2"/>
  <c r="H2444" i="2"/>
  <c r="H2456" i="2"/>
  <c r="H2468" i="2"/>
  <c r="H2480" i="2"/>
  <c r="H2492" i="2"/>
  <c r="H2504" i="2"/>
  <c r="H2516" i="2"/>
  <c r="H2528" i="2"/>
  <c r="H2540" i="2"/>
  <c r="H2552" i="2"/>
  <c r="H2564" i="2"/>
  <c r="H2576" i="2"/>
  <c r="H2588" i="2"/>
  <c r="H2600" i="2"/>
  <c r="H2612" i="2"/>
  <c r="H2624" i="2"/>
  <c r="H2636" i="2"/>
  <c r="H2648" i="2"/>
  <c r="H2660" i="2"/>
  <c r="H2672" i="2"/>
  <c r="H2684" i="2"/>
  <c r="H2696" i="2"/>
  <c r="H2708" i="2"/>
  <c r="H2720" i="2"/>
  <c r="H2732" i="2"/>
  <c r="H2744" i="2"/>
  <c r="H2756" i="2"/>
  <c r="H2768" i="2"/>
  <c r="H2780" i="2"/>
  <c r="H2792" i="2"/>
  <c r="H2804" i="2"/>
  <c r="H2816" i="2"/>
  <c r="H2828" i="2"/>
  <c r="H2840" i="2"/>
  <c r="H2852" i="2"/>
  <c r="H2864" i="2"/>
  <c r="H2876" i="2"/>
  <c r="H2888" i="2"/>
  <c r="H2900" i="2"/>
  <c r="H2912" i="2"/>
  <c r="H2924" i="2"/>
  <c r="H2936" i="2"/>
  <c r="H2948" i="2"/>
  <c r="H2960" i="2"/>
  <c r="H2972" i="2"/>
  <c r="H2984" i="2"/>
  <c r="H2996" i="2"/>
  <c r="H3008" i="2"/>
  <c r="H3020" i="2"/>
  <c r="H3032" i="2"/>
  <c r="H3044" i="2"/>
  <c r="H3056" i="2"/>
  <c r="H3068" i="2"/>
  <c r="H3080" i="2"/>
  <c r="H3092" i="2"/>
  <c r="H3104" i="2"/>
  <c r="H3116" i="2"/>
  <c r="H3128" i="2"/>
  <c r="H3140" i="2"/>
  <c r="H3152" i="2"/>
  <c r="H3164" i="2"/>
  <c r="H3176" i="2"/>
  <c r="H3188" i="2"/>
  <c r="H3200" i="2"/>
  <c r="H3212" i="2"/>
  <c r="H3224" i="2"/>
  <c r="H3236" i="2"/>
  <c r="H3248" i="2"/>
  <c r="H3260" i="2"/>
  <c r="H3272" i="2"/>
  <c r="H3284" i="2"/>
  <c r="H3296" i="2"/>
  <c r="H3308" i="2"/>
  <c r="H3320" i="2"/>
  <c r="H3332" i="2"/>
  <c r="H3344" i="2"/>
  <c r="H3356" i="2"/>
  <c r="H3368" i="2"/>
  <c r="H3380" i="2"/>
  <c r="H3392" i="2"/>
  <c r="H3404" i="2"/>
  <c r="H3416" i="2"/>
  <c r="H3428" i="2"/>
  <c r="H3440" i="2"/>
  <c r="H3452" i="2"/>
  <c r="H3464" i="2"/>
  <c r="H3476" i="2"/>
  <c r="H3488" i="2"/>
  <c r="H3500" i="2"/>
  <c r="H3512" i="2"/>
  <c r="H3524" i="2"/>
  <c r="H3536" i="2"/>
  <c r="H3548" i="2"/>
  <c r="H3560" i="2"/>
  <c r="H3572" i="2"/>
  <c r="H3584" i="2"/>
  <c r="H3596" i="2"/>
  <c r="H3608" i="2"/>
  <c r="H3620" i="2"/>
  <c r="H3632" i="2"/>
  <c r="H3644" i="2"/>
  <c r="H3656" i="2"/>
  <c r="H3668" i="2"/>
  <c r="H3680" i="2"/>
  <c r="H3692" i="2"/>
  <c r="H3704" i="2"/>
  <c r="H3716" i="2"/>
  <c r="H3728" i="2"/>
  <c r="H3740" i="2"/>
  <c r="H3752" i="2"/>
  <c r="H3764" i="2"/>
  <c r="H3776" i="2"/>
  <c r="H3788" i="2"/>
  <c r="H3800" i="2"/>
  <c r="H3812" i="2"/>
  <c r="H3824" i="2"/>
  <c r="H3836" i="2"/>
  <c r="H3848" i="2"/>
  <c r="H3860" i="2"/>
  <c r="H3872" i="2"/>
  <c r="H3884" i="2"/>
  <c r="H3896" i="2"/>
  <c r="H3908" i="2"/>
  <c r="H3920" i="2"/>
  <c r="H3932" i="2"/>
  <c r="H3944" i="2"/>
  <c r="H3956" i="2"/>
  <c r="H3968" i="2"/>
  <c r="H3980" i="2"/>
  <c r="H3992" i="2"/>
  <c r="H4004" i="2"/>
  <c r="H4016" i="2"/>
  <c r="H4028" i="2"/>
  <c r="H4040" i="2"/>
  <c r="H4052" i="2"/>
  <c r="H4064" i="2"/>
  <c r="H4076" i="2"/>
  <c r="H4088" i="2"/>
  <c r="H4100" i="2"/>
  <c r="H4112" i="2"/>
  <c r="H4124" i="2"/>
  <c r="H4136" i="2"/>
  <c r="H4148" i="2"/>
  <c r="H4160" i="2"/>
  <c r="H4172" i="2"/>
  <c r="H4184" i="2"/>
  <c r="H4196" i="2"/>
  <c r="H4208" i="2"/>
  <c r="H4220" i="2"/>
  <c r="H4232" i="2"/>
  <c r="H4244" i="2"/>
  <c r="H4256" i="2"/>
  <c r="H4268" i="2"/>
  <c r="H4280" i="2"/>
  <c r="H38" i="2"/>
  <c r="H110" i="2"/>
  <c r="H159" i="2"/>
  <c r="H207" i="2"/>
  <c r="H243" i="2"/>
  <c r="H279" i="2"/>
  <c r="H315" i="2"/>
  <c r="H351" i="2"/>
  <c r="H387" i="2"/>
  <c r="H423" i="2"/>
  <c r="H459" i="2"/>
  <c r="H495" i="2"/>
  <c r="H531" i="2"/>
  <c r="H561" i="2"/>
  <c r="H590" i="2"/>
  <c r="H620" i="2"/>
  <c r="H645" i="2"/>
  <c r="H669" i="2"/>
  <c r="H693" i="2"/>
  <c r="H717" i="2"/>
  <c r="H735" i="2"/>
  <c r="H753" i="2"/>
  <c r="H771" i="2"/>
  <c r="H789" i="2"/>
  <c r="H807" i="2"/>
  <c r="H825" i="2"/>
  <c r="H843" i="2"/>
  <c r="H861" i="2"/>
  <c r="H879" i="2"/>
  <c r="H897" i="2"/>
  <c r="H915" i="2"/>
  <c r="H933" i="2"/>
  <c r="H951" i="2"/>
  <c r="H969" i="2"/>
  <c r="H987" i="2"/>
  <c r="H1005" i="2"/>
  <c r="H1023" i="2"/>
  <c r="H1041" i="2"/>
  <c r="H1059" i="2"/>
  <c r="H1077" i="2"/>
  <c r="H1095" i="2"/>
  <c r="H1113" i="2"/>
  <c r="H1131" i="2"/>
  <c r="H1149" i="2"/>
  <c r="H1167" i="2"/>
  <c r="H1185" i="2"/>
  <c r="H1203" i="2"/>
  <c r="H1221" i="2"/>
  <c r="H1233" i="2"/>
  <c r="H1245" i="2"/>
  <c r="H1257" i="2"/>
  <c r="H1269" i="2"/>
  <c r="H1281" i="2"/>
  <c r="H1293" i="2"/>
  <c r="H1305" i="2"/>
  <c r="H1317" i="2"/>
  <c r="H1329" i="2"/>
  <c r="H1341" i="2"/>
  <c r="H1353" i="2"/>
  <c r="H1365" i="2"/>
  <c r="H1377" i="2"/>
  <c r="H1389" i="2"/>
  <c r="H1401" i="2"/>
  <c r="H1413" i="2"/>
  <c r="H1425" i="2"/>
  <c r="H1437" i="2"/>
  <c r="H1449" i="2"/>
  <c r="H1461" i="2"/>
  <c r="H1473" i="2"/>
  <c r="H1485" i="2"/>
  <c r="H1497" i="2"/>
  <c r="H1509" i="2"/>
  <c r="H1521" i="2"/>
  <c r="H1533" i="2"/>
  <c r="H1545" i="2"/>
  <c r="H1557" i="2"/>
  <c r="H1569" i="2"/>
  <c r="H1581" i="2"/>
  <c r="H1593" i="2"/>
  <c r="H1605" i="2"/>
  <c r="H1617" i="2"/>
  <c r="H1629" i="2"/>
  <c r="H1641" i="2"/>
  <c r="H1653" i="2"/>
  <c r="H1665" i="2"/>
  <c r="H1677" i="2"/>
  <c r="H1689" i="2"/>
  <c r="H1701" i="2"/>
  <c r="H1713" i="2"/>
  <c r="H1725" i="2"/>
  <c r="H1737" i="2"/>
  <c r="H1749" i="2"/>
  <c r="H1761" i="2"/>
  <c r="H1773" i="2"/>
  <c r="H1785" i="2"/>
  <c r="H1797" i="2"/>
  <c r="H1809" i="2"/>
  <c r="H1821" i="2"/>
  <c r="H1833" i="2"/>
  <c r="H1845" i="2"/>
  <c r="H1857" i="2"/>
  <c r="H1869" i="2"/>
  <c r="H1881" i="2"/>
  <c r="H1893" i="2"/>
  <c r="H1905" i="2"/>
  <c r="H1917" i="2"/>
  <c r="H1929" i="2"/>
  <c r="H1941" i="2"/>
  <c r="H1953" i="2"/>
  <c r="H1965" i="2"/>
  <c r="H1977" i="2"/>
  <c r="H1989" i="2"/>
  <c r="H2001" i="2"/>
  <c r="H2013" i="2"/>
  <c r="H2025" i="2"/>
  <c r="H2037" i="2"/>
  <c r="H2049" i="2"/>
  <c r="H2061" i="2"/>
  <c r="H2073" i="2"/>
  <c r="H2085" i="2"/>
  <c r="H2097" i="2"/>
  <c r="H2109" i="2"/>
  <c r="H2121" i="2"/>
  <c r="H2133" i="2"/>
  <c r="H2145" i="2"/>
  <c r="H2157" i="2"/>
  <c r="H2169" i="2"/>
  <c r="H2181" i="2"/>
  <c r="H2193" i="2"/>
  <c r="H2205" i="2"/>
  <c r="H2217" i="2"/>
  <c r="H2229" i="2"/>
  <c r="H2241" i="2"/>
  <c r="H2253" i="2"/>
  <c r="H2265" i="2"/>
  <c r="H2277" i="2"/>
  <c r="H2289" i="2"/>
  <c r="H2301" i="2"/>
  <c r="H2313" i="2"/>
  <c r="H2325" i="2"/>
  <c r="H2337" i="2"/>
  <c r="H2349" i="2"/>
  <c r="H2361" i="2"/>
  <c r="H2373" i="2"/>
  <c r="H2385" i="2"/>
  <c r="H2397" i="2"/>
  <c r="H2409" i="2"/>
  <c r="H2421" i="2"/>
  <c r="H2433" i="2"/>
  <c r="H2445" i="2"/>
  <c r="H2457" i="2"/>
  <c r="H2469" i="2"/>
  <c r="H2481" i="2"/>
  <c r="H2493" i="2"/>
  <c r="H2505" i="2"/>
  <c r="H2517" i="2"/>
  <c r="H2529" i="2"/>
  <c r="H2541" i="2"/>
  <c r="H2553" i="2"/>
  <c r="H2565" i="2"/>
  <c r="H2577" i="2"/>
  <c r="H2589" i="2"/>
  <c r="H2601" i="2"/>
  <c r="H2613" i="2"/>
  <c r="H2625" i="2"/>
  <c r="H2637" i="2"/>
  <c r="H2649" i="2"/>
  <c r="H2661" i="2"/>
  <c r="H2673" i="2"/>
  <c r="H2685" i="2"/>
  <c r="H2697" i="2"/>
  <c r="H2709" i="2"/>
  <c r="H2721" i="2"/>
  <c r="H2733" i="2"/>
  <c r="H2745" i="2"/>
  <c r="H2757" i="2"/>
  <c r="H2769" i="2"/>
  <c r="H2781" i="2"/>
  <c r="H2793" i="2"/>
  <c r="H2805" i="2"/>
  <c r="H2817" i="2"/>
  <c r="H2829" i="2"/>
  <c r="H2841" i="2"/>
  <c r="H39" i="2"/>
  <c r="H111" i="2"/>
  <c r="H164" i="2"/>
  <c r="H212" i="2"/>
  <c r="H248" i="2"/>
  <c r="H284" i="2"/>
  <c r="H320" i="2"/>
  <c r="H356" i="2"/>
  <c r="H392" i="2"/>
  <c r="H428" i="2"/>
  <c r="H464" i="2"/>
  <c r="H500" i="2"/>
  <c r="H536" i="2"/>
  <c r="H564" i="2"/>
  <c r="H591" i="2"/>
  <c r="H621" i="2"/>
  <c r="H648" i="2"/>
  <c r="H672" i="2"/>
  <c r="H696" i="2"/>
  <c r="H720" i="2"/>
  <c r="H738" i="2"/>
  <c r="H756" i="2"/>
  <c r="H774" i="2"/>
  <c r="H792" i="2"/>
  <c r="H810" i="2"/>
  <c r="H828" i="2"/>
  <c r="H846" i="2"/>
  <c r="H864" i="2"/>
  <c r="H882" i="2"/>
  <c r="H900" i="2"/>
  <c r="H918" i="2"/>
  <c r="H936" i="2"/>
  <c r="H954" i="2"/>
  <c r="H972" i="2"/>
  <c r="H990" i="2"/>
  <c r="H1008" i="2"/>
  <c r="H1026" i="2"/>
  <c r="H1044" i="2"/>
  <c r="H1062" i="2"/>
  <c r="H1080" i="2"/>
  <c r="H1098" i="2"/>
  <c r="H1116" i="2"/>
  <c r="H1134" i="2"/>
  <c r="H1152" i="2"/>
  <c r="H1170" i="2"/>
  <c r="H1188" i="2"/>
  <c r="H1206" i="2"/>
  <c r="H1222" i="2"/>
  <c r="H1234" i="2"/>
  <c r="H1246" i="2"/>
  <c r="H1258" i="2"/>
  <c r="H1270" i="2"/>
  <c r="H1282" i="2"/>
  <c r="H1294" i="2"/>
  <c r="H1306" i="2"/>
  <c r="H1318" i="2"/>
  <c r="H1330" i="2"/>
  <c r="H1342" i="2"/>
  <c r="H1354" i="2"/>
  <c r="H1366" i="2"/>
  <c r="H1378" i="2"/>
  <c r="H1390" i="2"/>
  <c r="H1402" i="2"/>
  <c r="H1414" i="2"/>
  <c r="H1426" i="2"/>
  <c r="H1438" i="2"/>
  <c r="H1450" i="2"/>
  <c r="H1462" i="2"/>
  <c r="H1474" i="2"/>
  <c r="H1486" i="2"/>
  <c r="H1498" i="2"/>
  <c r="H1510" i="2"/>
  <c r="H1522" i="2"/>
  <c r="H1534" i="2"/>
  <c r="H1546" i="2"/>
  <c r="H1558" i="2"/>
  <c r="H1570" i="2"/>
  <c r="H1582" i="2"/>
  <c r="H1594" i="2"/>
  <c r="H1606" i="2"/>
  <c r="H1618" i="2"/>
  <c r="H1630" i="2"/>
  <c r="H1642" i="2"/>
  <c r="H1654" i="2"/>
  <c r="H1666" i="2"/>
  <c r="H1678" i="2"/>
  <c r="H1690" i="2"/>
  <c r="H1702" i="2"/>
  <c r="H1714" i="2"/>
  <c r="H1726" i="2"/>
  <c r="H1738" i="2"/>
  <c r="H1750" i="2"/>
  <c r="H1762" i="2"/>
  <c r="H1774" i="2"/>
  <c r="H1786" i="2"/>
  <c r="H1798" i="2"/>
  <c r="H1810" i="2"/>
  <c r="H1822" i="2"/>
  <c r="H1834" i="2"/>
  <c r="H1846" i="2"/>
  <c r="H1858" i="2"/>
  <c r="H1870" i="2"/>
  <c r="H1882" i="2"/>
  <c r="H1894" i="2"/>
  <c r="H1906" i="2"/>
  <c r="H1918" i="2"/>
  <c r="H1930" i="2"/>
  <c r="H1942" i="2"/>
  <c r="H1954" i="2"/>
  <c r="H1966" i="2"/>
  <c r="H1978" i="2"/>
  <c r="H1990" i="2"/>
  <c r="H2002" i="2"/>
  <c r="H2014" i="2"/>
  <c r="H2026" i="2"/>
  <c r="H2038" i="2"/>
  <c r="H2050" i="2"/>
  <c r="H2062" i="2"/>
  <c r="H2074" i="2"/>
  <c r="H2086" i="2"/>
  <c r="H2098" i="2"/>
  <c r="H2110" i="2"/>
  <c r="H2122" i="2"/>
  <c r="H2134" i="2"/>
  <c r="H2146" i="2"/>
  <c r="H2158" i="2"/>
  <c r="H2170" i="2"/>
  <c r="H2182" i="2"/>
  <c r="H2194" i="2"/>
  <c r="H2206" i="2"/>
  <c r="H2218" i="2"/>
  <c r="H2230" i="2"/>
  <c r="H2242" i="2"/>
  <c r="H2254" i="2"/>
  <c r="H2266" i="2"/>
  <c r="H2278" i="2"/>
  <c r="H2290" i="2"/>
  <c r="H2302" i="2"/>
  <c r="H2314" i="2"/>
  <c r="H2326" i="2"/>
  <c r="H2338" i="2"/>
  <c r="H2350" i="2"/>
  <c r="H2362" i="2"/>
  <c r="H2374" i="2"/>
  <c r="H2386" i="2"/>
  <c r="H2398" i="2"/>
  <c r="H2410" i="2"/>
  <c r="H2422" i="2"/>
  <c r="H2434" i="2"/>
  <c r="H2446" i="2"/>
  <c r="H2458" i="2"/>
  <c r="H2470" i="2"/>
  <c r="H2482" i="2"/>
  <c r="H2494" i="2"/>
  <c r="H2506" i="2"/>
  <c r="H2518" i="2"/>
  <c r="H2530" i="2"/>
  <c r="H2542" i="2"/>
  <c r="H2554" i="2"/>
  <c r="H2566" i="2"/>
  <c r="H2578" i="2"/>
  <c r="H2590" i="2"/>
  <c r="H2602" i="2"/>
  <c r="H2614" i="2"/>
  <c r="H2626" i="2"/>
  <c r="H2638" i="2"/>
  <c r="H2650" i="2"/>
  <c r="H2662" i="2"/>
  <c r="H2674" i="2"/>
  <c r="H2686" i="2"/>
  <c r="H2698" i="2"/>
  <c r="H2710" i="2"/>
  <c r="H2722" i="2"/>
  <c r="H2734" i="2"/>
  <c r="H2746" i="2"/>
  <c r="H2758" i="2"/>
  <c r="H2770" i="2"/>
  <c r="H2782" i="2"/>
  <c r="H2794" i="2"/>
  <c r="H2806" i="2"/>
  <c r="H2818" i="2"/>
  <c r="H2830" i="2"/>
  <c r="H2842" i="2"/>
  <c r="H2854" i="2"/>
  <c r="H2866" i="2"/>
  <c r="H2878" i="2"/>
  <c r="H2890" i="2"/>
  <c r="H2902" i="2"/>
  <c r="H2914" i="2"/>
  <c r="H2926" i="2"/>
  <c r="H2938" i="2"/>
  <c r="H2950" i="2"/>
  <c r="H2962" i="2"/>
  <c r="H2974" i="2"/>
  <c r="H2986" i="2"/>
  <c r="H2998" i="2"/>
  <c r="H3010" i="2"/>
  <c r="H3022" i="2"/>
  <c r="H3034" i="2"/>
  <c r="H3046" i="2"/>
  <c r="H3058" i="2"/>
  <c r="H3070" i="2"/>
  <c r="H3082" i="2"/>
  <c r="H3094" i="2"/>
  <c r="H3106" i="2"/>
  <c r="H3118" i="2"/>
  <c r="H3130" i="2"/>
  <c r="H3142" i="2"/>
  <c r="H3154" i="2"/>
  <c r="H3166" i="2"/>
  <c r="H3178" i="2"/>
  <c r="H3190" i="2"/>
  <c r="H3202" i="2"/>
  <c r="H3214" i="2"/>
  <c r="H3226" i="2"/>
  <c r="H3238" i="2"/>
  <c r="H3250" i="2"/>
  <c r="H3262" i="2"/>
  <c r="H3274" i="2"/>
  <c r="H3286" i="2"/>
  <c r="H3298" i="2"/>
  <c r="H3310" i="2"/>
  <c r="H3322" i="2"/>
  <c r="H3334" i="2"/>
  <c r="H3346" i="2"/>
  <c r="H3358" i="2"/>
  <c r="H3370" i="2"/>
  <c r="H3382" i="2"/>
  <c r="H3394" i="2"/>
  <c r="H3406" i="2"/>
  <c r="H3418" i="2"/>
  <c r="H3430" i="2"/>
  <c r="H3442" i="2"/>
  <c r="H3454" i="2"/>
  <c r="H3466" i="2"/>
  <c r="H3478" i="2"/>
  <c r="H3490" i="2"/>
  <c r="H3502" i="2"/>
  <c r="H3514" i="2"/>
  <c r="H3526" i="2"/>
  <c r="H3538" i="2"/>
  <c r="H3550" i="2"/>
  <c r="H3562" i="2"/>
  <c r="H3574" i="2"/>
  <c r="H3586" i="2"/>
  <c r="H3598" i="2"/>
  <c r="H3610" i="2"/>
  <c r="H3622" i="2"/>
  <c r="H3634" i="2"/>
  <c r="H3646" i="2"/>
  <c r="H3658" i="2"/>
  <c r="H3670" i="2"/>
  <c r="H3682" i="2"/>
  <c r="H3694" i="2"/>
  <c r="H3706" i="2"/>
  <c r="H3718" i="2"/>
  <c r="H3730" i="2"/>
  <c r="H3742" i="2"/>
  <c r="H3754" i="2"/>
  <c r="H3766" i="2"/>
  <c r="H3778" i="2"/>
  <c r="H3790" i="2"/>
  <c r="H3802" i="2"/>
  <c r="H3814" i="2"/>
  <c r="H3826" i="2"/>
  <c r="H3838" i="2"/>
  <c r="H3850" i="2"/>
  <c r="H3862" i="2"/>
  <c r="H3874" i="2"/>
  <c r="H3886" i="2"/>
  <c r="H3898" i="2"/>
  <c r="H3910" i="2"/>
  <c r="H3922" i="2"/>
  <c r="H3934" i="2"/>
  <c r="H3946" i="2"/>
  <c r="H3958" i="2"/>
  <c r="H3970" i="2"/>
  <c r="H3982" i="2"/>
  <c r="H3994" i="2"/>
  <c r="H4006" i="2"/>
  <c r="H4018" i="2"/>
  <c r="H4030" i="2"/>
  <c r="H4042" i="2"/>
  <c r="H4054" i="2"/>
  <c r="H4066" i="2"/>
  <c r="H4078" i="2"/>
  <c r="H4090" i="2"/>
  <c r="H4102" i="2"/>
  <c r="H4114" i="2"/>
  <c r="H4126" i="2"/>
  <c r="H4138" i="2"/>
  <c r="H4150" i="2"/>
  <c r="H4162" i="2"/>
  <c r="H4174" i="2"/>
  <c r="H4186" i="2"/>
  <c r="H4198" i="2"/>
  <c r="H4210" i="2"/>
  <c r="H4222" i="2"/>
  <c r="H4234" i="2"/>
  <c r="H4246" i="2"/>
  <c r="H4258" i="2"/>
  <c r="H213" i="2"/>
  <c r="H357" i="2"/>
  <c r="H501" i="2"/>
  <c r="H624" i="2"/>
  <c r="H721" i="2"/>
  <c r="H793" i="2"/>
  <c r="H865" i="2"/>
  <c r="H937" i="2"/>
  <c r="H1009" i="2"/>
  <c r="H1081" i="2"/>
  <c r="H1153" i="2"/>
  <c r="H1223" i="2"/>
  <c r="H1271" i="2"/>
  <c r="H1319" i="2"/>
  <c r="H1367" i="2"/>
  <c r="H1415" i="2"/>
  <c r="H1463" i="2"/>
  <c r="H1511" i="2"/>
  <c r="H1559" i="2"/>
  <c r="H1607" i="2"/>
  <c r="H1655" i="2"/>
  <c r="H1703" i="2"/>
  <c r="H1751" i="2"/>
  <c r="H1799" i="2"/>
  <c r="H1847" i="2"/>
  <c r="H1895" i="2"/>
  <c r="H1943" i="2"/>
  <c r="H1991" i="2"/>
  <c r="H2039" i="2"/>
  <c r="H2087" i="2"/>
  <c r="H2135" i="2"/>
  <c r="H2183" i="2"/>
  <c r="H2231" i="2"/>
  <c r="H2279" i="2"/>
  <c r="H2327" i="2"/>
  <c r="H2375" i="2"/>
  <c r="H2416" i="2"/>
  <c r="H2452" i="2"/>
  <c r="H2488" i="2"/>
  <c r="H2524" i="2"/>
  <c r="H2560" i="2"/>
  <c r="H2596" i="2"/>
  <c r="H2632" i="2"/>
  <c r="H2668" i="2"/>
  <c r="H2704" i="2"/>
  <c r="H2740" i="2"/>
  <c r="H2776" i="2"/>
  <c r="H2812" i="2"/>
  <c r="H2847" i="2"/>
  <c r="H2865" i="2"/>
  <c r="H2883" i="2"/>
  <c r="H2901" i="2"/>
  <c r="H2919" i="2"/>
  <c r="H2937" i="2"/>
  <c r="H2955" i="2"/>
  <c r="H2973" i="2"/>
  <c r="H2991" i="2"/>
  <c r="H3009" i="2"/>
  <c r="H3027" i="2"/>
  <c r="H3045" i="2"/>
  <c r="H3063" i="2"/>
  <c r="H3081" i="2"/>
  <c r="H3099" i="2"/>
  <c r="H3117" i="2"/>
  <c r="H3135" i="2"/>
  <c r="H3153" i="2"/>
  <c r="H3171" i="2"/>
  <c r="H3189" i="2"/>
  <c r="H3207" i="2"/>
  <c r="H3225" i="2"/>
  <c r="H3243" i="2"/>
  <c r="H3261" i="2"/>
  <c r="H3279" i="2"/>
  <c r="H3297" i="2"/>
  <c r="H3315" i="2"/>
  <c r="H3333" i="2"/>
  <c r="H3351" i="2"/>
  <c r="H3369" i="2"/>
  <c r="H3387" i="2"/>
  <c r="H3405" i="2"/>
  <c r="H3423" i="2"/>
  <c r="H3441" i="2"/>
  <c r="H3459" i="2"/>
  <c r="H3477" i="2"/>
  <c r="H3495" i="2"/>
  <c r="H3513" i="2"/>
  <c r="H3531" i="2"/>
  <c r="H3549" i="2"/>
  <c r="H3567" i="2"/>
  <c r="H3585" i="2"/>
  <c r="H3603" i="2"/>
  <c r="H3621" i="2"/>
  <c r="H3639" i="2"/>
  <c r="H3657" i="2"/>
  <c r="H3675" i="2"/>
  <c r="H3693" i="2"/>
  <c r="H3711" i="2"/>
  <c r="H3729" i="2"/>
  <c r="H3747" i="2"/>
  <c r="H3765" i="2"/>
  <c r="H3783" i="2"/>
  <c r="H3801" i="2"/>
  <c r="H3819" i="2"/>
  <c r="H3837" i="2"/>
  <c r="H3855" i="2"/>
  <c r="H3873" i="2"/>
  <c r="H3891" i="2"/>
  <c r="H3909" i="2"/>
  <c r="H3927" i="2"/>
  <c r="H3945" i="2"/>
  <c r="H3963" i="2"/>
  <c r="H3981" i="2"/>
  <c r="H3999" i="2"/>
  <c r="H4017" i="2"/>
  <c r="H4035" i="2"/>
  <c r="H4053" i="2"/>
  <c r="H4071" i="2"/>
  <c r="H4089" i="2"/>
  <c r="H4107" i="2"/>
  <c r="H4125" i="2"/>
  <c r="H4143" i="2"/>
  <c r="H4161" i="2"/>
  <c r="H4179" i="2"/>
  <c r="H4197" i="2"/>
  <c r="H4215" i="2"/>
  <c r="H4233" i="2"/>
  <c r="H4248" i="2"/>
  <c r="H4262" i="2"/>
  <c r="H4275" i="2"/>
  <c r="H4288" i="2"/>
  <c r="H4300" i="2"/>
  <c r="H4312" i="2"/>
  <c r="H4324" i="2"/>
  <c r="H4336" i="2"/>
  <c r="H4348" i="2"/>
  <c r="H4360" i="2"/>
  <c r="H4372" i="2"/>
  <c r="H4384" i="2"/>
  <c r="H4396" i="2"/>
  <c r="H4408" i="2"/>
  <c r="H4420" i="2"/>
  <c r="H4432" i="2"/>
  <c r="H4444" i="2"/>
  <c r="H4456" i="2"/>
  <c r="H4468" i="2"/>
  <c r="H4480" i="2"/>
  <c r="H4492" i="2"/>
  <c r="H4504" i="2"/>
  <c r="H4516" i="2"/>
  <c r="H4528" i="2"/>
  <c r="H4540" i="2"/>
  <c r="H4552" i="2"/>
  <c r="H4564" i="2"/>
  <c r="H4576" i="2"/>
  <c r="H4588" i="2"/>
  <c r="H4600" i="2"/>
  <c r="H4612" i="2"/>
  <c r="H4624" i="2"/>
  <c r="H4636" i="2"/>
  <c r="H4648" i="2"/>
  <c r="H4660" i="2"/>
  <c r="H4672" i="2"/>
  <c r="H4684" i="2"/>
  <c r="H4696" i="2"/>
  <c r="H4708" i="2"/>
  <c r="H4720" i="2"/>
  <c r="H4732" i="2"/>
  <c r="H4744" i="2"/>
  <c r="H4756" i="2"/>
  <c r="H4768" i="2"/>
  <c r="H4780" i="2"/>
  <c r="H4792" i="2"/>
  <c r="H4804" i="2"/>
  <c r="H4816" i="2"/>
  <c r="H4828" i="2"/>
  <c r="H4840" i="2"/>
  <c r="H4852" i="2"/>
  <c r="H4864" i="2"/>
  <c r="H4876" i="2"/>
  <c r="H4888" i="2"/>
  <c r="H4900" i="2"/>
  <c r="H4912" i="2"/>
  <c r="H218" i="2"/>
  <c r="H362" i="2"/>
  <c r="H506" i="2"/>
  <c r="H626" i="2"/>
  <c r="H722" i="2"/>
  <c r="H794" i="2"/>
  <c r="H866" i="2"/>
  <c r="H938" i="2"/>
  <c r="H1010" i="2"/>
  <c r="H1082" i="2"/>
  <c r="H1154" i="2"/>
  <c r="H1224" i="2"/>
  <c r="H1272" i="2"/>
  <c r="H1320" i="2"/>
  <c r="H1368" i="2"/>
  <c r="H1416" i="2"/>
  <c r="H1464" i="2"/>
  <c r="H1512" i="2"/>
  <c r="H1560" i="2"/>
  <c r="H1608" i="2"/>
  <c r="H1656" i="2"/>
  <c r="H1704" i="2"/>
  <c r="H1752" i="2"/>
  <c r="H1800" i="2"/>
  <c r="H1848" i="2"/>
  <c r="H1896" i="2"/>
  <c r="H1944" i="2"/>
  <c r="H1992" i="2"/>
  <c r="H2040" i="2"/>
  <c r="H2088" i="2"/>
  <c r="H2136" i="2"/>
  <c r="H2184" i="2"/>
  <c r="H2232" i="2"/>
  <c r="H2280" i="2"/>
  <c r="H2328" i="2"/>
  <c r="H2376" i="2"/>
  <c r="H2423" i="2"/>
  <c r="H2459" i="2"/>
  <c r="H2495" i="2"/>
  <c r="H2531" i="2"/>
  <c r="H2567" i="2"/>
  <c r="H2603" i="2"/>
  <c r="H2639" i="2"/>
  <c r="H2675" i="2"/>
  <c r="H2711" i="2"/>
  <c r="H2747" i="2"/>
  <c r="H2783" i="2"/>
  <c r="H2819" i="2"/>
  <c r="H2848" i="2"/>
  <c r="H2867" i="2"/>
  <c r="H2884" i="2"/>
  <c r="H2903" i="2"/>
  <c r="H2920" i="2"/>
  <c r="H2939" i="2"/>
  <c r="H2956" i="2"/>
  <c r="H2975" i="2"/>
  <c r="H2992" i="2"/>
  <c r="H3011" i="2"/>
  <c r="H3028" i="2"/>
  <c r="H3047" i="2"/>
  <c r="H3064" i="2"/>
  <c r="H3083" i="2"/>
  <c r="H3100" i="2"/>
  <c r="H3119" i="2"/>
  <c r="H3136" i="2"/>
  <c r="H3155" i="2"/>
  <c r="H3172" i="2"/>
  <c r="H3191" i="2"/>
  <c r="H3208" i="2"/>
  <c r="H3227" i="2"/>
  <c r="H3244" i="2"/>
  <c r="H3263" i="2"/>
  <c r="H3280" i="2"/>
  <c r="H3299" i="2"/>
  <c r="H3316" i="2"/>
  <c r="H3335" i="2"/>
  <c r="H3352" i="2"/>
  <c r="H3371" i="2"/>
  <c r="H3388" i="2"/>
  <c r="H3407" i="2"/>
  <c r="H3424" i="2"/>
  <c r="H3443" i="2"/>
  <c r="H3460" i="2"/>
  <c r="H3479" i="2"/>
  <c r="H3496" i="2"/>
  <c r="H3515" i="2"/>
  <c r="H3532" i="2"/>
  <c r="H3551" i="2"/>
  <c r="H3568" i="2"/>
  <c r="H3587" i="2"/>
  <c r="H3604" i="2"/>
  <c r="H3623" i="2"/>
  <c r="H3640" i="2"/>
  <c r="H3659" i="2"/>
  <c r="H3676" i="2"/>
  <c r="H3695" i="2"/>
  <c r="H3712" i="2"/>
  <c r="H3731" i="2"/>
  <c r="H3748" i="2"/>
  <c r="H3767" i="2"/>
  <c r="H3784" i="2"/>
  <c r="H3803" i="2"/>
  <c r="H3820" i="2"/>
  <c r="H219" i="2"/>
  <c r="H363" i="2"/>
  <c r="H507" i="2"/>
  <c r="H627" i="2"/>
  <c r="H723" i="2"/>
  <c r="H795" i="2"/>
  <c r="H867" i="2"/>
  <c r="H939" i="2"/>
  <c r="H1011" i="2"/>
  <c r="H1083" i="2"/>
  <c r="H1155" i="2"/>
  <c r="H1225" i="2"/>
  <c r="H1273" i="2"/>
  <c r="H1321" i="2"/>
  <c r="H1369" i="2"/>
  <c r="H1417" i="2"/>
  <c r="H1465" i="2"/>
  <c r="H1513" i="2"/>
  <c r="H1561" i="2"/>
  <c r="H1609" i="2"/>
  <c r="H1657" i="2"/>
  <c r="H1705" i="2"/>
  <c r="H1753" i="2"/>
  <c r="H1801" i="2"/>
  <c r="H1849" i="2"/>
  <c r="H1897" i="2"/>
  <c r="H1945" i="2"/>
  <c r="H1993" i="2"/>
  <c r="H2041" i="2"/>
  <c r="H2089" i="2"/>
  <c r="H2137" i="2"/>
  <c r="H2185" i="2"/>
  <c r="H2233" i="2"/>
  <c r="H2281" i="2"/>
  <c r="H2329" i="2"/>
  <c r="H2377" i="2"/>
  <c r="H2424" i="2"/>
  <c r="H2460" i="2"/>
  <c r="H2496" i="2"/>
  <c r="H2532" i="2"/>
  <c r="H2568" i="2"/>
  <c r="H2604" i="2"/>
  <c r="H2640" i="2"/>
  <c r="H2676" i="2"/>
  <c r="H2712" i="2"/>
  <c r="H2748" i="2"/>
  <c r="H2784" i="2"/>
  <c r="H2820" i="2"/>
  <c r="H2849" i="2"/>
  <c r="H2868" i="2"/>
  <c r="H2885" i="2"/>
  <c r="H2904" i="2"/>
  <c r="H2921" i="2"/>
  <c r="H2940" i="2"/>
  <c r="H2957" i="2"/>
  <c r="H2976" i="2"/>
  <c r="H2993" i="2"/>
  <c r="H3012" i="2"/>
  <c r="H3029" i="2"/>
  <c r="H3048" i="2"/>
  <c r="H3065" i="2"/>
  <c r="H3084" i="2"/>
  <c r="H3101" i="2"/>
  <c r="H3120" i="2"/>
  <c r="H3137" i="2"/>
  <c r="H3156" i="2"/>
  <c r="H3173" i="2"/>
  <c r="H3192" i="2"/>
  <c r="H3209" i="2"/>
  <c r="H3228" i="2"/>
  <c r="H3245" i="2"/>
  <c r="H3264" i="2"/>
  <c r="H3281" i="2"/>
  <c r="H3300" i="2"/>
  <c r="H3317" i="2"/>
  <c r="H3336" i="2"/>
  <c r="H3353" i="2"/>
  <c r="H3372" i="2"/>
  <c r="H3389" i="2"/>
  <c r="H3408" i="2"/>
  <c r="H3425" i="2"/>
  <c r="H3444" i="2"/>
  <c r="H3461" i="2"/>
  <c r="H3480" i="2"/>
  <c r="H3497" i="2"/>
  <c r="H3516" i="2"/>
  <c r="H3533" i="2"/>
  <c r="H3552" i="2"/>
  <c r="H3569" i="2"/>
  <c r="H3588" i="2"/>
  <c r="H3605" i="2"/>
  <c r="H3624" i="2"/>
  <c r="H3641" i="2"/>
  <c r="H3660" i="2"/>
  <c r="H3677" i="2"/>
  <c r="H3696" i="2"/>
  <c r="H3713" i="2"/>
  <c r="H3732" i="2"/>
  <c r="H3749" i="2"/>
  <c r="H3768" i="2"/>
  <c r="H3785" i="2"/>
  <c r="H3804" i="2"/>
  <c r="H3821" i="2"/>
  <c r="H3840" i="2"/>
  <c r="H3857" i="2"/>
  <c r="H3876" i="2"/>
  <c r="H3893" i="2"/>
  <c r="H3912" i="2"/>
  <c r="H3929" i="2"/>
  <c r="H3948" i="2"/>
  <c r="H3965" i="2"/>
  <c r="H3984" i="2"/>
  <c r="H4001" i="2"/>
  <c r="H4020" i="2"/>
  <c r="H4037" i="2"/>
  <c r="H4056" i="2"/>
  <c r="H4073" i="2"/>
  <c r="H4092" i="2"/>
  <c r="H4109" i="2"/>
  <c r="H4128" i="2"/>
  <c r="H4145" i="2"/>
  <c r="H4164" i="2"/>
  <c r="H4181" i="2"/>
  <c r="H4200" i="2"/>
  <c r="H4217" i="2"/>
  <c r="H4236" i="2"/>
  <c r="H4250" i="2"/>
  <c r="H4264" i="2"/>
  <c r="H4277" i="2"/>
  <c r="H4290" i="2"/>
  <c r="H4302" i="2"/>
  <c r="H4314" i="2"/>
  <c r="H4326" i="2"/>
  <c r="H4338" i="2"/>
  <c r="H4350" i="2"/>
  <c r="H4362" i="2"/>
  <c r="H4374" i="2"/>
  <c r="H4386" i="2"/>
  <c r="H4398" i="2"/>
  <c r="H4410" i="2"/>
  <c r="H4422" i="2"/>
  <c r="H4434" i="2"/>
  <c r="H4446" i="2"/>
  <c r="H4458" i="2"/>
  <c r="H4470" i="2"/>
  <c r="H4482" i="2"/>
  <c r="H4494" i="2"/>
  <c r="H4506" i="2"/>
  <c r="H4518" i="2"/>
  <c r="H4530" i="2"/>
  <c r="H4542" i="2"/>
  <c r="H4554" i="2"/>
  <c r="H4566" i="2"/>
  <c r="H50" i="2"/>
  <c r="H249" i="2"/>
  <c r="H393" i="2"/>
  <c r="H537" i="2"/>
  <c r="H650" i="2"/>
  <c r="H739" i="2"/>
  <c r="H811" i="2"/>
  <c r="H883" i="2"/>
  <c r="H955" i="2"/>
  <c r="H1027" i="2"/>
  <c r="H1099" i="2"/>
  <c r="H1171" i="2"/>
  <c r="H1235" i="2"/>
  <c r="H1283" i="2"/>
  <c r="H1331" i="2"/>
  <c r="H1379" i="2"/>
  <c r="H1427" i="2"/>
  <c r="H1475" i="2"/>
  <c r="H1523" i="2"/>
  <c r="H1571" i="2"/>
  <c r="H1619" i="2"/>
  <c r="H1667" i="2"/>
  <c r="H1715" i="2"/>
  <c r="H1763" i="2"/>
  <c r="H1811" i="2"/>
  <c r="H1859" i="2"/>
  <c r="H1907" i="2"/>
  <c r="H1955" i="2"/>
  <c r="H2003" i="2"/>
  <c r="H2051" i="2"/>
  <c r="H2099" i="2"/>
  <c r="H2147" i="2"/>
  <c r="H2195" i="2"/>
  <c r="H2243" i="2"/>
  <c r="H2291" i="2"/>
  <c r="H2339" i="2"/>
  <c r="H2387" i="2"/>
  <c r="H2425" i="2"/>
  <c r="H2461" i="2"/>
  <c r="H2497" i="2"/>
  <c r="H2533" i="2"/>
  <c r="H2569" i="2"/>
  <c r="H2605" i="2"/>
  <c r="H2641" i="2"/>
  <c r="H2677" i="2"/>
  <c r="H2713" i="2"/>
  <c r="H2749" i="2"/>
  <c r="H2785" i="2"/>
  <c r="H2821" i="2"/>
  <c r="H2850" i="2"/>
  <c r="H2869" i="2"/>
  <c r="H2886" i="2"/>
  <c r="H2905" i="2"/>
  <c r="H2922" i="2"/>
  <c r="H2941" i="2"/>
  <c r="H2958" i="2"/>
  <c r="H2977" i="2"/>
  <c r="H2994" i="2"/>
  <c r="H3013" i="2"/>
  <c r="H3030" i="2"/>
  <c r="H3049" i="2"/>
  <c r="H3066" i="2"/>
  <c r="H3085" i="2"/>
  <c r="H3102" i="2"/>
  <c r="H3121" i="2"/>
  <c r="H3138" i="2"/>
  <c r="H3157" i="2"/>
  <c r="H3174" i="2"/>
  <c r="H3193" i="2"/>
  <c r="H3210" i="2"/>
  <c r="H3229" i="2"/>
  <c r="H3246" i="2"/>
  <c r="H3265" i="2"/>
  <c r="H3282" i="2"/>
  <c r="H3301" i="2"/>
  <c r="H3318" i="2"/>
  <c r="H3337" i="2"/>
  <c r="H3354" i="2"/>
  <c r="H3373" i="2"/>
  <c r="H3390" i="2"/>
  <c r="H3409" i="2"/>
  <c r="H3426" i="2"/>
  <c r="H3445" i="2"/>
  <c r="H3462" i="2"/>
  <c r="H3481" i="2"/>
  <c r="H3498" i="2"/>
  <c r="H3517" i="2"/>
  <c r="H3534" i="2"/>
  <c r="H3553" i="2"/>
  <c r="H3570" i="2"/>
  <c r="H3589" i="2"/>
  <c r="H3606" i="2"/>
  <c r="H3625" i="2"/>
  <c r="H3642" i="2"/>
  <c r="H3661" i="2"/>
  <c r="H3678" i="2"/>
  <c r="H3697" i="2"/>
  <c r="H3714" i="2"/>
  <c r="H3733" i="2"/>
  <c r="H3750" i="2"/>
  <c r="H3769" i="2"/>
  <c r="H3786" i="2"/>
  <c r="H3805" i="2"/>
  <c r="H3822" i="2"/>
  <c r="H3841" i="2"/>
  <c r="H3858" i="2"/>
  <c r="H3877" i="2"/>
  <c r="H3894" i="2"/>
  <c r="H3913" i="2"/>
  <c r="H3930" i="2"/>
  <c r="H3949" i="2"/>
  <c r="H3966" i="2"/>
  <c r="H3985" i="2"/>
  <c r="H4002" i="2"/>
  <c r="H4021" i="2"/>
  <c r="H4038" i="2"/>
  <c r="H4057" i="2"/>
  <c r="H4074" i="2"/>
  <c r="H4093" i="2"/>
  <c r="H4110" i="2"/>
  <c r="H4129" i="2"/>
  <c r="H4146" i="2"/>
  <c r="H51" i="2"/>
  <c r="H254" i="2"/>
  <c r="H398" i="2"/>
  <c r="H540" i="2"/>
  <c r="H651" i="2"/>
  <c r="H740" i="2"/>
  <c r="H812" i="2"/>
  <c r="H884" i="2"/>
  <c r="H956" i="2"/>
  <c r="H1028" i="2"/>
  <c r="H1100" i="2"/>
  <c r="H1172" i="2"/>
  <c r="H1236" i="2"/>
  <c r="H1284" i="2"/>
  <c r="H1332" i="2"/>
  <c r="H1380" i="2"/>
  <c r="H1428" i="2"/>
  <c r="H1476" i="2"/>
  <c r="H1524" i="2"/>
  <c r="H1572" i="2"/>
  <c r="H1620" i="2"/>
  <c r="H1668" i="2"/>
  <c r="H1716" i="2"/>
  <c r="H1764" i="2"/>
  <c r="H1812" i="2"/>
  <c r="H1860" i="2"/>
  <c r="H1908" i="2"/>
  <c r="H1956" i="2"/>
  <c r="H2004" i="2"/>
  <c r="H2052" i="2"/>
  <c r="H2100" i="2"/>
  <c r="H2148" i="2"/>
  <c r="H2196" i="2"/>
  <c r="H2244" i="2"/>
  <c r="H2292" i="2"/>
  <c r="H2340" i="2"/>
  <c r="H2388" i="2"/>
  <c r="H2428" i="2"/>
  <c r="H2464" i="2"/>
  <c r="H2500" i="2"/>
  <c r="H2536" i="2"/>
  <c r="H2572" i="2"/>
  <c r="H2608" i="2"/>
  <c r="H2644" i="2"/>
  <c r="H2680" i="2"/>
  <c r="H2716" i="2"/>
  <c r="H2752" i="2"/>
  <c r="H2788" i="2"/>
  <c r="H2824" i="2"/>
  <c r="H2853" i="2"/>
  <c r="H2871" i="2"/>
  <c r="H2889" i="2"/>
  <c r="H2907" i="2"/>
  <c r="H2925" i="2"/>
  <c r="H2943" i="2"/>
  <c r="H2961" i="2"/>
  <c r="H2979" i="2"/>
  <c r="H2997" i="2"/>
  <c r="H3015" i="2"/>
  <c r="H3033" i="2"/>
  <c r="H3051" i="2"/>
  <c r="H3069" i="2"/>
  <c r="H3087" i="2"/>
  <c r="H3105" i="2"/>
  <c r="H3123" i="2"/>
  <c r="H3141" i="2"/>
  <c r="H3159" i="2"/>
  <c r="H3177" i="2"/>
  <c r="H3195" i="2"/>
  <c r="H3213" i="2"/>
  <c r="H3231" i="2"/>
  <c r="H3249" i="2"/>
  <c r="H3267" i="2"/>
  <c r="H3285" i="2"/>
  <c r="H3303" i="2"/>
  <c r="H3321" i="2"/>
  <c r="H3339" i="2"/>
  <c r="H3357" i="2"/>
  <c r="H3375" i="2"/>
  <c r="H3393" i="2"/>
  <c r="H3411" i="2"/>
  <c r="H3429" i="2"/>
  <c r="H3447" i="2"/>
  <c r="H3465" i="2"/>
  <c r="H3483" i="2"/>
  <c r="H3501" i="2"/>
  <c r="H3519" i="2"/>
  <c r="H3537" i="2"/>
  <c r="H3555" i="2"/>
  <c r="H3573" i="2"/>
  <c r="H3591" i="2"/>
  <c r="H3609" i="2"/>
  <c r="H3627" i="2"/>
  <c r="H3645" i="2"/>
  <c r="H3663" i="2"/>
  <c r="H3681" i="2"/>
  <c r="H3699" i="2"/>
  <c r="H3717" i="2"/>
  <c r="H3735" i="2"/>
  <c r="H3753" i="2"/>
  <c r="H3771" i="2"/>
  <c r="H3789" i="2"/>
  <c r="H3807" i="2"/>
  <c r="H3825" i="2"/>
  <c r="H3843" i="2"/>
  <c r="H3861" i="2"/>
  <c r="H3879" i="2"/>
  <c r="H3897" i="2"/>
  <c r="H3915" i="2"/>
  <c r="H3933" i="2"/>
  <c r="H3951" i="2"/>
  <c r="H3969" i="2"/>
  <c r="H3987" i="2"/>
  <c r="H4005" i="2"/>
  <c r="H4023" i="2"/>
  <c r="H4041" i="2"/>
  <c r="H4059" i="2"/>
  <c r="H4077" i="2"/>
  <c r="H4095" i="2"/>
  <c r="H4113" i="2"/>
  <c r="H4131" i="2"/>
  <c r="H4149" i="2"/>
  <c r="H62" i="2"/>
  <c r="H255" i="2"/>
  <c r="H399" i="2"/>
  <c r="H542" i="2"/>
  <c r="H654" i="2"/>
  <c r="H741" i="2"/>
  <c r="H813" i="2"/>
  <c r="H885" i="2"/>
  <c r="H957" i="2"/>
  <c r="H1029" i="2"/>
  <c r="H1101" i="2"/>
  <c r="H1173" i="2"/>
  <c r="H1237" i="2"/>
  <c r="H1285" i="2"/>
  <c r="H1333" i="2"/>
  <c r="H1381" i="2"/>
  <c r="H1429" i="2"/>
  <c r="H1477" i="2"/>
  <c r="H1525" i="2"/>
  <c r="H1573" i="2"/>
  <c r="H1621" i="2"/>
  <c r="H1669" i="2"/>
  <c r="H1717" i="2"/>
  <c r="H1765" i="2"/>
  <c r="H1813" i="2"/>
  <c r="H1861" i="2"/>
  <c r="H1909" i="2"/>
  <c r="H1957" i="2"/>
  <c r="H2005" i="2"/>
  <c r="H2053" i="2"/>
  <c r="H2101" i="2"/>
  <c r="H2149" i="2"/>
  <c r="H2197" i="2"/>
  <c r="H2245" i="2"/>
  <c r="H2293" i="2"/>
  <c r="H2341" i="2"/>
  <c r="H2389" i="2"/>
  <c r="H2435" i="2"/>
  <c r="H2471" i="2"/>
  <c r="H2507" i="2"/>
  <c r="H2543" i="2"/>
  <c r="H2579" i="2"/>
  <c r="H2615" i="2"/>
  <c r="H2651" i="2"/>
  <c r="H2687" i="2"/>
  <c r="H2723" i="2"/>
  <c r="H2759" i="2"/>
  <c r="H2795" i="2"/>
  <c r="H2831" i="2"/>
  <c r="H2855" i="2"/>
  <c r="H2872" i="2"/>
  <c r="H2891" i="2"/>
  <c r="H2908" i="2"/>
  <c r="H2927" i="2"/>
  <c r="H2944" i="2"/>
  <c r="H2963" i="2"/>
  <c r="H2980" i="2"/>
  <c r="H2999" i="2"/>
  <c r="H3016" i="2"/>
  <c r="H3035" i="2"/>
  <c r="H3052" i="2"/>
  <c r="H3071" i="2"/>
  <c r="H3088" i="2"/>
  <c r="H3107" i="2"/>
  <c r="H3124" i="2"/>
  <c r="H3143" i="2"/>
  <c r="H3160" i="2"/>
  <c r="H3179" i="2"/>
  <c r="H3196" i="2"/>
  <c r="H3215" i="2"/>
  <c r="H3232" i="2"/>
  <c r="H3251" i="2"/>
  <c r="H3268" i="2"/>
  <c r="H3287" i="2"/>
  <c r="H3304" i="2"/>
  <c r="H3323" i="2"/>
  <c r="H3340" i="2"/>
  <c r="H3359" i="2"/>
  <c r="H3376" i="2"/>
  <c r="H3395" i="2"/>
  <c r="H3412" i="2"/>
  <c r="H3431" i="2"/>
  <c r="H3448" i="2"/>
  <c r="H3467" i="2"/>
  <c r="H3484" i="2"/>
  <c r="H3503" i="2"/>
  <c r="H3520" i="2"/>
  <c r="H3539" i="2"/>
  <c r="H3556" i="2"/>
  <c r="H3575" i="2"/>
  <c r="H3592" i="2"/>
  <c r="H3611" i="2"/>
  <c r="H3628" i="2"/>
  <c r="H3647" i="2"/>
  <c r="H3664" i="2"/>
  <c r="H3683" i="2"/>
  <c r="H3700" i="2"/>
  <c r="H3719" i="2"/>
  <c r="H3736" i="2"/>
  <c r="H3755" i="2"/>
  <c r="H3772" i="2"/>
  <c r="H3791" i="2"/>
  <c r="H3808" i="2"/>
  <c r="H3827" i="2"/>
  <c r="H3844" i="2"/>
  <c r="H3863" i="2"/>
  <c r="H3880" i="2"/>
  <c r="H3899" i="2"/>
  <c r="H3916" i="2"/>
  <c r="H3935" i="2"/>
  <c r="H3952" i="2"/>
  <c r="H3971" i="2"/>
  <c r="H3988" i="2"/>
  <c r="H4007" i="2"/>
  <c r="H4024" i="2"/>
  <c r="H4043" i="2"/>
  <c r="H4060" i="2"/>
  <c r="H4079" i="2"/>
  <c r="H4096" i="2"/>
  <c r="H4115" i="2"/>
  <c r="H4132" i="2"/>
  <c r="H4151" i="2"/>
  <c r="H4168" i="2"/>
  <c r="H4187" i="2"/>
  <c r="H4204" i="2"/>
  <c r="H4223" i="2"/>
  <c r="H4239" i="2"/>
  <c r="H4253" i="2"/>
  <c r="H4267" i="2"/>
  <c r="H4281" i="2"/>
  <c r="H4293" i="2"/>
  <c r="H4305" i="2"/>
  <c r="H4317" i="2"/>
  <c r="H4329" i="2"/>
  <c r="H4341" i="2"/>
  <c r="H4353" i="2"/>
  <c r="H4365" i="2"/>
  <c r="H4377" i="2"/>
  <c r="H4389" i="2"/>
  <c r="H4401" i="2"/>
  <c r="H4413" i="2"/>
  <c r="H4425" i="2"/>
  <c r="H4437" i="2"/>
  <c r="H4449" i="2"/>
  <c r="H4461" i="2"/>
  <c r="H4473" i="2"/>
  <c r="H4485" i="2"/>
  <c r="H4497" i="2"/>
  <c r="H4509" i="2"/>
  <c r="H4521" i="2"/>
  <c r="H4533" i="2"/>
  <c r="H4545" i="2"/>
  <c r="H4557" i="2"/>
  <c r="H4569" i="2"/>
  <c r="H4581" i="2"/>
  <c r="H4593" i="2"/>
  <c r="H4605" i="2"/>
  <c r="H4617" i="2"/>
  <c r="H4629" i="2"/>
  <c r="H4641" i="2"/>
  <c r="H4653" i="2"/>
  <c r="H4665" i="2"/>
  <c r="H4677" i="2"/>
  <c r="H4689" i="2"/>
  <c r="H4701" i="2"/>
  <c r="H4713" i="2"/>
  <c r="H4725" i="2"/>
  <c r="H4737" i="2"/>
  <c r="H4749" i="2"/>
  <c r="H4761" i="2"/>
  <c r="H4773" i="2"/>
  <c r="H4785" i="2"/>
  <c r="H4797" i="2"/>
  <c r="H4809" i="2"/>
  <c r="H4821" i="2"/>
  <c r="H4833" i="2"/>
  <c r="H4845" i="2"/>
  <c r="H4857" i="2"/>
  <c r="H4869" i="2"/>
  <c r="H4881" i="2"/>
  <c r="H4893" i="2"/>
  <c r="H4905" i="2"/>
  <c r="H4917" i="2"/>
  <c r="H4929" i="2"/>
  <c r="H4941" i="2"/>
  <c r="H4953" i="2"/>
  <c r="H4965" i="2"/>
  <c r="H4977" i="2"/>
  <c r="H4989" i="2"/>
  <c r="H5001" i="2"/>
  <c r="H5013" i="2"/>
  <c r="H5025" i="2"/>
  <c r="H5037" i="2"/>
  <c r="H5049" i="2"/>
  <c r="H5061" i="2"/>
  <c r="H5073" i="2"/>
  <c r="H5085" i="2"/>
  <c r="H5097" i="2"/>
  <c r="H5109" i="2"/>
  <c r="H5121" i="2"/>
  <c r="H5133" i="2"/>
  <c r="H5145" i="2"/>
  <c r="H5157" i="2"/>
  <c r="H5169" i="2"/>
  <c r="H5181" i="2"/>
  <c r="H5193" i="2"/>
  <c r="H5205" i="2"/>
  <c r="H5217" i="2"/>
  <c r="H5229" i="2"/>
  <c r="H122" i="2"/>
  <c r="H285" i="2"/>
  <c r="H429" i="2"/>
  <c r="H566" i="2"/>
  <c r="H674" i="2"/>
  <c r="H757" i="2"/>
  <c r="H829" i="2"/>
  <c r="H901" i="2"/>
  <c r="H973" i="2"/>
  <c r="H1045" i="2"/>
  <c r="H1117" i="2"/>
  <c r="H1189" i="2"/>
  <c r="H1247" i="2"/>
  <c r="H1295" i="2"/>
  <c r="H1343" i="2"/>
  <c r="H1391" i="2"/>
  <c r="H1439" i="2"/>
  <c r="H1487" i="2"/>
  <c r="H1535" i="2"/>
  <c r="H1583" i="2"/>
  <c r="H1631" i="2"/>
  <c r="H1679" i="2"/>
  <c r="H1727" i="2"/>
  <c r="H1775" i="2"/>
  <c r="H1823" i="2"/>
  <c r="H1871" i="2"/>
  <c r="H1919" i="2"/>
  <c r="H1967" i="2"/>
  <c r="H2015" i="2"/>
  <c r="H2063" i="2"/>
  <c r="H2111" i="2"/>
  <c r="H2159" i="2"/>
  <c r="H2207" i="2"/>
  <c r="H2255" i="2"/>
  <c r="H2303" i="2"/>
  <c r="H2351" i="2"/>
  <c r="H2399" i="2"/>
  <c r="H2436" i="2"/>
  <c r="H2472" i="2"/>
  <c r="H2508" i="2"/>
  <c r="H2544" i="2"/>
  <c r="H2580" i="2"/>
  <c r="H2616" i="2"/>
  <c r="H2652" i="2"/>
  <c r="H2688" i="2"/>
  <c r="H2724" i="2"/>
  <c r="H2760" i="2"/>
  <c r="H2796" i="2"/>
  <c r="H2832" i="2"/>
  <c r="H2856" i="2"/>
  <c r="H2873" i="2"/>
  <c r="H2892" i="2"/>
  <c r="H2909" i="2"/>
  <c r="H2928" i="2"/>
  <c r="H2945" i="2"/>
  <c r="H2964" i="2"/>
  <c r="H2981" i="2"/>
  <c r="H3000" i="2"/>
  <c r="H3017" i="2"/>
  <c r="H3036" i="2"/>
  <c r="H3053" i="2"/>
  <c r="H3072" i="2"/>
  <c r="H3089" i="2"/>
  <c r="H3108" i="2"/>
  <c r="H3125" i="2"/>
  <c r="H3144" i="2"/>
  <c r="H3161" i="2"/>
  <c r="H3180" i="2"/>
  <c r="H3197" i="2"/>
  <c r="H3216" i="2"/>
  <c r="H3233" i="2"/>
  <c r="H3252" i="2"/>
  <c r="H3269" i="2"/>
  <c r="H3288" i="2"/>
  <c r="H3305" i="2"/>
  <c r="H3324" i="2"/>
  <c r="H3341" i="2"/>
  <c r="H3360" i="2"/>
  <c r="H3377" i="2"/>
  <c r="H3396" i="2"/>
  <c r="H3413" i="2"/>
  <c r="H3432" i="2"/>
  <c r="H3449" i="2"/>
  <c r="H3468" i="2"/>
  <c r="H3485" i="2"/>
  <c r="H3504" i="2"/>
  <c r="H3521" i="2"/>
  <c r="H3540" i="2"/>
  <c r="H3557" i="2"/>
  <c r="H3576" i="2"/>
  <c r="H3593" i="2"/>
  <c r="H3612" i="2"/>
  <c r="H3629" i="2"/>
  <c r="H3648" i="2"/>
  <c r="H3665" i="2"/>
  <c r="H3684" i="2"/>
  <c r="H3701" i="2"/>
  <c r="H3720" i="2"/>
  <c r="H3737" i="2"/>
  <c r="H3756" i="2"/>
  <c r="H3773" i="2"/>
  <c r="H3792" i="2"/>
  <c r="H3809" i="2"/>
  <c r="H3828" i="2"/>
  <c r="H3845" i="2"/>
  <c r="H3864" i="2"/>
  <c r="H3881" i="2"/>
  <c r="H3900" i="2"/>
  <c r="H3917" i="2"/>
  <c r="H3936" i="2"/>
  <c r="H3953" i="2"/>
  <c r="H3972" i="2"/>
  <c r="H3989" i="2"/>
  <c r="H4008" i="2"/>
  <c r="H4025" i="2"/>
  <c r="H4044" i="2"/>
  <c r="H4061" i="2"/>
  <c r="H4080" i="2"/>
  <c r="H4097" i="2"/>
  <c r="H4116" i="2"/>
  <c r="H4133" i="2"/>
  <c r="H4152" i="2"/>
  <c r="H4169" i="2"/>
  <c r="H4188" i="2"/>
  <c r="H4205" i="2"/>
  <c r="H4224" i="2"/>
  <c r="H4240" i="2"/>
  <c r="H4254" i="2"/>
  <c r="H4269" i="2"/>
  <c r="H4282" i="2"/>
  <c r="H4294" i="2"/>
  <c r="H4306" i="2"/>
  <c r="H4318" i="2"/>
  <c r="H4330" i="2"/>
  <c r="H4342" i="2"/>
  <c r="H4354" i="2"/>
  <c r="H4366" i="2"/>
  <c r="H4378" i="2"/>
  <c r="H4390" i="2"/>
  <c r="H4402" i="2"/>
  <c r="H4414" i="2"/>
  <c r="H4426" i="2"/>
  <c r="H4438" i="2"/>
  <c r="H4450" i="2"/>
  <c r="H4462" i="2"/>
  <c r="H4474" i="2"/>
  <c r="H4486" i="2"/>
  <c r="H4498" i="2"/>
  <c r="H4510" i="2"/>
  <c r="H4522" i="2"/>
  <c r="H4534" i="2"/>
  <c r="H4546" i="2"/>
  <c r="H4558" i="2"/>
  <c r="H4570" i="2"/>
  <c r="H4582" i="2"/>
  <c r="H4594" i="2"/>
  <c r="H4606" i="2"/>
  <c r="H4618" i="2"/>
  <c r="H4630" i="2"/>
  <c r="H4642" i="2"/>
  <c r="H4654" i="2"/>
  <c r="H4666" i="2"/>
  <c r="H4678" i="2"/>
  <c r="H4690" i="2"/>
  <c r="H4702" i="2"/>
  <c r="H4714" i="2"/>
  <c r="H4726" i="2"/>
  <c r="H4738" i="2"/>
  <c r="H4750" i="2"/>
  <c r="H4762" i="2"/>
  <c r="H4774" i="2"/>
  <c r="H4786" i="2"/>
  <c r="H4798" i="2"/>
  <c r="H4810" i="2"/>
  <c r="H4822" i="2"/>
  <c r="H4834" i="2"/>
  <c r="H4846" i="2"/>
  <c r="H4858" i="2"/>
  <c r="H4870" i="2"/>
  <c r="H4882" i="2"/>
  <c r="H4894" i="2"/>
  <c r="H4906" i="2"/>
  <c r="H4918" i="2"/>
  <c r="H4930" i="2"/>
  <c r="H4942" i="2"/>
  <c r="H4954" i="2"/>
  <c r="H4966" i="2"/>
  <c r="H4978" i="2"/>
  <c r="H4990" i="2"/>
  <c r="H5002" i="2"/>
  <c r="H5014" i="2"/>
  <c r="H5026" i="2"/>
  <c r="H5038" i="2"/>
  <c r="H5050" i="2"/>
  <c r="H5062" i="2"/>
  <c r="H5074" i="2"/>
  <c r="H5086" i="2"/>
  <c r="H5098" i="2"/>
  <c r="H5110" i="2"/>
  <c r="H5122" i="2"/>
  <c r="H5134" i="2"/>
  <c r="H5146" i="2"/>
  <c r="H5158" i="2"/>
  <c r="H5170" i="2"/>
  <c r="H5182" i="2"/>
  <c r="H5194" i="2"/>
  <c r="H5206" i="2"/>
  <c r="H5218" i="2"/>
  <c r="H5230" i="2"/>
  <c r="H5242" i="2"/>
  <c r="H5254" i="2"/>
  <c r="H5266" i="2"/>
  <c r="H5278" i="2"/>
  <c r="H5290" i="2"/>
  <c r="H5302" i="2"/>
  <c r="H5314" i="2"/>
  <c r="H5326" i="2"/>
  <c r="H5338" i="2"/>
  <c r="H5350" i="2"/>
  <c r="H5362" i="2"/>
  <c r="H5374" i="2"/>
  <c r="H5386" i="2"/>
  <c r="H5398" i="2"/>
  <c r="H5410" i="2"/>
  <c r="H5422" i="2"/>
  <c r="H5434" i="2"/>
  <c r="H5446" i="2"/>
  <c r="H5458" i="2"/>
  <c r="H5470" i="2"/>
  <c r="H5482" i="2"/>
  <c r="H5494" i="2"/>
  <c r="H5506" i="2"/>
  <c r="H5518" i="2"/>
  <c r="H5530" i="2"/>
  <c r="H5542" i="2"/>
  <c r="H5554" i="2"/>
  <c r="H5566" i="2"/>
  <c r="H5578" i="2"/>
  <c r="H5590" i="2"/>
  <c r="H5602" i="2"/>
  <c r="H5614" i="2"/>
  <c r="H5626" i="2"/>
  <c r="H5638" i="2"/>
  <c r="H5650" i="2"/>
  <c r="H5662" i="2"/>
  <c r="H5674" i="2"/>
  <c r="H5686" i="2"/>
  <c r="H5698" i="2"/>
  <c r="H5710" i="2"/>
  <c r="H5722" i="2"/>
  <c r="H5734" i="2"/>
  <c r="H5746" i="2"/>
  <c r="H5758" i="2"/>
  <c r="H5770" i="2"/>
  <c r="H5782" i="2"/>
  <c r="H5794" i="2"/>
  <c r="H5806" i="2"/>
  <c r="H5818" i="2"/>
  <c r="H5830" i="2"/>
  <c r="H5842" i="2"/>
  <c r="H5854" i="2"/>
  <c r="H5866" i="2"/>
  <c r="H5878" i="2"/>
  <c r="H5890" i="2"/>
  <c r="H5902" i="2"/>
  <c r="H5914" i="2"/>
  <c r="H5926" i="2"/>
  <c r="H5938" i="2"/>
  <c r="H5950" i="2"/>
  <c r="H5962" i="2"/>
  <c r="H5974" i="2"/>
  <c r="H5986" i="2"/>
  <c r="H5998" i="2"/>
  <c r="H6010" i="2"/>
  <c r="H6022" i="2"/>
  <c r="H6034" i="2"/>
  <c r="H6046" i="2"/>
  <c r="H6058" i="2"/>
  <c r="H6070" i="2"/>
  <c r="H6082" i="2"/>
  <c r="H6094" i="2"/>
  <c r="H6106" i="2"/>
  <c r="H6118" i="2"/>
  <c r="H6130" i="2"/>
  <c r="H6142" i="2"/>
  <c r="H6154" i="2"/>
  <c r="H6166" i="2"/>
  <c r="H6178" i="2"/>
  <c r="H6190" i="2"/>
  <c r="H6202" i="2"/>
  <c r="H6214" i="2"/>
  <c r="H6226" i="2"/>
  <c r="H6238" i="2"/>
  <c r="H6250" i="2"/>
  <c r="H6262" i="2"/>
  <c r="H6274" i="2"/>
  <c r="H6286" i="2"/>
  <c r="H6298" i="2"/>
  <c r="H6310" i="2"/>
  <c r="H6322" i="2"/>
  <c r="H6334" i="2"/>
  <c r="H6346" i="2"/>
  <c r="H6358" i="2"/>
  <c r="H6370" i="2"/>
  <c r="H6382" i="2"/>
  <c r="H6394" i="2"/>
  <c r="H6406" i="2"/>
  <c r="H6418" i="2"/>
  <c r="H6430" i="2"/>
  <c r="H6442" i="2"/>
  <c r="H6454" i="2"/>
  <c r="H6466" i="2"/>
  <c r="H6478" i="2"/>
  <c r="H6490" i="2"/>
  <c r="H6502" i="2"/>
  <c r="H6514" i="2"/>
  <c r="H6526" i="2"/>
  <c r="H6538" i="2"/>
  <c r="H6550" i="2"/>
  <c r="H6562" i="2"/>
  <c r="H6574" i="2"/>
  <c r="H6586" i="2"/>
  <c r="H6598" i="2"/>
  <c r="H6610" i="2"/>
  <c r="H6622" i="2"/>
  <c r="H6634" i="2"/>
  <c r="H6646" i="2"/>
  <c r="H6658" i="2"/>
  <c r="H6670" i="2"/>
  <c r="H6682" i="2"/>
  <c r="H6694" i="2"/>
  <c r="H6706" i="2"/>
  <c r="H123" i="2"/>
  <c r="H290" i="2"/>
  <c r="H434" i="2"/>
  <c r="H567" i="2"/>
  <c r="H675" i="2"/>
  <c r="H758" i="2"/>
  <c r="H830" i="2"/>
  <c r="H902" i="2"/>
  <c r="H974" i="2"/>
  <c r="H1046" i="2"/>
  <c r="H1118" i="2"/>
  <c r="H1190" i="2"/>
  <c r="H1248" i="2"/>
  <c r="H1296" i="2"/>
  <c r="H1344" i="2"/>
  <c r="H1392" i="2"/>
  <c r="H1440" i="2"/>
  <c r="H1488" i="2"/>
  <c r="H1536" i="2"/>
  <c r="H1584" i="2"/>
  <c r="H1632" i="2"/>
  <c r="H1680" i="2"/>
  <c r="H1728" i="2"/>
  <c r="H1776" i="2"/>
  <c r="H1824" i="2"/>
  <c r="H1872" i="2"/>
  <c r="H1920" i="2"/>
  <c r="H1968" i="2"/>
  <c r="H2016" i="2"/>
  <c r="H2064" i="2"/>
  <c r="H2112" i="2"/>
  <c r="H2160" i="2"/>
  <c r="H2208" i="2"/>
  <c r="H2256" i="2"/>
  <c r="H2304" i="2"/>
  <c r="H2352" i="2"/>
  <c r="H2400" i="2"/>
  <c r="H2437" i="2"/>
  <c r="H2473" i="2"/>
  <c r="H2509" i="2"/>
  <c r="H2545" i="2"/>
  <c r="H2581" i="2"/>
  <c r="H2617" i="2"/>
  <c r="H2653" i="2"/>
  <c r="H2689" i="2"/>
  <c r="H2725" i="2"/>
  <c r="H2761" i="2"/>
  <c r="H2797" i="2"/>
  <c r="H2833" i="2"/>
  <c r="H2857" i="2"/>
  <c r="H2874" i="2"/>
  <c r="H2893" i="2"/>
  <c r="H2910" i="2"/>
  <c r="H2929" i="2"/>
  <c r="H2946" i="2"/>
  <c r="H2965" i="2"/>
  <c r="H2982" i="2"/>
  <c r="H3001" i="2"/>
  <c r="H3018" i="2"/>
  <c r="H3037" i="2"/>
  <c r="H3054" i="2"/>
  <c r="H3073" i="2"/>
  <c r="H3090" i="2"/>
  <c r="H3109" i="2"/>
  <c r="H3126" i="2"/>
  <c r="H3145" i="2"/>
  <c r="H3162" i="2"/>
  <c r="H3181" i="2"/>
  <c r="H3198" i="2"/>
  <c r="H3217" i="2"/>
  <c r="H3234" i="2"/>
  <c r="H3253" i="2"/>
  <c r="H3270" i="2"/>
  <c r="H3289" i="2"/>
  <c r="H3306" i="2"/>
  <c r="H3325" i="2"/>
  <c r="H3342" i="2"/>
  <c r="H3361" i="2"/>
  <c r="H3378" i="2"/>
  <c r="H3397" i="2"/>
  <c r="H3414" i="2"/>
  <c r="H3433" i="2"/>
  <c r="H3450" i="2"/>
  <c r="H3469" i="2"/>
  <c r="H3486" i="2"/>
  <c r="H3505" i="2"/>
  <c r="H3522" i="2"/>
  <c r="H3541" i="2"/>
  <c r="H3558" i="2"/>
  <c r="H3577" i="2"/>
  <c r="H3594" i="2"/>
  <c r="H3613" i="2"/>
  <c r="H3630" i="2"/>
  <c r="H3649" i="2"/>
  <c r="H3666" i="2"/>
  <c r="H3685" i="2"/>
  <c r="H3702" i="2"/>
  <c r="H3721" i="2"/>
  <c r="H3738" i="2"/>
  <c r="H3757" i="2"/>
  <c r="H3774" i="2"/>
  <c r="H3793" i="2"/>
  <c r="H3810" i="2"/>
  <c r="H3829" i="2"/>
  <c r="H3846" i="2"/>
  <c r="H128" i="2"/>
  <c r="H291" i="2"/>
  <c r="H435" i="2"/>
  <c r="H572" i="2"/>
  <c r="H678" i="2"/>
  <c r="H759" i="2"/>
  <c r="H831" i="2"/>
  <c r="H903" i="2"/>
  <c r="H975" i="2"/>
  <c r="H1047" i="2"/>
  <c r="H1119" i="2"/>
  <c r="H1191" i="2"/>
  <c r="H1249" i="2"/>
  <c r="H1297" i="2"/>
  <c r="H1345" i="2"/>
  <c r="H1393" i="2"/>
  <c r="H1441" i="2"/>
  <c r="H1489" i="2"/>
  <c r="H1537" i="2"/>
  <c r="H1585" i="2"/>
  <c r="H1633" i="2"/>
  <c r="H1681" i="2"/>
  <c r="H1729" i="2"/>
  <c r="H1777" i="2"/>
  <c r="H1825" i="2"/>
  <c r="H1873" i="2"/>
  <c r="H1921" i="2"/>
  <c r="H1969" i="2"/>
  <c r="H2017" i="2"/>
  <c r="H2065" i="2"/>
  <c r="H2113" i="2"/>
  <c r="H2161" i="2"/>
  <c r="H2209" i="2"/>
  <c r="H2257" i="2"/>
  <c r="H2305" i="2"/>
  <c r="H2353" i="2"/>
  <c r="H2401" i="2"/>
  <c r="H2440" i="2"/>
  <c r="H2476" i="2"/>
  <c r="H2512" i="2"/>
  <c r="H2548" i="2"/>
  <c r="H2584" i="2"/>
  <c r="H2620" i="2"/>
  <c r="H2656" i="2"/>
  <c r="H2692" i="2"/>
  <c r="H2728" i="2"/>
  <c r="H2764" i="2"/>
  <c r="H2800" i="2"/>
  <c r="H2836" i="2"/>
  <c r="H2859" i="2"/>
  <c r="H2877" i="2"/>
  <c r="H2895" i="2"/>
  <c r="H2913" i="2"/>
  <c r="H2931" i="2"/>
  <c r="H2949" i="2"/>
  <c r="H2967" i="2"/>
  <c r="H2985" i="2"/>
  <c r="H3003" i="2"/>
  <c r="H3021" i="2"/>
  <c r="H3039" i="2"/>
  <c r="H3057" i="2"/>
  <c r="H3075" i="2"/>
  <c r="H3093" i="2"/>
  <c r="H3111" i="2"/>
  <c r="H3129" i="2"/>
  <c r="H3147" i="2"/>
  <c r="H3165" i="2"/>
  <c r="H3183" i="2"/>
  <c r="H3201" i="2"/>
  <c r="H3219" i="2"/>
  <c r="H3237" i="2"/>
  <c r="H3255" i="2"/>
  <c r="H3273" i="2"/>
  <c r="H3291" i="2"/>
  <c r="H3309" i="2"/>
  <c r="H3327" i="2"/>
  <c r="H3345" i="2"/>
  <c r="H3363" i="2"/>
  <c r="H3381" i="2"/>
  <c r="H3399" i="2"/>
  <c r="H3417" i="2"/>
  <c r="H3435" i="2"/>
  <c r="H3453" i="2"/>
  <c r="H3471" i="2"/>
  <c r="H3489" i="2"/>
  <c r="H3507" i="2"/>
  <c r="H3525" i="2"/>
  <c r="H3543" i="2"/>
  <c r="H3561" i="2"/>
  <c r="H3579" i="2"/>
  <c r="H3597" i="2"/>
  <c r="H3615" i="2"/>
  <c r="H3633" i="2"/>
  <c r="H3651" i="2"/>
  <c r="H3669" i="2"/>
  <c r="H3687" i="2"/>
  <c r="H3705" i="2"/>
  <c r="H3723" i="2"/>
  <c r="H3741" i="2"/>
  <c r="H3759" i="2"/>
  <c r="H3777" i="2"/>
  <c r="H3795" i="2"/>
  <c r="H3813" i="2"/>
  <c r="H3831" i="2"/>
  <c r="H3849" i="2"/>
  <c r="H3867" i="2"/>
  <c r="H3885" i="2"/>
  <c r="H3903" i="2"/>
  <c r="H3921" i="2"/>
  <c r="H3939" i="2"/>
  <c r="H3957" i="2"/>
  <c r="H3975" i="2"/>
  <c r="H3993" i="2"/>
  <c r="H4011" i="2"/>
  <c r="H4029" i="2"/>
  <c r="H4047" i="2"/>
  <c r="H4065" i="2"/>
  <c r="H4083" i="2"/>
  <c r="H4101" i="2"/>
  <c r="H4119" i="2"/>
  <c r="H4137" i="2"/>
  <c r="H4155" i="2"/>
  <c r="H4173" i="2"/>
  <c r="H4191" i="2"/>
  <c r="H4209" i="2"/>
  <c r="H4227" i="2"/>
  <c r="H4242" i="2"/>
  <c r="H4257" i="2"/>
  <c r="H4271" i="2"/>
  <c r="H4284" i="2"/>
  <c r="H4296" i="2"/>
  <c r="H4308" i="2"/>
  <c r="H4320" i="2"/>
  <c r="H4332" i="2"/>
  <c r="H4344" i="2"/>
  <c r="H4356" i="2"/>
  <c r="H4368" i="2"/>
  <c r="H4380" i="2"/>
  <c r="H4392" i="2"/>
  <c r="H4404" i="2"/>
  <c r="H4416" i="2"/>
  <c r="H4428" i="2"/>
  <c r="H4440" i="2"/>
  <c r="H4452" i="2"/>
  <c r="H4464" i="2"/>
  <c r="H4476" i="2"/>
  <c r="H4488" i="2"/>
  <c r="H4500" i="2"/>
  <c r="H4512" i="2"/>
  <c r="H4524" i="2"/>
  <c r="H4536" i="2"/>
  <c r="H4548" i="2"/>
  <c r="H4560" i="2"/>
  <c r="H4572" i="2"/>
  <c r="H170" i="2"/>
  <c r="H321" i="2"/>
  <c r="H465" i="2"/>
  <c r="H596" i="2"/>
  <c r="H698" i="2"/>
  <c r="H775" i="2"/>
  <c r="H847" i="2"/>
  <c r="H919" i="2"/>
  <c r="H991" i="2"/>
  <c r="H1063" i="2"/>
  <c r="H1135" i="2"/>
  <c r="H1207" i="2"/>
  <c r="H1259" i="2"/>
  <c r="H1307" i="2"/>
  <c r="H1355" i="2"/>
  <c r="H1403" i="2"/>
  <c r="H1451" i="2"/>
  <c r="H1499" i="2"/>
  <c r="H1547" i="2"/>
  <c r="H1595" i="2"/>
  <c r="H1643" i="2"/>
  <c r="H1691" i="2"/>
  <c r="H1739" i="2"/>
  <c r="H1787" i="2"/>
  <c r="H1835" i="2"/>
  <c r="H1883" i="2"/>
  <c r="H1931" i="2"/>
  <c r="H1979" i="2"/>
  <c r="H2027" i="2"/>
  <c r="H2075" i="2"/>
  <c r="H2123" i="2"/>
  <c r="H2171" i="2"/>
  <c r="H2219" i="2"/>
  <c r="H2267" i="2"/>
  <c r="H2315" i="2"/>
  <c r="H2363" i="2"/>
  <c r="H2411" i="2"/>
  <c r="H2447" i="2"/>
  <c r="H2483" i="2"/>
  <c r="H2519" i="2"/>
  <c r="H2555" i="2"/>
  <c r="H2591" i="2"/>
  <c r="H2627" i="2"/>
  <c r="H2663" i="2"/>
  <c r="H2699" i="2"/>
  <c r="H2735" i="2"/>
  <c r="H2771" i="2"/>
  <c r="H2807" i="2"/>
  <c r="H2843" i="2"/>
  <c r="H2860" i="2"/>
  <c r="H2879" i="2"/>
  <c r="H2896" i="2"/>
  <c r="H2915" i="2"/>
  <c r="H2932" i="2"/>
  <c r="H2951" i="2"/>
  <c r="H2968" i="2"/>
  <c r="H2987" i="2"/>
  <c r="H3004" i="2"/>
  <c r="H3023" i="2"/>
  <c r="H3040" i="2"/>
  <c r="H3059" i="2"/>
  <c r="H3076" i="2"/>
  <c r="H3095" i="2"/>
  <c r="H3112" i="2"/>
  <c r="H3131" i="2"/>
  <c r="H3148" i="2"/>
  <c r="H3167" i="2"/>
  <c r="H3184" i="2"/>
  <c r="H3203" i="2"/>
  <c r="H3220" i="2"/>
  <c r="H3239" i="2"/>
  <c r="H3256" i="2"/>
  <c r="H3275" i="2"/>
  <c r="H3292" i="2"/>
  <c r="H3311" i="2"/>
  <c r="H3328" i="2"/>
  <c r="H3347" i="2"/>
  <c r="H3364" i="2"/>
  <c r="H3383" i="2"/>
  <c r="H3400" i="2"/>
  <c r="H3419" i="2"/>
  <c r="H3436" i="2"/>
  <c r="H3455" i="2"/>
  <c r="H3472" i="2"/>
  <c r="H3491" i="2"/>
  <c r="H3508" i="2"/>
  <c r="H3527" i="2"/>
  <c r="H3544" i="2"/>
  <c r="H3563" i="2"/>
  <c r="H3580" i="2"/>
  <c r="H3599" i="2"/>
  <c r="H3616" i="2"/>
  <c r="H3635" i="2"/>
  <c r="H3652" i="2"/>
  <c r="H3671" i="2"/>
  <c r="H3688" i="2"/>
  <c r="H3707" i="2"/>
  <c r="H3724" i="2"/>
  <c r="H3743" i="2"/>
  <c r="H3760" i="2"/>
  <c r="H3779" i="2"/>
  <c r="H3796" i="2"/>
  <c r="H3815" i="2"/>
  <c r="H3832" i="2"/>
  <c r="H3851" i="2"/>
  <c r="H3868" i="2"/>
  <c r="H3887" i="2"/>
  <c r="H3904" i="2"/>
  <c r="H3923" i="2"/>
  <c r="H3940" i="2"/>
  <c r="H3959" i="2"/>
  <c r="H3976" i="2"/>
  <c r="H3995" i="2"/>
  <c r="H4012" i="2"/>
  <c r="H4031" i="2"/>
  <c r="H4048" i="2"/>
  <c r="H4067" i="2"/>
  <c r="H4084" i="2"/>
  <c r="H4103" i="2"/>
  <c r="H4120" i="2"/>
  <c r="H4139" i="2"/>
  <c r="H4156" i="2"/>
  <c r="H4175" i="2"/>
  <c r="H4192" i="2"/>
  <c r="H4211" i="2"/>
  <c r="H4228" i="2"/>
  <c r="H4243" i="2"/>
  <c r="H4259" i="2"/>
  <c r="H4272" i="2"/>
  <c r="H4285" i="2"/>
  <c r="H4297" i="2"/>
  <c r="H4309" i="2"/>
  <c r="H4321" i="2"/>
  <c r="H4333" i="2"/>
  <c r="H4345" i="2"/>
  <c r="H4357" i="2"/>
  <c r="H4369" i="2"/>
  <c r="H4381" i="2"/>
  <c r="H4393" i="2"/>
  <c r="H4405" i="2"/>
  <c r="H4417" i="2"/>
  <c r="H4429" i="2"/>
  <c r="H4441" i="2"/>
  <c r="H4453" i="2"/>
  <c r="H4465" i="2"/>
  <c r="H4477" i="2"/>
  <c r="H4489" i="2"/>
  <c r="H4501" i="2"/>
  <c r="H4513" i="2"/>
  <c r="H4525" i="2"/>
  <c r="H4537" i="2"/>
  <c r="H4549" i="2"/>
  <c r="H4561" i="2"/>
  <c r="H4573" i="2"/>
  <c r="H4585" i="2"/>
  <c r="H4597" i="2"/>
  <c r="H4609" i="2"/>
  <c r="H4621" i="2"/>
  <c r="H4633" i="2"/>
  <c r="H4645" i="2"/>
  <c r="H4657" i="2"/>
  <c r="H4669" i="2"/>
  <c r="H4681" i="2"/>
  <c r="H4693" i="2"/>
  <c r="H4705" i="2"/>
  <c r="H4717" i="2"/>
  <c r="H4729" i="2"/>
  <c r="H4741" i="2"/>
  <c r="H4753" i="2"/>
  <c r="H4765" i="2"/>
  <c r="H4777" i="2"/>
  <c r="H4789" i="2"/>
  <c r="H4801" i="2"/>
  <c r="H4813" i="2"/>
  <c r="H4825" i="2"/>
  <c r="H4837" i="2"/>
  <c r="H4849" i="2"/>
  <c r="H4861" i="2"/>
  <c r="H4873" i="2"/>
  <c r="H4885" i="2"/>
  <c r="H4897" i="2"/>
  <c r="H4909" i="2"/>
  <c r="H4921" i="2"/>
  <c r="H4933" i="2"/>
  <c r="H4945" i="2"/>
  <c r="H4957" i="2"/>
  <c r="H4969" i="2"/>
  <c r="H4981" i="2"/>
  <c r="H4993" i="2"/>
  <c r="H5005" i="2"/>
  <c r="H5017" i="2"/>
  <c r="H5029" i="2"/>
  <c r="H5041" i="2"/>
  <c r="H5053" i="2"/>
  <c r="H5065" i="2"/>
  <c r="H5077" i="2"/>
  <c r="H5089" i="2"/>
  <c r="H5101" i="2"/>
  <c r="H5113" i="2"/>
  <c r="H5125" i="2"/>
  <c r="H5137" i="2"/>
  <c r="H5149" i="2"/>
  <c r="H5161" i="2"/>
  <c r="H5173" i="2"/>
  <c r="H5185" i="2"/>
  <c r="H5197" i="2"/>
  <c r="H5209" i="2"/>
  <c r="H5221" i="2"/>
  <c r="H5233" i="2"/>
  <c r="H5245" i="2"/>
  <c r="H5257" i="2"/>
  <c r="H5269" i="2"/>
  <c r="H5281" i="2"/>
  <c r="H5293" i="2"/>
  <c r="H5305" i="2"/>
  <c r="H5317" i="2"/>
  <c r="H5329" i="2"/>
  <c r="H5341" i="2"/>
  <c r="H5353" i="2"/>
  <c r="H5365" i="2"/>
  <c r="H5377" i="2"/>
  <c r="H5389" i="2"/>
  <c r="H5401" i="2"/>
  <c r="H5413" i="2"/>
  <c r="H5425" i="2"/>
  <c r="H5437" i="2"/>
  <c r="H5449" i="2"/>
  <c r="H5461" i="2"/>
  <c r="H5473" i="2"/>
  <c r="H5485" i="2"/>
  <c r="H5497" i="2"/>
  <c r="H5509" i="2"/>
  <c r="H5521" i="2"/>
  <c r="H5533" i="2"/>
  <c r="H5545" i="2"/>
  <c r="H5557" i="2"/>
  <c r="H5569" i="2"/>
  <c r="H5581" i="2"/>
  <c r="H5593" i="2"/>
  <c r="H5605" i="2"/>
  <c r="H5617" i="2"/>
  <c r="H5629" i="2"/>
  <c r="H5641" i="2"/>
  <c r="H5653" i="2"/>
  <c r="H5665" i="2"/>
  <c r="H5677" i="2"/>
  <c r="H5689" i="2"/>
  <c r="H5701" i="2"/>
  <c r="H5713" i="2"/>
  <c r="H5725" i="2"/>
  <c r="H5737" i="2"/>
  <c r="H5749" i="2"/>
  <c r="H5761" i="2"/>
  <c r="H5773" i="2"/>
  <c r="H5785" i="2"/>
  <c r="H5797" i="2"/>
  <c r="H5809" i="2"/>
  <c r="H5821" i="2"/>
  <c r="H5833" i="2"/>
  <c r="H5845" i="2"/>
  <c r="H5857" i="2"/>
  <c r="H5869" i="2"/>
  <c r="H5881" i="2"/>
  <c r="H5893" i="2"/>
  <c r="H5905" i="2"/>
  <c r="H5917" i="2"/>
  <c r="H5929" i="2"/>
  <c r="H5941" i="2"/>
  <c r="H5953" i="2"/>
  <c r="H5965" i="2"/>
  <c r="H5977" i="2"/>
  <c r="H5989" i="2"/>
  <c r="H6001" i="2"/>
  <c r="H6013" i="2"/>
  <c r="H6025" i="2"/>
  <c r="H6037" i="2"/>
  <c r="H6049" i="2"/>
  <c r="H6061" i="2"/>
  <c r="H6073" i="2"/>
  <c r="H6085" i="2"/>
  <c r="H6097" i="2"/>
  <c r="H6109" i="2"/>
  <c r="H6121" i="2"/>
  <c r="H6133" i="2"/>
  <c r="H6145" i="2"/>
  <c r="H6157" i="2"/>
  <c r="H6169" i="2"/>
  <c r="H6181" i="2"/>
  <c r="H6193" i="2"/>
  <c r="H6205" i="2"/>
  <c r="H6217" i="2"/>
  <c r="H6229" i="2"/>
  <c r="H6241" i="2"/>
  <c r="H6253" i="2"/>
  <c r="H6265" i="2"/>
  <c r="H6277" i="2"/>
  <c r="H6289" i="2"/>
  <c r="H6301" i="2"/>
  <c r="H6313" i="2"/>
  <c r="H6325" i="2"/>
  <c r="H6337" i="2"/>
  <c r="H6349" i="2"/>
  <c r="H6361" i="2"/>
  <c r="H6373" i="2"/>
  <c r="H6385" i="2"/>
  <c r="H6397" i="2"/>
  <c r="H6409" i="2"/>
  <c r="H6421" i="2"/>
  <c r="H6433" i="2"/>
  <c r="H6445" i="2"/>
  <c r="H6457" i="2"/>
  <c r="H6469" i="2"/>
  <c r="H6481" i="2"/>
  <c r="H6493" i="2"/>
  <c r="H6505" i="2"/>
  <c r="H6517" i="2"/>
  <c r="H6529" i="2"/>
  <c r="H6541" i="2"/>
  <c r="H6553" i="2"/>
  <c r="H6565" i="2"/>
  <c r="H6577" i="2"/>
  <c r="H6589" i="2"/>
  <c r="H6601" i="2"/>
  <c r="H6613" i="2"/>
  <c r="H6625" i="2"/>
  <c r="H6637" i="2"/>
  <c r="H6649" i="2"/>
  <c r="H6661" i="2"/>
  <c r="H6673" i="2"/>
  <c r="H6685" i="2"/>
  <c r="H6697" i="2"/>
  <c r="H176" i="2"/>
  <c r="H849" i="2"/>
  <c r="H1261" i="2"/>
  <c r="H1549" i="2"/>
  <c r="H1837" i="2"/>
  <c r="H2125" i="2"/>
  <c r="H2413" i="2"/>
  <c r="H2629" i="2"/>
  <c r="H2845" i="2"/>
  <c r="H2953" i="2"/>
  <c r="H3061" i="2"/>
  <c r="H3169" i="2"/>
  <c r="H3277" i="2"/>
  <c r="H3385" i="2"/>
  <c r="H3493" i="2"/>
  <c r="H3601" i="2"/>
  <c r="H3709" i="2"/>
  <c r="H3817" i="2"/>
  <c r="H3888" i="2"/>
  <c r="H3941" i="2"/>
  <c r="H3996" i="2"/>
  <c r="H4049" i="2"/>
  <c r="H4104" i="2"/>
  <c r="H4157" i="2"/>
  <c r="H4193" i="2"/>
  <c r="H4229" i="2"/>
  <c r="H4260" i="2"/>
  <c r="H4286" i="2"/>
  <c r="H4310" i="2"/>
  <c r="H4334" i="2"/>
  <c r="H4358" i="2"/>
  <c r="H4382" i="2"/>
  <c r="H4406" i="2"/>
  <c r="H4430" i="2"/>
  <c r="H4454" i="2"/>
  <c r="H4478" i="2"/>
  <c r="H4502" i="2"/>
  <c r="H4526" i="2"/>
  <c r="H4550" i="2"/>
  <c r="H4574" i="2"/>
  <c r="H4591" i="2"/>
  <c r="H4610" i="2"/>
  <c r="H4627" i="2"/>
  <c r="H4646" i="2"/>
  <c r="H4663" i="2"/>
  <c r="H4682" i="2"/>
  <c r="H4699" i="2"/>
  <c r="H4718" i="2"/>
  <c r="H4735" i="2"/>
  <c r="H4754" i="2"/>
  <c r="H4771" i="2"/>
  <c r="H4790" i="2"/>
  <c r="H4807" i="2"/>
  <c r="H4826" i="2"/>
  <c r="H4843" i="2"/>
  <c r="H4862" i="2"/>
  <c r="H4879" i="2"/>
  <c r="H4898" i="2"/>
  <c r="H4915" i="2"/>
  <c r="H4932" i="2"/>
  <c r="H4948" i="2"/>
  <c r="H4963" i="2"/>
  <c r="H4980" i="2"/>
  <c r="H4996" i="2"/>
  <c r="H5011" i="2"/>
  <c r="H5028" i="2"/>
  <c r="H5044" i="2"/>
  <c r="H5059" i="2"/>
  <c r="H5076" i="2"/>
  <c r="H5092" i="2"/>
  <c r="H5107" i="2"/>
  <c r="H5124" i="2"/>
  <c r="H5140" i="2"/>
  <c r="H5155" i="2"/>
  <c r="H5172" i="2"/>
  <c r="H5188" i="2"/>
  <c r="H5203" i="2"/>
  <c r="H5220" i="2"/>
  <c r="H5236" i="2"/>
  <c r="H5250" i="2"/>
  <c r="H5264" i="2"/>
  <c r="H5279" i="2"/>
  <c r="H5294" i="2"/>
  <c r="H5308" i="2"/>
  <c r="H5322" i="2"/>
  <c r="H5336" i="2"/>
  <c r="H5351" i="2"/>
  <c r="H5366" i="2"/>
  <c r="H5380" i="2"/>
  <c r="H5394" i="2"/>
  <c r="H5408" i="2"/>
  <c r="H5423" i="2"/>
  <c r="H5438" i="2"/>
  <c r="H5452" i="2"/>
  <c r="H5466" i="2"/>
  <c r="H5480" i="2"/>
  <c r="H5495" i="2"/>
  <c r="H5510" i="2"/>
  <c r="H5524" i="2"/>
  <c r="H5538" i="2"/>
  <c r="H5552" i="2"/>
  <c r="H5567" i="2"/>
  <c r="H5582" i="2"/>
  <c r="H5596" i="2"/>
  <c r="H5610" i="2"/>
  <c r="H5624" i="2"/>
  <c r="H5639" i="2"/>
  <c r="H5654" i="2"/>
  <c r="H5668" i="2"/>
  <c r="H5682" i="2"/>
  <c r="H5696" i="2"/>
  <c r="H5711" i="2"/>
  <c r="H5726" i="2"/>
  <c r="H5740" i="2"/>
  <c r="H5754" i="2"/>
  <c r="H5768" i="2"/>
  <c r="H5783" i="2"/>
  <c r="H5798" i="2"/>
  <c r="H5812" i="2"/>
  <c r="H5826" i="2"/>
  <c r="H5840" i="2"/>
  <c r="H5855" i="2"/>
  <c r="H5870" i="2"/>
  <c r="H5884" i="2"/>
  <c r="H5898" i="2"/>
  <c r="H5912" i="2"/>
  <c r="H5927" i="2"/>
  <c r="H5942" i="2"/>
  <c r="H5956" i="2"/>
  <c r="H5970" i="2"/>
  <c r="H5984" i="2"/>
  <c r="H5999" i="2"/>
  <c r="H6014" i="2"/>
  <c r="H6028" i="2"/>
  <c r="H6042" i="2"/>
  <c r="H6056" i="2"/>
  <c r="H6071" i="2"/>
  <c r="H6086" i="2"/>
  <c r="H6100" i="2"/>
  <c r="H6114" i="2"/>
  <c r="H6128" i="2"/>
  <c r="H6143" i="2"/>
  <c r="H6158" i="2"/>
  <c r="H6172" i="2"/>
  <c r="H6186" i="2"/>
  <c r="H6200" i="2"/>
  <c r="H6215" i="2"/>
  <c r="H6230" i="2"/>
  <c r="H6244" i="2"/>
  <c r="H6258" i="2"/>
  <c r="H6272" i="2"/>
  <c r="H6287" i="2"/>
  <c r="H6302" i="2"/>
  <c r="H6316" i="2"/>
  <c r="H6330" i="2"/>
  <c r="H6344" i="2"/>
  <c r="H6359" i="2"/>
  <c r="H6374" i="2"/>
  <c r="H6388" i="2"/>
  <c r="H6402" i="2"/>
  <c r="H6416" i="2"/>
  <c r="H6431" i="2"/>
  <c r="H6446" i="2"/>
  <c r="H6460" i="2"/>
  <c r="H6474" i="2"/>
  <c r="H6488" i="2"/>
  <c r="H6503" i="2"/>
  <c r="H6518" i="2"/>
  <c r="H6532" i="2"/>
  <c r="H6546" i="2"/>
  <c r="H6560" i="2"/>
  <c r="H6575" i="2"/>
  <c r="H6590" i="2"/>
  <c r="H6604" i="2"/>
  <c r="H6618" i="2"/>
  <c r="H6632" i="2"/>
  <c r="H6647" i="2"/>
  <c r="H6662" i="2"/>
  <c r="H6676" i="2"/>
  <c r="H6690" i="2"/>
  <c r="H6704" i="2"/>
  <c r="H6717" i="2"/>
  <c r="H6729" i="2"/>
  <c r="H6741" i="2"/>
  <c r="H6753" i="2"/>
  <c r="H6765" i="2"/>
  <c r="H6777" i="2"/>
  <c r="H6789" i="2"/>
  <c r="H6801" i="2"/>
  <c r="H6813" i="2"/>
  <c r="H6825" i="2"/>
  <c r="H6837" i="2"/>
  <c r="H6849" i="2"/>
  <c r="H6861" i="2"/>
  <c r="H6873" i="2"/>
  <c r="H6885" i="2"/>
  <c r="H6897" i="2"/>
  <c r="H6909" i="2"/>
  <c r="H6921" i="2"/>
  <c r="H6933" i="2"/>
  <c r="H6945" i="2"/>
  <c r="H6957" i="2"/>
  <c r="H6969" i="2"/>
  <c r="H6981" i="2"/>
  <c r="H6993" i="2"/>
  <c r="H7005" i="2"/>
  <c r="H7017" i="2"/>
  <c r="H7029" i="2"/>
  <c r="H7041" i="2"/>
  <c r="H7053" i="2"/>
  <c r="H7065" i="2"/>
  <c r="H7077" i="2"/>
  <c r="H7089" i="2"/>
  <c r="H7101" i="2"/>
  <c r="H7113" i="2"/>
  <c r="H7125" i="2"/>
  <c r="H7137" i="2"/>
  <c r="H7149" i="2"/>
  <c r="H7161" i="2"/>
  <c r="H7173" i="2"/>
  <c r="H7185" i="2"/>
  <c r="H7197" i="2"/>
  <c r="H7209" i="2"/>
  <c r="H7221" i="2"/>
  <c r="H7233" i="2"/>
  <c r="H7245" i="2"/>
  <c r="H7257" i="2"/>
  <c r="H7269" i="2"/>
  <c r="H7281" i="2"/>
  <c r="H7293" i="2"/>
  <c r="H7305" i="2"/>
  <c r="H7317" i="2"/>
  <c r="H7329" i="2"/>
  <c r="H7341" i="2"/>
  <c r="H7353" i="2"/>
  <c r="H7365" i="2"/>
  <c r="H7377" i="2"/>
  <c r="H7389" i="2"/>
  <c r="H7401" i="2"/>
  <c r="H7413" i="2"/>
  <c r="H7425" i="2"/>
  <c r="H7437" i="2"/>
  <c r="H7449" i="2"/>
  <c r="H7461" i="2"/>
  <c r="H7473" i="2"/>
  <c r="H7485" i="2"/>
  <c r="H7497" i="2"/>
  <c r="H7509" i="2"/>
  <c r="H7521" i="2"/>
  <c r="H7533" i="2"/>
  <c r="H7545" i="2"/>
  <c r="H7557" i="2"/>
  <c r="H7569" i="2"/>
  <c r="H7581" i="2"/>
  <c r="H7593" i="2"/>
  <c r="H7605" i="2"/>
  <c r="H7617" i="2"/>
  <c r="H7629" i="2"/>
  <c r="H7641" i="2"/>
  <c r="H7653" i="2"/>
  <c r="H7665" i="2"/>
  <c r="H7677" i="2"/>
  <c r="H7689" i="2"/>
  <c r="H7701" i="2"/>
  <c r="H7713" i="2"/>
  <c r="H7725" i="2"/>
  <c r="H7737" i="2"/>
  <c r="H7749" i="2"/>
  <c r="H7761" i="2"/>
  <c r="H7773" i="2"/>
  <c r="H7785" i="2"/>
  <c r="H7797" i="2"/>
  <c r="H7809" i="2"/>
  <c r="H7821" i="2"/>
  <c r="H7833" i="2"/>
  <c r="H7845" i="2"/>
  <c r="H7857" i="2"/>
  <c r="H7869" i="2"/>
  <c r="H7881" i="2"/>
  <c r="H7893" i="2"/>
  <c r="H7905" i="2"/>
  <c r="H7917" i="2"/>
  <c r="H326" i="2"/>
  <c r="H920" i="2"/>
  <c r="H1308" i="2"/>
  <c r="H1596" i="2"/>
  <c r="H1884" i="2"/>
  <c r="H2172" i="2"/>
  <c r="H2448" i="2"/>
  <c r="H2664" i="2"/>
  <c r="H2861" i="2"/>
  <c r="H2969" i="2"/>
  <c r="H3077" i="2"/>
  <c r="H3185" i="2"/>
  <c r="H3293" i="2"/>
  <c r="H3401" i="2"/>
  <c r="H3509" i="2"/>
  <c r="H3617" i="2"/>
  <c r="H3725" i="2"/>
  <c r="H3833" i="2"/>
  <c r="H3889" i="2"/>
  <c r="H3942" i="2"/>
  <c r="H3997" i="2"/>
  <c r="H4050" i="2"/>
  <c r="H4105" i="2"/>
  <c r="H4158" i="2"/>
  <c r="H4194" i="2"/>
  <c r="H4230" i="2"/>
  <c r="H4261" i="2"/>
  <c r="H4287" i="2"/>
  <c r="H4311" i="2"/>
  <c r="H4335" i="2"/>
  <c r="H4359" i="2"/>
  <c r="H4383" i="2"/>
  <c r="H4407" i="2"/>
  <c r="H4431" i="2"/>
  <c r="H4455" i="2"/>
  <c r="H4479" i="2"/>
  <c r="H4503" i="2"/>
  <c r="H4527" i="2"/>
  <c r="H4551" i="2"/>
  <c r="H4575" i="2"/>
  <c r="H4592" i="2"/>
  <c r="H4611" i="2"/>
  <c r="H4628" i="2"/>
  <c r="H4647" i="2"/>
  <c r="H4664" i="2"/>
  <c r="H4683" i="2"/>
  <c r="H4700" i="2"/>
  <c r="H4719" i="2"/>
  <c r="H4736" i="2"/>
  <c r="H4755" i="2"/>
  <c r="H4772" i="2"/>
  <c r="H4791" i="2"/>
  <c r="H4808" i="2"/>
  <c r="H4827" i="2"/>
  <c r="H4844" i="2"/>
  <c r="H4863" i="2"/>
  <c r="H4880" i="2"/>
  <c r="H4899" i="2"/>
  <c r="H4916" i="2"/>
  <c r="H4934" i="2"/>
  <c r="H4949" i="2"/>
  <c r="H4964" i="2"/>
  <c r="H4982" i="2"/>
  <c r="H4997" i="2"/>
  <c r="H5012" i="2"/>
  <c r="H5030" i="2"/>
  <c r="H5045" i="2"/>
  <c r="H5060" i="2"/>
  <c r="H5078" i="2"/>
  <c r="H5093" i="2"/>
  <c r="H5108" i="2"/>
  <c r="H5126" i="2"/>
  <c r="H5141" i="2"/>
  <c r="H5156" i="2"/>
  <c r="H5174" i="2"/>
  <c r="H5189" i="2"/>
  <c r="H5204" i="2"/>
  <c r="H5222" i="2"/>
  <c r="H5237" i="2"/>
  <c r="H5251" i="2"/>
  <c r="H5265" i="2"/>
  <c r="H5280" i="2"/>
  <c r="H5295" i="2"/>
  <c r="H5309" i="2"/>
  <c r="H5323" i="2"/>
  <c r="H5337" i="2"/>
  <c r="H5352" i="2"/>
  <c r="H5367" i="2"/>
  <c r="H5381" i="2"/>
  <c r="H5395" i="2"/>
  <c r="H5409" i="2"/>
  <c r="H5424" i="2"/>
  <c r="H5439" i="2"/>
  <c r="H5453" i="2"/>
  <c r="H5467" i="2"/>
  <c r="H5481" i="2"/>
  <c r="H5496" i="2"/>
  <c r="H5511" i="2"/>
  <c r="H5525" i="2"/>
  <c r="H5539" i="2"/>
  <c r="H5553" i="2"/>
  <c r="H5568" i="2"/>
  <c r="H5583" i="2"/>
  <c r="H5597" i="2"/>
  <c r="H5611" i="2"/>
  <c r="H5625" i="2"/>
  <c r="H5640" i="2"/>
  <c r="H5655" i="2"/>
  <c r="H5669" i="2"/>
  <c r="H5683" i="2"/>
  <c r="H5697" i="2"/>
  <c r="H5712" i="2"/>
  <c r="H5727" i="2"/>
  <c r="H5741" i="2"/>
  <c r="H5755" i="2"/>
  <c r="H5769" i="2"/>
  <c r="H5784" i="2"/>
  <c r="H5799" i="2"/>
  <c r="H327" i="2"/>
  <c r="H921" i="2"/>
  <c r="H1309" i="2"/>
  <c r="H1597" i="2"/>
  <c r="H1885" i="2"/>
  <c r="H2173" i="2"/>
  <c r="H2449" i="2"/>
  <c r="H2665" i="2"/>
  <c r="H2862" i="2"/>
  <c r="H2970" i="2"/>
  <c r="H3078" i="2"/>
  <c r="H3186" i="2"/>
  <c r="H3294" i="2"/>
  <c r="H3402" i="2"/>
  <c r="H3510" i="2"/>
  <c r="H3618" i="2"/>
  <c r="H3726" i="2"/>
  <c r="H3834" i="2"/>
  <c r="H3892" i="2"/>
  <c r="H3947" i="2"/>
  <c r="H4000" i="2"/>
  <c r="H4055" i="2"/>
  <c r="H4108" i="2"/>
  <c r="H4163" i="2"/>
  <c r="H4199" i="2"/>
  <c r="H4235" i="2"/>
  <c r="H4263" i="2"/>
  <c r="H4289" i="2"/>
  <c r="H4313" i="2"/>
  <c r="H4337" i="2"/>
  <c r="H4361" i="2"/>
  <c r="H4385" i="2"/>
  <c r="H4409" i="2"/>
  <c r="H4433" i="2"/>
  <c r="H4457" i="2"/>
  <c r="H4481" i="2"/>
  <c r="H4505" i="2"/>
  <c r="H4529" i="2"/>
  <c r="H4553" i="2"/>
  <c r="H4577" i="2"/>
  <c r="H4595" i="2"/>
  <c r="H4613" i="2"/>
  <c r="H4631" i="2"/>
  <c r="H4649" i="2"/>
  <c r="H4667" i="2"/>
  <c r="H4685" i="2"/>
  <c r="H4703" i="2"/>
  <c r="H4721" i="2"/>
  <c r="H4739" i="2"/>
  <c r="H4757" i="2"/>
  <c r="H4775" i="2"/>
  <c r="H4793" i="2"/>
  <c r="H4811" i="2"/>
  <c r="H4829" i="2"/>
  <c r="H4847" i="2"/>
  <c r="H4865" i="2"/>
  <c r="H4883" i="2"/>
  <c r="H4901" i="2"/>
  <c r="H4919" i="2"/>
  <c r="H4935" i="2"/>
  <c r="H4950" i="2"/>
  <c r="H4967" i="2"/>
  <c r="H4983" i="2"/>
  <c r="H4998" i="2"/>
  <c r="H5015" i="2"/>
  <c r="H5031" i="2"/>
  <c r="H5046" i="2"/>
  <c r="H5063" i="2"/>
  <c r="H5079" i="2"/>
  <c r="H5094" i="2"/>
  <c r="H5111" i="2"/>
  <c r="H5127" i="2"/>
  <c r="H5142" i="2"/>
  <c r="H5159" i="2"/>
  <c r="H5175" i="2"/>
  <c r="H5190" i="2"/>
  <c r="H5207" i="2"/>
  <c r="H5223" i="2"/>
  <c r="H5238" i="2"/>
  <c r="H5252" i="2"/>
  <c r="H5267" i="2"/>
  <c r="H5282" i="2"/>
  <c r="H5296" i="2"/>
  <c r="H5310" i="2"/>
  <c r="H5324" i="2"/>
  <c r="H5339" i="2"/>
  <c r="H5354" i="2"/>
  <c r="H5368" i="2"/>
  <c r="H5382" i="2"/>
  <c r="H5396" i="2"/>
  <c r="H5411" i="2"/>
  <c r="H5426" i="2"/>
  <c r="H5440" i="2"/>
  <c r="H5454" i="2"/>
  <c r="H5468" i="2"/>
  <c r="H5483" i="2"/>
  <c r="H5498" i="2"/>
  <c r="H5512" i="2"/>
  <c r="H5526" i="2"/>
  <c r="H5540" i="2"/>
  <c r="H5555" i="2"/>
  <c r="H5570" i="2"/>
  <c r="H5584" i="2"/>
  <c r="H5598" i="2"/>
  <c r="H5612" i="2"/>
  <c r="H5627" i="2"/>
  <c r="H5642" i="2"/>
  <c r="H5656" i="2"/>
  <c r="H5670" i="2"/>
  <c r="H5684" i="2"/>
  <c r="H5699" i="2"/>
  <c r="H5714" i="2"/>
  <c r="H5728" i="2"/>
  <c r="H5742" i="2"/>
  <c r="H5756" i="2"/>
  <c r="H5771" i="2"/>
  <c r="H5786" i="2"/>
  <c r="H5800" i="2"/>
  <c r="H5814" i="2"/>
  <c r="H5828" i="2"/>
  <c r="H5843" i="2"/>
  <c r="H5858" i="2"/>
  <c r="H5872" i="2"/>
  <c r="H5886" i="2"/>
  <c r="H5900" i="2"/>
  <c r="H5915" i="2"/>
  <c r="H5930" i="2"/>
  <c r="H5944" i="2"/>
  <c r="H5958" i="2"/>
  <c r="H5972" i="2"/>
  <c r="H470" i="2"/>
  <c r="H992" i="2"/>
  <c r="H1356" i="2"/>
  <c r="H1644" i="2"/>
  <c r="H1932" i="2"/>
  <c r="H2220" i="2"/>
  <c r="H2484" i="2"/>
  <c r="H2700" i="2"/>
  <c r="H2880" i="2"/>
  <c r="H2988" i="2"/>
  <c r="H3096" i="2"/>
  <c r="H3204" i="2"/>
  <c r="H3312" i="2"/>
  <c r="H3420" i="2"/>
  <c r="H3528" i="2"/>
  <c r="H3636" i="2"/>
  <c r="H3744" i="2"/>
  <c r="H3839" i="2"/>
  <c r="H3901" i="2"/>
  <c r="H3954" i="2"/>
  <c r="H4009" i="2"/>
  <c r="H4062" i="2"/>
  <c r="H4117" i="2"/>
  <c r="H4165" i="2"/>
  <c r="H4201" i="2"/>
  <c r="H4237" i="2"/>
  <c r="H4265" i="2"/>
  <c r="H4291" i="2"/>
  <c r="H4315" i="2"/>
  <c r="H4339" i="2"/>
  <c r="H4363" i="2"/>
  <c r="H4387" i="2"/>
  <c r="H4411" i="2"/>
  <c r="H4435" i="2"/>
  <c r="H4459" i="2"/>
  <c r="H4483" i="2"/>
  <c r="H4507" i="2"/>
  <c r="H4531" i="2"/>
  <c r="H4555" i="2"/>
  <c r="H4578" i="2"/>
  <c r="H4596" i="2"/>
  <c r="H4614" i="2"/>
  <c r="H4632" i="2"/>
  <c r="H4650" i="2"/>
  <c r="H4668" i="2"/>
  <c r="H4686" i="2"/>
  <c r="H4704" i="2"/>
  <c r="H4722" i="2"/>
  <c r="H4740" i="2"/>
  <c r="H4758" i="2"/>
  <c r="H4776" i="2"/>
  <c r="H4794" i="2"/>
  <c r="H4812" i="2"/>
  <c r="H4830" i="2"/>
  <c r="H4848" i="2"/>
  <c r="H4866" i="2"/>
  <c r="H4884" i="2"/>
  <c r="H4902" i="2"/>
  <c r="H4920" i="2"/>
  <c r="H4936" i="2"/>
  <c r="H4951" i="2"/>
  <c r="H4968" i="2"/>
  <c r="H4984" i="2"/>
  <c r="H4999" i="2"/>
  <c r="H5016" i="2"/>
  <c r="H5032" i="2"/>
  <c r="H5047" i="2"/>
  <c r="H5064" i="2"/>
  <c r="H5080" i="2"/>
  <c r="H5095" i="2"/>
  <c r="H5112" i="2"/>
  <c r="H5128" i="2"/>
  <c r="H5143" i="2"/>
  <c r="H5160" i="2"/>
  <c r="H5176" i="2"/>
  <c r="H5191" i="2"/>
  <c r="H5208" i="2"/>
  <c r="H5224" i="2"/>
  <c r="H5239" i="2"/>
  <c r="H5253" i="2"/>
  <c r="H5268" i="2"/>
  <c r="H5283" i="2"/>
  <c r="H5297" i="2"/>
  <c r="H5311" i="2"/>
  <c r="H5325" i="2"/>
  <c r="H5340" i="2"/>
  <c r="H5355" i="2"/>
  <c r="H5369" i="2"/>
  <c r="H5383" i="2"/>
  <c r="H5397" i="2"/>
  <c r="H5412" i="2"/>
  <c r="H5427" i="2"/>
  <c r="H5441" i="2"/>
  <c r="H5455" i="2"/>
  <c r="H5469" i="2"/>
  <c r="H5484" i="2"/>
  <c r="H5499" i="2"/>
  <c r="H5513" i="2"/>
  <c r="H5527" i="2"/>
  <c r="H5541" i="2"/>
  <c r="H5556" i="2"/>
  <c r="H5571" i="2"/>
  <c r="H5585" i="2"/>
  <c r="H5599" i="2"/>
  <c r="H5613" i="2"/>
  <c r="H5628" i="2"/>
  <c r="H5643" i="2"/>
  <c r="H5657" i="2"/>
  <c r="H5671" i="2"/>
  <c r="H5685" i="2"/>
  <c r="H5700" i="2"/>
  <c r="H5715" i="2"/>
  <c r="H5729" i="2"/>
  <c r="H5743" i="2"/>
  <c r="H5757" i="2"/>
  <c r="H5772" i="2"/>
  <c r="H5787" i="2"/>
  <c r="H5801" i="2"/>
  <c r="H5815" i="2"/>
  <c r="H5829" i="2"/>
  <c r="H5844" i="2"/>
  <c r="H5859" i="2"/>
  <c r="H5873" i="2"/>
  <c r="H5887" i="2"/>
  <c r="H5901" i="2"/>
  <c r="H5916" i="2"/>
  <c r="H5931" i="2"/>
  <c r="H5945" i="2"/>
  <c r="H5959" i="2"/>
  <c r="H5973" i="2"/>
  <c r="H5988" i="2"/>
  <c r="H6003" i="2"/>
  <c r="H6017" i="2"/>
  <c r="H6031" i="2"/>
  <c r="H6045" i="2"/>
  <c r="H6060" i="2"/>
  <c r="H6075" i="2"/>
  <c r="H6089" i="2"/>
  <c r="H6103" i="2"/>
  <c r="H6117" i="2"/>
  <c r="H6132" i="2"/>
  <c r="H6147" i="2"/>
  <c r="H6161" i="2"/>
  <c r="H471" i="2"/>
  <c r="H993" i="2"/>
  <c r="H1357" i="2"/>
  <c r="H1645" i="2"/>
  <c r="H1933" i="2"/>
  <c r="H2221" i="2"/>
  <c r="H2485" i="2"/>
  <c r="H2701" i="2"/>
  <c r="H2881" i="2"/>
  <c r="H2989" i="2"/>
  <c r="H3097" i="2"/>
  <c r="H3205" i="2"/>
  <c r="H3313" i="2"/>
  <c r="H3421" i="2"/>
  <c r="H3529" i="2"/>
  <c r="H3637" i="2"/>
  <c r="H3745" i="2"/>
  <c r="H3852" i="2"/>
  <c r="H3905" i="2"/>
  <c r="H3960" i="2"/>
  <c r="H4013" i="2"/>
  <c r="H4068" i="2"/>
  <c r="H4121" i="2"/>
  <c r="H4167" i="2"/>
  <c r="H4203" i="2"/>
  <c r="H4238" i="2"/>
  <c r="H4266" i="2"/>
  <c r="H4292" i="2"/>
  <c r="H4316" i="2"/>
  <c r="H4340" i="2"/>
  <c r="H4364" i="2"/>
  <c r="H4388" i="2"/>
  <c r="H4412" i="2"/>
  <c r="H4436" i="2"/>
  <c r="H4460" i="2"/>
  <c r="H4484" i="2"/>
  <c r="H4508" i="2"/>
  <c r="H4532" i="2"/>
  <c r="H4556" i="2"/>
  <c r="H4579" i="2"/>
  <c r="H4598" i="2"/>
  <c r="H4615" i="2"/>
  <c r="H4634" i="2"/>
  <c r="H4651" i="2"/>
  <c r="H4670" i="2"/>
  <c r="H4687" i="2"/>
  <c r="H4706" i="2"/>
  <c r="H4723" i="2"/>
  <c r="H4742" i="2"/>
  <c r="H4759" i="2"/>
  <c r="H4778" i="2"/>
  <c r="H4795" i="2"/>
  <c r="H4814" i="2"/>
  <c r="H4831" i="2"/>
  <c r="H4850" i="2"/>
  <c r="H4867" i="2"/>
  <c r="H4886" i="2"/>
  <c r="H4903" i="2"/>
  <c r="H4922" i="2"/>
  <c r="H4937" i="2"/>
  <c r="H4952" i="2"/>
  <c r="H4970" i="2"/>
  <c r="H4985" i="2"/>
  <c r="H5000" i="2"/>
  <c r="H5018" i="2"/>
  <c r="H5033" i="2"/>
  <c r="H5048" i="2"/>
  <c r="H5066" i="2"/>
  <c r="H5081" i="2"/>
  <c r="H5096" i="2"/>
  <c r="H5114" i="2"/>
  <c r="H5129" i="2"/>
  <c r="H5144" i="2"/>
  <c r="H5162" i="2"/>
  <c r="H5177" i="2"/>
  <c r="H5192" i="2"/>
  <c r="H5210" i="2"/>
  <c r="H5225" i="2"/>
  <c r="H5240" i="2"/>
  <c r="H5255" i="2"/>
  <c r="H5270" i="2"/>
  <c r="H5284" i="2"/>
  <c r="H5298" i="2"/>
  <c r="H5312" i="2"/>
  <c r="H5327" i="2"/>
  <c r="H5342" i="2"/>
  <c r="H5356" i="2"/>
  <c r="H5370" i="2"/>
  <c r="H5384" i="2"/>
  <c r="H5399" i="2"/>
  <c r="H5414" i="2"/>
  <c r="H5428" i="2"/>
  <c r="H5442" i="2"/>
  <c r="H5456" i="2"/>
  <c r="H5471" i="2"/>
  <c r="H5486" i="2"/>
  <c r="H5500" i="2"/>
  <c r="H5514" i="2"/>
  <c r="H5528" i="2"/>
  <c r="H5543" i="2"/>
  <c r="H5558" i="2"/>
  <c r="H5572" i="2"/>
  <c r="H5586" i="2"/>
  <c r="H5600" i="2"/>
  <c r="H5615" i="2"/>
  <c r="H5630" i="2"/>
  <c r="H5644" i="2"/>
  <c r="H5658" i="2"/>
  <c r="H597" i="2"/>
  <c r="H1064" i="2"/>
  <c r="H1404" i="2"/>
  <c r="H1692" i="2"/>
  <c r="H1980" i="2"/>
  <c r="H2268" i="2"/>
  <c r="H2520" i="2"/>
  <c r="H2736" i="2"/>
  <c r="H2897" i="2"/>
  <c r="H3005" i="2"/>
  <c r="H3113" i="2"/>
  <c r="H3221" i="2"/>
  <c r="H3329" i="2"/>
  <c r="H3437" i="2"/>
  <c r="H3545" i="2"/>
  <c r="H3653" i="2"/>
  <c r="H3761" i="2"/>
  <c r="H3853" i="2"/>
  <c r="H3906" i="2"/>
  <c r="H3961" i="2"/>
  <c r="H4014" i="2"/>
  <c r="H4069" i="2"/>
  <c r="H4122" i="2"/>
  <c r="H4170" i="2"/>
  <c r="H4206" i="2"/>
  <c r="H4241" i="2"/>
  <c r="H4270" i="2"/>
  <c r="H4295" i="2"/>
  <c r="H4319" i="2"/>
  <c r="H4343" i="2"/>
  <c r="H4367" i="2"/>
  <c r="H4391" i="2"/>
  <c r="H4415" i="2"/>
  <c r="H4439" i="2"/>
  <c r="H4463" i="2"/>
  <c r="H4487" i="2"/>
  <c r="H4511" i="2"/>
  <c r="H4535" i="2"/>
  <c r="H4559" i="2"/>
  <c r="H4580" i="2"/>
  <c r="H4599" i="2"/>
  <c r="H4616" i="2"/>
  <c r="H4635" i="2"/>
  <c r="H4652" i="2"/>
  <c r="H4671" i="2"/>
  <c r="H4688" i="2"/>
  <c r="H4707" i="2"/>
  <c r="H4724" i="2"/>
  <c r="H4743" i="2"/>
  <c r="H4760" i="2"/>
  <c r="H4779" i="2"/>
  <c r="H4796" i="2"/>
  <c r="H4815" i="2"/>
  <c r="H4832" i="2"/>
  <c r="H4851" i="2"/>
  <c r="H4868" i="2"/>
  <c r="H4887" i="2"/>
  <c r="H4904" i="2"/>
  <c r="H4923" i="2"/>
  <c r="H4938" i="2"/>
  <c r="H4955" i="2"/>
  <c r="H4971" i="2"/>
  <c r="H4986" i="2"/>
  <c r="H5003" i="2"/>
  <c r="H5019" i="2"/>
  <c r="H5034" i="2"/>
  <c r="H5051" i="2"/>
  <c r="H5067" i="2"/>
  <c r="H5082" i="2"/>
  <c r="H5099" i="2"/>
  <c r="H5115" i="2"/>
  <c r="H5130" i="2"/>
  <c r="H5147" i="2"/>
  <c r="H5163" i="2"/>
  <c r="H5178" i="2"/>
  <c r="H5195" i="2"/>
  <c r="H5211" i="2"/>
  <c r="H5226" i="2"/>
  <c r="H5241" i="2"/>
  <c r="H5256" i="2"/>
  <c r="H5271" i="2"/>
  <c r="H5285" i="2"/>
  <c r="H5299" i="2"/>
  <c r="H5313" i="2"/>
  <c r="H5328" i="2"/>
  <c r="H5343" i="2"/>
  <c r="H5357" i="2"/>
  <c r="H5371" i="2"/>
  <c r="H5385" i="2"/>
  <c r="H5400" i="2"/>
  <c r="H5415" i="2"/>
  <c r="H5429" i="2"/>
  <c r="H5443" i="2"/>
  <c r="H5457" i="2"/>
  <c r="H5472" i="2"/>
  <c r="H5487" i="2"/>
  <c r="H5501" i="2"/>
  <c r="H5515" i="2"/>
  <c r="H5529" i="2"/>
  <c r="H5544" i="2"/>
  <c r="H5559" i="2"/>
  <c r="H5573" i="2"/>
  <c r="H5587" i="2"/>
  <c r="H5601" i="2"/>
  <c r="H5616" i="2"/>
  <c r="H5631" i="2"/>
  <c r="H5645" i="2"/>
  <c r="H5659" i="2"/>
  <c r="H5673" i="2"/>
  <c r="H5688" i="2"/>
  <c r="H5703" i="2"/>
  <c r="H5717" i="2"/>
  <c r="H5731" i="2"/>
  <c r="H5745" i="2"/>
  <c r="H5760" i="2"/>
  <c r="H5775" i="2"/>
  <c r="H5789" i="2"/>
  <c r="H5803" i="2"/>
  <c r="H5817" i="2"/>
  <c r="H5832" i="2"/>
  <c r="H5847" i="2"/>
  <c r="H5861" i="2"/>
  <c r="H5875" i="2"/>
  <c r="H5889" i="2"/>
  <c r="H5904" i="2"/>
  <c r="H5919" i="2"/>
  <c r="H5933" i="2"/>
  <c r="H5947" i="2"/>
  <c r="H5961" i="2"/>
  <c r="H5976" i="2"/>
  <c r="H5991" i="2"/>
  <c r="H6005" i="2"/>
  <c r="H6019" i="2"/>
  <c r="H6033" i="2"/>
  <c r="H6048" i="2"/>
  <c r="H6063" i="2"/>
  <c r="H6077" i="2"/>
  <c r="H6091" i="2"/>
  <c r="H6105" i="2"/>
  <c r="H6120" i="2"/>
  <c r="H6135" i="2"/>
  <c r="H6149" i="2"/>
  <c r="H6163" i="2"/>
  <c r="H6177" i="2"/>
  <c r="H6192" i="2"/>
  <c r="H6207" i="2"/>
  <c r="H6221" i="2"/>
  <c r="H6235" i="2"/>
  <c r="H6249" i="2"/>
  <c r="H6264" i="2"/>
  <c r="H6279" i="2"/>
  <c r="H6293" i="2"/>
  <c r="H6307" i="2"/>
  <c r="H6321" i="2"/>
  <c r="H6336" i="2"/>
  <c r="H6351" i="2"/>
  <c r="H6365" i="2"/>
  <c r="H6379" i="2"/>
  <c r="H6393" i="2"/>
  <c r="H6408" i="2"/>
  <c r="H6423" i="2"/>
  <c r="H6437" i="2"/>
  <c r="H6451" i="2"/>
  <c r="H6465" i="2"/>
  <c r="H6480" i="2"/>
  <c r="H6495" i="2"/>
  <c r="H6509" i="2"/>
  <c r="H6523" i="2"/>
  <c r="H6537" i="2"/>
  <c r="H6552" i="2"/>
  <c r="H6567" i="2"/>
  <c r="H6581" i="2"/>
  <c r="H6595" i="2"/>
  <c r="H6609" i="2"/>
  <c r="H6624" i="2"/>
  <c r="H6639" i="2"/>
  <c r="H6653" i="2"/>
  <c r="H6667" i="2"/>
  <c r="H6681" i="2"/>
  <c r="H6696" i="2"/>
  <c r="H6710" i="2"/>
  <c r="H6722" i="2"/>
  <c r="H6734" i="2"/>
  <c r="H6746" i="2"/>
  <c r="H6758" i="2"/>
  <c r="H6770" i="2"/>
  <c r="H6782" i="2"/>
  <c r="H6794" i="2"/>
  <c r="H6806" i="2"/>
  <c r="H6818" i="2"/>
  <c r="H6830" i="2"/>
  <c r="H6842" i="2"/>
  <c r="H6854" i="2"/>
  <c r="H6866" i="2"/>
  <c r="H6878" i="2"/>
  <c r="H6890" i="2"/>
  <c r="H6902" i="2"/>
  <c r="H6914" i="2"/>
  <c r="H6926" i="2"/>
  <c r="H6938" i="2"/>
  <c r="H6950" i="2"/>
  <c r="H6962" i="2"/>
  <c r="H6974" i="2"/>
  <c r="H6986" i="2"/>
  <c r="H6998" i="2"/>
  <c r="H7010" i="2"/>
  <c r="H7022" i="2"/>
  <c r="H7034" i="2"/>
  <c r="H7046" i="2"/>
  <c r="H7058" i="2"/>
  <c r="H7070" i="2"/>
  <c r="H7082" i="2"/>
  <c r="H7094" i="2"/>
  <c r="H7106" i="2"/>
  <c r="H7118" i="2"/>
  <c r="H7130" i="2"/>
  <c r="H7142" i="2"/>
  <c r="H7154" i="2"/>
  <c r="H7166" i="2"/>
  <c r="H7178" i="2"/>
  <c r="H7190" i="2"/>
  <c r="H7202" i="2"/>
  <c r="H7214" i="2"/>
  <c r="H7226" i="2"/>
  <c r="H7238" i="2"/>
  <c r="H7250" i="2"/>
  <c r="H7262" i="2"/>
  <c r="H7274" i="2"/>
  <c r="H7286" i="2"/>
  <c r="H7298" i="2"/>
  <c r="H7310" i="2"/>
  <c r="H7322" i="2"/>
  <c r="H7334" i="2"/>
  <c r="H7346" i="2"/>
  <c r="H7358" i="2"/>
  <c r="H7370" i="2"/>
  <c r="H7382" i="2"/>
  <c r="H7394" i="2"/>
  <c r="H7406" i="2"/>
  <c r="H7418" i="2"/>
  <c r="H7430" i="2"/>
  <c r="H7442" i="2"/>
  <c r="H7454" i="2"/>
  <c r="H7466" i="2"/>
  <c r="H7478" i="2"/>
  <c r="H7490" i="2"/>
  <c r="H7502" i="2"/>
  <c r="H7514" i="2"/>
  <c r="H7526" i="2"/>
  <c r="H7538" i="2"/>
  <c r="H7550" i="2"/>
  <c r="H7562" i="2"/>
  <c r="H7574" i="2"/>
  <c r="H7586" i="2"/>
  <c r="H7598" i="2"/>
  <c r="H7610" i="2"/>
  <c r="H7622" i="2"/>
  <c r="H7634" i="2"/>
  <c r="H7646" i="2"/>
  <c r="H7658" i="2"/>
  <c r="H7670" i="2"/>
  <c r="H7682" i="2"/>
  <c r="H7694" i="2"/>
  <c r="H7706" i="2"/>
  <c r="H7718" i="2"/>
  <c r="H7730" i="2"/>
  <c r="H7742" i="2"/>
  <c r="H7754" i="2"/>
  <c r="H7766" i="2"/>
  <c r="H7778" i="2"/>
  <c r="H7790" i="2"/>
  <c r="H7802" i="2"/>
  <c r="H7814" i="2"/>
  <c r="H7826" i="2"/>
  <c r="H7838" i="2"/>
  <c r="H7850" i="2"/>
  <c r="H7862" i="2"/>
  <c r="H7874" i="2"/>
  <c r="H7886" i="2"/>
  <c r="H7898" i="2"/>
  <c r="H7910" i="2"/>
  <c r="H600" i="2"/>
  <c r="H1065" i="2"/>
  <c r="H1405" i="2"/>
  <c r="H1693" i="2"/>
  <c r="H1981" i="2"/>
  <c r="H2269" i="2"/>
  <c r="H2521" i="2"/>
  <c r="H2737" i="2"/>
  <c r="H2898" i="2"/>
  <c r="H3006" i="2"/>
  <c r="H3114" i="2"/>
  <c r="H3222" i="2"/>
  <c r="H3330" i="2"/>
  <c r="H3438" i="2"/>
  <c r="H3546" i="2"/>
  <c r="H3654" i="2"/>
  <c r="H3762" i="2"/>
  <c r="H3856" i="2"/>
  <c r="H3911" i="2"/>
  <c r="H3964" i="2"/>
  <c r="H4019" i="2"/>
  <c r="H4072" i="2"/>
  <c r="H4127" i="2"/>
  <c r="H4176" i="2"/>
  <c r="H4212" i="2"/>
  <c r="H4245" i="2"/>
  <c r="H4273" i="2"/>
  <c r="H4298" i="2"/>
  <c r="H4322" i="2"/>
  <c r="H4346" i="2"/>
  <c r="H4370" i="2"/>
  <c r="H4394" i="2"/>
  <c r="H4418" i="2"/>
  <c r="H4442" i="2"/>
  <c r="H4466" i="2"/>
  <c r="H4490" i="2"/>
  <c r="H4514" i="2"/>
  <c r="H4538" i="2"/>
  <c r="H4562" i="2"/>
  <c r="H4583" i="2"/>
  <c r="H4601" i="2"/>
  <c r="H4619" i="2"/>
  <c r="H4637" i="2"/>
  <c r="H4655" i="2"/>
  <c r="H4673" i="2"/>
  <c r="H4691" i="2"/>
  <c r="H4709" i="2"/>
  <c r="H4727" i="2"/>
  <c r="H4745" i="2"/>
  <c r="H699" i="2"/>
  <c r="H1136" i="2"/>
  <c r="H1452" i="2"/>
  <c r="H1740" i="2"/>
  <c r="H2028" i="2"/>
  <c r="H2316" i="2"/>
  <c r="H2556" i="2"/>
  <c r="H2772" i="2"/>
  <c r="H2916" i="2"/>
  <c r="H3024" i="2"/>
  <c r="H3132" i="2"/>
  <c r="H3240" i="2"/>
  <c r="H3348" i="2"/>
  <c r="H3456" i="2"/>
  <c r="H3564" i="2"/>
  <c r="H3672" i="2"/>
  <c r="H3780" i="2"/>
  <c r="H3865" i="2"/>
  <c r="H3918" i="2"/>
  <c r="H3973" i="2"/>
  <c r="H4026" i="2"/>
  <c r="H4081" i="2"/>
  <c r="H4134" i="2"/>
  <c r="H4177" i="2"/>
  <c r="H4213" i="2"/>
  <c r="H4247" i="2"/>
  <c r="H4274" i="2"/>
  <c r="H4299" i="2"/>
  <c r="H4323" i="2"/>
  <c r="H4347" i="2"/>
  <c r="H4371" i="2"/>
  <c r="H4395" i="2"/>
  <c r="H4419" i="2"/>
  <c r="H4443" i="2"/>
  <c r="H4467" i="2"/>
  <c r="H4491" i="2"/>
  <c r="H4515" i="2"/>
  <c r="H4539" i="2"/>
  <c r="H4563" i="2"/>
  <c r="H4584" i="2"/>
  <c r="H4602" i="2"/>
  <c r="H4620" i="2"/>
  <c r="H4638" i="2"/>
  <c r="H4656" i="2"/>
  <c r="H4674" i="2"/>
  <c r="H4692" i="2"/>
  <c r="H4710" i="2"/>
  <c r="H4728" i="2"/>
  <c r="H4746" i="2"/>
  <c r="H4764" i="2"/>
  <c r="H4782" i="2"/>
  <c r="H4800" i="2"/>
  <c r="H4818" i="2"/>
  <c r="H4836" i="2"/>
  <c r="H4854" i="2"/>
  <c r="H4872" i="2"/>
  <c r="H4890" i="2"/>
  <c r="H4908" i="2"/>
  <c r="H4925" i="2"/>
  <c r="H4940" i="2"/>
  <c r="H4958" i="2"/>
  <c r="H4973" i="2"/>
  <c r="H4988" i="2"/>
  <c r="H5006" i="2"/>
  <c r="H5021" i="2"/>
  <c r="H5036" i="2"/>
  <c r="H5054" i="2"/>
  <c r="H5069" i="2"/>
  <c r="H5084" i="2"/>
  <c r="H5102" i="2"/>
  <c r="H5117" i="2"/>
  <c r="H5132" i="2"/>
  <c r="H5150" i="2"/>
  <c r="H5165" i="2"/>
  <c r="H5180" i="2"/>
  <c r="H5198" i="2"/>
  <c r="H5213" i="2"/>
  <c r="H5228" i="2"/>
  <c r="H5244" i="2"/>
  <c r="H5259" i="2"/>
  <c r="H5273" i="2"/>
  <c r="H5287" i="2"/>
  <c r="H5301" i="2"/>
  <c r="H5316" i="2"/>
  <c r="H5331" i="2"/>
  <c r="H5345" i="2"/>
  <c r="H5359" i="2"/>
  <c r="H5373" i="2"/>
  <c r="H5388" i="2"/>
  <c r="H5403" i="2"/>
  <c r="H5417" i="2"/>
  <c r="H5431" i="2"/>
  <c r="H5445" i="2"/>
  <c r="H5460" i="2"/>
  <c r="H5475" i="2"/>
  <c r="H5489" i="2"/>
  <c r="H5503" i="2"/>
  <c r="H5517" i="2"/>
  <c r="H5532" i="2"/>
  <c r="H5547" i="2"/>
  <c r="H5561" i="2"/>
  <c r="H5575" i="2"/>
  <c r="H5589" i="2"/>
  <c r="H5604" i="2"/>
  <c r="H5619" i="2"/>
  <c r="H5633" i="2"/>
  <c r="H5647" i="2"/>
  <c r="H5661" i="2"/>
  <c r="H5676" i="2"/>
  <c r="H5691" i="2"/>
  <c r="H5705" i="2"/>
  <c r="H5719" i="2"/>
  <c r="H5733" i="2"/>
  <c r="H5748" i="2"/>
  <c r="H5763" i="2"/>
  <c r="H5777" i="2"/>
  <c r="H5791" i="2"/>
  <c r="H5805" i="2"/>
  <c r="H5820" i="2"/>
  <c r="H5835" i="2"/>
  <c r="H5849" i="2"/>
  <c r="H5863" i="2"/>
  <c r="H5877" i="2"/>
  <c r="H5892" i="2"/>
  <c r="H5907" i="2"/>
  <c r="H5921" i="2"/>
  <c r="H5935" i="2"/>
  <c r="H5949" i="2"/>
  <c r="H5964" i="2"/>
  <c r="H5979" i="2"/>
  <c r="H5993" i="2"/>
  <c r="H6007" i="2"/>
  <c r="H6021" i="2"/>
  <c r="H6036" i="2"/>
  <c r="H6051" i="2"/>
  <c r="H6065" i="2"/>
  <c r="H6079" i="2"/>
  <c r="H6093" i="2"/>
  <c r="H6108" i="2"/>
  <c r="H6123" i="2"/>
  <c r="H6137" i="2"/>
  <c r="H6151" i="2"/>
  <c r="H6165" i="2"/>
  <c r="H6180" i="2"/>
  <c r="H6195" i="2"/>
  <c r="H6209" i="2"/>
  <c r="H6223" i="2"/>
  <c r="H6237" i="2"/>
  <c r="H6252" i="2"/>
  <c r="H6267" i="2"/>
  <c r="H6281" i="2"/>
  <c r="H6295" i="2"/>
  <c r="H6309" i="2"/>
  <c r="H6324" i="2"/>
  <c r="H6339" i="2"/>
  <c r="H6353" i="2"/>
  <c r="H6367" i="2"/>
  <c r="H6381" i="2"/>
  <c r="H6396" i="2"/>
  <c r="H6411" i="2"/>
  <c r="H6425" i="2"/>
  <c r="H6439" i="2"/>
  <c r="H6453" i="2"/>
  <c r="H6468" i="2"/>
  <c r="H6483" i="2"/>
  <c r="H6497" i="2"/>
  <c r="H6511" i="2"/>
  <c r="H6525" i="2"/>
  <c r="H6540" i="2"/>
  <c r="H6555" i="2"/>
  <c r="H6569" i="2"/>
  <c r="H6583" i="2"/>
  <c r="H6597" i="2"/>
  <c r="H6612" i="2"/>
  <c r="H6627" i="2"/>
  <c r="H6641" i="2"/>
  <c r="H6655" i="2"/>
  <c r="H6669" i="2"/>
  <c r="H6684" i="2"/>
  <c r="H6699" i="2"/>
  <c r="H6712" i="2"/>
  <c r="H6724" i="2"/>
  <c r="H6736" i="2"/>
  <c r="H6748" i="2"/>
  <c r="H6760" i="2"/>
  <c r="H6772" i="2"/>
  <c r="H6784" i="2"/>
  <c r="H6796" i="2"/>
  <c r="H6808" i="2"/>
  <c r="H6820" i="2"/>
  <c r="H6832" i="2"/>
  <c r="H6844" i="2"/>
  <c r="H6856" i="2"/>
  <c r="H6868" i="2"/>
  <c r="H6880" i="2"/>
  <c r="H6892" i="2"/>
  <c r="H6904" i="2"/>
  <c r="H6916" i="2"/>
  <c r="H6928" i="2"/>
  <c r="H6940" i="2"/>
  <c r="H6952" i="2"/>
  <c r="H6964" i="2"/>
  <c r="H6976" i="2"/>
  <c r="H6988" i="2"/>
  <c r="H7000" i="2"/>
  <c r="H7012" i="2"/>
  <c r="H7024" i="2"/>
  <c r="H7036" i="2"/>
  <c r="H7048" i="2"/>
  <c r="H7060" i="2"/>
  <c r="H7072" i="2"/>
  <c r="H7084" i="2"/>
  <c r="H7096" i="2"/>
  <c r="H7108" i="2"/>
  <c r="H7120" i="2"/>
  <c r="H7132" i="2"/>
  <c r="H7144" i="2"/>
  <c r="H7156" i="2"/>
  <c r="H7168" i="2"/>
  <c r="H7180" i="2"/>
  <c r="H7192" i="2"/>
  <c r="H7204" i="2"/>
  <c r="H7216" i="2"/>
  <c r="H7228" i="2"/>
  <c r="H7240" i="2"/>
  <c r="H7252" i="2"/>
  <c r="H7264" i="2"/>
  <c r="H7276" i="2"/>
  <c r="H7288" i="2"/>
  <c r="H7300" i="2"/>
  <c r="H7312" i="2"/>
  <c r="H7324" i="2"/>
  <c r="H7336" i="2"/>
  <c r="H7348" i="2"/>
  <c r="H7360" i="2"/>
  <c r="H7372" i="2"/>
  <c r="H7384" i="2"/>
  <c r="H7396" i="2"/>
  <c r="H7408" i="2"/>
  <c r="H7420" i="2"/>
  <c r="H7432" i="2"/>
  <c r="H7444" i="2"/>
  <c r="H7456" i="2"/>
  <c r="H7468" i="2"/>
  <c r="H7480" i="2"/>
  <c r="H7492" i="2"/>
  <c r="H7504" i="2"/>
  <c r="H7516" i="2"/>
  <c r="H7528" i="2"/>
  <c r="H7540" i="2"/>
  <c r="H7552" i="2"/>
  <c r="H7564" i="2"/>
  <c r="H7576" i="2"/>
  <c r="H7588" i="2"/>
  <c r="H7600" i="2"/>
  <c r="H7612" i="2"/>
  <c r="H7624" i="2"/>
  <c r="H7636" i="2"/>
  <c r="H7648" i="2"/>
  <c r="H7660" i="2"/>
  <c r="H7672" i="2"/>
  <c r="H7684" i="2"/>
  <c r="H7696" i="2"/>
  <c r="H7708" i="2"/>
  <c r="H7720" i="2"/>
  <c r="H7732" i="2"/>
  <c r="H7744" i="2"/>
  <c r="H7756" i="2"/>
  <c r="H7768" i="2"/>
  <c r="H7780" i="2"/>
  <c r="H7792" i="2"/>
  <c r="H7804" i="2"/>
  <c r="H7816" i="2"/>
  <c r="H7828" i="2"/>
  <c r="H7840" i="2"/>
  <c r="H7852" i="2"/>
  <c r="H7864" i="2"/>
  <c r="H7876" i="2"/>
  <c r="H7888" i="2"/>
  <c r="H7900" i="2"/>
  <c r="H7912" i="2"/>
  <c r="H7924" i="2"/>
  <c r="H7936" i="2"/>
  <c r="H7948" i="2"/>
  <c r="H7960" i="2"/>
  <c r="H7972" i="2"/>
  <c r="H7984" i="2"/>
  <c r="H7996" i="2"/>
  <c r="H8008" i="2"/>
  <c r="H8020" i="2"/>
  <c r="H8032" i="2"/>
  <c r="H8044" i="2"/>
  <c r="H8056" i="2"/>
  <c r="H8068" i="2"/>
  <c r="H8080" i="2"/>
  <c r="H8092" i="2"/>
  <c r="H8104" i="2"/>
  <c r="H8116" i="2"/>
  <c r="H8128" i="2"/>
  <c r="H8140" i="2"/>
  <c r="H8152" i="2"/>
  <c r="H8164" i="2"/>
  <c r="H8176" i="2"/>
  <c r="H8188" i="2"/>
  <c r="H8200" i="2"/>
  <c r="H8212" i="2"/>
  <c r="H8224" i="2"/>
  <c r="H8236" i="2"/>
  <c r="H8248" i="2"/>
  <c r="H8260" i="2"/>
  <c r="H8272" i="2"/>
  <c r="H8284" i="2"/>
  <c r="H8296" i="2"/>
  <c r="H8308" i="2"/>
  <c r="H8320" i="2"/>
  <c r="H8332" i="2"/>
  <c r="H8344" i="2"/>
  <c r="H8356" i="2"/>
  <c r="H8368" i="2"/>
  <c r="H8380" i="2"/>
  <c r="H8392" i="2"/>
  <c r="H8404" i="2"/>
  <c r="H8416" i="2"/>
  <c r="H8428" i="2"/>
  <c r="H8440" i="2"/>
  <c r="H8452" i="2"/>
  <c r="H8464" i="2"/>
  <c r="H8476" i="2"/>
  <c r="H8488" i="2"/>
  <c r="H8500" i="2"/>
  <c r="H8512" i="2"/>
  <c r="H8524" i="2"/>
  <c r="H8536" i="2"/>
  <c r="H8548" i="2"/>
  <c r="H8560" i="2"/>
  <c r="H8572" i="2"/>
  <c r="H8584" i="2"/>
  <c r="H8596" i="2"/>
  <c r="H8608" i="2"/>
  <c r="H702" i="2"/>
  <c r="H1137" i="2"/>
  <c r="H1453" i="2"/>
  <c r="H1741" i="2"/>
  <c r="H2029" i="2"/>
  <c r="H2317" i="2"/>
  <c r="H2557" i="2"/>
  <c r="H2773" i="2"/>
  <c r="H2917" i="2"/>
  <c r="H3025" i="2"/>
  <c r="H3133" i="2"/>
  <c r="H3241" i="2"/>
  <c r="H3349" i="2"/>
  <c r="H3457" i="2"/>
  <c r="H3565" i="2"/>
  <c r="H3673" i="2"/>
  <c r="H3781" i="2"/>
  <c r="H3869" i="2"/>
  <c r="H3924" i="2"/>
  <c r="H3977" i="2"/>
  <c r="H4032" i="2"/>
  <c r="H4085" i="2"/>
  <c r="H4140" i="2"/>
  <c r="H4180" i="2"/>
  <c r="H4216" i="2"/>
  <c r="H4249" i="2"/>
  <c r="H4276" i="2"/>
  <c r="H4301" i="2"/>
  <c r="H4325" i="2"/>
  <c r="H4349" i="2"/>
  <c r="H4373" i="2"/>
  <c r="H4397" i="2"/>
  <c r="H4421" i="2"/>
  <c r="H4445" i="2"/>
  <c r="H4469" i="2"/>
  <c r="H4493" i="2"/>
  <c r="H4517" i="2"/>
  <c r="H4541" i="2"/>
  <c r="H4565" i="2"/>
  <c r="H4586" i="2"/>
  <c r="H4603" i="2"/>
  <c r="H4622" i="2"/>
  <c r="H4639" i="2"/>
  <c r="H4658" i="2"/>
  <c r="H4675" i="2"/>
  <c r="H4694" i="2"/>
  <c r="H4711" i="2"/>
  <c r="H4730" i="2"/>
  <c r="H4747" i="2"/>
  <c r="H4766" i="2"/>
  <c r="H4783" i="2"/>
  <c r="H4802" i="2"/>
  <c r="H4819" i="2"/>
  <c r="H4838" i="2"/>
  <c r="H4855" i="2"/>
  <c r="H4874" i="2"/>
  <c r="H4891" i="2"/>
  <c r="H4910" i="2"/>
  <c r="H4926" i="2"/>
  <c r="H4943" i="2"/>
  <c r="H4959" i="2"/>
  <c r="H4974" i="2"/>
  <c r="H4991" i="2"/>
  <c r="H5007" i="2"/>
  <c r="H5022" i="2"/>
  <c r="H5039" i="2"/>
  <c r="H5055" i="2"/>
  <c r="H5070" i="2"/>
  <c r="H5087" i="2"/>
  <c r="H5103" i="2"/>
  <c r="H5118" i="2"/>
  <c r="H5135" i="2"/>
  <c r="H5151" i="2"/>
  <c r="H5166" i="2"/>
  <c r="H5183" i="2"/>
  <c r="H5199" i="2"/>
  <c r="H5214" i="2"/>
  <c r="H5231" i="2"/>
  <c r="H5246" i="2"/>
  <c r="H5260" i="2"/>
  <c r="H5274" i="2"/>
  <c r="H5288" i="2"/>
  <c r="H5303" i="2"/>
  <c r="H5318" i="2"/>
  <c r="H5332" i="2"/>
  <c r="H5346" i="2"/>
  <c r="H5360" i="2"/>
  <c r="H5375" i="2"/>
  <c r="H5390" i="2"/>
  <c r="H5404" i="2"/>
  <c r="H5418" i="2"/>
  <c r="H5432" i="2"/>
  <c r="H5447" i="2"/>
  <c r="H5462" i="2"/>
  <c r="H5476" i="2"/>
  <c r="H5490" i="2"/>
  <c r="H5504" i="2"/>
  <c r="H5519" i="2"/>
  <c r="H5534" i="2"/>
  <c r="H5548" i="2"/>
  <c r="H5562" i="2"/>
  <c r="H5576" i="2"/>
  <c r="H5591" i="2"/>
  <c r="H5606" i="2"/>
  <c r="H5620" i="2"/>
  <c r="H5634" i="2"/>
  <c r="H5648" i="2"/>
  <c r="H5663" i="2"/>
  <c r="H5678" i="2"/>
  <c r="H5692" i="2"/>
  <c r="H5706" i="2"/>
  <c r="H5720" i="2"/>
  <c r="H5735" i="2"/>
  <c r="H5750" i="2"/>
  <c r="H5764" i="2"/>
  <c r="H5778" i="2"/>
  <c r="H5792" i="2"/>
  <c r="H5807" i="2"/>
  <c r="H5822" i="2"/>
  <c r="H5836" i="2"/>
  <c r="H5850" i="2"/>
  <c r="H5864" i="2"/>
  <c r="H5879" i="2"/>
  <c r="H5894" i="2"/>
  <c r="H5908" i="2"/>
  <c r="H5922" i="2"/>
  <c r="H5936" i="2"/>
  <c r="H5951" i="2"/>
  <c r="H5966" i="2"/>
  <c r="H5980" i="2"/>
  <c r="H776" i="2"/>
  <c r="H1208" i="2"/>
  <c r="H1500" i="2"/>
  <c r="H1788" i="2"/>
  <c r="H2076" i="2"/>
  <c r="H2364" i="2"/>
  <c r="H2592" i="2"/>
  <c r="H2808" i="2"/>
  <c r="H2933" i="2"/>
  <c r="H3041" i="2"/>
  <c r="H3149" i="2"/>
  <c r="H3257" i="2"/>
  <c r="H3365" i="2"/>
  <c r="H3473" i="2"/>
  <c r="H3581" i="2"/>
  <c r="H3689" i="2"/>
  <c r="H3797" i="2"/>
  <c r="H3870" i="2"/>
  <c r="H3925" i="2"/>
  <c r="H3978" i="2"/>
  <c r="H4033" i="2"/>
  <c r="H4086" i="2"/>
  <c r="H4141" i="2"/>
  <c r="H4182" i="2"/>
  <c r="H4218" i="2"/>
  <c r="H4251" i="2"/>
  <c r="H4278" i="2"/>
  <c r="H4303" i="2"/>
  <c r="H4327" i="2"/>
  <c r="H4351" i="2"/>
  <c r="H4375" i="2"/>
  <c r="H4399" i="2"/>
  <c r="H4423" i="2"/>
  <c r="H4447" i="2"/>
  <c r="H4471" i="2"/>
  <c r="H4495" i="2"/>
  <c r="H4519" i="2"/>
  <c r="H4543" i="2"/>
  <c r="H4567" i="2"/>
  <c r="H4587" i="2"/>
  <c r="H4604" i="2"/>
  <c r="H4623" i="2"/>
  <c r="H4640" i="2"/>
  <c r="H4659" i="2"/>
  <c r="H4676" i="2"/>
  <c r="H4695" i="2"/>
  <c r="H4712" i="2"/>
  <c r="H4731" i="2"/>
  <c r="H4748" i="2"/>
  <c r="H4767" i="2"/>
  <c r="H4784" i="2"/>
  <c r="H4803" i="2"/>
  <c r="H4820" i="2"/>
  <c r="H4839" i="2"/>
  <c r="H4856" i="2"/>
  <c r="H4875" i="2"/>
  <c r="H4892" i="2"/>
  <c r="H4911" i="2"/>
  <c r="H4927" i="2"/>
  <c r="H4944" i="2"/>
  <c r="H4960" i="2"/>
  <c r="H4975" i="2"/>
  <c r="H4992" i="2"/>
  <c r="H5008" i="2"/>
  <c r="H5023" i="2"/>
  <c r="H5040" i="2"/>
  <c r="H5056" i="2"/>
  <c r="H5071" i="2"/>
  <c r="H5088" i="2"/>
  <c r="H5104" i="2"/>
  <c r="H5119" i="2"/>
  <c r="H5136" i="2"/>
  <c r="H5152" i="2"/>
  <c r="H5167" i="2"/>
  <c r="H5184" i="2"/>
  <c r="H5200" i="2"/>
  <c r="H5215" i="2"/>
  <c r="H5232" i="2"/>
  <c r="H5247" i="2"/>
  <c r="H5261" i="2"/>
  <c r="H5275" i="2"/>
  <c r="H5289" i="2"/>
  <c r="H5304" i="2"/>
  <c r="H5319" i="2"/>
  <c r="H5333" i="2"/>
  <c r="H5347" i="2"/>
  <c r="H5361" i="2"/>
  <c r="H5376" i="2"/>
  <c r="H5391" i="2"/>
  <c r="H5405" i="2"/>
  <c r="H5419" i="2"/>
  <c r="H5433" i="2"/>
  <c r="H5448" i="2"/>
  <c r="H5463" i="2"/>
  <c r="H5477" i="2"/>
  <c r="H5491" i="2"/>
  <c r="H5505" i="2"/>
  <c r="H5520" i="2"/>
  <c r="H5535" i="2"/>
  <c r="H5549" i="2"/>
  <c r="H5563" i="2"/>
  <c r="H5577" i="2"/>
  <c r="H5592" i="2"/>
  <c r="H5607" i="2"/>
  <c r="H5621" i="2"/>
  <c r="H5635" i="2"/>
  <c r="H5649" i="2"/>
  <c r="H5664" i="2"/>
  <c r="H5679" i="2"/>
  <c r="H5693" i="2"/>
  <c r="H5707" i="2"/>
  <c r="H5721" i="2"/>
  <c r="H5736" i="2"/>
  <c r="H5751" i="2"/>
  <c r="H5765" i="2"/>
  <c r="H5779" i="2"/>
  <c r="H5793" i="2"/>
  <c r="H5808" i="2"/>
  <c r="H5823" i="2"/>
  <c r="H5837" i="2"/>
  <c r="H5851" i="2"/>
  <c r="H5865" i="2"/>
  <c r="H5880" i="2"/>
  <c r="H5895" i="2"/>
  <c r="H5909" i="2"/>
  <c r="H5923" i="2"/>
  <c r="H5937" i="2"/>
  <c r="H5952" i="2"/>
  <c r="H5967" i="2"/>
  <c r="H5981" i="2"/>
  <c r="H5995" i="2"/>
  <c r="H6009" i="2"/>
  <c r="H6024" i="2"/>
  <c r="H6039" i="2"/>
  <c r="H6053" i="2"/>
  <c r="H6067" i="2"/>
  <c r="H6081" i="2"/>
  <c r="H6096" i="2"/>
  <c r="H6111" i="2"/>
  <c r="H6125" i="2"/>
  <c r="H6139" i="2"/>
  <c r="H6153" i="2"/>
  <c r="H6168" i="2"/>
  <c r="H6183" i="2"/>
  <c r="H6197" i="2"/>
  <c r="H6211" i="2"/>
  <c r="H6225" i="2"/>
  <c r="H6240" i="2"/>
  <c r="H6255" i="2"/>
  <c r="H6269" i="2"/>
  <c r="H6283" i="2"/>
  <c r="H6297" i="2"/>
  <c r="H6312" i="2"/>
  <c r="H6327" i="2"/>
  <c r="H6341" i="2"/>
  <c r="H6355" i="2"/>
  <c r="H6369" i="2"/>
  <c r="H6384" i="2"/>
  <c r="H6399" i="2"/>
  <c r="H6413" i="2"/>
  <c r="H6427" i="2"/>
  <c r="H6441" i="2"/>
  <c r="H6456" i="2"/>
  <c r="H6471" i="2"/>
  <c r="H6485" i="2"/>
  <c r="H6499" i="2"/>
  <c r="H6513" i="2"/>
  <c r="H6528" i="2"/>
  <c r="H6543" i="2"/>
  <c r="H6557" i="2"/>
  <c r="H6571" i="2"/>
  <c r="H6585" i="2"/>
  <c r="H6600" i="2"/>
  <c r="H6615" i="2"/>
  <c r="H6629" i="2"/>
  <c r="H6643" i="2"/>
  <c r="H6657" i="2"/>
  <c r="H6672" i="2"/>
  <c r="H6687" i="2"/>
  <c r="H6701" i="2"/>
  <c r="H6714" i="2"/>
  <c r="H6726" i="2"/>
  <c r="H6738" i="2"/>
  <c r="H6750" i="2"/>
  <c r="H6762" i="2"/>
  <c r="H6774" i="2"/>
  <c r="H6786" i="2"/>
  <c r="H6798" i="2"/>
  <c r="H6810" i="2"/>
  <c r="H6822" i="2"/>
  <c r="H6834" i="2"/>
  <c r="H6846" i="2"/>
  <c r="H6858" i="2"/>
  <c r="H6870" i="2"/>
  <c r="H6882" i="2"/>
  <c r="H6894" i="2"/>
  <c r="H6906" i="2"/>
  <c r="H6918" i="2"/>
  <c r="H6930" i="2"/>
  <c r="H6942" i="2"/>
  <c r="H6954" i="2"/>
  <c r="H6966" i="2"/>
  <c r="H6978" i="2"/>
  <c r="H6990" i="2"/>
  <c r="H7002" i="2"/>
  <c r="H7014" i="2"/>
  <c r="H7026" i="2"/>
  <c r="H7038" i="2"/>
  <c r="H7050" i="2"/>
  <c r="H7062" i="2"/>
  <c r="H7074" i="2"/>
  <c r="H7086" i="2"/>
  <c r="H7098" i="2"/>
  <c r="H7110" i="2"/>
  <c r="H7122" i="2"/>
  <c r="H7134" i="2"/>
  <c r="H7146" i="2"/>
  <c r="H7158" i="2"/>
  <c r="H7170" i="2"/>
  <c r="H7182" i="2"/>
  <c r="H7194" i="2"/>
  <c r="H7206" i="2"/>
  <c r="H7218" i="2"/>
  <c r="H7230" i="2"/>
  <c r="H7242" i="2"/>
  <c r="H7254" i="2"/>
  <c r="H7266" i="2"/>
  <c r="H7278" i="2"/>
  <c r="H7290" i="2"/>
  <c r="H7302" i="2"/>
  <c r="H7314" i="2"/>
  <c r="H7326" i="2"/>
  <c r="H7338" i="2"/>
  <c r="H7350" i="2"/>
  <c r="H7362" i="2"/>
  <c r="H7374" i="2"/>
  <c r="H7386" i="2"/>
  <c r="H7398" i="2"/>
  <c r="H7410" i="2"/>
  <c r="H7422" i="2"/>
  <c r="H7434" i="2"/>
  <c r="H7446" i="2"/>
  <c r="H7458" i="2"/>
  <c r="H7470" i="2"/>
  <c r="H7482" i="2"/>
  <c r="H7494" i="2"/>
  <c r="H7506" i="2"/>
  <c r="H7518" i="2"/>
  <c r="H7530" i="2"/>
  <c r="H7542" i="2"/>
  <c r="H7554" i="2"/>
  <c r="H7566" i="2"/>
  <c r="H7578" i="2"/>
  <c r="H7590" i="2"/>
  <c r="H7602" i="2"/>
  <c r="H7614" i="2"/>
  <c r="H7626" i="2"/>
  <c r="H7638" i="2"/>
  <c r="H7650" i="2"/>
  <c r="H7662" i="2"/>
  <c r="H7674" i="2"/>
  <c r="H7686" i="2"/>
  <c r="H7698" i="2"/>
  <c r="H7710" i="2"/>
  <c r="H7722" i="2"/>
  <c r="H7734" i="2"/>
  <c r="H7746" i="2"/>
  <c r="H7758" i="2"/>
  <c r="H7770" i="2"/>
  <c r="H7782" i="2"/>
  <c r="H7794" i="2"/>
  <c r="H7806" i="2"/>
  <c r="H7818" i="2"/>
  <c r="H7830" i="2"/>
  <c r="H7842" i="2"/>
  <c r="H7854" i="2"/>
  <c r="H7866" i="2"/>
  <c r="H7878" i="2"/>
  <c r="H7890" i="2"/>
  <c r="H7902" i="2"/>
  <c r="H7914" i="2"/>
  <c r="H7926" i="2"/>
  <c r="H7938" i="2"/>
  <c r="H7950" i="2"/>
  <c r="H7962" i="2"/>
  <c r="H7974" i="2"/>
  <c r="H7986" i="2"/>
  <c r="H7998" i="2"/>
  <c r="H8010" i="2"/>
  <c r="H8022" i="2"/>
  <c r="H8034" i="2"/>
  <c r="H8046" i="2"/>
  <c r="H8058" i="2"/>
  <c r="H8070" i="2"/>
  <c r="H8082" i="2"/>
  <c r="H8094" i="2"/>
  <c r="H8106" i="2"/>
  <c r="H8118" i="2"/>
  <c r="H8130" i="2"/>
  <c r="H8142" i="2"/>
  <c r="H8154" i="2"/>
  <c r="H8166" i="2"/>
  <c r="H8178" i="2"/>
  <c r="H8190" i="2"/>
  <c r="H8202" i="2"/>
  <c r="H8214" i="2"/>
  <c r="H8226" i="2"/>
  <c r="H8238" i="2"/>
  <c r="H8250" i="2"/>
  <c r="H8262" i="2"/>
  <c r="H8274" i="2"/>
  <c r="H8286" i="2"/>
  <c r="H8298" i="2"/>
  <c r="H8310" i="2"/>
  <c r="H8322" i="2"/>
  <c r="H8334" i="2"/>
  <c r="H8346" i="2"/>
  <c r="H8358" i="2"/>
  <c r="H8370" i="2"/>
  <c r="H8382" i="2"/>
  <c r="H8394" i="2"/>
  <c r="H8406" i="2"/>
  <c r="H8418" i="2"/>
  <c r="H8430" i="2"/>
  <c r="H8442" i="2"/>
  <c r="H8454" i="2"/>
  <c r="H8466" i="2"/>
  <c r="H8478" i="2"/>
  <c r="H8490" i="2"/>
  <c r="H8502" i="2"/>
  <c r="H8514" i="2"/>
  <c r="H8526" i="2"/>
  <c r="H8538" i="2"/>
  <c r="H8550" i="2"/>
  <c r="H8562" i="2"/>
  <c r="H8574" i="2"/>
  <c r="H8586" i="2"/>
  <c r="H8598" i="2"/>
  <c r="H8610" i="2"/>
  <c r="H8622" i="2"/>
  <c r="H8634" i="2"/>
  <c r="H8646" i="2"/>
  <c r="H10002" i="2"/>
  <c r="H9990" i="2"/>
  <c r="H9978" i="2"/>
  <c r="H9966" i="2"/>
  <c r="H9954" i="2"/>
  <c r="H9942" i="2"/>
  <c r="H9930" i="2"/>
  <c r="H9918" i="2"/>
  <c r="H9906" i="2"/>
  <c r="H9894" i="2"/>
  <c r="H9882" i="2"/>
  <c r="H9870" i="2"/>
  <c r="H9858" i="2"/>
  <c r="H9846" i="2"/>
  <c r="H9834" i="2"/>
  <c r="H9822" i="2"/>
  <c r="H9810" i="2"/>
  <c r="H9798" i="2"/>
  <c r="H9786" i="2"/>
  <c r="H9774" i="2"/>
  <c r="H9762" i="2"/>
  <c r="H9750" i="2"/>
  <c r="H9738" i="2"/>
  <c r="H9726" i="2"/>
  <c r="H9714" i="2"/>
  <c r="H9702" i="2"/>
  <c r="H9690" i="2"/>
  <c r="H9678" i="2"/>
  <c r="H9666" i="2"/>
  <c r="H9654" i="2"/>
  <c r="H9642" i="2"/>
  <c r="H9630" i="2"/>
  <c r="H9618" i="2"/>
  <c r="H9606" i="2"/>
  <c r="H9594" i="2"/>
  <c r="H9582" i="2"/>
  <c r="H9570" i="2"/>
  <c r="H9558" i="2"/>
  <c r="H9546" i="2"/>
  <c r="H9534" i="2"/>
  <c r="H9522" i="2"/>
  <c r="H9510" i="2"/>
  <c r="H9498" i="2"/>
  <c r="H9486" i="2"/>
  <c r="H9474" i="2"/>
  <c r="H9462" i="2"/>
  <c r="H9450" i="2"/>
  <c r="H9438" i="2"/>
  <c r="H9426" i="2"/>
  <c r="H9414" i="2"/>
  <c r="H9402" i="2"/>
  <c r="H9390" i="2"/>
  <c r="H9378" i="2"/>
  <c r="H9366" i="2"/>
  <c r="H9354" i="2"/>
  <c r="H9342" i="2"/>
  <c r="H9330" i="2"/>
  <c r="H9318" i="2"/>
  <c r="H9306" i="2"/>
  <c r="H9294" i="2"/>
  <c r="H9282" i="2"/>
  <c r="H9270" i="2"/>
  <c r="H9258" i="2"/>
  <c r="H9246" i="2"/>
  <c r="H9234" i="2"/>
  <c r="H9222" i="2"/>
  <c r="H9210" i="2"/>
  <c r="H9198" i="2"/>
  <c r="H9186" i="2"/>
  <c r="H9174" i="2"/>
  <c r="H9162" i="2"/>
  <c r="H9150" i="2"/>
  <c r="H9138" i="2"/>
  <c r="H9126" i="2"/>
  <c r="H9114" i="2"/>
  <c r="H9102" i="2"/>
  <c r="H9090" i="2"/>
  <c r="H9078" i="2"/>
  <c r="H9066" i="2"/>
  <c r="H9054" i="2"/>
  <c r="H9042" i="2"/>
  <c r="H9030" i="2"/>
  <c r="H9018" i="2"/>
  <c r="H9006" i="2"/>
  <c r="H8994" i="2"/>
  <c r="H8982" i="2"/>
  <c r="H8970" i="2"/>
  <c r="H8958" i="2"/>
  <c r="H8946" i="2"/>
  <c r="H8934" i="2"/>
  <c r="H8922" i="2"/>
  <c r="H8910" i="2"/>
  <c r="H8898" i="2"/>
  <c r="H8886" i="2"/>
  <c r="H8874" i="2"/>
  <c r="H8862" i="2"/>
  <c r="H8850" i="2"/>
  <c r="H8838" i="2"/>
  <c r="H8826" i="2"/>
  <c r="H8814" i="2"/>
  <c r="H8802" i="2"/>
  <c r="H8790" i="2"/>
  <c r="H8778" i="2"/>
  <c r="H8766" i="2"/>
  <c r="H8754" i="2"/>
  <c r="H8742" i="2"/>
  <c r="H8730" i="2"/>
  <c r="H8718" i="2"/>
  <c r="H8706" i="2"/>
  <c r="H8694" i="2"/>
  <c r="H8682" i="2"/>
  <c r="H8670" i="2"/>
  <c r="H8658" i="2"/>
  <c r="H8645" i="2"/>
  <c r="H8632" i="2"/>
  <c r="H8619" i="2"/>
  <c r="H8605" i="2"/>
  <c r="H8591" i="2"/>
  <c r="H8577" i="2"/>
  <c r="H8563" i="2"/>
  <c r="H8547" i="2"/>
  <c r="H8533" i="2"/>
  <c r="H8519" i="2"/>
  <c r="H8505" i="2"/>
  <c r="H8491" i="2"/>
  <c r="H8475" i="2"/>
  <c r="H8461" i="2"/>
  <c r="H8447" i="2"/>
  <c r="H8433" i="2"/>
  <c r="H8419" i="2"/>
  <c r="H8403" i="2"/>
  <c r="H8389" i="2"/>
  <c r="H8375" i="2"/>
  <c r="H8361" i="2"/>
  <c r="H8347" i="2"/>
  <c r="H8331" i="2"/>
  <c r="H8317" i="2"/>
  <c r="H8303" i="2"/>
  <c r="H8289" i="2"/>
  <c r="H8275" i="2"/>
  <c r="H8259" i="2"/>
  <c r="H8245" i="2"/>
  <c r="H8231" i="2"/>
  <c r="H8217" i="2"/>
  <c r="H8203" i="2"/>
  <c r="H8187" i="2"/>
  <c r="H8173" i="2"/>
  <c r="H8159" i="2"/>
  <c r="H8145" i="2"/>
  <c r="H8131" i="2"/>
  <c r="H8115" i="2"/>
  <c r="H8101" i="2"/>
  <c r="H8087" i="2"/>
  <c r="H8073" i="2"/>
  <c r="H8059" i="2"/>
  <c r="H8043" i="2"/>
  <c r="H8029" i="2"/>
  <c r="H8015" i="2"/>
  <c r="H8001" i="2"/>
  <c r="H7987" i="2"/>
  <c r="H7971" i="2"/>
  <c r="H7957" i="2"/>
  <c r="H7943" i="2"/>
  <c r="H7929" i="2"/>
  <c r="H7913" i="2"/>
  <c r="H7895" i="2"/>
  <c r="H7877" i="2"/>
  <c r="H7859" i="2"/>
  <c r="H7841" i="2"/>
  <c r="H7823" i="2"/>
  <c r="H7805" i="2"/>
  <c r="H7787" i="2"/>
  <c r="H7769" i="2"/>
  <c r="H7751" i="2"/>
  <c r="H7733" i="2"/>
  <c r="H7715" i="2"/>
  <c r="H7697" i="2"/>
  <c r="H7679" i="2"/>
  <c r="H7661" i="2"/>
  <c r="H7643" i="2"/>
  <c r="H7625" i="2"/>
  <c r="H7607" i="2"/>
  <c r="H7589" i="2"/>
  <c r="H7571" i="2"/>
  <c r="H7553" i="2"/>
  <c r="H7535" i="2"/>
  <c r="H7517" i="2"/>
  <c r="H7499" i="2"/>
  <c r="H7481" i="2"/>
  <c r="H7463" i="2"/>
  <c r="H7445" i="2"/>
  <c r="H7427" i="2"/>
  <c r="H7409" i="2"/>
  <c r="H7391" i="2"/>
  <c r="H7373" i="2"/>
  <c r="H7355" i="2"/>
  <c r="H7337" i="2"/>
  <c r="H7319" i="2"/>
  <c r="H7301" i="2"/>
  <c r="H7283" i="2"/>
  <c r="H7265" i="2"/>
  <c r="H7247" i="2"/>
  <c r="H7229" i="2"/>
  <c r="H7211" i="2"/>
  <c r="H7193" i="2"/>
  <c r="H7175" i="2"/>
  <c r="H7157" i="2"/>
  <c r="H7139" i="2"/>
  <c r="H7121" i="2"/>
  <c r="H7103" i="2"/>
  <c r="H7085" i="2"/>
  <c r="H7067" i="2"/>
  <c r="H7049" i="2"/>
  <c r="H7031" i="2"/>
  <c r="H7013" i="2"/>
  <c r="H6995" i="2"/>
  <c r="H6977" i="2"/>
  <c r="H6959" i="2"/>
  <c r="H6941" i="2"/>
  <c r="H6923" i="2"/>
  <c r="H6905" i="2"/>
  <c r="H6887" i="2"/>
  <c r="H6869" i="2"/>
  <c r="H6851" i="2"/>
  <c r="H6833" i="2"/>
  <c r="H6815" i="2"/>
  <c r="H6797" i="2"/>
  <c r="H6779" i="2"/>
  <c r="H6761" i="2"/>
  <c r="H6743" i="2"/>
  <c r="H6725" i="2"/>
  <c r="H6707" i="2"/>
  <c r="H6686" i="2"/>
  <c r="H6664" i="2"/>
  <c r="H6642" i="2"/>
  <c r="H6620" i="2"/>
  <c r="H6599" i="2"/>
  <c r="H6578" i="2"/>
  <c r="H6556" i="2"/>
  <c r="H6534" i="2"/>
  <c r="H6512" i="2"/>
  <c r="H6491" i="2"/>
  <c r="H6470" i="2"/>
  <c r="H6448" i="2"/>
  <c r="H6426" i="2"/>
  <c r="H6404" i="2"/>
  <c r="H6383" i="2"/>
  <c r="H6362" i="2"/>
  <c r="H6340" i="2"/>
  <c r="H6318" i="2"/>
  <c r="H6296" i="2"/>
  <c r="H6275" i="2"/>
  <c r="H6254" i="2"/>
  <c r="H6232" i="2"/>
  <c r="H6210" i="2"/>
  <c r="H6188" i="2"/>
  <c r="H6167" i="2"/>
  <c r="H6141" i="2"/>
  <c r="H6116" i="2"/>
  <c r="H6092" i="2"/>
  <c r="H6068" i="2"/>
  <c r="H6043" i="2"/>
  <c r="H6018" i="2"/>
  <c r="H5994" i="2"/>
  <c r="H5963" i="2"/>
  <c r="H5928" i="2"/>
  <c r="H5896" i="2"/>
  <c r="H5860" i="2"/>
  <c r="H5825" i="2"/>
  <c r="H5788" i="2"/>
  <c r="H5744" i="2"/>
  <c r="H5702" i="2"/>
  <c r="H5652" i="2"/>
  <c r="H5595" i="2"/>
  <c r="H5537" i="2"/>
  <c r="H5479" i="2"/>
  <c r="H5421" i="2"/>
  <c r="H5364" i="2"/>
  <c r="H5307" i="2"/>
  <c r="H5249" i="2"/>
  <c r="H5187" i="2"/>
  <c r="H5123" i="2"/>
  <c r="H5058" i="2"/>
  <c r="H4995" i="2"/>
  <c r="H4931" i="2"/>
  <c r="H4860" i="2"/>
  <c r="H4788" i="2"/>
  <c r="H4698" i="2"/>
  <c r="H4590" i="2"/>
  <c r="H4451" i="2"/>
  <c r="H4307" i="2"/>
  <c r="H4098" i="2"/>
  <c r="H3708" i="2"/>
  <c r="H3060" i="2"/>
  <c r="H1836" i="2"/>
  <c r="C22" i="1" a="1"/>
  <c r="C22" i="1" s="1"/>
  <c r="D22" i="1" s="1"/>
  <c r="H10001" i="2"/>
  <c r="H9989" i="2"/>
  <c r="H9977" i="2"/>
  <c r="H9965" i="2"/>
  <c r="H9953" i="2"/>
  <c r="H9941" i="2"/>
  <c r="H9929" i="2"/>
  <c r="H9917" i="2"/>
  <c r="H9905" i="2"/>
  <c r="H9893" i="2"/>
  <c r="H9881" i="2"/>
  <c r="H9869" i="2"/>
  <c r="H9857" i="2"/>
  <c r="H9845" i="2"/>
  <c r="H9833" i="2"/>
  <c r="H9821" i="2"/>
  <c r="H9809" i="2"/>
  <c r="H9797" i="2"/>
  <c r="H9785" i="2"/>
  <c r="H9773" i="2"/>
  <c r="H9761" i="2"/>
  <c r="H9749" i="2"/>
  <c r="H9737" i="2"/>
  <c r="H9725" i="2"/>
  <c r="H9713" i="2"/>
  <c r="H9701" i="2"/>
  <c r="H9689" i="2"/>
  <c r="H9677" i="2"/>
  <c r="H9665" i="2"/>
  <c r="H9653" i="2"/>
  <c r="H9641" i="2"/>
  <c r="H9629" i="2"/>
  <c r="H9617" i="2"/>
  <c r="H9605" i="2"/>
  <c r="H9593" i="2"/>
  <c r="H9581" i="2"/>
  <c r="H9569" i="2"/>
  <c r="H9557" i="2"/>
  <c r="H9545" i="2"/>
  <c r="H9533" i="2"/>
  <c r="H9521" i="2"/>
  <c r="H9509" i="2"/>
  <c r="H9497" i="2"/>
  <c r="H9485" i="2"/>
  <c r="H9473" i="2"/>
  <c r="H9461" i="2"/>
  <c r="H9449" i="2"/>
  <c r="H9437" i="2"/>
  <c r="H9425" i="2"/>
  <c r="H9413" i="2"/>
  <c r="H9401" i="2"/>
  <c r="H9389" i="2"/>
  <c r="H9377" i="2"/>
  <c r="H9365" i="2"/>
  <c r="H9353" i="2"/>
  <c r="H9341" i="2"/>
  <c r="H9329" i="2"/>
  <c r="H9317" i="2"/>
  <c r="H9305" i="2"/>
  <c r="H9293" i="2"/>
  <c r="H9281" i="2"/>
  <c r="H9269" i="2"/>
  <c r="H9257" i="2"/>
  <c r="H9245" i="2"/>
  <c r="H9233" i="2"/>
  <c r="H9221" i="2"/>
  <c r="H9209" i="2"/>
  <c r="H9197" i="2"/>
  <c r="H9185" i="2"/>
  <c r="H9173" i="2"/>
  <c r="H9161" i="2"/>
  <c r="H9149" i="2"/>
  <c r="H9137" i="2"/>
  <c r="H9125" i="2"/>
  <c r="H9113" i="2"/>
  <c r="H9101" i="2"/>
  <c r="H9089" i="2"/>
  <c r="H9077" i="2"/>
  <c r="H9065" i="2"/>
  <c r="H9053" i="2"/>
  <c r="H9041" i="2"/>
  <c r="H9029" i="2"/>
  <c r="H9017" i="2"/>
  <c r="H9005" i="2"/>
  <c r="H8993" i="2"/>
  <c r="H8981" i="2"/>
  <c r="H8969" i="2"/>
  <c r="H8957" i="2"/>
  <c r="H8945" i="2"/>
  <c r="H8933" i="2"/>
  <c r="H8921" i="2"/>
  <c r="H8909" i="2"/>
  <c r="H8897" i="2"/>
  <c r="H8885" i="2"/>
  <c r="H8873" i="2"/>
  <c r="H8861" i="2"/>
  <c r="H8849" i="2"/>
  <c r="H8837" i="2"/>
  <c r="H8825" i="2"/>
  <c r="H8813" i="2"/>
  <c r="H8801" i="2"/>
  <c r="H8789" i="2"/>
  <c r="H8777" i="2"/>
  <c r="H8765" i="2"/>
  <c r="H8753" i="2"/>
  <c r="H8741" i="2"/>
  <c r="H8729" i="2"/>
  <c r="H8717" i="2"/>
  <c r="H8705" i="2"/>
  <c r="H8693" i="2"/>
  <c r="H8681" i="2"/>
  <c r="H8669" i="2"/>
  <c r="H8657" i="2"/>
  <c r="H8644" i="2"/>
  <c r="H8631" i="2"/>
  <c r="H8618" i="2"/>
  <c r="H8604" i="2"/>
  <c r="H8590" i="2"/>
  <c r="H8576" i="2"/>
  <c r="H8561" i="2"/>
  <c r="H8546" i="2"/>
  <c r="H8532" i="2"/>
  <c r="H8518" i="2"/>
  <c r="H8504" i="2"/>
  <c r="H8489" i="2"/>
  <c r="H8474" i="2"/>
  <c r="H8460" i="2"/>
  <c r="H8446" i="2"/>
  <c r="H8432" i="2"/>
  <c r="H8417" i="2"/>
  <c r="H8402" i="2"/>
  <c r="H8388" i="2"/>
  <c r="H8374" i="2"/>
  <c r="H8360" i="2"/>
  <c r="H8345" i="2"/>
  <c r="H8330" i="2"/>
  <c r="H8316" i="2"/>
  <c r="H8302" i="2"/>
  <c r="H8288" i="2"/>
  <c r="H8273" i="2"/>
  <c r="H8258" i="2"/>
  <c r="H8244" i="2"/>
  <c r="H8230" i="2"/>
  <c r="H8216" i="2"/>
  <c r="H8201" i="2"/>
  <c r="H8186" i="2"/>
  <c r="H8172" i="2"/>
  <c r="H8158" i="2"/>
  <c r="H8144" i="2"/>
  <c r="H8129" i="2"/>
  <c r="H8114" i="2"/>
  <c r="H8100" i="2"/>
  <c r="H8086" i="2"/>
  <c r="H8072" i="2"/>
  <c r="H8057" i="2"/>
  <c r="H8042" i="2"/>
  <c r="H8028" i="2"/>
  <c r="H8014" i="2"/>
  <c r="H8000" i="2"/>
  <c r="H7985" i="2"/>
  <c r="H7970" i="2"/>
  <c r="H7956" i="2"/>
  <c r="H7942" i="2"/>
  <c r="H7928" i="2"/>
  <c r="H7911" i="2"/>
  <c r="H7894" i="2"/>
  <c r="H7875" i="2"/>
  <c r="H7858" i="2"/>
  <c r="H7839" i="2"/>
  <c r="H7822" i="2"/>
  <c r="H7803" i="2"/>
  <c r="H7786" i="2"/>
  <c r="H7767" i="2"/>
  <c r="H7750" i="2"/>
  <c r="H7731" i="2"/>
  <c r="H7714" i="2"/>
  <c r="H7695" i="2"/>
  <c r="H7678" i="2"/>
  <c r="H7659" i="2"/>
  <c r="H7642" i="2"/>
  <c r="H7623" i="2"/>
  <c r="H7606" i="2"/>
  <c r="H7587" i="2"/>
  <c r="H7570" i="2"/>
  <c r="H7551" i="2"/>
  <c r="H7534" i="2"/>
  <c r="H7515" i="2"/>
  <c r="H7498" i="2"/>
  <c r="H7479" i="2"/>
  <c r="H7462" i="2"/>
  <c r="H7443" i="2"/>
  <c r="H7426" i="2"/>
  <c r="H7407" i="2"/>
  <c r="H7390" i="2"/>
  <c r="H7371" i="2"/>
  <c r="H7354" i="2"/>
  <c r="H7335" i="2"/>
  <c r="H7318" i="2"/>
  <c r="H7299" i="2"/>
  <c r="H7282" i="2"/>
  <c r="H7263" i="2"/>
  <c r="H7246" i="2"/>
  <c r="H7227" i="2"/>
  <c r="H7210" i="2"/>
  <c r="H7191" i="2"/>
  <c r="H7174" i="2"/>
  <c r="H7155" i="2"/>
  <c r="H7138" i="2"/>
  <c r="H7119" i="2"/>
  <c r="H7102" i="2"/>
  <c r="H7083" i="2"/>
  <c r="H7066" i="2"/>
  <c r="H7047" i="2"/>
  <c r="H7030" i="2"/>
  <c r="H7011" i="2"/>
  <c r="H6994" i="2"/>
  <c r="H6975" i="2"/>
  <c r="H6958" i="2"/>
  <c r="H6939" i="2"/>
  <c r="H6922" i="2"/>
  <c r="H6903" i="2"/>
  <c r="H6886" i="2"/>
  <c r="H6867" i="2"/>
  <c r="H6850" i="2"/>
  <c r="H6831" i="2"/>
  <c r="H6814" i="2"/>
  <c r="H6795" i="2"/>
  <c r="H6778" i="2"/>
  <c r="H6759" i="2"/>
  <c r="H6742" i="2"/>
  <c r="H6723" i="2"/>
  <c r="H6705" i="2"/>
  <c r="H6683" i="2"/>
  <c r="H6663" i="2"/>
  <c r="H6640" i="2"/>
  <c r="H6619" i="2"/>
  <c r="H6596" i="2"/>
  <c r="H6576" i="2"/>
  <c r="H6554" i="2"/>
  <c r="H6533" i="2"/>
  <c r="H6510" i="2"/>
  <c r="H6489" i="2"/>
  <c r="H6467" i="2"/>
  <c r="H6447" i="2"/>
  <c r="H6424" i="2"/>
  <c r="H6403" i="2"/>
  <c r="H6380" i="2"/>
  <c r="H6360" i="2"/>
  <c r="H6338" i="2"/>
  <c r="H6317" i="2"/>
  <c r="H6294" i="2"/>
  <c r="H6273" i="2"/>
  <c r="H6251" i="2"/>
  <c r="H6231" i="2"/>
  <c r="H6208" i="2"/>
  <c r="H6187" i="2"/>
  <c r="H6164" i="2"/>
  <c r="H6140" i="2"/>
  <c r="H6115" i="2"/>
  <c r="H6090" i="2"/>
  <c r="H6066" i="2"/>
  <c r="H6041" i="2"/>
  <c r="H6016" i="2"/>
  <c r="H5992" i="2"/>
  <c r="H5960" i="2"/>
  <c r="H5925" i="2"/>
  <c r="H5891" i="2"/>
  <c r="H5856" i="2"/>
  <c r="H5824" i="2"/>
  <c r="H5781" i="2"/>
  <c r="H5739" i="2"/>
  <c r="H5695" i="2"/>
  <c r="H5651" i="2"/>
  <c r="H5594" i="2"/>
  <c r="H5536" i="2"/>
  <c r="H5478" i="2"/>
  <c r="H5420" i="2"/>
  <c r="H5363" i="2"/>
  <c r="H5306" i="2"/>
  <c r="H5248" i="2"/>
  <c r="H5186" i="2"/>
  <c r="H5120" i="2"/>
  <c r="H5057" i="2"/>
  <c r="H4994" i="2"/>
  <c r="H4928" i="2"/>
  <c r="H4859" i="2"/>
  <c r="H4787" i="2"/>
  <c r="H4697" i="2"/>
  <c r="H4589" i="2"/>
  <c r="H4448" i="2"/>
  <c r="H4304" i="2"/>
  <c r="H4091" i="2"/>
  <c r="H3690" i="2"/>
  <c r="H3042" i="2"/>
  <c r="H1789" i="2"/>
  <c r="I7" i="4"/>
  <c r="I19" i="4"/>
  <c r="I31" i="4"/>
  <c r="I43" i="4"/>
  <c r="I55" i="4"/>
  <c r="I67" i="4"/>
  <c r="I79" i="4"/>
  <c r="I91" i="4"/>
  <c r="I103" i="4"/>
  <c r="I115" i="4"/>
  <c r="I127" i="4"/>
  <c r="I139" i="4"/>
  <c r="I151" i="4"/>
  <c r="I163" i="4"/>
  <c r="I175" i="4"/>
  <c r="I187" i="4"/>
  <c r="I199" i="4"/>
  <c r="I211" i="4"/>
  <c r="I223" i="4"/>
  <c r="I235" i="4"/>
  <c r="I247" i="4"/>
  <c r="I259" i="4"/>
  <c r="I271" i="4"/>
  <c r="I283" i="4"/>
  <c r="I295" i="4"/>
  <c r="I307" i="4"/>
  <c r="I319" i="4"/>
  <c r="I331" i="4"/>
  <c r="I343" i="4"/>
  <c r="I355" i="4"/>
  <c r="I367" i="4"/>
  <c r="I379" i="4"/>
  <c r="I391" i="4"/>
  <c r="I403" i="4"/>
  <c r="I415" i="4"/>
  <c r="I427" i="4"/>
  <c r="I439" i="4"/>
  <c r="I451" i="4"/>
  <c r="I463" i="4"/>
  <c r="I475" i="4"/>
  <c r="I487" i="4"/>
  <c r="I499" i="4"/>
  <c r="I511" i="4"/>
  <c r="I523" i="4"/>
  <c r="I535" i="4"/>
  <c r="I547" i="4"/>
  <c r="I559" i="4"/>
  <c r="I571" i="4"/>
  <c r="I583" i="4"/>
  <c r="I595" i="4"/>
  <c r="I607" i="4"/>
  <c r="I619" i="4"/>
  <c r="I631" i="4"/>
  <c r="I643" i="4"/>
  <c r="I655" i="4"/>
  <c r="I667" i="4"/>
  <c r="I679" i="4"/>
  <c r="I691" i="4"/>
  <c r="I703" i="4"/>
  <c r="I715" i="4"/>
  <c r="I727" i="4"/>
  <c r="I739" i="4"/>
  <c r="I751" i="4"/>
  <c r="I763" i="4"/>
  <c r="I775" i="4"/>
  <c r="I787" i="4"/>
  <c r="I799" i="4"/>
  <c r="I811" i="4"/>
  <c r="I823" i="4"/>
  <c r="I835" i="4"/>
  <c r="I847" i="4"/>
  <c r="I859" i="4"/>
  <c r="I871" i="4"/>
  <c r="I883" i="4"/>
  <c r="I895" i="4"/>
  <c r="I907" i="4"/>
  <c r="I919" i="4"/>
  <c r="I931" i="4"/>
  <c r="I943" i="4"/>
  <c r="I955" i="4"/>
  <c r="I967" i="4"/>
  <c r="I979" i="4"/>
  <c r="I991" i="4"/>
  <c r="I1003" i="4"/>
  <c r="I1015" i="4"/>
  <c r="I8" i="4"/>
  <c r="I20" i="4"/>
  <c r="I32" i="4"/>
  <c r="I44" i="4"/>
  <c r="I56" i="4"/>
  <c r="I68" i="4"/>
  <c r="I80" i="4"/>
  <c r="I92" i="4"/>
  <c r="I104" i="4"/>
  <c r="I116" i="4"/>
  <c r="I128" i="4"/>
  <c r="I140" i="4"/>
  <c r="I152" i="4"/>
  <c r="I164" i="4"/>
  <c r="I176" i="4"/>
  <c r="I188" i="4"/>
  <c r="I200" i="4"/>
  <c r="I212" i="4"/>
  <c r="I224" i="4"/>
  <c r="I236" i="4"/>
  <c r="I248" i="4"/>
  <c r="I260" i="4"/>
  <c r="I272" i="4"/>
  <c r="I284" i="4"/>
  <c r="I296" i="4"/>
  <c r="I308" i="4"/>
  <c r="I320" i="4"/>
  <c r="I332" i="4"/>
  <c r="I344" i="4"/>
  <c r="I356" i="4"/>
  <c r="I368" i="4"/>
  <c r="I380" i="4"/>
  <c r="I392" i="4"/>
  <c r="I404" i="4"/>
  <c r="I416" i="4"/>
  <c r="I428" i="4"/>
  <c r="I440" i="4"/>
  <c r="I452" i="4"/>
  <c r="I464" i="4"/>
  <c r="I476" i="4"/>
  <c r="I488" i="4"/>
  <c r="I500" i="4"/>
  <c r="I512" i="4"/>
  <c r="I524" i="4"/>
  <c r="I536" i="4"/>
  <c r="I548" i="4"/>
  <c r="I560" i="4"/>
  <c r="I572" i="4"/>
  <c r="I584" i="4"/>
  <c r="I596" i="4"/>
  <c r="I608" i="4"/>
  <c r="I620" i="4"/>
  <c r="I632" i="4"/>
  <c r="I644" i="4"/>
  <c r="I656" i="4"/>
  <c r="I668" i="4"/>
  <c r="I680" i="4"/>
  <c r="I692" i="4"/>
  <c r="I9" i="4"/>
  <c r="I21" i="4"/>
  <c r="I33" i="4"/>
  <c r="I45" i="4"/>
  <c r="I57" i="4"/>
  <c r="I69" i="4"/>
  <c r="I81" i="4"/>
  <c r="I93" i="4"/>
  <c r="I105" i="4"/>
  <c r="I117" i="4"/>
  <c r="I129" i="4"/>
  <c r="I141" i="4"/>
  <c r="I153" i="4"/>
  <c r="I165" i="4"/>
  <c r="I177" i="4"/>
  <c r="I189" i="4"/>
  <c r="I201" i="4"/>
  <c r="I213" i="4"/>
  <c r="I225" i="4"/>
  <c r="I237" i="4"/>
  <c r="I249" i="4"/>
  <c r="I261" i="4"/>
  <c r="I273" i="4"/>
  <c r="I285" i="4"/>
  <c r="I297" i="4"/>
  <c r="I309" i="4"/>
  <c r="I321" i="4"/>
  <c r="I333" i="4"/>
  <c r="I345" i="4"/>
  <c r="I357" i="4"/>
  <c r="I369" i="4"/>
  <c r="I381" i="4"/>
  <c r="I393" i="4"/>
  <c r="I405" i="4"/>
  <c r="I417" i="4"/>
  <c r="I429" i="4"/>
  <c r="I441" i="4"/>
  <c r="I453" i="4"/>
  <c r="I465" i="4"/>
  <c r="I477" i="4"/>
  <c r="I489" i="4"/>
  <c r="I501" i="4"/>
  <c r="I513" i="4"/>
  <c r="I525" i="4"/>
  <c r="I537" i="4"/>
  <c r="I549" i="4"/>
  <c r="I561" i="4"/>
  <c r="I573" i="4"/>
  <c r="I585" i="4"/>
  <c r="I597" i="4"/>
  <c r="I609" i="4"/>
  <c r="I621" i="4"/>
  <c r="I633" i="4"/>
  <c r="I10" i="4"/>
  <c r="I22" i="4"/>
  <c r="I34" i="4"/>
  <c r="I46" i="4"/>
  <c r="I58" i="4"/>
  <c r="I70" i="4"/>
  <c r="I82" i="4"/>
  <c r="I94" i="4"/>
  <c r="I106" i="4"/>
  <c r="I118" i="4"/>
  <c r="I130" i="4"/>
  <c r="I142" i="4"/>
  <c r="I154" i="4"/>
  <c r="I166" i="4"/>
  <c r="I178" i="4"/>
  <c r="I190" i="4"/>
  <c r="I202" i="4"/>
  <c r="I214" i="4"/>
  <c r="I226" i="4"/>
  <c r="I238" i="4"/>
  <c r="I250" i="4"/>
  <c r="I262" i="4"/>
  <c r="I274" i="4"/>
  <c r="I286" i="4"/>
  <c r="I298" i="4"/>
  <c r="I310" i="4"/>
  <c r="I322" i="4"/>
  <c r="I334" i="4"/>
  <c r="I346" i="4"/>
  <c r="I358" i="4"/>
  <c r="I370" i="4"/>
  <c r="I382" i="4"/>
  <c r="I394" i="4"/>
  <c r="I406" i="4"/>
  <c r="I418" i="4"/>
  <c r="I430" i="4"/>
  <c r="I442" i="4"/>
  <c r="I454" i="4"/>
  <c r="I466" i="4"/>
  <c r="I478" i="4"/>
  <c r="I490" i="4"/>
  <c r="I502" i="4"/>
  <c r="I514" i="4"/>
  <c r="I11" i="4"/>
  <c r="I23" i="4"/>
  <c r="I35" i="4"/>
  <c r="I47" i="4"/>
  <c r="I59" i="4"/>
  <c r="I71" i="4"/>
  <c r="I83" i="4"/>
  <c r="I95" i="4"/>
  <c r="I107" i="4"/>
  <c r="I119" i="4"/>
  <c r="I131" i="4"/>
  <c r="I143" i="4"/>
  <c r="I155" i="4"/>
  <c r="I167" i="4"/>
  <c r="I179" i="4"/>
  <c r="I191" i="4"/>
  <c r="I203" i="4"/>
  <c r="I215" i="4"/>
  <c r="I227" i="4"/>
  <c r="I239" i="4"/>
  <c r="I251" i="4"/>
  <c r="I263" i="4"/>
  <c r="I275" i="4"/>
  <c r="I287" i="4"/>
  <c r="I299" i="4"/>
  <c r="I311" i="4"/>
  <c r="I323" i="4"/>
  <c r="I335" i="4"/>
  <c r="I347" i="4"/>
  <c r="I359" i="4"/>
  <c r="I371" i="4"/>
  <c r="I383" i="4"/>
  <c r="I395" i="4"/>
  <c r="I407" i="4"/>
  <c r="I419" i="4"/>
  <c r="I431" i="4"/>
  <c r="I443" i="4"/>
  <c r="I455" i="4"/>
  <c r="I467" i="4"/>
  <c r="I479" i="4"/>
  <c r="I491" i="4"/>
  <c r="I503" i="4"/>
  <c r="I515" i="4"/>
  <c r="I527" i="4"/>
  <c r="I539" i="4"/>
  <c r="I551" i="4"/>
  <c r="I563" i="4"/>
  <c r="I575" i="4"/>
  <c r="I587" i="4"/>
  <c r="I599" i="4"/>
  <c r="I611" i="4"/>
  <c r="I623" i="4"/>
  <c r="I635" i="4"/>
  <c r="I647" i="4"/>
  <c r="I659" i="4"/>
  <c r="I671" i="4"/>
  <c r="I683" i="4"/>
  <c r="I695" i="4"/>
  <c r="I707" i="4"/>
  <c r="I719" i="4"/>
  <c r="I731" i="4"/>
  <c r="I743" i="4"/>
  <c r="I755" i="4"/>
  <c r="I767" i="4"/>
  <c r="I779" i="4"/>
  <c r="I791" i="4"/>
  <c r="I803" i="4"/>
  <c r="I815" i="4"/>
  <c r="I827" i="4"/>
  <c r="I839" i="4"/>
  <c r="I851" i="4"/>
  <c r="I863" i="4"/>
  <c r="I875" i="4"/>
  <c r="I887" i="4"/>
  <c r="I899" i="4"/>
  <c r="I911" i="4"/>
  <c r="I923" i="4"/>
  <c r="I935" i="4"/>
  <c r="I947" i="4"/>
  <c r="I959" i="4"/>
  <c r="I971" i="4"/>
  <c r="I983" i="4"/>
  <c r="I995" i="4"/>
  <c r="I12" i="4"/>
  <c r="I24" i="4"/>
  <c r="I36" i="4"/>
  <c r="I48" i="4"/>
  <c r="I60" i="4"/>
  <c r="I72" i="4"/>
  <c r="I84" i="4"/>
  <c r="I96" i="4"/>
  <c r="I108" i="4"/>
  <c r="I120" i="4"/>
  <c r="I132" i="4"/>
  <c r="I144" i="4"/>
  <c r="I156" i="4"/>
  <c r="I168" i="4"/>
  <c r="I180" i="4"/>
  <c r="I192" i="4"/>
  <c r="I204" i="4"/>
  <c r="I216" i="4"/>
  <c r="I228" i="4"/>
  <c r="I240" i="4"/>
  <c r="I252" i="4"/>
  <c r="I264" i="4"/>
  <c r="I276" i="4"/>
  <c r="I288" i="4"/>
  <c r="I300" i="4"/>
  <c r="I312" i="4"/>
  <c r="I324" i="4"/>
  <c r="I336" i="4"/>
  <c r="I348" i="4"/>
  <c r="I360" i="4"/>
  <c r="I372" i="4"/>
  <c r="I384" i="4"/>
  <c r="I396" i="4"/>
  <c r="I408" i="4"/>
  <c r="I420" i="4"/>
  <c r="I432" i="4"/>
  <c r="I444" i="4"/>
  <c r="I456" i="4"/>
  <c r="I468" i="4"/>
  <c r="I480" i="4"/>
  <c r="I492" i="4"/>
  <c r="I504" i="4"/>
  <c r="I516" i="4"/>
  <c r="I528" i="4"/>
  <c r="I540" i="4"/>
  <c r="I552" i="4"/>
  <c r="I564" i="4"/>
  <c r="I576" i="4"/>
  <c r="I588" i="4"/>
  <c r="I600" i="4"/>
  <c r="I612" i="4"/>
  <c r="I624" i="4"/>
  <c r="I636" i="4"/>
  <c r="I13" i="4"/>
  <c r="I25" i="4"/>
  <c r="I37" i="4"/>
  <c r="I49" i="4"/>
  <c r="I61" i="4"/>
  <c r="I73" i="4"/>
  <c r="I85" i="4"/>
  <c r="I97" i="4"/>
  <c r="I109" i="4"/>
  <c r="I121" i="4"/>
  <c r="I133" i="4"/>
  <c r="I145" i="4"/>
  <c r="I157" i="4"/>
  <c r="I169" i="4"/>
  <c r="I181" i="4"/>
  <c r="I193" i="4"/>
  <c r="I205" i="4"/>
  <c r="I217" i="4"/>
  <c r="I229" i="4"/>
  <c r="I241" i="4"/>
  <c r="I253" i="4"/>
  <c r="I265" i="4"/>
  <c r="I277" i="4"/>
  <c r="I289" i="4"/>
  <c r="I301" i="4"/>
  <c r="I313" i="4"/>
  <c r="I325" i="4"/>
  <c r="I337" i="4"/>
  <c r="I349" i="4"/>
  <c r="I361" i="4"/>
  <c r="I373" i="4"/>
  <c r="I385" i="4"/>
  <c r="I397" i="4"/>
  <c r="I409" i="4"/>
  <c r="I421" i="4"/>
  <c r="I433" i="4"/>
  <c r="I445" i="4"/>
  <c r="I457" i="4"/>
  <c r="I469" i="4"/>
  <c r="I481" i="4"/>
  <c r="I493" i="4"/>
  <c r="I505" i="4"/>
  <c r="I517" i="4"/>
  <c r="I529" i="4"/>
  <c r="I541" i="4"/>
  <c r="I553" i="4"/>
  <c r="I565" i="4"/>
  <c r="I577" i="4"/>
  <c r="I589" i="4"/>
  <c r="I601" i="4"/>
  <c r="I613" i="4"/>
  <c r="I625" i="4"/>
  <c r="I637" i="4"/>
  <c r="I649" i="4"/>
  <c r="I661" i="4"/>
  <c r="I673" i="4"/>
  <c r="I685" i="4"/>
  <c r="I697" i="4"/>
  <c r="I709" i="4"/>
  <c r="I721" i="4"/>
  <c r="I733" i="4"/>
  <c r="I745" i="4"/>
  <c r="I757" i="4"/>
  <c r="I769" i="4"/>
  <c r="I781" i="4"/>
  <c r="I793" i="4"/>
  <c r="I805" i="4"/>
  <c r="I817" i="4"/>
  <c r="I829" i="4"/>
  <c r="I841" i="4"/>
  <c r="I853" i="4"/>
  <c r="I865" i="4"/>
  <c r="I877" i="4"/>
  <c r="I889" i="4"/>
  <c r="I901" i="4"/>
  <c r="I913" i="4"/>
  <c r="I925" i="4"/>
  <c r="I937" i="4"/>
  <c r="I949" i="4"/>
  <c r="I961" i="4"/>
  <c r="I973" i="4"/>
  <c r="I985" i="4"/>
  <c r="I997" i="4"/>
  <c r="I1009" i="4"/>
  <c r="I1021" i="4"/>
  <c r="I14" i="4"/>
  <c r="I26" i="4"/>
  <c r="I38" i="4"/>
  <c r="I50" i="4"/>
  <c r="I62" i="4"/>
  <c r="I74" i="4"/>
  <c r="I86" i="4"/>
  <c r="I98" i="4"/>
  <c r="I110" i="4"/>
  <c r="I122" i="4"/>
  <c r="I134" i="4"/>
  <c r="I146" i="4"/>
  <c r="I158" i="4"/>
  <c r="I170" i="4"/>
  <c r="I182" i="4"/>
  <c r="I194" i="4"/>
  <c r="I206" i="4"/>
  <c r="I218" i="4"/>
  <c r="I230" i="4"/>
  <c r="I242" i="4"/>
  <c r="I254" i="4"/>
  <c r="I266" i="4"/>
  <c r="I278" i="4"/>
  <c r="I290" i="4"/>
  <c r="I302" i="4"/>
  <c r="I314" i="4"/>
  <c r="I326" i="4"/>
  <c r="I338" i="4"/>
  <c r="I350" i="4"/>
  <c r="I362" i="4"/>
  <c r="I374" i="4"/>
  <c r="I386" i="4"/>
  <c r="I398" i="4"/>
  <c r="I410" i="4"/>
  <c r="I422" i="4"/>
  <c r="I434" i="4"/>
  <c r="I446" i="4"/>
  <c r="I458" i="4"/>
  <c r="I470" i="4"/>
  <c r="I482" i="4"/>
  <c r="I494" i="4"/>
  <c r="I506" i="4"/>
  <c r="I518" i="4"/>
  <c r="I530" i="4"/>
  <c r="I542" i="4"/>
  <c r="I554" i="4"/>
  <c r="I566" i="4"/>
  <c r="I578" i="4"/>
  <c r="I590" i="4"/>
  <c r="I602" i="4"/>
  <c r="I614" i="4"/>
  <c r="I626" i="4"/>
  <c r="I638" i="4"/>
  <c r="I650" i="4"/>
  <c r="I662" i="4"/>
  <c r="I674" i="4"/>
  <c r="I686" i="4"/>
  <c r="I698" i="4"/>
  <c r="I710" i="4"/>
  <c r="I722" i="4"/>
  <c r="I734" i="4"/>
  <c r="I746" i="4"/>
  <c r="I758" i="4"/>
  <c r="I770" i="4"/>
  <c r="I782" i="4"/>
  <c r="I794" i="4"/>
  <c r="I806" i="4"/>
  <c r="I818" i="4"/>
  <c r="I830" i="4"/>
  <c r="I842" i="4"/>
  <c r="I854" i="4"/>
  <c r="I866" i="4"/>
  <c r="I878" i="4"/>
  <c r="I890" i="4"/>
  <c r="I902" i="4"/>
  <c r="I914" i="4"/>
  <c r="I926" i="4"/>
  <c r="I938" i="4"/>
  <c r="I950" i="4"/>
  <c r="I962" i="4"/>
  <c r="I974" i="4"/>
  <c r="I986" i="4"/>
  <c r="I998" i="4"/>
  <c r="I1010" i="4"/>
  <c r="I1022" i="4"/>
  <c r="I15" i="4"/>
  <c r="I27" i="4"/>
  <c r="I39" i="4"/>
  <c r="I51" i="4"/>
  <c r="I63" i="4"/>
  <c r="I75" i="4"/>
  <c r="I87" i="4"/>
  <c r="I99" i="4"/>
  <c r="I111" i="4"/>
  <c r="I123" i="4"/>
  <c r="I135" i="4"/>
  <c r="I147" i="4"/>
  <c r="I159" i="4"/>
  <c r="I171" i="4"/>
  <c r="I183" i="4"/>
  <c r="I195" i="4"/>
  <c r="I207" i="4"/>
  <c r="I219" i="4"/>
  <c r="I231" i="4"/>
  <c r="I243" i="4"/>
  <c r="I255" i="4"/>
  <c r="I267" i="4"/>
  <c r="I279" i="4"/>
  <c r="I291" i="4"/>
  <c r="I303" i="4"/>
  <c r="I315" i="4"/>
  <c r="I327" i="4"/>
  <c r="I339" i="4"/>
  <c r="I351" i="4"/>
  <c r="I363" i="4"/>
  <c r="I375" i="4"/>
  <c r="I387" i="4"/>
  <c r="I399" i="4"/>
  <c r="I411" i="4"/>
  <c r="I423" i="4"/>
  <c r="I435" i="4"/>
  <c r="I447" i="4"/>
  <c r="I459" i="4"/>
  <c r="I471" i="4"/>
  <c r="I483" i="4"/>
  <c r="I495" i="4"/>
  <c r="I507" i="4"/>
  <c r="I519" i="4"/>
  <c r="I531" i="4"/>
  <c r="I543" i="4"/>
  <c r="I555" i="4"/>
  <c r="I567" i="4"/>
  <c r="I579" i="4"/>
  <c r="I591" i="4"/>
  <c r="I603" i="4"/>
  <c r="I615" i="4"/>
  <c r="I627" i="4"/>
  <c r="I639" i="4"/>
  <c r="I651" i="4"/>
  <c r="I663" i="4"/>
  <c r="I675" i="4"/>
  <c r="I687" i="4"/>
  <c r="I16" i="4"/>
  <c r="I28" i="4"/>
  <c r="I40" i="4"/>
  <c r="I52" i="4"/>
  <c r="I64" i="4"/>
  <c r="I76" i="4"/>
  <c r="I88" i="4"/>
  <c r="I100" i="4"/>
  <c r="I112" i="4"/>
  <c r="I124" i="4"/>
  <c r="I136" i="4"/>
  <c r="I148" i="4"/>
  <c r="I160" i="4"/>
  <c r="I172" i="4"/>
  <c r="I184" i="4"/>
  <c r="I196" i="4"/>
  <c r="I208" i="4"/>
  <c r="I220" i="4"/>
  <c r="I232" i="4"/>
  <c r="I244" i="4"/>
  <c r="I256" i="4"/>
  <c r="I268" i="4"/>
  <c r="I280" i="4"/>
  <c r="I292" i="4"/>
  <c r="I304" i="4"/>
  <c r="I316" i="4"/>
  <c r="I328" i="4"/>
  <c r="I340" i="4"/>
  <c r="I352" i="4"/>
  <c r="I364" i="4"/>
  <c r="I376" i="4"/>
  <c r="I388" i="4"/>
  <c r="I400" i="4"/>
  <c r="I412" i="4"/>
  <c r="I424" i="4"/>
  <c r="I436" i="4"/>
  <c r="I448" i="4"/>
  <c r="I460" i="4"/>
  <c r="I472" i="4"/>
  <c r="I484" i="4"/>
  <c r="I496" i="4"/>
  <c r="I508" i="4"/>
  <c r="I520" i="4"/>
  <c r="I532" i="4"/>
  <c r="I544" i="4"/>
  <c r="I556" i="4"/>
  <c r="I18" i="4"/>
  <c r="I30" i="4"/>
  <c r="I42" i="4"/>
  <c r="I54" i="4"/>
  <c r="I66" i="4"/>
  <c r="I78" i="4"/>
  <c r="I90" i="4"/>
  <c r="I102" i="4"/>
  <c r="I114" i="4"/>
  <c r="I126" i="4"/>
  <c r="I138" i="4"/>
  <c r="I150" i="4"/>
  <c r="I162" i="4"/>
  <c r="I174" i="4"/>
  <c r="I186" i="4"/>
  <c r="I198" i="4"/>
  <c r="I210" i="4"/>
  <c r="I222" i="4"/>
  <c r="I234" i="4"/>
  <c r="I246" i="4"/>
  <c r="I258" i="4"/>
  <c r="I270" i="4"/>
  <c r="I282" i="4"/>
  <c r="I294" i="4"/>
  <c r="I306" i="4"/>
  <c r="I318" i="4"/>
  <c r="I330" i="4"/>
  <c r="I342" i="4"/>
  <c r="I354" i="4"/>
  <c r="I366" i="4"/>
  <c r="I378" i="4"/>
  <c r="I390" i="4"/>
  <c r="I402" i="4"/>
  <c r="I414" i="4"/>
  <c r="I426" i="4"/>
  <c r="I438" i="4"/>
  <c r="I450" i="4"/>
  <c r="I462" i="4"/>
  <c r="I474" i="4"/>
  <c r="I486" i="4"/>
  <c r="I498" i="4"/>
  <c r="I510" i="4"/>
  <c r="I522" i="4"/>
  <c r="I534" i="4"/>
  <c r="I546" i="4"/>
  <c r="I558" i="4"/>
  <c r="I570" i="4"/>
  <c r="I582" i="4"/>
  <c r="I594" i="4"/>
  <c r="I606" i="4"/>
  <c r="I618" i="4"/>
  <c r="I630" i="4"/>
  <c r="I642" i="4"/>
  <c r="I654" i="4"/>
  <c r="I666" i="4"/>
  <c r="I678" i="4"/>
  <c r="I690" i="4"/>
  <c r="I702" i="4"/>
  <c r="I714" i="4"/>
  <c r="I726" i="4"/>
  <c r="I738" i="4"/>
  <c r="I750" i="4"/>
  <c r="I762" i="4"/>
  <c r="I774" i="4"/>
  <c r="I786" i="4"/>
  <c r="I798" i="4"/>
  <c r="I810" i="4"/>
  <c r="I822" i="4"/>
  <c r="I834" i="4"/>
  <c r="I846" i="4"/>
  <c r="I858" i="4"/>
  <c r="I870" i="4"/>
  <c r="I882" i="4"/>
  <c r="I894" i="4"/>
  <c r="I906" i="4"/>
  <c r="I918" i="4"/>
  <c r="I930" i="4"/>
  <c r="I942" i="4"/>
  <c r="I954" i="4"/>
  <c r="I966" i="4"/>
  <c r="I978" i="4"/>
  <c r="I990" i="4"/>
  <c r="I1002" i="4"/>
  <c r="I1014" i="4"/>
  <c r="I1026" i="4"/>
  <c r="I17" i="4"/>
  <c r="I161" i="4"/>
  <c r="I305" i="4"/>
  <c r="I449" i="4"/>
  <c r="I557" i="4"/>
  <c r="I605" i="4"/>
  <c r="I648" i="4"/>
  <c r="I677" i="4"/>
  <c r="I704" i="4"/>
  <c r="I724" i="4"/>
  <c r="I744" i="4"/>
  <c r="I765" i="4"/>
  <c r="I785" i="4"/>
  <c r="I807" i="4"/>
  <c r="I826" i="4"/>
  <c r="I848" i="4"/>
  <c r="I868" i="4"/>
  <c r="I888" i="4"/>
  <c r="I909" i="4"/>
  <c r="I929" i="4"/>
  <c r="I951" i="4"/>
  <c r="I970" i="4"/>
  <c r="I992" i="4"/>
  <c r="I1011" i="4"/>
  <c r="I1028" i="4"/>
  <c r="I1040" i="4"/>
  <c r="I1052" i="4"/>
  <c r="I1064" i="4"/>
  <c r="I1076" i="4"/>
  <c r="I1088" i="4"/>
  <c r="I1100" i="4"/>
  <c r="I1112" i="4"/>
  <c r="I1124" i="4"/>
  <c r="I1136" i="4"/>
  <c r="I1148" i="4"/>
  <c r="I1160" i="4"/>
  <c r="I1172" i="4"/>
  <c r="I1184" i="4"/>
  <c r="I1196" i="4"/>
  <c r="I1208" i="4"/>
  <c r="I1220" i="4"/>
  <c r="I1232" i="4"/>
  <c r="I1244" i="4"/>
  <c r="I1256" i="4"/>
  <c r="I1268" i="4"/>
  <c r="I1280" i="4"/>
  <c r="I1292" i="4"/>
  <c r="I1304" i="4"/>
  <c r="I1316" i="4"/>
  <c r="I1328" i="4"/>
  <c r="I1340" i="4"/>
  <c r="I1352" i="4"/>
  <c r="I1364" i="4"/>
  <c r="I1376" i="4"/>
  <c r="I1388" i="4"/>
  <c r="I1400" i="4"/>
  <c r="I1412" i="4"/>
  <c r="I1424" i="4"/>
  <c r="I1436" i="4"/>
  <c r="I1448" i="4"/>
  <c r="I1460" i="4"/>
  <c r="I1472" i="4"/>
  <c r="I1484" i="4"/>
  <c r="I1496" i="4"/>
  <c r="I1508" i="4"/>
  <c r="I29" i="4"/>
  <c r="I173" i="4"/>
  <c r="I317" i="4"/>
  <c r="I461" i="4"/>
  <c r="I562" i="4"/>
  <c r="I610" i="4"/>
  <c r="I652" i="4"/>
  <c r="I681" i="4"/>
  <c r="I705" i="4"/>
  <c r="I725" i="4"/>
  <c r="I747" i="4"/>
  <c r="I766" i="4"/>
  <c r="I788" i="4"/>
  <c r="I808" i="4"/>
  <c r="I828" i="4"/>
  <c r="I849" i="4"/>
  <c r="I869" i="4"/>
  <c r="I891" i="4"/>
  <c r="I910" i="4"/>
  <c r="I932" i="4"/>
  <c r="I952" i="4"/>
  <c r="I972" i="4"/>
  <c r="I993" i="4"/>
  <c r="I1012" i="4"/>
  <c r="I1029" i="4"/>
  <c r="I1041" i="4"/>
  <c r="I1053" i="4"/>
  <c r="I1065" i="4"/>
  <c r="I1077" i="4"/>
  <c r="I1089" i="4"/>
  <c r="I1101" i="4"/>
  <c r="I1113" i="4"/>
  <c r="I1125" i="4"/>
  <c r="I1137" i="4"/>
  <c r="I1149" i="4"/>
  <c r="I1161" i="4"/>
  <c r="I1173" i="4"/>
  <c r="I1185" i="4"/>
  <c r="I1197" i="4"/>
  <c r="I1209" i="4"/>
  <c r="I1221" i="4"/>
  <c r="I1233" i="4"/>
  <c r="I1245" i="4"/>
  <c r="I1257" i="4"/>
  <c r="I1269" i="4"/>
  <c r="I1281" i="4"/>
  <c r="I1293" i="4"/>
  <c r="I1305" i="4"/>
  <c r="I1317" i="4"/>
  <c r="I1329" i="4"/>
  <c r="I1341" i="4"/>
  <c r="I1353" i="4"/>
  <c r="I1365" i="4"/>
  <c r="I1377" i="4"/>
  <c r="I1389" i="4"/>
  <c r="I1401" i="4"/>
  <c r="I1413" i="4"/>
  <c r="I1425" i="4"/>
  <c r="I1437" i="4"/>
  <c r="I1449" i="4"/>
  <c r="I1461" i="4"/>
  <c r="I1473" i="4"/>
  <c r="I1485" i="4"/>
  <c r="I1497" i="4"/>
  <c r="I1509" i="4"/>
  <c r="I1521" i="4"/>
  <c r="I1533" i="4"/>
  <c r="I1545" i="4"/>
  <c r="I1557" i="4"/>
  <c r="I1569" i="4"/>
  <c r="I1581" i="4"/>
  <c r="I1593" i="4"/>
  <c r="I1605" i="4"/>
  <c r="I1617" i="4"/>
  <c r="I1629" i="4"/>
  <c r="I1641" i="4"/>
  <c r="I1653" i="4"/>
  <c r="I1665" i="4"/>
  <c r="I1677" i="4"/>
  <c r="I1689" i="4"/>
  <c r="I1701" i="4"/>
  <c r="I1713" i="4"/>
  <c r="I1725" i="4"/>
  <c r="I1737" i="4"/>
  <c r="I1749" i="4"/>
  <c r="I41" i="4"/>
  <c r="I185" i="4"/>
  <c r="I329" i="4"/>
  <c r="I473" i="4"/>
  <c r="I568" i="4"/>
  <c r="I616" i="4"/>
  <c r="I653" i="4"/>
  <c r="I682" i="4"/>
  <c r="I706" i="4"/>
  <c r="I728" i="4"/>
  <c r="I748" i="4"/>
  <c r="I768" i="4"/>
  <c r="I789" i="4"/>
  <c r="I809" i="4"/>
  <c r="I831" i="4"/>
  <c r="I850" i="4"/>
  <c r="I872" i="4"/>
  <c r="I892" i="4"/>
  <c r="I912" i="4"/>
  <c r="I933" i="4"/>
  <c r="I953" i="4"/>
  <c r="I975" i="4"/>
  <c r="I994" i="4"/>
  <c r="I1013" i="4"/>
  <c r="I65" i="4"/>
  <c r="I209" i="4"/>
  <c r="I353" i="4"/>
  <c r="I497" i="4"/>
  <c r="I574" i="4"/>
  <c r="I622" i="4"/>
  <c r="I658" i="4"/>
  <c r="I688" i="4"/>
  <c r="I711" i="4"/>
  <c r="I730" i="4"/>
  <c r="I752" i="4"/>
  <c r="I772" i="4"/>
  <c r="I792" i="4"/>
  <c r="I813" i="4"/>
  <c r="I833" i="4"/>
  <c r="I855" i="4"/>
  <c r="I874" i="4"/>
  <c r="I896" i="4"/>
  <c r="I916" i="4"/>
  <c r="I936" i="4"/>
  <c r="I957" i="4"/>
  <c r="I977" i="4"/>
  <c r="I999" i="4"/>
  <c r="I1017" i="4"/>
  <c r="I1032" i="4"/>
  <c r="I1044" i="4"/>
  <c r="I1056" i="4"/>
  <c r="I1068" i="4"/>
  <c r="I1080" i="4"/>
  <c r="I1092" i="4"/>
  <c r="I1104" i="4"/>
  <c r="I1116" i="4"/>
  <c r="I1128" i="4"/>
  <c r="I1140" i="4"/>
  <c r="I1152" i="4"/>
  <c r="I1164" i="4"/>
  <c r="I1176" i="4"/>
  <c r="I1188" i="4"/>
  <c r="I1200" i="4"/>
  <c r="I1212" i="4"/>
  <c r="I1224" i="4"/>
  <c r="I1236" i="4"/>
  <c r="I1248" i="4"/>
  <c r="I1260" i="4"/>
  <c r="I1272" i="4"/>
  <c r="I1284" i="4"/>
  <c r="I1296" i="4"/>
  <c r="I1308" i="4"/>
  <c r="I1320" i="4"/>
  <c r="I1332" i="4"/>
  <c r="I1344" i="4"/>
  <c r="I1356" i="4"/>
  <c r="I1368" i="4"/>
  <c r="I1380" i="4"/>
  <c r="I1392" i="4"/>
  <c r="I1404" i="4"/>
  <c r="I1416" i="4"/>
  <c r="I1428" i="4"/>
  <c r="I1440" i="4"/>
  <c r="I1452" i="4"/>
  <c r="I1464" i="4"/>
  <c r="I1476" i="4"/>
  <c r="I1488" i="4"/>
  <c r="I1500" i="4"/>
  <c r="I1512" i="4"/>
  <c r="I1524" i="4"/>
  <c r="I1536" i="4"/>
  <c r="I1548" i="4"/>
  <c r="I1560" i="4"/>
  <c r="I1572" i="4"/>
  <c r="I1584" i="4"/>
  <c r="I1596" i="4"/>
  <c r="I1608" i="4"/>
  <c r="I1620" i="4"/>
  <c r="I1632" i="4"/>
  <c r="I1644" i="4"/>
  <c r="I1656" i="4"/>
  <c r="I1668" i="4"/>
  <c r="I1680" i="4"/>
  <c r="I1692" i="4"/>
  <c r="I77" i="4"/>
  <c r="I221" i="4"/>
  <c r="I365" i="4"/>
  <c r="I509" i="4"/>
  <c r="I580" i="4"/>
  <c r="I628" i="4"/>
  <c r="I660" i="4"/>
  <c r="I689" i="4"/>
  <c r="I712" i="4"/>
  <c r="I732" i="4"/>
  <c r="I753" i="4"/>
  <c r="I773" i="4"/>
  <c r="I795" i="4"/>
  <c r="I814" i="4"/>
  <c r="I836" i="4"/>
  <c r="I856" i="4"/>
  <c r="I876" i="4"/>
  <c r="I897" i="4"/>
  <c r="I917" i="4"/>
  <c r="I939" i="4"/>
  <c r="I958" i="4"/>
  <c r="I89" i="4"/>
  <c r="I233" i="4"/>
  <c r="I377" i="4"/>
  <c r="I521" i="4"/>
  <c r="I581" i="4"/>
  <c r="I629" i="4"/>
  <c r="I664" i="4"/>
  <c r="I693" i="4"/>
  <c r="I713" i="4"/>
  <c r="I735" i="4"/>
  <c r="I754" i="4"/>
  <c r="I776" i="4"/>
  <c r="I796" i="4"/>
  <c r="I816" i="4"/>
  <c r="I837" i="4"/>
  <c r="I857" i="4"/>
  <c r="I879" i="4"/>
  <c r="I898" i="4"/>
  <c r="I920" i="4"/>
  <c r="I940" i="4"/>
  <c r="I960" i="4"/>
  <c r="I981" i="4"/>
  <c r="I1001" i="4"/>
  <c r="I1019" i="4"/>
  <c r="I1034" i="4"/>
  <c r="I1046" i="4"/>
  <c r="I1058" i="4"/>
  <c r="I1070" i="4"/>
  <c r="I1082" i="4"/>
  <c r="I1094" i="4"/>
  <c r="I1106" i="4"/>
  <c r="I1118" i="4"/>
  <c r="I1130" i="4"/>
  <c r="I1142" i="4"/>
  <c r="I1154" i="4"/>
  <c r="I1166" i="4"/>
  <c r="I1178" i="4"/>
  <c r="I1190" i="4"/>
  <c r="I1202" i="4"/>
  <c r="I1214" i="4"/>
  <c r="I1226" i="4"/>
  <c r="I1238" i="4"/>
  <c r="I1250" i="4"/>
  <c r="I1262" i="4"/>
  <c r="I1274" i="4"/>
  <c r="I1286" i="4"/>
  <c r="I1298" i="4"/>
  <c r="I1310" i="4"/>
  <c r="I1322" i="4"/>
  <c r="I1334" i="4"/>
  <c r="I1346" i="4"/>
  <c r="I1358" i="4"/>
  <c r="I1370" i="4"/>
  <c r="I1382" i="4"/>
  <c r="I1394" i="4"/>
  <c r="I1406" i="4"/>
  <c r="I1418" i="4"/>
  <c r="I1430" i="4"/>
  <c r="I1442" i="4"/>
  <c r="I1454" i="4"/>
  <c r="I1466" i="4"/>
  <c r="I1478" i="4"/>
  <c r="I1490" i="4"/>
  <c r="I1502" i="4"/>
  <c r="I1514" i="4"/>
  <c r="I1526" i="4"/>
  <c r="I1538" i="4"/>
  <c r="I1550" i="4"/>
  <c r="I1562" i="4"/>
  <c r="I1574" i="4"/>
  <c r="I1586" i="4"/>
  <c r="I1598" i="4"/>
  <c r="I1610" i="4"/>
  <c r="I1622" i="4"/>
  <c r="I1634" i="4"/>
  <c r="I1646" i="4"/>
  <c r="I1658" i="4"/>
  <c r="I1670" i="4"/>
  <c r="I1682" i="4"/>
  <c r="I1694" i="4"/>
  <c r="I1706" i="4"/>
  <c r="I1718" i="4"/>
  <c r="I1730" i="4"/>
  <c r="I1742" i="4"/>
  <c r="I1754" i="4"/>
  <c r="I1766" i="4"/>
  <c r="I1778" i="4"/>
  <c r="I1790" i="4"/>
  <c r="I1802" i="4"/>
  <c r="I101" i="4"/>
  <c r="I245" i="4"/>
  <c r="I389" i="4"/>
  <c r="I526" i="4"/>
  <c r="I586" i="4"/>
  <c r="I634" i="4"/>
  <c r="I665" i="4"/>
  <c r="I694" i="4"/>
  <c r="I716" i="4"/>
  <c r="I736" i="4"/>
  <c r="I756" i="4"/>
  <c r="I777" i="4"/>
  <c r="I797" i="4"/>
  <c r="I819" i="4"/>
  <c r="I838" i="4"/>
  <c r="I860" i="4"/>
  <c r="I880" i="4"/>
  <c r="I900" i="4"/>
  <c r="I921" i="4"/>
  <c r="I941" i="4"/>
  <c r="I963" i="4"/>
  <c r="I982" i="4"/>
  <c r="I1004" i="4"/>
  <c r="I1020" i="4"/>
  <c r="I1035" i="4"/>
  <c r="I1047" i="4"/>
  <c r="I1059" i="4"/>
  <c r="I1071" i="4"/>
  <c r="I1083" i="4"/>
  <c r="I1095" i="4"/>
  <c r="I1107" i="4"/>
  <c r="I1119" i="4"/>
  <c r="I1131" i="4"/>
  <c r="I1143" i="4"/>
  <c r="I1155" i="4"/>
  <c r="I1167" i="4"/>
  <c r="I1179" i="4"/>
  <c r="I1191" i="4"/>
  <c r="I1203" i="4"/>
  <c r="I1215" i="4"/>
  <c r="I1227" i="4"/>
  <c r="I1239" i="4"/>
  <c r="I1251" i="4"/>
  <c r="I1263" i="4"/>
  <c r="I1275" i="4"/>
  <c r="I1287" i="4"/>
  <c r="I1299" i="4"/>
  <c r="I1311" i="4"/>
  <c r="I1323" i="4"/>
  <c r="I1335" i="4"/>
  <c r="I1347" i="4"/>
  <c r="I1359" i="4"/>
  <c r="I1371" i="4"/>
  <c r="I1383" i="4"/>
  <c r="I1395" i="4"/>
  <c r="I1407" i="4"/>
  <c r="I1419" i="4"/>
  <c r="I1431" i="4"/>
  <c r="I1443" i="4"/>
  <c r="I1455" i="4"/>
  <c r="I1467" i="4"/>
  <c r="I1479" i="4"/>
  <c r="I1491" i="4"/>
  <c r="I1503" i="4"/>
  <c r="I113" i="4"/>
  <c r="I257" i="4"/>
  <c r="I401" i="4"/>
  <c r="I533" i="4"/>
  <c r="I592" i="4"/>
  <c r="I640" i="4"/>
  <c r="I669" i="4"/>
  <c r="I696" i="4"/>
  <c r="I717" i="4"/>
  <c r="I737" i="4"/>
  <c r="I759" i="4"/>
  <c r="I778" i="4"/>
  <c r="I800" i="4"/>
  <c r="I820" i="4"/>
  <c r="I840" i="4"/>
  <c r="I861" i="4"/>
  <c r="I881" i="4"/>
  <c r="I903" i="4"/>
  <c r="I922" i="4"/>
  <c r="I944" i="4"/>
  <c r="I964" i="4"/>
  <c r="I984" i="4"/>
  <c r="I1005" i="4"/>
  <c r="I1023" i="4"/>
  <c r="I1036" i="4"/>
  <c r="I1048" i="4"/>
  <c r="I1060" i="4"/>
  <c r="I1072" i="4"/>
  <c r="I1084" i="4"/>
  <c r="I1096" i="4"/>
  <c r="I1108" i="4"/>
  <c r="I1120" i="4"/>
  <c r="I1132" i="4"/>
  <c r="I1144" i="4"/>
  <c r="I1156" i="4"/>
  <c r="I1168" i="4"/>
  <c r="I1180" i="4"/>
  <c r="I1192" i="4"/>
  <c r="I1204" i="4"/>
  <c r="I1216" i="4"/>
  <c r="I1228" i="4"/>
  <c r="I1240" i="4"/>
  <c r="I1252" i="4"/>
  <c r="I1264" i="4"/>
  <c r="I1276" i="4"/>
  <c r="I1288" i="4"/>
  <c r="I1300" i="4"/>
  <c r="I1312" i="4"/>
  <c r="I1324" i="4"/>
  <c r="I1336" i="4"/>
  <c r="I1348" i="4"/>
  <c r="I1360" i="4"/>
  <c r="I1372" i="4"/>
  <c r="I1384" i="4"/>
  <c r="I1396" i="4"/>
  <c r="I1408" i="4"/>
  <c r="I1420" i="4"/>
  <c r="I1432" i="4"/>
  <c r="I1444" i="4"/>
  <c r="I1456" i="4"/>
  <c r="I1468" i="4"/>
  <c r="I1480" i="4"/>
  <c r="I1492" i="4"/>
  <c r="I1504" i="4"/>
  <c r="I1516" i="4"/>
  <c r="I1528" i="4"/>
  <c r="I1540" i="4"/>
  <c r="I1552" i="4"/>
  <c r="I1564" i="4"/>
  <c r="I1576" i="4"/>
  <c r="I1588" i="4"/>
  <c r="I1600" i="4"/>
  <c r="I1612" i="4"/>
  <c r="I1624" i="4"/>
  <c r="I1636" i="4"/>
  <c r="I1648" i="4"/>
  <c r="I1660" i="4"/>
  <c r="I1672" i="4"/>
  <c r="I1684" i="4"/>
  <c r="I125" i="4"/>
  <c r="I269" i="4"/>
  <c r="I413" i="4"/>
  <c r="I538" i="4"/>
  <c r="I593" i="4"/>
  <c r="I641" i="4"/>
  <c r="I670" i="4"/>
  <c r="I699" i="4"/>
  <c r="I718" i="4"/>
  <c r="I740" i="4"/>
  <c r="I760" i="4"/>
  <c r="I780" i="4"/>
  <c r="I801" i="4"/>
  <c r="I821" i="4"/>
  <c r="I843" i="4"/>
  <c r="I862" i="4"/>
  <c r="I884" i="4"/>
  <c r="I904" i="4"/>
  <c r="I924" i="4"/>
  <c r="I945" i="4"/>
  <c r="I965" i="4"/>
  <c r="I987" i="4"/>
  <c r="I1006" i="4"/>
  <c r="I1024" i="4"/>
  <c r="I149" i="4"/>
  <c r="I293" i="4"/>
  <c r="I437" i="4"/>
  <c r="I550" i="4"/>
  <c r="I604" i="4"/>
  <c r="I646" i="4"/>
  <c r="I676" i="4"/>
  <c r="I701" i="4"/>
  <c r="I723" i="4"/>
  <c r="I742" i="4"/>
  <c r="I764" i="4"/>
  <c r="I784" i="4"/>
  <c r="I804" i="4"/>
  <c r="I825" i="4"/>
  <c r="I845" i="4"/>
  <c r="I867" i="4"/>
  <c r="I886" i="4"/>
  <c r="I908" i="4"/>
  <c r="I928" i="4"/>
  <c r="I948" i="4"/>
  <c r="I969" i="4"/>
  <c r="I989" i="4"/>
  <c r="I1008" i="4"/>
  <c r="I1027" i="4"/>
  <c r="I1039" i="4"/>
  <c r="I1051" i="4"/>
  <c r="I1063" i="4"/>
  <c r="I1075" i="4"/>
  <c r="I1087" i="4"/>
  <c r="I1099" i="4"/>
  <c r="I1111" i="4"/>
  <c r="I1123" i="4"/>
  <c r="I1135" i="4"/>
  <c r="I1147" i="4"/>
  <c r="I1159" i="4"/>
  <c r="I1171" i="4"/>
  <c r="I1183" i="4"/>
  <c r="I1195" i="4"/>
  <c r="I1207" i="4"/>
  <c r="I1219" i="4"/>
  <c r="I1231" i="4"/>
  <c r="I1243" i="4"/>
  <c r="I1255" i="4"/>
  <c r="I1267" i="4"/>
  <c r="I1279" i="4"/>
  <c r="I1291" i="4"/>
  <c r="I1303" i="4"/>
  <c r="I1315" i="4"/>
  <c r="I1327" i="4"/>
  <c r="I1339" i="4"/>
  <c r="I1351" i="4"/>
  <c r="I1363" i="4"/>
  <c r="I1375" i="4"/>
  <c r="I1387" i="4"/>
  <c r="I1399" i="4"/>
  <c r="I1411" i="4"/>
  <c r="I1423" i="4"/>
  <c r="I1435" i="4"/>
  <c r="I1447" i="4"/>
  <c r="I1459" i="4"/>
  <c r="I1471" i="4"/>
  <c r="I1483" i="4"/>
  <c r="I1495" i="4"/>
  <c r="I1507" i="4"/>
  <c r="I1519" i="4"/>
  <c r="I1531" i="4"/>
  <c r="I1543" i="4"/>
  <c r="I1555" i="4"/>
  <c r="I1567" i="4"/>
  <c r="I1579" i="4"/>
  <c r="I1591" i="4"/>
  <c r="I1603" i="4"/>
  <c r="I1615" i="4"/>
  <c r="I1627" i="4"/>
  <c r="I1639" i="4"/>
  <c r="I1651" i="4"/>
  <c r="I1663" i="4"/>
  <c r="I1675" i="4"/>
  <c r="I1687" i="4"/>
  <c r="I1699" i="4"/>
  <c r="I1711" i="4"/>
  <c r="I1723" i="4"/>
  <c r="I1735" i="4"/>
  <c r="I1747" i="4"/>
  <c r="I1759" i="4"/>
  <c r="I1771" i="4"/>
  <c r="I1783" i="4"/>
  <c r="I1795" i="4"/>
  <c r="I53" i="4"/>
  <c r="I657" i="4"/>
  <c r="I790" i="4"/>
  <c r="I915" i="4"/>
  <c r="I1016" i="4"/>
  <c r="I1050" i="4"/>
  <c r="I1079" i="4"/>
  <c r="I1109" i="4"/>
  <c r="I1138" i="4"/>
  <c r="I1165" i="4"/>
  <c r="I1194" i="4"/>
  <c r="I1223" i="4"/>
  <c r="I1253" i="4"/>
  <c r="I1282" i="4"/>
  <c r="I1309" i="4"/>
  <c r="I1338" i="4"/>
  <c r="I1367" i="4"/>
  <c r="I1397" i="4"/>
  <c r="I1426" i="4"/>
  <c r="I1453" i="4"/>
  <c r="I1482" i="4"/>
  <c r="I1511" i="4"/>
  <c r="I1532" i="4"/>
  <c r="I1553" i="4"/>
  <c r="I1573" i="4"/>
  <c r="I1594" i="4"/>
  <c r="I1614" i="4"/>
  <c r="I1635" i="4"/>
  <c r="I1655" i="4"/>
  <c r="I1676" i="4"/>
  <c r="I1696" i="4"/>
  <c r="I1712" i="4"/>
  <c r="I1728" i="4"/>
  <c r="I1744" i="4"/>
  <c r="I1760" i="4"/>
  <c r="I1774" i="4"/>
  <c r="I1788" i="4"/>
  <c r="I1803" i="4"/>
  <c r="I1815" i="4"/>
  <c r="I1827" i="4"/>
  <c r="I1839" i="4"/>
  <c r="I1851" i="4"/>
  <c r="I1863" i="4"/>
  <c r="I1875" i="4"/>
  <c r="I1887" i="4"/>
  <c r="I1899" i="4"/>
  <c r="I1911" i="4"/>
  <c r="I1923" i="4"/>
  <c r="I1935" i="4"/>
  <c r="I1947" i="4"/>
  <c r="I1959" i="4"/>
  <c r="I1971" i="4"/>
  <c r="I1983" i="4"/>
  <c r="I1995" i="4"/>
  <c r="I2007" i="4"/>
  <c r="I2019" i="4"/>
  <c r="I2031" i="4"/>
  <c r="I2043" i="4"/>
  <c r="I2055" i="4"/>
  <c r="I2067" i="4"/>
  <c r="I2079" i="4"/>
  <c r="I2091" i="4"/>
  <c r="I2103" i="4"/>
  <c r="I2115" i="4"/>
  <c r="I2127" i="4"/>
  <c r="I2139" i="4"/>
  <c r="I2151" i="4"/>
  <c r="I2163" i="4"/>
  <c r="I2175" i="4"/>
  <c r="I2187" i="4"/>
  <c r="I2199" i="4"/>
  <c r="I2211" i="4"/>
  <c r="I2223" i="4"/>
  <c r="I2235" i="4"/>
  <c r="I2247" i="4"/>
  <c r="I2259" i="4"/>
  <c r="I137" i="4"/>
  <c r="I672" i="4"/>
  <c r="I802" i="4"/>
  <c r="I197" i="4"/>
  <c r="I684" i="4"/>
  <c r="I812" i="4"/>
  <c r="I934" i="4"/>
  <c r="I1025" i="4"/>
  <c r="I1055" i="4"/>
  <c r="I1085" i="4"/>
  <c r="I1114" i="4"/>
  <c r="I1141" i="4"/>
  <c r="I1170" i="4"/>
  <c r="I1199" i="4"/>
  <c r="I1229" i="4"/>
  <c r="I1258" i="4"/>
  <c r="I1285" i="4"/>
  <c r="I1314" i="4"/>
  <c r="I1343" i="4"/>
  <c r="I1373" i="4"/>
  <c r="I1402" i="4"/>
  <c r="I1429" i="4"/>
  <c r="I1458" i="4"/>
  <c r="I1487" i="4"/>
  <c r="I1515" i="4"/>
  <c r="I1535" i="4"/>
  <c r="I1556" i="4"/>
  <c r="I1577" i="4"/>
  <c r="I1597" i="4"/>
  <c r="I1618" i="4"/>
  <c r="I1638" i="4"/>
  <c r="I1659" i="4"/>
  <c r="I1679" i="4"/>
  <c r="I1698" i="4"/>
  <c r="I1715" i="4"/>
  <c r="I1731" i="4"/>
  <c r="I1746" i="4"/>
  <c r="I1762" i="4"/>
  <c r="I1776" i="4"/>
  <c r="I1791" i="4"/>
  <c r="I1805" i="4"/>
  <c r="I1817" i="4"/>
  <c r="I1829" i="4"/>
  <c r="I1841" i="4"/>
  <c r="I1853" i="4"/>
  <c r="I1865" i="4"/>
  <c r="I1877" i="4"/>
  <c r="I1889" i="4"/>
  <c r="I1901" i="4"/>
  <c r="I1913" i="4"/>
  <c r="I1925" i="4"/>
  <c r="I1937" i="4"/>
  <c r="I1949" i="4"/>
  <c r="I1961" i="4"/>
  <c r="I1973" i="4"/>
  <c r="I1985" i="4"/>
  <c r="I1997" i="4"/>
  <c r="I2009" i="4"/>
  <c r="I2021" i="4"/>
  <c r="I2033" i="4"/>
  <c r="I2045" i="4"/>
  <c r="I2057" i="4"/>
  <c r="I2069" i="4"/>
  <c r="I2081" i="4"/>
  <c r="I2093" i="4"/>
  <c r="I2105" i="4"/>
  <c r="I2117" i="4"/>
  <c r="I2129" i="4"/>
  <c r="I2141" i="4"/>
  <c r="I2153" i="4"/>
  <c r="I2165" i="4"/>
  <c r="I2177" i="4"/>
  <c r="I2189" i="4"/>
  <c r="I2201" i="4"/>
  <c r="I2213" i="4"/>
  <c r="I2225" i="4"/>
  <c r="I2237" i="4"/>
  <c r="I2249" i="4"/>
  <c r="I2261" i="4"/>
  <c r="I2273" i="4"/>
  <c r="I2285" i="4"/>
  <c r="I2297" i="4"/>
  <c r="I2309" i="4"/>
  <c r="I2321" i="4"/>
  <c r="I2333" i="4"/>
  <c r="I2345" i="4"/>
  <c r="I2357" i="4"/>
  <c r="I2369" i="4"/>
  <c r="I281" i="4"/>
  <c r="I700" i="4"/>
  <c r="I824" i="4"/>
  <c r="I946" i="4"/>
  <c r="I1030" i="4"/>
  <c r="I1057" i="4"/>
  <c r="I1086" i="4"/>
  <c r="I1115" i="4"/>
  <c r="I1145" i="4"/>
  <c r="I1174" i="4"/>
  <c r="I1201" i="4"/>
  <c r="I1230" i="4"/>
  <c r="I1259" i="4"/>
  <c r="I1289" i="4"/>
  <c r="I1318" i="4"/>
  <c r="I1345" i="4"/>
  <c r="I1374" i="4"/>
  <c r="I1403" i="4"/>
  <c r="I1433" i="4"/>
  <c r="I1462" i="4"/>
  <c r="I1489" i="4"/>
  <c r="I1517" i="4"/>
  <c r="I1537" i="4"/>
  <c r="I1558" i="4"/>
  <c r="I1578" i="4"/>
  <c r="I1599" i="4"/>
  <c r="I1619" i="4"/>
  <c r="I1640" i="4"/>
  <c r="I1661" i="4"/>
  <c r="I1681" i="4"/>
  <c r="I1700" i="4"/>
  <c r="I1716" i="4"/>
  <c r="I1732" i="4"/>
  <c r="I1748" i="4"/>
  <c r="I1763" i="4"/>
  <c r="I1777" i="4"/>
  <c r="I1792" i="4"/>
  <c r="I341" i="4"/>
  <c r="I708" i="4"/>
  <c r="I832" i="4"/>
  <c r="I956" i="4"/>
  <c r="I1031" i="4"/>
  <c r="I1061" i="4"/>
  <c r="I1090" i="4"/>
  <c r="I1117" i="4"/>
  <c r="I1146" i="4"/>
  <c r="I1175" i="4"/>
  <c r="I1205" i="4"/>
  <c r="I1234" i="4"/>
  <c r="I1261" i="4"/>
  <c r="I1290" i="4"/>
  <c r="I1319" i="4"/>
  <c r="I1349" i="4"/>
  <c r="I1378" i="4"/>
  <c r="I1405" i="4"/>
  <c r="I1434" i="4"/>
  <c r="I1463" i="4"/>
  <c r="I1493" i="4"/>
  <c r="I1518" i="4"/>
  <c r="I1539" i="4"/>
  <c r="I1559" i="4"/>
  <c r="I1580" i="4"/>
  <c r="I1601" i="4"/>
  <c r="I1621" i="4"/>
  <c r="I1642" i="4"/>
  <c r="I1662" i="4"/>
  <c r="I1683" i="4"/>
  <c r="I1702" i="4"/>
  <c r="I1717" i="4"/>
  <c r="I425" i="4"/>
  <c r="I720" i="4"/>
  <c r="I844" i="4"/>
  <c r="I968" i="4"/>
  <c r="I1033" i="4"/>
  <c r="I1062" i="4"/>
  <c r="I1091" i="4"/>
  <c r="I1121" i="4"/>
  <c r="I1150" i="4"/>
  <c r="I1177" i="4"/>
  <c r="I1206" i="4"/>
  <c r="I1235" i="4"/>
  <c r="I1265" i="4"/>
  <c r="I1294" i="4"/>
  <c r="I1321" i="4"/>
  <c r="I1350" i="4"/>
  <c r="I1379" i="4"/>
  <c r="I1409" i="4"/>
  <c r="I1438" i="4"/>
  <c r="I1465" i="4"/>
  <c r="I1494" i="4"/>
  <c r="I1520" i="4"/>
  <c r="I1541" i="4"/>
  <c r="I1561" i="4"/>
  <c r="I1582" i="4"/>
  <c r="I1602" i="4"/>
  <c r="I1623" i="4"/>
  <c r="I1643" i="4"/>
  <c r="I1664" i="4"/>
  <c r="I1685" i="4"/>
  <c r="I1703" i="4"/>
  <c r="I1719" i="4"/>
  <c r="I485" i="4"/>
  <c r="I729" i="4"/>
  <c r="I852" i="4"/>
  <c r="I976" i="4"/>
  <c r="I1037" i="4"/>
  <c r="I1066" i="4"/>
  <c r="I1093" i="4"/>
  <c r="I1122" i="4"/>
  <c r="I1151" i="4"/>
  <c r="I1181" i="4"/>
  <c r="I1210" i="4"/>
  <c r="I1237" i="4"/>
  <c r="I1266" i="4"/>
  <c r="I1295" i="4"/>
  <c r="I1325" i="4"/>
  <c r="I1354" i="4"/>
  <c r="I1381" i="4"/>
  <c r="I1410" i="4"/>
  <c r="I1439" i="4"/>
  <c r="I1469" i="4"/>
  <c r="I1498" i="4"/>
  <c r="I1522" i="4"/>
  <c r="I1542" i="4"/>
  <c r="I1563" i="4"/>
  <c r="I1583" i="4"/>
  <c r="I1604" i="4"/>
  <c r="I1625" i="4"/>
  <c r="I1645" i="4"/>
  <c r="I1666" i="4"/>
  <c r="I1686" i="4"/>
  <c r="I1704" i="4"/>
  <c r="I1720" i="4"/>
  <c r="I1736" i="4"/>
  <c r="I1752" i="4"/>
  <c r="I1767" i="4"/>
  <c r="I1781" i="4"/>
  <c r="I1796" i="4"/>
  <c r="I1809" i="4"/>
  <c r="I1821" i="4"/>
  <c r="I1833" i="4"/>
  <c r="I1845" i="4"/>
  <c r="I1857" i="4"/>
  <c r="I1869" i="4"/>
  <c r="I1881" i="4"/>
  <c r="I1893" i="4"/>
  <c r="I1905" i="4"/>
  <c r="I1917" i="4"/>
  <c r="I1929" i="4"/>
  <c r="I1941" i="4"/>
  <c r="I1953" i="4"/>
  <c r="I1965" i="4"/>
  <c r="I1977" i="4"/>
  <c r="I1989" i="4"/>
  <c r="I2001" i="4"/>
  <c r="I2013" i="4"/>
  <c r="I2025" i="4"/>
  <c r="I2037" i="4"/>
  <c r="I2049" i="4"/>
  <c r="I2061" i="4"/>
  <c r="I2073" i="4"/>
  <c r="I2085" i="4"/>
  <c r="I2097" i="4"/>
  <c r="I2109" i="4"/>
  <c r="I2121" i="4"/>
  <c r="I2133" i="4"/>
  <c r="I2145" i="4"/>
  <c r="I2157" i="4"/>
  <c r="I2169" i="4"/>
  <c r="I2181" i="4"/>
  <c r="I2193" i="4"/>
  <c r="I2205" i="4"/>
  <c r="I2217" i="4"/>
  <c r="I598" i="4"/>
  <c r="I761" i="4"/>
  <c r="I885" i="4"/>
  <c r="I996" i="4"/>
  <c r="I1043" i="4"/>
  <c r="I1073" i="4"/>
  <c r="I1102" i="4"/>
  <c r="I1129" i="4"/>
  <c r="I1158" i="4"/>
  <c r="I1187" i="4"/>
  <c r="I1217" i="4"/>
  <c r="I1246" i="4"/>
  <c r="I1273" i="4"/>
  <c r="I1302" i="4"/>
  <c r="I1331" i="4"/>
  <c r="I1361" i="4"/>
  <c r="I1390" i="4"/>
  <c r="I1417" i="4"/>
  <c r="I1446" i="4"/>
  <c r="I1475" i="4"/>
  <c r="I1505" i="4"/>
  <c r="I1527" i="4"/>
  <c r="I1547" i="4"/>
  <c r="I1568" i="4"/>
  <c r="I1589" i="4"/>
  <c r="I1609" i="4"/>
  <c r="I1630" i="4"/>
  <c r="I1650" i="4"/>
  <c r="I1671" i="4"/>
  <c r="I1691" i="4"/>
  <c r="I1708" i="4"/>
  <c r="I1724" i="4"/>
  <c r="I1740" i="4"/>
  <c r="I1756" i="4"/>
  <c r="I1770" i="4"/>
  <c r="I1785" i="4"/>
  <c r="I1799" i="4"/>
  <c r="I1812" i="4"/>
  <c r="I1824" i="4"/>
  <c r="I1836" i="4"/>
  <c r="I1848" i="4"/>
  <c r="I1860" i="4"/>
  <c r="I1872" i="4"/>
  <c r="I1884" i="4"/>
  <c r="I1896" i="4"/>
  <c r="I1908" i="4"/>
  <c r="I617" i="4"/>
  <c r="I771" i="4"/>
  <c r="I893" i="4"/>
  <c r="I1000" i="4"/>
  <c r="I1045" i="4"/>
  <c r="I1074" i="4"/>
  <c r="I1103" i="4"/>
  <c r="I1133" i="4"/>
  <c r="I1162" i="4"/>
  <c r="I1189" i="4"/>
  <c r="I545" i="4"/>
  <c r="I1007" i="4"/>
  <c r="I1105" i="4"/>
  <c r="I1193" i="4"/>
  <c r="I1270" i="4"/>
  <c r="I1333" i="4"/>
  <c r="I1398" i="4"/>
  <c r="I1474" i="4"/>
  <c r="I1530" i="4"/>
  <c r="I1585" i="4"/>
  <c r="I1631" i="4"/>
  <c r="I1678" i="4"/>
  <c r="I1722" i="4"/>
  <c r="I1751" i="4"/>
  <c r="I1775" i="4"/>
  <c r="I1800" i="4"/>
  <c r="I1819" i="4"/>
  <c r="I1837" i="4"/>
  <c r="I1855" i="4"/>
  <c r="I1873" i="4"/>
  <c r="I1891" i="4"/>
  <c r="I1909" i="4"/>
  <c r="I1926" i="4"/>
  <c r="I1942" i="4"/>
  <c r="I1957" i="4"/>
  <c r="I1974" i="4"/>
  <c r="I1990" i="4"/>
  <c r="I2005" i="4"/>
  <c r="I2022" i="4"/>
  <c r="I2038" i="4"/>
  <c r="I2053" i="4"/>
  <c r="I2070" i="4"/>
  <c r="I2086" i="4"/>
  <c r="I2101" i="4"/>
  <c r="I2118" i="4"/>
  <c r="I2134" i="4"/>
  <c r="I2149" i="4"/>
  <c r="I2166" i="4"/>
  <c r="I2182" i="4"/>
  <c r="I2197" i="4"/>
  <c r="I2214" i="4"/>
  <c r="I2229" i="4"/>
  <c r="I2243" i="4"/>
  <c r="I2257" i="4"/>
  <c r="I2271" i="4"/>
  <c r="I2284" i="4"/>
  <c r="I2298" i="4"/>
  <c r="I2311" i="4"/>
  <c r="I2324" i="4"/>
  <c r="I2337" i="4"/>
  <c r="I2350" i="4"/>
  <c r="I2363" i="4"/>
  <c r="I2376" i="4"/>
  <c r="I2388" i="4"/>
  <c r="I2400" i="4"/>
  <c r="I2412" i="4"/>
  <c r="I2424" i="4"/>
  <c r="I2436" i="4"/>
  <c r="I2448" i="4"/>
  <c r="I2460" i="4"/>
  <c r="I2472" i="4"/>
  <c r="I2484" i="4"/>
  <c r="I2496" i="4"/>
  <c r="I2508" i="4"/>
  <c r="I2520" i="4"/>
  <c r="I2532" i="4"/>
  <c r="I2544" i="4"/>
  <c r="I2556" i="4"/>
  <c r="I2568" i="4"/>
  <c r="I2580" i="4"/>
  <c r="I2592" i="4"/>
  <c r="I2604" i="4"/>
  <c r="I2616" i="4"/>
  <c r="I2628" i="4"/>
  <c r="I2640" i="4"/>
  <c r="I2652" i="4"/>
  <c r="I2664" i="4"/>
  <c r="I2676" i="4"/>
  <c r="I2688" i="4"/>
  <c r="I2700" i="4"/>
  <c r="I2712" i="4"/>
  <c r="I2724" i="4"/>
  <c r="I2736" i="4"/>
  <c r="I2748" i="4"/>
  <c r="I2760" i="4"/>
  <c r="I2772" i="4"/>
  <c r="I2784" i="4"/>
  <c r="I2796" i="4"/>
  <c r="I2808" i="4"/>
  <c r="I569" i="4"/>
  <c r="I1018" i="4"/>
  <c r="I1110" i="4"/>
  <c r="I1198" i="4"/>
  <c r="I1271" i="4"/>
  <c r="I1337" i="4"/>
  <c r="I1414" i="4"/>
  <c r="I1477" i="4"/>
  <c r="I1534" i="4"/>
  <c r="I1587" i="4"/>
  <c r="I1633" i="4"/>
  <c r="I1688" i="4"/>
  <c r="I1726" i="4"/>
  <c r="I1753" i="4"/>
  <c r="I1779" i="4"/>
  <c r="I1801" i="4"/>
  <c r="I1820" i="4"/>
  <c r="I1838" i="4"/>
  <c r="I1856" i="4"/>
  <c r="I1874" i="4"/>
  <c r="I1892" i="4"/>
  <c r="I1910" i="4"/>
  <c r="I1927" i="4"/>
  <c r="I1943" i="4"/>
  <c r="I1958" i="4"/>
  <c r="I1975" i="4"/>
  <c r="I1991" i="4"/>
  <c r="I2006" i="4"/>
  <c r="I2023" i="4"/>
  <c r="I2039" i="4"/>
  <c r="I2054" i="4"/>
  <c r="I645" i="4"/>
  <c r="I1038" i="4"/>
  <c r="I1126" i="4"/>
  <c r="I1211" i="4"/>
  <c r="I1277" i="4"/>
  <c r="I1342" i="4"/>
  <c r="I1415" i="4"/>
  <c r="I1481" i="4"/>
  <c r="I1544" i="4"/>
  <c r="I1590" i="4"/>
  <c r="I741" i="4"/>
  <c r="I1042" i="4"/>
  <c r="I1127" i="4"/>
  <c r="I1213" i="4"/>
  <c r="I1278" i="4"/>
  <c r="I1355" i="4"/>
  <c r="I1421" i="4"/>
  <c r="I1486" i="4"/>
  <c r="I1546" i="4"/>
  <c r="I1592" i="4"/>
  <c r="I1647" i="4"/>
  <c r="I1693" i="4"/>
  <c r="I1729" i="4"/>
  <c r="I1757" i="4"/>
  <c r="I1782" i="4"/>
  <c r="I1806" i="4"/>
  <c r="I1823" i="4"/>
  <c r="I1842" i="4"/>
  <c r="I1859" i="4"/>
  <c r="I1878" i="4"/>
  <c r="I1895" i="4"/>
  <c r="I1914" i="4"/>
  <c r="I1930" i="4"/>
  <c r="I749" i="4"/>
  <c r="I1049" i="4"/>
  <c r="I1134" i="4"/>
  <c r="I1218" i="4"/>
  <c r="I1283" i="4"/>
  <c r="I1357" i="4"/>
  <c r="I1422" i="4"/>
  <c r="I1499" i="4"/>
  <c r="I1549" i="4"/>
  <c r="I1595" i="4"/>
  <c r="I1649" i="4"/>
  <c r="I1695" i="4"/>
  <c r="I1733" i="4"/>
  <c r="I1758" i="4"/>
  <c r="I1784" i="4"/>
  <c r="I1807" i="4"/>
  <c r="I1825" i="4"/>
  <c r="I1843" i="4"/>
  <c r="I1861" i="4"/>
  <c r="I1879" i="4"/>
  <c r="I1897" i="4"/>
  <c r="I1915" i="4"/>
  <c r="I783" i="4"/>
  <c r="I1054" i="4"/>
  <c r="I1139" i="4"/>
  <c r="I1222" i="4"/>
  <c r="I1297" i="4"/>
  <c r="I1362" i="4"/>
  <c r="I1427" i="4"/>
  <c r="I1501" i="4"/>
  <c r="I1551" i="4"/>
  <c r="I1606" i="4"/>
  <c r="I1652" i="4"/>
  <c r="I1697" i="4"/>
  <c r="I1734" i="4"/>
  <c r="I1761" i="4"/>
  <c r="I1786" i="4"/>
  <c r="I1808" i="4"/>
  <c r="I1826" i="4"/>
  <c r="I1844" i="4"/>
  <c r="I1862" i="4"/>
  <c r="I1880" i="4"/>
  <c r="I1898" i="4"/>
  <c r="I1916" i="4"/>
  <c r="I1932" i="4"/>
  <c r="I864" i="4"/>
  <c r="I1067" i="4"/>
  <c r="I1153" i="4"/>
  <c r="I1225" i="4"/>
  <c r="I1301" i="4"/>
  <c r="I1366" i="4"/>
  <c r="I1441" i="4"/>
  <c r="I1506" i="4"/>
  <c r="I1554" i="4"/>
  <c r="I1607" i="4"/>
  <c r="I1654" i="4"/>
  <c r="I1705" i="4"/>
  <c r="I1738" i="4"/>
  <c r="I1764" i="4"/>
  <c r="I1787" i="4"/>
  <c r="I1810" i="4"/>
  <c r="I1828" i="4"/>
  <c r="I1846" i="4"/>
  <c r="I1864" i="4"/>
  <c r="I1882" i="4"/>
  <c r="I1900" i="4"/>
  <c r="I1918" i="4"/>
  <c r="I1933" i="4"/>
  <c r="I1950" i="4"/>
  <c r="I1966" i="4"/>
  <c r="I1981" i="4"/>
  <c r="I1998" i="4"/>
  <c r="I2014" i="4"/>
  <c r="I2029" i="4"/>
  <c r="I2046" i="4"/>
  <c r="I2062" i="4"/>
  <c r="I2077" i="4"/>
  <c r="I2094" i="4"/>
  <c r="I2110" i="4"/>
  <c r="I2125" i="4"/>
  <c r="I2142" i="4"/>
  <c r="I2158" i="4"/>
  <c r="I2173" i="4"/>
  <c r="I2190" i="4"/>
  <c r="I2206" i="4"/>
  <c r="I2221" i="4"/>
  <c r="I2236" i="4"/>
  <c r="I2251" i="4"/>
  <c r="I2265" i="4"/>
  <c r="I2278" i="4"/>
  <c r="I2291" i="4"/>
  <c r="I2304" i="4"/>
  <c r="I2317" i="4"/>
  <c r="I2330" i="4"/>
  <c r="I2343" i="4"/>
  <c r="I2356" i="4"/>
  <c r="I2370" i="4"/>
  <c r="I2382" i="4"/>
  <c r="I2394" i="4"/>
  <c r="I2406" i="4"/>
  <c r="I2418" i="4"/>
  <c r="I2430" i="4"/>
  <c r="I2442" i="4"/>
  <c r="I2454" i="4"/>
  <c r="I2466" i="4"/>
  <c r="I2478" i="4"/>
  <c r="I2490" i="4"/>
  <c r="I2502" i="4"/>
  <c r="I2514" i="4"/>
  <c r="I2526" i="4"/>
  <c r="I2538" i="4"/>
  <c r="I2550" i="4"/>
  <c r="I2562" i="4"/>
  <c r="I2574" i="4"/>
  <c r="I2586" i="4"/>
  <c r="I2598" i="4"/>
  <c r="I2610" i="4"/>
  <c r="I2622" i="4"/>
  <c r="I2634" i="4"/>
  <c r="I2646" i="4"/>
  <c r="I2658" i="4"/>
  <c r="I2670" i="4"/>
  <c r="I2682" i="4"/>
  <c r="I2694" i="4"/>
  <c r="I2706" i="4"/>
  <c r="I2718" i="4"/>
  <c r="I2730" i="4"/>
  <c r="I2742" i="4"/>
  <c r="I2754" i="4"/>
  <c r="I2766" i="4"/>
  <c r="I2778" i="4"/>
  <c r="I2790" i="4"/>
  <c r="I2802" i="4"/>
  <c r="I2814" i="4"/>
  <c r="I2826" i="4"/>
  <c r="I2838" i="4"/>
  <c r="I2850" i="4"/>
  <c r="I2862" i="4"/>
  <c r="I2874" i="4"/>
  <c r="I2886" i="4"/>
  <c r="I2898" i="4"/>
  <c r="I2910" i="4"/>
  <c r="I2922" i="4"/>
  <c r="I2934" i="4"/>
  <c r="I2946" i="4"/>
  <c r="I873" i="4"/>
  <c r="I1069" i="4"/>
  <c r="I1157" i="4"/>
  <c r="I1241" i="4"/>
  <c r="I1306" i="4"/>
  <c r="I1369" i="4"/>
  <c r="I1445" i="4"/>
  <c r="I1510" i="4"/>
  <c r="I1565" i="4"/>
  <c r="I1611" i="4"/>
  <c r="I1657" i="4"/>
  <c r="I1707" i="4"/>
  <c r="I1739" i="4"/>
  <c r="I1765" i="4"/>
  <c r="I1789" i="4"/>
  <c r="I1811" i="4"/>
  <c r="I1830" i="4"/>
  <c r="I1847" i="4"/>
  <c r="I1866" i="4"/>
  <c r="I1883" i="4"/>
  <c r="I1902" i="4"/>
  <c r="I1919" i="4"/>
  <c r="I1934" i="4"/>
  <c r="I1951" i="4"/>
  <c r="I1967" i="4"/>
  <c r="I1982" i="4"/>
  <c r="I1999" i="4"/>
  <c r="I2015" i="4"/>
  <c r="I2030" i="4"/>
  <c r="I2047" i="4"/>
  <c r="I2063" i="4"/>
  <c r="I2078" i="4"/>
  <c r="I2095" i="4"/>
  <c r="I2111" i="4"/>
  <c r="I2126" i="4"/>
  <c r="I2143" i="4"/>
  <c r="I2159" i="4"/>
  <c r="I2174" i="4"/>
  <c r="I2191" i="4"/>
  <c r="I2207" i="4"/>
  <c r="I2222" i="4"/>
  <c r="I2238" i="4"/>
  <c r="I2252" i="4"/>
  <c r="I2266" i="4"/>
  <c r="I2279" i="4"/>
  <c r="I2292" i="4"/>
  <c r="I2305" i="4"/>
  <c r="I2318" i="4"/>
  <c r="I2331" i="4"/>
  <c r="I2344" i="4"/>
  <c r="I2358" i="4"/>
  <c r="I2371" i="4"/>
  <c r="I2383" i="4"/>
  <c r="I2395" i="4"/>
  <c r="I2407" i="4"/>
  <c r="I2419" i="4"/>
  <c r="I2431" i="4"/>
  <c r="I2443" i="4"/>
  <c r="I2455" i="4"/>
  <c r="I2467" i="4"/>
  <c r="I2479" i="4"/>
  <c r="I2491" i="4"/>
  <c r="I2503" i="4"/>
  <c r="I2515" i="4"/>
  <c r="I2527" i="4"/>
  <c r="I2539" i="4"/>
  <c r="I2551" i="4"/>
  <c r="I2563" i="4"/>
  <c r="I2575" i="4"/>
  <c r="I2587" i="4"/>
  <c r="I2599" i="4"/>
  <c r="I2611" i="4"/>
  <c r="I2623" i="4"/>
  <c r="I2635" i="4"/>
  <c r="I2647" i="4"/>
  <c r="I2659" i="4"/>
  <c r="I2671" i="4"/>
  <c r="I2683" i="4"/>
  <c r="I2695" i="4"/>
  <c r="I2707" i="4"/>
  <c r="I2719" i="4"/>
  <c r="I2731" i="4"/>
  <c r="I2743" i="4"/>
  <c r="I2755" i="4"/>
  <c r="I905" i="4"/>
  <c r="I1078" i="4"/>
  <c r="I1163" i="4"/>
  <c r="I1242" i="4"/>
  <c r="I1307" i="4"/>
  <c r="I1385" i="4"/>
  <c r="I1450" i="4"/>
  <c r="I1513" i="4"/>
  <c r="I1566" i="4"/>
  <c r="I1613" i="4"/>
  <c r="I1667" i="4"/>
  <c r="I1709" i="4"/>
  <c r="I1741" i="4"/>
  <c r="I1768" i="4"/>
  <c r="I1793" i="4"/>
  <c r="I1813" i="4"/>
  <c r="I1831" i="4"/>
  <c r="I1849" i="4"/>
  <c r="I1867" i="4"/>
  <c r="I1885" i="4"/>
  <c r="I1903" i="4"/>
  <c r="I1920" i="4"/>
  <c r="I1936" i="4"/>
  <c r="I1952" i="4"/>
  <c r="I1968" i="4"/>
  <c r="I1984" i="4"/>
  <c r="I2000" i="4"/>
  <c r="I2016" i="4"/>
  <c r="I2032" i="4"/>
  <c r="I2048" i="4"/>
  <c r="I2064" i="4"/>
  <c r="I2080" i="4"/>
  <c r="I2096" i="4"/>
  <c r="I2112" i="4"/>
  <c r="I2128" i="4"/>
  <c r="I2144" i="4"/>
  <c r="I2160" i="4"/>
  <c r="I2176" i="4"/>
  <c r="I2192" i="4"/>
  <c r="I2208" i="4"/>
  <c r="I2224" i="4"/>
  <c r="I2239" i="4"/>
  <c r="I2253" i="4"/>
  <c r="I2267" i="4"/>
  <c r="I2280" i="4"/>
  <c r="I2293" i="4"/>
  <c r="I2306" i="4"/>
  <c r="I2319" i="4"/>
  <c r="I2332" i="4"/>
  <c r="I2346" i="4"/>
  <c r="I2359" i="4"/>
  <c r="I2372" i="4"/>
  <c r="I2384" i="4"/>
  <c r="I2396" i="4"/>
  <c r="I2408" i="4"/>
  <c r="I2420" i="4"/>
  <c r="I2432" i="4"/>
  <c r="I2444" i="4"/>
  <c r="I2456" i="4"/>
  <c r="I2468" i="4"/>
  <c r="I2480" i="4"/>
  <c r="I2492" i="4"/>
  <c r="I2504" i="4"/>
  <c r="I2516" i="4"/>
  <c r="I2528" i="4"/>
  <c r="I2540" i="4"/>
  <c r="I2552" i="4"/>
  <c r="I2564" i="4"/>
  <c r="I2576" i="4"/>
  <c r="I2588" i="4"/>
  <c r="I2600" i="4"/>
  <c r="I2612" i="4"/>
  <c r="I2624" i="4"/>
  <c r="I2636" i="4"/>
  <c r="I2648" i="4"/>
  <c r="I2660" i="4"/>
  <c r="I2672" i="4"/>
  <c r="I2684" i="4"/>
  <c r="I2696" i="4"/>
  <c r="I2708" i="4"/>
  <c r="I2720" i="4"/>
  <c r="I2732" i="4"/>
  <c r="I2744" i="4"/>
  <c r="I2756" i="4"/>
  <c r="I2768" i="4"/>
  <c r="I927" i="4"/>
  <c r="I1081" i="4"/>
  <c r="I1169" i="4"/>
  <c r="I1247" i="4"/>
  <c r="I1313" i="4"/>
  <c r="I1386" i="4"/>
  <c r="I1451" i="4"/>
  <c r="I1523" i="4"/>
  <c r="I1570" i="4"/>
  <c r="I1616" i="4"/>
  <c r="I1669" i="4"/>
  <c r="I1710" i="4"/>
  <c r="I1743" i="4"/>
  <c r="I1769" i="4"/>
  <c r="I1794" i="4"/>
  <c r="I1814" i="4"/>
  <c r="I1832" i="4"/>
  <c r="I1850" i="4"/>
  <c r="I1868" i="4"/>
  <c r="I1886" i="4"/>
  <c r="I1904" i="4"/>
  <c r="I1921" i="4"/>
  <c r="I1938" i="4"/>
  <c r="I1954" i="4"/>
  <c r="I1969" i="4"/>
  <c r="I1986" i="4"/>
  <c r="I2002" i="4"/>
  <c r="I2017" i="4"/>
  <c r="I2034" i="4"/>
  <c r="I988" i="4"/>
  <c r="I1098" i="4"/>
  <c r="I1186" i="4"/>
  <c r="I1254" i="4"/>
  <c r="I1330" i="4"/>
  <c r="I1393" i="4"/>
  <c r="I1470" i="4"/>
  <c r="I1529" i="4"/>
  <c r="I1575" i="4"/>
  <c r="I1628" i="4"/>
  <c r="I1674" i="4"/>
  <c r="I1721" i="4"/>
  <c r="I1750" i="4"/>
  <c r="I1773" i="4"/>
  <c r="I1798" i="4"/>
  <c r="I1818" i="4"/>
  <c r="I1835" i="4"/>
  <c r="I1854" i="4"/>
  <c r="I1871" i="4"/>
  <c r="I1890" i="4"/>
  <c r="I1907" i="4"/>
  <c r="I1924" i="4"/>
  <c r="I1940" i="4"/>
  <c r="I1956" i="4"/>
  <c r="I1972" i="4"/>
  <c r="I1988" i="4"/>
  <c r="I2004" i="4"/>
  <c r="I2020" i="4"/>
  <c r="I2036" i="4"/>
  <c r="I2052" i="4"/>
  <c r="I2068" i="4"/>
  <c r="I2084" i="4"/>
  <c r="I2100" i="4"/>
  <c r="I2116" i="4"/>
  <c r="I2132" i="4"/>
  <c r="I2148" i="4"/>
  <c r="I2164" i="4"/>
  <c r="I2180" i="4"/>
  <c r="I2196" i="4"/>
  <c r="I2212" i="4"/>
  <c r="I2228" i="4"/>
  <c r="I2242" i="4"/>
  <c r="I2256" i="4"/>
  <c r="I2270" i="4"/>
  <c r="I2283" i="4"/>
  <c r="I2296" i="4"/>
  <c r="I2310" i="4"/>
  <c r="I2323" i="4"/>
  <c r="I2336" i="4"/>
  <c r="I2349" i="4"/>
  <c r="I2362" i="4"/>
  <c r="I2375" i="4"/>
  <c r="I2387" i="4"/>
  <c r="I2399" i="4"/>
  <c r="I2411" i="4"/>
  <c r="I2423" i="4"/>
  <c r="I2435" i="4"/>
  <c r="I2447" i="4"/>
  <c r="I2459" i="4"/>
  <c r="I2471" i="4"/>
  <c r="I2483" i="4"/>
  <c r="I2495" i="4"/>
  <c r="I2507" i="4"/>
  <c r="I2519" i="4"/>
  <c r="I2531" i="4"/>
  <c r="I2543" i="4"/>
  <c r="I2555" i="4"/>
  <c r="I2567" i="4"/>
  <c r="I2579" i="4"/>
  <c r="I2591" i="4"/>
  <c r="I2603" i="4"/>
  <c r="I2615" i="4"/>
  <c r="I2627" i="4"/>
  <c r="I2639" i="4"/>
  <c r="I2651" i="4"/>
  <c r="I2663" i="4"/>
  <c r="I2675" i="4"/>
  <c r="I2687" i="4"/>
  <c r="I2699" i="4"/>
  <c r="I2711" i="4"/>
  <c r="I2723" i="4"/>
  <c r="I2735" i="4"/>
  <c r="I2747" i="4"/>
  <c r="I2759" i="4"/>
  <c r="I2771" i="4"/>
  <c r="I2783" i="4"/>
  <c r="I2795" i="4"/>
  <c r="I2807" i="4"/>
  <c r="I2819" i="4"/>
  <c r="I2831" i="4"/>
  <c r="I2843" i="4"/>
  <c r="I2855" i="4"/>
  <c r="I2867" i="4"/>
  <c r="I2879" i="4"/>
  <c r="I2891" i="4"/>
  <c r="I2903" i="4"/>
  <c r="I2915" i="4"/>
  <c r="I2927" i="4"/>
  <c r="I2939" i="4"/>
  <c r="I980" i="4"/>
  <c r="I1690" i="4"/>
  <c r="I1840" i="4"/>
  <c r="I1939" i="4"/>
  <c r="I1978" i="4"/>
  <c r="I2012" i="4"/>
  <c r="I2051" i="4"/>
  <c r="I2082" i="4"/>
  <c r="I2107" i="4"/>
  <c r="I2136" i="4"/>
  <c r="I2162" i="4"/>
  <c r="I2188" i="4"/>
  <c r="I2218" i="4"/>
  <c r="I2244" i="4"/>
  <c r="I2268" i="4"/>
  <c r="I2289" i="4"/>
  <c r="I2313" i="4"/>
  <c r="I2335" i="4"/>
  <c r="I2355" i="4"/>
  <c r="I2379" i="4"/>
  <c r="I2401" i="4"/>
  <c r="I2421" i="4"/>
  <c r="I2440" i="4"/>
  <c r="I2462" i="4"/>
  <c r="I2482" i="4"/>
  <c r="I2501" i="4"/>
  <c r="I2523" i="4"/>
  <c r="I2545" i="4"/>
  <c r="I2565" i="4"/>
  <c r="I2584" i="4"/>
  <c r="I2606" i="4"/>
  <c r="I2626" i="4"/>
  <c r="I2645" i="4"/>
  <c r="I2667" i="4"/>
  <c r="I2689" i="4"/>
  <c r="I2709" i="4"/>
  <c r="I2728" i="4"/>
  <c r="I2750" i="4"/>
  <c r="I2769" i="4"/>
  <c r="I2786" i="4"/>
  <c r="I2801" i="4"/>
  <c r="I2817" i="4"/>
  <c r="I2832" i="4"/>
  <c r="I2846" i="4"/>
  <c r="I2860" i="4"/>
  <c r="I2875" i="4"/>
  <c r="I2889" i="4"/>
  <c r="I2904" i="4"/>
  <c r="I2918" i="4"/>
  <c r="I2932" i="4"/>
  <c r="I2947" i="4"/>
  <c r="I2959" i="4"/>
  <c r="I2971" i="4"/>
  <c r="I2983" i="4"/>
  <c r="I2995" i="4"/>
  <c r="I3007" i="4"/>
  <c r="I3019" i="4"/>
  <c r="I1097" i="4"/>
  <c r="I1714" i="4"/>
  <c r="I1852" i="4"/>
  <c r="I1944" i="4"/>
  <c r="I1182" i="4"/>
  <c r="I1727" i="4"/>
  <c r="I1858" i="4"/>
  <c r="I1945" i="4"/>
  <c r="I1249" i="4"/>
  <c r="I1745" i="4"/>
  <c r="I1870" i="4"/>
  <c r="I1946" i="4"/>
  <c r="I1326" i="4"/>
  <c r="I1755" i="4"/>
  <c r="I1876" i="4"/>
  <c r="I1948" i="4"/>
  <c r="I1391" i="4"/>
  <c r="I1772" i="4"/>
  <c r="I1888" i="4"/>
  <c r="I1955" i="4"/>
  <c r="I1457" i="4"/>
  <c r="I1780" i="4"/>
  <c r="I1894" i="4"/>
  <c r="I1960" i="4"/>
  <c r="I1994" i="4"/>
  <c r="I2035" i="4"/>
  <c r="I2066" i="4"/>
  <c r="I2092" i="4"/>
  <c r="I2122" i="4"/>
  <c r="I2150" i="4"/>
  <c r="I2178" i="4"/>
  <c r="I2203" i="4"/>
  <c r="I2231" i="4"/>
  <c r="I2255" i="4"/>
  <c r="I2277" i="4"/>
  <c r="I2301" i="4"/>
  <c r="I2325" i="4"/>
  <c r="I2347" i="4"/>
  <c r="I2367" i="4"/>
  <c r="I2390" i="4"/>
  <c r="I2410" i="4"/>
  <c r="I2429" i="4"/>
  <c r="I2451" i="4"/>
  <c r="I2473" i="4"/>
  <c r="I2493" i="4"/>
  <c r="I2512" i="4"/>
  <c r="I2534" i="4"/>
  <c r="I2554" i="4"/>
  <c r="I2573" i="4"/>
  <c r="I2595" i="4"/>
  <c r="I2617" i="4"/>
  <c r="I2637" i="4"/>
  <c r="I2656" i="4"/>
  <c r="I2678" i="4"/>
  <c r="I2698" i="4"/>
  <c r="I2717" i="4"/>
  <c r="I2739" i="4"/>
  <c r="I2761" i="4"/>
  <c r="I2777" i="4"/>
  <c r="I2793" i="4"/>
  <c r="I2810" i="4"/>
  <c r="I2824" i="4"/>
  <c r="I2839" i="4"/>
  <c r="I2853" i="4"/>
  <c r="I2868" i="4"/>
  <c r="I2882" i="4"/>
  <c r="I2896" i="4"/>
  <c r="I2911" i="4"/>
  <c r="I2925" i="4"/>
  <c r="I2940" i="4"/>
  <c r="I2953" i="4"/>
  <c r="I2965" i="4"/>
  <c r="I2977" i="4"/>
  <c r="I2989" i="4"/>
  <c r="I3001" i="4"/>
  <c r="I3013" i="4"/>
  <c r="I3025" i="4"/>
  <c r="I3037" i="4"/>
  <c r="I3049" i="4"/>
  <c r="I3061" i="4"/>
  <c r="I3073" i="4"/>
  <c r="I3085" i="4"/>
  <c r="I3097" i="4"/>
  <c r="I3109" i="4"/>
  <c r="I3121" i="4"/>
  <c r="I3133" i="4"/>
  <c r="I3145" i="4"/>
  <c r="I3157" i="4"/>
  <c r="I3169" i="4"/>
  <c r="I3181" i="4"/>
  <c r="I1525" i="4"/>
  <c r="I1797" i="4"/>
  <c r="I1906" i="4"/>
  <c r="I1962" i="4"/>
  <c r="I1996" i="4"/>
  <c r="I2040" i="4"/>
  <c r="I2071" i="4"/>
  <c r="I2098" i="4"/>
  <c r="I2123" i="4"/>
  <c r="I2152" i="4"/>
  <c r="I2179" i="4"/>
  <c r="I2204" i="4"/>
  <c r="I2232" i="4"/>
  <c r="I2258" i="4"/>
  <c r="I2281" i="4"/>
  <c r="I2302" i="4"/>
  <c r="I2326" i="4"/>
  <c r="I2348" i="4"/>
  <c r="I2368" i="4"/>
  <c r="I2391" i="4"/>
  <c r="I2413" i="4"/>
  <c r="I2433" i="4"/>
  <c r="I2452" i="4"/>
  <c r="I2474" i="4"/>
  <c r="I2494" i="4"/>
  <c r="I2513" i="4"/>
  <c r="I2535" i="4"/>
  <c r="I2557" i="4"/>
  <c r="I2577" i="4"/>
  <c r="I2596" i="4"/>
  <c r="I2618" i="4"/>
  <c r="I2638" i="4"/>
  <c r="I2657" i="4"/>
  <c r="I2679" i="4"/>
  <c r="I2701" i="4"/>
  <c r="I2721" i="4"/>
  <c r="I2740" i="4"/>
  <c r="I2762" i="4"/>
  <c r="I2779" i="4"/>
  <c r="I2794" i="4"/>
  <c r="I2811" i="4"/>
  <c r="I2825" i="4"/>
  <c r="I2840" i="4"/>
  <c r="I2854" i="4"/>
  <c r="I2869" i="4"/>
  <c r="I2883" i="4"/>
  <c r="I2897" i="4"/>
  <c r="I2912" i="4"/>
  <c r="I2926" i="4"/>
  <c r="I2941" i="4"/>
  <c r="I2954" i="4"/>
  <c r="I2966" i="4"/>
  <c r="I2978" i="4"/>
  <c r="I2990" i="4"/>
  <c r="I3002" i="4"/>
  <c r="I3014" i="4"/>
  <c r="I3026" i="4"/>
  <c r="I3038" i="4"/>
  <c r="I3050" i="4"/>
  <c r="I3062" i="4"/>
  <c r="I3074" i="4"/>
  <c r="I3086" i="4"/>
  <c r="I3098" i="4"/>
  <c r="I3110" i="4"/>
  <c r="I1571" i="4"/>
  <c r="I1804" i="4"/>
  <c r="I1912" i="4"/>
  <c r="I1963" i="4"/>
  <c r="I2003" i="4"/>
  <c r="I2041" i="4"/>
  <c r="I2072" i="4"/>
  <c r="I2099" i="4"/>
  <c r="I2124" i="4"/>
  <c r="I2154" i="4"/>
  <c r="I2183" i="4"/>
  <c r="I2209" i="4"/>
  <c r="I2233" i="4"/>
  <c r="I2260" i="4"/>
  <c r="I2282" i="4"/>
  <c r="I2303" i="4"/>
  <c r="I2327" i="4"/>
  <c r="I2351" i="4"/>
  <c r="I2373" i="4"/>
  <c r="I2392" i="4"/>
  <c r="I2414" i="4"/>
  <c r="I2434" i="4"/>
  <c r="I2453" i="4"/>
  <c r="I2475" i="4"/>
  <c r="I2497" i="4"/>
  <c r="I2517" i="4"/>
  <c r="I2536" i="4"/>
  <c r="I2558" i="4"/>
  <c r="I2578" i="4"/>
  <c r="I2597" i="4"/>
  <c r="I2619" i="4"/>
  <c r="I2641" i="4"/>
  <c r="I2661" i="4"/>
  <c r="I2680" i="4"/>
  <c r="I2702" i="4"/>
  <c r="I2722" i="4"/>
  <c r="I2741" i="4"/>
  <c r="I2763" i="4"/>
  <c r="I2780" i="4"/>
  <c r="I2797" i="4"/>
  <c r="I2812" i="4"/>
  <c r="I2827" i="4"/>
  <c r="I2841" i="4"/>
  <c r="I2856" i="4"/>
  <c r="I2870" i="4"/>
  <c r="I2884" i="4"/>
  <c r="I2899" i="4"/>
  <c r="I2913" i="4"/>
  <c r="I2928" i="4"/>
  <c r="I2942" i="4"/>
  <c r="I2955" i="4"/>
  <c r="I2967" i="4"/>
  <c r="I2979" i="4"/>
  <c r="I2991" i="4"/>
  <c r="I3003" i="4"/>
  <c r="I3015" i="4"/>
  <c r="I3027" i="4"/>
  <c r="I3039" i="4"/>
  <c r="I3051" i="4"/>
  <c r="I3063" i="4"/>
  <c r="I3075" i="4"/>
  <c r="I3087" i="4"/>
  <c r="I3099" i="4"/>
  <c r="I3111" i="4"/>
  <c r="I3123" i="4"/>
  <c r="I3135" i="4"/>
  <c r="I3147" i="4"/>
  <c r="I3159" i="4"/>
  <c r="I3171" i="4"/>
  <c r="I3183" i="4"/>
  <c r="I3195" i="4"/>
  <c r="I3207" i="4"/>
  <c r="I3219" i="4"/>
  <c r="I3231" i="4"/>
  <c r="I3243" i="4"/>
  <c r="I3255" i="4"/>
  <c r="I3267" i="4"/>
  <c r="I3279" i="4"/>
  <c r="I3291" i="4"/>
  <c r="I3303" i="4"/>
  <c r="I3315" i="4"/>
  <c r="I3327" i="4"/>
  <c r="I3339" i="4"/>
  <c r="I3351" i="4"/>
  <c r="I3363" i="4"/>
  <c r="I3375" i="4"/>
  <c r="I1626" i="4"/>
  <c r="I1816" i="4"/>
  <c r="I1922" i="4"/>
  <c r="I1964" i="4"/>
  <c r="I1637" i="4"/>
  <c r="I1822" i="4"/>
  <c r="I1928" i="4"/>
  <c r="I1970" i="4"/>
  <c r="I2010" i="4"/>
  <c r="I2044" i="4"/>
  <c r="I2075" i="4"/>
  <c r="I2104" i="4"/>
  <c r="I2131" i="4"/>
  <c r="I2156" i="4"/>
  <c r="I2185" i="4"/>
  <c r="I2215" i="4"/>
  <c r="I2240" i="4"/>
  <c r="I2263" i="4"/>
  <c r="I2287" i="4"/>
  <c r="I2308" i="4"/>
  <c r="I2329" i="4"/>
  <c r="I2353" i="4"/>
  <c r="I2377" i="4"/>
  <c r="I2397" i="4"/>
  <c r="I2416" i="4"/>
  <c r="I2438" i="4"/>
  <c r="I2458" i="4"/>
  <c r="I2477" i="4"/>
  <c r="I2499" i="4"/>
  <c r="I2521" i="4"/>
  <c r="I2541" i="4"/>
  <c r="I2560" i="4"/>
  <c r="I2582" i="4"/>
  <c r="I2602" i="4"/>
  <c r="I2621" i="4"/>
  <c r="I2643" i="4"/>
  <c r="I2665" i="4"/>
  <c r="I2685" i="4"/>
  <c r="I2704" i="4"/>
  <c r="I2726" i="4"/>
  <c r="I2746" i="4"/>
  <c r="I2765" i="4"/>
  <c r="I2782" i="4"/>
  <c r="I2799" i="4"/>
  <c r="I2815" i="4"/>
  <c r="I2829" i="4"/>
  <c r="I2844" i="4"/>
  <c r="I2858" i="4"/>
  <c r="I2872" i="4"/>
  <c r="I2887" i="4"/>
  <c r="I2901" i="4"/>
  <c r="I2916" i="4"/>
  <c r="I2930" i="4"/>
  <c r="I2944" i="4"/>
  <c r="I2957" i="4"/>
  <c r="I2969" i="4"/>
  <c r="I2981" i="4"/>
  <c r="I2993" i="4"/>
  <c r="I3005" i="4"/>
  <c r="I3017" i="4"/>
  <c r="I3029" i="4"/>
  <c r="I3041" i="4"/>
  <c r="I3053" i="4"/>
  <c r="I3065" i="4"/>
  <c r="I3077" i="4"/>
  <c r="I3089" i="4"/>
  <c r="I3101" i="4"/>
  <c r="I3113" i="4"/>
  <c r="I3125" i="4"/>
  <c r="I3137" i="4"/>
  <c r="I3149" i="4"/>
  <c r="I3161" i="4"/>
  <c r="I3173" i="4"/>
  <c r="I3185" i="4"/>
  <c r="I3197" i="4"/>
  <c r="I3209" i="4"/>
  <c r="I3221" i="4"/>
  <c r="I3233" i="4"/>
  <c r="I3245" i="4"/>
  <c r="I3257" i="4"/>
  <c r="I3269" i="4"/>
  <c r="I3281" i="4"/>
  <c r="I3293" i="4"/>
  <c r="I3305" i="4"/>
  <c r="I3317" i="4"/>
  <c r="I3329" i="4"/>
  <c r="I3341" i="4"/>
  <c r="I3353" i="4"/>
  <c r="I3365" i="4"/>
  <c r="I1673" i="4"/>
  <c r="I2024" i="4"/>
  <c r="I2076" i="4"/>
  <c r="I2120" i="4"/>
  <c r="I2170" i="4"/>
  <c r="I2219" i="4"/>
  <c r="I2262" i="4"/>
  <c r="I2299" i="4"/>
  <c r="I2339" i="4"/>
  <c r="I2378" i="4"/>
  <c r="I2409" i="4"/>
  <c r="I2446" i="4"/>
  <c r="I2485" i="4"/>
  <c r="I2518" i="4"/>
  <c r="I2549" i="4"/>
  <c r="I2589" i="4"/>
  <c r="I2625" i="4"/>
  <c r="I2655" i="4"/>
  <c r="I2692" i="4"/>
  <c r="I2729" i="4"/>
  <c r="I2764" i="4"/>
  <c r="I2791" i="4"/>
  <c r="I2820" i="4"/>
  <c r="I2845" i="4"/>
  <c r="I2866" i="4"/>
  <c r="I2893" i="4"/>
  <c r="I2919" i="4"/>
  <c r="I2943" i="4"/>
  <c r="I2963" i="4"/>
  <c r="I2985" i="4"/>
  <c r="I3006" i="4"/>
  <c r="I3024" i="4"/>
  <c r="I3044" i="4"/>
  <c r="I3060" i="4"/>
  <c r="I3080" i="4"/>
  <c r="I3096" i="4"/>
  <c r="I3116" i="4"/>
  <c r="I3131" i="4"/>
  <c r="I3148" i="4"/>
  <c r="I3164" i="4"/>
  <c r="I3179" i="4"/>
  <c r="I3194" i="4"/>
  <c r="I3210" i="4"/>
  <c r="I3224" i="4"/>
  <c r="I3238" i="4"/>
  <c r="I3252" i="4"/>
  <c r="I3266" i="4"/>
  <c r="I3282" i="4"/>
  <c r="I3296" i="4"/>
  <c r="I3310" i="4"/>
  <c r="I3324" i="4"/>
  <c r="I3338" i="4"/>
  <c r="I3354" i="4"/>
  <c r="I3368" i="4"/>
  <c r="I3381" i="4"/>
  <c r="I3393" i="4"/>
  <c r="I3405" i="4"/>
  <c r="I3417" i="4"/>
  <c r="I3429" i="4"/>
  <c r="I3441" i="4"/>
  <c r="I3453" i="4"/>
  <c r="I3465" i="4"/>
  <c r="I3477" i="4"/>
  <c r="I3489" i="4"/>
  <c r="I3501" i="4"/>
  <c r="I3513" i="4"/>
  <c r="I3525" i="4"/>
  <c r="I3537" i="4"/>
  <c r="I3549" i="4"/>
  <c r="I3561" i="4"/>
  <c r="I3573" i="4"/>
  <c r="I3585" i="4"/>
  <c r="I3597" i="4"/>
  <c r="I3609" i="4"/>
  <c r="I3621" i="4"/>
  <c r="I3633" i="4"/>
  <c r="I3645" i="4"/>
  <c r="I3657" i="4"/>
  <c r="I3669" i="4"/>
  <c r="I3681" i="4"/>
  <c r="I3693" i="4"/>
  <c r="I3705" i="4"/>
  <c r="I3717" i="4"/>
  <c r="I3729" i="4"/>
  <c r="I3741" i="4"/>
  <c r="I3753" i="4"/>
  <c r="I3765" i="4"/>
  <c r="I3777" i="4"/>
  <c r="I3789" i="4"/>
  <c r="I3801" i="4"/>
  <c r="I3813" i="4"/>
  <c r="I3825" i="4"/>
  <c r="I3837" i="4"/>
  <c r="I3849" i="4"/>
  <c r="I3861" i="4"/>
  <c r="I3873" i="4"/>
  <c r="I3885" i="4"/>
  <c r="I3897" i="4"/>
  <c r="I3909" i="4"/>
  <c r="I3921" i="4"/>
  <c r="I3933" i="4"/>
  <c r="I3945" i="4"/>
  <c r="I3957" i="4"/>
  <c r="I3969" i="4"/>
  <c r="I3981" i="4"/>
  <c r="I3993" i="4"/>
  <c r="I4005" i="4"/>
  <c r="I1834" i="4"/>
  <c r="I2026" i="4"/>
  <c r="I2083" i="4"/>
  <c r="I2130" i="4"/>
  <c r="I2171" i="4"/>
  <c r="I2220" i="4"/>
  <c r="I2264" i="4"/>
  <c r="I2300" i="4"/>
  <c r="I2340" i="4"/>
  <c r="I2380" i="4"/>
  <c r="I2415" i="4"/>
  <c r="I2449" i="4"/>
  <c r="I2486" i="4"/>
  <c r="I2522" i="4"/>
  <c r="I2553" i="4"/>
  <c r="I2590" i="4"/>
  <c r="I2629" i="4"/>
  <c r="I2662" i="4"/>
  <c r="I2693" i="4"/>
  <c r="I2733" i="4"/>
  <c r="I2767" i="4"/>
  <c r="I2792" i="4"/>
  <c r="I2821" i="4"/>
  <c r="I2847" i="4"/>
  <c r="I2871" i="4"/>
  <c r="I2894" i="4"/>
  <c r="I2920" i="4"/>
  <c r="I2945" i="4"/>
  <c r="I2964" i="4"/>
  <c r="I2986" i="4"/>
  <c r="I3008" i="4"/>
  <c r="I3028" i="4"/>
  <c r="I3045" i="4"/>
  <c r="I3064" i="4"/>
  <c r="I3081" i="4"/>
  <c r="I3100" i="4"/>
  <c r="I3117" i="4"/>
  <c r="I3132" i="4"/>
  <c r="I3150" i="4"/>
  <c r="I3165" i="4"/>
  <c r="I3180" i="4"/>
  <c r="I3196" i="4"/>
  <c r="I3211" i="4"/>
  <c r="I3225" i="4"/>
  <c r="I3239" i="4"/>
  <c r="I3253" i="4"/>
  <c r="I3268" i="4"/>
  <c r="I3283" i="4"/>
  <c r="I3297" i="4"/>
  <c r="I3311" i="4"/>
  <c r="I3325" i="4"/>
  <c r="I3340" i="4"/>
  <c r="I3355" i="4"/>
  <c r="I3369" i="4"/>
  <c r="I3382" i="4"/>
  <c r="I3394" i="4"/>
  <c r="I3406" i="4"/>
  <c r="I3418" i="4"/>
  <c r="I3430" i="4"/>
  <c r="I3442" i="4"/>
  <c r="I3454" i="4"/>
  <c r="I3466" i="4"/>
  <c r="I3478" i="4"/>
  <c r="I3490" i="4"/>
  <c r="I3502" i="4"/>
  <c r="I3514" i="4"/>
  <c r="I3526" i="4"/>
  <c r="I3538" i="4"/>
  <c r="I3550" i="4"/>
  <c r="I3562" i="4"/>
  <c r="I3574" i="4"/>
  <c r="I3586" i="4"/>
  <c r="I3598" i="4"/>
  <c r="I3610" i="4"/>
  <c r="I3622" i="4"/>
  <c r="I3634" i="4"/>
  <c r="I3646" i="4"/>
  <c r="I3658" i="4"/>
  <c r="I3670" i="4"/>
  <c r="I3682" i="4"/>
  <c r="I1931" i="4"/>
  <c r="I2027" i="4"/>
  <c r="I2087" i="4"/>
  <c r="I2135" i="4"/>
  <c r="I2172" i="4"/>
  <c r="I2226" i="4"/>
  <c r="I2269" i="4"/>
  <c r="I2307" i="4"/>
  <c r="I2341" i="4"/>
  <c r="I2381" i="4"/>
  <c r="I2417" i="4"/>
  <c r="I2450" i="4"/>
  <c r="I2487" i="4"/>
  <c r="I2524" i="4"/>
  <c r="I2559" i="4"/>
  <c r="I2593" i="4"/>
  <c r="I2630" i="4"/>
  <c r="I2666" i="4"/>
  <c r="I2697" i="4"/>
  <c r="I2734" i="4"/>
  <c r="I2770" i="4"/>
  <c r="I2798" i="4"/>
  <c r="I2822" i="4"/>
  <c r="I2848" i="4"/>
  <c r="I2873" i="4"/>
  <c r="I2895" i="4"/>
  <c r="I2921" i="4"/>
  <c r="I2948" i="4"/>
  <c r="I2968" i="4"/>
  <c r="I2987" i="4"/>
  <c r="I3009" i="4"/>
  <c r="I3030" i="4"/>
  <c r="I3046" i="4"/>
  <c r="I3066" i="4"/>
  <c r="I3082" i="4"/>
  <c r="I3102" i="4"/>
  <c r="I3118" i="4"/>
  <c r="I3134" i="4"/>
  <c r="I3151" i="4"/>
  <c r="I3166" i="4"/>
  <c r="I3182" i="4"/>
  <c r="I3198" i="4"/>
  <c r="I3212" i="4"/>
  <c r="I3226" i="4"/>
  <c r="I3240" i="4"/>
  <c r="I3254" i="4"/>
  <c r="I3270" i="4"/>
  <c r="I3284" i="4"/>
  <c r="I3298" i="4"/>
  <c r="I3312" i="4"/>
  <c r="I3326" i="4"/>
  <c r="I3342" i="4"/>
  <c r="I3356" i="4"/>
  <c r="I3370" i="4"/>
  <c r="I3383" i="4"/>
  <c r="I3395" i="4"/>
  <c r="I3407" i="4"/>
  <c r="I3419" i="4"/>
  <c r="I3431" i="4"/>
  <c r="I3443" i="4"/>
  <c r="I3455" i="4"/>
  <c r="I3467" i="4"/>
  <c r="I3479" i="4"/>
  <c r="I3491" i="4"/>
  <c r="I3503" i="4"/>
  <c r="I3515" i="4"/>
  <c r="I3527" i="4"/>
  <c r="I3539" i="4"/>
  <c r="I3551" i="4"/>
  <c r="I3563" i="4"/>
  <c r="I3575" i="4"/>
  <c r="I3587" i="4"/>
  <c r="I3599" i="4"/>
  <c r="I3611" i="4"/>
  <c r="I3623" i="4"/>
  <c r="I3635" i="4"/>
  <c r="I3647" i="4"/>
  <c r="I3659" i="4"/>
  <c r="I1976" i="4"/>
  <c r="I2028" i="4"/>
  <c r="I2088" i="4"/>
  <c r="I2137" i="4"/>
  <c r="I2184" i="4"/>
  <c r="I2227" i="4"/>
  <c r="I2272" i="4"/>
  <c r="I2312" i="4"/>
  <c r="I2342" i="4"/>
  <c r="I2385" i="4"/>
  <c r="I2422" i="4"/>
  <c r="I2457" i="4"/>
  <c r="I2488" i="4"/>
  <c r="I2525" i="4"/>
  <c r="I2561" i="4"/>
  <c r="I2594" i="4"/>
  <c r="I2631" i="4"/>
  <c r="I2668" i="4"/>
  <c r="I2703" i="4"/>
  <c r="I2737" i="4"/>
  <c r="I2773" i="4"/>
  <c r="I2800" i="4"/>
  <c r="I2823" i="4"/>
  <c r="I2849" i="4"/>
  <c r="I2876" i="4"/>
  <c r="I2900" i="4"/>
  <c r="I2923" i="4"/>
  <c r="I2949" i="4"/>
  <c r="I2970" i="4"/>
  <c r="I2988" i="4"/>
  <c r="I3010" i="4"/>
  <c r="I3031" i="4"/>
  <c r="I3047" i="4"/>
  <c r="I3067" i="4"/>
  <c r="I3083" i="4"/>
  <c r="I3103" i="4"/>
  <c r="I3119" i="4"/>
  <c r="I3136" i="4"/>
  <c r="I3152" i="4"/>
  <c r="I3167" i="4"/>
  <c r="I3184" i="4"/>
  <c r="I3199" i="4"/>
  <c r="I3213" i="4"/>
  <c r="I3227" i="4"/>
  <c r="I3241" i="4"/>
  <c r="I3256" i="4"/>
  <c r="I3271" i="4"/>
  <c r="I3285" i="4"/>
  <c r="I3299" i="4"/>
  <c r="I3313" i="4"/>
  <c r="I3328" i="4"/>
  <c r="I3343" i="4"/>
  <c r="I3357" i="4"/>
  <c r="I3371" i="4"/>
  <c r="I3384" i="4"/>
  <c r="I3396" i="4"/>
  <c r="I3408" i="4"/>
  <c r="I3420" i="4"/>
  <c r="I3432" i="4"/>
  <c r="I3444" i="4"/>
  <c r="I3456" i="4"/>
  <c r="I3468" i="4"/>
  <c r="I3480" i="4"/>
  <c r="I3492" i="4"/>
  <c r="I3504" i="4"/>
  <c r="I3516" i="4"/>
  <c r="I3528" i="4"/>
  <c r="I3540" i="4"/>
  <c r="I3552" i="4"/>
  <c r="I3564" i="4"/>
  <c r="I3576" i="4"/>
  <c r="I3588" i="4"/>
  <c r="I3600" i="4"/>
  <c r="I3612" i="4"/>
  <c r="I3624" i="4"/>
  <c r="I3636" i="4"/>
  <c r="I3648" i="4"/>
  <c r="I3660" i="4"/>
  <c r="I3672" i="4"/>
  <c r="I3684" i="4"/>
  <c r="I3696" i="4"/>
  <c r="I3708" i="4"/>
  <c r="I3720" i="4"/>
  <c r="I3732" i="4"/>
  <c r="I3744" i="4"/>
  <c r="I1979" i="4"/>
  <c r="I2042" i="4"/>
  <c r="I2089" i="4"/>
  <c r="I2138" i="4"/>
  <c r="I2186" i="4"/>
  <c r="I2230" i="4"/>
  <c r="I2274" i="4"/>
  <c r="I2314" i="4"/>
  <c r="I2352" i="4"/>
  <c r="I2386" i="4"/>
  <c r="I2425" i="4"/>
  <c r="I2461" i="4"/>
  <c r="I2489" i="4"/>
  <c r="I2529" i="4"/>
  <c r="I2566" i="4"/>
  <c r="I2601" i="4"/>
  <c r="I2632" i="4"/>
  <c r="I2669" i="4"/>
  <c r="I2705" i="4"/>
  <c r="I2738" i="4"/>
  <c r="I2774" i="4"/>
  <c r="I2803" i="4"/>
  <c r="I2828" i="4"/>
  <c r="I2851" i="4"/>
  <c r="I2877" i="4"/>
  <c r="I2902" i="4"/>
  <c r="I2924" i="4"/>
  <c r="I2950" i="4"/>
  <c r="I2972" i="4"/>
  <c r="I2992" i="4"/>
  <c r="I3011" i="4"/>
  <c r="I3032" i="4"/>
  <c r="I3048" i="4"/>
  <c r="I3068" i="4"/>
  <c r="I3084" i="4"/>
  <c r="I3104" i="4"/>
  <c r="I3120" i="4"/>
  <c r="I3138" i="4"/>
  <c r="I3153" i="4"/>
  <c r="I3168" i="4"/>
  <c r="I3186" i="4"/>
  <c r="I3200" i="4"/>
  <c r="I3214" i="4"/>
  <c r="I3228" i="4"/>
  <c r="I3242" i="4"/>
  <c r="I3258" i="4"/>
  <c r="I3272" i="4"/>
  <c r="I3286" i="4"/>
  <c r="I3300" i="4"/>
  <c r="I3314" i="4"/>
  <c r="I3330" i="4"/>
  <c r="I3344" i="4"/>
  <c r="I3358" i="4"/>
  <c r="I3372" i="4"/>
  <c r="I3385" i="4"/>
  <c r="I3397" i="4"/>
  <c r="I3409" i="4"/>
  <c r="I3421" i="4"/>
  <c r="I3433" i="4"/>
  <c r="I3445" i="4"/>
  <c r="I3457" i="4"/>
  <c r="I3469" i="4"/>
  <c r="I3481" i="4"/>
  <c r="I3493" i="4"/>
  <c r="I3505" i="4"/>
  <c r="I3517" i="4"/>
  <c r="I3529" i="4"/>
  <c r="I3541" i="4"/>
  <c r="I3553" i="4"/>
  <c r="I3565" i="4"/>
  <c r="I3577" i="4"/>
  <c r="I3589" i="4"/>
  <c r="I3601" i="4"/>
  <c r="I3613" i="4"/>
  <c r="I3625" i="4"/>
  <c r="I3637" i="4"/>
  <c r="I3649" i="4"/>
  <c r="I1980" i="4"/>
  <c r="I2050" i="4"/>
  <c r="I2090" i="4"/>
  <c r="I2140" i="4"/>
  <c r="I2194" i="4"/>
  <c r="I2234" i="4"/>
  <c r="I2275" i="4"/>
  <c r="I2315" i="4"/>
  <c r="I2354" i="4"/>
  <c r="I2389" i="4"/>
  <c r="I2426" i="4"/>
  <c r="I2463" i="4"/>
  <c r="I2498" i="4"/>
  <c r="I2530" i="4"/>
  <c r="I2569" i="4"/>
  <c r="I2605" i="4"/>
  <c r="I2633" i="4"/>
  <c r="I2673" i="4"/>
  <c r="I2710" i="4"/>
  <c r="I2745" i="4"/>
  <c r="I2775" i="4"/>
  <c r="I2804" i="4"/>
  <c r="I2830" i="4"/>
  <c r="I2852" i="4"/>
  <c r="I2878" i="4"/>
  <c r="I2905" i="4"/>
  <c r="I2929" i="4"/>
  <c r="I2951" i="4"/>
  <c r="I2973" i="4"/>
  <c r="I2994" i="4"/>
  <c r="I3012" i="4"/>
  <c r="I3033" i="4"/>
  <c r="I3052" i="4"/>
  <c r="I3069" i="4"/>
  <c r="I3088" i="4"/>
  <c r="I3105" i="4"/>
  <c r="I3122" i="4"/>
  <c r="I3139" i="4"/>
  <c r="I3154" i="4"/>
  <c r="I3170" i="4"/>
  <c r="I3187" i="4"/>
  <c r="I3201" i="4"/>
  <c r="I3215" i="4"/>
  <c r="I3229" i="4"/>
  <c r="I3244" i="4"/>
  <c r="I3259" i="4"/>
  <c r="I3273" i="4"/>
  <c r="I3287" i="4"/>
  <c r="I3301" i="4"/>
  <c r="I3316" i="4"/>
  <c r="I3331" i="4"/>
  <c r="I3345" i="4"/>
  <c r="I3359" i="4"/>
  <c r="I3373" i="4"/>
  <c r="I3386" i="4"/>
  <c r="I3398" i="4"/>
  <c r="I3410" i="4"/>
  <c r="I3422" i="4"/>
  <c r="I3434" i="4"/>
  <c r="I3446" i="4"/>
  <c r="I3458" i="4"/>
  <c r="I3470" i="4"/>
  <c r="I3482" i="4"/>
  <c r="I3494" i="4"/>
  <c r="I3506" i="4"/>
  <c r="I3518" i="4"/>
  <c r="I3530" i="4"/>
  <c r="I3542" i="4"/>
  <c r="I3554" i="4"/>
  <c r="I3566" i="4"/>
  <c r="I3578" i="4"/>
  <c r="I3590" i="4"/>
  <c r="I3602" i="4"/>
  <c r="I3614" i="4"/>
  <c r="I3626" i="4"/>
  <c r="I3638" i="4"/>
  <c r="I3650" i="4"/>
  <c r="I3662" i="4"/>
  <c r="I3674" i="4"/>
  <c r="I3686" i="4"/>
  <c r="I3698" i="4"/>
  <c r="I3710" i="4"/>
  <c r="I3722" i="4"/>
  <c r="I3734" i="4"/>
  <c r="I3746" i="4"/>
  <c r="I1987" i="4"/>
  <c r="I2056" i="4"/>
  <c r="I2102" i="4"/>
  <c r="I2146" i="4"/>
  <c r="I2195" i="4"/>
  <c r="I2241" i="4"/>
  <c r="I2276" i="4"/>
  <c r="I2316" i="4"/>
  <c r="I2360" i="4"/>
  <c r="I2393" i="4"/>
  <c r="I2427" i="4"/>
  <c r="I2464" i="4"/>
  <c r="I2500" i="4"/>
  <c r="I2533" i="4"/>
  <c r="I2570" i="4"/>
  <c r="I2607" i="4"/>
  <c r="I2642" i="4"/>
  <c r="I2674" i="4"/>
  <c r="I2713" i="4"/>
  <c r="I2749" i="4"/>
  <c r="I2776" i="4"/>
  <c r="I2805" i="4"/>
  <c r="I2833" i="4"/>
  <c r="I2857" i="4"/>
  <c r="I2880" i="4"/>
  <c r="I2906" i="4"/>
  <c r="I2931" i="4"/>
  <c r="I2952" i="4"/>
  <c r="I2974" i="4"/>
  <c r="I2996" i="4"/>
  <c r="I3016" i="4"/>
  <c r="I3034" i="4"/>
  <c r="I3054" i="4"/>
  <c r="I3070" i="4"/>
  <c r="I3090" i="4"/>
  <c r="I3106" i="4"/>
  <c r="I3124" i="4"/>
  <c r="I3140" i="4"/>
  <c r="I3155" i="4"/>
  <c r="I3172" i="4"/>
  <c r="I3188" i="4"/>
  <c r="I3202" i="4"/>
  <c r="I3216" i="4"/>
  <c r="I3230" i="4"/>
  <c r="I3246" i="4"/>
  <c r="I3260" i="4"/>
  <c r="I3274" i="4"/>
  <c r="I3288" i="4"/>
  <c r="I3302" i="4"/>
  <c r="I3318" i="4"/>
  <c r="I3332" i="4"/>
  <c r="I3346" i="4"/>
  <c r="I3360" i="4"/>
  <c r="I3374" i="4"/>
  <c r="I3387" i="4"/>
  <c r="I3399" i="4"/>
  <c r="I3411" i="4"/>
  <c r="I3423" i="4"/>
  <c r="I3435" i="4"/>
  <c r="I3447" i="4"/>
  <c r="I3459" i="4"/>
  <c r="I3471" i="4"/>
  <c r="I3483" i="4"/>
  <c r="I3495" i="4"/>
  <c r="I3507" i="4"/>
  <c r="I3519" i="4"/>
  <c r="I3531" i="4"/>
  <c r="I3543" i="4"/>
  <c r="I3555" i="4"/>
  <c r="I3567" i="4"/>
  <c r="I3579" i="4"/>
  <c r="I3591" i="4"/>
  <c r="I3603" i="4"/>
  <c r="I3615" i="4"/>
  <c r="I3627" i="4"/>
  <c r="I3639" i="4"/>
  <c r="I3651" i="4"/>
  <c r="I3663" i="4"/>
  <c r="I3675" i="4"/>
  <c r="I3687" i="4"/>
  <c r="I3699" i="4"/>
  <c r="I3711" i="4"/>
  <c r="I3723" i="4"/>
  <c r="I3735" i="4"/>
  <c r="I3747" i="4"/>
  <c r="I3759" i="4"/>
  <c r="I3771" i="4"/>
  <c r="I3783" i="4"/>
  <c r="I3795" i="4"/>
  <c r="I3807" i="4"/>
  <c r="I3819" i="4"/>
  <c r="I3831" i="4"/>
  <c r="I3843" i="4"/>
  <c r="I3855" i="4"/>
  <c r="I3867" i="4"/>
  <c r="I3879" i="4"/>
  <c r="I3891" i="4"/>
  <c r="I3903" i="4"/>
  <c r="I3915" i="4"/>
  <c r="I3927" i="4"/>
  <c r="I3939" i="4"/>
  <c r="I3951" i="4"/>
  <c r="I3963" i="4"/>
  <c r="I3975" i="4"/>
  <c r="I3987" i="4"/>
  <c r="I3999" i="4"/>
  <c r="I4011" i="4"/>
  <c r="I4023" i="4"/>
  <c r="I4035" i="4"/>
  <c r="I4047" i="4"/>
  <c r="I4059" i="4"/>
  <c r="I4071" i="4"/>
  <c r="I4083" i="4"/>
  <c r="I4095" i="4"/>
  <c r="I4107" i="4"/>
  <c r="I4119" i="4"/>
  <c r="I4131" i="4"/>
  <c r="I4143" i="4"/>
  <c r="I4155" i="4"/>
  <c r="I4167" i="4"/>
  <c r="I4179" i="4"/>
  <c r="I4191" i="4"/>
  <c r="I4203" i="4"/>
  <c r="I4215" i="4"/>
  <c r="I4227" i="4"/>
  <c r="I4239" i="4"/>
  <c r="I4251" i="4"/>
  <c r="I4263" i="4"/>
  <c r="I4275" i="4"/>
  <c r="I4287" i="4"/>
  <c r="I4299" i="4"/>
  <c r="I4311" i="4"/>
  <c r="I4323" i="4"/>
  <c r="I4335" i="4"/>
  <c r="I4347" i="4"/>
  <c r="I4359" i="4"/>
  <c r="I4371" i="4"/>
  <c r="I4383" i="4"/>
  <c r="I4395" i="4"/>
  <c r="I4407" i="4"/>
  <c r="I4419" i="4"/>
  <c r="I4431" i="4"/>
  <c r="I4443" i="4"/>
  <c r="I4455" i="4"/>
  <c r="I4467" i="4"/>
  <c r="I4479" i="4"/>
  <c r="I4491" i="4"/>
  <c r="I4503" i="4"/>
  <c r="I4515" i="4"/>
  <c r="I4527" i="4"/>
  <c r="I4539" i="4"/>
  <c r="I4551" i="4"/>
  <c r="I4563" i="4"/>
  <c r="I4575" i="4"/>
  <c r="I4587" i="4"/>
  <c r="I1992" i="4"/>
  <c r="I2058" i="4"/>
  <c r="I2106" i="4"/>
  <c r="I2147" i="4"/>
  <c r="I2198" i="4"/>
  <c r="I2245" i="4"/>
  <c r="I2286" i="4"/>
  <c r="I2320" i="4"/>
  <c r="I2361" i="4"/>
  <c r="I2398" i="4"/>
  <c r="I2428" i="4"/>
  <c r="I2465" i="4"/>
  <c r="I2505" i="4"/>
  <c r="I2537" i="4"/>
  <c r="I2571" i="4"/>
  <c r="I2608" i="4"/>
  <c r="I2644" i="4"/>
  <c r="I2677" i="4"/>
  <c r="I2714" i="4"/>
  <c r="I2751" i="4"/>
  <c r="I2781" i="4"/>
  <c r="I2806" i="4"/>
  <c r="I2834" i="4"/>
  <c r="I2859" i="4"/>
  <c r="I2881" i="4"/>
  <c r="I2907" i="4"/>
  <c r="I2933" i="4"/>
  <c r="I2956" i="4"/>
  <c r="I2975" i="4"/>
  <c r="I2997" i="4"/>
  <c r="I3018" i="4"/>
  <c r="I3035" i="4"/>
  <c r="I3055" i="4"/>
  <c r="I3071" i="4"/>
  <c r="I3091" i="4"/>
  <c r="I3107" i="4"/>
  <c r="I3126" i="4"/>
  <c r="I3141" i="4"/>
  <c r="I3156" i="4"/>
  <c r="I3174" i="4"/>
  <c r="I3189" i="4"/>
  <c r="I3203" i="4"/>
  <c r="I3217" i="4"/>
  <c r="I3232" i="4"/>
  <c r="I3247" i="4"/>
  <c r="I3261" i="4"/>
  <c r="I3275" i="4"/>
  <c r="I3289" i="4"/>
  <c r="I3304" i="4"/>
  <c r="I3319" i="4"/>
  <c r="I3333" i="4"/>
  <c r="I3347" i="4"/>
  <c r="I3361" i="4"/>
  <c r="I3376" i="4"/>
  <c r="I3388" i="4"/>
  <c r="I3400" i="4"/>
  <c r="I3412" i="4"/>
  <c r="I3424" i="4"/>
  <c r="I3436" i="4"/>
  <c r="I3448" i="4"/>
  <c r="I3460" i="4"/>
  <c r="I3472" i="4"/>
  <c r="I3484" i="4"/>
  <c r="I3496" i="4"/>
  <c r="I3508" i="4"/>
  <c r="I3520" i="4"/>
  <c r="I3532" i="4"/>
  <c r="I3544" i="4"/>
  <c r="I3556" i="4"/>
  <c r="I3568" i="4"/>
  <c r="I3580" i="4"/>
  <c r="I3592" i="4"/>
  <c r="I3604" i="4"/>
  <c r="I3616" i="4"/>
  <c r="I3628" i="4"/>
  <c r="I3640" i="4"/>
  <c r="I3652" i="4"/>
  <c r="I3664" i="4"/>
  <c r="I3676" i="4"/>
  <c r="I3688" i="4"/>
  <c r="I3700" i="4"/>
  <c r="I3712" i="4"/>
  <c r="I3724" i="4"/>
  <c r="I3736" i="4"/>
  <c r="I3748" i="4"/>
  <c r="I3760" i="4"/>
  <c r="I3772" i="4"/>
  <c r="I3784" i="4"/>
  <c r="I3796" i="4"/>
  <c r="I3808" i="4"/>
  <c r="I3820" i="4"/>
  <c r="I3832" i="4"/>
  <c r="I3844" i="4"/>
  <c r="I3856" i="4"/>
  <c r="I3868" i="4"/>
  <c r="I3880" i="4"/>
  <c r="I3892" i="4"/>
  <c r="I3904" i="4"/>
  <c r="I3916" i="4"/>
  <c r="I3928" i="4"/>
  <c r="I3940" i="4"/>
  <c r="I3952" i="4"/>
  <c r="I3964" i="4"/>
  <c r="I3976" i="4"/>
  <c r="I3988" i="4"/>
  <c r="I4000" i="4"/>
  <c r="I4012" i="4"/>
  <c r="I4024" i="4"/>
  <c r="I4036" i="4"/>
  <c r="I4048" i="4"/>
  <c r="I4060" i="4"/>
  <c r="I4072" i="4"/>
  <c r="I4084" i="4"/>
  <c r="I4096" i="4"/>
  <c r="I4108" i="4"/>
  <c r="I4120" i="4"/>
  <c r="I4132" i="4"/>
  <c r="I4144" i="4"/>
  <c r="I4156" i="4"/>
  <c r="I4168" i="4"/>
  <c r="I4180" i="4"/>
  <c r="I4192" i="4"/>
  <c r="I4204" i="4"/>
  <c r="I4216" i="4"/>
  <c r="I4228" i="4"/>
  <c r="I4240" i="4"/>
  <c r="I4252" i="4"/>
  <c r="I4264" i="4"/>
  <c r="I4276" i="4"/>
  <c r="I4288" i="4"/>
  <c r="I4300" i="4"/>
  <c r="I4312" i="4"/>
  <c r="I4324" i="4"/>
  <c r="I1993" i="4"/>
  <c r="I2059" i="4"/>
  <c r="I2108" i="4"/>
  <c r="I2155" i="4"/>
  <c r="I2200" i="4"/>
  <c r="I2246" i="4"/>
  <c r="I2288" i="4"/>
  <c r="I2322" i="4"/>
  <c r="I2364" i="4"/>
  <c r="I2402" i="4"/>
  <c r="I2437" i="4"/>
  <c r="I2469" i="4"/>
  <c r="I2506" i="4"/>
  <c r="I2542" i="4"/>
  <c r="I2572" i="4"/>
  <c r="I2609" i="4"/>
  <c r="I2649" i="4"/>
  <c r="I2681" i="4"/>
  <c r="I2715" i="4"/>
  <c r="I2752" i="4"/>
  <c r="I2785" i="4"/>
  <c r="I2809" i="4"/>
  <c r="I2835" i="4"/>
  <c r="I2861" i="4"/>
  <c r="I2885" i="4"/>
  <c r="I2908" i="4"/>
  <c r="I2935" i="4"/>
  <c r="I2958" i="4"/>
  <c r="I2976" i="4"/>
  <c r="I2998" i="4"/>
  <c r="I3020" i="4"/>
  <c r="I3036" i="4"/>
  <c r="I3056" i="4"/>
  <c r="I3072" i="4"/>
  <c r="I3092" i="4"/>
  <c r="I3108" i="4"/>
  <c r="I3127" i="4"/>
  <c r="I3142" i="4"/>
  <c r="I3158" i="4"/>
  <c r="I3175" i="4"/>
  <c r="I3190" i="4"/>
  <c r="I3204" i="4"/>
  <c r="I3218" i="4"/>
  <c r="I3234" i="4"/>
  <c r="I3248" i="4"/>
  <c r="I3262" i="4"/>
  <c r="I3276" i="4"/>
  <c r="I3290" i="4"/>
  <c r="I3306" i="4"/>
  <c r="I3320" i="4"/>
  <c r="I3334" i="4"/>
  <c r="I3348" i="4"/>
  <c r="I3362" i="4"/>
  <c r="I3377" i="4"/>
  <c r="I3389" i="4"/>
  <c r="I3401" i="4"/>
  <c r="I3413" i="4"/>
  <c r="I3425" i="4"/>
  <c r="I3437" i="4"/>
  <c r="I3449" i="4"/>
  <c r="I3461" i="4"/>
  <c r="I3473" i="4"/>
  <c r="I3485" i="4"/>
  <c r="I3497" i="4"/>
  <c r="I3509" i="4"/>
  <c r="I3521" i="4"/>
  <c r="I3533" i="4"/>
  <c r="I3545" i="4"/>
  <c r="I3557" i="4"/>
  <c r="I3569" i="4"/>
  <c r="I3581" i="4"/>
  <c r="I3593" i="4"/>
  <c r="I3605" i="4"/>
  <c r="I3617" i="4"/>
  <c r="I3629" i="4"/>
  <c r="I3641" i="4"/>
  <c r="I3653" i="4"/>
  <c r="I3665" i="4"/>
  <c r="I3677" i="4"/>
  <c r="I3689" i="4"/>
  <c r="I3701" i="4"/>
  <c r="I3713" i="4"/>
  <c r="I3725" i="4"/>
  <c r="I3737" i="4"/>
  <c r="I3749" i="4"/>
  <c r="I3761" i="4"/>
  <c r="I3773" i="4"/>
  <c r="I3785" i="4"/>
  <c r="I3797" i="4"/>
  <c r="I3809" i="4"/>
  <c r="I3821" i="4"/>
  <c r="I3833" i="4"/>
  <c r="I3845" i="4"/>
  <c r="I3857" i="4"/>
  <c r="I3869" i="4"/>
  <c r="I3881" i="4"/>
  <c r="I3893" i="4"/>
  <c r="I3905" i="4"/>
  <c r="I3917" i="4"/>
  <c r="I3929" i="4"/>
  <c r="I3941" i="4"/>
  <c r="I3953" i="4"/>
  <c r="I3965" i="4"/>
  <c r="I3977" i="4"/>
  <c r="I3989" i="4"/>
  <c r="I4001" i="4"/>
  <c r="I4013" i="4"/>
  <c r="I4025" i="4"/>
  <c r="I4037" i="4"/>
  <c r="I4049" i="4"/>
  <c r="I4061" i="4"/>
  <c r="I4073" i="4"/>
  <c r="I4085" i="4"/>
  <c r="I4097" i="4"/>
  <c r="I4109" i="4"/>
  <c r="I4121" i="4"/>
  <c r="I4133" i="4"/>
  <c r="I4145" i="4"/>
  <c r="I4157" i="4"/>
  <c r="I4169" i="4"/>
  <c r="I4181" i="4"/>
  <c r="I4193" i="4"/>
  <c r="I4205" i="4"/>
  <c r="I4217" i="4"/>
  <c r="I4229" i="4"/>
  <c r="I4241" i="4"/>
  <c r="I2008" i="4"/>
  <c r="I2060" i="4"/>
  <c r="I2113" i="4"/>
  <c r="I2161" i="4"/>
  <c r="I2202" i="4"/>
  <c r="I2248" i="4"/>
  <c r="I2290" i="4"/>
  <c r="I2328" i="4"/>
  <c r="I2365" i="4"/>
  <c r="I2403" i="4"/>
  <c r="I2439" i="4"/>
  <c r="I2470" i="4"/>
  <c r="I2509" i="4"/>
  <c r="I2546" i="4"/>
  <c r="I2581" i="4"/>
  <c r="I2613" i="4"/>
  <c r="I2650" i="4"/>
  <c r="I2686" i="4"/>
  <c r="I2716" i="4"/>
  <c r="I2753" i="4"/>
  <c r="I2787" i="4"/>
  <c r="I2813" i="4"/>
  <c r="I2836" i="4"/>
  <c r="I2863" i="4"/>
  <c r="I2888" i="4"/>
  <c r="I2909" i="4"/>
  <c r="I2936" i="4"/>
  <c r="I2960" i="4"/>
  <c r="I2980" i="4"/>
  <c r="I2999" i="4"/>
  <c r="I3021" i="4"/>
  <c r="I3040" i="4"/>
  <c r="I3057" i="4"/>
  <c r="I3076" i="4"/>
  <c r="I3093" i="4"/>
  <c r="I3112" i="4"/>
  <c r="I3128" i="4"/>
  <c r="I3143" i="4"/>
  <c r="I3160" i="4"/>
  <c r="I3176" i="4"/>
  <c r="I3191" i="4"/>
  <c r="I3205" i="4"/>
  <c r="I3220" i="4"/>
  <c r="I3235" i="4"/>
  <c r="I3249" i="4"/>
  <c r="I3263" i="4"/>
  <c r="I3277" i="4"/>
  <c r="I3292" i="4"/>
  <c r="I3307" i="4"/>
  <c r="I3321" i="4"/>
  <c r="I3335" i="4"/>
  <c r="I3349" i="4"/>
  <c r="I3364" i="4"/>
  <c r="I3378" i="4"/>
  <c r="I3390" i="4"/>
  <c r="I3402" i="4"/>
  <c r="I3414" i="4"/>
  <c r="I3426" i="4"/>
  <c r="I3438" i="4"/>
  <c r="I3450" i="4"/>
  <c r="I3462" i="4"/>
  <c r="I3474" i="4"/>
  <c r="I3486" i="4"/>
  <c r="I3498" i="4"/>
  <c r="I3510" i="4"/>
  <c r="I3522" i="4"/>
  <c r="I3534" i="4"/>
  <c r="I3546" i="4"/>
  <c r="I3558" i="4"/>
  <c r="I3570" i="4"/>
  <c r="I3582" i="4"/>
  <c r="I3594" i="4"/>
  <c r="I3606" i="4"/>
  <c r="I3618" i="4"/>
  <c r="I3630" i="4"/>
  <c r="I3642" i="4"/>
  <c r="I3654" i="4"/>
  <c r="I3666" i="4"/>
  <c r="I3678" i="4"/>
  <c r="I2018" i="4"/>
  <c r="I2074" i="4"/>
  <c r="I2119" i="4"/>
  <c r="I2168" i="4"/>
  <c r="I2216" i="4"/>
  <c r="I2254" i="4"/>
  <c r="I2295" i="4"/>
  <c r="I2338" i="4"/>
  <c r="I2374" i="4"/>
  <c r="I2405" i="4"/>
  <c r="I2445" i="4"/>
  <c r="I2481" i="4"/>
  <c r="I2511" i="4"/>
  <c r="I2548" i="4"/>
  <c r="I2585" i="4"/>
  <c r="I2620" i="4"/>
  <c r="I2654" i="4"/>
  <c r="I2691" i="4"/>
  <c r="I2727" i="4"/>
  <c r="I2758" i="4"/>
  <c r="I2789" i="4"/>
  <c r="I2818" i="4"/>
  <c r="I2842" i="4"/>
  <c r="I2865" i="4"/>
  <c r="I2892" i="4"/>
  <c r="I2917" i="4"/>
  <c r="I2938" i="4"/>
  <c r="I2962" i="4"/>
  <c r="I2984" i="4"/>
  <c r="I3004" i="4"/>
  <c r="I3023" i="4"/>
  <c r="I3043" i="4"/>
  <c r="I3059" i="4"/>
  <c r="I3079" i="4"/>
  <c r="I3095" i="4"/>
  <c r="I3115" i="4"/>
  <c r="I3130" i="4"/>
  <c r="I3146" i="4"/>
  <c r="I3163" i="4"/>
  <c r="I3178" i="4"/>
  <c r="I3193" i="4"/>
  <c r="I3208" i="4"/>
  <c r="I3223" i="4"/>
  <c r="I3237" i="4"/>
  <c r="I3251" i="4"/>
  <c r="I3265" i="4"/>
  <c r="I3280" i="4"/>
  <c r="I3295" i="4"/>
  <c r="I3309" i="4"/>
  <c r="I3323" i="4"/>
  <c r="I3337" i="4"/>
  <c r="I3352" i="4"/>
  <c r="I3367" i="4"/>
  <c r="I3380" i="4"/>
  <c r="I3392" i="4"/>
  <c r="I3404" i="4"/>
  <c r="I3416" i="4"/>
  <c r="I3428" i="4"/>
  <c r="I3440" i="4"/>
  <c r="I3452" i="4"/>
  <c r="I3464" i="4"/>
  <c r="I3476" i="4"/>
  <c r="I3488" i="4"/>
  <c r="I3500" i="4"/>
  <c r="I3512" i="4"/>
  <c r="I3524" i="4"/>
  <c r="I3536" i="4"/>
  <c r="I3548" i="4"/>
  <c r="I3560" i="4"/>
  <c r="I3572" i="4"/>
  <c r="I3584" i="4"/>
  <c r="I3596" i="4"/>
  <c r="I3608" i="4"/>
  <c r="I3620" i="4"/>
  <c r="I3632" i="4"/>
  <c r="I3644" i="4"/>
  <c r="I3656" i="4"/>
  <c r="I3668" i="4"/>
  <c r="I3680" i="4"/>
  <c r="I3692" i="4"/>
  <c r="I3704" i="4"/>
  <c r="I3716" i="4"/>
  <c r="I3728" i="4"/>
  <c r="I3740" i="4"/>
  <c r="I3752" i="4"/>
  <c r="I3764" i="4"/>
  <c r="I3776" i="4"/>
  <c r="I3788" i="4"/>
  <c r="I3800" i="4"/>
  <c r="I3812" i="4"/>
  <c r="I3824" i="4"/>
  <c r="I3836" i="4"/>
  <c r="I3848" i="4"/>
  <c r="I3860" i="4"/>
  <c r="I3872" i="4"/>
  <c r="I3884" i="4"/>
  <c r="I3896" i="4"/>
  <c r="I3908" i="4"/>
  <c r="I3920" i="4"/>
  <c r="I3932" i="4"/>
  <c r="I3944" i="4"/>
  <c r="I3956" i="4"/>
  <c r="I3968" i="4"/>
  <c r="I3980" i="4"/>
  <c r="I3992" i="4"/>
  <c r="I4004" i="4"/>
  <c r="I4016" i="4"/>
  <c r="I4028" i="4"/>
  <c r="I4040" i="4"/>
  <c r="I4052" i="4"/>
  <c r="I4064" i="4"/>
  <c r="I4076" i="4"/>
  <c r="I4088" i="4"/>
  <c r="I4100" i="4"/>
  <c r="I4112" i="4"/>
  <c r="I4124" i="4"/>
  <c r="I4136" i="4"/>
  <c r="I4148" i="4"/>
  <c r="I4160" i="4"/>
  <c r="I4172" i="4"/>
  <c r="I4184" i="4"/>
  <c r="I4196" i="4"/>
  <c r="I4208" i="4"/>
  <c r="I4220" i="4"/>
  <c r="I4232" i="4"/>
  <c r="I4244" i="4"/>
  <c r="I4256" i="4"/>
  <c r="I4268" i="4"/>
  <c r="I4280" i="4"/>
  <c r="I4292" i="4"/>
  <c r="I4304" i="4"/>
  <c r="I4316" i="4"/>
  <c r="I4328" i="4"/>
  <c r="I4340" i="4"/>
  <c r="I4352" i="4"/>
  <c r="I4364" i="4"/>
  <c r="I4376" i="4"/>
  <c r="I4388" i="4"/>
  <c r="I4400" i="4"/>
  <c r="I4412" i="4"/>
  <c r="I4424" i="4"/>
  <c r="I4436" i="4"/>
  <c r="I4448" i="4"/>
  <c r="I4460" i="4"/>
  <c r="I4472" i="4"/>
  <c r="I4484" i="4"/>
  <c r="I4496" i="4"/>
  <c r="I4508" i="4"/>
  <c r="I4520" i="4"/>
  <c r="I4532" i="4"/>
  <c r="I4544" i="4"/>
  <c r="I4556" i="4"/>
  <c r="I4568" i="4"/>
  <c r="I4580" i="4"/>
  <c r="I4592" i="4"/>
  <c r="I2011" i="4"/>
  <c r="I2510" i="4"/>
  <c r="I2890" i="4"/>
  <c r="I3129" i="4"/>
  <c r="I3308" i="4"/>
  <c r="I3463" i="4"/>
  <c r="I3607" i="4"/>
  <c r="I3690" i="4"/>
  <c r="I3718" i="4"/>
  <c r="I3745" i="4"/>
  <c r="I3768" i="4"/>
  <c r="I3790" i="4"/>
  <c r="I3810" i="4"/>
  <c r="I3829" i="4"/>
  <c r="I3851" i="4"/>
  <c r="I3871" i="4"/>
  <c r="I3890" i="4"/>
  <c r="I3912" i="4"/>
  <c r="I3934" i="4"/>
  <c r="I3954" i="4"/>
  <c r="I3973" i="4"/>
  <c r="I3995" i="4"/>
  <c r="I4015" i="4"/>
  <c r="I4032" i="4"/>
  <c r="I4051" i="4"/>
  <c r="I4068" i="4"/>
  <c r="I4087" i="4"/>
  <c r="I4104" i="4"/>
  <c r="I4123" i="4"/>
  <c r="I4140" i="4"/>
  <c r="I4159" i="4"/>
  <c r="I4176" i="4"/>
  <c r="I4195" i="4"/>
  <c r="I4212" i="4"/>
  <c r="I4231" i="4"/>
  <c r="I4248" i="4"/>
  <c r="I4265" i="4"/>
  <c r="I4281" i="4"/>
  <c r="I4296" i="4"/>
  <c r="I4313" i="4"/>
  <c r="I4329" i="4"/>
  <c r="I4343" i="4"/>
  <c r="I4357" i="4"/>
  <c r="I4372" i="4"/>
  <c r="I4386" i="4"/>
  <c r="I4401" i="4"/>
  <c r="I4415" i="4"/>
  <c r="I4429" i="4"/>
  <c r="I4444" i="4"/>
  <c r="I4458" i="4"/>
  <c r="I4473" i="4"/>
  <c r="I4487" i="4"/>
  <c r="I4501" i="4"/>
  <c r="I4516" i="4"/>
  <c r="I4530" i="4"/>
  <c r="I4545" i="4"/>
  <c r="I4559" i="4"/>
  <c r="I4573" i="4"/>
  <c r="I4588" i="4"/>
  <c r="I4601" i="4"/>
  <c r="I4613" i="4"/>
  <c r="I4625" i="4"/>
  <c r="I4637" i="4"/>
  <c r="I4649" i="4"/>
  <c r="I4661" i="4"/>
  <c r="I4673" i="4"/>
  <c r="I4685" i="4"/>
  <c r="I4697" i="4"/>
  <c r="I4709" i="4"/>
  <c r="I4721" i="4"/>
  <c r="I4733" i="4"/>
  <c r="I4745" i="4"/>
  <c r="I4757" i="4"/>
  <c r="I4769" i="4"/>
  <c r="I4781" i="4"/>
  <c r="I4793" i="4"/>
  <c r="I4805" i="4"/>
  <c r="I4817" i="4"/>
  <c r="I4829" i="4"/>
  <c r="I4841" i="4"/>
  <c r="I4853" i="4"/>
  <c r="I4865" i="4"/>
  <c r="I4877" i="4"/>
  <c r="I4889" i="4"/>
  <c r="I4901" i="4"/>
  <c r="I4913" i="4"/>
  <c r="I4925" i="4"/>
  <c r="I4937" i="4"/>
  <c r="I4949" i="4"/>
  <c r="I4961" i="4"/>
  <c r="I4973" i="4"/>
  <c r="I4985" i="4"/>
  <c r="I4997" i="4"/>
  <c r="I5009" i="4"/>
  <c r="I2065" i="4"/>
  <c r="I2547" i="4"/>
  <c r="I2914" i="4"/>
  <c r="I3144" i="4"/>
  <c r="I3322" i="4"/>
  <c r="I3475" i="4"/>
  <c r="I3619" i="4"/>
  <c r="I3691" i="4"/>
  <c r="I3719" i="4"/>
  <c r="I3750" i="4"/>
  <c r="I3769" i="4"/>
  <c r="I3791" i="4"/>
  <c r="I3811" i="4"/>
  <c r="I3830" i="4"/>
  <c r="I3852" i="4"/>
  <c r="I3874" i="4"/>
  <c r="I3894" i="4"/>
  <c r="I3913" i="4"/>
  <c r="I3935" i="4"/>
  <c r="I3955" i="4"/>
  <c r="I3974" i="4"/>
  <c r="I3996" i="4"/>
  <c r="I4017" i="4"/>
  <c r="I4033" i="4"/>
  <c r="I4053" i="4"/>
  <c r="I4069" i="4"/>
  <c r="I4089" i="4"/>
  <c r="I4105" i="4"/>
  <c r="I4125" i="4"/>
  <c r="I4141" i="4"/>
  <c r="I2114" i="4"/>
  <c r="I2583" i="4"/>
  <c r="I2937" i="4"/>
  <c r="I3162" i="4"/>
  <c r="I3336" i="4"/>
  <c r="I3487" i="4"/>
  <c r="I3631" i="4"/>
  <c r="I3694" i="4"/>
  <c r="I3721" i="4"/>
  <c r="I3751" i="4"/>
  <c r="I3770" i="4"/>
  <c r="I3792" i="4"/>
  <c r="I3814" i="4"/>
  <c r="I3834" i="4"/>
  <c r="I3853" i="4"/>
  <c r="I3875" i="4"/>
  <c r="I3895" i="4"/>
  <c r="I3914" i="4"/>
  <c r="I3936" i="4"/>
  <c r="I3958" i="4"/>
  <c r="I3978" i="4"/>
  <c r="I3997" i="4"/>
  <c r="I4018" i="4"/>
  <c r="I4034" i="4"/>
  <c r="I4054" i="4"/>
  <c r="I4070" i="4"/>
  <c r="I4090" i="4"/>
  <c r="I4106" i="4"/>
  <c r="I4126" i="4"/>
  <c r="I4142" i="4"/>
  <c r="I4162" i="4"/>
  <c r="I4178" i="4"/>
  <c r="I4198" i="4"/>
  <c r="I2167" i="4"/>
  <c r="I2614" i="4"/>
  <c r="I2961" i="4"/>
  <c r="I3177" i="4"/>
  <c r="I3350" i="4"/>
  <c r="I3499" i="4"/>
  <c r="I3643" i="4"/>
  <c r="I3695" i="4"/>
  <c r="I3726" i="4"/>
  <c r="I3754" i="4"/>
  <c r="I3774" i="4"/>
  <c r="I3793" i="4"/>
  <c r="I3815" i="4"/>
  <c r="I3835" i="4"/>
  <c r="I3854" i="4"/>
  <c r="I3876" i="4"/>
  <c r="I3898" i="4"/>
  <c r="I3918" i="4"/>
  <c r="I3937" i="4"/>
  <c r="I3959" i="4"/>
  <c r="I3979" i="4"/>
  <c r="I3998" i="4"/>
  <c r="I4019" i="4"/>
  <c r="I4038" i="4"/>
  <c r="I4055" i="4"/>
  <c r="I4074" i="4"/>
  <c r="I4091" i="4"/>
  <c r="I4110" i="4"/>
  <c r="I4127" i="4"/>
  <c r="I4146" i="4"/>
  <c r="I2210" i="4"/>
  <c r="I2653" i="4"/>
  <c r="I2982" i="4"/>
  <c r="I3192" i="4"/>
  <c r="I3366" i="4"/>
  <c r="I3511" i="4"/>
  <c r="I3655" i="4"/>
  <c r="I3697" i="4"/>
  <c r="I3727" i="4"/>
  <c r="I3755" i="4"/>
  <c r="I3775" i="4"/>
  <c r="I3794" i="4"/>
  <c r="I3816" i="4"/>
  <c r="I3838" i="4"/>
  <c r="I3858" i="4"/>
  <c r="I3877" i="4"/>
  <c r="I3899" i="4"/>
  <c r="I3919" i="4"/>
  <c r="I3938" i="4"/>
  <c r="I3960" i="4"/>
  <c r="I3982" i="4"/>
  <c r="I4002" i="4"/>
  <c r="I4020" i="4"/>
  <c r="I4039" i="4"/>
  <c r="I4056" i="4"/>
  <c r="I4075" i="4"/>
  <c r="I4092" i="4"/>
  <c r="I4111" i="4"/>
  <c r="I4128" i="4"/>
  <c r="I4147" i="4"/>
  <c r="I4164" i="4"/>
  <c r="I4183" i="4"/>
  <c r="I4200" i="4"/>
  <c r="I2250" i="4"/>
  <c r="I2690" i="4"/>
  <c r="I3000" i="4"/>
  <c r="I3206" i="4"/>
  <c r="I3379" i="4"/>
  <c r="I3523" i="4"/>
  <c r="I3661" i="4"/>
  <c r="I3702" i="4"/>
  <c r="I3730" i="4"/>
  <c r="I3756" i="4"/>
  <c r="I3778" i="4"/>
  <c r="I3798" i="4"/>
  <c r="I3817" i="4"/>
  <c r="I3839" i="4"/>
  <c r="I3859" i="4"/>
  <c r="I3878" i="4"/>
  <c r="I3900" i="4"/>
  <c r="I3922" i="4"/>
  <c r="I3942" i="4"/>
  <c r="I3961" i="4"/>
  <c r="I3983" i="4"/>
  <c r="I4003" i="4"/>
  <c r="I4021" i="4"/>
  <c r="I4041" i="4"/>
  <c r="I4057" i="4"/>
  <c r="I4077" i="4"/>
  <c r="I4093" i="4"/>
  <c r="I4113" i="4"/>
  <c r="I4129" i="4"/>
  <c r="I4149" i="4"/>
  <c r="I4165" i="4"/>
  <c r="I4185" i="4"/>
  <c r="I4201" i="4"/>
  <c r="I4221" i="4"/>
  <c r="I4237" i="4"/>
  <c r="I4255" i="4"/>
  <c r="I4271" i="4"/>
  <c r="I4286" i="4"/>
  <c r="I4303" i="4"/>
  <c r="I4319" i="4"/>
  <c r="I4334" i="4"/>
  <c r="I4349" i="4"/>
  <c r="I4363" i="4"/>
  <c r="I4378" i="4"/>
  <c r="I4392" i="4"/>
  <c r="I4406" i="4"/>
  <c r="I4421" i="4"/>
  <c r="I4435" i="4"/>
  <c r="I4450" i="4"/>
  <c r="I4464" i="4"/>
  <c r="I4478" i="4"/>
  <c r="I4493" i="4"/>
  <c r="I4507" i="4"/>
  <c r="I4522" i="4"/>
  <c r="I4536" i="4"/>
  <c r="I4550" i="4"/>
  <c r="I4565" i="4"/>
  <c r="I4579" i="4"/>
  <c r="I4594" i="4"/>
  <c r="I4606" i="4"/>
  <c r="I4618" i="4"/>
  <c r="I4630" i="4"/>
  <c r="I4642" i="4"/>
  <c r="I4654" i="4"/>
  <c r="I4666" i="4"/>
  <c r="I4678" i="4"/>
  <c r="I4690" i="4"/>
  <c r="I4702" i="4"/>
  <c r="I4714" i="4"/>
  <c r="I4726" i="4"/>
  <c r="I4738" i="4"/>
  <c r="I4750" i="4"/>
  <c r="I4762" i="4"/>
  <c r="I4774" i="4"/>
  <c r="I4786" i="4"/>
  <c r="I4798" i="4"/>
  <c r="I4810" i="4"/>
  <c r="I4822" i="4"/>
  <c r="I4834" i="4"/>
  <c r="I4846" i="4"/>
  <c r="I4858" i="4"/>
  <c r="I4870" i="4"/>
  <c r="I4882" i="4"/>
  <c r="I4894" i="4"/>
  <c r="I4906" i="4"/>
  <c r="I4918" i="4"/>
  <c r="I4930" i="4"/>
  <c r="I4942" i="4"/>
  <c r="I4954" i="4"/>
  <c r="I4966" i="4"/>
  <c r="I2294" i="4"/>
  <c r="I2725" i="4"/>
  <c r="I3022" i="4"/>
  <c r="I3222" i="4"/>
  <c r="I3391" i="4"/>
  <c r="I3535" i="4"/>
  <c r="I3667" i="4"/>
  <c r="I3703" i="4"/>
  <c r="I3731" i="4"/>
  <c r="I3757" i="4"/>
  <c r="I3779" i="4"/>
  <c r="I3799" i="4"/>
  <c r="I3818" i="4"/>
  <c r="I3840" i="4"/>
  <c r="I3862" i="4"/>
  <c r="I3882" i="4"/>
  <c r="I3901" i="4"/>
  <c r="I3923" i="4"/>
  <c r="I3943" i="4"/>
  <c r="I3962" i="4"/>
  <c r="I3984" i="4"/>
  <c r="I4006" i="4"/>
  <c r="I4022" i="4"/>
  <c r="I4042" i="4"/>
  <c r="I4058" i="4"/>
  <c r="I4078" i="4"/>
  <c r="I4094" i="4"/>
  <c r="I4114" i="4"/>
  <c r="I4130" i="4"/>
  <c r="I4150" i="4"/>
  <c r="I4166" i="4"/>
  <c r="I4186" i="4"/>
  <c r="I4202" i="4"/>
  <c r="I4222" i="4"/>
  <c r="I4238" i="4"/>
  <c r="I4257" i="4"/>
  <c r="I4272" i="4"/>
  <c r="I4289" i="4"/>
  <c r="I4305" i="4"/>
  <c r="I4320" i="4"/>
  <c r="I4336" i="4"/>
  <c r="I4350" i="4"/>
  <c r="I4365" i="4"/>
  <c r="I4379" i="4"/>
  <c r="I4393" i="4"/>
  <c r="I4408" i="4"/>
  <c r="I4422" i="4"/>
  <c r="I4437" i="4"/>
  <c r="I4451" i="4"/>
  <c r="I4465" i="4"/>
  <c r="I4480" i="4"/>
  <c r="I4494" i="4"/>
  <c r="I4509" i="4"/>
  <c r="I4523" i="4"/>
  <c r="I4537" i="4"/>
  <c r="I4552" i="4"/>
  <c r="I4566" i="4"/>
  <c r="I4581" i="4"/>
  <c r="I4595" i="4"/>
  <c r="I4607" i="4"/>
  <c r="I4619" i="4"/>
  <c r="I4631" i="4"/>
  <c r="I4643" i="4"/>
  <c r="I4655" i="4"/>
  <c r="I4667" i="4"/>
  <c r="I4679" i="4"/>
  <c r="I4691" i="4"/>
  <c r="I4703" i="4"/>
  <c r="I4715" i="4"/>
  <c r="I4727" i="4"/>
  <c r="I4739" i="4"/>
  <c r="I4751" i="4"/>
  <c r="I4763" i="4"/>
  <c r="I4775" i="4"/>
  <c r="I4787" i="4"/>
  <c r="I4799" i="4"/>
  <c r="I4811" i="4"/>
  <c r="I4823" i="4"/>
  <c r="I4835" i="4"/>
  <c r="I4847" i="4"/>
  <c r="I4859" i="4"/>
  <c r="I4871" i="4"/>
  <c r="I4883" i="4"/>
  <c r="I4895" i="4"/>
  <c r="I4907" i="4"/>
  <c r="I4919" i="4"/>
  <c r="I4931" i="4"/>
  <c r="I4943" i="4"/>
  <c r="I4955" i="4"/>
  <c r="I4967" i="4"/>
  <c r="I4979" i="4"/>
  <c r="I4991" i="4"/>
  <c r="I5003" i="4"/>
  <c r="I2334" i="4"/>
  <c r="I2757" i="4"/>
  <c r="I3042" i="4"/>
  <c r="I3236" i="4"/>
  <c r="I3403" i="4"/>
  <c r="I3547" i="4"/>
  <c r="I3671" i="4"/>
  <c r="I3706" i="4"/>
  <c r="I3733" i="4"/>
  <c r="I3758" i="4"/>
  <c r="I3780" i="4"/>
  <c r="I3802" i="4"/>
  <c r="I3822" i="4"/>
  <c r="I3841" i="4"/>
  <c r="I3863" i="4"/>
  <c r="I3883" i="4"/>
  <c r="I3902" i="4"/>
  <c r="I3924" i="4"/>
  <c r="I3946" i="4"/>
  <c r="I3966" i="4"/>
  <c r="I3985" i="4"/>
  <c r="I4007" i="4"/>
  <c r="I4026" i="4"/>
  <c r="I4043" i="4"/>
  <c r="I4062" i="4"/>
  <c r="I4079" i="4"/>
  <c r="I4098" i="4"/>
  <c r="I4115" i="4"/>
  <c r="I4134" i="4"/>
  <c r="I4151" i="4"/>
  <c r="I4170" i="4"/>
  <c r="I4187" i="4"/>
  <c r="I4206" i="4"/>
  <c r="I4223" i="4"/>
  <c r="I4242" i="4"/>
  <c r="I4258" i="4"/>
  <c r="I4273" i="4"/>
  <c r="I4290" i="4"/>
  <c r="I4306" i="4"/>
  <c r="I4321" i="4"/>
  <c r="I4337" i="4"/>
  <c r="I4351" i="4"/>
  <c r="I4366" i="4"/>
  <c r="I4380" i="4"/>
  <c r="I4394" i="4"/>
  <c r="I4409" i="4"/>
  <c r="I4423" i="4"/>
  <c r="I4438" i="4"/>
  <c r="I4452" i="4"/>
  <c r="I4466" i="4"/>
  <c r="I4481" i="4"/>
  <c r="I4495" i="4"/>
  <c r="I4510" i="4"/>
  <c r="I4524" i="4"/>
  <c r="I4538" i="4"/>
  <c r="I4553" i="4"/>
  <c r="I4567" i="4"/>
  <c r="I4582" i="4"/>
  <c r="I4596" i="4"/>
  <c r="I4608" i="4"/>
  <c r="I4620" i="4"/>
  <c r="I4632" i="4"/>
  <c r="I4644" i="4"/>
  <c r="I4656" i="4"/>
  <c r="I4668" i="4"/>
  <c r="I4680" i="4"/>
  <c r="I4692" i="4"/>
  <c r="I4704" i="4"/>
  <c r="I4716" i="4"/>
  <c r="I4728" i="4"/>
  <c r="I4740" i="4"/>
  <c r="I4752" i="4"/>
  <c r="I4764" i="4"/>
  <c r="I4776" i="4"/>
  <c r="I4788" i="4"/>
  <c r="I4800" i="4"/>
  <c r="I4812" i="4"/>
  <c r="I4824" i="4"/>
  <c r="I4836" i="4"/>
  <c r="I4848" i="4"/>
  <c r="I4860" i="4"/>
  <c r="I4872" i="4"/>
  <c r="I4884" i="4"/>
  <c r="I4896" i="4"/>
  <c r="I4908" i="4"/>
  <c r="I4920" i="4"/>
  <c r="I4932" i="4"/>
  <c r="I4944" i="4"/>
  <c r="I4956" i="4"/>
  <c r="I4968" i="4"/>
  <c r="I4980" i="4"/>
  <c r="I4992" i="4"/>
  <c r="I2366" i="4"/>
  <c r="I2788" i="4"/>
  <c r="I3058" i="4"/>
  <c r="I3250" i="4"/>
  <c r="I3415" i="4"/>
  <c r="I3559" i="4"/>
  <c r="I3673" i="4"/>
  <c r="I3707" i="4"/>
  <c r="I3738" i="4"/>
  <c r="I3762" i="4"/>
  <c r="I3781" i="4"/>
  <c r="I3803" i="4"/>
  <c r="I3823" i="4"/>
  <c r="I3842" i="4"/>
  <c r="I3864" i="4"/>
  <c r="I3886" i="4"/>
  <c r="I3906" i="4"/>
  <c r="I3925" i="4"/>
  <c r="I3947" i="4"/>
  <c r="I3967" i="4"/>
  <c r="I3986" i="4"/>
  <c r="I4008" i="4"/>
  <c r="I4027" i="4"/>
  <c r="I4044" i="4"/>
  <c r="I4063" i="4"/>
  <c r="I4080" i="4"/>
  <c r="I4099" i="4"/>
  <c r="I4116" i="4"/>
  <c r="I4135" i="4"/>
  <c r="I4152" i="4"/>
  <c r="I4171" i="4"/>
  <c r="I4188" i="4"/>
  <c r="I4207" i="4"/>
  <c r="I4224" i="4"/>
  <c r="I4243" i="4"/>
  <c r="I4259" i="4"/>
  <c r="I4274" i="4"/>
  <c r="I4291" i="4"/>
  <c r="I4307" i="4"/>
  <c r="I4322" i="4"/>
  <c r="I4338" i="4"/>
  <c r="I4353" i="4"/>
  <c r="I4367" i="4"/>
  <c r="I4381" i="4"/>
  <c r="I4396" i="4"/>
  <c r="I4410" i="4"/>
  <c r="I4425" i="4"/>
  <c r="I4439" i="4"/>
  <c r="I4453" i="4"/>
  <c r="I4468" i="4"/>
  <c r="I4482" i="4"/>
  <c r="I4497" i="4"/>
  <c r="I4511" i="4"/>
  <c r="I4525" i="4"/>
  <c r="I4540" i="4"/>
  <c r="I4554" i="4"/>
  <c r="I4569" i="4"/>
  <c r="I4583" i="4"/>
  <c r="I4597" i="4"/>
  <c r="I4609" i="4"/>
  <c r="I4621" i="4"/>
  <c r="I4633" i="4"/>
  <c r="I4645" i="4"/>
  <c r="I4657" i="4"/>
  <c r="I4669" i="4"/>
  <c r="I4681" i="4"/>
  <c r="I4693" i="4"/>
  <c r="I4705" i="4"/>
  <c r="I4717" i="4"/>
  <c r="I4729" i="4"/>
  <c r="I4741" i="4"/>
  <c r="I4753" i="4"/>
  <c r="I4765" i="4"/>
  <c r="I4777" i="4"/>
  <c r="I4789" i="4"/>
  <c r="I4801" i="4"/>
  <c r="I4813" i="4"/>
  <c r="I4825" i="4"/>
  <c r="I4837" i="4"/>
  <c r="I4849" i="4"/>
  <c r="I4861" i="4"/>
  <c r="I4873" i="4"/>
  <c r="I4885" i="4"/>
  <c r="I4897" i="4"/>
  <c r="I4909" i="4"/>
  <c r="I4921" i="4"/>
  <c r="I4933" i="4"/>
  <c r="I2404" i="4"/>
  <c r="I2816" i="4"/>
  <c r="I3078" i="4"/>
  <c r="I3264" i="4"/>
  <c r="I3427" i="4"/>
  <c r="I3571" i="4"/>
  <c r="I3679" i="4"/>
  <c r="I3709" i="4"/>
  <c r="I3739" i="4"/>
  <c r="I3763" i="4"/>
  <c r="I3782" i="4"/>
  <c r="I3804" i="4"/>
  <c r="I3826" i="4"/>
  <c r="I3846" i="4"/>
  <c r="I3865" i="4"/>
  <c r="I3887" i="4"/>
  <c r="I3907" i="4"/>
  <c r="I3926" i="4"/>
  <c r="I3948" i="4"/>
  <c r="I3970" i="4"/>
  <c r="I3990" i="4"/>
  <c r="I4009" i="4"/>
  <c r="I4029" i="4"/>
  <c r="I4045" i="4"/>
  <c r="I4065" i="4"/>
  <c r="I4081" i="4"/>
  <c r="I4101" i="4"/>
  <c r="I4117" i="4"/>
  <c r="I4137" i="4"/>
  <c r="I4153" i="4"/>
  <c r="I4173" i="4"/>
  <c r="I4189" i="4"/>
  <c r="I4209" i="4"/>
  <c r="I4225" i="4"/>
  <c r="I4245" i="4"/>
  <c r="I4260" i="4"/>
  <c r="I4277" i="4"/>
  <c r="I4293" i="4"/>
  <c r="I4308" i="4"/>
  <c r="I4325" i="4"/>
  <c r="I4339" i="4"/>
  <c r="I4354" i="4"/>
  <c r="I4368" i="4"/>
  <c r="I4382" i="4"/>
  <c r="I4397" i="4"/>
  <c r="I4411" i="4"/>
  <c r="I4426" i="4"/>
  <c r="I4440" i="4"/>
  <c r="I4454" i="4"/>
  <c r="I4469" i="4"/>
  <c r="I4483" i="4"/>
  <c r="I4498" i="4"/>
  <c r="I4512" i="4"/>
  <c r="I4526" i="4"/>
  <c r="I4541" i="4"/>
  <c r="I4555" i="4"/>
  <c r="I4570" i="4"/>
  <c r="I4584" i="4"/>
  <c r="I4598" i="4"/>
  <c r="I4610" i="4"/>
  <c r="I4622" i="4"/>
  <c r="I4634" i="4"/>
  <c r="I4646" i="4"/>
  <c r="I4658" i="4"/>
  <c r="I4670" i="4"/>
  <c r="I4682" i="4"/>
  <c r="I4694" i="4"/>
  <c r="I4706" i="4"/>
  <c r="I4718" i="4"/>
  <c r="I4730" i="4"/>
  <c r="I4742" i="4"/>
  <c r="I4754" i="4"/>
  <c r="I4766" i="4"/>
  <c r="I4778" i="4"/>
  <c r="I4790" i="4"/>
  <c r="I4802" i="4"/>
  <c r="I4814" i="4"/>
  <c r="I4826" i="4"/>
  <c r="I4838" i="4"/>
  <c r="I4850" i="4"/>
  <c r="I4862" i="4"/>
  <c r="I4874" i="4"/>
  <c r="I4886" i="4"/>
  <c r="I4898" i="4"/>
  <c r="I4910" i="4"/>
  <c r="I2441" i="4"/>
  <c r="I2837" i="4"/>
  <c r="I3094" i="4"/>
  <c r="I3278" i="4"/>
  <c r="I3439" i="4"/>
  <c r="I2476" i="4"/>
  <c r="I2864" i="4"/>
  <c r="I3114" i="4"/>
  <c r="I3294" i="4"/>
  <c r="I3451" i="4"/>
  <c r="I3595" i="4"/>
  <c r="I3685" i="4"/>
  <c r="I3715" i="4"/>
  <c r="I3743" i="4"/>
  <c r="I3767" i="4"/>
  <c r="I3787" i="4"/>
  <c r="I3806" i="4"/>
  <c r="I3828" i="4"/>
  <c r="I3850" i="4"/>
  <c r="I3870" i="4"/>
  <c r="I3889" i="4"/>
  <c r="I3911" i="4"/>
  <c r="I3931" i="4"/>
  <c r="I3950" i="4"/>
  <c r="I3972" i="4"/>
  <c r="I3994" i="4"/>
  <c r="I4014" i="4"/>
  <c r="I4031" i="4"/>
  <c r="I4050" i="4"/>
  <c r="I4067" i="4"/>
  <c r="I4086" i="4"/>
  <c r="I4103" i="4"/>
  <c r="I4122" i="4"/>
  <c r="I4139" i="4"/>
  <c r="I4158" i="4"/>
  <c r="I4175" i="4"/>
  <c r="I4194" i="4"/>
  <c r="I4211" i="4"/>
  <c r="I4230" i="4"/>
  <c r="I4247" i="4"/>
  <c r="I4262" i="4"/>
  <c r="I4279" i="4"/>
  <c r="I4295" i="4"/>
  <c r="I4310" i="4"/>
  <c r="I4327" i="4"/>
  <c r="I4342" i="4"/>
  <c r="I4356" i="4"/>
  <c r="I3583" i="4"/>
  <c r="I3930" i="4"/>
  <c r="I4154" i="4"/>
  <c r="I4218" i="4"/>
  <c r="I4261" i="4"/>
  <c r="I4298" i="4"/>
  <c r="I4333" i="4"/>
  <c r="I4370" i="4"/>
  <c r="I4399" i="4"/>
  <c r="I4428" i="4"/>
  <c r="I4457" i="4"/>
  <c r="I4486" i="4"/>
  <c r="I4514" i="4"/>
  <c r="I4543" i="4"/>
  <c r="I4572" i="4"/>
  <c r="I4600" i="4"/>
  <c r="I4624" i="4"/>
  <c r="I4648" i="4"/>
  <c r="I4672" i="4"/>
  <c r="I4696" i="4"/>
  <c r="I4720" i="4"/>
  <c r="I4744" i="4"/>
  <c r="I4768" i="4"/>
  <c r="I4792" i="4"/>
  <c r="I4816" i="4"/>
  <c r="I4840" i="4"/>
  <c r="I4864" i="4"/>
  <c r="I4888" i="4"/>
  <c r="I4912" i="4"/>
  <c r="I4934" i="4"/>
  <c r="I4951" i="4"/>
  <c r="I4970" i="4"/>
  <c r="I4986" i="4"/>
  <c r="I5001" i="4"/>
  <c r="I5015" i="4"/>
  <c r="I5027" i="4"/>
  <c r="I5039" i="4"/>
  <c r="I5051" i="4"/>
  <c r="I5063" i="4"/>
  <c r="I5075" i="4"/>
  <c r="I5087" i="4"/>
  <c r="I5099" i="4"/>
  <c r="I5111" i="4"/>
  <c r="I5123" i="4"/>
  <c r="I5135" i="4"/>
  <c r="I5147" i="4"/>
  <c r="I5159" i="4"/>
  <c r="I5171" i="4"/>
  <c r="I5183" i="4"/>
  <c r="I5195" i="4"/>
  <c r="I5207" i="4"/>
  <c r="I5219" i="4"/>
  <c r="I5231" i="4"/>
  <c r="I5243" i="4"/>
  <c r="I5255" i="4"/>
  <c r="I5267" i="4"/>
  <c r="I5279" i="4"/>
  <c r="I5291" i="4"/>
  <c r="I5303" i="4"/>
  <c r="I5315" i="4"/>
  <c r="I5327" i="4"/>
  <c r="I5339" i="4"/>
  <c r="I5351" i="4"/>
  <c r="I5363" i="4"/>
  <c r="I5375" i="4"/>
  <c r="I5387" i="4"/>
  <c r="I5399" i="4"/>
  <c r="I5411" i="4"/>
  <c r="I5423" i="4"/>
  <c r="I5435" i="4"/>
  <c r="I5447" i="4"/>
  <c r="I5459" i="4"/>
  <c r="I5471" i="4"/>
  <c r="I5483" i="4"/>
  <c r="I5495" i="4"/>
  <c r="I5507" i="4"/>
  <c r="I5519" i="4"/>
  <c r="I5531" i="4"/>
  <c r="I5543" i="4"/>
  <c r="I5555" i="4"/>
  <c r="I5567" i="4"/>
  <c r="I5579" i="4"/>
  <c r="I5591" i="4"/>
  <c r="I5603" i="4"/>
  <c r="I5615" i="4"/>
  <c r="I5627" i="4"/>
  <c r="I5639" i="4"/>
  <c r="I3683" i="4"/>
  <c r="I3949" i="4"/>
  <c r="I4161" i="4"/>
  <c r="I4219" i="4"/>
  <c r="I4266" i="4"/>
  <c r="I4301" i="4"/>
  <c r="I4341" i="4"/>
  <c r="I4373" i="4"/>
  <c r="I4402" i="4"/>
  <c r="I4430" i="4"/>
  <c r="I4459" i="4"/>
  <c r="I4488" i="4"/>
  <c r="I4517" i="4"/>
  <c r="I4546" i="4"/>
  <c r="I4574" i="4"/>
  <c r="I4602" i="4"/>
  <c r="I4626" i="4"/>
  <c r="I4650" i="4"/>
  <c r="I4674" i="4"/>
  <c r="I4698" i="4"/>
  <c r="I4722" i="4"/>
  <c r="I4746" i="4"/>
  <c r="I4770" i="4"/>
  <c r="I4794" i="4"/>
  <c r="I4818" i="4"/>
  <c r="I4842" i="4"/>
  <c r="I4866" i="4"/>
  <c r="I4890" i="4"/>
  <c r="I4914" i="4"/>
  <c r="I4935" i="4"/>
  <c r="I4952" i="4"/>
  <c r="I4971" i="4"/>
  <c r="I4987" i="4"/>
  <c r="I5002" i="4"/>
  <c r="I5016" i="4"/>
  <c r="I5028" i="4"/>
  <c r="I5040" i="4"/>
  <c r="I5052" i="4"/>
  <c r="I5064" i="4"/>
  <c r="I5076" i="4"/>
  <c r="I5088" i="4"/>
  <c r="I5100" i="4"/>
  <c r="I5112" i="4"/>
  <c r="I5124" i="4"/>
  <c r="I5136" i="4"/>
  <c r="I5148" i="4"/>
  <c r="I5160" i="4"/>
  <c r="I5172" i="4"/>
  <c r="I5184" i="4"/>
  <c r="I5196" i="4"/>
  <c r="I5208" i="4"/>
  <c r="I5220" i="4"/>
  <c r="I5232" i="4"/>
  <c r="I5244" i="4"/>
  <c r="I5256" i="4"/>
  <c r="I5268" i="4"/>
  <c r="I5280" i="4"/>
  <c r="I5292" i="4"/>
  <c r="I5304" i="4"/>
  <c r="I5316" i="4"/>
  <c r="I5328" i="4"/>
  <c r="I5340" i="4"/>
  <c r="I5352" i="4"/>
  <c r="I5364" i="4"/>
  <c r="I5376" i="4"/>
  <c r="I5388" i="4"/>
  <c r="I5400" i="4"/>
  <c r="I5412" i="4"/>
  <c r="I5424" i="4"/>
  <c r="I5436" i="4"/>
  <c r="I5448" i="4"/>
  <c r="I5460" i="4"/>
  <c r="I5472" i="4"/>
  <c r="I5484" i="4"/>
  <c r="I5496" i="4"/>
  <c r="I5508" i="4"/>
  <c r="I5520" i="4"/>
  <c r="I5532" i="4"/>
  <c r="I5544" i="4"/>
  <c r="I5556" i="4"/>
  <c r="I5568" i="4"/>
  <c r="I5580" i="4"/>
  <c r="I5592" i="4"/>
  <c r="I5604" i="4"/>
  <c r="I5616" i="4"/>
  <c r="I5628" i="4"/>
  <c r="I3714" i="4"/>
  <c r="I3971" i="4"/>
  <c r="I4163" i="4"/>
  <c r="I4226" i="4"/>
  <c r="I4267" i="4"/>
  <c r="I4302" i="4"/>
  <c r="I4344" i="4"/>
  <c r="I4374" i="4"/>
  <c r="I4403" i="4"/>
  <c r="I4432" i="4"/>
  <c r="I4461" i="4"/>
  <c r="I4489" i="4"/>
  <c r="I4518" i="4"/>
  <c r="I4547" i="4"/>
  <c r="I4576" i="4"/>
  <c r="I4603" i="4"/>
  <c r="I4627" i="4"/>
  <c r="I4651" i="4"/>
  <c r="I4675" i="4"/>
  <c r="I4699" i="4"/>
  <c r="I4723" i="4"/>
  <c r="I4747" i="4"/>
  <c r="I4771" i="4"/>
  <c r="I4795" i="4"/>
  <c r="I4819" i="4"/>
  <c r="I4843" i="4"/>
  <c r="I4867" i="4"/>
  <c r="I4891" i="4"/>
  <c r="I4915" i="4"/>
  <c r="I4936" i="4"/>
  <c r="I4953" i="4"/>
  <c r="I4972" i="4"/>
  <c r="I4988" i="4"/>
  <c r="I5004" i="4"/>
  <c r="I5017" i="4"/>
  <c r="I5029" i="4"/>
  <c r="I5041" i="4"/>
  <c r="I5053" i="4"/>
  <c r="I5065" i="4"/>
  <c r="I5077" i="4"/>
  <c r="I5089" i="4"/>
  <c r="I5101" i="4"/>
  <c r="I5113" i="4"/>
  <c r="I5125" i="4"/>
  <c r="I5137" i="4"/>
  <c r="I5149" i="4"/>
  <c r="I5161" i="4"/>
  <c r="I5173" i="4"/>
  <c r="I5185" i="4"/>
  <c r="I5197" i="4"/>
  <c r="I5209" i="4"/>
  <c r="I5221" i="4"/>
  <c r="I5233" i="4"/>
  <c r="I5245" i="4"/>
  <c r="I5257" i="4"/>
  <c r="I5269" i="4"/>
  <c r="I5281" i="4"/>
  <c r="I5293" i="4"/>
  <c r="I5305" i="4"/>
  <c r="I5317" i="4"/>
  <c r="I5329" i="4"/>
  <c r="I5341" i="4"/>
  <c r="I5353" i="4"/>
  <c r="I5365" i="4"/>
  <c r="I5377" i="4"/>
  <c r="I5389" i="4"/>
  <c r="I5401" i="4"/>
  <c r="I5413" i="4"/>
  <c r="I5425" i="4"/>
  <c r="I5437" i="4"/>
  <c r="I5449" i="4"/>
  <c r="I5461" i="4"/>
  <c r="I5473" i="4"/>
  <c r="I5485" i="4"/>
  <c r="I5497" i="4"/>
  <c r="I5509" i="4"/>
  <c r="I5521" i="4"/>
  <c r="I5533" i="4"/>
  <c r="I5545" i="4"/>
  <c r="I3742" i="4"/>
  <c r="I3991" i="4"/>
  <c r="I4174" i="4"/>
  <c r="I4233" i="4"/>
  <c r="I4269" i="4"/>
  <c r="I4309" i="4"/>
  <c r="I4345" i="4"/>
  <c r="I4375" i="4"/>
  <c r="I4404" i="4"/>
  <c r="I4433" i="4"/>
  <c r="I4462" i="4"/>
  <c r="I4490" i="4"/>
  <c r="I4519" i="4"/>
  <c r="I4548" i="4"/>
  <c r="I4577" i="4"/>
  <c r="I4604" i="4"/>
  <c r="I4628" i="4"/>
  <c r="I4652" i="4"/>
  <c r="I4676" i="4"/>
  <c r="I4700" i="4"/>
  <c r="I4724" i="4"/>
  <c r="I4748" i="4"/>
  <c r="I4772" i="4"/>
  <c r="I4796" i="4"/>
  <c r="I4820" i="4"/>
  <c r="I4844" i="4"/>
  <c r="I4868" i="4"/>
  <c r="I4892" i="4"/>
  <c r="I4916" i="4"/>
  <c r="I4938" i="4"/>
  <c r="I4957" i="4"/>
  <c r="I4974" i="4"/>
  <c r="I4989" i="4"/>
  <c r="I5005" i="4"/>
  <c r="I5018" i="4"/>
  <c r="I5030" i="4"/>
  <c r="I5042" i="4"/>
  <c r="I5054" i="4"/>
  <c r="I5066" i="4"/>
  <c r="I5078" i="4"/>
  <c r="I5090" i="4"/>
  <c r="I5102" i="4"/>
  <c r="I5114" i="4"/>
  <c r="I5126" i="4"/>
  <c r="I5138" i="4"/>
  <c r="I5150" i="4"/>
  <c r="I5162" i="4"/>
  <c r="I5174" i="4"/>
  <c r="I5186" i="4"/>
  <c r="I5198" i="4"/>
  <c r="I5210" i="4"/>
  <c r="I5222" i="4"/>
  <c r="I5234" i="4"/>
  <c r="I5246" i="4"/>
  <c r="I5258" i="4"/>
  <c r="I5270" i="4"/>
  <c r="I5282" i="4"/>
  <c r="I5294" i="4"/>
  <c r="I5306" i="4"/>
  <c r="I5318" i="4"/>
  <c r="I5330" i="4"/>
  <c r="I5342" i="4"/>
  <c r="I5354" i="4"/>
  <c r="I5366" i="4"/>
  <c r="I5378" i="4"/>
  <c r="I5390" i="4"/>
  <c r="I5402" i="4"/>
  <c r="I5414" i="4"/>
  <c r="I5426" i="4"/>
  <c r="I5438" i="4"/>
  <c r="I5450" i="4"/>
  <c r="I5462" i="4"/>
  <c r="I5474" i="4"/>
  <c r="I5486" i="4"/>
  <c r="I5498" i="4"/>
  <c r="I5510" i="4"/>
  <c r="I5522" i="4"/>
  <c r="I5534" i="4"/>
  <c r="I5546" i="4"/>
  <c r="I5558" i="4"/>
  <c r="I5570" i="4"/>
  <c r="I5582" i="4"/>
  <c r="I5594" i="4"/>
  <c r="I5606" i="4"/>
  <c r="I5618" i="4"/>
  <c r="I5630" i="4"/>
  <c r="I3766" i="4"/>
  <c r="I4010" i="4"/>
  <c r="I4177" i="4"/>
  <c r="I4234" i="4"/>
  <c r="I4270" i="4"/>
  <c r="I4314" i="4"/>
  <c r="I4346" i="4"/>
  <c r="I4377" i="4"/>
  <c r="I4405" i="4"/>
  <c r="I4434" i="4"/>
  <c r="I4463" i="4"/>
  <c r="I4492" i="4"/>
  <c r="I4521" i="4"/>
  <c r="I4549" i="4"/>
  <c r="I4578" i="4"/>
  <c r="I4605" i="4"/>
  <c r="I4629" i="4"/>
  <c r="I4653" i="4"/>
  <c r="I4677" i="4"/>
  <c r="I4701" i="4"/>
  <c r="I4725" i="4"/>
  <c r="I4749" i="4"/>
  <c r="I4773" i="4"/>
  <c r="I4797" i="4"/>
  <c r="I4821" i="4"/>
  <c r="I4845" i="4"/>
  <c r="I4869" i="4"/>
  <c r="I4893" i="4"/>
  <c r="I4917" i="4"/>
  <c r="I4939" i="4"/>
  <c r="I4958" i="4"/>
  <c r="I4975" i="4"/>
  <c r="I4990" i="4"/>
  <c r="I5006" i="4"/>
  <c r="I5019" i="4"/>
  <c r="I5031" i="4"/>
  <c r="I5043" i="4"/>
  <c r="I5055" i="4"/>
  <c r="I5067" i="4"/>
  <c r="I5079" i="4"/>
  <c r="I5091" i="4"/>
  <c r="I5103" i="4"/>
  <c r="I5115" i="4"/>
  <c r="I5127" i="4"/>
  <c r="I5139" i="4"/>
  <c r="I5151" i="4"/>
  <c r="I5163" i="4"/>
  <c r="I5175" i="4"/>
  <c r="I5187" i="4"/>
  <c r="I5199" i="4"/>
  <c r="I5211" i="4"/>
  <c r="I5223" i="4"/>
  <c r="I5235" i="4"/>
  <c r="I5247" i="4"/>
  <c r="I5259" i="4"/>
  <c r="I5271" i="4"/>
  <c r="I5283" i="4"/>
  <c r="I5295" i="4"/>
  <c r="I5307" i="4"/>
  <c r="I5319" i="4"/>
  <c r="I5331" i="4"/>
  <c r="I5343" i="4"/>
  <c r="I5355" i="4"/>
  <c r="I5367" i="4"/>
  <c r="I5379" i="4"/>
  <c r="I5391" i="4"/>
  <c r="I5403" i="4"/>
  <c r="I5415" i="4"/>
  <c r="I5427" i="4"/>
  <c r="I5439" i="4"/>
  <c r="I5451" i="4"/>
  <c r="I5463" i="4"/>
  <c r="I5475" i="4"/>
  <c r="I5487" i="4"/>
  <c r="I5499" i="4"/>
  <c r="I5511" i="4"/>
  <c r="I5523" i="4"/>
  <c r="I5535" i="4"/>
  <c r="I5547" i="4"/>
  <c r="I5559" i="4"/>
  <c r="I5571" i="4"/>
  <c r="I5583" i="4"/>
  <c r="I5595" i="4"/>
  <c r="I5607" i="4"/>
  <c r="I5619" i="4"/>
  <c r="I3786" i="4"/>
  <c r="I4030" i="4"/>
  <c r="I4182" i="4"/>
  <c r="I4235" i="4"/>
  <c r="I4278" i="4"/>
  <c r="I4315" i="4"/>
  <c r="I4348" i="4"/>
  <c r="I4384" i="4"/>
  <c r="I4413" i="4"/>
  <c r="I4441" i="4"/>
  <c r="I4470" i="4"/>
  <c r="I4499" i="4"/>
  <c r="I4528" i="4"/>
  <c r="I4557" i="4"/>
  <c r="I4585" i="4"/>
  <c r="I4611" i="4"/>
  <c r="I4635" i="4"/>
  <c r="I4659" i="4"/>
  <c r="I4683" i="4"/>
  <c r="I4707" i="4"/>
  <c r="I4731" i="4"/>
  <c r="I4755" i="4"/>
  <c r="I4779" i="4"/>
  <c r="I4803" i="4"/>
  <c r="I4827" i="4"/>
  <c r="I4851" i="4"/>
  <c r="I4875" i="4"/>
  <c r="I4899" i="4"/>
  <c r="I4922" i="4"/>
  <c r="I4940" i="4"/>
  <c r="I4959" i="4"/>
  <c r="I4976" i="4"/>
  <c r="I4993" i="4"/>
  <c r="I5007" i="4"/>
  <c r="I5020" i="4"/>
  <c r="I5032" i="4"/>
  <c r="I5044" i="4"/>
  <c r="I5056" i="4"/>
  <c r="I5068" i="4"/>
  <c r="I5080" i="4"/>
  <c r="I5092" i="4"/>
  <c r="I5104" i="4"/>
  <c r="I5116" i="4"/>
  <c r="I5128" i="4"/>
  <c r="I5140" i="4"/>
  <c r="I5152" i="4"/>
  <c r="I5164" i="4"/>
  <c r="I5176" i="4"/>
  <c r="I5188" i="4"/>
  <c r="I5200" i="4"/>
  <c r="I5212" i="4"/>
  <c r="I5224" i="4"/>
  <c r="I5236" i="4"/>
  <c r="I5248" i="4"/>
  <c r="I5260" i="4"/>
  <c r="I5272" i="4"/>
  <c r="I5284" i="4"/>
  <c r="I5296" i="4"/>
  <c r="I5308" i="4"/>
  <c r="I5320" i="4"/>
  <c r="I5332" i="4"/>
  <c r="I5344" i="4"/>
  <c r="I5356" i="4"/>
  <c r="I5368" i="4"/>
  <c r="I5380" i="4"/>
  <c r="I5392" i="4"/>
  <c r="I5404" i="4"/>
  <c r="I5416" i="4"/>
  <c r="I5428" i="4"/>
  <c r="I5440" i="4"/>
  <c r="I5452" i="4"/>
  <c r="I5464" i="4"/>
  <c r="I5476" i="4"/>
  <c r="I5488" i="4"/>
  <c r="I5500" i="4"/>
  <c r="I5512" i="4"/>
  <c r="I5524" i="4"/>
  <c r="I5536" i="4"/>
  <c r="I5548" i="4"/>
  <c r="I5560" i="4"/>
  <c r="I5572" i="4"/>
  <c r="I5584" i="4"/>
  <c r="I5596" i="4"/>
  <c r="I5608" i="4"/>
  <c r="I5620" i="4"/>
  <c r="I5632" i="4"/>
  <c r="I5644" i="4"/>
  <c r="I5656" i="4"/>
  <c r="I5668" i="4"/>
  <c r="I5680" i="4"/>
  <c r="I5692" i="4"/>
  <c r="I5704" i="4"/>
  <c r="I5716" i="4"/>
  <c r="I5728" i="4"/>
  <c r="I5740" i="4"/>
  <c r="I5752" i="4"/>
  <c r="I5764" i="4"/>
  <c r="I5776" i="4"/>
  <c r="I5788" i="4"/>
  <c r="I5800" i="4"/>
  <c r="I5812" i="4"/>
  <c r="I5824" i="4"/>
  <c r="I5836" i="4"/>
  <c r="I5848" i="4"/>
  <c r="I5860" i="4"/>
  <c r="I5872" i="4"/>
  <c r="I5884" i="4"/>
  <c r="I5896" i="4"/>
  <c r="I5908" i="4"/>
  <c r="I5920" i="4"/>
  <c r="I5932" i="4"/>
  <c r="I5944" i="4"/>
  <c r="I5956" i="4"/>
  <c r="I5968" i="4"/>
  <c r="I5980" i="4"/>
  <c r="I5992" i="4"/>
  <c r="I6004" i="4"/>
  <c r="I6016" i="4"/>
  <c r="I6028" i="4"/>
  <c r="I6040" i="4"/>
  <c r="I6052" i="4"/>
  <c r="I6064" i="4"/>
  <c r="I6076" i="4"/>
  <c r="I6088" i="4"/>
  <c r="I6100" i="4"/>
  <c r="I6112" i="4"/>
  <c r="I6124" i="4"/>
  <c r="I6136" i="4"/>
  <c r="I6148" i="4"/>
  <c r="I6160" i="4"/>
  <c r="I6172" i="4"/>
  <c r="I6184" i="4"/>
  <c r="I6196" i="4"/>
  <c r="I6208" i="4"/>
  <c r="I6220" i="4"/>
  <c r="I6232" i="4"/>
  <c r="I3805" i="4"/>
  <c r="I4046" i="4"/>
  <c r="I4190" i="4"/>
  <c r="I4236" i="4"/>
  <c r="I4282" i="4"/>
  <c r="I4317" i="4"/>
  <c r="I4355" i="4"/>
  <c r="I4385" i="4"/>
  <c r="I4414" i="4"/>
  <c r="I4442" i="4"/>
  <c r="I4471" i="4"/>
  <c r="I4500" i="4"/>
  <c r="I4529" i="4"/>
  <c r="I4558" i="4"/>
  <c r="I4586" i="4"/>
  <c r="I4612" i="4"/>
  <c r="I4636" i="4"/>
  <c r="I4660" i="4"/>
  <c r="I4684" i="4"/>
  <c r="I4708" i="4"/>
  <c r="I4732" i="4"/>
  <c r="I4756" i="4"/>
  <c r="I4780" i="4"/>
  <c r="I4804" i="4"/>
  <c r="I4828" i="4"/>
  <c r="I4852" i="4"/>
  <c r="I4876" i="4"/>
  <c r="I4900" i="4"/>
  <c r="I4923" i="4"/>
  <c r="I4941" i="4"/>
  <c r="I4960" i="4"/>
  <c r="I4977" i="4"/>
  <c r="I4994" i="4"/>
  <c r="I5008" i="4"/>
  <c r="I5021" i="4"/>
  <c r="I5033" i="4"/>
  <c r="I5045" i="4"/>
  <c r="I5057" i="4"/>
  <c r="I5069" i="4"/>
  <c r="I5081" i="4"/>
  <c r="I5093" i="4"/>
  <c r="I5105" i="4"/>
  <c r="I5117" i="4"/>
  <c r="I5129" i="4"/>
  <c r="I5141" i="4"/>
  <c r="I5153" i="4"/>
  <c r="I5165" i="4"/>
  <c r="I5177" i="4"/>
  <c r="I5189" i="4"/>
  <c r="I5201" i="4"/>
  <c r="I5213" i="4"/>
  <c r="I5225" i="4"/>
  <c r="I5237" i="4"/>
  <c r="I5249" i="4"/>
  <c r="I5261" i="4"/>
  <c r="I5273" i="4"/>
  <c r="I5285" i="4"/>
  <c r="I5297" i="4"/>
  <c r="I5309" i="4"/>
  <c r="I5321" i="4"/>
  <c r="I5333" i="4"/>
  <c r="I5345" i="4"/>
  <c r="I5357" i="4"/>
  <c r="I5369" i="4"/>
  <c r="I5381" i="4"/>
  <c r="I5393" i="4"/>
  <c r="I5405" i="4"/>
  <c r="I5417" i="4"/>
  <c r="I5429" i="4"/>
  <c r="I5441" i="4"/>
  <c r="I5453" i="4"/>
  <c r="I5465" i="4"/>
  <c r="I5477" i="4"/>
  <c r="I5489" i="4"/>
  <c r="I5501" i="4"/>
  <c r="I5513" i="4"/>
  <c r="I5525" i="4"/>
  <c r="I5537" i="4"/>
  <c r="I5549" i="4"/>
  <c r="I5561" i="4"/>
  <c r="I5573" i="4"/>
  <c r="I5585" i="4"/>
  <c r="I5597" i="4"/>
  <c r="I5609" i="4"/>
  <c r="I5621" i="4"/>
  <c r="I5633" i="4"/>
  <c r="I5645" i="4"/>
  <c r="I5657" i="4"/>
  <c r="I5669" i="4"/>
  <c r="I5681" i="4"/>
  <c r="I5693" i="4"/>
  <c r="I5705" i="4"/>
  <c r="I5717" i="4"/>
  <c r="I5729" i="4"/>
  <c r="I5741" i="4"/>
  <c r="I5753" i="4"/>
  <c r="I5765" i="4"/>
  <c r="I5777" i="4"/>
  <c r="I5789" i="4"/>
  <c r="I5801" i="4"/>
  <c r="I5813" i="4"/>
  <c r="I5825" i="4"/>
  <c r="I5837" i="4"/>
  <c r="I5849" i="4"/>
  <c r="I5861" i="4"/>
  <c r="I5873" i="4"/>
  <c r="I5885" i="4"/>
  <c r="I5897" i="4"/>
  <c r="I5909" i="4"/>
  <c r="I5921" i="4"/>
  <c r="I5933" i="4"/>
  <c r="I5945" i="4"/>
  <c r="I5957" i="4"/>
  <c r="I5969" i="4"/>
  <c r="I5981" i="4"/>
  <c r="I5993" i="4"/>
  <c r="I6005" i="4"/>
  <c r="I6017" i="4"/>
  <c r="I6029" i="4"/>
  <c r="I6041" i="4"/>
  <c r="I6053" i="4"/>
  <c r="I6065" i="4"/>
  <c r="I6077" i="4"/>
  <c r="I6089" i="4"/>
  <c r="I6101" i="4"/>
  <c r="I6113" i="4"/>
  <c r="I6125" i="4"/>
  <c r="I6137" i="4"/>
  <c r="I6149" i="4"/>
  <c r="I6161" i="4"/>
  <c r="I6173" i="4"/>
  <c r="I6185" i="4"/>
  <c r="I6197" i="4"/>
  <c r="I6209" i="4"/>
  <c r="I6221" i="4"/>
  <c r="I6233" i="4"/>
  <c r="I6245" i="4"/>
  <c r="I6257" i="4"/>
  <c r="I6269" i="4"/>
  <c r="I6281" i="4"/>
  <c r="I6293" i="4"/>
  <c r="I6305" i="4"/>
  <c r="I6317" i="4"/>
  <c r="I3827" i="4"/>
  <c r="I4066" i="4"/>
  <c r="I4197" i="4"/>
  <c r="I4246" i="4"/>
  <c r="I4283" i="4"/>
  <c r="I4318" i="4"/>
  <c r="I4358" i="4"/>
  <c r="I4387" i="4"/>
  <c r="I4416" i="4"/>
  <c r="I4445" i="4"/>
  <c r="I4474" i="4"/>
  <c r="I4502" i="4"/>
  <c r="I4531" i="4"/>
  <c r="I4560" i="4"/>
  <c r="I4589" i="4"/>
  <c r="I4614" i="4"/>
  <c r="I4638" i="4"/>
  <c r="I4662" i="4"/>
  <c r="I4686" i="4"/>
  <c r="I4710" i="4"/>
  <c r="I4734" i="4"/>
  <c r="I4758" i="4"/>
  <c r="I4782" i="4"/>
  <c r="I4806" i="4"/>
  <c r="I4830" i="4"/>
  <c r="I4854" i="4"/>
  <c r="I4878" i="4"/>
  <c r="I4902" i="4"/>
  <c r="I4924" i="4"/>
  <c r="I4945" i="4"/>
  <c r="I4962" i="4"/>
  <c r="I4978" i="4"/>
  <c r="I4995" i="4"/>
  <c r="I5010" i="4"/>
  <c r="I5022" i="4"/>
  <c r="I5034" i="4"/>
  <c r="I5046" i="4"/>
  <c r="I5058" i="4"/>
  <c r="I5070" i="4"/>
  <c r="I5082" i="4"/>
  <c r="I5094" i="4"/>
  <c r="I5106" i="4"/>
  <c r="I5118" i="4"/>
  <c r="I5130" i="4"/>
  <c r="I5142" i="4"/>
  <c r="I5154" i="4"/>
  <c r="I5166" i="4"/>
  <c r="I5178" i="4"/>
  <c r="I5190" i="4"/>
  <c r="I5202" i="4"/>
  <c r="I5214" i="4"/>
  <c r="I5226" i="4"/>
  <c r="I5238" i="4"/>
  <c r="I5250" i="4"/>
  <c r="I5262" i="4"/>
  <c r="I5274" i="4"/>
  <c r="I5286" i="4"/>
  <c r="I5298" i="4"/>
  <c r="I5310" i="4"/>
  <c r="I5322" i="4"/>
  <c r="I5334" i="4"/>
  <c r="I5346" i="4"/>
  <c r="I5358" i="4"/>
  <c r="I5370" i="4"/>
  <c r="I5382" i="4"/>
  <c r="I5394" i="4"/>
  <c r="I5406" i="4"/>
  <c r="I5418" i="4"/>
  <c r="I5430" i="4"/>
  <c r="I5442" i="4"/>
  <c r="I5454" i="4"/>
  <c r="I5466" i="4"/>
  <c r="I5478" i="4"/>
  <c r="I5490" i="4"/>
  <c r="I5502" i="4"/>
  <c r="I5514" i="4"/>
  <c r="I5526" i="4"/>
  <c r="I5538" i="4"/>
  <c r="I5550" i="4"/>
  <c r="I5562" i="4"/>
  <c r="I5574" i="4"/>
  <c r="I5586" i="4"/>
  <c r="I5598" i="4"/>
  <c r="I5610" i="4"/>
  <c r="I5622" i="4"/>
  <c r="I5634" i="4"/>
  <c r="I5646" i="4"/>
  <c r="I5658" i="4"/>
  <c r="I5670" i="4"/>
  <c r="I5682" i="4"/>
  <c r="I5694" i="4"/>
  <c r="I5706" i="4"/>
  <c r="I5718" i="4"/>
  <c r="I5730" i="4"/>
  <c r="I5742" i="4"/>
  <c r="I5754" i="4"/>
  <c r="I5766" i="4"/>
  <c r="I5778" i="4"/>
  <c r="I5790" i="4"/>
  <c r="I5802" i="4"/>
  <c r="I5814" i="4"/>
  <c r="I5826" i="4"/>
  <c r="I5838" i="4"/>
  <c r="I5850" i="4"/>
  <c r="I5862" i="4"/>
  <c r="I5874" i="4"/>
  <c r="I5886" i="4"/>
  <c r="I5898" i="4"/>
  <c r="I5910" i="4"/>
  <c r="I5922" i="4"/>
  <c r="I5934" i="4"/>
  <c r="I5946" i="4"/>
  <c r="I3847" i="4"/>
  <c r="I4082" i="4"/>
  <c r="I4199" i="4"/>
  <c r="I4249" i="4"/>
  <c r="I4284" i="4"/>
  <c r="I4326" i="4"/>
  <c r="I4360" i="4"/>
  <c r="I4389" i="4"/>
  <c r="I4417" i="4"/>
  <c r="I4446" i="4"/>
  <c r="I4475" i="4"/>
  <c r="I4504" i="4"/>
  <c r="I4533" i="4"/>
  <c r="I4561" i="4"/>
  <c r="I4590" i="4"/>
  <c r="I4615" i="4"/>
  <c r="I4639" i="4"/>
  <c r="I4663" i="4"/>
  <c r="I4687" i="4"/>
  <c r="I4711" i="4"/>
  <c r="I4735" i="4"/>
  <c r="I4759" i="4"/>
  <c r="I4783" i="4"/>
  <c r="I4807" i="4"/>
  <c r="I4831" i="4"/>
  <c r="I4855" i="4"/>
  <c r="I4879" i="4"/>
  <c r="I4903" i="4"/>
  <c r="I4926" i="4"/>
  <c r="I4946" i="4"/>
  <c r="I4963" i="4"/>
  <c r="I4981" i="4"/>
  <c r="I4996" i="4"/>
  <c r="I5011" i="4"/>
  <c r="I5023" i="4"/>
  <c r="I5035" i="4"/>
  <c r="I5047" i="4"/>
  <c r="I5059" i="4"/>
  <c r="I5071" i="4"/>
  <c r="I5083" i="4"/>
  <c r="I5095" i="4"/>
  <c r="I5107" i="4"/>
  <c r="I5119" i="4"/>
  <c r="I5131" i="4"/>
  <c r="I5143" i="4"/>
  <c r="I5155" i="4"/>
  <c r="I5167" i="4"/>
  <c r="I5179" i="4"/>
  <c r="I5191" i="4"/>
  <c r="I5203" i="4"/>
  <c r="I5215" i="4"/>
  <c r="I5227" i="4"/>
  <c r="I5239" i="4"/>
  <c r="I5251" i="4"/>
  <c r="I5263" i="4"/>
  <c r="I5275" i="4"/>
  <c r="I5287" i="4"/>
  <c r="I5299" i="4"/>
  <c r="I5311" i="4"/>
  <c r="I5323" i="4"/>
  <c r="I5335" i="4"/>
  <c r="I5347" i="4"/>
  <c r="I5359" i="4"/>
  <c r="I5371" i="4"/>
  <c r="I5383" i="4"/>
  <c r="I5395" i="4"/>
  <c r="I5407" i="4"/>
  <c r="I5419" i="4"/>
  <c r="I5431" i="4"/>
  <c r="I5443" i="4"/>
  <c r="I5455" i="4"/>
  <c r="I5467" i="4"/>
  <c r="I5479" i="4"/>
  <c r="I5491" i="4"/>
  <c r="I5503" i="4"/>
  <c r="I5515" i="4"/>
  <c r="I5527" i="4"/>
  <c r="I5539" i="4"/>
  <c r="I5551" i="4"/>
  <c r="I5563" i="4"/>
  <c r="I5575" i="4"/>
  <c r="I5587" i="4"/>
  <c r="I5599" i="4"/>
  <c r="I5611" i="4"/>
  <c r="I5623" i="4"/>
  <c r="I5635" i="4"/>
  <c r="I5647" i="4"/>
  <c r="I3866" i="4"/>
  <c r="I4102" i="4"/>
  <c r="I4210" i="4"/>
  <c r="I4250" i="4"/>
  <c r="I4285" i="4"/>
  <c r="I4330" i="4"/>
  <c r="I4361" i="4"/>
  <c r="I4390" i="4"/>
  <c r="I4418" i="4"/>
  <c r="I4447" i="4"/>
  <c r="I4476" i="4"/>
  <c r="I4505" i="4"/>
  <c r="I4534" i="4"/>
  <c r="I4562" i="4"/>
  <c r="I4591" i="4"/>
  <c r="I4616" i="4"/>
  <c r="I4640" i="4"/>
  <c r="I4664" i="4"/>
  <c r="I4688" i="4"/>
  <c r="I4712" i="4"/>
  <c r="I4736" i="4"/>
  <c r="I4760" i="4"/>
  <c r="I4784" i="4"/>
  <c r="I4808" i="4"/>
  <c r="I4832" i="4"/>
  <c r="I4856" i="4"/>
  <c r="I4880" i="4"/>
  <c r="I4904" i="4"/>
  <c r="I4927" i="4"/>
  <c r="I4947" i="4"/>
  <c r="I4964" i="4"/>
  <c r="I4982" i="4"/>
  <c r="I4998" i="4"/>
  <c r="I5012" i="4"/>
  <c r="I5024" i="4"/>
  <c r="I5036" i="4"/>
  <c r="I5048" i="4"/>
  <c r="I5060" i="4"/>
  <c r="I5072" i="4"/>
  <c r="I5084" i="4"/>
  <c r="I5096" i="4"/>
  <c r="I5108" i="4"/>
  <c r="I3888" i="4"/>
  <c r="I4118" i="4"/>
  <c r="I4213" i="4"/>
  <c r="I4253" i="4"/>
  <c r="I4294" i="4"/>
  <c r="I4331" i="4"/>
  <c r="I4362" i="4"/>
  <c r="I3910" i="4"/>
  <c r="I4138" i="4"/>
  <c r="I4214" i="4"/>
  <c r="I4254" i="4"/>
  <c r="I4297" i="4"/>
  <c r="I4332" i="4"/>
  <c r="I4369" i="4"/>
  <c r="I4398" i="4"/>
  <c r="I4427" i="4"/>
  <c r="I4456" i="4"/>
  <c r="I4485" i="4"/>
  <c r="I4513" i="4"/>
  <c r="I4542" i="4"/>
  <c r="I4571" i="4"/>
  <c r="I4599" i="4"/>
  <c r="I4623" i="4"/>
  <c r="I4647" i="4"/>
  <c r="I4671" i="4"/>
  <c r="I4695" i="4"/>
  <c r="I4719" i="4"/>
  <c r="I4743" i="4"/>
  <c r="I4767" i="4"/>
  <c r="I4791" i="4"/>
  <c r="I4815" i="4"/>
  <c r="I4839" i="4"/>
  <c r="I4863" i="4"/>
  <c r="I4887" i="4"/>
  <c r="I4911" i="4"/>
  <c r="I4929" i="4"/>
  <c r="I4950" i="4"/>
  <c r="I4969" i="4"/>
  <c r="I4984" i="4"/>
  <c r="I5000" i="4"/>
  <c r="I5014" i="4"/>
  <c r="I5026" i="4"/>
  <c r="I5038" i="4"/>
  <c r="I5050" i="4"/>
  <c r="I5062" i="4"/>
  <c r="I5074" i="4"/>
  <c r="I5086" i="4"/>
  <c r="I5098" i="4"/>
  <c r="I5110" i="4"/>
  <c r="I5122" i="4"/>
  <c r="I5134" i="4"/>
  <c r="I5146" i="4"/>
  <c r="I5158" i="4"/>
  <c r="I5170" i="4"/>
  <c r="I5182" i="4"/>
  <c r="I5194" i="4"/>
  <c r="I5206" i="4"/>
  <c r="I5218" i="4"/>
  <c r="I5230" i="4"/>
  <c r="I5242" i="4"/>
  <c r="I5254" i="4"/>
  <c r="I5266" i="4"/>
  <c r="I5278" i="4"/>
  <c r="I5290" i="4"/>
  <c r="I5302" i="4"/>
  <c r="I5314" i="4"/>
  <c r="I5326" i="4"/>
  <c r="I5338" i="4"/>
  <c r="I5350" i="4"/>
  <c r="I5362" i="4"/>
  <c r="I5374" i="4"/>
  <c r="I5386" i="4"/>
  <c r="I5398" i="4"/>
  <c r="I5410" i="4"/>
  <c r="I5422" i="4"/>
  <c r="I5434" i="4"/>
  <c r="I5446" i="4"/>
  <c r="I5458" i="4"/>
  <c r="I5470" i="4"/>
  <c r="I5482" i="4"/>
  <c r="I5494" i="4"/>
  <c r="I5506" i="4"/>
  <c r="I5518" i="4"/>
  <c r="I5530" i="4"/>
  <c r="I5542" i="4"/>
  <c r="I5554" i="4"/>
  <c r="I5566" i="4"/>
  <c r="I5578" i="4"/>
  <c r="I5590" i="4"/>
  <c r="I5602" i="4"/>
  <c r="I5614" i="4"/>
  <c r="I5626" i="4"/>
  <c r="I5638" i="4"/>
  <c r="I5650" i="4"/>
  <c r="I5662" i="4"/>
  <c r="I5674" i="4"/>
  <c r="I5686" i="4"/>
  <c r="I5698" i="4"/>
  <c r="I5710" i="4"/>
  <c r="I5722" i="4"/>
  <c r="I5734" i="4"/>
  <c r="I5746" i="4"/>
  <c r="I5758" i="4"/>
  <c r="I5770" i="4"/>
  <c r="I5782" i="4"/>
  <c r="I5794" i="4"/>
  <c r="I5806" i="4"/>
  <c r="I5818" i="4"/>
  <c r="I5830" i="4"/>
  <c r="I5842" i="4"/>
  <c r="I5854" i="4"/>
  <c r="I5866" i="4"/>
  <c r="I5878" i="4"/>
  <c r="I5890" i="4"/>
  <c r="I5902" i="4"/>
  <c r="I5914" i="4"/>
  <c r="I5926" i="4"/>
  <c r="I5938" i="4"/>
  <c r="I5950" i="4"/>
  <c r="I5962" i="4"/>
  <c r="I5974" i="4"/>
  <c r="I5986" i="4"/>
  <c r="I5998" i="4"/>
  <c r="I6010" i="4"/>
  <c r="I6022" i="4"/>
  <c r="I6034" i="4"/>
  <c r="I6046" i="4"/>
  <c r="I6058" i="4"/>
  <c r="I6070" i="4"/>
  <c r="I6082" i="4"/>
  <c r="I6094" i="4"/>
  <c r="I6106" i="4"/>
  <c r="I6118" i="4"/>
  <c r="I6130" i="4"/>
  <c r="I6142" i="4"/>
  <c r="I6154" i="4"/>
  <c r="I6166" i="4"/>
  <c r="I6178" i="4"/>
  <c r="I6190" i="4"/>
  <c r="I6202" i="4"/>
  <c r="I6214" i="4"/>
  <c r="I6226" i="4"/>
  <c r="I6238" i="4"/>
  <c r="I6250" i="4"/>
  <c r="I6262" i="4"/>
  <c r="I6274" i="4"/>
  <c r="I6286" i="4"/>
  <c r="I6298" i="4"/>
  <c r="I6310" i="4"/>
  <c r="I4391" i="4"/>
  <c r="I4713" i="4"/>
  <c r="I4983" i="4"/>
  <c r="I5121" i="4"/>
  <c r="I5193" i="4"/>
  <c r="I5265" i="4"/>
  <c r="I5337" i="4"/>
  <c r="I5409" i="4"/>
  <c r="I5481" i="4"/>
  <c r="I5553" i="4"/>
  <c r="I5601" i="4"/>
  <c r="I5641" i="4"/>
  <c r="I5661" i="4"/>
  <c r="I5678" i="4"/>
  <c r="I5697" i="4"/>
  <c r="I5714" i="4"/>
  <c r="I5733" i="4"/>
  <c r="I5750" i="4"/>
  <c r="I5769" i="4"/>
  <c r="I5786" i="4"/>
  <c r="I5805" i="4"/>
  <c r="I5822" i="4"/>
  <c r="I5841" i="4"/>
  <c r="I5858" i="4"/>
  <c r="I5877" i="4"/>
  <c r="I5894" i="4"/>
  <c r="I5913" i="4"/>
  <c r="I5930" i="4"/>
  <c r="I5949" i="4"/>
  <c r="I5965" i="4"/>
  <c r="I5982" i="4"/>
  <c r="I5997" i="4"/>
  <c r="I6013" i="4"/>
  <c r="I6030" i="4"/>
  <c r="I6045" i="4"/>
  <c r="I6061" i="4"/>
  <c r="I6078" i="4"/>
  <c r="I6093" i="4"/>
  <c r="I6109" i="4"/>
  <c r="I6126" i="4"/>
  <c r="I6141" i="4"/>
  <c r="I6157" i="4"/>
  <c r="I6174" i="4"/>
  <c r="I6189" i="4"/>
  <c r="I6205" i="4"/>
  <c r="I6222" i="4"/>
  <c r="I6237" i="4"/>
  <c r="I6252" i="4"/>
  <c r="I6266" i="4"/>
  <c r="I6280" i="4"/>
  <c r="I6295" i="4"/>
  <c r="I6309" i="4"/>
  <c r="I6323" i="4"/>
  <c r="I6335" i="4"/>
  <c r="I6347" i="4"/>
  <c r="I6359" i="4"/>
  <c r="I6371" i="4"/>
  <c r="I6383" i="4"/>
  <c r="I6395" i="4"/>
  <c r="I6407" i="4"/>
  <c r="I6419" i="4"/>
  <c r="I6431" i="4"/>
  <c r="I6443" i="4"/>
  <c r="I6455" i="4"/>
  <c r="I6467" i="4"/>
  <c r="I6479" i="4"/>
  <c r="I6491" i="4"/>
  <c r="I6503" i="4"/>
  <c r="I6515" i="4"/>
  <c r="I6527" i="4"/>
  <c r="I6539" i="4"/>
  <c r="I6551" i="4"/>
  <c r="I6563" i="4"/>
  <c r="I6575" i="4"/>
  <c r="I6587" i="4"/>
  <c r="I6599" i="4"/>
  <c r="I6611" i="4"/>
  <c r="I6623" i="4"/>
  <c r="I6635" i="4"/>
  <c r="I6647" i="4"/>
  <c r="I6659" i="4"/>
  <c r="I6671" i="4"/>
  <c r="I6683" i="4"/>
  <c r="I6695" i="4"/>
  <c r="I6707" i="4"/>
  <c r="I6719" i="4"/>
  <c r="I6731" i="4"/>
  <c r="I6743" i="4"/>
  <c r="I6755" i="4"/>
  <c r="I6767" i="4"/>
  <c r="I6779" i="4"/>
  <c r="I6791" i="4"/>
  <c r="I6803" i="4"/>
  <c r="I6815" i="4"/>
  <c r="I6827" i="4"/>
  <c r="I6839" i="4"/>
  <c r="I6851" i="4"/>
  <c r="I6863" i="4"/>
  <c r="I6875" i="4"/>
  <c r="I6887" i="4"/>
  <c r="I6899" i="4"/>
  <c r="I6911" i="4"/>
  <c r="I6923" i="4"/>
  <c r="I6935" i="4"/>
  <c r="I6947" i="4"/>
  <c r="I6959" i="4"/>
  <c r="I6971" i="4"/>
  <c r="I6983" i="4"/>
  <c r="I6995" i="4"/>
  <c r="I7007" i="4"/>
  <c r="I7019" i="4"/>
  <c r="I7031" i="4"/>
  <c r="I7043" i="4"/>
  <c r="I7055" i="4"/>
  <c r="I7067" i="4"/>
  <c r="I7079" i="4"/>
  <c r="I7091" i="4"/>
  <c r="I7103" i="4"/>
  <c r="I7115" i="4"/>
  <c r="I7127" i="4"/>
  <c r="I7139" i="4"/>
  <c r="I7151" i="4"/>
  <c r="I7163" i="4"/>
  <c r="I7175" i="4"/>
  <c r="I7187" i="4"/>
  <c r="I7199" i="4"/>
  <c r="I7211" i="4"/>
  <c r="I7223" i="4"/>
  <c r="I7235" i="4"/>
  <c r="I7247" i="4"/>
  <c r="I7259" i="4"/>
  <c r="I7271" i="4"/>
  <c r="I7283" i="4"/>
  <c r="I7295" i="4"/>
  <c r="I7307" i="4"/>
  <c r="I7319" i="4"/>
  <c r="I7331" i="4"/>
  <c r="I7343" i="4"/>
  <c r="I7355" i="4"/>
  <c r="I7367" i="4"/>
  <c r="I7379" i="4"/>
  <c r="I7391" i="4"/>
  <c r="I7403" i="4"/>
  <c r="I7415" i="4"/>
  <c r="I7427" i="4"/>
  <c r="I7439" i="4"/>
  <c r="I7451" i="4"/>
  <c r="I7463" i="4"/>
  <c r="I7475" i="4"/>
  <c r="I7487" i="4"/>
  <c r="I7499" i="4"/>
  <c r="I7511" i="4"/>
  <c r="I7523" i="4"/>
  <c r="I7535" i="4"/>
  <c r="I7547" i="4"/>
  <c r="I7559" i="4"/>
  <c r="I7571" i="4"/>
  <c r="I7583" i="4"/>
  <c r="I7595" i="4"/>
  <c r="I7607" i="4"/>
  <c r="I7619" i="4"/>
  <c r="I7631" i="4"/>
  <c r="I7643" i="4"/>
  <c r="I7655" i="4"/>
  <c r="I7667" i="4"/>
  <c r="I7679" i="4"/>
  <c r="I7691" i="4"/>
  <c r="I7703" i="4"/>
  <c r="I7715" i="4"/>
  <c r="I7727" i="4"/>
  <c r="I4420" i="4"/>
  <c r="I4737" i="4"/>
  <c r="I4999" i="4"/>
  <c r="I5132" i="4"/>
  <c r="I5204" i="4"/>
  <c r="I5276" i="4"/>
  <c r="I5348" i="4"/>
  <c r="I5420" i="4"/>
  <c r="I5492" i="4"/>
  <c r="I5557" i="4"/>
  <c r="I5605" i="4"/>
  <c r="I5642" i="4"/>
  <c r="I5663" i="4"/>
  <c r="I5679" i="4"/>
  <c r="I5699" i="4"/>
  <c r="I5715" i="4"/>
  <c r="I5735" i="4"/>
  <c r="I5751" i="4"/>
  <c r="I5771" i="4"/>
  <c r="I5787" i="4"/>
  <c r="I5807" i="4"/>
  <c r="I5823" i="4"/>
  <c r="I5843" i="4"/>
  <c r="I5859" i="4"/>
  <c r="I5879" i="4"/>
  <c r="I5895" i="4"/>
  <c r="I5915" i="4"/>
  <c r="I5931" i="4"/>
  <c r="I5951" i="4"/>
  <c r="I5966" i="4"/>
  <c r="I5983" i="4"/>
  <c r="I5999" i="4"/>
  <c r="I6014" i="4"/>
  <c r="I6031" i="4"/>
  <c r="I6047" i="4"/>
  <c r="I6062" i="4"/>
  <c r="I6079" i="4"/>
  <c r="I6095" i="4"/>
  <c r="I6110" i="4"/>
  <c r="I6127" i="4"/>
  <c r="I6143" i="4"/>
  <c r="I6158" i="4"/>
  <c r="I6175" i="4"/>
  <c r="I6191" i="4"/>
  <c r="I6206" i="4"/>
  <c r="I6223" i="4"/>
  <c r="I6239" i="4"/>
  <c r="I6253" i="4"/>
  <c r="I6267" i="4"/>
  <c r="I6282" i="4"/>
  <c r="I6296" i="4"/>
  <c r="I6311" i="4"/>
  <c r="I6324" i="4"/>
  <c r="I6336" i="4"/>
  <c r="I6348" i="4"/>
  <c r="I6360" i="4"/>
  <c r="I6372" i="4"/>
  <c r="I6384" i="4"/>
  <c r="I6396" i="4"/>
  <c r="I6408" i="4"/>
  <c r="I6420" i="4"/>
  <c r="I6432" i="4"/>
  <c r="I6444" i="4"/>
  <c r="I6456" i="4"/>
  <c r="I6468" i="4"/>
  <c r="I6480" i="4"/>
  <c r="I6492" i="4"/>
  <c r="I6504" i="4"/>
  <c r="I6516" i="4"/>
  <c r="I6528" i="4"/>
  <c r="I6540" i="4"/>
  <c r="I6552" i="4"/>
  <c r="I6564" i="4"/>
  <c r="I6576" i="4"/>
  <c r="I6588" i="4"/>
  <c r="I6600" i="4"/>
  <c r="I6612" i="4"/>
  <c r="I6624" i="4"/>
  <c r="I6636" i="4"/>
  <c r="I6648" i="4"/>
  <c r="I6660" i="4"/>
  <c r="I6672" i="4"/>
  <c r="I6684" i="4"/>
  <c r="I6696" i="4"/>
  <c r="I6708" i="4"/>
  <c r="I6720" i="4"/>
  <c r="I6732" i="4"/>
  <c r="I6744" i="4"/>
  <c r="I6756" i="4"/>
  <c r="I6768" i="4"/>
  <c r="I6780" i="4"/>
  <c r="I6792" i="4"/>
  <c r="I6804" i="4"/>
  <c r="I6816" i="4"/>
  <c r="I6828" i="4"/>
  <c r="I6840" i="4"/>
  <c r="I6852" i="4"/>
  <c r="I6864" i="4"/>
  <c r="I6876" i="4"/>
  <c r="I6888" i="4"/>
  <c r="I6900" i="4"/>
  <c r="I6912" i="4"/>
  <c r="I6924" i="4"/>
  <c r="I6936" i="4"/>
  <c r="I6948" i="4"/>
  <c r="I6960" i="4"/>
  <c r="I6972" i="4"/>
  <c r="I6984" i="4"/>
  <c r="I6996" i="4"/>
  <c r="I7008" i="4"/>
  <c r="I7020" i="4"/>
  <c r="I7032" i="4"/>
  <c r="I7044" i="4"/>
  <c r="I7056" i="4"/>
  <c r="I7068" i="4"/>
  <c r="I7080" i="4"/>
  <c r="I7092" i="4"/>
  <c r="I4449" i="4"/>
  <c r="I4761" i="4"/>
  <c r="I5013" i="4"/>
  <c r="I5133" i="4"/>
  <c r="I5205" i="4"/>
  <c r="I5277" i="4"/>
  <c r="I5349" i="4"/>
  <c r="I5421" i="4"/>
  <c r="I5493" i="4"/>
  <c r="I5564" i="4"/>
  <c r="I5612" i="4"/>
  <c r="I5643" i="4"/>
  <c r="I5664" i="4"/>
  <c r="I5683" i="4"/>
  <c r="I5700" i="4"/>
  <c r="I5719" i="4"/>
  <c r="I5736" i="4"/>
  <c r="I5755" i="4"/>
  <c r="I5772" i="4"/>
  <c r="I5791" i="4"/>
  <c r="I5808" i="4"/>
  <c r="I5827" i="4"/>
  <c r="I5844" i="4"/>
  <c r="I5863" i="4"/>
  <c r="I5880" i="4"/>
  <c r="I5899" i="4"/>
  <c r="I5916" i="4"/>
  <c r="I5935" i="4"/>
  <c r="I5952" i="4"/>
  <c r="I5967" i="4"/>
  <c r="I5984" i="4"/>
  <c r="I6000" i="4"/>
  <c r="I6015" i="4"/>
  <c r="I6032" i="4"/>
  <c r="I6048" i="4"/>
  <c r="I6063" i="4"/>
  <c r="I6080" i="4"/>
  <c r="I6096" i="4"/>
  <c r="I6111" i="4"/>
  <c r="I6128" i="4"/>
  <c r="I6144" i="4"/>
  <c r="I6159" i="4"/>
  <c r="I6176" i="4"/>
  <c r="I6192" i="4"/>
  <c r="I6207" i="4"/>
  <c r="I6224" i="4"/>
  <c r="I6240" i="4"/>
  <c r="I6254" i="4"/>
  <c r="I6268" i="4"/>
  <c r="I6283" i="4"/>
  <c r="I6297" i="4"/>
  <c r="I6312" i="4"/>
  <c r="I6325" i="4"/>
  <c r="I6337" i="4"/>
  <c r="I6349" i="4"/>
  <c r="I6361" i="4"/>
  <c r="I6373" i="4"/>
  <c r="I6385" i="4"/>
  <c r="I6397" i="4"/>
  <c r="I6409" i="4"/>
  <c r="I6421" i="4"/>
  <c r="I6433" i="4"/>
  <c r="I6445" i="4"/>
  <c r="I6457" i="4"/>
  <c r="I6469" i="4"/>
  <c r="I6481" i="4"/>
  <c r="I6493" i="4"/>
  <c r="I6505" i="4"/>
  <c r="I6517" i="4"/>
  <c r="I6529" i="4"/>
  <c r="I6541" i="4"/>
  <c r="I6553" i="4"/>
  <c r="I6565" i="4"/>
  <c r="I6577" i="4"/>
  <c r="I6589" i="4"/>
  <c r="I6601" i="4"/>
  <c r="I6613" i="4"/>
  <c r="I6625" i="4"/>
  <c r="I6637" i="4"/>
  <c r="I6649" i="4"/>
  <c r="I6661" i="4"/>
  <c r="I6673" i="4"/>
  <c r="I6685" i="4"/>
  <c r="I6697" i="4"/>
  <c r="I6709" i="4"/>
  <c r="I6721" i="4"/>
  <c r="I6733" i="4"/>
  <c r="I6745" i="4"/>
  <c r="I6757" i="4"/>
  <c r="I6769" i="4"/>
  <c r="I6781" i="4"/>
  <c r="I6793" i="4"/>
  <c r="I6805" i="4"/>
  <c r="I6817" i="4"/>
  <c r="I6829" i="4"/>
  <c r="I6841" i="4"/>
  <c r="I6853" i="4"/>
  <c r="I6865" i="4"/>
  <c r="I6877" i="4"/>
  <c r="I6889" i="4"/>
  <c r="I6901" i="4"/>
  <c r="I6913" i="4"/>
  <c r="I6925" i="4"/>
  <c r="I6937" i="4"/>
  <c r="I6949" i="4"/>
  <c r="I6961" i="4"/>
  <c r="I6973" i="4"/>
  <c r="I6985" i="4"/>
  <c r="I6997" i="4"/>
  <c r="I7009" i="4"/>
  <c r="I7021" i="4"/>
  <c r="I7033" i="4"/>
  <c r="I7045" i="4"/>
  <c r="I7057" i="4"/>
  <c r="I7069" i="4"/>
  <c r="I7081" i="4"/>
  <c r="I7093" i="4"/>
  <c r="I7105" i="4"/>
  <c r="I7117" i="4"/>
  <c r="I4477" i="4"/>
  <c r="I4785" i="4"/>
  <c r="I5025" i="4"/>
  <c r="I5144" i="4"/>
  <c r="I5216" i="4"/>
  <c r="I5288" i="4"/>
  <c r="I5360" i="4"/>
  <c r="I5432" i="4"/>
  <c r="I5504" i="4"/>
  <c r="I5565" i="4"/>
  <c r="I5613" i="4"/>
  <c r="I5648" i="4"/>
  <c r="I5665" i="4"/>
  <c r="I5684" i="4"/>
  <c r="I5701" i="4"/>
  <c r="I5720" i="4"/>
  <c r="I5737" i="4"/>
  <c r="I5756" i="4"/>
  <c r="I5773" i="4"/>
  <c r="I5792" i="4"/>
  <c r="I5809" i="4"/>
  <c r="I5828" i="4"/>
  <c r="I5845" i="4"/>
  <c r="I5864" i="4"/>
  <c r="I5881" i="4"/>
  <c r="I5900" i="4"/>
  <c r="I5917" i="4"/>
  <c r="I5936" i="4"/>
  <c r="I5953" i="4"/>
  <c r="I5970" i="4"/>
  <c r="I5985" i="4"/>
  <c r="I6001" i="4"/>
  <c r="I6018" i="4"/>
  <c r="I6033" i="4"/>
  <c r="I6049" i="4"/>
  <c r="I6066" i="4"/>
  <c r="I6081" i="4"/>
  <c r="I6097" i="4"/>
  <c r="I6114" i="4"/>
  <c r="I6129" i="4"/>
  <c r="I6145" i="4"/>
  <c r="I6162" i="4"/>
  <c r="I6177" i="4"/>
  <c r="I6193" i="4"/>
  <c r="I6210" i="4"/>
  <c r="I6225" i="4"/>
  <c r="I6241" i="4"/>
  <c r="I6255" i="4"/>
  <c r="I6270" i="4"/>
  <c r="I6284" i="4"/>
  <c r="I6299" i="4"/>
  <c r="I6313" i="4"/>
  <c r="I6326" i="4"/>
  <c r="I6338" i="4"/>
  <c r="I6350" i="4"/>
  <c r="I6362" i="4"/>
  <c r="I6374" i="4"/>
  <c r="I6386" i="4"/>
  <c r="I6398" i="4"/>
  <c r="I6410" i="4"/>
  <c r="I6422" i="4"/>
  <c r="I6434" i="4"/>
  <c r="I6446" i="4"/>
  <c r="I6458" i="4"/>
  <c r="I6470" i="4"/>
  <c r="I6482" i="4"/>
  <c r="I6494" i="4"/>
  <c r="I6506" i="4"/>
  <c r="I6518" i="4"/>
  <c r="I6530" i="4"/>
  <c r="I6542" i="4"/>
  <c r="I6554" i="4"/>
  <c r="I6566" i="4"/>
  <c r="I6578" i="4"/>
  <c r="I6590" i="4"/>
  <c r="I6602" i="4"/>
  <c r="I6614" i="4"/>
  <c r="I6626" i="4"/>
  <c r="I6638" i="4"/>
  <c r="I6650" i="4"/>
  <c r="I6662" i="4"/>
  <c r="I6674" i="4"/>
  <c r="I6686" i="4"/>
  <c r="I6698" i="4"/>
  <c r="I6710" i="4"/>
  <c r="I6722" i="4"/>
  <c r="I6734" i="4"/>
  <c r="I6746" i="4"/>
  <c r="I6758" i="4"/>
  <c r="I6770" i="4"/>
  <c r="I6782" i="4"/>
  <c r="I6794" i="4"/>
  <c r="I6806" i="4"/>
  <c r="I6818" i="4"/>
  <c r="I6830" i="4"/>
  <c r="I6842" i="4"/>
  <c r="I6854" i="4"/>
  <c r="I6866" i="4"/>
  <c r="I6878" i="4"/>
  <c r="I6890" i="4"/>
  <c r="I6902" i="4"/>
  <c r="I6914" i="4"/>
  <c r="I6926" i="4"/>
  <c r="I6938" i="4"/>
  <c r="I6950" i="4"/>
  <c r="I6962" i="4"/>
  <c r="I6974" i="4"/>
  <c r="I6986" i="4"/>
  <c r="I6998" i="4"/>
  <c r="I7010" i="4"/>
  <c r="I7022" i="4"/>
  <c r="I7034" i="4"/>
  <c r="I7046" i="4"/>
  <c r="I7058" i="4"/>
  <c r="I7070" i="4"/>
  <c r="I7082" i="4"/>
  <c r="I7094" i="4"/>
  <c r="I7106" i="4"/>
  <c r="I7118" i="4"/>
  <c r="I4506" i="4"/>
  <c r="I4809" i="4"/>
  <c r="I5037" i="4"/>
  <c r="I5145" i="4"/>
  <c r="I5217" i="4"/>
  <c r="I5289" i="4"/>
  <c r="I5361" i="4"/>
  <c r="I5433" i="4"/>
  <c r="I5505" i="4"/>
  <c r="I5569" i="4"/>
  <c r="I5617" i="4"/>
  <c r="I5649" i="4"/>
  <c r="I5666" i="4"/>
  <c r="I5685" i="4"/>
  <c r="I5702" i="4"/>
  <c r="I5721" i="4"/>
  <c r="I5738" i="4"/>
  <c r="I5757" i="4"/>
  <c r="I5774" i="4"/>
  <c r="I5793" i="4"/>
  <c r="I5810" i="4"/>
  <c r="I5829" i="4"/>
  <c r="I5846" i="4"/>
  <c r="I5865" i="4"/>
  <c r="I5882" i="4"/>
  <c r="I5901" i="4"/>
  <c r="I5918" i="4"/>
  <c r="I5937" i="4"/>
  <c r="I5954" i="4"/>
  <c r="I5971" i="4"/>
  <c r="I5987" i="4"/>
  <c r="I6002" i="4"/>
  <c r="I6019" i="4"/>
  <c r="I6035" i="4"/>
  <c r="I6050" i="4"/>
  <c r="I6067" i="4"/>
  <c r="I6083" i="4"/>
  <c r="I6098" i="4"/>
  <c r="I6115" i="4"/>
  <c r="I6131" i="4"/>
  <c r="I6146" i="4"/>
  <c r="I6163" i="4"/>
  <c r="I6179" i="4"/>
  <c r="I6194" i="4"/>
  <c r="I6211" i="4"/>
  <c r="I6227" i="4"/>
  <c r="I6242" i="4"/>
  <c r="I6256" i="4"/>
  <c r="I6271" i="4"/>
  <c r="I6285" i="4"/>
  <c r="I6300" i="4"/>
  <c r="I6314" i="4"/>
  <c r="I6327" i="4"/>
  <c r="I6339" i="4"/>
  <c r="I6351" i="4"/>
  <c r="I6363" i="4"/>
  <c r="I6375" i="4"/>
  <c r="I6387" i="4"/>
  <c r="I6399" i="4"/>
  <c r="I6411" i="4"/>
  <c r="I6423" i="4"/>
  <c r="I6435" i="4"/>
  <c r="I6447" i="4"/>
  <c r="I6459" i="4"/>
  <c r="I6471" i="4"/>
  <c r="I6483" i="4"/>
  <c r="I6495" i="4"/>
  <c r="I6507" i="4"/>
  <c r="I6519" i="4"/>
  <c r="I6531" i="4"/>
  <c r="I6543" i="4"/>
  <c r="I6555" i="4"/>
  <c r="I6567" i="4"/>
  <c r="I6579" i="4"/>
  <c r="I6591" i="4"/>
  <c r="I6603" i="4"/>
  <c r="I6615" i="4"/>
  <c r="I6627" i="4"/>
  <c r="I6639" i="4"/>
  <c r="I6651" i="4"/>
  <c r="I6663" i="4"/>
  <c r="I6675" i="4"/>
  <c r="I6687" i="4"/>
  <c r="I6699" i="4"/>
  <c r="I6711" i="4"/>
  <c r="I6723" i="4"/>
  <c r="I6735" i="4"/>
  <c r="I6747" i="4"/>
  <c r="I6759" i="4"/>
  <c r="I6771" i="4"/>
  <c r="I6783" i="4"/>
  <c r="I6795" i="4"/>
  <c r="I6807" i="4"/>
  <c r="I6819" i="4"/>
  <c r="I6831" i="4"/>
  <c r="I6843" i="4"/>
  <c r="I6855" i="4"/>
  <c r="I6867" i="4"/>
  <c r="I6879" i="4"/>
  <c r="I6891" i="4"/>
  <c r="I6903" i="4"/>
  <c r="I6915" i="4"/>
  <c r="I6927" i="4"/>
  <c r="I6939" i="4"/>
  <c r="I6951" i="4"/>
  <c r="I6963" i="4"/>
  <c r="I6975" i="4"/>
  <c r="I6987" i="4"/>
  <c r="I6999" i="4"/>
  <c r="I7011" i="4"/>
  <c r="I7023" i="4"/>
  <c r="I7035" i="4"/>
  <c r="I7047" i="4"/>
  <c r="I7059" i="4"/>
  <c r="I7071" i="4"/>
  <c r="I7083" i="4"/>
  <c r="I7095" i="4"/>
  <c r="I7107" i="4"/>
  <c r="I7119" i="4"/>
  <c r="I4535" i="4"/>
  <c r="I4833" i="4"/>
  <c r="I5049" i="4"/>
  <c r="I5156" i="4"/>
  <c r="I5228" i="4"/>
  <c r="I5300" i="4"/>
  <c r="I5372" i="4"/>
  <c r="I5444" i="4"/>
  <c r="I5516" i="4"/>
  <c r="I5576" i="4"/>
  <c r="I5624" i="4"/>
  <c r="I5651" i="4"/>
  <c r="I5667" i="4"/>
  <c r="I5687" i="4"/>
  <c r="I5703" i="4"/>
  <c r="I5723" i="4"/>
  <c r="I5739" i="4"/>
  <c r="I5759" i="4"/>
  <c r="I5775" i="4"/>
  <c r="I5795" i="4"/>
  <c r="I5811" i="4"/>
  <c r="I5831" i="4"/>
  <c r="I5847" i="4"/>
  <c r="I5867" i="4"/>
  <c r="I5883" i="4"/>
  <c r="I5903" i="4"/>
  <c r="I5919" i="4"/>
  <c r="I5939" i="4"/>
  <c r="I5955" i="4"/>
  <c r="I5972" i="4"/>
  <c r="I5988" i="4"/>
  <c r="I6003" i="4"/>
  <c r="I6020" i="4"/>
  <c r="I6036" i="4"/>
  <c r="I6051" i="4"/>
  <c r="I6068" i="4"/>
  <c r="I6084" i="4"/>
  <c r="I6099" i="4"/>
  <c r="I6116" i="4"/>
  <c r="I6132" i="4"/>
  <c r="I6147" i="4"/>
  <c r="I6164" i="4"/>
  <c r="I6180" i="4"/>
  <c r="I6195" i="4"/>
  <c r="I6212" i="4"/>
  <c r="I6228" i="4"/>
  <c r="I6243" i="4"/>
  <c r="I6258" i="4"/>
  <c r="I6272" i="4"/>
  <c r="I6287" i="4"/>
  <c r="I6301" i="4"/>
  <c r="I6315" i="4"/>
  <c r="I6328" i="4"/>
  <c r="I6340" i="4"/>
  <c r="I6352" i="4"/>
  <c r="I6364" i="4"/>
  <c r="I6376" i="4"/>
  <c r="I6388" i="4"/>
  <c r="I6400" i="4"/>
  <c r="I6412" i="4"/>
  <c r="I6424" i="4"/>
  <c r="I6436" i="4"/>
  <c r="I6448" i="4"/>
  <c r="I6460" i="4"/>
  <c r="I6472" i="4"/>
  <c r="I6484" i="4"/>
  <c r="I6496" i="4"/>
  <c r="I6508" i="4"/>
  <c r="I6520" i="4"/>
  <c r="I6532" i="4"/>
  <c r="I6544" i="4"/>
  <c r="I6556" i="4"/>
  <c r="I6568" i="4"/>
  <c r="I6580" i="4"/>
  <c r="I6592" i="4"/>
  <c r="I6604" i="4"/>
  <c r="I6616" i="4"/>
  <c r="I6628" i="4"/>
  <c r="I6640" i="4"/>
  <c r="I6652" i="4"/>
  <c r="I6664" i="4"/>
  <c r="I6676" i="4"/>
  <c r="I6688" i="4"/>
  <c r="I6700" i="4"/>
  <c r="I6712" i="4"/>
  <c r="I6724" i="4"/>
  <c r="I6736" i="4"/>
  <c r="I6748" i="4"/>
  <c r="I6760" i="4"/>
  <c r="I6772" i="4"/>
  <c r="I6784" i="4"/>
  <c r="I6796" i="4"/>
  <c r="I6808" i="4"/>
  <c r="I6820" i="4"/>
  <c r="I6832" i="4"/>
  <c r="I6844" i="4"/>
  <c r="I6856" i="4"/>
  <c r="I6868" i="4"/>
  <c r="I6880" i="4"/>
  <c r="I6892" i="4"/>
  <c r="I6904" i="4"/>
  <c r="I6916" i="4"/>
  <c r="I6928" i="4"/>
  <c r="I6940" i="4"/>
  <c r="I6952" i="4"/>
  <c r="I6964" i="4"/>
  <c r="I6976" i="4"/>
  <c r="I6988" i="4"/>
  <c r="I7000" i="4"/>
  <c r="I7012" i="4"/>
  <c r="I7024" i="4"/>
  <c r="I7036" i="4"/>
  <c r="I7048" i="4"/>
  <c r="I7060" i="4"/>
  <c r="I7072" i="4"/>
  <c r="I7084" i="4"/>
  <c r="I7096" i="4"/>
  <c r="I7108" i="4"/>
  <c r="I7120" i="4"/>
  <c r="I7132" i="4"/>
  <c r="I7144" i="4"/>
  <c r="I7156" i="4"/>
  <c r="I7168" i="4"/>
  <c r="I7180" i="4"/>
  <c r="I7192" i="4"/>
  <c r="I7204" i="4"/>
  <c r="I7216" i="4"/>
  <c r="I7228" i="4"/>
  <c r="I7240" i="4"/>
  <c r="I7252" i="4"/>
  <c r="I7264" i="4"/>
  <c r="I7276" i="4"/>
  <c r="I7288" i="4"/>
  <c r="I7300" i="4"/>
  <c r="I7312" i="4"/>
  <c r="I7324" i="4"/>
  <c r="I7336" i="4"/>
  <c r="I4564" i="4"/>
  <c r="I4857" i="4"/>
  <c r="I5061" i="4"/>
  <c r="I5157" i="4"/>
  <c r="I5229" i="4"/>
  <c r="I5301" i="4"/>
  <c r="I5373" i="4"/>
  <c r="I5445" i="4"/>
  <c r="I5517" i="4"/>
  <c r="I5577" i="4"/>
  <c r="I5625" i="4"/>
  <c r="I5652" i="4"/>
  <c r="I5671" i="4"/>
  <c r="I5688" i="4"/>
  <c r="I5707" i="4"/>
  <c r="I5724" i="4"/>
  <c r="I5743" i="4"/>
  <c r="I5760" i="4"/>
  <c r="I5779" i="4"/>
  <c r="I5796" i="4"/>
  <c r="I5815" i="4"/>
  <c r="I5832" i="4"/>
  <c r="I5851" i="4"/>
  <c r="I5868" i="4"/>
  <c r="I5887" i="4"/>
  <c r="I5904" i="4"/>
  <c r="I5923" i="4"/>
  <c r="I5940" i="4"/>
  <c r="I5958" i="4"/>
  <c r="I5973" i="4"/>
  <c r="I5989" i="4"/>
  <c r="I6006" i="4"/>
  <c r="I6021" i="4"/>
  <c r="I6037" i="4"/>
  <c r="I6054" i="4"/>
  <c r="I6069" i="4"/>
  <c r="I6085" i="4"/>
  <c r="I6102" i="4"/>
  <c r="I6117" i="4"/>
  <c r="I6133" i="4"/>
  <c r="I6150" i="4"/>
  <c r="I6165" i="4"/>
  <c r="I6181" i="4"/>
  <c r="I6198" i="4"/>
  <c r="I6213" i="4"/>
  <c r="I6229" i="4"/>
  <c r="I6244" i="4"/>
  <c r="I6259" i="4"/>
  <c r="I6273" i="4"/>
  <c r="I6288" i="4"/>
  <c r="I6302" i="4"/>
  <c r="I6316" i="4"/>
  <c r="I6329" i="4"/>
  <c r="I6341" i="4"/>
  <c r="I6353" i="4"/>
  <c r="I6365" i="4"/>
  <c r="I6377" i="4"/>
  <c r="I6389" i="4"/>
  <c r="I6401" i="4"/>
  <c r="I6413" i="4"/>
  <c r="I6425" i="4"/>
  <c r="I6437" i="4"/>
  <c r="I6449" i="4"/>
  <c r="I6461" i="4"/>
  <c r="I6473" i="4"/>
  <c r="I6485" i="4"/>
  <c r="I6497" i="4"/>
  <c r="I6509" i="4"/>
  <c r="I6521" i="4"/>
  <c r="I6533" i="4"/>
  <c r="I6545" i="4"/>
  <c r="I6557" i="4"/>
  <c r="I6569" i="4"/>
  <c r="I6581" i="4"/>
  <c r="I6593" i="4"/>
  <c r="I6605" i="4"/>
  <c r="I6617" i="4"/>
  <c r="I6629" i="4"/>
  <c r="I6641" i="4"/>
  <c r="I6653" i="4"/>
  <c r="I6665" i="4"/>
  <c r="I6677" i="4"/>
  <c r="I6689" i="4"/>
  <c r="I6701" i="4"/>
  <c r="I6713" i="4"/>
  <c r="I6725" i="4"/>
  <c r="I6737" i="4"/>
  <c r="I6749" i="4"/>
  <c r="I6761" i="4"/>
  <c r="I6773" i="4"/>
  <c r="I6785" i="4"/>
  <c r="I6797" i="4"/>
  <c r="I6809" i="4"/>
  <c r="I6821" i="4"/>
  <c r="I6833" i="4"/>
  <c r="I6845" i="4"/>
  <c r="I6857" i="4"/>
  <c r="I6869" i="4"/>
  <c r="I6881" i="4"/>
  <c r="I6893" i="4"/>
  <c r="I6905" i="4"/>
  <c r="I6917" i="4"/>
  <c r="I6929" i="4"/>
  <c r="I6941" i="4"/>
  <c r="I6953" i="4"/>
  <c r="I6965" i="4"/>
  <c r="I6977" i="4"/>
  <c r="I6989" i="4"/>
  <c r="I7001" i="4"/>
  <c r="I7013" i="4"/>
  <c r="I7025" i="4"/>
  <c r="I7037" i="4"/>
  <c r="I7049" i="4"/>
  <c r="I7061" i="4"/>
  <c r="I7073" i="4"/>
  <c r="I7085" i="4"/>
  <c r="I7097" i="4"/>
  <c r="I7109" i="4"/>
  <c r="I7121" i="4"/>
  <c r="I7133" i="4"/>
  <c r="I7145" i="4"/>
  <c r="I7157" i="4"/>
  <c r="I7169" i="4"/>
  <c r="I7181" i="4"/>
  <c r="I7193" i="4"/>
  <c r="I7205" i="4"/>
  <c r="I7217" i="4"/>
  <c r="I7229" i="4"/>
  <c r="I7241" i="4"/>
  <c r="I7253" i="4"/>
  <c r="I7265" i="4"/>
  <c r="I7277" i="4"/>
  <c r="I7289" i="4"/>
  <c r="I7301" i="4"/>
  <c r="I7313" i="4"/>
  <c r="I7325" i="4"/>
  <c r="I7337" i="4"/>
  <c r="I7349" i="4"/>
  <c r="I7361" i="4"/>
  <c r="I7373" i="4"/>
  <c r="I7385" i="4"/>
  <c r="I7397" i="4"/>
  <c r="I7409" i="4"/>
  <c r="I7421" i="4"/>
  <c r="I7433" i="4"/>
  <c r="I7445" i="4"/>
  <c r="I7457" i="4"/>
  <c r="I7469" i="4"/>
  <c r="I7481" i="4"/>
  <c r="I7493" i="4"/>
  <c r="I7505" i="4"/>
  <c r="I7517" i="4"/>
  <c r="I7529" i="4"/>
  <c r="I7541" i="4"/>
  <c r="I7553" i="4"/>
  <c r="I7565" i="4"/>
  <c r="I7577" i="4"/>
  <c r="I7589" i="4"/>
  <c r="I7601" i="4"/>
  <c r="I7613" i="4"/>
  <c r="I7625" i="4"/>
  <c r="I7637" i="4"/>
  <c r="I7649" i="4"/>
  <c r="I7661" i="4"/>
  <c r="I7673" i="4"/>
  <c r="I7685" i="4"/>
  <c r="I7697" i="4"/>
  <c r="I7709" i="4"/>
  <c r="I7721" i="4"/>
  <c r="I7733" i="4"/>
  <c r="I4593" i="4"/>
  <c r="I4881" i="4"/>
  <c r="I5073" i="4"/>
  <c r="I5168" i="4"/>
  <c r="I5240" i="4"/>
  <c r="I5312" i="4"/>
  <c r="I5384" i="4"/>
  <c r="I5456" i="4"/>
  <c r="I5528" i="4"/>
  <c r="I5581" i="4"/>
  <c r="I5629" i="4"/>
  <c r="I5653" i="4"/>
  <c r="I5672" i="4"/>
  <c r="I5689" i="4"/>
  <c r="I5708" i="4"/>
  <c r="I5725" i="4"/>
  <c r="I5744" i="4"/>
  <c r="I5761" i="4"/>
  <c r="I5780" i="4"/>
  <c r="I5797" i="4"/>
  <c r="I5816" i="4"/>
  <c r="I5833" i="4"/>
  <c r="I5852" i="4"/>
  <c r="I5869" i="4"/>
  <c r="I5888" i="4"/>
  <c r="I5905" i="4"/>
  <c r="I5924" i="4"/>
  <c r="I5941" i="4"/>
  <c r="I5959" i="4"/>
  <c r="I5975" i="4"/>
  <c r="I5990" i="4"/>
  <c r="I6007" i="4"/>
  <c r="I6023" i="4"/>
  <c r="I6038" i="4"/>
  <c r="I6055" i="4"/>
  <c r="I6071" i="4"/>
  <c r="I6086" i="4"/>
  <c r="I6103" i="4"/>
  <c r="I6119" i="4"/>
  <c r="I6134" i="4"/>
  <c r="I6151" i="4"/>
  <c r="I6167" i="4"/>
  <c r="I6182" i="4"/>
  <c r="I6199" i="4"/>
  <c r="I6215" i="4"/>
  <c r="I6230" i="4"/>
  <c r="I6246" i="4"/>
  <c r="I6260" i="4"/>
  <c r="I6275" i="4"/>
  <c r="I6289" i="4"/>
  <c r="I6303" i="4"/>
  <c r="I6318" i="4"/>
  <c r="I6330" i="4"/>
  <c r="I6342" i="4"/>
  <c r="I6354" i="4"/>
  <c r="I6366" i="4"/>
  <c r="I6378" i="4"/>
  <c r="I6390" i="4"/>
  <c r="I6402" i="4"/>
  <c r="I6414" i="4"/>
  <c r="I6426" i="4"/>
  <c r="I6438" i="4"/>
  <c r="I6450" i="4"/>
  <c r="I6462" i="4"/>
  <c r="I6474" i="4"/>
  <c r="I6486" i="4"/>
  <c r="I6498" i="4"/>
  <c r="I6510" i="4"/>
  <c r="I6522" i="4"/>
  <c r="I6534" i="4"/>
  <c r="I6546" i="4"/>
  <c r="I6558" i="4"/>
  <c r="I6570" i="4"/>
  <c r="I6582" i="4"/>
  <c r="I6594" i="4"/>
  <c r="I6606" i="4"/>
  <c r="I6618" i="4"/>
  <c r="I6630" i="4"/>
  <c r="I6642" i="4"/>
  <c r="I6654" i="4"/>
  <c r="I6666" i="4"/>
  <c r="I6678" i="4"/>
  <c r="I6690" i="4"/>
  <c r="I6702" i="4"/>
  <c r="I6714" i="4"/>
  <c r="I6726" i="4"/>
  <c r="I6738" i="4"/>
  <c r="I6750" i="4"/>
  <c r="I6762" i="4"/>
  <c r="I6774" i="4"/>
  <c r="I6786" i="4"/>
  <c r="I6798" i="4"/>
  <c r="I6810" i="4"/>
  <c r="I6822" i="4"/>
  <c r="I6834" i="4"/>
  <c r="I6846" i="4"/>
  <c r="I6858" i="4"/>
  <c r="I6870" i="4"/>
  <c r="I6882" i="4"/>
  <c r="I6894" i="4"/>
  <c r="I6906" i="4"/>
  <c r="I6918" i="4"/>
  <c r="I6930" i="4"/>
  <c r="I6942" i="4"/>
  <c r="I6954" i="4"/>
  <c r="I6966" i="4"/>
  <c r="I6978" i="4"/>
  <c r="I6990" i="4"/>
  <c r="I7002" i="4"/>
  <c r="I7014" i="4"/>
  <c r="I7026" i="4"/>
  <c r="I7038" i="4"/>
  <c r="I7050" i="4"/>
  <c r="I7062" i="4"/>
  <c r="I7074" i="4"/>
  <c r="I7086" i="4"/>
  <c r="I7098" i="4"/>
  <c r="I7110" i="4"/>
  <c r="I7122" i="4"/>
  <c r="I7134" i="4"/>
  <c r="I7146" i="4"/>
  <c r="I7158" i="4"/>
  <c r="I7170" i="4"/>
  <c r="I7182" i="4"/>
  <c r="I7194" i="4"/>
  <c r="I7206" i="4"/>
  <c r="I7218" i="4"/>
  <c r="I7230" i="4"/>
  <c r="I7242" i="4"/>
  <c r="I7254" i="4"/>
  <c r="I7266" i="4"/>
  <c r="I7278" i="4"/>
  <c r="I7290" i="4"/>
  <c r="I7302" i="4"/>
  <c r="I7314" i="4"/>
  <c r="I7326" i="4"/>
  <c r="I7338" i="4"/>
  <c r="I7350" i="4"/>
  <c r="I7362" i="4"/>
  <c r="I7374" i="4"/>
  <c r="I7386" i="4"/>
  <c r="I7398" i="4"/>
  <c r="I7410" i="4"/>
  <c r="I7422" i="4"/>
  <c r="I7434" i="4"/>
  <c r="I7446" i="4"/>
  <c r="I7458" i="4"/>
  <c r="I7470" i="4"/>
  <c r="I7482" i="4"/>
  <c r="I7494" i="4"/>
  <c r="I7506" i="4"/>
  <c r="I7518" i="4"/>
  <c r="I7530" i="4"/>
  <c r="I7542" i="4"/>
  <c r="I7554" i="4"/>
  <c r="I7566" i="4"/>
  <c r="I7578" i="4"/>
  <c r="I7590" i="4"/>
  <c r="I7602" i="4"/>
  <c r="I7614" i="4"/>
  <c r="I7626" i="4"/>
  <c r="I7638" i="4"/>
  <c r="I7650" i="4"/>
  <c r="I7662" i="4"/>
  <c r="I7674" i="4"/>
  <c r="I7686" i="4"/>
  <c r="I7698" i="4"/>
  <c r="I7710" i="4"/>
  <c r="I7722" i="4"/>
  <c r="I7734" i="4"/>
  <c r="I4617" i="4"/>
  <c r="I4905" i="4"/>
  <c r="I5085" i="4"/>
  <c r="I5169" i="4"/>
  <c r="I5241" i="4"/>
  <c r="I5313" i="4"/>
  <c r="I5385" i="4"/>
  <c r="I5457" i="4"/>
  <c r="I5529" i="4"/>
  <c r="I5588" i="4"/>
  <c r="I5631" i="4"/>
  <c r="I5654" i="4"/>
  <c r="I5673" i="4"/>
  <c r="I5690" i="4"/>
  <c r="I5709" i="4"/>
  <c r="I5726" i="4"/>
  <c r="I5745" i="4"/>
  <c r="I5762" i="4"/>
  <c r="I5781" i="4"/>
  <c r="I5798" i="4"/>
  <c r="I5817" i="4"/>
  <c r="I5834" i="4"/>
  <c r="I5853" i="4"/>
  <c r="I5870" i="4"/>
  <c r="I5889" i="4"/>
  <c r="I5906" i="4"/>
  <c r="I5925" i="4"/>
  <c r="I5942" i="4"/>
  <c r="I5960" i="4"/>
  <c r="I5976" i="4"/>
  <c r="I5991" i="4"/>
  <c r="I6008" i="4"/>
  <c r="I6024" i="4"/>
  <c r="I6039" i="4"/>
  <c r="I6056" i="4"/>
  <c r="I6072" i="4"/>
  <c r="I6087" i="4"/>
  <c r="I6104" i="4"/>
  <c r="I6120" i="4"/>
  <c r="I6135" i="4"/>
  <c r="I6152" i="4"/>
  <c r="I6168" i="4"/>
  <c r="I6183" i="4"/>
  <c r="I6200" i="4"/>
  <c r="I6216" i="4"/>
  <c r="I6231" i="4"/>
  <c r="I6247" i="4"/>
  <c r="I6261" i="4"/>
  <c r="I6276" i="4"/>
  <c r="I6290" i="4"/>
  <c r="I6304" i="4"/>
  <c r="I6319" i="4"/>
  <c r="I6331" i="4"/>
  <c r="I6343" i="4"/>
  <c r="I6355" i="4"/>
  <c r="I6367" i="4"/>
  <c r="I6379" i="4"/>
  <c r="I6391" i="4"/>
  <c r="I6403" i="4"/>
  <c r="I6415" i="4"/>
  <c r="I6427" i="4"/>
  <c r="I6439" i="4"/>
  <c r="I6451" i="4"/>
  <c r="I6463" i="4"/>
  <c r="I6475" i="4"/>
  <c r="I6487" i="4"/>
  <c r="I6499" i="4"/>
  <c r="I6511" i="4"/>
  <c r="I6523" i="4"/>
  <c r="I6535" i="4"/>
  <c r="I6547" i="4"/>
  <c r="I6559" i="4"/>
  <c r="I6571" i="4"/>
  <c r="I6583" i="4"/>
  <c r="I6595" i="4"/>
  <c r="I6607" i="4"/>
  <c r="I6619" i="4"/>
  <c r="I6631" i="4"/>
  <c r="I6643" i="4"/>
  <c r="I6655" i="4"/>
  <c r="I6667" i="4"/>
  <c r="I6679" i="4"/>
  <c r="I6691" i="4"/>
  <c r="I6703" i="4"/>
  <c r="I6715" i="4"/>
  <c r="I6727" i="4"/>
  <c r="I6739" i="4"/>
  <c r="I6751" i="4"/>
  <c r="I6763" i="4"/>
  <c r="I6775" i="4"/>
  <c r="I6787" i="4"/>
  <c r="I6799" i="4"/>
  <c r="I6811" i="4"/>
  <c r="I6823" i="4"/>
  <c r="I6835" i="4"/>
  <c r="I6847" i="4"/>
  <c r="I6859" i="4"/>
  <c r="I6871" i="4"/>
  <c r="I6883" i="4"/>
  <c r="I6895" i="4"/>
  <c r="I6907" i="4"/>
  <c r="I6919" i="4"/>
  <c r="I6931" i="4"/>
  <c r="I6943" i="4"/>
  <c r="I6955" i="4"/>
  <c r="I6967" i="4"/>
  <c r="I6979" i="4"/>
  <c r="I6991" i="4"/>
  <c r="I7003" i="4"/>
  <c r="I7015" i="4"/>
  <c r="I7027" i="4"/>
  <c r="I7039" i="4"/>
  <c r="I7051" i="4"/>
  <c r="I7063" i="4"/>
  <c r="I7075" i="4"/>
  <c r="I7087" i="4"/>
  <c r="I4641" i="4"/>
  <c r="I4928" i="4"/>
  <c r="I5097" i="4"/>
  <c r="I5180" i="4"/>
  <c r="I5252" i="4"/>
  <c r="I5324" i="4"/>
  <c r="I5396" i="4"/>
  <c r="I5468" i="4"/>
  <c r="I5540" i="4"/>
  <c r="I5589" i="4"/>
  <c r="I5636" i="4"/>
  <c r="I5655" i="4"/>
  <c r="I5675" i="4"/>
  <c r="I5691" i="4"/>
  <c r="I5711" i="4"/>
  <c r="I5727" i="4"/>
  <c r="I5747" i="4"/>
  <c r="I5763" i="4"/>
  <c r="I5783" i="4"/>
  <c r="I5799" i="4"/>
  <c r="I5819" i="4"/>
  <c r="I5835" i="4"/>
  <c r="I5855" i="4"/>
  <c r="I5871" i="4"/>
  <c r="I5891" i="4"/>
  <c r="I5907" i="4"/>
  <c r="I5927" i="4"/>
  <c r="I5943" i="4"/>
  <c r="I5961" i="4"/>
  <c r="I5977" i="4"/>
  <c r="I5994" i="4"/>
  <c r="I6009" i="4"/>
  <c r="I6025" i="4"/>
  <c r="I6042" i="4"/>
  <c r="I6057" i="4"/>
  <c r="I6073" i="4"/>
  <c r="I6090" i="4"/>
  <c r="I6105" i="4"/>
  <c r="I6121" i="4"/>
  <c r="I6138" i="4"/>
  <c r="I6153" i="4"/>
  <c r="I6169" i="4"/>
  <c r="I6186" i="4"/>
  <c r="I6201" i="4"/>
  <c r="I6217" i="4"/>
  <c r="I6234" i="4"/>
  <c r="I6248" i="4"/>
  <c r="I6263" i="4"/>
  <c r="I6277" i="4"/>
  <c r="I6291" i="4"/>
  <c r="I6306" i="4"/>
  <c r="I6320" i="4"/>
  <c r="I6332" i="4"/>
  <c r="I6344" i="4"/>
  <c r="I6356" i="4"/>
  <c r="I6368" i="4"/>
  <c r="I6380" i="4"/>
  <c r="I6392" i="4"/>
  <c r="I6404" i="4"/>
  <c r="I6416" i="4"/>
  <c r="I6428" i="4"/>
  <c r="I6440" i="4"/>
  <c r="I6452" i="4"/>
  <c r="I6464" i="4"/>
  <c r="I6476" i="4"/>
  <c r="I6488" i="4"/>
  <c r="I6500" i="4"/>
  <c r="I6512" i="4"/>
  <c r="I6524" i="4"/>
  <c r="I6536" i="4"/>
  <c r="I6548" i="4"/>
  <c r="I6560" i="4"/>
  <c r="I6572" i="4"/>
  <c r="I6584" i="4"/>
  <c r="I6596" i="4"/>
  <c r="I6608" i="4"/>
  <c r="I6620" i="4"/>
  <c r="I6632" i="4"/>
  <c r="I6644" i="4"/>
  <c r="I6656" i="4"/>
  <c r="I6668" i="4"/>
  <c r="I6680" i="4"/>
  <c r="I6692" i="4"/>
  <c r="I6704" i="4"/>
  <c r="I6716" i="4"/>
  <c r="I6728" i="4"/>
  <c r="I6740" i="4"/>
  <c r="I6752" i="4"/>
  <c r="I6764" i="4"/>
  <c r="I6776" i="4"/>
  <c r="I6788" i="4"/>
  <c r="I6800" i="4"/>
  <c r="I6812" i="4"/>
  <c r="I6824" i="4"/>
  <c r="I6836" i="4"/>
  <c r="I6848" i="4"/>
  <c r="I6860" i="4"/>
  <c r="I6872" i="4"/>
  <c r="I6884" i="4"/>
  <c r="I6896" i="4"/>
  <c r="I6908" i="4"/>
  <c r="I6920" i="4"/>
  <c r="I4665" i="4"/>
  <c r="I4948" i="4"/>
  <c r="I5109" i="4"/>
  <c r="I5181" i="4"/>
  <c r="I5253" i="4"/>
  <c r="I5325" i="4"/>
  <c r="I5397" i="4"/>
  <c r="I5469" i="4"/>
  <c r="I5541" i="4"/>
  <c r="I5593" i="4"/>
  <c r="I5637" i="4"/>
  <c r="I5659" i="4"/>
  <c r="I5676" i="4"/>
  <c r="I5695" i="4"/>
  <c r="I5712" i="4"/>
  <c r="I5731" i="4"/>
  <c r="I5748" i="4"/>
  <c r="I5767" i="4"/>
  <c r="I5784" i="4"/>
  <c r="I5803" i="4"/>
  <c r="I5820" i="4"/>
  <c r="I5839" i="4"/>
  <c r="I5856" i="4"/>
  <c r="I5875" i="4"/>
  <c r="I5892" i="4"/>
  <c r="I5911" i="4"/>
  <c r="I5928" i="4"/>
  <c r="I5947" i="4"/>
  <c r="I5963" i="4"/>
  <c r="I5978" i="4"/>
  <c r="I5995" i="4"/>
  <c r="I6011" i="4"/>
  <c r="I6026" i="4"/>
  <c r="I6043" i="4"/>
  <c r="I6059" i="4"/>
  <c r="I6074" i="4"/>
  <c r="I6091" i="4"/>
  <c r="I6107" i="4"/>
  <c r="I6122" i="4"/>
  <c r="I6139" i="4"/>
  <c r="I6155" i="4"/>
  <c r="I6170" i="4"/>
  <c r="I6187" i="4"/>
  <c r="I6203" i="4"/>
  <c r="I6218" i="4"/>
  <c r="I6235" i="4"/>
  <c r="I6249" i="4"/>
  <c r="I6264" i="4"/>
  <c r="I6278" i="4"/>
  <c r="I6292" i="4"/>
  <c r="I6307" i="4"/>
  <c r="I6321" i="4"/>
  <c r="I6333" i="4"/>
  <c r="I6345" i="4"/>
  <c r="I6357" i="4"/>
  <c r="I6369" i="4"/>
  <c r="I6381" i="4"/>
  <c r="I6393" i="4"/>
  <c r="I6405" i="4"/>
  <c r="I6417" i="4"/>
  <c r="I6429" i="4"/>
  <c r="I6441" i="4"/>
  <c r="I6453" i="4"/>
  <c r="I6465" i="4"/>
  <c r="I6477" i="4"/>
  <c r="I6489" i="4"/>
  <c r="I6501" i="4"/>
  <c r="I6513" i="4"/>
  <c r="I6525" i="4"/>
  <c r="I6537" i="4"/>
  <c r="I6549" i="4"/>
  <c r="I6561" i="4"/>
  <c r="I6573" i="4"/>
  <c r="I6585" i="4"/>
  <c r="I6597" i="4"/>
  <c r="I6609" i="4"/>
  <c r="I6621" i="4"/>
  <c r="I6633" i="4"/>
  <c r="I6645" i="4"/>
  <c r="I6657" i="4"/>
  <c r="I6669" i="4"/>
  <c r="I6681" i="4"/>
  <c r="I6693" i="4"/>
  <c r="I6705" i="4"/>
  <c r="I6717" i="4"/>
  <c r="I6729" i="4"/>
  <c r="I6741" i="4"/>
  <c r="I6753" i="4"/>
  <c r="I6765" i="4"/>
  <c r="I6777" i="4"/>
  <c r="I6789" i="4"/>
  <c r="I6801" i="4"/>
  <c r="I6813" i="4"/>
  <c r="I6825" i="4"/>
  <c r="I6837" i="4"/>
  <c r="I6849" i="4"/>
  <c r="I6861" i="4"/>
  <c r="I6873" i="4"/>
  <c r="I6885" i="4"/>
  <c r="I6897" i="4"/>
  <c r="I6909" i="4"/>
  <c r="I6921" i="4"/>
  <c r="I6933" i="4"/>
  <c r="I6945" i="4"/>
  <c r="I6957" i="4"/>
  <c r="I6969" i="4"/>
  <c r="I6981" i="4"/>
  <c r="I6993" i="4"/>
  <c r="I7005" i="4"/>
  <c r="I7017" i="4"/>
  <c r="I7029" i="4"/>
  <c r="I7041" i="4"/>
  <c r="I7053" i="4"/>
  <c r="I7065" i="4"/>
  <c r="I7077" i="4"/>
  <c r="I7089" i="4"/>
  <c r="I7101" i="4"/>
  <c r="I7113" i="4"/>
  <c r="I7125" i="4"/>
  <c r="I7137" i="4"/>
  <c r="I7149" i="4"/>
  <c r="I7161" i="4"/>
  <c r="I7173" i="4"/>
  <c r="I7185" i="4"/>
  <c r="I7197" i="4"/>
  <c r="I7209" i="4"/>
  <c r="I7221" i="4"/>
  <c r="I7233" i="4"/>
  <c r="I7245" i="4"/>
  <c r="I7257" i="4"/>
  <c r="I7269" i="4"/>
  <c r="I7281" i="4"/>
  <c r="I7293" i="4"/>
  <c r="I7305" i="4"/>
  <c r="I7317" i="4"/>
  <c r="I7329" i="4"/>
  <c r="I7341" i="4"/>
  <c r="I7353" i="4"/>
  <c r="I7365" i="4"/>
  <c r="I7377" i="4"/>
  <c r="I7389" i="4"/>
  <c r="I7401" i="4"/>
  <c r="I7413" i="4"/>
  <c r="I7425" i="4"/>
  <c r="I7437" i="4"/>
  <c r="I7449" i="4"/>
  <c r="I7461" i="4"/>
  <c r="I7473" i="4"/>
  <c r="I7485" i="4"/>
  <c r="I7497" i="4"/>
  <c r="I7509" i="4"/>
  <c r="I7521" i="4"/>
  <c r="I7533" i="4"/>
  <c r="I7545" i="4"/>
  <c r="I7557" i="4"/>
  <c r="I7569" i="4"/>
  <c r="I7581" i="4"/>
  <c r="I7593" i="4"/>
  <c r="I7605" i="4"/>
  <c r="I7617" i="4"/>
  <c r="I7629" i="4"/>
  <c r="I7641" i="4"/>
  <c r="I7653" i="4"/>
  <c r="I7665" i="4"/>
  <c r="I7677" i="4"/>
  <c r="I7689" i="4"/>
  <c r="I7701" i="4"/>
  <c r="I7713" i="4"/>
  <c r="I7725" i="4"/>
  <c r="I7737" i="4"/>
  <c r="I4689" i="4"/>
  <c r="I5677" i="4"/>
  <c r="I5893" i="4"/>
  <c r="I6092" i="4"/>
  <c r="I6279" i="4"/>
  <c r="I6430" i="4"/>
  <c r="I6574" i="4"/>
  <c r="I6718" i="4"/>
  <c r="I6862" i="4"/>
  <c r="I6968" i="4"/>
  <c r="I7040" i="4"/>
  <c r="I7102" i="4"/>
  <c r="I7131" i="4"/>
  <c r="I7153" i="4"/>
  <c r="I7174" i="4"/>
  <c r="I7195" i="4"/>
  <c r="I7214" i="4"/>
  <c r="I7236" i="4"/>
  <c r="I7256" i="4"/>
  <c r="I7275" i="4"/>
  <c r="I7297" i="4"/>
  <c r="I7318" i="4"/>
  <c r="I7339" i="4"/>
  <c r="I7357" i="4"/>
  <c r="I7375" i="4"/>
  <c r="I7393" i="4"/>
  <c r="I7411" i="4"/>
  <c r="I7429" i="4"/>
  <c r="I7447" i="4"/>
  <c r="I7465" i="4"/>
  <c r="I7483" i="4"/>
  <c r="I7501" i="4"/>
  <c r="I7519" i="4"/>
  <c r="I7537" i="4"/>
  <c r="I7555" i="4"/>
  <c r="I7573" i="4"/>
  <c r="I7591" i="4"/>
  <c r="I7609" i="4"/>
  <c r="I7627" i="4"/>
  <c r="I7645" i="4"/>
  <c r="I7663" i="4"/>
  <c r="I7681" i="4"/>
  <c r="I7699" i="4"/>
  <c r="I7717" i="4"/>
  <c r="I7735" i="4"/>
  <c r="I7748" i="4"/>
  <c r="I7760" i="4"/>
  <c r="I7772" i="4"/>
  <c r="I7784" i="4"/>
  <c r="I7796" i="4"/>
  <c r="I7808" i="4"/>
  <c r="I7820" i="4"/>
  <c r="I7832" i="4"/>
  <c r="I7844" i="4"/>
  <c r="I7856" i="4"/>
  <c r="I7868" i="4"/>
  <c r="I7880" i="4"/>
  <c r="I7892" i="4"/>
  <c r="I7904" i="4"/>
  <c r="I7916" i="4"/>
  <c r="I7928" i="4"/>
  <c r="I7940" i="4"/>
  <c r="I7952" i="4"/>
  <c r="I7964" i="4"/>
  <c r="I7976" i="4"/>
  <c r="I7988" i="4"/>
  <c r="I8000" i="4"/>
  <c r="I8012" i="4"/>
  <c r="I8024" i="4"/>
  <c r="I8036" i="4"/>
  <c r="I8048" i="4"/>
  <c r="I8060" i="4"/>
  <c r="I8072" i="4"/>
  <c r="I8084" i="4"/>
  <c r="I8096" i="4"/>
  <c r="I8108" i="4"/>
  <c r="I8120" i="4"/>
  <c r="I8132" i="4"/>
  <c r="I8144" i="4"/>
  <c r="I8156" i="4"/>
  <c r="I8168" i="4"/>
  <c r="I8180" i="4"/>
  <c r="I8192" i="4"/>
  <c r="I8204" i="4"/>
  <c r="I8216" i="4"/>
  <c r="I8228" i="4"/>
  <c r="I8240" i="4"/>
  <c r="I8252" i="4"/>
  <c r="I8264" i="4"/>
  <c r="I8276" i="4"/>
  <c r="I8288" i="4"/>
  <c r="I8300" i="4"/>
  <c r="I8312" i="4"/>
  <c r="I8324" i="4"/>
  <c r="I8336" i="4"/>
  <c r="I8348" i="4"/>
  <c r="I8360" i="4"/>
  <c r="I8372" i="4"/>
  <c r="I8384" i="4"/>
  <c r="I8396" i="4"/>
  <c r="I8408" i="4"/>
  <c r="I8420" i="4"/>
  <c r="I8432" i="4"/>
  <c r="I8444" i="4"/>
  <c r="I8456" i="4"/>
  <c r="I8468" i="4"/>
  <c r="I4965" i="4"/>
  <c r="I5696" i="4"/>
  <c r="I5912" i="4"/>
  <c r="I6108" i="4"/>
  <c r="I6294" i="4"/>
  <c r="I6442" i="4"/>
  <c r="I6586" i="4"/>
  <c r="I6730" i="4"/>
  <c r="I6874" i="4"/>
  <c r="I6970" i="4"/>
  <c r="I7042" i="4"/>
  <c r="I7104" i="4"/>
  <c r="I7135" i="4"/>
  <c r="I7154" i="4"/>
  <c r="I7176" i="4"/>
  <c r="I7196" i="4"/>
  <c r="I7215" i="4"/>
  <c r="I7237" i="4"/>
  <c r="I7258" i="4"/>
  <c r="I7279" i="4"/>
  <c r="I7298" i="4"/>
  <c r="I7320" i="4"/>
  <c r="I7340" i="4"/>
  <c r="I7358" i="4"/>
  <c r="I7376" i="4"/>
  <c r="I7394" i="4"/>
  <c r="I7412" i="4"/>
  <c r="I7430" i="4"/>
  <c r="I7448" i="4"/>
  <c r="I7466" i="4"/>
  <c r="I7484" i="4"/>
  <c r="I7502" i="4"/>
  <c r="I7520" i="4"/>
  <c r="I7538" i="4"/>
  <c r="I7556" i="4"/>
  <c r="I7574" i="4"/>
  <c r="I7592" i="4"/>
  <c r="I7610" i="4"/>
  <c r="I7628" i="4"/>
  <c r="I7646" i="4"/>
  <c r="I7664" i="4"/>
  <c r="I7682" i="4"/>
  <c r="I7700" i="4"/>
  <c r="I7718" i="4"/>
  <c r="I7736" i="4"/>
  <c r="I7749" i="4"/>
  <c r="I7761" i="4"/>
  <c r="I7773" i="4"/>
  <c r="I7785" i="4"/>
  <c r="I7797" i="4"/>
  <c r="I7809" i="4"/>
  <c r="I7821" i="4"/>
  <c r="I7833" i="4"/>
  <c r="I7845" i="4"/>
  <c r="I7857" i="4"/>
  <c r="I7869" i="4"/>
  <c r="I7881" i="4"/>
  <c r="I7893" i="4"/>
  <c r="I7905" i="4"/>
  <c r="I7917" i="4"/>
  <c r="I7929" i="4"/>
  <c r="I7941" i="4"/>
  <c r="I7953" i="4"/>
  <c r="I7965" i="4"/>
  <c r="I7977" i="4"/>
  <c r="I7989" i="4"/>
  <c r="I8001" i="4"/>
  <c r="I8013" i="4"/>
  <c r="I8025" i="4"/>
  <c r="I8037" i="4"/>
  <c r="I8049" i="4"/>
  <c r="I8061" i="4"/>
  <c r="I8073" i="4"/>
  <c r="I8085" i="4"/>
  <c r="I8097" i="4"/>
  <c r="I8109" i="4"/>
  <c r="I8121" i="4"/>
  <c r="I8133" i="4"/>
  <c r="I8145" i="4"/>
  <c r="I8157" i="4"/>
  <c r="I8169" i="4"/>
  <c r="I8181" i="4"/>
  <c r="I8193" i="4"/>
  <c r="I8205" i="4"/>
  <c r="I8217" i="4"/>
  <c r="I8229" i="4"/>
  <c r="I8241" i="4"/>
  <c r="I8253" i="4"/>
  <c r="I8265" i="4"/>
  <c r="I8277" i="4"/>
  <c r="I8289" i="4"/>
  <c r="I8301" i="4"/>
  <c r="I8313" i="4"/>
  <c r="I8325" i="4"/>
  <c r="I8337" i="4"/>
  <c r="I8349" i="4"/>
  <c r="I8361" i="4"/>
  <c r="I8373" i="4"/>
  <c r="I8385" i="4"/>
  <c r="I8397" i="4"/>
  <c r="I8409" i="4"/>
  <c r="I8421" i="4"/>
  <c r="I8433" i="4"/>
  <c r="I8445" i="4"/>
  <c r="I8457" i="4"/>
  <c r="I8469" i="4"/>
  <c r="I8481" i="4"/>
  <c r="I8493" i="4"/>
  <c r="I8505" i="4"/>
  <c r="I8517" i="4"/>
  <c r="I8529" i="4"/>
  <c r="I8541" i="4"/>
  <c r="I8553" i="4"/>
  <c r="I8565" i="4"/>
  <c r="I8577" i="4"/>
  <c r="I8589" i="4"/>
  <c r="I8601" i="4"/>
  <c r="I8613" i="4"/>
  <c r="I8625" i="4"/>
  <c r="I8637" i="4"/>
  <c r="I8649" i="4"/>
  <c r="I8661" i="4"/>
  <c r="I8673" i="4"/>
  <c r="I8685" i="4"/>
  <c r="I8697" i="4"/>
  <c r="I8709" i="4"/>
  <c r="I8721" i="4"/>
  <c r="I8733" i="4"/>
  <c r="I8745" i="4"/>
  <c r="I8757" i="4"/>
  <c r="I8769" i="4"/>
  <c r="I8781" i="4"/>
  <c r="I8793" i="4"/>
  <c r="I8805" i="4"/>
  <c r="I8817" i="4"/>
  <c r="I8829" i="4"/>
  <c r="I8841" i="4"/>
  <c r="I8853" i="4"/>
  <c r="I5120" i="4"/>
  <c r="I5713" i="4"/>
  <c r="I5929" i="4"/>
  <c r="I6123" i="4"/>
  <c r="I6308" i="4"/>
  <c r="I6454" i="4"/>
  <c r="I6598" i="4"/>
  <c r="I6742" i="4"/>
  <c r="I6886" i="4"/>
  <c r="I6980" i="4"/>
  <c r="I7052" i="4"/>
  <c r="I7111" i="4"/>
  <c r="I7136" i="4"/>
  <c r="I7155" i="4"/>
  <c r="I7177" i="4"/>
  <c r="I7198" i="4"/>
  <c r="I7219" i="4"/>
  <c r="I7238" i="4"/>
  <c r="I7260" i="4"/>
  <c r="I7280" i="4"/>
  <c r="I7299" i="4"/>
  <c r="I7321" i="4"/>
  <c r="I7342" i="4"/>
  <c r="I7359" i="4"/>
  <c r="I7378" i="4"/>
  <c r="I7395" i="4"/>
  <c r="I7414" i="4"/>
  <c r="I7431" i="4"/>
  <c r="I7450" i="4"/>
  <c r="I7467" i="4"/>
  <c r="I7486" i="4"/>
  <c r="I7503" i="4"/>
  <c r="I7522" i="4"/>
  <c r="I7539" i="4"/>
  <c r="I7558" i="4"/>
  <c r="I7575" i="4"/>
  <c r="I7594" i="4"/>
  <c r="I7611" i="4"/>
  <c r="I7630" i="4"/>
  <c r="I7647" i="4"/>
  <c r="I7666" i="4"/>
  <c r="I7683" i="4"/>
  <c r="I7702" i="4"/>
  <c r="I7719" i="4"/>
  <c r="I7738" i="4"/>
  <c r="I7750" i="4"/>
  <c r="I7762" i="4"/>
  <c r="I7774" i="4"/>
  <c r="I7786" i="4"/>
  <c r="I7798" i="4"/>
  <c r="I7810" i="4"/>
  <c r="I7822" i="4"/>
  <c r="I7834" i="4"/>
  <c r="I7846" i="4"/>
  <c r="I7858" i="4"/>
  <c r="I7870" i="4"/>
  <c r="I7882" i="4"/>
  <c r="I7894" i="4"/>
  <c r="I7906" i="4"/>
  <c r="I7918" i="4"/>
  <c r="I7930" i="4"/>
  <c r="I7942" i="4"/>
  <c r="I7954" i="4"/>
  <c r="I7966" i="4"/>
  <c r="I7978" i="4"/>
  <c r="I7990" i="4"/>
  <c r="I8002" i="4"/>
  <c r="I8014" i="4"/>
  <c r="I8026" i="4"/>
  <c r="I8038" i="4"/>
  <c r="I8050" i="4"/>
  <c r="I8062" i="4"/>
  <c r="I8074" i="4"/>
  <c r="I8086" i="4"/>
  <c r="I8098" i="4"/>
  <c r="I8110" i="4"/>
  <c r="I8122" i="4"/>
  <c r="I8134" i="4"/>
  <c r="I8146" i="4"/>
  <c r="I8158" i="4"/>
  <c r="I8170" i="4"/>
  <c r="I8182" i="4"/>
  <c r="I8194" i="4"/>
  <c r="I8206" i="4"/>
  <c r="I8218" i="4"/>
  <c r="I8230" i="4"/>
  <c r="I8242" i="4"/>
  <c r="I8254" i="4"/>
  <c r="I8266" i="4"/>
  <c r="I8278" i="4"/>
  <c r="I8290" i="4"/>
  <c r="I8302" i="4"/>
  <c r="I8314" i="4"/>
  <c r="I8326" i="4"/>
  <c r="I8338" i="4"/>
  <c r="I8350" i="4"/>
  <c r="I8362" i="4"/>
  <c r="I8374" i="4"/>
  <c r="I8386" i="4"/>
  <c r="I8398" i="4"/>
  <c r="I8410" i="4"/>
  <c r="I8422" i="4"/>
  <c r="I8434" i="4"/>
  <c r="I8446" i="4"/>
  <c r="I8458" i="4"/>
  <c r="I8470" i="4"/>
  <c r="I8482" i="4"/>
  <c r="I8494" i="4"/>
  <c r="I8506" i="4"/>
  <c r="I8518" i="4"/>
  <c r="I8530" i="4"/>
  <c r="I8542" i="4"/>
  <c r="I8554" i="4"/>
  <c r="I8566" i="4"/>
  <c r="I8578" i="4"/>
  <c r="I8590" i="4"/>
  <c r="I8602" i="4"/>
  <c r="I8614" i="4"/>
  <c r="I8626" i="4"/>
  <c r="I8638" i="4"/>
  <c r="I8650" i="4"/>
  <c r="I8662" i="4"/>
  <c r="I8674" i="4"/>
  <c r="I8686" i="4"/>
  <c r="I8698" i="4"/>
  <c r="I8710" i="4"/>
  <c r="I8722" i="4"/>
  <c r="I8734" i="4"/>
  <c r="I8746" i="4"/>
  <c r="I8758" i="4"/>
  <c r="I8770" i="4"/>
  <c r="I8782" i="4"/>
  <c r="I8794" i="4"/>
  <c r="I8806" i="4"/>
  <c r="I8818" i="4"/>
  <c r="I8830" i="4"/>
  <c r="I8842" i="4"/>
  <c r="I8854" i="4"/>
  <c r="I8866" i="4"/>
  <c r="I8878" i="4"/>
  <c r="I8890" i="4"/>
  <c r="I8902" i="4"/>
  <c r="I8914" i="4"/>
  <c r="I8926" i="4"/>
  <c r="I8938" i="4"/>
  <c r="I8950" i="4"/>
  <c r="I8962" i="4"/>
  <c r="I8974" i="4"/>
  <c r="I8986" i="4"/>
  <c r="I8998" i="4"/>
  <c r="I9010" i="4"/>
  <c r="I9022" i="4"/>
  <c r="I9034" i="4"/>
  <c r="I9046" i="4"/>
  <c r="I9058" i="4"/>
  <c r="I9070" i="4"/>
  <c r="I9082" i="4"/>
  <c r="I9094" i="4"/>
  <c r="I9106" i="4"/>
  <c r="I9118" i="4"/>
  <c r="I9130" i="4"/>
  <c r="I9142" i="4"/>
  <c r="I9154" i="4"/>
  <c r="I9166" i="4"/>
  <c r="I9178" i="4"/>
  <c r="I9190" i="4"/>
  <c r="I9202" i="4"/>
  <c r="I9214" i="4"/>
  <c r="I9226" i="4"/>
  <c r="I9238" i="4"/>
  <c r="I5192" i="4"/>
  <c r="I5732" i="4"/>
  <c r="I5948" i="4"/>
  <c r="I6140" i="4"/>
  <c r="I6322" i="4"/>
  <c r="I6466" i="4"/>
  <c r="I6610" i="4"/>
  <c r="I6754" i="4"/>
  <c r="I6898" i="4"/>
  <c r="I6982" i="4"/>
  <c r="I7054" i="4"/>
  <c r="I7112" i="4"/>
  <c r="I7138" i="4"/>
  <c r="I7159" i="4"/>
  <c r="I7178" i="4"/>
  <c r="I7200" i="4"/>
  <c r="I7220" i="4"/>
  <c r="I7239" i="4"/>
  <c r="I7261" i="4"/>
  <c r="I7282" i="4"/>
  <c r="I7303" i="4"/>
  <c r="I7322" i="4"/>
  <c r="I7344" i="4"/>
  <c r="I7360" i="4"/>
  <c r="I7380" i="4"/>
  <c r="I7396" i="4"/>
  <c r="I7416" i="4"/>
  <c r="I7432" i="4"/>
  <c r="I7452" i="4"/>
  <c r="I7468" i="4"/>
  <c r="I7488" i="4"/>
  <c r="I7504" i="4"/>
  <c r="I7524" i="4"/>
  <c r="I7540" i="4"/>
  <c r="I7560" i="4"/>
  <c r="I7576" i="4"/>
  <c r="I7596" i="4"/>
  <c r="I7612" i="4"/>
  <c r="I7632" i="4"/>
  <c r="I7648" i="4"/>
  <c r="I7668" i="4"/>
  <c r="I7684" i="4"/>
  <c r="I7704" i="4"/>
  <c r="I7720" i="4"/>
  <c r="I7739" i="4"/>
  <c r="I7751" i="4"/>
  <c r="I7763" i="4"/>
  <c r="I7775" i="4"/>
  <c r="I7787" i="4"/>
  <c r="I7799" i="4"/>
  <c r="I7811" i="4"/>
  <c r="I7823" i="4"/>
  <c r="I7835" i="4"/>
  <c r="I7847" i="4"/>
  <c r="I7859" i="4"/>
  <c r="I7871" i="4"/>
  <c r="I7883" i="4"/>
  <c r="I7895" i="4"/>
  <c r="I7907" i="4"/>
  <c r="I7919" i="4"/>
  <c r="I7931" i="4"/>
  <c r="I7943" i="4"/>
  <c r="I7955" i="4"/>
  <c r="I7967" i="4"/>
  <c r="I7979" i="4"/>
  <c r="I7991" i="4"/>
  <c r="I8003" i="4"/>
  <c r="I8015" i="4"/>
  <c r="I8027" i="4"/>
  <c r="I8039" i="4"/>
  <c r="I8051" i="4"/>
  <c r="I8063" i="4"/>
  <c r="I8075" i="4"/>
  <c r="I8087" i="4"/>
  <c r="I8099" i="4"/>
  <c r="I8111" i="4"/>
  <c r="I8123" i="4"/>
  <c r="I8135" i="4"/>
  <c r="I8147" i="4"/>
  <c r="I8159" i="4"/>
  <c r="I8171" i="4"/>
  <c r="I8183" i="4"/>
  <c r="I8195" i="4"/>
  <c r="I8207" i="4"/>
  <c r="I8219" i="4"/>
  <c r="I8231" i="4"/>
  <c r="I8243" i="4"/>
  <c r="I8255" i="4"/>
  <c r="I8267" i="4"/>
  <c r="I8279" i="4"/>
  <c r="I8291" i="4"/>
  <c r="I8303" i="4"/>
  <c r="I8315" i="4"/>
  <c r="I8327" i="4"/>
  <c r="I8339" i="4"/>
  <c r="I8351" i="4"/>
  <c r="I8363" i="4"/>
  <c r="I8375" i="4"/>
  <c r="I8387" i="4"/>
  <c r="I8399" i="4"/>
  <c r="I8411" i="4"/>
  <c r="I8423" i="4"/>
  <c r="I8435" i="4"/>
  <c r="I8447" i="4"/>
  <c r="I8459" i="4"/>
  <c r="I8471" i="4"/>
  <c r="I8483" i="4"/>
  <c r="I8495" i="4"/>
  <c r="I8507" i="4"/>
  <c r="I8519" i="4"/>
  <c r="I8531" i="4"/>
  <c r="I8543" i="4"/>
  <c r="I8555" i="4"/>
  <c r="I8567" i="4"/>
  <c r="I8579" i="4"/>
  <c r="I8591" i="4"/>
  <c r="I8603" i="4"/>
  <c r="I8615" i="4"/>
  <c r="I8627" i="4"/>
  <c r="I8639" i="4"/>
  <c r="I8651" i="4"/>
  <c r="I8663" i="4"/>
  <c r="I8675" i="4"/>
  <c r="I8687" i="4"/>
  <c r="I8699" i="4"/>
  <c r="I8711" i="4"/>
  <c r="I8723" i="4"/>
  <c r="I8735" i="4"/>
  <c r="I8747" i="4"/>
  <c r="I8759" i="4"/>
  <c r="I8771" i="4"/>
  <c r="I8783" i="4"/>
  <c r="I8795" i="4"/>
  <c r="I8807" i="4"/>
  <c r="I8819" i="4"/>
  <c r="I8831" i="4"/>
  <c r="I8843" i="4"/>
  <c r="I8855" i="4"/>
  <c r="I8867" i="4"/>
  <c r="I8879" i="4"/>
  <c r="I8891" i="4"/>
  <c r="I8903" i="4"/>
  <c r="I8915" i="4"/>
  <c r="I8927" i="4"/>
  <c r="I8939" i="4"/>
  <c r="I8951" i="4"/>
  <c r="I8963" i="4"/>
  <c r="I8975" i="4"/>
  <c r="I8987" i="4"/>
  <c r="I8999" i="4"/>
  <c r="I9011" i="4"/>
  <c r="I9023" i="4"/>
  <c r="I9035" i="4"/>
  <c r="I9047" i="4"/>
  <c r="I9059" i="4"/>
  <c r="I9071" i="4"/>
  <c r="I9083" i="4"/>
  <c r="I9095" i="4"/>
  <c r="I9107" i="4"/>
  <c r="I9119" i="4"/>
  <c r="I9131" i="4"/>
  <c r="I9143" i="4"/>
  <c r="I9155" i="4"/>
  <c r="I9167" i="4"/>
  <c r="I5264" i="4"/>
  <c r="I5749" i="4"/>
  <c r="I5964" i="4"/>
  <c r="I6156" i="4"/>
  <c r="I6334" i="4"/>
  <c r="I6478" i="4"/>
  <c r="I6622" i="4"/>
  <c r="I6766" i="4"/>
  <c r="I6910" i="4"/>
  <c r="I6992" i="4"/>
  <c r="I7064" i="4"/>
  <c r="I7114" i="4"/>
  <c r="I7140" i="4"/>
  <c r="I7160" i="4"/>
  <c r="I7179" i="4"/>
  <c r="I7201" i="4"/>
  <c r="I7222" i="4"/>
  <c r="I7243" i="4"/>
  <c r="I7262" i="4"/>
  <c r="I7284" i="4"/>
  <c r="I7304" i="4"/>
  <c r="I7323" i="4"/>
  <c r="I7345" i="4"/>
  <c r="I7363" i="4"/>
  <c r="I7381" i="4"/>
  <c r="I7399" i="4"/>
  <c r="I7417" i="4"/>
  <c r="I7435" i="4"/>
  <c r="I7453" i="4"/>
  <c r="I7471" i="4"/>
  <c r="I7489" i="4"/>
  <c r="I7507" i="4"/>
  <c r="I7525" i="4"/>
  <c r="I7543" i="4"/>
  <c r="I7561" i="4"/>
  <c r="I7579" i="4"/>
  <c r="I7597" i="4"/>
  <c r="I7615" i="4"/>
  <c r="I7633" i="4"/>
  <c r="I7651" i="4"/>
  <c r="I7669" i="4"/>
  <c r="I7687" i="4"/>
  <c r="I7705" i="4"/>
  <c r="I7723" i="4"/>
  <c r="I7740" i="4"/>
  <c r="I7752" i="4"/>
  <c r="I7764" i="4"/>
  <c r="I7776" i="4"/>
  <c r="I7788" i="4"/>
  <c r="I7800" i="4"/>
  <c r="I7812" i="4"/>
  <c r="I7824" i="4"/>
  <c r="I7836" i="4"/>
  <c r="I7848" i="4"/>
  <c r="I7860" i="4"/>
  <c r="I7872" i="4"/>
  <c r="I7884" i="4"/>
  <c r="I7896" i="4"/>
  <c r="I7908" i="4"/>
  <c r="I7920" i="4"/>
  <c r="I7932" i="4"/>
  <c r="I7944" i="4"/>
  <c r="I7956" i="4"/>
  <c r="I7968" i="4"/>
  <c r="I7980" i="4"/>
  <c r="I7992" i="4"/>
  <c r="I8004" i="4"/>
  <c r="I8016" i="4"/>
  <c r="I8028" i="4"/>
  <c r="I8040" i="4"/>
  <c r="I8052" i="4"/>
  <c r="I8064" i="4"/>
  <c r="I8076" i="4"/>
  <c r="I8088" i="4"/>
  <c r="I8100" i="4"/>
  <c r="I8112" i="4"/>
  <c r="I8124" i="4"/>
  <c r="I8136" i="4"/>
  <c r="I8148" i="4"/>
  <c r="I8160" i="4"/>
  <c r="I8172" i="4"/>
  <c r="I8184" i="4"/>
  <c r="I8196" i="4"/>
  <c r="I8208" i="4"/>
  <c r="I8220" i="4"/>
  <c r="I8232" i="4"/>
  <c r="I8244" i="4"/>
  <c r="I8256" i="4"/>
  <c r="I8268" i="4"/>
  <c r="I8280" i="4"/>
  <c r="I8292" i="4"/>
  <c r="I8304" i="4"/>
  <c r="I8316" i="4"/>
  <c r="I8328" i="4"/>
  <c r="I8340" i="4"/>
  <c r="I8352" i="4"/>
  <c r="I8364" i="4"/>
  <c r="I8376" i="4"/>
  <c r="I8388" i="4"/>
  <c r="I8400" i="4"/>
  <c r="I8412" i="4"/>
  <c r="I8424" i="4"/>
  <c r="I8436" i="4"/>
  <c r="I8448" i="4"/>
  <c r="I8460" i="4"/>
  <c r="I8472" i="4"/>
  <c r="I8484" i="4"/>
  <c r="I8496" i="4"/>
  <c r="I8508" i="4"/>
  <c r="I8520" i="4"/>
  <c r="I8532" i="4"/>
  <c r="I8544" i="4"/>
  <c r="I8556" i="4"/>
  <c r="I8568" i="4"/>
  <c r="I8580" i="4"/>
  <c r="I8592" i="4"/>
  <c r="I8604" i="4"/>
  <c r="I8616" i="4"/>
  <c r="I8628" i="4"/>
  <c r="I8640" i="4"/>
  <c r="I8652" i="4"/>
  <c r="I8664" i="4"/>
  <c r="I8676" i="4"/>
  <c r="I8688" i="4"/>
  <c r="I8700" i="4"/>
  <c r="I8712" i="4"/>
  <c r="I8724" i="4"/>
  <c r="I8736" i="4"/>
  <c r="I8748" i="4"/>
  <c r="I8760" i="4"/>
  <c r="I8772" i="4"/>
  <c r="I8784" i="4"/>
  <c r="I5336" i="4"/>
  <c r="I5768" i="4"/>
  <c r="I5979" i="4"/>
  <c r="I6171" i="4"/>
  <c r="I6346" i="4"/>
  <c r="I6490" i="4"/>
  <c r="I6634" i="4"/>
  <c r="I6778" i="4"/>
  <c r="I6922" i="4"/>
  <c r="I6994" i="4"/>
  <c r="I7066" i="4"/>
  <c r="I7116" i="4"/>
  <c r="I7141" i="4"/>
  <c r="I7162" i="4"/>
  <c r="I7183" i="4"/>
  <c r="I7202" i="4"/>
  <c r="I7224" i="4"/>
  <c r="I7244" i="4"/>
  <c r="I7263" i="4"/>
  <c r="I7285" i="4"/>
  <c r="I7306" i="4"/>
  <c r="I7327" i="4"/>
  <c r="I7346" i="4"/>
  <c r="I7364" i="4"/>
  <c r="I7382" i="4"/>
  <c r="I7400" i="4"/>
  <c r="I7418" i="4"/>
  <c r="I7436" i="4"/>
  <c r="I7454" i="4"/>
  <c r="I7472" i="4"/>
  <c r="I7490" i="4"/>
  <c r="I7508" i="4"/>
  <c r="I7526" i="4"/>
  <c r="I7544" i="4"/>
  <c r="I7562" i="4"/>
  <c r="I7580" i="4"/>
  <c r="I7598" i="4"/>
  <c r="I7616" i="4"/>
  <c r="I7634" i="4"/>
  <c r="I7652" i="4"/>
  <c r="I7670" i="4"/>
  <c r="I7688" i="4"/>
  <c r="I7706" i="4"/>
  <c r="I7724" i="4"/>
  <c r="I7741" i="4"/>
  <c r="I7753" i="4"/>
  <c r="I7765" i="4"/>
  <c r="I7777" i="4"/>
  <c r="I7789" i="4"/>
  <c r="I7801" i="4"/>
  <c r="I7813" i="4"/>
  <c r="I7825" i="4"/>
  <c r="I7837" i="4"/>
  <c r="I7849" i="4"/>
  <c r="I7861" i="4"/>
  <c r="I7873" i="4"/>
  <c r="I7885" i="4"/>
  <c r="I7897" i="4"/>
  <c r="I7909" i="4"/>
  <c r="I7921" i="4"/>
  <c r="I7933" i="4"/>
  <c r="I7945" i="4"/>
  <c r="I7957" i="4"/>
  <c r="I7969" i="4"/>
  <c r="I7981" i="4"/>
  <c r="I7993" i="4"/>
  <c r="I8005" i="4"/>
  <c r="I8017" i="4"/>
  <c r="I8029" i="4"/>
  <c r="I8041" i="4"/>
  <c r="I8053" i="4"/>
  <c r="I8065" i="4"/>
  <c r="I8077" i="4"/>
  <c r="I8089" i="4"/>
  <c r="I8101" i="4"/>
  <c r="I8113" i="4"/>
  <c r="I8125" i="4"/>
  <c r="I8137" i="4"/>
  <c r="I8149" i="4"/>
  <c r="I8161" i="4"/>
  <c r="I8173" i="4"/>
  <c r="I8185" i="4"/>
  <c r="I8197" i="4"/>
  <c r="I8209" i="4"/>
  <c r="I8221" i="4"/>
  <c r="I8233" i="4"/>
  <c r="I8245" i="4"/>
  <c r="I8257" i="4"/>
  <c r="I8269" i="4"/>
  <c r="I8281" i="4"/>
  <c r="I8293" i="4"/>
  <c r="I8305" i="4"/>
  <c r="I8317" i="4"/>
  <c r="I8329" i="4"/>
  <c r="I8341" i="4"/>
  <c r="I8353" i="4"/>
  <c r="I8365" i="4"/>
  <c r="I8377" i="4"/>
  <c r="I8389" i="4"/>
  <c r="I8401" i="4"/>
  <c r="I8413" i="4"/>
  <c r="I8425" i="4"/>
  <c r="I8437" i="4"/>
  <c r="I8449" i="4"/>
  <c r="I8461" i="4"/>
  <c r="I8473" i="4"/>
  <c r="I8485" i="4"/>
  <c r="I8497" i="4"/>
  <c r="I8509" i="4"/>
  <c r="I8521" i="4"/>
  <c r="I8533" i="4"/>
  <c r="I8545" i="4"/>
  <c r="I8557" i="4"/>
  <c r="I8569" i="4"/>
  <c r="I8581" i="4"/>
  <c r="I8593" i="4"/>
  <c r="I8605" i="4"/>
  <c r="I8617" i="4"/>
  <c r="I8629" i="4"/>
  <c r="I8641" i="4"/>
  <c r="I8653" i="4"/>
  <c r="I8665" i="4"/>
  <c r="I8677" i="4"/>
  <c r="I8689" i="4"/>
  <c r="I8701" i="4"/>
  <c r="I8713" i="4"/>
  <c r="I8725" i="4"/>
  <c r="I8737" i="4"/>
  <c r="I8749" i="4"/>
  <c r="I8761" i="4"/>
  <c r="I8773" i="4"/>
  <c r="I8785" i="4"/>
  <c r="I8797" i="4"/>
  <c r="I8809" i="4"/>
  <c r="I8821" i="4"/>
  <c r="I8833" i="4"/>
  <c r="I8845" i="4"/>
  <c r="I8857" i="4"/>
  <c r="I8869" i="4"/>
  <c r="I8881" i="4"/>
  <c r="I8893" i="4"/>
  <c r="I8905" i="4"/>
  <c r="I8917" i="4"/>
  <c r="I5408" i="4"/>
  <c r="I5785" i="4"/>
  <c r="I5996" i="4"/>
  <c r="I6188" i="4"/>
  <c r="I6358" i="4"/>
  <c r="I6502" i="4"/>
  <c r="I6646" i="4"/>
  <c r="I6790" i="4"/>
  <c r="I6932" i="4"/>
  <c r="I7004" i="4"/>
  <c r="I7076" i="4"/>
  <c r="I7123" i="4"/>
  <c r="I7142" i="4"/>
  <c r="I7164" i="4"/>
  <c r="I7184" i="4"/>
  <c r="I7203" i="4"/>
  <c r="I7225" i="4"/>
  <c r="I7246" i="4"/>
  <c r="I7267" i="4"/>
  <c r="I7286" i="4"/>
  <c r="I7308" i="4"/>
  <c r="I7328" i="4"/>
  <c r="I7347" i="4"/>
  <c r="I7366" i="4"/>
  <c r="I7383" i="4"/>
  <c r="I7402" i="4"/>
  <c r="I7419" i="4"/>
  <c r="I7438" i="4"/>
  <c r="I7455" i="4"/>
  <c r="I7474" i="4"/>
  <c r="I7491" i="4"/>
  <c r="I7510" i="4"/>
  <c r="I7527" i="4"/>
  <c r="I7546" i="4"/>
  <c r="I7563" i="4"/>
  <c r="I7582" i="4"/>
  <c r="I7599" i="4"/>
  <c r="I7618" i="4"/>
  <c r="I7635" i="4"/>
  <c r="I7654" i="4"/>
  <c r="I7671" i="4"/>
  <c r="I7690" i="4"/>
  <c r="I7707" i="4"/>
  <c r="I7726" i="4"/>
  <c r="I7742" i="4"/>
  <c r="I7754" i="4"/>
  <c r="I7766" i="4"/>
  <c r="I7778" i="4"/>
  <c r="I7790" i="4"/>
  <c r="I7802" i="4"/>
  <c r="I7814" i="4"/>
  <c r="I7826" i="4"/>
  <c r="I7838" i="4"/>
  <c r="I7850" i="4"/>
  <c r="I7862" i="4"/>
  <c r="I7874" i="4"/>
  <c r="I7886" i="4"/>
  <c r="I7898" i="4"/>
  <c r="I7910" i="4"/>
  <c r="I7922" i="4"/>
  <c r="I7934" i="4"/>
  <c r="I7946" i="4"/>
  <c r="I7958" i="4"/>
  <c r="I7970" i="4"/>
  <c r="I7982" i="4"/>
  <c r="I7994" i="4"/>
  <c r="I8006" i="4"/>
  <c r="I8018" i="4"/>
  <c r="I8030" i="4"/>
  <c r="I8042" i="4"/>
  <c r="I8054" i="4"/>
  <c r="I8066" i="4"/>
  <c r="I8078" i="4"/>
  <c r="I8090" i="4"/>
  <c r="I8102" i="4"/>
  <c r="I8114" i="4"/>
  <c r="I8126" i="4"/>
  <c r="I8138" i="4"/>
  <c r="I8150" i="4"/>
  <c r="I8162" i="4"/>
  <c r="I8174" i="4"/>
  <c r="I8186" i="4"/>
  <c r="I8198" i="4"/>
  <c r="I8210" i="4"/>
  <c r="I8222" i="4"/>
  <c r="I8234" i="4"/>
  <c r="I8246" i="4"/>
  <c r="I8258" i="4"/>
  <c r="I8270" i="4"/>
  <c r="I8282" i="4"/>
  <c r="I8294" i="4"/>
  <c r="I8306" i="4"/>
  <c r="I8318" i="4"/>
  <c r="I8330" i="4"/>
  <c r="I8342" i="4"/>
  <c r="I8354" i="4"/>
  <c r="I8366" i="4"/>
  <c r="I8378" i="4"/>
  <c r="I8390" i="4"/>
  <c r="I8402" i="4"/>
  <c r="I8414" i="4"/>
  <c r="I8426" i="4"/>
  <c r="I8438" i="4"/>
  <c r="I8450" i="4"/>
  <c r="I8462" i="4"/>
  <c r="I8474" i="4"/>
  <c r="I8486" i="4"/>
  <c r="I8498" i="4"/>
  <c r="I8510" i="4"/>
  <c r="I8522" i="4"/>
  <c r="I8534" i="4"/>
  <c r="I8546" i="4"/>
  <c r="I8558" i="4"/>
  <c r="I8570" i="4"/>
  <c r="I8582" i="4"/>
  <c r="I8594" i="4"/>
  <c r="I8606" i="4"/>
  <c r="I8618" i="4"/>
  <c r="I8630" i="4"/>
  <c r="I8642" i="4"/>
  <c r="I8654" i="4"/>
  <c r="I8666" i="4"/>
  <c r="I8678" i="4"/>
  <c r="I8690" i="4"/>
  <c r="I8702" i="4"/>
  <c r="I8714" i="4"/>
  <c r="I8726" i="4"/>
  <c r="I8738" i="4"/>
  <c r="I8750" i="4"/>
  <c r="I8762" i="4"/>
  <c r="I8774" i="4"/>
  <c r="I8786" i="4"/>
  <c r="I8798" i="4"/>
  <c r="I8810" i="4"/>
  <c r="I8822" i="4"/>
  <c r="I8834" i="4"/>
  <c r="I8846" i="4"/>
  <c r="I8858" i="4"/>
  <c r="I8870" i="4"/>
  <c r="I8882" i="4"/>
  <c r="I8894" i="4"/>
  <c r="I8906" i="4"/>
  <c r="I8918" i="4"/>
  <c r="I8930" i="4"/>
  <c r="I8942" i="4"/>
  <c r="I8954" i="4"/>
  <c r="I8966" i="4"/>
  <c r="I8978" i="4"/>
  <c r="I8990" i="4"/>
  <c r="I9002" i="4"/>
  <c r="I9014" i="4"/>
  <c r="I9026" i="4"/>
  <c r="I9038" i="4"/>
  <c r="I9050" i="4"/>
  <c r="I9062" i="4"/>
  <c r="I9074" i="4"/>
  <c r="I9086" i="4"/>
  <c r="I9098" i="4"/>
  <c r="I9110" i="4"/>
  <c r="I9122" i="4"/>
  <c r="I9134" i="4"/>
  <c r="I9146" i="4"/>
  <c r="I9158" i="4"/>
  <c r="I9170" i="4"/>
  <c r="I9182" i="4"/>
  <c r="I9194" i="4"/>
  <c r="I9206" i="4"/>
  <c r="I9218" i="4"/>
  <c r="I9230" i="4"/>
  <c r="I9242" i="4"/>
  <c r="I9254" i="4"/>
  <c r="I5480" i="4"/>
  <c r="I5804" i="4"/>
  <c r="I6012" i="4"/>
  <c r="I6204" i="4"/>
  <c r="I6370" i="4"/>
  <c r="I6514" i="4"/>
  <c r="I6658" i="4"/>
  <c r="I6802" i="4"/>
  <c r="I6934" i="4"/>
  <c r="I7006" i="4"/>
  <c r="I7078" i="4"/>
  <c r="I7124" i="4"/>
  <c r="I7143" i="4"/>
  <c r="I7165" i="4"/>
  <c r="I7186" i="4"/>
  <c r="I7207" i="4"/>
  <c r="I7226" i="4"/>
  <c r="I7248" i="4"/>
  <c r="I7268" i="4"/>
  <c r="I7287" i="4"/>
  <c r="I7309" i="4"/>
  <c r="I7330" i="4"/>
  <c r="I7348" i="4"/>
  <c r="I7368" i="4"/>
  <c r="I7384" i="4"/>
  <c r="I7404" i="4"/>
  <c r="I7420" i="4"/>
  <c r="I7440" i="4"/>
  <c r="I7456" i="4"/>
  <c r="I7476" i="4"/>
  <c r="I7492" i="4"/>
  <c r="I7512" i="4"/>
  <c r="I7528" i="4"/>
  <c r="I7548" i="4"/>
  <c r="I7564" i="4"/>
  <c r="I7584" i="4"/>
  <c r="I7600" i="4"/>
  <c r="I7620" i="4"/>
  <c r="I7636" i="4"/>
  <c r="I7656" i="4"/>
  <c r="I7672" i="4"/>
  <c r="I7692" i="4"/>
  <c r="I7708" i="4"/>
  <c r="I7728" i="4"/>
  <c r="I7743" i="4"/>
  <c r="I7755" i="4"/>
  <c r="I7767" i="4"/>
  <c r="I7779" i="4"/>
  <c r="I7791" i="4"/>
  <c r="I7803" i="4"/>
  <c r="I7815" i="4"/>
  <c r="I7827" i="4"/>
  <c r="I7839" i="4"/>
  <c r="I7851" i="4"/>
  <c r="I7863" i="4"/>
  <c r="I7875" i="4"/>
  <c r="I7887" i="4"/>
  <c r="I7899" i="4"/>
  <c r="I7911" i="4"/>
  <c r="I7923" i="4"/>
  <c r="I7935" i="4"/>
  <c r="I7947" i="4"/>
  <c r="I7959" i="4"/>
  <c r="I7971" i="4"/>
  <c r="I7983" i="4"/>
  <c r="I7995" i="4"/>
  <c r="I8007" i="4"/>
  <c r="I8019" i="4"/>
  <c r="I8031" i="4"/>
  <c r="I8043" i="4"/>
  <c r="I8055" i="4"/>
  <c r="I8067" i="4"/>
  <c r="I8079" i="4"/>
  <c r="I8091" i="4"/>
  <c r="I8103" i="4"/>
  <c r="I8115" i="4"/>
  <c r="I8127" i="4"/>
  <c r="I8139" i="4"/>
  <c r="I8151" i="4"/>
  <c r="I8163" i="4"/>
  <c r="I8175" i="4"/>
  <c r="I8187" i="4"/>
  <c r="I8199" i="4"/>
  <c r="I8211" i="4"/>
  <c r="I8223" i="4"/>
  <c r="I8235" i="4"/>
  <c r="I8247" i="4"/>
  <c r="I8259" i="4"/>
  <c r="I8271" i="4"/>
  <c r="I8283" i="4"/>
  <c r="I8295" i="4"/>
  <c r="I8307" i="4"/>
  <c r="I8319" i="4"/>
  <c r="I8331" i="4"/>
  <c r="I8343" i="4"/>
  <c r="I8355" i="4"/>
  <c r="I8367" i="4"/>
  <c r="I8379" i="4"/>
  <c r="I8391" i="4"/>
  <c r="I8403" i="4"/>
  <c r="I8415" i="4"/>
  <c r="I8427" i="4"/>
  <c r="I8439" i="4"/>
  <c r="I8451" i="4"/>
  <c r="I8463" i="4"/>
  <c r="I8475" i="4"/>
  <c r="I8487" i="4"/>
  <c r="I8499" i="4"/>
  <c r="I8511" i="4"/>
  <c r="I8523" i="4"/>
  <c r="I8535" i="4"/>
  <c r="I8547" i="4"/>
  <c r="I8559" i="4"/>
  <c r="I8571" i="4"/>
  <c r="I8583" i="4"/>
  <c r="I8595" i="4"/>
  <c r="I8607" i="4"/>
  <c r="I8619" i="4"/>
  <c r="I8631" i="4"/>
  <c r="I8643" i="4"/>
  <c r="I5552" i="4"/>
  <c r="I5821" i="4"/>
  <c r="I6027" i="4"/>
  <c r="I6219" i="4"/>
  <c r="I6382" i="4"/>
  <c r="I6526" i="4"/>
  <c r="I6670" i="4"/>
  <c r="I6814" i="4"/>
  <c r="I6944" i="4"/>
  <c r="I7016" i="4"/>
  <c r="I7088" i="4"/>
  <c r="I7126" i="4"/>
  <c r="I7147" i="4"/>
  <c r="I7166" i="4"/>
  <c r="I7188" i="4"/>
  <c r="I7208" i="4"/>
  <c r="I7227" i="4"/>
  <c r="I7249" i="4"/>
  <c r="I7270" i="4"/>
  <c r="I7291" i="4"/>
  <c r="I7310" i="4"/>
  <c r="I7332" i="4"/>
  <c r="I7351" i="4"/>
  <c r="I7369" i="4"/>
  <c r="I7387" i="4"/>
  <c r="I7405" i="4"/>
  <c r="I7423" i="4"/>
  <c r="I7441" i="4"/>
  <c r="I7459" i="4"/>
  <c r="I7477" i="4"/>
  <c r="I7495" i="4"/>
  <c r="I7513" i="4"/>
  <c r="I7531" i="4"/>
  <c r="I7549" i="4"/>
  <c r="I7567" i="4"/>
  <c r="I7585" i="4"/>
  <c r="I7603" i="4"/>
  <c r="I7621" i="4"/>
  <c r="I7639" i="4"/>
  <c r="I7657" i="4"/>
  <c r="I7675" i="4"/>
  <c r="I7693" i="4"/>
  <c r="I7711" i="4"/>
  <c r="I7729" i="4"/>
  <c r="I7744" i="4"/>
  <c r="I7756" i="4"/>
  <c r="I7768" i="4"/>
  <c r="I7780" i="4"/>
  <c r="I7792" i="4"/>
  <c r="I7804" i="4"/>
  <c r="I7816" i="4"/>
  <c r="I7828" i="4"/>
  <c r="I7840" i="4"/>
  <c r="I7852" i="4"/>
  <c r="I7864" i="4"/>
  <c r="I7876" i="4"/>
  <c r="I7888" i="4"/>
  <c r="I7900" i="4"/>
  <c r="I7912" i="4"/>
  <c r="I7924" i="4"/>
  <c r="I7936" i="4"/>
  <c r="I7948" i="4"/>
  <c r="I7960" i="4"/>
  <c r="I7972" i="4"/>
  <c r="I7984" i="4"/>
  <c r="I7996" i="4"/>
  <c r="I8008" i="4"/>
  <c r="I8020" i="4"/>
  <c r="I8032" i="4"/>
  <c r="I8044" i="4"/>
  <c r="I8056" i="4"/>
  <c r="I8068" i="4"/>
  <c r="I8080" i="4"/>
  <c r="I8092" i="4"/>
  <c r="I8104" i="4"/>
  <c r="I8116" i="4"/>
  <c r="I8128" i="4"/>
  <c r="I8140" i="4"/>
  <c r="I8152" i="4"/>
  <c r="I8164" i="4"/>
  <c r="I8176" i="4"/>
  <c r="I8188" i="4"/>
  <c r="I8200" i="4"/>
  <c r="I8212" i="4"/>
  <c r="I8224" i="4"/>
  <c r="I8236" i="4"/>
  <c r="I8248" i="4"/>
  <c r="I8260" i="4"/>
  <c r="I8272" i="4"/>
  <c r="I8284" i="4"/>
  <c r="I8296" i="4"/>
  <c r="I8308" i="4"/>
  <c r="I8320" i="4"/>
  <c r="I8332" i="4"/>
  <c r="I8344" i="4"/>
  <c r="I8356" i="4"/>
  <c r="I8368" i="4"/>
  <c r="I8380" i="4"/>
  <c r="I8392" i="4"/>
  <c r="I8404" i="4"/>
  <c r="I8416" i="4"/>
  <c r="I8428" i="4"/>
  <c r="I8440" i="4"/>
  <c r="I8452" i="4"/>
  <c r="I8464" i="4"/>
  <c r="I8476" i="4"/>
  <c r="I8488" i="4"/>
  <c r="I8500" i="4"/>
  <c r="I8512" i="4"/>
  <c r="I8524" i="4"/>
  <c r="I8536" i="4"/>
  <c r="I8548" i="4"/>
  <c r="I8560" i="4"/>
  <c r="I8572" i="4"/>
  <c r="I8584" i="4"/>
  <c r="I8596" i="4"/>
  <c r="I8608" i="4"/>
  <c r="I8620" i="4"/>
  <c r="I8632" i="4"/>
  <c r="I8644" i="4"/>
  <c r="I8656" i="4"/>
  <c r="I8668" i="4"/>
  <c r="I8680" i="4"/>
  <c r="I8692" i="4"/>
  <c r="I8704" i="4"/>
  <c r="I8716" i="4"/>
  <c r="I8728" i="4"/>
  <c r="I8740" i="4"/>
  <c r="I8752" i="4"/>
  <c r="I8764" i="4"/>
  <c r="I8776" i="4"/>
  <c r="I8788" i="4"/>
  <c r="I8800" i="4"/>
  <c r="I8812" i="4"/>
  <c r="I8824" i="4"/>
  <c r="I8836" i="4"/>
  <c r="I8848" i="4"/>
  <c r="I8860" i="4"/>
  <c r="I8872" i="4"/>
  <c r="I8884" i="4"/>
  <c r="I8896" i="4"/>
  <c r="I8908" i="4"/>
  <c r="I8920" i="4"/>
  <c r="I8932" i="4"/>
  <c r="I8944" i="4"/>
  <c r="I8956" i="4"/>
  <c r="I8968" i="4"/>
  <c r="I8980" i="4"/>
  <c r="I8992" i="4"/>
  <c r="I9004" i="4"/>
  <c r="I9016" i="4"/>
  <c r="I9028" i="4"/>
  <c r="I9040" i="4"/>
  <c r="I9052" i="4"/>
  <c r="I9064" i="4"/>
  <c r="I9076" i="4"/>
  <c r="I9088" i="4"/>
  <c r="I9100" i="4"/>
  <c r="I9112" i="4"/>
  <c r="I9124" i="4"/>
  <c r="I9136" i="4"/>
  <c r="I9148" i="4"/>
  <c r="I9160" i="4"/>
  <c r="I9172" i="4"/>
  <c r="I9184" i="4"/>
  <c r="I9196" i="4"/>
  <c r="I9208" i="4"/>
  <c r="I9220" i="4"/>
  <c r="I9232" i="4"/>
  <c r="I9244" i="4"/>
  <c r="I5600" i="4"/>
  <c r="I5840" i="4"/>
  <c r="I6044" i="4"/>
  <c r="I6236" i="4"/>
  <c r="I6394" i="4"/>
  <c r="I6538" i="4"/>
  <c r="I6682" i="4"/>
  <c r="I6826" i="4"/>
  <c r="I6946" i="4"/>
  <c r="I7018" i="4"/>
  <c r="I7090" i="4"/>
  <c r="I7128" i="4"/>
  <c r="I7148" i="4"/>
  <c r="I7167" i="4"/>
  <c r="I7189" i="4"/>
  <c r="I7210" i="4"/>
  <c r="I7231" i="4"/>
  <c r="I7250" i="4"/>
  <c r="I7272" i="4"/>
  <c r="I7292" i="4"/>
  <c r="I7311" i="4"/>
  <c r="I7333" i="4"/>
  <c r="I7352" i="4"/>
  <c r="I7370" i="4"/>
  <c r="I7388" i="4"/>
  <c r="I7406" i="4"/>
  <c r="I7424" i="4"/>
  <c r="I7442" i="4"/>
  <c r="I7460" i="4"/>
  <c r="I7478" i="4"/>
  <c r="I7496" i="4"/>
  <c r="I7514" i="4"/>
  <c r="I7532" i="4"/>
  <c r="I7550" i="4"/>
  <c r="I7568" i="4"/>
  <c r="I7586" i="4"/>
  <c r="I7604" i="4"/>
  <c r="I7622" i="4"/>
  <c r="I7640" i="4"/>
  <c r="I7658" i="4"/>
  <c r="I7676" i="4"/>
  <c r="I7694" i="4"/>
  <c r="I7712" i="4"/>
  <c r="I7730" i="4"/>
  <c r="I7745" i="4"/>
  <c r="I7757" i="4"/>
  <c r="I7769" i="4"/>
  <c r="I7781" i="4"/>
  <c r="I7793" i="4"/>
  <c r="I7805" i="4"/>
  <c r="I7817" i="4"/>
  <c r="I7829" i="4"/>
  <c r="I7841" i="4"/>
  <c r="I7853" i="4"/>
  <c r="I7865" i="4"/>
  <c r="I7877" i="4"/>
  <c r="I7889" i="4"/>
  <c r="I7901" i="4"/>
  <c r="I7913" i="4"/>
  <c r="I7925" i="4"/>
  <c r="I7937" i="4"/>
  <c r="I7949" i="4"/>
  <c r="I7961" i="4"/>
  <c r="I7973" i="4"/>
  <c r="I7985" i="4"/>
  <c r="I7997" i="4"/>
  <c r="I8009" i="4"/>
  <c r="I8021" i="4"/>
  <c r="I8033" i="4"/>
  <c r="I8045" i="4"/>
  <c r="I8057" i="4"/>
  <c r="I8069" i="4"/>
  <c r="I8081" i="4"/>
  <c r="I8093" i="4"/>
  <c r="I8105" i="4"/>
  <c r="I8117" i="4"/>
  <c r="I8129" i="4"/>
  <c r="I8141" i="4"/>
  <c r="I8153" i="4"/>
  <c r="I8165" i="4"/>
  <c r="I8177" i="4"/>
  <c r="I8189" i="4"/>
  <c r="I8201" i="4"/>
  <c r="I8213" i="4"/>
  <c r="I8225" i="4"/>
  <c r="I8237" i="4"/>
  <c r="I8249" i="4"/>
  <c r="I8261" i="4"/>
  <c r="I8273" i="4"/>
  <c r="I8285" i="4"/>
  <c r="I8297" i="4"/>
  <c r="I8309" i="4"/>
  <c r="I8321" i="4"/>
  <c r="I8333" i="4"/>
  <c r="I8345" i="4"/>
  <c r="I8357" i="4"/>
  <c r="I8369" i="4"/>
  <c r="I8381" i="4"/>
  <c r="I8393" i="4"/>
  <c r="I8405" i="4"/>
  <c r="I8417" i="4"/>
  <c r="I8429" i="4"/>
  <c r="I8441" i="4"/>
  <c r="I8453" i="4"/>
  <c r="I8465" i="4"/>
  <c r="I8477" i="4"/>
  <c r="I8489" i="4"/>
  <c r="I8501" i="4"/>
  <c r="I8513" i="4"/>
  <c r="I8525" i="4"/>
  <c r="I8537" i="4"/>
  <c r="I8549" i="4"/>
  <c r="I8561" i="4"/>
  <c r="I8573" i="4"/>
  <c r="I8585" i="4"/>
  <c r="I8597" i="4"/>
  <c r="I8609" i="4"/>
  <c r="I8621" i="4"/>
  <c r="I8633" i="4"/>
  <c r="I8645" i="4"/>
  <c r="I8657" i="4"/>
  <c r="I8669" i="4"/>
  <c r="I8681" i="4"/>
  <c r="I8693" i="4"/>
  <c r="I8705" i="4"/>
  <c r="I8717" i="4"/>
  <c r="I8729" i="4"/>
  <c r="I8741" i="4"/>
  <c r="I8753" i="4"/>
  <c r="I8765" i="4"/>
  <c r="I8777" i="4"/>
  <c r="I8789" i="4"/>
  <c r="I8801" i="4"/>
  <c r="I8813" i="4"/>
  <c r="I8825" i="4"/>
  <c r="I8837" i="4"/>
  <c r="I8849" i="4"/>
  <c r="I8861" i="4"/>
  <c r="I8873" i="4"/>
  <c r="I8885" i="4"/>
  <c r="I8897" i="4"/>
  <c r="I8909" i="4"/>
  <c r="I8921" i="4"/>
  <c r="I8933" i="4"/>
  <c r="I8945" i="4"/>
  <c r="I5660" i="4"/>
  <c r="I5876" i="4"/>
  <c r="I6075" i="4"/>
  <c r="I6265" i="4"/>
  <c r="I6418" i="4"/>
  <c r="I6562" i="4"/>
  <c r="I6706" i="4"/>
  <c r="I6850" i="4"/>
  <c r="I6958" i="4"/>
  <c r="I7030" i="4"/>
  <c r="I7100" i="4"/>
  <c r="I7130" i="4"/>
  <c r="I7152" i="4"/>
  <c r="I7172" i="4"/>
  <c r="I7191" i="4"/>
  <c r="I7213" i="4"/>
  <c r="I7234" i="4"/>
  <c r="I7255" i="4"/>
  <c r="I7274" i="4"/>
  <c r="I7296" i="4"/>
  <c r="I7316" i="4"/>
  <c r="I7335" i="4"/>
  <c r="I7356" i="4"/>
  <c r="I7372" i="4"/>
  <c r="I7392" i="4"/>
  <c r="I7408" i="4"/>
  <c r="I7428" i="4"/>
  <c r="I7444" i="4"/>
  <c r="I7464" i="4"/>
  <c r="I7480" i="4"/>
  <c r="I7500" i="4"/>
  <c r="I7516" i="4"/>
  <c r="I7536" i="4"/>
  <c r="I7552" i="4"/>
  <c r="I7572" i="4"/>
  <c r="I7588" i="4"/>
  <c r="I7608" i="4"/>
  <c r="I7624" i="4"/>
  <c r="I7644" i="4"/>
  <c r="I7660" i="4"/>
  <c r="I7680" i="4"/>
  <c r="I7696" i="4"/>
  <c r="I7716" i="4"/>
  <c r="I7732" i="4"/>
  <c r="I7747" i="4"/>
  <c r="I7759" i="4"/>
  <c r="I7771" i="4"/>
  <c r="I7783" i="4"/>
  <c r="I7795" i="4"/>
  <c r="I7807" i="4"/>
  <c r="I7819" i="4"/>
  <c r="I7831" i="4"/>
  <c r="I7843" i="4"/>
  <c r="I7855" i="4"/>
  <c r="I7867" i="4"/>
  <c r="I7879" i="4"/>
  <c r="I7891" i="4"/>
  <c r="I7903" i="4"/>
  <c r="I7915" i="4"/>
  <c r="I7927" i="4"/>
  <c r="I7939" i="4"/>
  <c r="I7951" i="4"/>
  <c r="I7963" i="4"/>
  <c r="I7975" i="4"/>
  <c r="I7987" i="4"/>
  <c r="I7999" i="4"/>
  <c r="I8011" i="4"/>
  <c r="I8023" i="4"/>
  <c r="I8035" i="4"/>
  <c r="I8047" i="4"/>
  <c r="I8059" i="4"/>
  <c r="I8071" i="4"/>
  <c r="I8083" i="4"/>
  <c r="I8095" i="4"/>
  <c r="I8107" i="4"/>
  <c r="I8119" i="4"/>
  <c r="I8131" i="4"/>
  <c r="I8143" i="4"/>
  <c r="I8155" i="4"/>
  <c r="I8167" i="4"/>
  <c r="I8179" i="4"/>
  <c r="I8191" i="4"/>
  <c r="I8203" i="4"/>
  <c r="I8215" i="4"/>
  <c r="I8227" i="4"/>
  <c r="I8239" i="4"/>
  <c r="I8251" i="4"/>
  <c r="I8263" i="4"/>
  <c r="I8275" i="4"/>
  <c r="I8287" i="4"/>
  <c r="I8299" i="4"/>
  <c r="I8311" i="4"/>
  <c r="I8323" i="4"/>
  <c r="I8335" i="4"/>
  <c r="I8347" i="4"/>
  <c r="I8359" i="4"/>
  <c r="I8371" i="4"/>
  <c r="I8383" i="4"/>
  <c r="I8395" i="4"/>
  <c r="I8407" i="4"/>
  <c r="I8419" i="4"/>
  <c r="I8431" i="4"/>
  <c r="I8443" i="4"/>
  <c r="I8455" i="4"/>
  <c r="I8467" i="4"/>
  <c r="I8479" i="4"/>
  <c r="I8491" i="4"/>
  <c r="I8503" i="4"/>
  <c r="I8515" i="4"/>
  <c r="I8527" i="4"/>
  <c r="I8539" i="4"/>
  <c r="I8551" i="4"/>
  <c r="I8563" i="4"/>
  <c r="I8575" i="4"/>
  <c r="I8587" i="4"/>
  <c r="I8599" i="4"/>
  <c r="I8611" i="4"/>
  <c r="I8623" i="4"/>
  <c r="I8635" i="4"/>
  <c r="I8647" i="4"/>
  <c r="I8659" i="4"/>
  <c r="I8671" i="4"/>
  <c r="I8683" i="4"/>
  <c r="I8695" i="4"/>
  <c r="I8707" i="4"/>
  <c r="I8719" i="4"/>
  <c r="I8731" i="4"/>
  <c r="I8743" i="4"/>
  <c r="I8755" i="4"/>
  <c r="I8767" i="4"/>
  <c r="I8779" i="4"/>
  <c r="I8791" i="4"/>
  <c r="I8803" i="4"/>
  <c r="I8815" i="4"/>
  <c r="I8827" i="4"/>
  <c r="I8839" i="4"/>
  <c r="I8851" i="4"/>
  <c r="I8863" i="4"/>
  <c r="I8875" i="4"/>
  <c r="I8887" i="4"/>
  <c r="I8899" i="4"/>
  <c r="I8911" i="4"/>
  <c r="I8923" i="4"/>
  <c r="I8935" i="4"/>
  <c r="I8947" i="4"/>
  <c r="I8959" i="4"/>
  <c r="I8971" i="4"/>
  <c r="I8983" i="4"/>
  <c r="I8995" i="4"/>
  <c r="I9007" i="4"/>
  <c r="I9019" i="4"/>
  <c r="I9031" i="4"/>
  <c r="I9043" i="4"/>
  <c r="I9055" i="4"/>
  <c r="I9067" i="4"/>
  <c r="I9079" i="4"/>
  <c r="I9091" i="4"/>
  <c r="I9103" i="4"/>
  <c r="I9115" i="4"/>
  <c r="I9127" i="4"/>
  <c r="I9139" i="4"/>
  <c r="I9151" i="4"/>
  <c r="I9163" i="4"/>
  <c r="I9175" i="4"/>
  <c r="I9187" i="4"/>
  <c r="I9199" i="4"/>
  <c r="I9211" i="4"/>
  <c r="I9223" i="4"/>
  <c r="I9235" i="4"/>
  <c r="I9247" i="4"/>
  <c r="I5640" i="4"/>
  <c r="I7150" i="4"/>
  <c r="I7390" i="4"/>
  <c r="I7606" i="4"/>
  <c r="I7794" i="4"/>
  <c r="I7938" i="4"/>
  <c r="I8082" i="4"/>
  <c r="I8226" i="4"/>
  <c r="I8370" i="4"/>
  <c r="I8492" i="4"/>
  <c r="I8564" i="4"/>
  <c r="I8636" i="4"/>
  <c r="I8691" i="4"/>
  <c r="I8739" i="4"/>
  <c r="I8787" i="4"/>
  <c r="I8823" i="4"/>
  <c r="I8859" i="4"/>
  <c r="I8888" i="4"/>
  <c r="I8916" i="4"/>
  <c r="I8941" i="4"/>
  <c r="I8964" i="4"/>
  <c r="I8984" i="4"/>
  <c r="I9005" i="4"/>
  <c r="I9025" i="4"/>
  <c r="I9045" i="4"/>
  <c r="I9066" i="4"/>
  <c r="I9087" i="4"/>
  <c r="I9108" i="4"/>
  <c r="I9128" i="4"/>
  <c r="I9149" i="4"/>
  <c r="I9169" i="4"/>
  <c r="I9188" i="4"/>
  <c r="I9205" i="4"/>
  <c r="I9224" i="4"/>
  <c r="I9241" i="4"/>
  <c r="I9257" i="4"/>
  <c r="I9269" i="4"/>
  <c r="I9281" i="4"/>
  <c r="I9293" i="4"/>
  <c r="I9305" i="4"/>
  <c r="I9317" i="4"/>
  <c r="I9329" i="4"/>
  <c r="I9341" i="4"/>
  <c r="I9353" i="4"/>
  <c r="I9365" i="4"/>
  <c r="I9377" i="4"/>
  <c r="I9389" i="4"/>
  <c r="I9401" i="4"/>
  <c r="I9413" i="4"/>
  <c r="I9425" i="4"/>
  <c r="I9437" i="4"/>
  <c r="I9449" i="4"/>
  <c r="I9461" i="4"/>
  <c r="I9473" i="4"/>
  <c r="I9485" i="4"/>
  <c r="I9497" i="4"/>
  <c r="I9509" i="4"/>
  <c r="I9521" i="4"/>
  <c r="I9533" i="4"/>
  <c r="I9545" i="4"/>
  <c r="I9557" i="4"/>
  <c r="I9569" i="4"/>
  <c r="I9581" i="4"/>
  <c r="I9593" i="4"/>
  <c r="I9605" i="4"/>
  <c r="I9617" i="4"/>
  <c r="I9629" i="4"/>
  <c r="I9641" i="4"/>
  <c r="I9653" i="4"/>
  <c r="I9665" i="4"/>
  <c r="I9677" i="4"/>
  <c r="I9689" i="4"/>
  <c r="I9701" i="4"/>
  <c r="I9713" i="4"/>
  <c r="I9725" i="4"/>
  <c r="I9737" i="4"/>
  <c r="I9749" i="4"/>
  <c r="I9761" i="4"/>
  <c r="I9773" i="4"/>
  <c r="I9785" i="4"/>
  <c r="I9797" i="4"/>
  <c r="I9809" i="4"/>
  <c r="I9821" i="4"/>
  <c r="I9833" i="4"/>
  <c r="I9845" i="4"/>
  <c r="I9857" i="4"/>
  <c r="I9869" i="4"/>
  <c r="I9881" i="4"/>
  <c r="I9893" i="4"/>
  <c r="I9905" i="4"/>
  <c r="I9917" i="4"/>
  <c r="I9929" i="4"/>
  <c r="I9941" i="4"/>
  <c r="I9953" i="4"/>
  <c r="I9965" i="4"/>
  <c r="I9977" i="4"/>
  <c r="I9989" i="4"/>
  <c r="I10001" i="4"/>
  <c r="I5857" i="4"/>
  <c r="I7171" i="4"/>
  <c r="I7407" i="4"/>
  <c r="I7623" i="4"/>
  <c r="I7806" i="4"/>
  <c r="I7950" i="4"/>
  <c r="I8094" i="4"/>
  <c r="I8238" i="4"/>
  <c r="I8382" i="4"/>
  <c r="I8502" i="4"/>
  <c r="I8574" i="4"/>
  <c r="I8646" i="4"/>
  <c r="I8694" i="4"/>
  <c r="I8742" i="4"/>
  <c r="I8790" i="4"/>
  <c r="I8826" i="4"/>
  <c r="I8862" i="4"/>
  <c r="I8889" i="4"/>
  <c r="I8919" i="4"/>
  <c r="I8943" i="4"/>
  <c r="I8965" i="4"/>
  <c r="I8985" i="4"/>
  <c r="I9006" i="4"/>
  <c r="I9027" i="4"/>
  <c r="I9048" i="4"/>
  <c r="I9068" i="4"/>
  <c r="I9089" i="4"/>
  <c r="I9109" i="4"/>
  <c r="I9129" i="4"/>
  <c r="I9150" i="4"/>
  <c r="I9171" i="4"/>
  <c r="I9189" i="4"/>
  <c r="I9207" i="4"/>
  <c r="I9225" i="4"/>
  <c r="I9243" i="4"/>
  <c r="I9258" i="4"/>
  <c r="I9270" i="4"/>
  <c r="I9282" i="4"/>
  <c r="I9294" i="4"/>
  <c r="I9306" i="4"/>
  <c r="I9318" i="4"/>
  <c r="I9330" i="4"/>
  <c r="I9342" i="4"/>
  <c r="I9354" i="4"/>
  <c r="I9366" i="4"/>
  <c r="I9378" i="4"/>
  <c r="I9390" i="4"/>
  <c r="I9402" i="4"/>
  <c r="I9414" i="4"/>
  <c r="I9426" i="4"/>
  <c r="I9438" i="4"/>
  <c r="I9450" i="4"/>
  <c r="I9462" i="4"/>
  <c r="I9474" i="4"/>
  <c r="I9486" i="4"/>
  <c r="I9498" i="4"/>
  <c r="I9510" i="4"/>
  <c r="I9522" i="4"/>
  <c r="I9534" i="4"/>
  <c r="I9546" i="4"/>
  <c r="I9558" i="4"/>
  <c r="I9570" i="4"/>
  <c r="I9582" i="4"/>
  <c r="I9594" i="4"/>
  <c r="I9606" i="4"/>
  <c r="I9618" i="4"/>
  <c r="I9630" i="4"/>
  <c r="I9642" i="4"/>
  <c r="I9654" i="4"/>
  <c r="I9666" i="4"/>
  <c r="I9678" i="4"/>
  <c r="I9690" i="4"/>
  <c r="I9702" i="4"/>
  <c r="I9714" i="4"/>
  <c r="I9726" i="4"/>
  <c r="I9738" i="4"/>
  <c r="I9750" i="4"/>
  <c r="I9762" i="4"/>
  <c r="I9774" i="4"/>
  <c r="I9786" i="4"/>
  <c r="I9798" i="4"/>
  <c r="I9810" i="4"/>
  <c r="I9822" i="4"/>
  <c r="I9834" i="4"/>
  <c r="I9846" i="4"/>
  <c r="I9858" i="4"/>
  <c r="I9870" i="4"/>
  <c r="I9882" i="4"/>
  <c r="I9894" i="4"/>
  <c r="I9906" i="4"/>
  <c r="I9918" i="4"/>
  <c r="I9930" i="4"/>
  <c r="I9942" i="4"/>
  <c r="I9954" i="4"/>
  <c r="I9966" i="4"/>
  <c r="I9978" i="4"/>
  <c r="I9990" i="4"/>
  <c r="I10002" i="4"/>
  <c r="I6060" i="4"/>
  <c r="I7190" i="4"/>
  <c r="I7426" i="4"/>
  <c r="I7642" i="4"/>
  <c r="I7818" i="4"/>
  <c r="I7962" i="4"/>
  <c r="I8106" i="4"/>
  <c r="I8250" i="4"/>
  <c r="I8394" i="4"/>
  <c r="I8504" i="4"/>
  <c r="I8576" i="4"/>
  <c r="I8648" i="4"/>
  <c r="I8696" i="4"/>
  <c r="I8744" i="4"/>
  <c r="I8792" i="4"/>
  <c r="I8828" i="4"/>
  <c r="I8864" i="4"/>
  <c r="I8892" i="4"/>
  <c r="I8922" i="4"/>
  <c r="I8946" i="4"/>
  <c r="I8967" i="4"/>
  <c r="I8988" i="4"/>
  <c r="I9008" i="4"/>
  <c r="I9029" i="4"/>
  <c r="I9049" i="4"/>
  <c r="I9069" i="4"/>
  <c r="I9090" i="4"/>
  <c r="I9111" i="4"/>
  <c r="I9132" i="4"/>
  <c r="I9152" i="4"/>
  <c r="I9173" i="4"/>
  <c r="I9191" i="4"/>
  <c r="I9209" i="4"/>
  <c r="I9227" i="4"/>
  <c r="I9245" i="4"/>
  <c r="I9259" i="4"/>
  <c r="I9271" i="4"/>
  <c r="I9283" i="4"/>
  <c r="I9295" i="4"/>
  <c r="I9307" i="4"/>
  <c r="I9319" i="4"/>
  <c r="I9331" i="4"/>
  <c r="I9343" i="4"/>
  <c r="I9355" i="4"/>
  <c r="I9367" i="4"/>
  <c r="I9379" i="4"/>
  <c r="I9391" i="4"/>
  <c r="I9403" i="4"/>
  <c r="I9415" i="4"/>
  <c r="I9427" i="4"/>
  <c r="I9439" i="4"/>
  <c r="I9451" i="4"/>
  <c r="I9463" i="4"/>
  <c r="I9475" i="4"/>
  <c r="I9487" i="4"/>
  <c r="I9499" i="4"/>
  <c r="I9511" i="4"/>
  <c r="I9523" i="4"/>
  <c r="I9535" i="4"/>
  <c r="I9547" i="4"/>
  <c r="I9559" i="4"/>
  <c r="I9571" i="4"/>
  <c r="I9583" i="4"/>
  <c r="I9595" i="4"/>
  <c r="I9607" i="4"/>
  <c r="I9619" i="4"/>
  <c r="I9631" i="4"/>
  <c r="I9643" i="4"/>
  <c r="I9655" i="4"/>
  <c r="I9667" i="4"/>
  <c r="I9679" i="4"/>
  <c r="I9691" i="4"/>
  <c r="I9703" i="4"/>
  <c r="I9715" i="4"/>
  <c r="I9727" i="4"/>
  <c r="I9739" i="4"/>
  <c r="I9751" i="4"/>
  <c r="I9763" i="4"/>
  <c r="I9775" i="4"/>
  <c r="I9787" i="4"/>
  <c r="I9799" i="4"/>
  <c r="I9811" i="4"/>
  <c r="I9823" i="4"/>
  <c r="I9835" i="4"/>
  <c r="I9847" i="4"/>
  <c r="I9859" i="4"/>
  <c r="I9871" i="4"/>
  <c r="I9883" i="4"/>
  <c r="I9895" i="4"/>
  <c r="I9907" i="4"/>
  <c r="I9919" i="4"/>
  <c r="I9931" i="4"/>
  <c r="I9943" i="4"/>
  <c r="I9955" i="4"/>
  <c r="I9967" i="4"/>
  <c r="I9979" i="4"/>
  <c r="I9991" i="4"/>
  <c r="I10003" i="4"/>
  <c r="I6251" i="4"/>
  <c r="I7212" i="4"/>
  <c r="I7443" i="4"/>
  <c r="I7659" i="4"/>
  <c r="I7830" i="4"/>
  <c r="I7974" i="4"/>
  <c r="I8118" i="4"/>
  <c r="I8262" i="4"/>
  <c r="I8406" i="4"/>
  <c r="I8514" i="4"/>
  <c r="I8586" i="4"/>
  <c r="I8655" i="4"/>
  <c r="I8703" i="4"/>
  <c r="I8751" i="4"/>
  <c r="I8796" i="4"/>
  <c r="I8832" i="4"/>
  <c r="I8865" i="4"/>
  <c r="I8895" i="4"/>
  <c r="I8924" i="4"/>
  <c r="I8948" i="4"/>
  <c r="I8969" i="4"/>
  <c r="I8989" i="4"/>
  <c r="I9009" i="4"/>
  <c r="I9030" i="4"/>
  <c r="I9051" i="4"/>
  <c r="I9072" i="4"/>
  <c r="I9092" i="4"/>
  <c r="I9113" i="4"/>
  <c r="I9133" i="4"/>
  <c r="I9153" i="4"/>
  <c r="I9174" i="4"/>
  <c r="I9192" i="4"/>
  <c r="I9210" i="4"/>
  <c r="I9228" i="4"/>
  <c r="I9246" i="4"/>
  <c r="I9260" i="4"/>
  <c r="I9272" i="4"/>
  <c r="I9284" i="4"/>
  <c r="I9296" i="4"/>
  <c r="I9308" i="4"/>
  <c r="I9320" i="4"/>
  <c r="I9332" i="4"/>
  <c r="I9344" i="4"/>
  <c r="I9356" i="4"/>
  <c r="I9368" i="4"/>
  <c r="I9380" i="4"/>
  <c r="I9392" i="4"/>
  <c r="I9404" i="4"/>
  <c r="I9416" i="4"/>
  <c r="I9428" i="4"/>
  <c r="I9440" i="4"/>
  <c r="I9452" i="4"/>
  <c r="I9464" i="4"/>
  <c r="I9476" i="4"/>
  <c r="I9488" i="4"/>
  <c r="I9500" i="4"/>
  <c r="I9512" i="4"/>
  <c r="I9524" i="4"/>
  <c r="I9536" i="4"/>
  <c r="I9548" i="4"/>
  <c r="I9560" i="4"/>
  <c r="I9572" i="4"/>
  <c r="I9584" i="4"/>
  <c r="I9596" i="4"/>
  <c r="I9608" i="4"/>
  <c r="I9620" i="4"/>
  <c r="I9632" i="4"/>
  <c r="I9644" i="4"/>
  <c r="I9656" i="4"/>
  <c r="I9668" i="4"/>
  <c r="I9680" i="4"/>
  <c r="I9692" i="4"/>
  <c r="I9704" i="4"/>
  <c r="I9716" i="4"/>
  <c r="I9728" i="4"/>
  <c r="I9740" i="4"/>
  <c r="I9752" i="4"/>
  <c r="I9764" i="4"/>
  <c r="I9776" i="4"/>
  <c r="I9788" i="4"/>
  <c r="I9800" i="4"/>
  <c r="I9812" i="4"/>
  <c r="I9824" i="4"/>
  <c r="I9836" i="4"/>
  <c r="I9848" i="4"/>
  <c r="I9860" i="4"/>
  <c r="I9872" i="4"/>
  <c r="I9884" i="4"/>
  <c r="I9896" i="4"/>
  <c r="I9908" i="4"/>
  <c r="I9920" i="4"/>
  <c r="I9932" i="4"/>
  <c r="I9944" i="4"/>
  <c r="I9956" i="4"/>
  <c r="I9968" i="4"/>
  <c r="I9980" i="4"/>
  <c r="I9992" i="4"/>
  <c r="I10004" i="4"/>
  <c r="I6406" i="4"/>
  <c r="I7232" i="4"/>
  <c r="I7462" i="4"/>
  <c r="I7678" i="4"/>
  <c r="I7842" i="4"/>
  <c r="I7986" i="4"/>
  <c r="I8130" i="4"/>
  <c r="I8274" i="4"/>
  <c r="I8418" i="4"/>
  <c r="I8516" i="4"/>
  <c r="I8588" i="4"/>
  <c r="I8658" i="4"/>
  <c r="I8706" i="4"/>
  <c r="I8754" i="4"/>
  <c r="I8799" i="4"/>
  <c r="I8835" i="4"/>
  <c r="I8868" i="4"/>
  <c r="I8898" i="4"/>
  <c r="I8925" i="4"/>
  <c r="I8949" i="4"/>
  <c r="I8970" i="4"/>
  <c r="I8991" i="4"/>
  <c r="I9012" i="4"/>
  <c r="I9032" i="4"/>
  <c r="I9053" i="4"/>
  <c r="I9073" i="4"/>
  <c r="I9093" i="4"/>
  <c r="I9114" i="4"/>
  <c r="I9135" i="4"/>
  <c r="I9156" i="4"/>
  <c r="I9176" i="4"/>
  <c r="I9193" i="4"/>
  <c r="I9212" i="4"/>
  <c r="I9229" i="4"/>
  <c r="I9248" i="4"/>
  <c r="I9261" i="4"/>
  <c r="I9273" i="4"/>
  <c r="I9285" i="4"/>
  <c r="I9297" i="4"/>
  <c r="I9309" i="4"/>
  <c r="I9321" i="4"/>
  <c r="I9333" i="4"/>
  <c r="I9345" i="4"/>
  <c r="I9357" i="4"/>
  <c r="I9369" i="4"/>
  <c r="I9381" i="4"/>
  <c r="I9393" i="4"/>
  <c r="I9405" i="4"/>
  <c r="I9417" i="4"/>
  <c r="I9429" i="4"/>
  <c r="I9441" i="4"/>
  <c r="I9453" i="4"/>
  <c r="I9465" i="4"/>
  <c r="I9477" i="4"/>
  <c r="I9489" i="4"/>
  <c r="I9501" i="4"/>
  <c r="I9513" i="4"/>
  <c r="I9525" i="4"/>
  <c r="I9537" i="4"/>
  <c r="I9549" i="4"/>
  <c r="I9561" i="4"/>
  <c r="I9573" i="4"/>
  <c r="I9585" i="4"/>
  <c r="I9597" i="4"/>
  <c r="I9609" i="4"/>
  <c r="I9621" i="4"/>
  <c r="I9633" i="4"/>
  <c r="I9645" i="4"/>
  <c r="I9657" i="4"/>
  <c r="I9669" i="4"/>
  <c r="I9681" i="4"/>
  <c r="I9693" i="4"/>
  <c r="I9705" i="4"/>
  <c r="I9717" i="4"/>
  <c r="I9729" i="4"/>
  <c r="I9741" i="4"/>
  <c r="I9753" i="4"/>
  <c r="I9765" i="4"/>
  <c r="I9777" i="4"/>
  <c r="I9789" i="4"/>
  <c r="I9801" i="4"/>
  <c r="I9813" i="4"/>
  <c r="I9825" i="4"/>
  <c r="I9837" i="4"/>
  <c r="I9849" i="4"/>
  <c r="I9861" i="4"/>
  <c r="I9873" i="4"/>
  <c r="I9885" i="4"/>
  <c r="I9897" i="4"/>
  <c r="I9909" i="4"/>
  <c r="I9921" i="4"/>
  <c r="I9933" i="4"/>
  <c r="I9945" i="4"/>
  <c r="I9957" i="4"/>
  <c r="I9969" i="4"/>
  <c r="I9981" i="4"/>
  <c r="I9993" i="4"/>
  <c r="I10005" i="4"/>
  <c r="I6550" i="4"/>
  <c r="I7251" i="4"/>
  <c r="I7479" i="4"/>
  <c r="I7695" i="4"/>
  <c r="I7854" i="4"/>
  <c r="I7998" i="4"/>
  <c r="I8142" i="4"/>
  <c r="I8286" i="4"/>
  <c r="I8430" i="4"/>
  <c r="I8526" i="4"/>
  <c r="I8598" i="4"/>
  <c r="I8660" i="4"/>
  <c r="I8708" i="4"/>
  <c r="I8756" i="4"/>
  <c r="I8802" i="4"/>
  <c r="I8838" i="4"/>
  <c r="I8871" i="4"/>
  <c r="I8900" i="4"/>
  <c r="I8928" i="4"/>
  <c r="I8952" i="4"/>
  <c r="I8972" i="4"/>
  <c r="I8993" i="4"/>
  <c r="I9013" i="4"/>
  <c r="I9033" i="4"/>
  <c r="I9054" i="4"/>
  <c r="I9075" i="4"/>
  <c r="I9096" i="4"/>
  <c r="I9116" i="4"/>
  <c r="I9137" i="4"/>
  <c r="I9157" i="4"/>
  <c r="I9177" i="4"/>
  <c r="I9195" i="4"/>
  <c r="I9213" i="4"/>
  <c r="I9231" i="4"/>
  <c r="I9249" i="4"/>
  <c r="I9262" i="4"/>
  <c r="I9274" i="4"/>
  <c r="I9286" i="4"/>
  <c r="I9298" i="4"/>
  <c r="I9310" i="4"/>
  <c r="I9322" i="4"/>
  <c r="I9334" i="4"/>
  <c r="I9346" i="4"/>
  <c r="I9358" i="4"/>
  <c r="I9370" i="4"/>
  <c r="I9382" i="4"/>
  <c r="I9394" i="4"/>
  <c r="I9406" i="4"/>
  <c r="I9418" i="4"/>
  <c r="I9430" i="4"/>
  <c r="I9442" i="4"/>
  <c r="I9454" i="4"/>
  <c r="I9466" i="4"/>
  <c r="I9478" i="4"/>
  <c r="I9490" i="4"/>
  <c r="I9502" i="4"/>
  <c r="I9514" i="4"/>
  <c r="I9526" i="4"/>
  <c r="I9538" i="4"/>
  <c r="I9550" i="4"/>
  <c r="I9562" i="4"/>
  <c r="I9574" i="4"/>
  <c r="I9586" i="4"/>
  <c r="I9598" i="4"/>
  <c r="I9610" i="4"/>
  <c r="I9622" i="4"/>
  <c r="I6694" i="4"/>
  <c r="I7273" i="4"/>
  <c r="I7498" i="4"/>
  <c r="I7714" i="4"/>
  <c r="I7866" i="4"/>
  <c r="I8010" i="4"/>
  <c r="I8154" i="4"/>
  <c r="I8298" i="4"/>
  <c r="I8442" i="4"/>
  <c r="I8528" i="4"/>
  <c r="I8600" i="4"/>
  <c r="I8667" i="4"/>
  <c r="I8715" i="4"/>
  <c r="I8763" i="4"/>
  <c r="I8804" i="4"/>
  <c r="I8840" i="4"/>
  <c r="I8874" i="4"/>
  <c r="I8901" i="4"/>
  <c r="I8929" i="4"/>
  <c r="I8953" i="4"/>
  <c r="I8973" i="4"/>
  <c r="I8994" i="4"/>
  <c r="I9015" i="4"/>
  <c r="I9036" i="4"/>
  <c r="I9056" i="4"/>
  <c r="I9077" i="4"/>
  <c r="I9097" i="4"/>
  <c r="I9117" i="4"/>
  <c r="I9138" i="4"/>
  <c r="I9159" i="4"/>
  <c r="I9179" i="4"/>
  <c r="I9197" i="4"/>
  <c r="I9215" i="4"/>
  <c r="I9233" i="4"/>
  <c r="I9250" i="4"/>
  <c r="I9263" i="4"/>
  <c r="I9275" i="4"/>
  <c r="I9287" i="4"/>
  <c r="I9299" i="4"/>
  <c r="I9311" i="4"/>
  <c r="I9323" i="4"/>
  <c r="I9335" i="4"/>
  <c r="I9347" i="4"/>
  <c r="I9359" i="4"/>
  <c r="I9371" i="4"/>
  <c r="I9383" i="4"/>
  <c r="I9395" i="4"/>
  <c r="I9407" i="4"/>
  <c r="I9419" i="4"/>
  <c r="I9431" i="4"/>
  <c r="I9443" i="4"/>
  <c r="I9455" i="4"/>
  <c r="I9467" i="4"/>
  <c r="I9479" i="4"/>
  <c r="I9491" i="4"/>
  <c r="I9503" i="4"/>
  <c r="I9515" i="4"/>
  <c r="I9527" i="4"/>
  <c r="I9539" i="4"/>
  <c r="I9551" i="4"/>
  <c r="I9563" i="4"/>
  <c r="I9575" i="4"/>
  <c r="I9587" i="4"/>
  <c r="I9599" i="4"/>
  <c r="I9611" i="4"/>
  <c r="I9623" i="4"/>
  <c r="I9635" i="4"/>
  <c r="I9647" i="4"/>
  <c r="I9659" i="4"/>
  <c r="I9671" i="4"/>
  <c r="I9683" i="4"/>
  <c r="I9695" i="4"/>
  <c r="I9707" i="4"/>
  <c r="I9719" i="4"/>
  <c r="I9731" i="4"/>
  <c r="I9743" i="4"/>
  <c r="I9755" i="4"/>
  <c r="I9767" i="4"/>
  <c r="I9779" i="4"/>
  <c r="I9791" i="4"/>
  <c r="I9803" i="4"/>
  <c r="I9815" i="4"/>
  <c r="I9827" i="4"/>
  <c r="I9839" i="4"/>
  <c r="I9851" i="4"/>
  <c r="I9863" i="4"/>
  <c r="I9875" i="4"/>
  <c r="I9887" i="4"/>
  <c r="I9899" i="4"/>
  <c r="I9911" i="4"/>
  <c r="I9923" i="4"/>
  <c r="I9935" i="4"/>
  <c r="I9947" i="4"/>
  <c r="I9959" i="4"/>
  <c r="I9971" i="4"/>
  <c r="I9983" i="4"/>
  <c r="I9995" i="4"/>
  <c r="I6838" i="4"/>
  <c r="I7294" i="4"/>
  <c r="I7515" i="4"/>
  <c r="I7731" i="4"/>
  <c r="I7878" i="4"/>
  <c r="I8022" i="4"/>
  <c r="I8166" i="4"/>
  <c r="I8310" i="4"/>
  <c r="I8454" i="4"/>
  <c r="I8538" i="4"/>
  <c r="I8610" i="4"/>
  <c r="I8670" i="4"/>
  <c r="I8718" i="4"/>
  <c r="I8766" i="4"/>
  <c r="I8808" i="4"/>
  <c r="I8844" i="4"/>
  <c r="I8876" i="4"/>
  <c r="I8904" i="4"/>
  <c r="I8931" i="4"/>
  <c r="I8955" i="4"/>
  <c r="I8976" i="4"/>
  <c r="I8996" i="4"/>
  <c r="I9017" i="4"/>
  <c r="I9037" i="4"/>
  <c r="I9057" i="4"/>
  <c r="I9078" i="4"/>
  <c r="I9099" i="4"/>
  <c r="I9120" i="4"/>
  <c r="I9140" i="4"/>
  <c r="I9161" i="4"/>
  <c r="I9180" i="4"/>
  <c r="I9198" i="4"/>
  <c r="I9216" i="4"/>
  <c r="I9234" i="4"/>
  <c r="I9251" i="4"/>
  <c r="I9264" i="4"/>
  <c r="I9276" i="4"/>
  <c r="I9288" i="4"/>
  <c r="I9300" i="4"/>
  <c r="I9312" i="4"/>
  <c r="I9324" i="4"/>
  <c r="I9336" i="4"/>
  <c r="I9348" i="4"/>
  <c r="I9360" i="4"/>
  <c r="I9372" i="4"/>
  <c r="I9384" i="4"/>
  <c r="I9396" i="4"/>
  <c r="I9408" i="4"/>
  <c r="I9420" i="4"/>
  <c r="I9432" i="4"/>
  <c r="I9444" i="4"/>
  <c r="I9456" i="4"/>
  <c r="I9468" i="4"/>
  <c r="I9480" i="4"/>
  <c r="I9492" i="4"/>
  <c r="I9504" i="4"/>
  <c r="I9516" i="4"/>
  <c r="I9528" i="4"/>
  <c r="I9540" i="4"/>
  <c r="I9552" i="4"/>
  <c r="I9564" i="4"/>
  <c r="I9576" i="4"/>
  <c r="I9588" i="4"/>
  <c r="I9600" i="4"/>
  <c r="I9612" i="4"/>
  <c r="I9624" i="4"/>
  <c r="I9636" i="4"/>
  <c r="I9648" i="4"/>
  <c r="I9660" i="4"/>
  <c r="I9672" i="4"/>
  <c r="I9684" i="4"/>
  <c r="I9696" i="4"/>
  <c r="I9708" i="4"/>
  <c r="I9720" i="4"/>
  <c r="I9732" i="4"/>
  <c r="I9744" i="4"/>
  <c r="I9756" i="4"/>
  <c r="I9768" i="4"/>
  <c r="I9780" i="4"/>
  <c r="I9792" i="4"/>
  <c r="I9804" i="4"/>
  <c r="I9816" i="4"/>
  <c r="I9828" i="4"/>
  <c r="I9840" i="4"/>
  <c r="I9852" i="4"/>
  <c r="I9864" i="4"/>
  <c r="I9876" i="4"/>
  <c r="I9888" i="4"/>
  <c r="I9900" i="4"/>
  <c r="I9912" i="4"/>
  <c r="I9924" i="4"/>
  <c r="I9936" i="4"/>
  <c r="I9948" i="4"/>
  <c r="I9960" i="4"/>
  <c r="I9972" i="4"/>
  <c r="I9984" i="4"/>
  <c r="I9996" i="4"/>
  <c r="I6956" i="4"/>
  <c r="I7315" i="4"/>
  <c r="I7534" i="4"/>
  <c r="I7746" i="4"/>
  <c r="I7890" i="4"/>
  <c r="I8034" i="4"/>
  <c r="I8178" i="4"/>
  <c r="I8322" i="4"/>
  <c r="I8466" i="4"/>
  <c r="I8540" i="4"/>
  <c r="I8612" i="4"/>
  <c r="I8672" i="4"/>
  <c r="I8720" i="4"/>
  <c r="I8768" i="4"/>
  <c r="I8811" i="4"/>
  <c r="I8847" i="4"/>
  <c r="I8877" i="4"/>
  <c r="I8907" i="4"/>
  <c r="I8934" i="4"/>
  <c r="I8957" i="4"/>
  <c r="I8977" i="4"/>
  <c r="I8997" i="4"/>
  <c r="I9018" i="4"/>
  <c r="I9039" i="4"/>
  <c r="I9060" i="4"/>
  <c r="I9080" i="4"/>
  <c r="I9101" i="4"/>
  <c r="I9121" i="4"/>
  <c r="I9141" i="4"/>
  <c r="I9162" i="4"/>
  <c r="I9181" i="4"/>
  <c r="I9200" i="4"/>
  <c r="I9217" i="4"/>
  <c r="I9236" i="4"/>
  <c r="I9252" i="4"/>
  <c r="I9265" i="4"/>
  <c r="I9277" i="4"/>
  <c r="I9289" i="4"/>
  <c r="I9301" i="4"/>
  <c r="I9313" i="4"/>
  <c r="I9325" i="4"/>
  <c r="I9337" i="4"/>
  <c r="I9349" i="4"/>
  <c r="I9361" i="4"/>
  <c r="I9373" i="4"/>
  <c r="I9385" i="4"/>
  <c r="I9397" i="4"/>
  <c r="I9409" i="4"/>
  <c r="I9421" i="4"/>
  <c r="I9433" i="4"/>
  <c r="I9445" i="4"/>
  <c r="I9457" i="4"/>
  <c r="I9469" i="4"/>
  <c r="I9481" i="4"/>
  <c r="I9493" i="4"/>
  <c r="I9505" i="4"/>
  <c r="I9517" i="4"/>
  <c r="I9529" i="4"/>
  <c r="I9541" i="4"/>
  <c r="I9553" i="4"/>
  <c r="I9565" i="4"/>
  <c r="I9577" i="4"/>
  <c r="I9589" i="4"/>
  <c r="I9601" i="4"/>
  <c r="I9613" i="4"/>
  <c r="I9625" i="4"/>
  <c r="I9637" i="4"/>
  <c r="I9649" i="4"/>
  <c r="I9661" i="4"/>
  <c r="I9673" i="4"/>
  <c r="I9685" i="4"/>
  <c r="I9697" i="4"/>
  <c r="I9709" i="4"/>
  <c r="I9721" i="4"/>
  <c r="I9733" i="4"/>
  <c r="I9745" i="4"/>
  <c r="I9757" i="4"/>
  <c r="I9769" i="4"/>
  <c r="I9781" i="4"/>
  <c r="I9793" i="4"/>
  <c r="I9805" i="4"/>
  <c r="I9817" i="4"/>
  <c r="I9829" i="4"/>
  <c r="I9841" i="4"/>
  <c r="I9853" i="4"/>
  <c r="I9865" i="4"/>
  <c r="I9877" i="4"/>
  <c r="I9889" i="4"/>
  <c r="I9901" i="4"/>
  <c r="I9913" i="4"/>
  <c r="I9925" i="4"/>
  <c r="I9937" i="4"/>
  <c r="I9949" i="4"/>
  <c r="I9961" i="4"/>
  <c r="I9973" i="4"/>
  <c r="I9985" i="4"/>
  <c r="I9997" i="4"/>
  <c r="I7028" i="4"/>
  <c r="I7334" i="4"/>
  <c r="I7551" i="4"/>
  <c r="I7758" i="4"/>
  <c r="I7902" i="4"/>
  <c r="I8046" i="4"/>
  <c r="I8190" i="4"/>
  <c r="I8334" i="4"/>
  <c r="I8478" i="4"/>
  <c r="I8550" i="4"/>
  <c r="I8622" i="4"/>
  <c r="I8679" i="4"/>
  <c r="I8727" i="4"/>
  <c r="I8775" i="4"/>
  <c r="I8814" i="4"/>
  <c r="I8850" i="4"/>
  <c r="I8880" i="4"/>
  <c r="I8910" i="4"/>
  <c r="I8936" i="4"/>
  <c r="I8958" i="4"/>
  <c r="I8979" i="4"/>
  <c r="I9000" i="4"/>
  <c r="I9020" i="4"/>
  <c r="I9041" i="4"/>
  <c r="I9061" i="4"/>
  <c r="I9081" i="4"/>
  <c r="I9102" i="4"/>
  <c r="I9123" i="4"/>
  <c r="I9144" i="4"/>
  <c r="I9164" i="4"/>
  <c r="I9183" i="4"/>
  <c r="I9201" i="4"/>
  <c r="I9219" i="4"/>
  <c r="I9237" i="4"/>
  <c r="I9253" i="4"/>
  <c r="I9266" i="4"/>
  <c r="I9278" i="4"/>
  <c r="I9290" i="4"/>
  <c r="I9302" i="4"/>
  <c r="I9314" i="4"/>
  <c r="I9326" i="4"/>
  <c r="I9338" i="4"/>
  <c r="I9350" i="4"/>
  <c r="I9362" i="4"/>
  <c r="I9374" i="4"/>
  <c r="I9386" i="4"/>
  <c r="I9398" i="4"/>
  <c r="I9410" i="4"/>
  <c r="I9422" i="4"/>
  <c r="I9434" i="4"/>
  <c r="I9446" i="4"/>
  <c r="I9458" i="4"/>
  <c r="I9470" i="4"/>
  <c r="I9482" i="4"/>
  <c r="I9494" i="4"/>
  <c r="I9506" i="4"/>
  <c r="I9518" i="4"/>
  <c r="I9530" i="4"/>
  <c r="I9542" i="4"/>
  <c r="I9554" i="4"/>
  <c r="I9566" i="4"/>
  <c r="I9578" i="4"/>
  <c r="I9590" i="4"/>
  <c r="I9602" i="4"/>
  <c r="I9614" i="4"/>
  <c r="I9626" i="4"/>
  <c r="I9638" i="4"/>
  <c r="I9650" i="4"/>
  <c r="I9662" i="4"/>
  <c r="I9674" i="4"/>
  <c r="I9686" i="4"/>
  <c r="I9698" i="4"/>
  <c r="I9710" i="4"/>
  <c r="I9722" i="4"/>
  <c r="I9734" i="4"/>
  <c r="I9746" i="4"/>
  <c r="I9758" i="4"/>
  <c r="I9770" i="4"/>
  <c r="I9782" i="4"/>
  <c r="I9794" i="4"/>
  <c r="I9806" i="4"/>
  <c r="I9818" i="4"/>
  <c r="I9830" i="4"/>
  <c r="I9842" i="4"/>
  <c r="I9854" i="4"/>
  <c r="I9866" i="4"/>
  <c r="I9878" i="4"/>
  <c r="I9890" i="4"/>
  <c r="I9902" i="4"/>
  <c r="I9914" i="4"/>
  <c r="I9926" i="4"/>
  <c r="I9938" i="4"/>
  <c r="I9950" i="4"/>
  <c r="I9962" i="4"/>
  <c r="I9974" i="4"/>
  <c r="I9986" i="4"/>
  <c r="I9998" i="4"/>
  <c r="I7129" i="4"/>
  <c r="I7371" i="4"/>
  <c r="I7587" i="4"/>
  <c r="I7782" i="4"/>
  <c r="I7926" i="4"/>
  <c r="I8070" i="4"/>
  <c r="I8214" i="4"/>
  <c r="I8358" i="4"/>
  <c r="I8490" i="4"/>
  <c r="I8562" i="4"/>
  <c r="I8634" i="4"/>
  <c r="I8684" i="4"/>
  <c r="I8732" i="4"/>
  <c r="I8780" i="4"/>
  <c r="I8820" i="4"/>
  <c r="I8856" i="4"/>
  <c r="I8886" i="4"/>
  <c r="I8913" i="4"/>
  <c r="I8940" i="4"/>
  <c r="I8961" i="4"/>
  <c r="I8982" i="4"/>
  <c r="I9003" i="4"/>
  <c r="I9024" i="4"/>
  <c r="I9044" i="4"/>
  <c r="I9065" i="4"/>
  <c r="I9085" i="4"/>
  <c r="I9105" i="4"/>
  <c r="I9126" i="4"/>
  <c r="I9147" i="4"/>
  <c r="I9168" i="4"/>
  <c r="I9186" i="4"/>
  <c r="I9204" i="4"/>
  <c r="I9222" i="4"/>
  <c r="I9240" i="4"/>
  <c r="I9256" i="4"/>
  <c r="I9268" i="4"/>
  <c r="I9280" i="4"/>
  <c r="I9292" i="4"/>
  <c r="I9304" i="4"/>
  <c r="I9316" i="4"/>
  <c r="I9328" i="4"/>
  <c r="I9340" i="4"/>
  <c r="I9352" i="4"/>
  <c r="I9364" i="4"/>
  <c r="I9376" i="4"/>
  <c r="I9388" i="4"/>
  <c r="I9400" i="4"/>
  <c r="I9412" i="4"/>
  <c r="I9424" i="4"/>
  <c r="I9436" i="4"/>
  <c r="I9448" i="4"/>
  <c r="I9460" i="4"/>
  <c r="I9472" i="4"/>
  <c r="I9484" i="4"/>
  <c r="I9496" i="4"/>
  <c r="I9508" i="4"/>
  <c r="I9520" i="4"/>
  <c r="I9532" i="4"/>
  <c r="I9544" i="4"/>
  <c r="I9556" i="4"/>
  <c r="I9568" i="4"/>
  <c r="I9580" i="4"/>
  <c r="I9592" i="4"/>
  <c r="I9604" i="4"/>
  <c r="I9616" i="4"/>
  <c r="I9628" i="4"/>
  <c r="I9640" i="4"/>
  <c r="I9652" i="4"/>
  <c r="I9664" i="4"/>
  <c r="I9676" i="4"/>
  <c r="I9688" i="4"/>
  <c r="I9700" i="4"/>
  <c r="I9712" i="4"/>
  <c r="I9724" i="4"/>
  <c r="I9736" i="4"/>
  <c r="I9748" i="4"/>
  <c r="I9760" i="4"/>
  <c r="I9772" i="4"/>
  <c r="I9784" i="4"/>
  <c r="I9796" i="4"/>
  <c r="I9808" i="4"/>
  <c r="I9820" i="4"/>
  <c r="I9832" i="4"/>
  <c r="I9844" i="4"/>
  <c r="I9856" i="4"/>
  <c r="I9868" i="4"/>
  <c r="I9880" i="4"/>
  <c r="I9892" i="4"/>
  <c r="I9904" i="4"/>
  <c r="I9916" i="4"/>
  <c r="I9928" i="4"/>
  <c r="I9940" i="4"/>
  <c r="I9952" i="4"/>
  <c r="I9964" i="4"/>
  <c r="I9976" i="4"/>
  <c r="I9988" i="4"/>
  <c r="I10000" i="4"/>
  <c r="I7099" i="4"/>
  <c r="I8730" i="4"/>
  <c r="I9063" i="4"/>
  <c r="I9279" i="4"/>
  <c r="I9423" i="4"/>
  <c r="I9567" i="4"/>
  <c r="I9670" i="4"/>
  <c r="I9742" i="4"/>
  <c r="I9814" i="4"/>
  <c r="I9886" i="4"/>
  <c r="I9958" i="4"/>
  <c r="I7354" i="4"/>
  <c r="I8778" i="4"/>
  <c r="I9084" i="4"/>
  <c r="I9291" i="4"/>
  <c r="I9435" i="4"/>
  <c r="I9579" i="4"/>
  <c r="I9675" i="4"/>
  <c r="I9747" i="4"/>
  <c r="I9819" i="4"/>
  <c r="I9891" i="4"/>
  <c r="I9963" i="4"/>
  <c r="I7570" i="4"/>
  <c r="I8816" i="4"/>
  <c r="I9104" i="4"/>
  <c r="I9303" i="4"/>
  <c r="I9447" i="4"/>
  <c r="I9591" i="4"/>
  <c r="I9682" i="4"/>
  <c r="I9754" i="4"/>
  <c r="I9826" i="4"/>
  <c r="I9898" i="4"/>
  <c r="I9970" i="4"/>
  <c r="I7770" i="4"/>
  <c r="I8852" i="4"/>
  <c r="I9125" i="4"/>
  <c r="I9315" i="4"/>
  <c r="I9459" i="4"/>
  <c r="I9603" i="4"/>
  <c r="I9687" i="4"/>
  <c r="I9759" i="4"/>
  <c r="I9831" i="4"/>
  <c r="I9903" i="4"/>
  <c r="I9975" i="4"/>
  <c r="I7914" i="4"/>
  <c r="I8883" i="4"/>
  <c r="I9145" i="4"/>
  <c r="I9327" i="4"/>
  <c r="I9471" i="4"/>
  <c r="I9615" i="4"/>
  <c r="I9694" i="4"/>
  <c r="I9766" i="4"/>
  <c r="I9838" i="4"/>
  <c r="I9910" i="4"/>
  <c r="I9982" i="4"/>
  <c r="I8058" i="4"/>
  <c r="I8912" i="4"/>
  <c r="I9165" i="4"/>
  <c r="I9339" i="4"/>
  <c r="I9483" i="4"/>
  <c r="I9627" i="4"/>
  <c r="I9699" i="4"/>
  <c r="I9771" i="4"/>
  <c r="I9843" i="4"/>
  <c r="I9915" i="4"/>
  <c r="I9987" i="4"/>
  <c r="I8202" i="4"/>
  <c r="I8937" i="4"/>
  <c r="I9185" i="4"/>
  <c r="I9351" i="4"/>
  <c r="I9495" i="4"/>
  <c r="I9634" i="4"/>
  <c r="I9706" i="4"/>
  <c r="I9778" i="4"/>
  <c r="I9850" i="4"/>
  <c r="I9922" i="4"/>
  <c r="I9994" i="4"/>
  <c r="I8346" i="4"/>
  <c r="I8960" i="4"/>
  <c r="I9203" i="4"/>
  <c r="I9363" i="4"/>
  <c r="I9507" i="4"/>
  <c r="I9639" i="4"/>
  <c r="I9711" i="4"/>
  <c r="I9783" i="4"/>
  <c r="I9855" i="4"/>
  <c r="I9927" i="4"/>
  <c r="I9999" i="4"/>
  <c r="I8480" i="4"/>
  <c r="I8981" i="4"/>
  <c r="I9221" i="4"/>
  <c r="I9375" i="4"/>
  <c r="I9519" i="4"/>
  <c r="I9646" i="4"/>
  <c r="I9718" i="4"/>
  <c r="I9790" i="4"/>
  <c r="I9862" i="4"/>
  <c r="I9934" i="4"/>
  <c r="I8552" i="4"/>
  <c r="I9001" i="4"/>
  <c r="I9239" i="4"/>
  <c r="I9387" i="4"/>
  <c r="I9531" i="4"/>
  <c r="I9651" i="4"/>
  <c r="I9723" i="4"/>
  <c r="I9795" i="4"/>
  <c r="I9867" i="4"/>
  <c r="I9939" i="4"/>
  <c r="I8624" i="4"/>
  <c r="I9730" i="4"/>
  <c r="I8682" i="4"/>
  <c r="I9735" i="4"/>
  <c r="I9021" i="4"/>
  <c r="I9802" i="4"/>
  <c r="I9042" i="4"/>
  <c r="I9807" i="4"/>
  <c r="I9255" i="4"/>
  <c r="I9874" i="4"/>
  <c r="I9267" i="4"/>
  <c r="I9879" i="4"/>
  <c r="I9399" i="4"/>
  <c r="I9946" i="4"/>
  <c r="I9411" i="4"/>
  <c r="I9951" i="4"/>
  <c r="I9543" i="4"/>
  <c r="I9663" i="4"/>
  <c r="I9555" i="4"/>
  <c r="I9658" i="4"/>
  <c r="K8" i="1"/>
  <c r="C11" i="1"/>
  <c r="I6" i="4"/>
  <c r="H10000" i="2"/>
  <c r="H9988" i="2"/>
  <c r="H9976" i="2"/>
  <c r="H9964" i="2"/>
  <c r="H9952" i="2"/>
  <c r="H9940" i="2"/>
  <c r="H9928" i="2"/>
  <c r="H9916" i="2"/>
  <c r="H9904" i="2"/>
  <c r="H9892" i="2"/>
  <c r="H9880" i="2"/>
  <c r="H9868" i="2"/>
  <c r="H9856" i="2"/>
  <c r="H9844" i="2"/>
  <c r="H9832" i="2"/>
  <c r="H9820" i="2"/>
  <c r="H9808" i="2"/>
  <c r="H9796" i="2"/>
  <c r="H9784" i="2"/>
  <c r="H9772" i="2"/>
  <c r="H9760" i="2"/>
  <c r="H9748" i="2"/>
  <c r="H9736" i="2"/>
  <c r="H9724" i="2"/>
  <c r="H9712" i="2"/>
  <c r="H9700" i="2"/>
  <c r="H9688" i="2"/>
  <c r="H9676" i="2"/>
  <c r="H9664" i="2"/>
  <c r="H9652" i="2"/>
  <c r="H9640" i="2"/>
  <c r="H9628" i="2"/>
  <c r="H9616" i="2"/>
  <c r="H9604" i="2"/>
  <c r="H9592" i="2"/>
  <c r="H9580" i="2"/>
  <c r="H9568" i="2"/>
  <c r="H9556" i="2"/>
  <c r="H9544" i="2"/>
  <c r="H9532" i="2"/>
  <c r="H9520" i="2"/>
  <c r="H9508" i="2"/>
  <c r="H9496" i="2"/>
  <c r="H9484" i="2"/>
  <c r="H9472" i="2"/>
  <c r="H9460" i="2"/>
  <c r="H9448" i="2"/>
  <c r="H9436" i="2"/>
  <c r="H9424" i="2"/>
  <c r="H9412" i="2"/>
  <c r="H9400" i="2"/>
  <c r="H9388" i="2"/>
  <c r="H9376" i="2"/>
  <c r="H9364" i="2"/>
  <c r="H9352" i="2"/>
  <c r="H9340" i="2"/>
  <c r="H9328" i="2"/>
  <c r="H9316" i="2"/>
  <c r="H9304" i="2"/>
  <c r="H9292" i="2"/>
  <c r="H9280" i="2"/>
  <c r="H9268" i="2"/>
  <c r="H9256" i="2"/>
  <c r="H9244" i="2"/>
  <c r="H9232" i="2"/>
  <c r="H9220" i="2"/>
  <c r="H9208" i="2"/>
  <c r="H9196" i="2"/>
  <c r="H9184" i="2"/>
  <c r="H9172" i="2"/>
  <c r="H9160" i="2"/>
  <c r="H9148" i="2"/>
  <c r="H9136" i="2"/>
  <c r="H9124" i="2"/>
  <c r="H9112" i="2"/>
  <c r="H9100" i="2"/>
  <c r="H9088" i="2"/>
  <c r="H9076" i="2"/>
  <c r="H9064" i="2"/>
  <c r="H9052" i="2"/>
  <c r="H9040" i="2"/>
  <c r="H9028" i="2"/>
  <c r="H9016" i="2"/>
  <c r="H9004" i="2"/>
  <c r="H8992" i="2"/>
  <c r="H8980" i="2"/>
  <c r="H8968" i="2"/>
  <c r="H8956" i="2"/>
  <c r="H8944" i="2"/>
  <c r="H8932" i="2"/>
  <c r="H8920" i="2"/>
  <c r="H8908" i="2"/>
  <c r="H8896" i="2"/>
  <c r="H8884" i="2"/>
  <c r="H8872" i="2"/>
  <c r="H8860" i="2"/>
  <c r="H8848" i="2"/>
  <c r="H8836" i="2"/>
  <c r="H8824" i="2"/>
  <c r="H8812" i="2"/>
  <c r="H8800" i="2"/>
  <c r="H8788" i="2"/>
  <c r="H8776" i="2"/>
  <c r="H8764" i="2"/>
  <c r="H8752" i="2"/>
  <c r="H8740" i="2"/>
  <c r="H8728" i="2"/>
  <c r="H8716" i="2"/>
  <c r="H8704" i="2"/>
  <c r="H8692" i="2"/>
  <c r="H8680" i="2"/>
  <c r="H8668" i="2"/>
  <c r="H8656" i="2"/>
  <c r="H8643" i="2"/>
  <c r="H8630" i="2"/>
  <c r="H8617" i="2"/>
  <c r="H8603" i="2"/>
  <c r="H8589" i="2"/>
  <c r="H8575" i="2"/>
  <c r="H8559" i="2"/>
  <c r="H8545" i="2"/>
  <c r="H8531" i="2"/>
  <c r="H8517" i="2"/>
  <c r="H8503" i="2"/>
  <c r="H8487" i="2"/>
  <c r="H8473" i="2"/>
  <c r="H8459" i="2"/>
  <c r="H8445" i="2"/>
  <c r="H8431" i="2"/>
  <c r="H8415" i="2"/>
  <c r="H8401" i="2"/>
  <c r="H8387" i="2"/>
  <c r="H8373" i="2"/>
  <c r="H8359" i="2"/>
  <c r="H8343" i="2"/>
  <c r="H8329" i="2"/>
  <c r="H8315" i="2"/>
  <c r="H8301" i="2"/>
  <c r="H8287" i="2"/>
  <c r="H8271" i="2"/>
  <c r="H8257" i="2"/>
  <c r="H8243" i="2"/>
  <c r="H8229" i="2"/>
  <c r="H8215" i="2"/>
  <c r="H8199" i="2"/>
  <c r="H8185" i="2"/>
  <c r="H8171" i="2"/>
  <c r="H8157" i="2"/>
  <c r="H8143" i="2"/>
  <c r="H8127" i="2"/>
  <c r="H8113" i="2"/>
  <c r="H8099" i="2"/>
  <c r="H8085" i="2"/>
  <c r="H8071" i="2"/>
  <c r="H8055" i="2"/>
  <c r="H8041" i="2"/>
  <c r="H8027" i="2"/>
  <c r="H8013" i="2"/>
  <c r="H7999" i="2"/>
  <c r="H7983" i="2"/>
  <c r="H7969" i="2"/>
  <c r="H7955" i="2"/>
  <c r="H7941" i="2"/>
  <c r="H7927" i="2"/>
  <c r="H7909" i="2"/>
  <c r="H7892" i="2"/>
  <c r="H7873" i="2"/>
  <c r="H7856" i="2"/>
  <c r="H7837" i="2"/>
  <c r="H7820" i="2"/>
  <c r="H7801" i="2"/>
  <c r="H7784" i="2"/>
  <c r="H7765" i="2"/>
  <c r="H7748" i="2"/>
  <c r="H7729" i="2"/>
  <c r="H7712" i="2"/>
  <c r="H7693" i="2"/>
  <c r="H7676" i="2"/>
  <c r="H7657" i="2"/>
  <c r="H7640" i="2"/>
  <c r="H7621" i="2"/>
  <c r="H7604" i="2"/>
  <c r="H7585" i="2"/>
  <c r="H7568" i="2"/>
  <c r="H7549" i="2"/>
  <c r="H7532" i="2"/>
  <c r="H7513" i="2"/>
  <c r="H7496" i="2"/>
  <c r="H7477" i="2"/>
  <c r="H7460" i="2"/>
  <c r="H7441" i="2"/>
  <c r="H7424" i="2"/>
  <c r="H7405" i="2"/>
  <c r="H7388" i="2"/>
  <c r="H7369" i="2"/>
  <c r="H7352" i="2"/>
  <c r="H7333" i="2"/>
  <c r="H7316" i="2"/>
  <c r="H7297" i="2"/>
  <c r="H7280" i="2"/>
  <c r="H7261" i="2"/>
  <c r="H7244" i="2"/>
  <c r="H7225" i="2"/>
  <c r="H7208" i="2"/>
  <c r="H7189" i="2"/>
  <c r="H7172" i="2"/>
  <c r="H7153" i="2"/>
  <c r="H7136" i="2"/>
  <c r="H7117" i="2"/>
  <c r="H7100" i="2"/>
  <c r="H7081" i="2"/>
  <c r="H7064" i="2"/>
  <c r="H7045" i="2"/>
  <c r="H7028" i="2"/>
  <c r="H7009" i="2"/>
  <c r="H6992" i="2"/>
  <c r="H6973" i="2"/>
  <c r="H6956" i="2"/>
  <c r="H6937" i="2"/>
  <c r="H6920" i="2"/>
  <c r="H6901" i="2"/>
  <c r="H6884" i="2"/>
  <c r="H6865" i="2"/>
  <c r="H6848" i="2"/>
  <c r="H6829" i="2"/>
  <c r="H6812" i="2"/>
  <c r="H6793" i="2"/>
  <c r="H6776" i="2"/>
  <c r="H6757" i="2"/>
  <c r="H6740" i="2"/>
  <c r="H6721" i="2"/>
  <c r="H6703" i="2"/>
  <c r="H6680" i="2"/>
  <c r="H6660" i="2"/>
  <c r="H6638" i="2"/>
  <c r="H6617" i="2"/>
  <c r="H6594" i="2"/>
  <c r="H6573" i="2"/>
  <c r="H6551" i="2"/>
  <c r="H6531" i="2"/>
  <c r="H6508" i="2"/>
  <c r="H6487" i="2"/>
  <c r="H6464" i="2"/>
  <c r="H6444" i="2"/>
  <c r="H6422" i="2"/>
  <c r="H6401" i="2"/>
  <c r="H6378" i="2"/>
  <c r="H6357" i="2"/>
  <c r="H6335" i="2"/>
  <c r="H6315" i="2"/>
  <c r="H6292" i="2"/>
  <c r="H6271" i="2"/>
  <c r="H6248" i="2"/>
  <c r="H6228" i="2"/>
  <c r="H6206" i="2"/>
  <c r="H6185" i="2"/>
  <c r="H6162" i="2"/>
  <c r="H6138" i="2"/>
  <c r="H6113" i="2"/>
  <c r="H6088" i="2"/>
  <c r="H6064" i="2"/>
  <c r="H6040" i="2"/>
  <c r="H6015" i="2"/>
  <c r="H5990" i="2"/>
  <c r="H5957" i="2"/>
  <c r="H5924" i="2"/>
  <c r="H5888" i="2"/>
  <c r="H5853" i="2"/>
  <c r="H5819" i="2"/>
  <c r="H5780" i="2"/>
  <c r="H5738" i="2"/>
  <c r="H5694" i="2"/>
  <c r="H5646" i="2"/>
  <c r="H5588" i="2"/>
  <c r="H5531" i="2"/>
  <c r="H5474" i="2"/>
  <c r="H5416" i="2"/>
  <c r="H5358" i="2"/>
  <c r="H5300" i="2"/>
  <c r="H5243" i="2"/>
  <c r="H5179" i="2"/>
  <c r="H5116" i="2"/>
  <c r="H5052" i="2"/>
  <c r="H4987" i="2"/>
  <c r="H4924" i="2"/>
  <c r="H4853" i="2"/>
  <c r="H4781" i="2"/>
  <c r="H4680" i="2"/>
  <c r="H4571" i="2"/>
  <c r="H4427" i="2"/>
  <c r="H4283" i="2"/>
  <c r="H4045" i="2"/>
  <c r="H3600" i="2"/>
  <c r="H2952" i="2"/>
  <c r="H1548" i="2"/>
  <c r="K7" i="1"/>
  <c r="D24" i="1" l="1"/>
  <c r="C15" i="1" s="1"/>
  <c r="K10" i="1"/>
  <c r="N10" i="1" s="1"/>
  <c r="Q10" i="1" l="1"/>
  <c r="O10" i="1"/>
  <c r="P10" i="1" s="1"/>
  <c r="N7" i="1"/>
  <c r="N16" i="1"/>
  <c r="N18" i="1"/>
  <c r="N17" i="1"/>
  <c r="N8" i="1"/>
  <c r="N12" i="1"/>
  <c r="N9" i="1"/>
  <c r="N15" i="1"/>
  <c r="N14" i="1"/>
  <c r="N20" i="1"/>
  <c r="N11" i="1"/>
  <c r="N13" i="1"/>
  <c r="N6" i="1"/>
  <c r="N19" i="1"/>
  <c r="S10" i="1" l="1"/>
  <c r="O8" i="1"/>
  <c r="Q8" i="1" s="1"/>
  <c r="O11" i="1"/>
  <c r="P11" i="1" s="1"/>
  <c r="O20" i="1"/>
  <c r="P20" i="1" s="1"/>
  <c r="O14" i="1"/>
  <c r="Q14" i="1"/>
  <c r="P14" i="1"/>
  <c r="O15" i="1"/>
  <c r="Q15" i="1" s="1"/>
  <c r="O9" i="1"/>
  <c r="Q9" i="1" s="1"/>
  <c r="O12" i="1"/>
  <c r="Q12" i="1" s="1"/>
  <c r="O17" i="1"/>
  <c r="Q17" i="1" s="1"/>
  <c r="O18" i="1"/>
  <c r="Q18" i="1" s="1"/>
  <c r="O19" i="1"/>
  <c r="Q19" i="1" s="1"/>
  <c r="O16" i="1"/>
  <c r="P16" i="1" s="1"/>
  <c r="O6" i="1"/>
  <c r="Q6" i="1" s="1"/>
  <c r="O7" i="1"/>
  <c r="Q7" i="1"/>
  <c r="P7" i="1"/>
  <c r="O13" i="1"/>
  <c r="P13" i="1" s="1"/>
  <c r="P17" i="1" l="1"/>
  <c r="P19" i="1"/>
  <c r="S18" i="1"/>
  <c r="S8" i="1"/>
  <c r="S9" i="1"/>
  <c r="S12" i="1"/>
  <c r="S19" i="1"/>
  <c r="S15" i="1"/>
  <c r="S17" i="1"/>
  <c r="S6" i="1"/>
  <c r="P18" i="1"/>
  <c r="P8" i="1"/>
  <c r="P6" i="1"/>
  <c r="Q16" i="1"/>
  <c r="P12" i="1"/>
  <c r="Q20" i="1"/>
  <c r="S7" i="1"/>
  <c r="P15" i="1"/>
  <c r="S14" i="1"/>
  <c r="Q13" i="1"/>
  <c r="P9" i="1"/>
  <c r="Q11" i="1"/>
  <c r="R12" i="1" s="1"/>
  <c r="R15" i="1" l="1"/>
  <c r="R19" i="1"/>
  <c r="S16" i="1"/>
  <c r="R16" i="1"/>
  <c r="R7" i="1"/>
  <c r="S20" i="1"/>
  <c r="R20" i="1"/>
  <c r="S13" i="1"/>
  <c r="R13" i="1"/>
  <c r="S11" i="1"/>
  <c r="R11" i="1"/>
  <c r="R9" i="1"/>
  <c r="R10" i="1"/>
  <c r="R14" i="1"/>
  <c r="R6" i="1"/>
  <c r="R8" i="1"/>
  <c r="R17" i="1"/>
  <c r="R18" i="1"/>
</calcChain>
</file>

<file path=xl/sharedStrings.xml><?xml version="1.0" encoding="utf-8"?>
<sst xmlns="http://schemas.openxmlformats.org/spreadsheetml/2006/main" count="84" uniqueCount="54">
  <si>
    <t>RANDOM VARIABLE GENERATION</t>
  </si>
  <si>
    <t>PARAMETERS</t>
  </si>
  <si>
    <t>GUMBEL RIGHT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</si>
  <si>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</si>
  <si>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</si>
  <si>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</si>
  <si>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</si>
  <si>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</si>
  <si>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</si>
  <si>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</si>
  <si>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X~GumbelRight(miu,sigma 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</si>
  <si>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</si>
  <si>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</si>
  <si>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</si>
  <si>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</si>
  <si>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</si>
  <si>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</si>
  <si>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</si>
  <si>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miu</t>
  </si>
  <si>
    <t>R+</t>
  </si>
  <si>
    <t>Size</t>
  </si>
  <si>
    <t xml:space="preserve">sigma 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</si>
  <si>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</si>
  <si>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</si>
  <si>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</si>
  <si>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</si>
  <si>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</si>
  <si>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</si>
  <si>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</si>
  <si>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</si>
  <si>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</si>
  <si>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</si>
  <si>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</si>
  <si>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</si>
  <si>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</si>
  <si>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</si>
  <si>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</si>
  <si>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</si>
  <si>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</si>
  <si>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</si>
  <si>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</si>
  <si>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INTEGRATION_QUAD(LAMBDA(x;(x^B30)*((1/$D$7)*EXP(-((x-$D$6)/$D$7)-EXP(-((x-$D$6)/$D$7)))));MIN(H6:H10005);MAX(H6:H10005))</t>
  </si>
  <si>
    <t>INTEGRATION_QUAD(LAMBDA(x;(x^B31)*((1/$D$7)*EXP(-((x-$D$6)/$D$7)-EXP(-((x-$D$6)/$D$7)))));MIN(H6:H10005);MAX(H6:H10005))</t>
  </si>
  <si>
    <t>INTEGRATION_QUAD(LAMBDA(x;(x^B32)*((1/$D$7)*EXP(-((x-$D$6)/$D$7)-EXP(-((x-$D$6)/$D$7)))));MIN(H6:H10005);MAX(H6:H10005))</t>
  </si>
  <si>
    <t>INTEGRATION_QUAD(LAMBDA(x;(x^B33)*((1/$D$7)*EXP(-((x-$D$6)/$D$7)-EXP(-((x-$D$6)/$D$7)))));MIN(H6:H10005);MAX(H6:H10005))</t>
  </si>
  <si>
    <t>PROBABILITY DENSITY FUNCTION</t>
  </si>
  <si>
    <t>PDF(X)</t>
  </si>
  <si>
    <t>'=SORT('Random Generation'!H6:H10005)</t>
  </si>
  <si>
    <t>CUMULATIVE DISTRIBUTION FUNCTION</t>
  </si>
  <si>
    <t>CDF(X)</t>
  </si>
  <si>
    <t>Empirical(X)</t>
  </si>
  <si>
    <t>QQ PLOT</t>
  </si>
  <si>
    <t>p≡[i-1/2]/N</t>
  </si>
  <si>
    <t>PPF(p)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</si>
</sst>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00"/>
    <numFmt numFmtId="166" formatCode="0.000000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1"/>
  </cellStyleXfs>
  <cellXfs count="17">
    <xf numFmtId="0" fontId="0" fillId="0" borderId="0" xfId="0" applyBorder="1"/>
    <xf numFmtId="0" fontId="2" fillId="0" borderId="0" xfId="0" applyFont="1" applyBorder="1"/>
    <xf numFmtId="0" fontId="1" fillId="0" borderId="0" xfId="0" applyFont="1" applyBorder="1"/>
    <xf numFmtId="0" fontId="2" fillId="0" borderId="0" xfId="0" applyFont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164" fontId="4" fillId="2" borderId="2" xfId="0" applyNumberFormat="1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66" fontId="2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165" fontId="4" fillId="2" borderId="2" xfId="0" applyNumberFormat="1" applyFont="1" applyFill="1" applyBorder="1" applyAlignment="1">
      <alignment horizontal="center"/>
    </xf>
    <xf numFmtId="166" fontId="4" fillId="2" borderId="2" xfId="0" applyNumberFormat="1" applyFont="1" applyFill="1" applyBorder="1" applyAlignment="1">
      <alignment horizontal="center"/>
    </xf>
    <xf numFmtId="0" fontId="4" fillId="2" borderId="1" xfId="0" applyFont="1" applyFill="1" applyAlignment="1">
      <alignment horizontal="center"/>
    </xf>
    <xf numFmtId="0" fontId="1" fillId="0" borderId="0" xfId="0" applyFont="1" applyBorder="1"/>
    <xf numFmtId="0" fontId="3" fillId="0" borderId="1" xfId="0" applyFont="1" applyAlignment="1">
      <alignment horizontal="left" vertical="center"/>
    </xf>
    <xf numFmtId="0" fontId="3" fillId="0" borderId="1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S10042"/>
  <sheetViews>
    <sheetView showGridLines="0" tabSelected="1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7.6640625" style="2" customWidth="1"/>
    <col min="3" max="3" width="25.5546875" style="2" customWidth="1"/>
    <col min="4" max="4" width="24.109375" style="2" customWidth="1"/>
    <col min="5" max="5" width="5.77734375" style="2" customWidth="1"/>
    <col min="6" max="6" width="6.6640625" style="2" customWidth="1"/>
    <col min="7" max="7" width="17" style="2" customWidth="1"/>
    <col min="8" max="8" width="23.55468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8.44140625" style="2" customWidth="1"/>
    <col min="14" max="15" width="12.33203125" style="2" customWidth="1"/>
    <col min="16" max="16" width="9.88671875" style="2" customWidth="1"/>
    <col min="17" max="17" width="18.44140625" style="2" customWidth="1"/>
    <col min="18" max="18" width="17.6640625" style="2" customWidth="1"/>
    <col min="19" max="19" width="19.6640625" style="2" customWidth="1"/>
    <col min="20" max="20" width="14.44140625" style="2" customWidth="1"/>
    <col min="21" max="16384" width="14.44140625" style="2"/>
  </cols>
  <sheetData>
    <row r="1" spans="1:19" ht="12.7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2.75" customHeight="1" x14ac:dyDescent="0.3">
      <c r="A2" s="1"/>
      <c r="B2" s="15" t="s">
        <v>0</v>
      </c>
      <c r="C2" s="14"/>
      <c r="D2" s="1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2.7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12.75" customHeight="1" x14ac:dyDescent="0.3">
      <c r="A4" s="3"/>
      <c r="B4" s="13" t="s">
        <v>1</v>
      </c>
      <c r="C4" s="14"/>
      <c r="D4" s="14"/>
      <c r="E4" s="3"/>
      <c r="F4" s="13" t="s">
        <v>2</v>
      </c>
      <c r="G4" s="14"/>
      <c r="H4" s="14"/>
      <c r="I4" s="3"/>
      <c r="J4" s="13" t="s">
        <v>3</v>
      </c>
      <c r="K4" s="14"/>
      <c r="L4" s="3"/>
      <c r="M4" s="13" t="s">
        <v>4</v>
      </c>
      <c r="N4" s="14"/>
      <c r="O4" s="14"/>
      <c r="P4" s="14"/>
      <c r="Q4" s="14"/>
      <c r="R4" s="14"/>
      <c r="S4" s="14"/>
    </row>
    <row r="5" spans="1:19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9</v>
      </c>
      <c r="H5" s="5" t="s">
        <v>10</v>
      </c>
      <c r="I5" s="3"/>
      <c r="J5" s="4" t="s">
        <v>11</v>
      </c>
      <c r="K5" s="4" t="s">
        <v>7</v>
      </c>
      <c r="L5" s="3"/>
      <c r="M5" s="4" t="s">
        <v>8</v>
      </c>
      <c r="N5" s="4" t="s">
        <v>12</v>
      </c>
      <c r="O5" s="4" t="s">
        <v>13</v>
      </c>
      <c r="P5" s="5" t="s">
        <v>14</v>
      </c>
      <c r="Q5" s="4" t="s">
        <v>15</v>
      </c>
      <c r="R5" s="4" t="s">
        <v>16</v>
      </c>
      <c r="S5" s="4" t="s">
        <v>17</v>
      </c>
    </row>
    <row r="6" spans="1:19" ht="12.75" customHeight="1" x14ac:dyDescent="0.3">
      <c r="A6" s="3"/>
      <c r="B6" s="3" t="s">
        <v>18</v>
      </c>
      <c r="C6" s="6" t="s">
        <v>19</v>
      </c>
      <c r="D6" s="3">
        <v>1000</v>
      </c>
      <c r="E6" s="3"/>
      <c r="F6" s="3">
        <v>1</v>
      </c>
      <c r="G6" s="7">
        <v>0.36937127298790973</v>
      </c>
      <c r="H6" s="7">
        <f>-LN(-LN(G6))*$D$7+$D$6</f>
        <v>1000.6447816369665</v>
      </c>
      <c r="I6" s="3"/>
      <c r="J6" s="3" t="s">
        <v>20</v>
      </c>
      <c r="K6" s="3">
        <f>COUNT($H$6:$H$10005)</f>
        <v>10000</v>
      </c>
      <c r="L6" s="3"/>
      <c r="M6" s="3">
        <v>1</v>
      </c>
      <c r="N6" s="8">
        <f t="shared" ref="N6:N20" si="0">$K$7+(M6-1)*$K$10</f>
        <v>614.47285441360918</v>
      </c>
      <c r="O6" s="8">
        <f t="shared" ref="O6:O20" si="1">N6+$K$10</f>
        <v>736.19591458686864</v>
      </c>
      <c r="P6" s="8">
        <f t="shared" ref="P6:P20" si="2">(N6+O6)/2</f>
        <v>675.33438450023891</v>
      </c>
      <c r="Q6" s="3">
        <f t="shared" ref="Q6:Q20" si="3">COUNTIFS($H$6:$H$10005,"&gt;="&amp;N6,$H$6:$H$10005,"&lt;="&amp;O6)</f>
        <v>41</v>
      </c>
      <c r="R6" s="8">
        <f>Q6/SUM($Q$6:$Q10043)</f>
        <v>4.1000000000000003E-3</v>
      </c>
      <c r="S6" s="9">
        <f t="shared" ref="S6:S20" si="4">Q6/($K$6*$K$10)</f>
        <v>3.3683017779573565E-5</v>
      </c>
    </row>
    <row r="7" spans="1:19" ht="12.75" customHeight="1" x14ac:dyDescent="0.3">
      <c r="A7" s="3"/>
      <c r="B7" s="3" t="s">
        <v>21</v>
      </c>
      <c r="C7" s="6" t="s">
        <v>19</v>
      </c>
      <c r="D7" s="3">
        <v>159</v>
      </c>
      <c r="E7" s="3"/>
      <c r="F7" s="3">
        <v>2</v>
      </c>
      <c r="G7" s="7">
        <v>0.9702837968625222</v>
      </c>
      <c r="H7" s="7">
        <f t="shared" ref="H7:H70" si="5">-LN(-LN(G7))*$D$7+$D$6</f>
        <v>1556.6617667936341</v>
      </c>
      <c r="I7" s="3"/>
      <c r="J7" s="3" t="s">
        <v>22</v>
      </c>
      <c r="K7" s="8">
        <f>MIN(H6:H10005)</f>
        <v>614.47285441360918</v>
      </c>
      <c r="L7" s="3"/>
      <c r="M7" s="3">
        <v>2</v>
      </c>
      <c r="N7" s="8">
        <f t="shared" si="0"/>
        <v>736.19591458686864</v>
      </c>
      <c r="O7" s="8">
        <f t="shared" si="1"/>
        <v>857.91897476012809</v>
      </c>
      <c r="P7" s="8">
        <f t="shared" si="2"/>
        <v>797.05744467349837</v>
      </c>
      <c r="Q7" s="3">
        <f t="shared" si="3"/>
        <v>854</v>
      </c>
      <c r="R7" s="8">
        <f>Q7/SUM($Q$6:$Q10044)</f>
        <v>8.5400000000000004E-2</v>
      </c>
      <c r="S7" s="9">
        <f t="shared" si="4"/>
        <v>7.0159261423794698E-4</v>
      </c>
    </row>
    <row r="8" spans="1:19" ht="12.75" customHeight="1" x14ac:dyDescent="0.3">
      <c r="A8" s="3"/>
      <c r="B8" s="3"/>
      <c r="C8" s="3"/>
      <c r="D8" s="3"/>
      <c r="E8" s="3"/>
      <c r="F8" s="3">
        <v>3</v>
      </c>
      <c r="G8" s="7">
        <v>0.88443535747875013</v>
      </c>
      <c r="H8" s="7">
        <f t="shared" si="5"/>
        <v>1333.4469472757787</v>
      </c>
      <c r="I8" s="3"/>
      <c r="J8" s="3" t="s">
        <v>23</v>
      </c>
      <c r="K8" s="8">
        <f>MAX(H6:H10005)</f>
        <v>2440.3187570125006</v>
      </c>
      <c r="L8" s="3"/>
      <c r="M8" s="3">
        <v>3</v>
      </c>
      <c r="N8" s="8">
        <f t="shared" si="0"/>
        <v>857.91897476012809</v>
      </c>
      <c r="O8" s="8">
        <f t="shared" si="1"/>
        <v>979.64203493338755</v>
      </c>
      <c r="P8" s="8">
        <f t="shared" si="2"/>
        <v>918.78050484675782</v>
      </c>
      <c r="Q8" s="3">
        <f t="shared" si="3"/>
        <v>2361</v>
      </c>
      <c r="R8" s="8">
        <f>Q8/SUM($Q$6:$Q10045)</f>
        <v>0.2361</v>
      </c>
      <c r="S8" s="9">
        <f t="shared" si="4"/>
        <v>1.9396489018920289E-3</v>
      </c>
    </row>
    <row r="9" spans="1:19" ht="12.75" customHeight="1" x14ac:dyDescent="0.3">
      <c r="A9" s="3"/>
      <c r="B9" s="13" t="s">
        <v>26</v>
      </c>
      <c r="C9" s="14"/>
      <c r="D9" s="14"/>
      <c r="E9" s="3"/>
      <c r="F9" s="3">
        <v>4</v>
      </c>
      <c r="G9" s="7">
        <v>0.83799479953841327</v>
      </c>
      <c r="H9" s="7">
        <f t="shared" si="5"/>
        <v>1275.5559683141751</v>
      </c>
      <c r="I9" s="3"/>
      <c r="J9" s="3" t="s">
        <v>24</v>
      </c>
      <c r="K9" s="3">
        <v>15</v>
      </c>
      <c r="L9" s="3"/>
      <c r="M9" s="3">
        <v>4</v>
      </c>
      <c r="N9" s="8">
        <f t="shared" si="0"/>
        <v>979.64203493338744</v>
      </c>
      <c r="O9" s="8">
        <f t="shared" si="1"/>
        <v>1101.3650951066468</v>
      </c>
      <c r="P9" s="8">
        <f t="shared" si="2"/>
        <v>1040.503565020017</v>
      </c>
      <c r="Q9" s="3">
        <f t="shared" si="3"/>
        <v>2717</v>
      </c>
      <c r="R9" s="8">
        <f>Q9/SUM($Q$6:$Q10046)</f>
        <v>0.2717</v>
      </c>
      <c r="S9" s="9">
        <f t="shared" si="4"/>
        <v>2.2321160806610093E-3</v>
      </c>
    </row>
    <row r="10" spans="1:19" ht="12.75" customHeight="1" x14ac:dyDescent="0.3">
      <c r="A10" s="3"/>
      <c r="B10" s="4" t="s">
        <v>11</v>
      </c>
      <c r="C10" s="4" t="s">
        <v>27</v>
      </c>
      <c r="D10" s="4" t="s">
        <v>28</v>
      </c>
      <c r="E10" s="3"/>
      <c r="F10" s="3">
        <v>5</v>
      </c>
      <c r="G10" s="7">
        <v>0.86403836210811613</v>
      </c>
      <c r="H10" s="7">
        <f t="shared" si="5"/>
        <v>1305.7892995092639</v>
      </c>
      <c r="I10" s="3"/>
      <c r="J10" s="3" t="s">
        <v>25</v>
      </c>
      <c r="K10" s="8">
        <f>(K8-K7)/(K9)</f>
        <v>121.72306017325943</v>
      </c>
      <c r="L10" s="3"/>
      <c r="M10" s="3">
        <v>5</v>
      </c>
      <c r="N10" s="8">
        <f t="shared" si="0"/>
        <v>1101.365095106647</v>
      </c>
      <c r="O10" s="8">
        <f t="shared" si="1"/>
        <v>1223.0881552799065</v>
      </c>
      <c r="P10" s="8">
        <f t="shared" si="2"/>
        <v>1162.2266251932767</v>
      </c>
      <c r="Q10" s="3">
        <f t="shared" si="3"/>
        <v>1973</v>
      </c>
      <c r="R10" s="8">
        <f>Q10/SUM($Q$6:$Q10047)</f>
        <v>0.1973</v>
      </c>
      <c r="S10" s="9">
        <f t="shared" si="4"/>
        <v>1.620892538514601E-3</v>
      </c>
    </row>
    <row r="11" spans="1:19" ht="12.75" customHeight="1" x14ac:dyDescent="0.3">
      <c r="A11" s="3"/>
      <c r="B11" s="3" t="s">
        <v>29</v>
      </c>
      <c r="C11" s="8">
        <f>AVERAGE(H6:H10005)</f>
        <v>1087.6572534197223</v>
      </c>
      <c r="D11" s="8">
        <f>$D$6+0.5772156649*$D$7</f>
        <v>1091.7772907190999</v>
      </c>
      <c r="E11" s="3"/>
      <c r="F11" s="3">
        <v>6</v>
      </c>
      <c r="G11" s="7">
        <v>0.87823489259844145</v>
      </c>
      <c r="H11" s="7">
        <f t="shared" si="5"/>
        <v>1324.5894676948278</v>
      </c>
      <c r="I11" s="3"/>
      <c r="J11" s="3"/>
      <c r="K11" s="3"/>
      <c r="L11" s="3"/>
      <c r="M11" s="3">
        <v>6</v>
      </c>
      <c r="N11" s="8">
        <f t="shared" si="0"/>
        <v>1223.0881552799065</v>
      </c>
      <c r="O11" s="8">
        <f t="shared" si="1"/>
        <v>1344.8112154531659</v>
      </c>
      <c r="P11" s="8">
        <f t="shared" si="2"/>
        <v>1283.9496853665362</v>
      </c>
      <c r="Q11" s="3">
        <f t="shared" si="3"/>
        <v>1055</v>
      </c>
      <c r="R11" s="8">
        <f>Q11/SUM($Q$6:$Q10048)</f>
        <v>0.1055</v>
      </c>
      <c r="S11" s="9">
        <f t="shared" si="4"/>
        <v>8.6672155505975877E-4</v>
      </c>
    </row>
    <row r="12" spans="1:19" ht="12.75" customHeight="1" x14ac:dyDescent="0.3">
      <c r="A12" s="3"/>
      <c r="B12" s="3" t="s">
        <v>30</v>
      </c>
      <c r="C12" s="8">
        <f>_xlfn.VAR.S(H6:H10005)</f>
        <v>40659.04095120186</v>
      </c>
      <c r="D12" s="8">
        <f>($D$7^2)*((PI()^2)/6)</f>
        <v>41585.578143990009</v>
      </c>
      <c r="E12" s="3"/>
      <c r="F12" s="3">
        <v>7</v>
      </c>
      <c r="G12" s="7">
        <v>0.48722482181608889</v>
      </c>
      <c r="H12" s="7">
        <f t="shared" si="5"/>
        <v>1052.4465843222731</v>
      </c>
      <c r="I12" s="3"/>
      <c r="J12" s="3"/>
      <c r="K12" s="3"/>
      <c r="L12" s="3"/>
      <c r="M12" s="3">
        <v>7</v>
      </c>
      <c r="N12" s="8">
        <f t="shared" si="0"/>
        <v>1344.8112154531657</v>
      </c>
      <c r="O12" s="8">
        <f t="shared" si="1"/>
        <v>1466.5342756264251</v>
      </c>
      <c r="P12" s="8">
        <f t="shared" si="2"/>
        <v>1405.6727455397954</v>
      </c>
      <c r="Q12" s="3">
        <f t="shared" si="3"/>
        <v>502</v>
      </c>
      <c r="R12" s="8">
        <f>Q12/SUM($Q$6:$Q10049)</f>
        <v>5.0200000000000002E-2</v>
      </c>
      <c r="S12" s="9">
        <f t="shared" si="4"/>
        <v>4.1241158354502269E-4</v>
      </c>
    </row>
    <row r="13" spans="1:19" ht="12.75" customHeight="1" x14ac:dyDescent="0.3">
      <c r="A13" s="3"/>
      <c r="B13" s="3" t="s">
        <v>31</v>
      </c>
      <c r="C13" s="8">
        <f>_xlfn.STDEV.S(H6:H10005)</f>
        <v>201.6408712320046</v>
      </c>
      <c r="D13" s="8">
        <f>SQRT($D$12)</f>
        <v>203.92542299573637</v>
      </c>
      <c r="E13" s="3"/>
      <c r="F13" s="3">
        <v>8</v>
      </c>
      <c r="G13" s="7">
        <v>0.93536040377383423</v>
      </c>
      <c r="H13" s="7">
        <f t="shared" si="5"/>
        <v>1430.2066940708132</v>
      </c>
      <c r="I13" s="3"/>
      <c r="J13" s="3"/>
      <c r="K13" s="3"/>
      <c r="L13" s="3"/>
      <c r="M13" s="3">
        <v>8</v>
      </c>
      <c r="N13" s="8">
        <f t="shared" si="0"/>
        <v>1466.5342756264251</v>
      </c>
      <c r="O13" s="8">
        <f t="shared" si="1"/>
        <v>1588.2573357996846</v>
      </c>
      <c r="P13" s="8">
        <f t="shared" si="2"/>
        <v>1527.3958057130549</v>
      </c>
      <c r="Q13" s="3">
        <f t="shared" si="3"/>
        <v>248</v>
      </c>
      <c r="R13" s="8">
        <f>Q13/SUM($Q$6:$Q10050)</f>
        <v>2.4799999999999999E-2</v>
      </c>
      <c r="S13" s="9">
        <f t="shared" si="4"/>
        <v>2.0374118071546938E-4</v>
      </c>
    </row>
    <row r="14" spans="1:19" ht="12.75" customHeight="1" x14ac:dyDescent="0.3">
      <c r="A14" s="3"/>
      <c r="B14" s="3" t="s">
        <v>32</v>
      </c>
      <c r="C14" s="8">
        <f>D23/(C13^3)</f>
        <v>1.1809480573293778</v>
      </c>
      <c r="D14" s="8">
        <f>12*SQRT(6)*1.20205690315959/(PI()^3)</f>
        <v>1.1395470994046446</v>
      </c>
      <c r="E14" s="3"/>
      <c r="F14" s="3">
        <v>9</v>
      </c>
      <c r="G14" s="7">
        <v>0.5078445669897329</v>
      </c>
      <c r="H14" s="7">
        <f t="shared" si="5"/>
        <v>1061.8872321713184</v>
      </c>
      <c r="I14" s="3"/>
      <c r="J14" s="3"/>
      <c r="K14" s="3"/>
      <c r="L14" s="3"/>
      <c r="M14" s="3">
        <v>9</v>
      </c>
      <c r="N14" s="8">
        <f t="shared" si="0"/>
        <v>1588.2573357996846</v>
      </c>
      <c r="O14" s="8">
        <f t="shared" si="1"/>
        <v>1709.9803959729441</v>
      </c>
      <c r="P14" s="8">
        <f t="shared" si="2"/>
        <v>1649.1188658863143</v>
      </c>
      <c r="Q14" s="3">
        <f t="shared" si="3"/>
        <v>123</v>
      </c>
      <c r="R14" s="8">
        <f>Q14/SUM($Q$6:$Q10051)</f>
        <v>1.23E-2</v>
      </c>
      <c r="S14" s="9">
        <f t="shared" si="4"/>
        <v>1.010490533387207E-4</v>
      </c>
    </row>
    <row r="15" spans="1:19" ht="12.75" customHeight="1" x14ac:dyDescent="0.3">
      <c r="A15" s="3"/>
      <c r="B15" s="3" t="s">
        <v>33</v>
      </c>
      <c r="C15" s="8">
        <f>D24/(C13^4)</f>
        <v>5.4480187423719366</v>
      </c>
      <c r="D15" s="8">
        <f>3+(12/5)</f>
        <v>5.4</v>
      </c>
      <c r="E15" s="3"/>
      <c r="F15" s="3">
        <v>10</v>
      </c>
      <c r="G15" s="7">
        <v>1.964558183575316E-2</v>
      </c>
      <c r="H15" s="7">
        <f t="shared" si="5"/>
        <v>782.39026349203709</v>
      </c>
      <c r="I15" s="3"/>
      <c r="J15" s="3"/>
      <c r="K15" s="3"/>
      <c r="L15" s="3"/>
      <c r="M15" s="3">
        <v>10</v>
      </c>
      <c r="N15" s="8">
        <f t="shared" si="0"/>
        <v>1709.9803959729441</v>
      </c>
      <c r="O15" s="8">
        <f t="shared" si="1"/>
        <v>1831.7034561462035</v>
      </c>
      <c r="P15" s="8">
        <f t="shared" si="2"/>
        <v>1770.8419260595738</v>
      </c>
      <c r="Q15" s="3">
        <f t="shared" si="3"/>
        <v>72</v>
      </c>
      <c r="R15" s="8">
        <f>Q15/SUM($Q$6:$Q10052)</f>
        <v>7.1999999999999998E-3</v>
      </c>
      <c r="S15" s="9">
        <f t="shared" si="4"/>
        <v>5.9150665369007234E-5</v>
      </c>
    </row>
    <row r="16" spans="1:19" ht="12.75" customHeight="1" x14ac:dyDescent="0.3">
      <c r="A16" s="3"/>
      <c r="B16" s="3" t="s">
        <v>34</v>
      </c>
      <c r="C16" s="8">
        <f>MEDIAN(H6:H10005)</f>
        <v>1055.6472295398603</v>
      </c>
      <c r="D16" s="8">
        <f>$D$6-$D$7*LN(LN(2))</f>
        <v>1058.2755543724847</v>
      </c>
      <c r="E16" s="3"/>
      <c r="F16" s="3">
        <v>11</v>
      </c>
      <c r="G16" s="7">
        <v>0.8315264055444801</v>
      </c>
      <c r="H16" s="7">
        <f t="shared" si="5"/>
        <v>1268.7335257849745</v>
      </c>
      <c r="I16" s="3"/>
      <c r="J16" s="3"/>
      <c r="K16" s="3"/>
      <c r="L16" s="3"/>
      <c r="M16" s="3">
        <v>11</v>
      </c>
      <c r="N16" s="8">
        <f t="shared" si="0"/>
        <v>1831.7034561462035</v>
      </c>
      <c r="O16" s="8">
        <f t="shared" si="1"/>
        <v>1953.426516319463</v>
      </c>
      <c r="P16" s="8">
        <f t="shared" si="2"/>
        <v>1892.5649862328332</v>
      </c>
      <c r="Q16" s="3">
        <f t="shared" si="3"/>
        <v>28</v>
      </c>
      <c r="R16" s="8">
        <f>Q16/SUM($Q$6:$Q10053)</f>
        <v>2.8E-3</v>
      </c>
      <c r="S16" s="9">
        <f t="shared" si="4"/>
        <v>2.3003036532391702E-5</v>
      </c>
    </row>
    <row r="17" spans="1:19" ht="12.75" customHeight="1" x14ac:dyDescent="0.3">
      <c r="A17" s="3"/>
      <c r="B17" s="3" t="s">
        <v>35</v>
      </c>
      <c r="C17" s="8" t="e">
        <f t="array" ref="C17">INDEX(PDF!G6:G10005,MATCH(MAX(PDF!H6:H10005),PDF!H6:H10005,0))</f>
        <v>#VALUE!</v>
      </c>
      <c r="D17" s="8">
        <f>$D$6</f>
        <v>1000</v>
      </c>
      <c r="E17" s="3"/>
      <c r="F17" s="3">
        <v>12</v>
      </c>
      <c r="G17" s="7">
        <v>0.55770514584832542</v>
      </c>
      <c r="H17" s="7">
        <f t="shared" si="5"/>
        <v>1085.5392896677611</v>
      </c>
      <c r="I17" s="3"/>
      <c r="J17" s="3"/>
      <c r="K17" s="3"/>
      <c r="L17" s="3"/>
      <c r="M17" s="3">
        <v>12</v>
      </c>
      <c r="N17" s="8">
        <f t="shared" si="0"/>
        <v>1953.426516319463</v>
      </c>
      <c r="O17" s="8">
        <f t="shared" si="1"/>
        <v>2075.1495764927222</v>
      </c>
      <c r="P17" s="8">
        <f t="shared" si="2"/>
        <v>2014.2880464060927</v>
      </c>
      <c r="Q17" s="3">
        <f t="shared" si="3"/>
        <v>13</v>
      </c>
      <c r="R17" s="8">
        <f>Q17/SUM($Q$6:$Q10054)</f>
        <v>1.2999999999999999E-3</v>
      </c>
      <c r="S17" s="9">
        <f t="shared" si="4"/>
        <v>1.0679981247181862E-5</v>
      </c>
    </row>
    <row r="18" spans="1:19" ht="12.75" customHeight="1" x14ac:dyDescent="0.3">
      <c r="A18" s="3"/>
      <c r="B18" s="3"/>
      <c r="C18" s="3"/>
      <c r="D18" s="3"/>
      <c r="E18" s="3"/>
      <c r="F18" s="3">
        <v>13</v>
      </c>
      <c r="G18" s="7">
        <v>0.49194774512034262</v>
      </c>
      <c r="H18" s="7">
        <f t="shared" si="5"/>
        <v>1054.5942423641402</v>
      </c>
      <c r="I18" s="3"/>
      <c r="J18" s="3"/>
      <c r="K18" s="3"/>
      <c r="L18" s="3"/>
      <c r="M18" s="3">
        <v>13</v>
      </c>
      <c r="N18" s="8">
        <f t="shared" si="0"/>
        <v>2075.1495764927222</v>
      </c>
      <c r="O18" s="8">
        <f t="shared" si="1"/>
        <v>2196.8726366659816</v>
      </c>
      <c r="P18" s="8">
        <f t="shared" si="2"/>
        <v>2136.0111065793517</v>
      </c>
      <c r="Q18" s="3">
        <f t="shared" si="3"/>
        <v>9</v>
      </c>
      <c r="R18" s="8">
        <f>Q18/SUM($Q$6:$Q10055)</f>
        <v>8.9999999999999998E-4</v>
      </c>
      <c r="S18" s="9">
        <f t="shared" si="4"/>
        <v>7.3938331711259042E-6</v>
      </c>
    </row>
    <row r="19" spans="1:19" ht="12.75" customHeight="1" x14ac:dyDescent="0.3">
      <c r="A19" s="3"/>
      <c r="B19" s="13" t="s">
        <v>36</v>
      </c>
      <c r="C19" s="14"/>
      <c r="D19" s="14"/>
      <c r="E19" s="3"/>
      <c r="F19" s="3">
        <v>14</v>
      </c>
      <c r="G19" s="7">
        <v>0.10971452921405241</v>
      </c>
      <c r="H19" s="7">
        <f t="shared" si="5"/>
        <v>873.92329318573979</v>
      </c>
      <c r="I19" s="3"/>
      <c r="J19" s="3"/>
      <c r="K19" s="3"/>
      <c r="L19" s="3"/>
      <c r="M19" s="3">
        <v>14</v>
      </c>
      <c r="N19" s="8">
        <f t="shared" si="0"/>
        <v>2196.8726366659816</v>
      </c>
      <c r="O19" s="8">
        <f t="shared" si="1"/>
        <v>2318.5956968392411</v>
      </c>
      <c r="P19" s="8">
        <f t="shared" si="2"/>
        <v>2257.7341667526116</v>
      </c>
      <c r="Q19" s="3">
        <f t="shared" si="3"/>
        <v>3</v>
      </c>
      <c r="R19" s="8">
        <f>Q19/SUM($Q$6:$Q10056)</f>
        <v>2.9999999999999997E-4</v>
      </c>
      <c r="S19" s="9">
        <f t="shared" si="4"/>
        <v>2.4646110570419682E-6</v>
      </c>
    </row>
    <row r="20" spans="1:19" ht="12.75" customHeight="1" x14ac:dyDescent="0.3">
      <c r="A20" s="3"/>
      <c r="B20" s="4" t="s">
        <v>37</v>
      </c>
      <c r="C20" s="4" t="s">
        <v>38</v>
      </c>
      <c r="D20" s="4" t="s">
        <v>39</v>
      </c>
      <c r="E20" s="3"/>
      <c r="F20" s="3">
        <v>15</v>
      </c>
      <c r="G20" s="7">
        <v>0.73583644008917792</v>
      </c>
      <c r="H20" s="7">
        <f t="shared" si="5"/>
        <v>1187.895169965431</v>
      </c>
      <c r="I20" s="3"/>
      <c r="J20" s="3"/>
      <c r="K20" s="3"/>
      <c r="L20" s="3"/>
      <c r="M20" s="3">
        <v>15</v>
      </c>
      <c r="N20" s="8">
        <f t="shared" si="0"/>
        <v>2318.5956968392411</v>
      </c>
      <c r="O20" s="8">
        <f t="shared" si="1"/>
        <v>2440.3187570125006</v>
      </c>
      <c r="P20" s="8">
        <f t="shared" si="2"/>
        <v>2379.4572269258706</v>
      </c>
      <c r="Q20" s="3">
        <f t="shared" si="3"/>
        <v>1</v>
      </c>
      <c r="R20" s="8">
        <f>Q20/SUM($Q$6:$Q10057)</f>
        <v>1E-4</v>
      </c>
      <c r="S20" s="9">
        <f t="shared" si="4"/>
        <v>8.2153701901398941E-7</v>
      </c>
    </row>
    <row r="21" spans="1:19" ht="12.75" customHeight="1" x14ac:dyDescent="0.3">
      <c r="A21" s="3"/>
      <c r="B21" s="3">
        <v>1</v>
      </c>
      <c r="C21" s="8">
        <f t="array" ref="C21">SUM($H$6:$H$10005^B21)/COUNT($H$6:$H$10005)</f>
        <v>1087.6572534197223</v>
      </c>
      <c r="D21" s="8">
        <v>0</v>
      </c>
      <c r="E21" s="3"/>
      <c r="F21" s="3">
        <v>16</v>
      </c>
      <c r="G21" s="7">
        <v>0.7021130876868914</v>
      </c>
      <c r="H21" s="7">
        <f t="shared" si="5"/>
        <v>1165.2673082863287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ht="12.75" customHeight="1" x14ac:dyDescent="0.3">
      <c r="A22" s="3"/>
      <c r="B22" s="3">
        <v>2</v>
      </c>
      <c r="C22" s="8">
        <f t="array" ref="C22">SUM($H$6:$H$10005^B22)/COUNT($H$6:$H$10005)</f>
        <v>1223653.2759636405</v>
      </c>
      <c r="D22" s="8">
        <f>C22-C21^2</f>
        <v>40654.975047106389</v>
      </c>
      <c r="E22" s="3"/>
      <c r="F22" s="3">
        <v>17</v>
      </c>
      <c r="G22" s="7">
        <v>0.96407874265264937</v>
      </c>
      <c r="H22" s="7">
        <f t="shared" si="5"/>
        <v>1526.0023117996627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ht="12.75" customHeight="1" x14ac:dyDescent="0.3">
      <c r="A23" s="3"/>
      <c r="B23" s="3">
        <v>3</v>
      </c>
      <c r="C23" s="8">
        <f t="array" ref="C23">SUM($H$6:$H$10005^B23)/COUNT($H$6:$H$10005)</f>
        <v>1429034749.7792239</v>
      </c>
      <c r="D23" s="8">
        <f>C23-3*C21*C22+2*C21^3</f>
        <v>9682031.5113987923</v>
      </c>
      <c r="E23" s="3"/>
      <c r="F23" s="3">
        <v>18</v>
      </c>
      <c r="G23" s="7">
        <v>2.7018803692208548E-2</v>
      </c>
      <c r="H23" s="7">
        <f t="shared" si="5"/>
        <v>795.83664135491074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ht="12.75" customHeight="1" x14ac:dyDescent="0.3">
      <c r="A24" s="3"/>
      <c r="B24" s="3">
        <v>4</v>
      </c>
      <c r="C24" s="8">
        <f t="array" ref="C24">SUM($H$6:$H$10005^B24)/COUNT($H$6:$H$10005)</f>
        <v>1739182939252.6499</v>
      </c>
      <c r="D24" s="8">
        <f>C24-4*C21*C23+6*(C21^2)*C22-3*(C21^4)</f>
        <v>9006433649.2124023</v>
      </c>
      <c r="E24" s="3"/>
      <c r="F24" s="3">
        <v>19</v>
      </c>
      <c r="G24" s="7">
        <v>0.5530751803897942</v>
      </c>
      <c r="H24" s="7">
        <f t="shared" si="5"/>
        <v>1083.2853598255119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ht="12.75" customHeight="1" x14ac:dyDescent="0.3">
      <c r="A25" s="3"/>
      <c r="B25" s="3"/>
      <c r="C25" s="3"/>
      <c r="D25" s="3"/>
      <c r="E25" s="3"/>
      <c r="F25" s="3">
        <v>20</v>
      </c>
      <c r="G25" s="7">
        <v>0.34558581160077267</v>
      </c>
      <c r="H25" s="7">
        <f t="shared" si="5"/>
        <v>990.35854559804898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ht="12.75" customHeight="1" x14ac:dyDescent="0.3">
      <c r="A26" s="3"/>
      <c r="B26" s="13" t="s">
        <v>40</v>
      </c>
      <c r="C26" s="14"/>
      <c r="D26" s="14"/>
      <c r="E26" s="3"/>
      <c r="F26" s="3">
        <v>21</v>
      </c>
      <c r="G26" s="7">
        <v>0.27674792860738562</v>
      </c>
      <c r="H26" s="7">
        <f t="shared" si="5"/>
        <v>960.17290083361479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ht="12.75" customHeight="1" x14ac:dyDescent="0.3">
      <c r="A27" s="3"/>
      <c r="B27" s="4" t="s">
        <v>37</v>
      </c>
      <c r="C27" s="4" t="s">
        <v>38</v>
      </c>
      <c r="D27" s="4" t="s">
        <v>39</v>
      </c>
      <c r="E27" s="3"/>
      <c r="F27" s="3">
        <v>22</v>
      </c>
      <c r="G27" s="7">
        <v>0.47172353247822602</v>
      </c>
      <c r="H27" s="7">
        <f t="shared" si="5"/>
        <v>1045.4529247879709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ht="12.75" customHeight="1" x14ac:dyDescent="0.3">
      <c r="A28" s="3"/>
      <c r="B28" s="3">
        <v>1</v>
      </c>
      <c r="C28" s="8" t="s">
        <v>41</v>
      </c>
      <c r="D28" s="8">
        <v>0</v>
      </c>
      <c r="E28" s="3"/>
      <c r="F28" s="3">
        <v>23</v>
      </c>
      <c r="G28" s="7">
        <v>0.98664977981089708</v>
      </c>
      <c r="H28" s="7">
        <f t="shared" si="5"/>
        <v>1685.2120676571674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ht="12.75" customHeight="1" x14ac:dyDescent="0.3">
      <c r="A29" s="3"/>
      <c r="B29" s="3">
        <v>2</v>
      </c>
      <c r="C29" s="8" t="s">
        <v>42</v>
      </c>
      <c r="D29" s="8" t="e">
        <f>C29-C28^2</f>
        <v>#VALUE!</v>
      </c>
      <c r="E29" s="3"/>
      <c r="F29" s="3">
        <v>24</v>
      </c>
      <c r="G29" s="7">
        <v>0.44032301394880441</v>
      </c>
      <c r="H29" s="7">
        <f t="shared" si="5"/>
        <v>1031.5058709532791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ht="12.75" customHeight="1" x14ac:dyDescent="0.3">
      <c r="A30" s="3"/>
      <c r="B30" s="3">
        <v>3</v>
      </c>
      <c r="C30" s="8" t="s">
        <v>43</v>
      </c>
      <c r="D30" s="8" t="e">
        <f>C30-3*C28*C29+2*C28^3</f>
        <v>#VALUE!</v>
      </c>
      <c r="E30" s="3"/>
      <c r="F30" s="3">
        <v>25</v>
      </c>
      <c r="G30" s="7">
        <v>9.7368514687417473E-2</v>
      </c>
      <c r="H30" s="7">
        <f t="shared" si="5"/>
        <v>865.55797159508552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ht="12.75" customHeight="1" x14ac:dyDescent="0.3">
      <c r="A31" s="3"/>
      <c r="B31" s="3">
        <v>4</v>
      </c>
      <c r="C31" s="8" t="s">
        <v>44</v>
      </c>
      <c r="D31" s="8" t="e">
        <f>C31-4*C28*C30+6*(C28^2)*C29-3*(C28^4)</f>
        <v>#VALUE!</v>
      </c>
      <c r="E31" s="3"/>
      <c r="F31" s="3">
        <v>26</v>
      </c>
      <c r="G31" s="7">
        <v>0.63137602481852939</v>
      </c>
      <c r="H31" s="7">
        <f t="shared" si="5"/>
        <v>1123.5186631162619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ht="12.75" customHeight="1" x14ac:dyDescent="0.3">
      <c r="A32" s="3"/>
      <c r="B32" s="3"/>
      <c r="C32" s="3"/>
      <c r="D32" s="3"/>
      <c r="E32" s="3"/>
      <c r="F32" s="3">
        <v>27</v>
      </c>
      <c r="G32" s="7">
        <v>0.11940105878340709</v>
      </c>
      <c r="H32" s="7">
        <f t="shared" si="5"/>
        <v>880.13029104414363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ht="12.75" customHeight="1" x14ac:dyDescent="0.3">
      <c r="A33" s="3"/>
      <c r="B33" s="3"/>
      <c r="C33" s="3"/>
      <c r="D33" s="3"/>
      <c r="E33" s="3"/>
      <c r="F33" s="3">
        <v>28</v>
      </c>
      <c r="G33" s="7">
        <v>0.24472771815805611</v>
      </c>
      <c r="H33" s="7">
        <f t="shared" si="5"/>
        <v>945.63908465051816</v>
      </c>
      <c r="I33" s="3"/>
      <c r="J33" s="3"/>
      <c r="K33" s="3"/>
      <c r="L33" s="3"/>
      <c r="M33" s="3"/>
      <c r="N33" s="3"/>
      <c r="O33" s="3"/>
      <c r="P33" s="3"/>
      <c r="Q33" s="3"/>
      <c r="S33" s="3"/>
    </row>
    <row r="34" spans="1:19" ht="12.75" customHeight="1" x14ac:dyDescent="0.3">
      <c r="A34" s="3"/>
      <c r="B34" s="3"/>
      <c r="C34" s="3"/>
      <c r="D34" s="3"/>
      <c r="E34" s="3"/>
      <c r="F34" s="3">
        <v>29</v>
      </c>
      <c r="G34" s="7">
        <v>0.22505322483438159</v>
      </c>
      <c r="H34" s="7">
        <f t="shared" si="5"/>
        <v>936.44331479869152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ht="12.75" customHeight="1" x14ac:dyDescent="0.3">
      <c r="A35" s="3"/>
      <c r="B35" s="3"/>
      <c r="C35" s="3"/>
      <c r="D35" s="3"/>
      <c r="E35" s="3"/>
      <c r="F35" s="3">
        <v>30</v>
      </c>
      <c r="G35" s="7">
        <v>0.1319029442040672</v>
      </c>
      <c r="H35" s="7">
        <f t="shared" si="5"/>
        <v>887.76033555788172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ht="12.75" customHeight="1" x14ac:dyDescent="0.3">
      <c r="A36" s="3"/>
      <c r="B36" s="3"/>
      <c r="C36" s="3"/>
      <c r="D36" s="3"/>
      <c r="E36" s="3"/>
      <c r="F36" s="3">
        <v>31</v>
      </c>
      <c r="G36" s="7">
        <v>0.50849239089065634</v>
      </c>
      <c r="H36" s="7">
        <f t="shared" si="5"/>
        <v>1062.1866618293809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ht="12.75" customHeight="1" x14ac:dyDescent="0.3">
      <c r="A37" s="3"/>
      <c r="B37" s="3"/>
      <c r="C37" s="3"/>
      <c r="D37" s="3"/>
      <c r="E37" s="3"/>
      <c r="F37" s="3">
        <v>32</v>
      </c>
      <c r="G37" s="7">
        <v>0.38933702987191598</v>
      </c>
      <c r="H37" s="7">
        <f t="shared" si="5"/>
        <v>1009.2793048641222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ht="12.75" customHeight="1" x14ac:dyDescent="0.3">
      <c r="A38" s="3"/>
      <c r="B38" s="3"/>
      <c r="C38" s="3"/>
      <c r="D38" s="3"/>
      <c r="E38" s="3"/>
      <c r="F38" s="3">
        <v>33</v>
      </c>
      <c r="G38" s="7">
        <v>0.98325598664153147</v>
      </c>
      <c r="H38" s="7">
        <f t="shared" si="5"/>
        <v>1648.9240744123526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ht="12.75" customHeight="1" x14ac:dyDescent="0.3">
      <c r="A39" s="3"/>
      <c r="B39" s="3"/>
      <c r="C39" s="3"/>
      <c r="D39" s="3"/>
      <c r="E39" s="3"/>
      <c r="F39" s="3">
        <v>34</v>
      </c>
      <c r="G39" s="7">
        <v>0.61490540807249705</v>
      </c>
      <c r="H39" s="7">
        <f t="shared" si="5"/>
        <v>1114.632106061287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ht="12.75" customHeight="1" x14ac:dyDescent="0.3">
      <c r="A40" s="3"/>
      <c r="B40" s="3"/>
      <c r="C40" s="3"/>
      <c r="D40" s="3"/>
      <c r="E40" s="3"/>
      <c r="F40" s="3">
        <v>35</v>
      </c>
      <c r="G40" s="7">
        <v>0.36433702701988219</v>
      </c>
      <c r="H40" s="7">
        <f t="shared" si="5"/>
        <v>998.46892075876065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ht="12.75" customHeight="1" x14ac:dyDescent="0.3">
      <c r="A41" s="3"/>
      <c r="B41" s="3"/>
      <c r="C41" s="3"/>
      <c r="D41" s="3"/>
      <c r="E41" s="3"/>
      <c r="F41" s="3">
        <v>36</v>
      </c>
      <c r="G41" s="7">
        <v>0.90597999371547966</v>
      </c>
      <c r="H41" s="7">
        <f t="shared" si="5"/>
        <v>1368.1302900009484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ht="12.75" customHeight="1" x14ac:dyDescent="0.3">
      <c r="A42" s="3"/>
      <c r="B42" s="3"/>
      <c r="C42" s="3"/>
      <c r="D42" s="3"/>
      <c r="E42" s="3"/>
      <c r="F42" s="3">
        <v>37</v>
      </c>
      <c r="G42" s="7">
        <v>0.61309344146740197</v>
      </c>
      <c r="H42" s="7">
        <f t="shared" si="5"/>
        <v>1113.670111334397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ht="12.75" customHeight="1" x14ac:dyDescent="0.3">
      <c r="A43" s="3"/>
      <c r="B43" s="3"/>
      <c r="C43" s="3"/>
      <c r="D43" s="3"/>
      <c r="E43" s="3"/>
      <c r="F43" s="3">
        <v>38</v>
      </c>
      <c r="G43" s="7">
        <v>0.12707358436608701</v>
      </c>
      <c r="H43" s="7">
        <f t="shared" si="5"/>
        <v>884.85921497885022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ht="12.75" customHeight="1" x14ac:dyDescent="0.3">
      <c r="A44" s="3"/>
      <c r="B44" s="3"/>
      <c r="C44" s="3"/>
      <c r="D44" s="3"/>
      <c r="E44" s="3"/>
      <c r="F44" s="3">
        <v>39</v>
      </c>
      <c r="G44" s="7">
        <v>2.795035672996005E-2</v>
      </c>
      <c r="H44" s="7">
        <f t="shared" si="5"/>
        <v>797.33615094955906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 ht="12.75" customHeight="1" x14ac:dyDescent="0.3">
      <c r="A45" s="3"/>
      <c r="B45" s="3"/>
      <c r="C45" s="3"/>
      <c r="D45" s="3"/>
      <c r="E45" s="3"/>
      <c r="F45" s="3">
        <v>40</v>
      </c>
      <c r="G45" s="7">
        <v>0.55881639679643402</v>
      </c>
      <c r="H45" s="7">
        <f t="shared" si="5"/>
        <v>1086.0822356487315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19" ht="12.75" customHeight="1" x14ac:dyDescent="0.3">
      <c r="A46" s="3"/>
      <c r="B46" s="3"/>
      <c r="C46" s="3"/>
      <c r="D46" s="3"/>
      <c r="E46" s="3"/>
      <c r="F46" s="3">
        <v>41</v>
      </c>
      <c r="G46" s="7">
        <v>0.17909569844612089</v>
      </c>
      <c r="H46" s="7">
        <f t="shared" si="5"/>
        <v>913.78569252404964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ht="12.75" customHeight="1" x14ac:dyDescent="0.3">
      <c r="A47" s="3"/>
      <c r="B47" s="3"/>
      <c r="C47" s="3"/>
      <c r="D47" s="3"/>
      <c r="E47" s="3"/>
      <c r="F47" s="3">
        <v>42</v>
      </c>
      <c r="G47" s="7">
        <v>0.13351874889041321</v>
      </c>
      <c r="H47" s="7">
        <f t="shared" si="5"/>
        <v>888.71889851667311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ht="12.75" customHeight="1" x14ac:dyDescent="0.3">
      <c r="A48" s="3"/>
      <c r="B48" s="3"/>
      <c r="C48" s="3"/>
      <c r="D48" s="3"/>
      <c r="E48" s="3"/>
      <c r="F48" s="3">
        <v>43</v>
      </c>
      <c r="G48" s="7">
        <v>0.18865179381421271</v>
      </c>
      <c r="H48" s="7">
        <f t="shared" si="5"/>
        <v>918.66565433293295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ht="12.75" customHeight="1" x14ac:dyDescent="0.3">
      <c r="A49" s="3"/>
      <c r="B49" s="3"/>
      <c r="C49" s="3"/>
      <c r="D49" s="3"/>
      <c r="E49" s="3"/>
      <c r="F49" s="3">
        <v>44</v>
      </c>
      <c r="G49" s="7">
        <v>0.20751134816464739</v>
      </c>
      <c r="H49" s="7">
        <f t="shared" si="5"/>
        <v>928.01899117557969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ht="12.75" customHeight="1" x14ac:dyDescent="0.3">
      <c r="A50" s="3"/>
      <c r="B50" s="3"/>
      <c r="C50" s="3"/>
      <c r="D50" s="3"/>
      <c r="E50" s="3"/>
      <c r="F50" s="3">
        <v>45</v>
      </c>
      <c r="G50" s="7">
        <v>0.11729968418986279</v>
      </c>
      <c r="H50" s="7">
        <f t="shared" si="5"/>
        <v>878.80740960043238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1:19" ht="12.75" customHeight="1" x14ac:dyDescent="0.3">
      <c r="A51" s="3"/>
      <c r="B51" s="3"/>
      <c r="C51" s="3"/>
      <c r="D51" s="3"/>
      <c r="E51" s="3"/>
      <c r="F51" s="3">
        <v>46</v>
      </c>
      <c r="G51" s="7">
        <v>0.37404780508262531</v>
      </c>
      <c r="H51" s="7">
        <f t="shared" si="5"/>
        <v>1002.6661333058152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19" ht="12.75" customHeight="1" x14ac:dyDescent="0.3">
      <c r="A52" s="3"/>
      <c r="B52" s="3"/>
      <c r="C52" s="3"/>
      <c r="D52" s="3"/>
      <c r="E52" s="3"/>
      <c r="F52" s="3">
        <v>47</v>
      </c>
      <c r="G52" s="7">
        <v>0.5428305974302351</v>
      </c>
      <c r="H52" s="7">
        <f t="shared" si="5"/>
        <v>1078.3436072761185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1:19" ht="12.75" customHeight="1" x14ac:dyDescent="0.3">
      <c r="A53" s="3"/>
      <c r="B53" s="3"/>
      <c r="C53" s="3"/>
      <c r="D53" s="3"/>
      <c r="E53" s="3"/>
      <c r="F53" s="3">
        <v>48</v>
      </c>
      <c r="G53" s="7">
        <v>0.60565276863977935</v>
      </c>
      <c r="H53" s="7">
        <f t="shared" si="5"/>
        <v>1109.7504617018897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 ht="12.75" customHeight="1" x14ac:dyDescent="0.3">
      <c r="A54" s="3"/>
      <c r="B54" s="3"/>
      <c r="C54" s="3"/>
      <c r="D54" s="3"/>
      <c r="E54" s="3"/>
      <c r="F54" s="3">
        <v>49</v>
      </c>
      <c r="G54" s="7">
        <v>0.70501248439090847</v>
      </c>
      <c r="H54" s="7">
        <f t="shared" si="5"/>
        <v>1167.1309322147051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 ht="12.75" customHeight="1" x14ac:dyDescent="0.3">
      <c r="A55" s="3"/>
      <c r="B55" s="3"/>
      <c r="C55" s="3"/>
      <c r="D55" s="3"/>
      <c r="E55" s="3"/>
      <c r="F55" s="3">
        <v>50</v>
      </c>
      <c r="G55" s="7">
        <v>0.9698810858948258</v>
      </c>
      <c r="H55" s="7">
        <f t="shared" si="5"/>
        <v>1554.4886490257468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 ht="12.75" customHeight="1" x14ac:dyDescent="0.3">
      <c r="A56" s="3"/>
      <c r="B56" s="3"/>
      <c r="C56" s="3"/>
      <c r="D56" s="3"/>
      <c r="E56" s="3"/>
      <c r="F56" s="3">
        <v>51</v>
      </c>
      <c r="G56" s="7">
        <v>0.88452882555731405</v>
      </c>
      <c r="H56" s="7">
        <f t="shared" si="5"/>
        <v>1333.5838270430679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 ht="12.75" customHeight="1" x14ac:dyDescent="0.3">
      <c r="A57" s="3"/>
      <c r="B57" s="3"/>
      <c r="C57" s="3"/>
      <c r="D57" s="3"/>
      <c r="E57" s="3"/>
      <c r="F57" s="3">
        <v>52</v>
      </c>
      <c r="G57" s="7">
        <v>0.99161963105579309</v>
      </c>
      <c r="H57" s="7">
        <f t="shared" si="5"/>
        <v>1759.6476933681377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 ht="12.75" customHeight="1" x14ac:dyDescent="0.3">
      <c r="A58" s="3"/>
      <c r="B58" s="3"/>
      <c r="C58" s="3"/>
      <c r="D58" s="3"/>
      <c r="E58" s="3"/>
      <c r="F58" s="3">
        <v>53</v>
      </c>
      <c r="G58" s="7">
        <v>0.41223605694111431</v>
      </c>
      <c r="H58" s="7">
        <f t="shared" si="5"/>
        <v>1019.2165377981302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 ht="12.75" customHeight="1" x14ac:dyDescent="0.3">
      <c r="A59" s="3"/>
      <c r="B59" s="3"/>
      <c r="C59" s="3"/>
      <c r="D59" s="3"/>
      <c r="E59" s="3"/>
      <c r="F59" s="3">
        <v>54</v>
      </c>
      <c r="G59" s="7">
        <v>0.15804141902770111</v>
      </c>
      <c r="H59" s="7">
        <f t="shared" si="5"/>
        <v>902.62457376833856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 ht="12.75" customHeight="1" x14ac:dyDescent="0.3">
      <c r="A60" s="3"/>
      <c r="B60" s="3"/>
      <c r="C60" s="3"/>
      <c r="D60" s="3"/>
      <c r="E60" s="3"/>
      <c r="F60" s="3">
        <v>55</v>
      </c>
      <c r="G60" s="7">
        <v>0.93988337487380746</v>
      </c>
      <c r="H60" s="7">
        <f t="shared" si="5"/>
        <v>1442.120053898637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 ht="12.75" customHeight="1" x14ac:dyDescent="0.3">
      <c r="A61" s="3"/>
      <c r="B61" s="3"/>
      <c r="C61" s="3"/>
      <c r="D61" s="3"/>
      <c r="E61" s="3"/>
      <c r="F61" s="3">
        <v>56</v>
      </c>
      <c r="G61" s="7">
        <v>6.4460847494229645E-2</v>
      </c>
      <c r="H61" s="7">
        <f t="shared" si="5"/>
        <v>839.63623079838783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 ht="12.75" customHeight="1" x14ac:dyDescent="0.3">
      <c r="A62" s="3"/>
      <c r="B62" s="3"/>
      <c r="C62" s="3"/>
      <c r="D62" s="3"/>
      <c r="E62" s="3"/>
      <c r="F62" s="3">
        <v>57</v>
      </c>
      <c r="G62" s="7">
        <v>0.30665888681620967</v>
      </c>
      <c r="H62" s="7">
        <f t="shared" si="5"/>
        <v>973.41134914799522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 ht="12.75" customHeight="1" x14ac:dyDescent="0.3">
      <c r="A63" s="3"/>
      <c r="B63" s="3"/>
      <c r="C63" s="3"/>
      <c r="D63" s="3"/>
      <c r="E63" s="3"/>
      <c r="F63" s="3">
        <v>58</v>
      </c>
      <c r="G63" s="7">
        <v>0.7816189002528604</v>
      </c>
      <c r="H63" s="7">
        <f t="shared" si="5"/>
        <v>1222.7347941194851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 ht="12.75" customHeight="1" x14ac:dyDescent="0.3">
      <c r="A64" s="3"/>
      <c r="B64" s="3"/>
      <c r="C64" s="3"/>
      <c r="D64" s="3"/>
      <c r="E64" s="3"/>
      <c r="F64" s="3">
        <v>59</v>
      </c>
      <c r="G64" s="7">
        <v>0.61000885271235317</v>
      </c>
      <c r="H64" s="7">
        <f t="shared" si="5"/>
        <v>1112.0392641914789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 ht="12.75" customHeight="1" x14ac:dyDescent="0.3">
      <c r="A65" s="3"/>
      <c r="B65" s="3"/>
      <c r="C65" s="3"/>
      <c r="D65" s="3"/>
      <c r="E65" s="3"/>
      <c r="F65" s="3">
        <v>60</v>
      </c>
      <c r="G65" s="7">
        <v>0.45394649815905402</v>
      </c>
      <c r="H65" s="7">
        <f t="shared" si="5"/>
        <v>1037.524954385176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1:19" ht="12.75" customHeight="1" x14ac:dyDescent="0.3">
      <c r="A66" s="3"/>
      <c r="B66" s="3"/>
      <c r="C66" s="3"/>
      <c r="D66" s="3"/>
      <c r="E66" s="3"/>
      <c r="F66" s="3">
        <v>61</v>
      </c>
      <c r="G66" s="7">
        <v>0.42728411868755217</v>
      </c>
      <c r="H66" s="7">
        <f t="shared" si="5"/>
        <v>1025.7832607036617</v>
      </c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1:19" ht="12.75" customHeight="1" x14ac:dyDescent="0.3">
      <c r="A67" s="3"/>
      <c r="B67" s="3"/>
      <c r="C67" s="3"/>
      <c r="D67" s="3"/>
      <c r="E67" s="3"/>
      <c r="F67" s="3">
        <v>62</v>
      </c>
      <c r="G67" s="7">
        <v>0.1963419426672629</v>
      </c>
      <c r="H67" s="7">
        <f t="shared" si="5"/>
        <v>922.52099716298164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1:19" ht="12.75" customHeight="1" x14ac:dyDescent="0.3">
      <c r="A68" s="3"/>
      <c r="B68" s="3"/>
      <c r="C68" s="3"/>
      <c r="D68" s="3"/>
      <c r="E68" s="3"/>
      <c r="F68" s="3">
        <v>63</v>
      </c>
      <c r="G68" s="7">
        <v>0.67069124484679188</v>
      </c>
      <c r="H68" s="7">
        <f t="shared" si="5"/>
        <v>1145.9104388808498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1:19" ht="12.75" customHeight="1" x14ac:dyDescent="0.3">
      <c r="A69" s="3"/>
      <c r="B69" s="3"/>
      <c r="C69" s="3"/>
      <c r="D69" s="3"/>
      <c r="E69" s="3"/>
      <c r="F69" s="3">
        <v>64</v>
      </c>
      <c r="G69" s="7">
        <v>0.59180380171980063</v>
      </c>
      <c r="H69" s="7">
        <f t="shared" si="5"/>
        <v>1102.579981643938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1:19" ht="12.75" customHeight="1" x14ac:dyDescent="0.3">
      <c r="A70" s="3"/>
      <c r="B70" s="3"/>
      <c r="C70" s="3"/>
      <c r="D70" s="3"/>
      <c r="E70" s="3"/>
      <c r="F70" s="3">
        <v>65</v>
      </c>
      <c r="G70" s="7">
        <v>0.31617793576309888</v>
      </c>
      <c r="H70" s="7">
        <f t="shared" si="5"/>
        <v>977.57748040238243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1:19" ht="12.75" customHeight="1" x14ac:dyDescent="0.3">
      <c r="A71" s="3"/>
      <c r="B71" s="3"/>
      <c r="C71" s="3"/>
      <c r="D71" s="3"/>
      <c r="E71" s="3"/>
      <c r="F71" s="3">
        <v>66</v>
      </c>
      <c r="G71" s="7">
        <v>0.5673625766561966</v>
      </c>
      <c r="H71" s="7">
        <f t="shared" ref="H71:H134" si="6">-LN(-LN(G71))*$D$7+$D$6</f>
        <v>1090.2841975895192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1:19" ht="12.75" customHeight="1" x14ac:dyDescent="0.3">
      <c r="A72" s="3"/>
      <c r="B72" s="3"/>
      <c r="C72" s="3"/>
      <c r="D72" s="3"/>
      <c r="E72" s="3"/>
      <c r="F72" s="3">
        <v>67</v>
      </c>
      <c r="G72" s="7">
        <v>0.39230199752577538</v>
      </c>
      <c r="H72" s="7">
        <f t="shared" si="6"/>
        <v>1010.563233304408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1:19" ht="12.75" customHeight="1" x14ac:dyDescent="0.3">
      <c r="A73" s="3"/>
      <c r="B73" s="3"/>
      <c r="C73" s="3"/>
      <c r="D73" s="3"/>
      <c r="E73" s="3"/>
      <c r="F73" s="3">
        <v>68</v>
      </c>
      <c r="G73" s="7">
        <v>0.97025286415233947</v>
      </c>
      <c r="H73" s="7">
        <f t="shared" si="6"/>
        <v>1556.493822057741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1:19" ht="12.75" customHeight="1" x14ac:dyDescent="0.3">
      <c r="A74" s="3"/>
      <c r="B74" s="3"/>
      <c r="C74" s="3"/>
      <c r="D74" s="3"/>
      <c r="E74" s="3"/>
      <c r="F74" s="3">
        <v>69</v>
      </c>
      <c r="G74" s="7">
        <v>0.70348573746666454</v>
      </c>
      <c r="H74" s="7">
        <f t="shared" si="6"/>
        <v>1166.147831235791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19" ht="12.75" customHeight="1" x14ac:dyDescent="0.3">
      <c r="A75" s="3"/>
      <c r="B75" s="3"/>
      <c r="C75" s="3"/>
      <c r="D75" s="3"/>
      <c r="E75" s="3"/>
      <c r="F75" s="3">
        <v>70</v>
      </c>
      <c r="G75" s="7">
        <v>0.62488943255055551</v>
      </c>
      <c r="H75" s="7">
        <f t="shared" si="6"/>
        <v>1119.9875219962912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19" ht="12.75" customHeight="1" x14ac:dyDescent="0.3">
      <c r="A76" s="3"/>
      <c r="B76" s="3"/>
      <c r="C76" s="3"/>
      <c r="D76" s="3"/>
      <c r="E76" s="3"/>
      <c r="F76" s="3">
        <v>71</v>
      </c>
      <c r="G76" s="7">
        <v>0.98963092861536606</v>
      </c>
      <c r="H76" s="7">
        <f t="shared" si="6"/>
        <v>1725.6315966150564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19" ht="12.75" customHeight="1" x14ac:dyDescent="0.3">
      <c r="A77" s="3"/>
      <c r="B77" s="3"/>
      <c r="C77" s="3"/>
      <c r="D77" s="3"/>
      <c r="E77" s="3"/>
      <c r="F77" s="3">
        <v>72</v>
      </c>
      <c r="G77" s="7">
        <v>0.1343079082336279</v>
      </c>
      <c r="H77" s="7">
        <f t="shared" si="6"/>
        <v>889.18493624446876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 ht="12.75" customHeight="1" x14ac:dyDescent="0.3">
      <c r="A78" s="3"/>
      <c r="B78" s="3"/>
      <c r="C78" s="3"/>
      <c r="D78" s="3"/>
      <c r="E78" s="3"/>
      <c r="F78" s="3">
        <v>73</v>
      </c>
      <c r="G78" s="7">
        <v>0.67777791321085634</v>
      </c>
      <c r="H78" s="7">
        <f t="shared" si="6"/>
        <v>1150.1502961902631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 ht="12.75" customHeight="1" x14ac:dyDescent="0.3">
      <c r="A79" s="3"/>
      <c r="B79" s="3"/>
      <c r="C79" s="3"/>
      <c r="D79" s="3"/>
      <c r="E79" s="3"/>
      <c r="F79" s="3">
        <v>74</v>
      </c>
      <c r="G79" s="7">
        <v>0.82327962208289152</v>
      </c>
      <c r="H79" s="7">
        <f t="shared" si="6"/>
        <v>1260.367587834297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 ht="12.75" customHeight="1" x14ac:dyDescent="0.3">
      <c r="A80" s="3"/>
      <c r="B80" s="3"/>
      <c r="C80" s="3"/>
      <c r="D80" s="3"/>
      <c r="E80" s="3"/>
      <c r="F80" s="3">
        <v>75</v>
      </c>
      <c r="G80" s="7">
        <v>0.28887569185334189</v>
      </c>
      <c r="H80" s="7">
        <f t="shared" si="6"/>
        <v>965.57192490961609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 ht="12.75" customHeight="1" x14ac:dyDescent="0.3">
      <c r="A81" s="3"/>
      <c r="B81" s="3"/>
      <c r="C81" s="3"/>
      <c r="D81" s="3"/>
      <c r="E81" s="3"/>
      <c r="F81" s="3">
        <v>76</v>
      </c>
      <c r="G81" s="7">
        <v>0.39591177636305819</v>
      </c>
      <c r="H81" s="7">
        <f t="shared" si="6"/>
        <v>1012.1272938730143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 ht="12.75" customHeight="1" x14ac:dyDescent="0.3">
      <c r="A82" s="3"/>
      <c r="B82" s="3"/>
      <c r="C82" s="3"/>
      <c r="D82" s="3"/>
      <c r="E82" s="3"/>
      <c r="F82" s="3">
        <v>77</v>
      </c>
      <c r="G82" s="7">
        <v>0.54195114846028958</v>
      </c>
      <c r="H82" s="7">
        <f t="shared" si="6"/>
        <v>1077.922193728436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 ht="12.75" customHeight="1" x14ac:dyDescent="0.3">
      <c r="A83" s="3"/>
      <c r="B83" s="3"/>
      <c r="C83" s="3"/>
      <c r="D83" s="3"/>
      <c r="E83" s="3"/>
      <c r="F83" s="3">
        <v>78</v>
      </c>
      <c r="G83" s="7">
        <v>0.50542618171144793</v>
      </c>
      <c r="H83" s="7">
        <f t="shared" si="6"/>
        <v>1060.7710318202817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 ht="12.75" customHeight="1" x14ac:dyDescent="0.3">
      <c r="A84" s="3"/>
      <c r="B84" s="3"/>
      <c r="C84" s="3"/>
      <c r="D84" s="3"/>
      <c r="E84" s="3"/>
      <c r="F84" s="3">
        <v>79</v>
      </c>
      <c r="G84" s="7">
        <v>0.50781402874922943</v>
      </c>
      <c r="H84" s="7">
        <f t="shared" si="6"/>
        <v>1061.8731216314475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19" ht="12.75" customHeight="1" x14ac:dyDescent="0.3">
      <c r="A85" s="3"/>
      <c r="B85" s="3"/>
      <c r="C85" s="3"/>
      <c r="D85" s="3"/>
      <c r="E85" s="3"/>
      <c r="F85" s="3">
        <v>80</v>
      </c>
      <c r="G85" s="7">
        <v>0.18082276521311311</v>
      </c>
      <c r="H85" s="7">
        <f t="shared" si="6"/>
        <v>914.67543276123581</v>
      </c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 ht="12.75" customHeight="1" x14ac:dyDescent="0.3">
      <c r="A86" s="3"/>
      <c r="B86" s="3"/>
      <c r="C86" s="3"/>
      <c r="D86" s="3"/>
      <c r="E86" s="3"/>
      <c r="F86" s="3">
        <v>81</v>
      </c>
      <c r="G86" s="7">
        <v>0.95432502390152785</v>
      </c>
      <c r="H86" s="7">
        <f t="shared" si="6"/>
        <v>1487.0043249039804</v>
      </c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spans="1:19" ht="12.75" customHeight="1" x14ac:dyDescent="0.3">
      <c r="A87" s="3"/>
      <c r="B87" s="3"/>
      <c r="C87" s="3"/>
      <c r="D87" s="3"/>
      <c r="E87" s="3"/>
      <c r="F87" s="3">
        <v>82</v>
      </c>
      <c r="G87" s="7">
        <v>0.1127549783137619</v>
      </c>
      <c r="H87" s="7">
        <f t="shared" si="6"/>
        <v>875.90233046784124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spans="1:19" ht="12.75" customHeight="1" x14ac:dyDescent="0.3">
      <c r="A88" s="3"/>
      <c r="B88" s="3"/>
      <c r="C88" s="3"/>
      <c r="D88" s="3"/>
      <c r="E88" s="3"/>
      <c r="F88" s="3">
        <v>83</v>
      </c>
      <c r="G88" s="7">
        <v>0.58522490035348917</v>
      </c>
      <c r="H88" s="7">
        <f t="shared" si="6"/>
        <v>1099.2272465172962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1:19" ht="12.75" customHeight="1" x14ac:dyDescent="0.3">
      <c r="A89" s="3"/>
      <c r="B89" s="3"/>
      <c r="C89" s="3"/>
      <c r="D89" s="3"/>
      <c r="E89" s="3"/>
      <c r="F89" s="3">
        <v>84</v>
      </c>
      <c r="G89" s="7">
        <v>0.1232747968732902</v>
      </c>
      <c r="H89" s="7">
        <f t="shared" si="6"/>
        <v>882.53707421008676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1:19" ht="12.75" customHeight="1" x14ac:dyDescent="0.3">
      <c r="A90" s="3"/>
      <c r="B90" s="3"/>
      <c r="C90" s="3"/>
      <c r="D90" s="3"/>
      <c r="E90" s="3"/>
      <c r="F90" s="3">
        <v>85</v>
      </c>
      <c r="G90" s="7">
        <v>0.88523799839853001</v>
      </c>
      <c r="H90" s="7">
        <f t="shared" si="6"/>
        <v>1334.6257610209168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19" ht="12.75" customHeight="1" x14ac:dyDescent="0.3">
      <c r="A91" s="3"/>
      <c r="B91" s="3"/>
      <c r="C91" s="3"/>
      <c r="D91" s="3"/>
      <c r="E91" s="3"/>
      <c r="F91" s="3">
        <v>86</v>
      </c>
      <c r="G91" s="7">
        <v>0.70087153205869557</v>
      </c>
      <c r="H91" s="7">
        <f t="shared" si="6"/>
        <v>1164.4735849584354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19" ht="12.75" customHeight="1" x14ac:dyDescent="0.3">
      <c r="A92" s="3"/>
      <c r="B92" s="3"/>
      <c r="C92" s="3"/>
      <c r="D92" s="3"/>
      <c r="E92" s="3"/>
      <c r="F92" s="3">
        <v>87</v>
      </c>
      <c r="G92" s="7">
        <v>6.6913009449652505E-2</v>
      </c>
      <c r="H92" s="7">
        <f t="shared" si="6"/>
        <v>841.81630969680862</v>
      </c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 ht="12.75" customHeight="1" x14ac:dyDescent="0.3">
      <c r="A93" s="3"/>
      <c r="B93" s="3"/>
      <c r="C93" s="3"/>
      <c r="D93" s="3"/>
      <c r="E93" s="3"/>
      <c r="F93" s="3">
        <v>88</v>
      </c>
      <c r="G93" s="7">
        <v>0.50878287381242215</v>
      </c>
      <c r="H93" s="7">
        <f t="shared" si="6"/>
        <v>1062.3209847320431</v>
      </c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 ht="12.75" customHeight="1" x14ac:dyDescent="0.3">
      <c r="A94" s="3"/>
      <c r="B94" s="3"/>
      <c r="C94" s="3"/>
      <c r="D94" s="3"/>
      <c r="E94" s="3"/>
      <c r="F94" s="3">
        <v>89</v>
      </c>
      <c r="G94" s="7">
        <v>0.38136053922664992</v>
      </c>
      <c r="H94" s="7">
        <f t="shared" si="6"/>
        <v>1005.8279152181316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 ht="12.75" customHeight="1" x14ac:dyDescent="0.3">
      <c r="A95" s="3"/>
      <c r="B95" s="3"/>
      <c r="C95" s="3"/>
      <c r="D95" s="3"/>
      <c r="E95" s="3"/>
      <c r="F95" s="3">
        <v>90</v>
      </c>
      <c r="G95" s="7">
        <v>2.1874320866496211E-2</v>
      </c>
      <c r="H95" s="7">
        <f t="shared" si="6"/>
        <v>786.79857626034482</v>
      </c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 ht="12.75" customHeight="1" x14ac:dyDescent="0.3">
      <c r="A96" s="3"/>
      <c r="B96" s="3"/>
      <c r="C96" s="3"/>
      <c r="D96" s="3"/>
      <c r="E96" s="3"/>
      <c r="F96" s="3">
        <v>91</v>
      </c>
      <c r="G96" s="7">
        <v>0.1582305421768401</v>
      </c>
      <c r="H96" s="7">
        <f t="shared" si="6"/>
        <v>902.72767873416387</v>
      </c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 ht="12.75" customHeight="1" x14ac:dyDescent="0.3">
      <c r="A97" s="3"/>
      <c r="B97" s="3"/>
      <c r="C97" s="3"/>
      <c r="D97" s="3"/>
      <c r="E97" s="3"/>
      <c r="F97" s="3">
        <v>92</v>
      </c>
      <c r="G97" s="7">
        <v>0.43206810323257272</v>
      </c>
      <c r="H97" s="7">
        <f t="shared" si="6"/>
        <v>1027.8789836626709</v>
      </c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 ht="12.75" customHeight="1" x14ac:dyDescent="0.3">
      <c r="A98" s="3"/>
      <c r="B98" s="3"/>
      <c r="C98" s="3"/>
      <c r="D98" s="3"/>
      <c r="E98" s="3"/>
      <c r="F98" s="3">
        <v>93</v>
      </c>
      <c r="G98" s="7">
        <v>0.1231079371814401</v>
      </c>
      <c r="H98" s="7">
        <f t="shared" si="6"/>
        <v>882.43422800711733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 ht="12.75" customHeight="1" x14ac:dyDescent="0.3">
      <c r="A99" s="3"/>
      <c r="B99" s="3"/>
      <c r="C99" s="3"/>
      <c r="D99" s="3"/>
      <c r="E99" s="3"/>
      <c r="F99" s="3">
        <v>94</v>
      </c>
      <c r="G99" s="7">
        <v>0.2165780325570795</v>
      </c>
      <c r="H99" s="7">
        <f t="shared" si="6"/>
        <v>932.40276165484806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 ht="12.75" customHeight="1" x14ac:dyDescent="0.3">
      <c r="A100" s="3"/>
      <c r="B100" s="3"/>
      <c r="C100" s="3"/>
      <c r="D100" s="3"/>
      <c r="E100" s="3"/>
      <c r="F100" s="3">
        <v>95</v>
      </c>
      <c r="G100" s="7">
        <v>0.18677886536481719</v>
      </c>
      <c r="H100" s="7">
        <f t="shared" si="6"/>
        <v>917.71730407268205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 ht="12.75" customHeight="1" x14ac:dyDescent="0.3">
      <c r="A101" s="3"/>
      <c r="B101" s="3"/>
      <c r="C101" s="3"/>
      <c r="D101" s="3"/>
      <c r="E101" s="3"/>
      <c r="F101" s="3">
        <v>96</v>
      </c>
      <c r="G101" s="7">
        <v>8.4927344891535417E-2</v>
      </c>
      <c r="H101" s="7">
        <f t="shared" si="6"/>
        <v>856.48964629103466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 ht="12.75" customHeight="1" x14ac:dyDescent="0.3">
      <c r="A102" s="3"/>
      <c r="B102" s="3"/>
      <c r="C102" s="3"/>
      <c r="D102" s="3"/>
      <c r="E102" s="3"/>
      <c r="F102" s="3">
        <v>97</v>
      </c>
      <c r="G102" s="7">
        <v>0.28494835852771172</v>
      </c>
      <c r="H102" s="7">
        <f t="shared" si="6"/>
        <v>963.82878249337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 ht="12.75" customHeight="1" x14ac:dyDescent="0.3">
      <c r="A103" s="3"/>
      <c r="B103" s="3"/>
      <c r="C103" s="3"/>
      <c r="D103" s="3"/>
      <c r="E103" s="3"/>
      <c r="F103" s="3">
        <v>98</v>
      </c>
      <c r="G103" s="7">
        <v>0.72336704539866115</v>
      </c>
      <c r="H103" s="7">
        <f t="shared" si="6"/>
        <v>1179.2741370471135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 ht="12.75" customHeight="1" x14ac:dyDescent="0.3">
      <c r="A104" s="3"/>
      <c r="B104" s="3"/>
      <c r="C104" s="3"/>
      <c r="D104" s="3"/>
      <c r="E104" s="3"/>
      <c r="F104" s="3">
        <v>99</v>
      </c>
      <c r="G104" s="7">
        <v>0.38401258915127612</v>
      </c>
      <c r="H104" s="7">
        <f t="shared" si="6"/>
        <v>1006.9750686585863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 ht="12.75" customHeight="1" x14ac:dyDescent="0.3">
      <c r="A105" s="3"/>
      <c r="B105" s="3"/>
      <c r="C105" s="3"/>
      <c r="D105" s="3"/>
      <c r="E105" s="3"/>
      <c r="F105" s="3">
        <v>100</v>
      </c>
      <c r="G105" s="7">
        <v>0.91797476016633572</v>
      </c>
      <c r="H105" s="7">
        <f t="shared" si="6"/>
        <v>1390.8602821843278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19" ht="12.75" customHeight="1" x14ac:dyDescent="0.3">
      <c r="A106" s="3"/>
      <c r="B106" s="3"/>
      <c r="C106" s="3"/>
      <c r="D106" s="3"/>
      <c r="E106" s="3"/>
      <c r="F106" s="3">
        <v>101</v>
      </c>
      <c r="G106" s="7">
        <v>0.26406690409838052</v>
      </c>
      <c r="H106" s="7">
        <f t="shared" si="6"/>
        <v>954.47102296918808</v>
      </c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19" ht="12.75" customHeight="1" x14ac:dyDescent="0.3">
      <c r="A107" s="3"/>
      <c r="B107" s="3"/>
      <c r="C107" s="3"/>
      <c r="D107" s="3"/>
      <c r="E107" s="3"/>
      <c r="F107" s="3">
        <v>102</v>
      </c>
      <c r="G107" s="7">
        <v>0.35512510222084748</v>
      </c>
      <c r="H107" s="7">
        <f t="shared" si="6"/>
        <v>994.48637338513095</v>
      </c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1:19" ht="12.75" customHeight="1" x14ac:dyDescent="0.3">
      <c r="A108" s="3"/>
      <c r="B108" s="3"/>
      <c r="C108" s="3"/>
      <c r="D108" s="3"/>
      <c r="E108" s="3"/>
      <c r="F108" s="3">
        <v>103</v>
      </c>
      <c r="G108" s="7">
        <v>0.59075623604818261</v>
      </c>
      <c r="H108" s="7">
        <f t="shared" si="6"/>
        <v>1102.0438874344377</v>
      </c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19" ht="12.75" customHeight="1" x14ac:dyDescent="0.3">
      <c r="A109" s="3"/>
      <c r="B109" s="3"/>
      <c r="C109" s="3"/>
      <c r="D109" s="3"/>
      <c r="E109" s="3"/>
      <c r="F109" s="3">
        <v>104</v>
      </c>
      <c r="G109" s="7">
        <v>3.0533715621950289E-2</v>
      </c>
      <c r="H109" s="7">
        <f t="shared" si="6"/>
        <v>801.31466292669734</v>
      </c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1:19" ht="12.75" customHeight="1" x14ac:dyDescent="0.3">
      <c r="A110" s="3"/>
      <c r="B110" s="3"/>
      <c r="C110" s="3"/>
      <c r="D110" s="3"/>
      <c r="E110" s="3"/>
      <c r="F110" s="3">
        <v>105</v>
      </c>
      <c r="G110" s="7">
        <v>0.42975951703250409</v>
      </c>
      <c r="H110" s="7">
        <f t="shared" si="6"/>
        <v>1026.8671242029347</v>
      </c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1:19" ht="12.75" customHeight="1" x14ac:dyDescent="0.3">
      <c r="A111" s="3"/>
      <c r="B111" s="3"/>
      <c r="C111" s="3"/>
      <c r="D111" s="3"/>
      <c r="E111" s="3"/>
      <c r="F111" s="3">
        <v>106</v>
      </c>
      <c r="G111" s="7">
        <v>0.62166491619915853</v>
      </c>
      <c r="H111" s="7">
        <f t="shared" si="6"/>
        <v>1118.2475656351187</v>
      </c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1:19" ht="12.75" customHeight="1" x14ac:dyDescent="0.3">
      <c r="A112" s="3"/>
      <c r="B112" s="3"/>
      <c r="C112" s="3"/>
      <c r="D112" s="3"/>
      <c r="E112" s="3"/>
      <c r="F112" s="3">
        <v>107</v>
      </c>
      <c r="G112" s="7">
        <v>0.21918421787913919</v>
      </c>
      <c r="H112" s="7">
        <f t="shared" si="6"/>
        <v>933.6508793412778</v>
      </c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1:19" ht="12.75" customHeight="1" x14ac:dyDescent="0.3">
      <c r="A113" s="3"/>
      <c r="B113" s="3"/>
      <c r="C113" s="3"/>
      <c r="D113" s="3"/>
      <c r="E113" s="3"/>
      <c r="F113" s="3">
        <v>108</v>
      </c>
      <c r="G113" s="7">
        <v>3.4559141556157143E-2</v>
      </c>
      <c r="H113" s="7">
        <f t="shared" si="6"/>
        <v>807.06102382430083</v>
      </c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1:19" ht="12.75" customHeight="1" x14ac:dyDescent="0.3">
      <c r="A114" s="3"/>
      <c r="B114" s="3"/>
      <c r="C114" s="3"/>
      <c r="D114" s="3"/>
      <c r="E114" s="3"/>
      <c r="F114" s="3">
        <v>109</v>
      </c>
      <c r="G114" s="7">
        <v>0.16409528955254529</v>
      </c>
      <c r="H114" s="7">
        <f t="shared" si="6"/>
        <v>905.89768841910677</v>
      </c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spans="1:19" ht="12.75" customHeight="1" x14ac:dyDescent="0.3">
      <c r="A115" s="3"/>
      <c r="B115" s="3"/>
      <c r="C115" s="3"/>
      <c r="D115" s="3"/>
      <c r="E115" s="3"/>
      <c r="F115" s="3">
        <v>110</v>
      </c>
      <c r="G115" s="7">
        <v>0.2823067182940423</v>
      </c>
      <c r="H115" s="7">
        <f t="shared" si="6"/>
        <v>962.65355742546728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spans="1:19" ht="12.75" customHeight="1" x14ac:dyDescent="0.3">
      <c r="A116" s="3"/>
      <c r="B116" s="3"/>
      <c r="C116" s="3"/>
      <c r="D116" s="3"/>
      <c r="E116" s="3"/>
      <c r="F116" s="3">
        <v>111</v>
      </c>
      <c r="G116" s="7">
        <v>0.56260282962682862</v>
      </c>
      <c r="H116" s="7">
        <f t="shared" si="6"/>
        <v>1087.938112624463</v>
      </c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1:19" ht="12.75" customHeight="1" x14ac:dyDescent="0.3">
      <c r="A117" s="3"/>
      <c r="B117" s="3"/>
      <c r="C117" s="3"/>
      <c r="D117" s="3"/>
      <c r="E117" s="3"/>
      <c r="F117" s="3">
        <v>112</v>
      </c>
      <c r="G117" s="7">
        <v>0.8113221327793364</v>
      </c>
      <c r="H117" s="7">
        <f t="shared" si="6"/>
        <v>1248.8334136089156</v>
      </c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19" ht="12.75" customHeight="1" x14ac:dyDescent="0.3">
      <c r="A118" s="3"/>
      <c r="B118" s="3"/>
      <c r="C118" s="3"/>
      <c r="D118" s="3"/>
      <c r="E118" s="3"/>
      <c r="F118" s="3">
        <v>113</v>
      </c>
      <c r="G118" s="7">
        <v>0.1137996369329923</v>
      </c>
      <c r="H118" s="7">
        <f t="shared" si="6"/>
        <v>876.57560005418281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19" ht="12.75" customHeight="1" x14ac:dyDescent="0.3">
      <c r="A119" s="3"/>
      <c r="B119" s="3"/>
      <c r="C119" s="3"/>
      <c r="D119" s="3"/>
      <c r="E119" s="3"/>
      <c r="F119" s="3">
        <v>114</v>
      </c>
      <c r="G119" s="7">
        <v>0.80173262333387962</v>
      </c>
      <c r="H119" s="7">
        <f t="shared" si="6"/>
        <v>1240.0395275354053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 ht="12.75" customHeight="1" x14ac:dyDescent="0.3">
      <c r="A120" s="3"/>
      <c r="B120" s="3"/>
      <c r="C120" s="3"/>
      <c r="D120" s="3"/>
      <c r="E120" s="3"/>
      <c r="F120" s="3">
        <v>115</v>
      </c>
      <c r="G120" s="7">
        <v>0.33441274123733128</v>
      </c>
      <c r="H120" s="7">
        <f t="shared" si="6"/>
        <v>985.51498981618488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 ht="12.75" customHeight="1" x14ac:dyDescent="0.3">
      <c r="A121" s="3"/>
      <c r="B121" s="3"/>
      <c r="C121" s="3"/>
      <c r="D121" s="3"/>
      <c r="E121" s="3"/>
      <c r="F121" s="3">
        <v>116</v>
      </c>
      <c r="G121" s="7">
        <v>3.3689932728132477E-2</v>
      </c>
      <c r="H121" s="7">
        <f t="shared" si="6"/>
        <v>805.86195652101651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 ht="12.75" customHeight="1" x14ac:dyDescent="0.3">
      <c r="A122" s="3"/>
      <c r="B122" s="3"/>
      <c r="C122" s="3"/>
      <c r="D122" s="3"/>
      <c r="E122" s="3"/>
      <c r="F122" s="3">
        <v>117</v>
      </c>
      <c r="G122" s="7">
        <v>0.75397438044087806</v>
      </c>
      <c r="H122" s="7">
        <f t="shared" si="6"/>
        <v>1201.0462441439668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 ht="12.75" customHeight="1" x14ac:dyDescent="0.3">
      <c r="A123" s="3"/>
      <c r="B123" s="3"/>
      <c r="C123" s="3"/>
      <c r="D123" s="3"/>
      <c r="E123" s="3"/>
      <c r="F123" s="3">
        <v>118</v>
      </c>
      <c r="G123" s="7">
        <v>0.85196901296766181</v>
      </c>
      <c r="H123" s="7">
        <f t="shared" si="6"/>
        <v>1291.1767427334294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 ht="12.75" customHeight="1" x14ac:dyDescent="0.3">
      <c r="A124" s="3"/>
      <c r="B124" s="3"/>
      <c r="C124" s="3"/>
      <c r="D124" s="3"/>
      <c r="E124" s="3"/>
      <c r="F124" s="3">
        <v>119</v>
      </c>
      <c r="G124" s="7">
        <v>0.1389189053849347</v>
      </c>
      <c r="H124" s="7">
        <f t="shared" si="6"/>
        <v>891.88103120152016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 ht="12.75" customHeight="1" x14ac:dyDescent="0.3">
      <c r="A125" s="3"/>
      <c r="B125" s="3"/>
      <c r="C125" s="3"/>
      <c r="D125" s="3"/>
      <c r="E125" s="3"/>
      <c r="F125" s="3">
        <v>120</v>
      </c>
      <c r="G125" s="7">
        <v>6.2186237764532359E-2</v>
      </c>
      <c r="H125" s="7">
        <f t="shared" si="6"/>
        <v>837.56639371227834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 ht="12.75" customHeight="1" x14ac:dyDescent="0.3">
      <c r="A126" s="3"/>
      <c r="B126" s="3"/>
      <c r="C126" s="3"/>
      <c r="D126" s="3"/>
      <c r="E126" s="3"/>
      <c r="F126" s="3">
        <v>121</v>
      </c>
      <c r="G126" s="7">
        <v>7.6185858277442176E-2</v>
      </c>
      <c r="H126" s="7">
        <f t="shared" si="6"/>
        <v>849.63589596472798</v>
      </c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 ht="12.75" customHeight="1" x14ac:dyDescent="0.3">
      <c r="A127" s="3"/>
      <c r="B127" s="3"/>
      <c r="C127" s="3"/>
      <c r="D127" s="3"/>
      <c r="E127" s="3"/>
      <c r="F127" s="3">
        <v>122</v>
      </c>
      <c r="G127" s="7">
        <v>0.25432664774820951</v>
      </c>
      <c r="H127" s="7">
        <f t="shared" si="6"/>
        <v>950.04541895771774</v>
      </c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 ht="12.75" customHeight="1" x14ac:dyDescent="0.3">
      <c r="A128" s="3"/>
      <c r="B128" s="3"/>
      <c r="C128" s="3"/>
      <c r="D128" s="3"/>
      <c r="E128" s="3"/>
      <c r="F128" s="3">
        <v>123</v>
      </c>
      <c r="G128" s="7">
        <v>0.42919434489739239</v>
      </c>
      <c r="H128" s="7">
        <f t="shared" si="6"/>
        <v>1026.6195615506335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19" ht="12.75" customHeight="1" x14ac:dyDescent="0.3">
      <c r="A129" s="3"/>
      <c r="B129" s="3"/>
      <c r="C129" s="3"/>
      <c r="D129" s="3"/>
      <c r="E129" s="3"/>
      <c r="F129" s="3">
        <v>124</v>
      </c>
      <c r="G129" s="7">
        <v>0.83961798289817069</v>
      </c>
      <c r="H129" s="7">
        <f t="shared" si="6"/>
        <v>1277.306412805443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19" ht="12.75" customHeight="1" x14ac:dyDescent="0.3">
      <c r="A130" s="3"/>
      <c r="B130" s="3"/>
      <c r="C130" s="3"/>
      <c r="D130" s="3"/>
      <c r="E130" s="3"/>
      <c r="F130" s="3">
        <v>125</v>
      </c>
      <c r="G130" s="7">
        <v>0.45661511363468987</v>
      </c>
      <c r="H130" s="7">
        <f t="shared" si="6"/>
        <v>1038.7094071365714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1:19" ht="12.75" customHeight="1" x14ac:dyDescent="0.3">
      <c r="A131" s="3"/>
      <c r="B131" s="3"/>
      <c r="C131" s="3"/>
      <c r="D131" s="3"/>
      <c r="E131" s="3"/>
      <c r="F131" s="3">
        <v>126</v>
      </c>
      <c r="G131" s="7">
        <v>0.78735435116229879</v>
      </c>
      <c r="H131" s="7">
        <f t="shared" si="6"/>
        <v>1227.5242491821173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19" ht="12.75" customHeight="1" x14ac:dyDescent="0.3">
      <c r="A132" s="3"/>
      <c r="B132" s="3"/>
      <c r="C132" s="3"/>
      <c r="D132" s="3"/>
      <c r="E132" s="3"/>
      <c r="F132" s="3">
        <v>127</v>
      </c>
      <c r="G132" s="7">
        <v>0.39099329884973361</v>
      </c>
      <c r="H132" s="7">
        <f t="shared" si="6"/>
        <v>1009.996446260002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19" ht="12.75" customHeight="1" x14ac:dyDescent="0.3">
      <c r="A133" s="3"/>
      <c r="B133" s="3"/>
      <c r="C133" s="3"/>
      <c r="D133" s="3"/>
      <c r="E133" s="3"/>
      <c r="F133" s="3">
        <v>128</v>
      </c>
      <c r="G133" s="7">
        <v>0.70690695800911907</v>
      </c>
      <c r="H133" s="7">
        <f t="shared" si="6"/>
        <v>1168.3563435884855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1:19" ht="12.75" customHeight="1" x14ac:dyDescent="0.3">
      <c r="A134" s="3"/>
      <c r="B134" s="3"/>
      <c r="C134" s="3"/>
      <c r="D134" s="3"/>
      <c r="E134" s="3"/>
      <c r="F134" s="3">
        <v>129</v>
      </c>
      <c r="G134" s="7">
        <v>0.53437914932488861</v>
      </c>
      <c r="H134" s="7">
        <f t="shared" si="6"/>
        <v>1074.3114527484997</v>
      </c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1:19" ht="12.75" customHeight="1" x14ac:dyDescent="0.3">
      <c r="A135" s="3"/>
      <c r="B135" s="3"/>
      <c r="C135" s="3"/>
      <c r="D135" s="3"/>
      <c r="E135" s="3"/>
      <c r="F135" s="3">
        <v>130</v>
      </c>
      <c r="G135" s="7">
        <v>0.10033853933109529</v>
      </c>
      <c r="H135" s="7">
        <f t="shared" ref="H135:H198" si="7">-LN(-LN(G135))*$D$7+$D$6</f>
        <v>867.62238879643144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1:19" ht="12.75" customHeight="1" x14ac:dyDescent="0.3">
      <c r="A136" s="3"/>
      <c r="B136" s="3"/>
      <c r="C136" s="3"/>
      <c r="D136" s="3"/>
      <c r="E136" s="3"/>
      <c r="F136" s="3">
        <v>131</v>
      </c>
      <c r="G136" s="7">
        <v>0.1067479743767161</v>
      </c>
      <c r="H136" s="7">
        <f t="shared" si="7"/>
        <v>871.9631989842386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1:19" ht="12.75" customHeight="1" x14ac:dyDescent="0.3">
      <c r="A137" s="3"/>
      <c r="B137" s="3"/>
      <c r="C137" s="3"/>
      <c r="D137" s="3"/>
      <c r="E137" s="3"/>
      <c r="F137" s="3">
        <v>132</v>
      </c>
      <c r="G137" s="7">
        <v>0.64186511743554753</v>
      </c>
      <c r="H137" s="7">
        <f t="shared" si="7"/>
        <v>1129.320207949183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 ht="12.75" customHeight="1" x14ac:dyDescent="0.3">
      <c r="A138" s="3"/>
      <c r="B138" s="3"/>
      <c r="C138" s="3"/>
      <c r="D138" s="3"/>
      <c r="E138" s="3"/>
      <c r="F138" s="3">
        <v>133</v>
      </c>
      <c r="G138" s="7">
        <v>0.23579568727222441</v>
      </c>
      <c r="H138" s="7">
        <f t="shared" si="7"/>
        <v>941.49377294837166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 ht="12.75" customHeight="1" x14ac:dyDescent="0.3">
      <c r="A139" s="3"/>
      <c r="B139" s="3"/>
      <c r="C139" s="3"/>
      <c r="D139" s="3"/>
      <c r="E139" s="3"/>
      <c r="F139" s="3">
        <v>134</v>
      </c>
      <c r="G139" s="7">
        <v>0.56660797389188156</v>
      </c>
      <c r="H139" s="7">
        <f t="shared" si="7"/>
        <v>1089.9112586759106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 ht="12.75" customHeight="1" x14ac:dyDescent="0.3">
      <c r="A140" s="3"/>
      <c r="B140" s="3"/>
      <c r="C140" s="3"/>
      <c r="D140" s="3"/>
      <c r="E140" s="3"/>
      <c r="F140" s="3">
        <v>135</v>
      </c>
      <c r="G140" s="7">
        <v>0.29997231277980307</v>
      </c>
      <c r="H140" s="7">
        <f t="shared" si="7"/>
        <v>970.47315707434655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 ht="12.75" customHeight="1" x14ac:dyDescent="0.3">
      <c r="A141" s="3"/>
      <c r="B141" s="3"/>
      <c r="C141" s="3"/>
      <c r="D141" s="3"/>
      <c r="E141" s="3"/>
      <c r="F141" s="3">
        <v>136</v>
      </c>
      <c r="G141" s="7">
        <v>0.28300541314709088</v>
      </c>
      <c r="H141" s="7">
        <f t="shared" si="7"/>
        <v>962.96461645331965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 ht="12.75" customHeight="1" x14ac:dyDescent="0.3">
      <c r="A142" s="3"/>
      <c r="B142" s="3"/>
      <c r="C142" s="3"/>
      <c r="D142" s="3"/>
      <c r="E142" s="3"/>
      <c r="F142" s="3">
        <v>137</v>
      </c>
      <c r="G142" s="7">
        <v>0.91727854048525792</v>
      </c>
      <c r="H142" s="7">
        <f t="shared" si="7"/>
        <v>1389.4569519633874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 ht="12.75" customHeight="1" x14ac:dyDescent="0.3">
      <c r="A143" s="3"/>
      <c r="B143" s="3"/>
      <c r="C143" s="3"/>
      <c r="D143" s="3"/>
      <c r="E143" s="3"/>
      <c r="F143" s="3">
        <v>138</v>
      </c>
      <c r="G143" s="7">
        <v>0.28687895508926692</v>
      </c>
      <c r="H143" s="7">
        <f t="shared" si="7"/>
        <v>964.68626932551706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 ht="12.75" customHeight="1" x14ac:dyDescent="0.3">
      <c r="A144" s="3"/>
      <c r="B144" s="3"/>
      <c r="C144" s="3"/>
      <c r="D144" s="3"/>
      <c r="E144" s="3"/>
      <c r="F144" s="3">
        <v>139</v>
      </c>
      <c r="G144" s="7">
        <v>0.93793562920598039</v>
      </c>
      <c r="H144" s="7">
        <f t="shared" si="7"/>
        <v>1436.8870460015746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 ht="12.75" customHeight="1" x14ac:dyDescent="0.3">
      <c r="A145" s="3"/>
      <c r="B145" s="3"/>
      <c r="C145" s="3"/>
      <c r="D145" s="3"/>
      <c r="E145" s="3"/>
      <c r="F145" s="3">
        <v>140</v>
      </c>
      <c r="G145" s="7">
        <v>0.24208015744178479</v>
      </c>
      <c r="H145" s="7">
        <f t="shared" si="7"/>
        <v>944.41513076906176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 ht="12.75" customHeight="1" x14ac:dyDescent="0.3">
      <c r="A146" s="3"/>
      <c r="B146" s="3"/>
      <c r="C146" s="3"/>
      <c r="D146" s="3"/>
      <c r="E146" s="3"/>
      <c r="F146" s="3">
        <v>141</v>
      </c>
      <c r="G146" s="7">
        <v>0.96771398725326196</v>
      </c>
      <c r="H146" s="7">
        <f t="shared" si="7"/>
        <v>1543.2643169378487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 ht="12.75" customHeight="1" x14ac:dyDescent="0.3">
      <c r="A147" s="3"/>
      <c r="B147" s="3"/>
      <c r="C147" s="3"/>
      <c r="D147" s="3"/>
      <c r="E147" s="3"/>
      <c r="F147" s="3">
        <v>142</v>
      </c>
      <c r="G147" s="7">
        <v>0.61010341465871432</v>
      </c>
      <c r="H147" s="7">
        <f t="shared" si="7"/>
        <v>1112.0891339433979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 ht="12.75" customHeight="1" x14ac:dyDescent="0.3">
      <c r="A148" s="3"/>
      <c r="B148" s="3"/>
      <c r="C148" s="3"/>
      <c r="D148" s="3"/>
      <c r="E148" s="3"/>
      <c r="F148" s="3">
        <v>143</v>
      </c>
      <c r="G148" s="7">
        <v>0.97925741375065456</v>
      </c>
      <c r="H148" s="7">
        <f t="shared" si="7"/>
        <v>1614.5515874860382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 ht="12.75" customHeight="1" x14ac:dyDescent="0.3">
      <c r="A149" s="3"/>
      <c r="B149" s="3"/>
      <c r="C149" s="3"/>
      <c r="D149" s="3"/>
      <c r="E149" s="3"/>
      <c r="F149" s="3">
        <v>144</v>
      </c>
      <c r="G149" s="7">
        <v>0.63189134177453243</v>
      </c>
      <c r="H149" s="7">
        <f t="shared" si="7"/>
        <v>1123.8010029625766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19" ht="12.75" customHeight="1" x14ac:dyDescent="0.3">
      <c r="A150" s="3"/>
      <c r="B150" s="3"/>
      <c r="C150" s="3"/>
      <c r="D150" s="3"/>
      <c r="E150" s="3"/>
      <c r="F150" s="3">
        <v>145</v>
      </c>
      <c r="G150" s="7">
        <v>0.1105834422635521</v>
      </c>
      <c r="H150" s="7">
        <f t="shared" si="7"/>
        <v>874.49188956309092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1:19" ht="12.75" customHeight="1" x14ac:dyDescent="0.3">
      <c r="A151" s="3"/>
      <c r="B151" s="3"/>
      <c r="C151" s="3"/>
      <c r="D151" s="3"/>
      <c r="E151" s="3"/>
      <c r="F151" s="3">
        <v>146</v>
      </c>
      <c r="G151" s="7">
        <v>0.47775858478806621</v>
      </c>
      <c r="H151" s="7">
        <f t="shared" si="7"/>
        <v>1048.1661010357388</v>
      </c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1:19" ht="12.75" customHeight="1" x14ac:dyDescent="0.3">
      <c r="A152" s="3"/>
      <c r="B152" s="3"/>
      <c r="C152" s="3"/>
      <c r="D152" s="3"/>
      <c r="E152" s="3"/>
      <c r="F152" s="3">
        <v>147</v>
      </c>
      <c r="G152" s="7">
        <v>0.59311426816292112</v>
      </c>
      <c r="H152" s="7">
        <f t="shared" si="7"/>
        <v>1103.2518284814325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1:19" ht="12.75" customHeight="1" x14ac:dyDescent="0.3">
      <c r="A153" s="3"/>
      <c r="B153" s="3"/>
      <c r="C153" s="3"/>
      <c r="D153" s="3"/>
      <c r="E153" s="3"/>
      <c r="F153" s="3">
        <v>148</v>
      </c>
      <c r="G153" s="7">
        <v>0.4400187554950864</v>
      </c>
      <c r="H153" s="7">
        <f t="shared" si="7"/>
        <v>1031.3719368839461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1:19" ht="12.75" customHeight="1" x14ac:dyDescent="0.3">
      <c r="A154" s="3"/>
      <c r="B154" s="3"/>
      <c r="C154" s="3"/>
      <c r="D154" s="3"/>
      <c r="E154" s="3"/>
      <c r="F154" s="3">
        <v>149</v>
      </c>
      <c r="G154" s="7">
        <v>7.676122218481074E-2</v>
      </c>
      <c r="H154" s="7">
        <f t="shared" si="7"/>
        <v>850.10122445743764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1:19" ht="12.75" customHeight="1" x14ac:dyDescent="0.3">
      <c r="A155" s="3"/>
      <c r="B155" s="3"/>
      <c r="C155" s="3"/>
      <c r="D155" s="3"/>
      <c r="E155" s="3"/>
      <c r="F155" s="3">
        <v>150</v>
      </c>
      <c r="G155" s="7">
        <v>0.61724318317737104</v>
      </c>
      <c r="H155" s="7">
        <f t="shared" si="7"/>
        <v>1115.8776950916013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1:19" ht="12.75" customHeight="1" x14ac:dyDescent="0.3">
      <c r="A156" s="3"/>
      <c r="B156" s="3"/>
      <c r="C156" s="3"/>
      <c r="D156" s="3"/>
      <c r="E156" s="3"/>
      <c r="F156" s="3">
        <v>151</v>
      </c>
      <c r="G156" s="7">
        <v>0.2480383632112825</v>
      </c>
      <c r="H156" s="7">
        <f t="shared" si="7"/>
        <v>947.16420678771317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1:19" ht="12.75" customHeight="1" x14ac:dyDescent="0.3">
      <c r="A157" s="3"/>
      <c r="B157" s="3"/>
      <c r="C157" s="3"/>
      <c r="D157" s="3"/>
      <c r="E157" s="3"/>
      <c r="F157" s="3">
        <v>152</v>
      </c>
      <c r="G157" s="7">
        <v>0.36446304111198707</v>
      </c>
      <c r="H157" s="7">
        <f t="shared" si="7"/>
        <v>998.52338735172702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1:19" ht="12.75" customHeight="1" x14ac:dyDescent="0.3">
      <c r="A158" s="3"/>
      <c r="B158" s="3"/>
      <c r="C158" s="3"/>
      <c r="D158" s="3"/>
      <c r="E158" s="3"/>
      <c r="F158" s="3">
        <v>153</v>
      </c>
      <c r="G158" s="7">
        <v>0.28083024115411959</v>
      </c>
      <c r="H158" s="7">
        <f t="shared" si="7"/>
        <v>961.99569733218379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19" ht="12.75" customHeight="1" x14ac:dyDescent="0.3">
      <c r="A159" s="3"/>
      <c r="B159" s="3"/>
      <c r="C159" s="3"/>
      <c r="D159" s="3"/>
      <c r="E159" s="3"/>
      <c r="F159" s="3">
        <v>154</v>
      </c>
      <c r="G159" s="7">
        <v>0.11102251237314981</v>
      </c>
      <c r="H159" s="7">
        <f t="shared" si="7"/>
        <v>874.77827891178924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19" ht="12.75" customHeight="1" x14ac:dyDescent="0.3">
      <c r="A160" s="3"/>
      <c r="B160" s="3"/>
      <c r="C160" s="3"/>
      <c r="D160" s="3"/>
      <c r="E160" s="3"/>
      <c r="F160" s="3">
        <v>155</v>
      </c>
      <c r="G160" s="7">
        <v>0.17082651510230279</v>
      </c>
      <c r="H160" s="7">
        <f t="shared" si="7"/>
        <v>909.4743651495512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19" ht="12.75" customHeight="1" x14ac:dyDescent="0.3">
      <c r="A161" s="3"/>
      <c r="B161" s="3"/>
      <c r="C161" s="3"/>
      <c r="D161" s="3"/>
      <c r="E161" s="3"/>
      <c r="F161" s="3">
        <v>156</v>
      </c>
      <c r="G161" s="7">
        <v>0.99380269156037371</v>
      </c>
      <c r="H161" s="7">
        <f t="shared" si="7"/>
        <v>1807.8048294172822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 ht="12.75" customHeight="1" x14ac:dyDescent="0.3">
      <c r="A162" s="3"/>
      <c r="B162" s="3"/>
      <c r="C162" s="3"/>
      <c r="D162" s="3"/>
      <c r="E162" s="3"/>
      <c r="F162" s="3">
        <v>157</v>
      </c>
      <c r="G162" s="7">
        <v>0.62692308924642881</v>
      </c>
      <c r="H162" s="7">
        <f t="shared" si="7"/>
        <v>1121.0900918282139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 ht="12.75" customHeight="1" x14ac:dyDescent="0.3">
      <c r="A163" s="3"/>
      <c r="B163" s="3"/>
      <c r="C163" s="3"/>
      <c r="D163" s="3"/>
      <c r="E163" s="3"/>
      <c r="F163" s="3">
        <v>158</v>
      </c>
      <c r="G163" s="7">
        <v>0.1503905289968703</v>
      </c>
      <c r="H163" s="7">
        <f t="shared" si="7"/>
        <v>898.40449747952221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 ht="12.75" customHeight="1" x14ac:dyDescent="0.3">
      <c r="A164" s="3"/>
      <c r="B164" s="3"/>
      <c r="C164" s="3"/>
      <c r="D164" s="3"/>
      <c r="E164" s="3"/>
      <c r="F164" s="3">
        <v>159</v>
      </c>
      <c r="G164" s="7">
        <v>0.80986770035489397</v>
      </c>
      <c r="H164" s="7">
        <f t="shared" si="7"/>
        <v>1247.4747978329974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 ht="12.75" customHeight="1" x14ac:dyDescent="0.3">
      <c r="A165" s="3"/>
      <c r="B165" s="3"/>
      <c r="C165" s="3"/>
      <c r="D165" s="3"/>
      <c r="E165" s="3"/>
      <c r="F165" s="3">
        <v>160</v>
      </c>
      <c r="G165" s="7">
        <v>0.76231532224897336</v>
      </c>
      <c r="H165" s="7">
        <f t="shared" si="7"/>
        <v>1207.3646127074517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 ht="12.75" customHeight="1" x14ac:dyDescent="0.3">
      <c r="A166" s="3"/>
      <c r="B166" s="3"/>
      <c r="C166" s="3"/>
      <c r="D166" s="3"/>
      <c r="E166" s="3"/>
      <c r="F166" s="3">
        <v>161</v>
      </c>
      <c r="G166" s="7">
        <v>0.59450937115632396</v>
      </c>
      <c r="H166" s="7">
        <f t="shared" si="7"/>
        <v>1103.9685599946808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 ht="12.75" customHeight="1" x14ac:dyDescent="0.3">
      <c r="A167" s="3"/>
      <c r="B167" s="3"/>
      <c r="C167" s="3"/>
      <c r="D167" s="3"/>
      <c r="E167" s="3"/>
      <c r="F167" s="3">
        <v>162</v>
      </c>
      <c r="G167" s="7">
        <v>0.8461937903522323</v>
      </c>
      <c r="H167" s="7">
        <f t="shared" si="7"/>
        <v>1284.5655238541358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 ht="12.75" customHeight="1" x14ac:dyDescent="0.3">
      <c r="A168" s="3"/>
      <c r="B168" s="3"/>
      <c r="C168" s="3"/>
      <c r="D168" s="3"/>
      <c r="E168" s="3"/>
      <c r="F168" s="3">
        <v>163</v>
      </c>
      <c r="G168" s="7">
        <v>0.1022357344106604</v>
      </c>
      <c r="H168" s="7">
        <f t="shared" si="7"/>
        <v>868.92305200454302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 ht="12.75" customHeight="1" x14ac:dyDescent="0.3">
      <c r="A169" s="3"/>
      <c r="B169" s="3"/>
      <c r="C169" s="3"/>
      <c r="D169" s="3"/>
      <c r="E169" s="3"/>
      <c r="F169" s="3">
        <v>164</v>
      </c>
      <c r="G169" s="7">
        <v>0.9396153794761799</v>
      </c>
      <c r="H169" s="7">
        <f t="shared" si="7"/>
        <v>1441.3903822591433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 ht="12.75" customHeight="1" x14ac:dyDescent="0.3">
      <c r="A170" s="3"/>
      <c r="B170" s="3"/>
      <c r="C170" s="3"/>
      <c r="D170" s="3"/>
      <c r="E170" s="3"/>
      <c r="F170" s="3">
        <v>165</v>
      </c>
      <c r="G170" s="7">
        <v>0.31021451404693817</v>
      </c>
      <c r="H170" s="7">
        <f t="shared" si="7"/>
        <v>974.9696596916051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 ht="12.75" customHeight="1" x14ac:dyDescent="0.3">
      <c r="A171" s="3"/>
      <c r="B171" s="3"/>
      <c r="C171" s="3"/>
      <c r="D171" s="3"/>
      <c r="E171" s="3"/>
      <c r="F171" s="3">
        <v>166</v>
      </c>
      <c r="G171" s="7">
        <v>0.81358909969365079</v>
      </c>
      <c r="H171" s="7">
        <f t="shared" si="7"/>
        <v>1250.9695230774287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 ht="12.75" customHeight="1" x14ac:dyDescent="0.3">
      <c r="A172" s="3"/>
      <c r="B172" s="3"/>
      <c r="C172" s="3"/>
      <c r="D172" s="3"/>
      <c r="E172" s="3"/>
      <c r="F172" s="3">
        <v>167</v>
      </c>
      <c r="G172" s="7">
        <v>0.54018321312806339</v>
      </c>
      <c r="H172" s="7">
        <f t="shared" si="7"/>
        <v>1077.0763413039451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 ht="12.75" customHeight="1" x14ac:dyDescent="0.3">
      <c r="A173" s="3"/>
      <c r="B173" s="3"/>
      <c r="C173" s="3"/>
      <c r="D173" s="3"/>
      <c r="E173" s="3"/>
      <c r="F173" s="3">
        <v>168</v>
      </c>
      <c r="G173" s="7">
        <v>2.4711599945202219E-2</v>
      </c>
      <c r="H173" s="7">
        <f t="shared" si="7"/>
        <v>791.95434804453896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 ht="12.75" customHeight="1" x14ac:dyDescent="0.3">
      <c r="A174" s="3"/>
      <c r="B174" s="3"/>
      <c r="C174" s="3"/>
      <c r="D174" s="3"/>
      <c r="E174" s="3"/>
      <c r="F174" s="3">
        <v>169</v>
      </c>
      <c r="G174" s="7">
        <v>0.3986694348372436</v>
      </c>
      <c r="H174" s="7">
        <f t="shared" si="7"/>
        <v>1013.322898278107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 ht="12.75" customHeight="1" x14ac:dyDescent="0.3">
      <c r="A175" s="3"/>
      <c r="B175" s="3"/>
      <c r="C175" s="3"/>
      <c r="D175" s="3"/>
      <c r="E175" s="3"/>
      <c r="F175" s="3">
        <v>170</v>
      </c>
      <c r="G175" s="7">
        <v>0.87388284250636117</v>
      </c>
      <c r="H175" s="7">
        <f t="shared" si="7"/>
        <v>1318.6195618561917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 ht="12.75" customHeight="1" x14ac:dyDescent="0.3">
      <c r="A176" s="3"/>
      <c r="B176" s="3"/>
      <c r="C176" s="3"/>
      <c r="D176" s="3"/>
      <c r="E176" s="3"/>
      <c r="F176" s="3">
        <v>171</v>
      </c>
      <c r="G176" s="7">
        <v>0.26021204721747931</v>
      </c>
      <c r="H176" s="7">
        <f t="shared" si="7"/>
        <v>952.72465727541078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 ht="12.75" customHeight="1" x14ac:dyDescent="0.3">
      <c r="A177" s="3"/>
      <c r="B177" s="3"/>
      <c r="C177" s="3"/>
      <c r="D177" s="3"/>
      <c r="E177" s="3"/>
      <c r="F177" s="3">
        <v>172</v>
      </c>
      <c r="G177" s="7">
        <v>0.30598965270153999</v>
      </c>
      <c r="H177" s="7">
        <f t="shared" si="7"/>
        <v>973.11774082564125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1:19" ht="12.75" customHeight="1" x14ac:dyDescent="0.3">
      <c r="A178" s="3"/>
      <c r="B178" s="3"/>
      <c r="C178" s="3"/>
      <c r="D178" s="3"/>
      <c r="E178" s="3"/>
      <c r="F178" s="3">
        <v>173</v>
      </c>
      <c r="G178" s="7">
        <v>2.355436889745699E-2</v>
      </c>
      <c r="H178" s="7">
        <f t="shared" si="7"/>
        <v>789.90681123460672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1:19" ht="12.75" customHeight="1" x14ac:dyDescent="0.3">
      <c r="A179" s="3"/>
      <c r="B179" s="3"/>
      <c r="C179" s="3"/>
      <c r="D179" s="3"/>
      <c r="E179" s="3"/>
      <c r="F179" s="3">
        <v>174</v>
      </c>
      <c r="G179" s="7">
        <v>0.62372629875419261</v>
      </c>
      <c r="H179" s="7">
        <f t="shared" si="7"/>
        <v>1119.3587337238307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19" ht="12.75" customHeight="1" x14ac:dyDescent="0.3">
      <c r="A180" s="3"/>
      <c r="B180" s="3"/>
      <c r="C180" s="3"/>
      <c r="D180" s="3"/>
      <c r="E180" s="3"/>
      <c r="F180" s="3">
        <v>175</v>
      </c>
      <c r="G180" s="7">
        <v>0.63668405395120853</v>
      </c>
      <c r="H180" s="7">
        <f t="shared" si="7"/>
        <v>1126.4400366530845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19" ht="12.75" customHeight="1" x14ac:dyDescent="0.3">
      <c r="A181" s="3"/>
      <c r="B181" s="3"/>
      <c r="C181" s="3"/>
      <c r="D181" s="3"/>
      <c r="E181" s="3"/>
      <c r="F181" s="3">
        <v>176</v>
      </c>
      <c r="G181" s="7">
        <v>2.147635889763444E-2</v>
      </c>
      <c r="H181" s="7">
        <f t="shared" si="7"/>
        <v>786.03666721802495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 ht="12.75" customHeight="1" x14ac:dyDescent="0.3">
      <c r="A182" s="3"/>
      <c r="B182" s="3"/>
      <c r="C182" s="3"/>
      <c r="D182" s="3"/>
      <c r="E182" s="3"/>
      <c r="F182" s="3">
        <v>177</v>
      </c>
      <c r="G182" s="7">
        <v>0.67941414692962265</v>
      </c>
      <c r="H182" s="7">
        <f t="shared" si="7"/>
        <v>1151.1390845582455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 ht="12.75" customHeight="1" x14ac:dyDescent="0.3">
      <c r="A183" s="3"/>
      <c r="B183" s="3"/>
      <c r="C183" s="3"/>
      <c r="D183" s="3"/>
      <c r="E183" s="3"/>
      <c r="F183" s="3">
        <v>178</v>
      </c>
      <c r="G183" s="7">
        <v>0.81041894149646865</v>
      </c>
      <c r="H183" s="7">
        <f t="shared" si="7"/>
        <v>1247.9886451293546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 ht="12.75" customHeight="1" x14ac:dyDescent="0.3">
      <c r="A184" s="3"/>
      <c r="B184" s="3"/>
      <c r="C184" s="3"/>
      <c r="D184" s="3"/>
      <c r="E184" s="3"/>
      <c r="F184" s="3">
        <v>179</v>
      </c>
      <c r="G184" s="7">
        <v>0.15197555029538209</v>
      </c>
      <c r="H184" s="7">
        <f t="shared" si="7"/>
        <v>899.28684250258357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 ht="12.75" customHeight="1" x14ac:dyDescent="0.3">
      <c r="A185" s="3"/>
      <c r="B185" s="3"/>
      <c r="C185" s="3"/>
      <c r="D185" s="3"/>
      <c r="E185" s="3"/>
      <c r="F185" s="3">
        <v>180</v>
      </c>
      <c r="G185" s="7">
        <v>0.50784403584175453</v>
      </c>
      <c r="H185" s="7">
        <f t="shared" si="7"/>
        <v>1061.8869867449298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 ht="12.75" customHeight="1" x14ac:dyDescent="0.3">
      <c r="A186" s="3"/>
      <c r="B186" s="3"/>
      <c r="C186" s="3"/>
      <c r="D186" s="3"/>
      <c r="E186" s="3"/>
      <c r="F186" s="3">
        <v>181</v>
      </c>
      <c r="G186" s="7">
        <v>0.9754864584416747</v>
      </c>
      <c r="H186" s="7">
        <f t="shared" si="7"/>
        <v>1587.6871763070767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 ht="12.75" customHeight="1" x14ac:dyDescent="0.3">
      <c r="A187" s="3"/>
      <c r="B187" s="3"/>
      <c r="C187" s="3"/>
      <c r="D187" s="3"/>
      <c r="E187" s="3"/>
      <c r="F187" s="3">
        <v>182</v>
      </c>
      <c r="G187" s="7">
        <v>0.42179664372974518</v>
      </c>
      <c r="H187" s="7">
        <f t="shared" si="7"/>
        <v>1023.3844212001849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 ht="12.75" customHeight="1" x14ac:dyDescent="0.3">
      <c r="A188" s="3"/>
      <c r="B188" s="3"/>
      <c r="C188" s="3"/>
      <c r="D188" s="3"/>
      <c r="E188" s="3"/>
      <c r="F188" s="3">
        <v>183</v>
      </c>
      <c r="G188" s="7">
        <v>0.63646748665192232</v>
      </c>
      <c r="H188" s="7">
        <f t="shared" si="7"/>
        <v>1126.3202699371323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 ht="12.75" customHeight="1" x14ac:dyDescent="0.3">
      <c r="A189" s="3"/>
      <c r="B189" s="3"/>
      <c r="C189" s="3"/>
      <c r="D189" s="3"/>
      <c r="E189" s="3"/>
      <c r="F189" s="3">
        <v>184</v>
      </c>
      <c r="G189" s="7">
        <v>0.96196437621824993</v>
      </c>
      <c r="H189" s="7">
        <f t="shared" si="7"/>
        <v>1516.7350245530911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 ht="12.75" customHeight="1" x14ac:dyDescent="0.3">
      <c r="A190" s="3"/>
      <c r="B190" s="3"/>
      <c r="C190" s="3"/>
      <c r="D190" s="3"/>
      <c r="E190" s="3"/>
      <c r="F190" s="3">
        <v>185</v>
      </c>
      <c r="G190" s="7">
        <v>0.86469872654476776</v>
      </c>
      <c r="H190" s="7">
        <f t="shared" si="7"/>
        <v>1306.6227044467796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 ht="12.75" customHeight="1" x14ac:dyDescent="0.3">
      <c r="A191" s="3"/>
      <c r="B191" s="3"/>
      <c r="C191" s="3"/>
      <c r="D191" s="3"/>
      <c r="E191" s="3"/>
      <c r="F191" s="3">
        <v>186</v>
      </c>
      <c r="G191" s="7">
        <v>0.1501597583364993</v>
      </c>
      <c r="H191" s="7">
        <f t="shared" si="7"/>
        <v>898.27566791539584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 ht="12.75" customHeight="1" x14ac:dyDescent="0.3">
      <c r="A192" s="3"/>
      <c r="B192" s="3"/>
      <c r="C192" s="3"/>
      <c r="D192" s="3"/>
      <c r="E192" s="3"/>
      <c r="F192" s="3">
        <v>187</v>
      </c>
      <c r="G192" s="7">
        <v>0.32420289899905641</v>
      </c>
      <c r="H192" s="7">
        <f t="shared" si="7"/>
        <v>981.07676833459982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19" ht="12.75" customHeight="1" x14ac:dyDescent="0.3">
      <c r="A193" s="3"/>
      <c r="B193" s="3"/>
      <c r="C193" s="3"/>
      <c r="D193" s="3"/>
      <c r="E193" s="3"/>
      <c r="F193" s="3">
        <v>188</v>
      </c>
      <c r="G193" s="7">
        <v>0.95542383140648346</v>
      </c>
      <c r="H193" s="7">
        <f t="shared" si="7"/>
        <v>1490.9669450035794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1:19" ht="12.75" customHeight="1" x14ac:dyDescent="0.3">
      <c r="A194" s="3"/>
      <c r="B194" s="3"/>
      <c r="C194" s="3"/>
      <c r="D194" s="3"/>
      <c r="E194" s="3"/>
      <c r="F194" s="3">
        <v>189</v>
      </c>
      <c r="G194" s="7">
        <v>0.51415287159449075</v>
      </c>
      <c r="H194" s="7">
        <f t="shared" si="7"/>
        <v>1064.8108573702789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1:19" ht="12.75" customHeight="1" x14ac:dyDescent="0.3">
      <c r="A195" s="3"/>
      <c r="B195" s="3"/>
      <c r="C195" s="3"/>
      <c r="D195" s="3"/>
      <c r="E195" s="3"/>
      <c r="F195" s="3">
        <v>190</v>
      </c>
      <c r="G195" s="7">
        <v>0.42192169719180839</v>
      </c>
      <c r="H195" s="7">
        <f t="shared" si="7"/>
        <v>1023.439031230378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1:19" ht="12.75" customHeight="1" x14ac:dyDescent="0.3">
      <c r="A196" s="3"/>
      <c r="B196" s="3"/>
      <c r="C196" s="3"/>
      <c r="D196" s="3"/>
      <c r="E196" s="3"/>
      <c r="F196" s="3">
        <v>191</v>
      </c>
      <c r="G196" s="7">
        <v>0.55383185412883229</v>
      </c>
      <c r="H196" s="7">
        <f t="shared" si="7"/>
        <v>1083.6528223620464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1:19" ht="12.75" customHeight="1" x14ac:dyDescent="0.3">
      <c r="A197" s="3"/>
      <c r="B197" s="3"/>
      <c r="C197" s="3"/>
      <c r="D197" s="3"/>
      <c r="E197" s="3"/>
      <c r="F197" s="3">
        <v>192</v>
      </c>
      <c r="G197" s="7">
        <v>0.64026268126134633</v>
      </c>
      <c r="H197" s="7">
        <f t="shared" si="7"/>
        <v>1128.4263219003005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1:19" ht="12.75" customHeight="1" x14ac:dyDescent="0.3">
      <c r="A198" s="3"/>
      <c r="B198" s="3"/>
      <c r="C198" s="3"/>
      <c r="D198" s="3"/>
      <c r="E198" s="3"/>
      <c r="F198" s="3">
        <v>193</v>
      </c>
      <c r="G198" s="7">
        <v>0.28783189096822293</v>
      </c>
      <c r="H198" s="7">
        <f t="shared" si="7"/>
        <v>965.10909640272769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spans="1:19" ht="12.75" customHeight="1" x14ac:dyDescent="0.3">
      <c r="A199" s="3"/>
      <c r="B199" s="3"/>
      <c r="C199" s="3"/>
      <c r="D199" s="3"/>
      <c r="E199" s="3"/>
      <c r="F199" s="3">
        <v>194</v>
      </c>
      <c r="G199" s="7">
        <v>0.49813546126686092</v>
      </c>
      <c r="H199" s="7">
        <f t="shared" ref="H199:H262" si="8">-LN(-LN(G199))*$D$7+$D$6</f>
        <v>1057.4208492835128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spans="1:19" ht="12.75" customHeight="1" x14ac:dyDescent="0.3">
      <c r="A200" s="3"/>
      <c r="B200" s="3"/>
      <c r="C200" s="3"/>
      <c r="D200" s="3"/>
      <c r="E200" s="3"/>
      <c r="F200" s="3">
        <v>195</v>
      </c>
      <c r="G200" s="7">
        <v>0.35950332991097761</v>
      </c>
      <c r="H200" s="7">
        <f t="shared" si="8"/>
        <v>996.37947302697296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 ht="12.75" customHeight="1" x14ac:dyDescent="0.3">
      <c r="A201" s="3"/>
      <c r="B201" s="3"/>
      <c r="C201" s="3"/>
      <c r="D201" s="3"/>
      <c r="E201" s="3"/>
      <c r="F201" s="3">
        <v>196</v>
      </c>
      <c r="G201" s="7">
        <v>0.66330319106614444</v>
      </c>
      <c r="H201" s="7">
        <f t="shared" si="8"/>
        <v>1141.5613728005674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 ht="12.75" customHeight="1" x14ac:dyDescent="0.3">
      <c r="A202" s="3"/>
      <c r="B202" s="3"/>
      <c r="C202" s="3"/>
      <c r="D202" s="3"/>
      <c r="E202" s="3"/>
      <c r="F202" s="3">
        <v>197</v>
      </c>
      <c r="G202" s="7">
        <v>0.11792596637819899</v>
      </c>
      <c r="H202" s="7">
        <f t="shared" si="8"/>
        <v>879.20298272429125</v>
      </c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 ht="12.75" customHeight="1" x14ac:dyDescent="0.3">
      <c r="A203" s="3"/>
      <c r="B203" s="3"/>
      <c r="C203" s="3"/>
      <c r="D203" s="3"/>
      <c r="E203" s="3"/>
      <c r="F203" s="3">
        <v>198</v>
      </c>
      <c r="G203" s="7">
        <v>0.24578240168424659</v>
      </c>
      <c r="H203" s="7">
        <f t="shared" si="8"/>
        <v>946.12558614746331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 ht="12.75" customHeight="1" x14ac:dyDescent="0.3">
      <c r="A204" s="3"/>
      <c r="B204" s="3"/>
      <c r="C204" s="3"/>
      <c r="D204" s="3"/>
      <c r="E204" s="3"/>
      <c r="F204" s="3">
        <v>199</v>
      </c>
      <c r="G204" s="7">
        <v>0.64265247757603783</v>
      </c>
      <c r="H204" s="7">
        <f t="shared" si="8"/>
        <v>1129.7604468209145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 ht="12.75" customHeight="1" x14ac:dyDescent="0.3">
      <c r="A205" s="3"/>
      <c r="B205" s="3"/>
      <c r="C205" s="3"/>
      <c r="D205" s="3"/>
      <c r="E205" s="3"/>
      <c r="F205" s="3">
        <v>200</v>
      </c>
      <c r="G205" s="7">
        <v>0.16678187841440159</v>
      </c>
      <c r="H205" s="7">
        <f t="shared" si="8"/>
        <v>907.33283885038986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 ht="12.75" customHeight="1" x14ac:dyDescent="0.3">
      <c r="A206" s="3"/>
      <c r="B206" s="3"/>
      <c r="C206" s="3"/>
      <c r="D206" s="3"/>
      <c r="E206" s="3"/>
      <c r="F206" s="3">
        <v>201</v>
      </c>
      <c r="G206" s="7">
        <v>0.87808948852204971</v>
      </c>
      <c r="H206" s="7">
        <f t="shared" si="8"/>
        <v>1324.3868349065131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 ht="12.75" customHeight="1" x14ac:dyDescent="0.3">
      <c r="A207" s="3"/>
      <c r="B207" s="3"/>
      <c r="C207" s="3"/>
      <c r="D207" s="3"/>
      <c r="E207" s="3"/>
      <c r="F207" s="3">
        <v>202</v>
      </c>
      <c r="G207" s="7">
        <v>5.5683472758203838E-2</v>
      </c>
      <c r="H207" s="7">
        <f t="shared" si="8"/>
        <v>831.36633069940115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 ht="12.75" customHeight="1" x14ac:dyDescent="0.3">
      <c r="A208" s="3"/>
      <c r="B208" s="3"/>
      <c r="C208" s="3"/>
      <c r="D208" s="3"/>
      <c r="E208" s="3"/>
      <c r="F208" s="3">
        <v>203</v>
      </c>
      <c r="G208" s="7">
        <v>9.3170873139526544E-2</v>
      </c>
      <c r="H208" s="7">
        <f t="shared" si="8"/>
        <v>862.57791036891047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 ht="12.75" customHeight="1" x14ac:dyDescent="0.3">
      <c r="A209" s="3"/>
      <c r="B209" s="3"/>
      <c r="C209" s="3"/>
      <c r="D209" s="3"/>
      <c r="E209" s="3"/>
      <c r="F209" s="3">
        <v>204</v>
      </c>
      <c r="G209" s="7">
        <v>0.89460459771762058</v>
      </c>
      <c r="H209" s="7">
        <f t="shared" si="8"/>
        <v>1348.983745347512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 ht="12.75" customHeight="1" x14ac:dyDescent="0.3">
      <c r="A210" s="3"/>
      <c r="B210" s="3"/>
      <c r="C210" s="3"/>
      <c r="D210" s="3"/>
      <c r="E210" s="3"/>
      <c r="F210" s="3">
        <v>205</v>
      </c>
      <c r="G210" s="7">
        <v>0.24010543678462659</v>
      </c>
      <c r="H210" s="7">
        <f t="shared" si="8"/>
        <v>943.49965901065843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 ht="12.75" customHeight="1" x14ac:dyDescent="0.3">
      <c r="A211" s="3"/>
      <c r="B211" s="3"/>
      <c r="C211" s="3"/>
      <c r="D211" s="3"/>
      <c r="E211" s="3"/>
      <c r="F211" s="3">
        <v>206</v>
      </c>
      <c r="G211" s="7">
        <v>4.0120398651267368E-2</v>
      </c>
      <c r="H211" s="7">
        <f t="shared" si="8"/>
        <v>814.27241074770984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 ht="12.75" customHeight="1" x14ac:dyDescent="0.3">
      <c r="A212" s="3"/>
      <c r="B212" s="3"/>
      <c r="C212" s="3"/>
      <c r="D212" s="3"/>
      <c r="E212" s="3"/>
      <c r="F212" s="3">
        <v>207</v>
      </c>
      <c r="G212" s="7">
        <v>0.53723642696308638</v>
      </c>
      <c r="H212" s="7">
        <f t="shared" si="8"/>
        <v>1075.6703018201256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 ht="12.75" customHeight="1" x14ac:dyDescent="0.3">
      <c r="A213" s="3"/>
      <c r="B213" s="3"/>
      <c r="C213" s="3"/>
      <c r="D213" s="3"/>
      <c r="E213" s="3"/>
      <c r="F213" s="3">
        <v>208</v>
      </c>
      <c r="G213" s="7">
        <v>0.34639271713376651</v>
      </c>
      <c r="H213" s="7">
        <f t="shared" si="8"/>
        <v>990.70792691164388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 ht="12.75" customHeight="1" x14ac:dyDescent="0.3">
      <c r="A214" s="3"/>
      <c r="B214" s="3"/>
      <c r="C214" s="3"/>
      <c r="D214" s="3"/>
      <c r="E214" s="3"/>
      <c r="F214" s="3">
        <v>209</v>
      </c>
      <c r="G214" s="7">
        <v>0.89484639284812195</v>
      </c>
      <c r="H214" s="7">
        <f t="shared" si="8"/>
        <v>1349.3700239337886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 ht="12.75" customHeight="1" x14ac:dyDescent="0.3">
      <c r="A215" s="3"/>
      <c r="B215" s="3"/>
      <c r="C215" s="3"/>
      <c r="D215" s="3"/>
      <c r="E215" s="3"/>
      <c r="F215" s="3">
        <v>210</v>
      </c>
      <c r="G215" s="7">
        <v>8.1730324926374109E-2</v>
      </c>
      <c r="H215" s="7">
        <f t="shared" si="8"/>
        <v>854.03461293193391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 ht="12.75" customHeight="1" x14ac:dyDescent="0.3">
      <c r="A216" s="3"/>
      <c r="B216" s="3"/>
      <c r="C216" s="3"/>
      <c r="D216" s="3"/>
      <c r="E216" s="3"/>
      <c r="F216" s="3">
        <v>211</v>
      </c>
      <c r="G216" s="7">
        <v>0.92911844995794957</v>
      </c>
      <c r="H216" s="7">
        <f t="shared" si="8"/>
        <v>1415.023514312059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 ht="12.75" customHeight="1" x14ac:dyDescent="0.3">
      <c r="A217" s="3"/>
      <c r="B217" s="3"/>
      <c r="C217" s="3"/>
      <c r="D217" s="3"/>
      <c r="E217" s="3"/>
      <c r="F217" s="3">
        <v>212</v>
      </c>
      <c r="G217" s="7">
        <v>0.12559172645957639</v>
      </c>
      <c r="H217" s="7">
        <f t="shared" si="8"/>
        <v>883.95771779153017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 ht="12.75" customHeight="1" x14ac:dyDescent="0.3">
      <c r="A218" s="3"/>
      <c r="B218" s="3"/>
      <c r="C218" s="3"/>
      <c r="D218" s="3"/>
      <c r="E218" s="3"/>
      <c r="F218" s="3">
        <v>213</v>
      </c>
      <c r="G218" s="7">
        <v>0.94908654198789599</v>
      </c>
      <c r="H218" s="7">
        <f t="shared" si="8"/>
        <v>1469.3066445319485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 ht="12.75" customHeight="1" x14ac:dyDescent="0.3">
      <c r="A219" s="3"/>
      <c r="B219" s="3"/>
      <c r="C219" s="3"/>
      <c r="D219" s="3"/>
      <c r="E219" s="3"/>
      <c r="F219" s="3">
        <v>214</v>
      </c>
      <c r="G219" s="7">
        <v>0.52496433390049613</v>
      </c>
      <c r="H219" s="7">
        <f t="shared" si="8"/>
        <v>1069.8641077104014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 ht="12.75" customHeight="1" x14ac:dyDescent="0.3">
      <c r="A220" s="3"/>
      <c r="B220" s="3"/>
      <c r="C220" s="3"/>
      <c r="D220" s="3"/>
      <c r="E220" s="3"/>
      <c r="F220" s="3">
        <v>215</v>
      </c>
      <c r="G220" s="7">
        <v>0.77556270223718471</v>
      </c>
      <c r="H220" s="7">
        <f t="shared" si="8"/>
        <v>1217.7927826479711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 ht="12.75" customHeight="1" x14ac:dyDescent="0.3">
      <c r="A221" s="3"/>
      <c r="B221" s="3"/>
      <c r="C221" s="3"/>
      <c r="D221" s="3"/>
      <c r="E221" s="3"/>
      <c r="F221" s="3">
        <v>216</v>
      </c>
      <c r="G221" s="7">
        <v>0.113264408179354</v>
      </c>
      <c r="H221" s="7">
        <f t="shared" si="8"/>
        <v>876.23107126832588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 ht="12.75" customHeight="1" x14ac:dyDescent="0.3">
      <c r="A222" s="3"/>
      <c r="B222" s="3"/>
      <c r="C222" s="3"/>
      <c r="D222" s="3"/>
      <c r="E222" s="3"/>
      <c r="F222" s="3">
        <v>217</v>
      </c>
      <c r="G222" s="7">
        <v>0.77163258433755355</v>
      </c>
      <c r="H222" s="7">
        <f t="shared" si="8"/>
        <v>1214.6460081111081</v>
      </c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 ht="12.75" customHeight="1" x14ac:dyDescent="0.3">
      <c r="A223" s="3"/>
      <c r="B223" s="3"/>
      <c r="C223" s="3"/>
      <c r="D223" s="3"/>
      <c r="E223" s="3"/>
      <c r="F223" s="3">
        <v>218</v>
      </c>
      <c r="G223" s="7">
        <v>0.30237661032983659</v>
      </c>
      <c r="H223" s="7">
        <f t="shared" si="8"/>
        <v>971.53085887253235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 ht="12.75" customHeight="1" x14ac:dyDescent="0.3">
      <c r="A224" s="3"/>
      <c r="B224" s="3"/>
      <c r="C224" s="3"/>
      <c r="D224" s="3"/>
      <c r="E224" s="3"/>
      <c r="F224" s="3">
        <v>219</v>
      </c>
      <c r="G224" s="7">
        <v>0.38390040456407948</v>
      </c>
      <c r="H224" s="7">
        <f t="shared" si="8"/>
        <v>1006.9265360312003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 ht="12.75" customHeight="1" x14ac:dyDescent="0.3">
      <c r="A225" s="3"/>
      <c r="B225" s="3"/>
      <c r="C225" s="3"/>
      <c r="D225" s="3"/>
      <c r="E225" s="3"/>
      <c r="F225" s="3">
        <v>220</v>
      </c>
      <c r="G225" s="7">
        <v>0.86579222254709443</v>
      </c>
      <c r="H225" s="7">
        <f t="shared" si="8"/>
        <v>1308.011001992676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 ht="12.75" customHeight="1" x14ac:dyDescent="0.3">
      <c r="A226" s="3"/>
      <c r="B226" s="3"/>
      <c r="C226" s="3"/>
      <c r="D226" s="3"/>
      <c r="E226" s="3"/>
      <c r="F226" s="3">
        <v>221</v>
      </c>
      <c r="G226" s="7">
        <v>0.55540559685892898</v>
      </c>
      <c r="H226" s="7">
        <f t="shared" si="8"/>
        <v>1084.4181929785145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 ht="12.75" customHeight="1" x14ac:dyDescent="0.3">
      <c r="A227" s="3"/>
      <c r="B227" s="3"/>
      <c r="C227" s="3"/>
      <c r="D227" s="3"/>
      <c r="E227" s="3"/>
      <c r="F227" s="3">
        <v>222</v>
      </c>
      <c r="G227" s="7">
        <v>7.0237602920507847E-2</v>
      </c>
      <c r="H227" s="7">
        <f t="shared" si="8"/>
        <v>844.69311950318183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 ht="12.75" customHeight="1" x14ac:dyDescent="0.3">
      <c r="A228" s="3"/>
      <c r="B228" s="3"/>
      <c r="C228" s="3"/>
      <c r="D228" s="3"/>
      <c r="E228" s="3"/>
      <c r="F228" s="3">
        <v>223</v>
      </c>
      <c r="G228" s="7">
        <v>0.95881371278854266</v>
      </c>
      <c r="H228" s="7">
        <f t="shared" si="8"/>
        <v>1503.8224062884376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 ht="12.75" customHeight="1" x14ac:dyDescent="0.3">
      <c r="A229" s="3"/>
      <c r="B229" s="3"/>
      <c r="C229" s="3"/>
      <c r="D229" s="3"/>
      <c r="E229" s="3"/>
      <c r="F229" s="3">
        <v>224</v>
      </c>
      <c r="G229" s="7">
        <v>0.68256086090223433</v>
      </c>
      <c r="H229" s="7">
        <f t="shared" si="8"/>
        <v>1153.0513495817424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 ht="12.75" customHeight="1" x14ac:dyDescent="0.3">
      <c r="A230" s="3"/>
      <c r="B230" s="3"/>
      <c r="C230" s="3"/>
      <c r="D230" s="3"/>
      <c r="E230" s="3"/>
      <c r="F230" s="3">
        <v>225</v>
      </c>
      <c r="G230" s="7">
        <v>0.38651989949963828</v>
      </c>
      <c r="H230" s="7">
        <f t="shared" si="8"/>
        <v>1008.0599402808987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 ht="12.75" customHeight="1" x14ac:dyDescent="0.3">
      <c r="A231" s="3"/>
      <c r="B231" s="3"/>
      <c r="C231" s="3"/>
      <c r="D231" s="3"/>
      <c r="E231" s="3"/>
      <c r="F231" s="3">
        <v>226</v>
      </c>
      <c r="G231" s="7">
        <v>0.49144141627634969</v>
      </c>
      <c r="H231" s="7">
        <f t="shared" si="8"/>
        <v>1054.3636001801342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 ht="12.75" customHeight="1" x14ac:dyDescent="0.3">
      <c r="A232" s="3"/>
      <c r="B232" s="3"/>
      <c r="C232" s="3"/>
      <c r="D232" s="3"/>
      <c r="E232" s="3"/>
      <c r="F232" s="3">
        <v>227</v>
      </c>
      <c r="G232" s="7">
        <v>0.23772984365210231</v>
      </c>
      <c r="H232" s="7">
        <f t="shared" si="8"/>
        <v>942.39535203524099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 ht="12.75" customHeight="1" x14ac:dyDescent="0.3">
      <c r="A233" s="3"/>
      <c r="B233" s="3"/>
      <c r="C233" s="3"/>
      <c r="D233" s="3"/>
      <c r="E233" s="3"/>
      <c r="F233" s="3">
        <v>228</v>
      </c>
      <c r="G233" s="7">
        <v>0.1188063569753522</v>
      </c>
      <c r="H233" s="7">
        <f t="shared" si="8"/>
        <v>879.75717082002643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 ht="12.75" customHeight="1" x14ac:dyDescent="0.3">
      <c r="A234" s="3"/>
      <c r="B234" s="3"/>
      <c r="C234" s="3"/>
      <c r="D234" s="3"/>
      <c r="E234" s="3"/>
      <c r="F234" s="3">
        <v>229</v>
      </c>
      <c r="G234" s="7">
        <v>0.66706943740571345</v>
      </c>
      <c r="H234" s="7">
        <f t="shared" si="8"/>
        <v>1143.7695726315651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 ht="12.75" customHeight="1" x14ac:dyDescent="0.3">
      <c r="A235" s="3"/>
      <c r="B235" s="3"/>
      <c r="C235" s="3"/>
      <c r="D235" s="3"/>
      <c r="E235" s="3"/>
      <c r="F235" s="3">
        <v>230</v>
      </c>
      <c r="G235" s="7">
        <v>0.1484036056672732</v>
      </c>
      <c r="H235" s="7">
        <f t="shared" si="8"/>
        <v>897.29219363295601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 ht="12.75" customHeight="1" x14ac:dyDescent="0.3">
      <c r="A236" s="3"/>
      <c r="B236" s="3"/>
      <c r="C236" s="3"/>
      <c r="D236" s="3"/>
      <c r="E236" s="3"/>
      <c r="F236" s="3">
        <v>231</v>
      </c>
      <c r="G236" s="7">
        <v>5.1104751107738267E-2</v>
      </c>
      <c r="H236" s="7">
        <f t="shared" si="8"/>
        <v>826.71118501345006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 ht="12.75" customHeight="1" x14ac:dyDescent="0.3">
      <c r="A237" s="3"/>
      <c r="B237" s="3"/>
      <c r="C237" s="3"/>
      <c r="D237" s="3"/>
      <c r="E237" s="3"/>
      <c r="F237" s="3">
        <v>232</v>
      </c>
      <c r="G237" s="7">
        <v>0.32915094565853042</v>
      </c>
      <c r="H237" s="7">
        <f t="shared" si="8"/>
        <v>983.22940219581983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 ht="12.75" customHeight="1" x14ac:dyDescent="0.3">
      <c r="A238" s="3"/>
      <c r="B238" s="3"/>
      <c r="C238" s="3"/>
      <c r="D238" s="3"/>
      <c r="E238" s="3"/>
      <c r="F238" s="3">
        <v>233</v>
      </c>
      <c r="G238" s="7">
        <v>0.32524551555644998</v>
      </c>
      <c r="H238" s="7">
        <f t="shared" si="8"/>
        <v>981.53064727092396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 ht="12.75" customHeight="1" x14ac:dyDescent="0.3">
      <c r="A239" s="3"/>
      <c r="B239" s="3"/>
      <c r="C239" s="3"/>
      <c r="D239" s="3"/>
      <c r="E239" s="3"/>
      <c r="F239" s="3">
        <v>234</v>
      </c>
      <c r="G239" s="7">
        <v>0.69462266429328057</v>
      </c>
      <c r="H239" s="7">
        <f t="shared" si="8"/>
        <v>1160.51688134243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 ht="12.75" customHeight="1" x14ac:dyDescent="0.3">
      <c r="A240" s="3"/>
      <c r="B240" s="3"/>
      <c r="C240" s="3"/>
      <c r="D240" s="3"/>
      <c r="E240" s="3"/>
      <c r="F240" s="3">
        <v>235</v>
      </c>
      <c r="G240" s="7">
        <v>0.92139649066068174</v>
      </c>
      <c r="H240" s="7">
        <f t="shared" si="8"/>
        <v>1397.9270331486377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 ht="12.75" customHeight="1" x14ac:dyDescent="0.3">
      <c r="A241" s="3"/>
      <c r="B241" s="3"/>
      <c r="C241" s="3"/>
      <c r="D241" s="3"/>
      <c r="E241" s="3"/>
      <c r="F241" s="3">
        <v>236</v>
      </c>
      <c r="G241" s="7">
        <v>0.51895819461959902</v>
      </c>
      <c r="H241" s="7">
        <f t="shared" si="8"/>
        <v>1067.050018858049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 ht="12.75" customHeight="1" x14ac:dyDescent="0.3">
      <c r="A242" s="3"/>
      <c r="B242" s="3"/>
      <c r="C242" s="3"/>
      <c r="D242" s="3"/>
      <c r="E242" s="3"/>
      <c r="F242" s="3">
        <v>237</v>
      </c>
      <c r="G242" s="7">
        <v>0.36457463971548532</v>
      </c>
      <c r="H242" s="7">
        <f t="shared" si="8"/>
        <v>998.57162304718759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 ht="12.75" customHeight="1" x14ac:dyDescent="0.3">
      <c r="A243" s="3"/>
      <c r="B243" s="3"/>
      <c r="C243" s="3"/>
      <c r="D243" s="3"/>
      <c r="E243" s="3"/>
      <c r="F243" s="3">
        <v>238</v>
      </c>
      <c r="G243" s="7">
        <v>0.7608049268859769</v>
      </c>
      <c r="H243" s="7">
        <f t="shared" si="8"/>
        <v>1206.2069026113015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 ht="12.75" customHeight="1" x14ac:dyDescent="0.3">
      <c r="A244" s="3"/>
      <c r="B244" s="3"/>
      <c r="C244" s="3"/>
      <c r="D244" s="3"/>
      <c r="E244" s="3"/>
      <c r="F244" s="3">
        <v>239</v>
      </c>
      <c r="G244" s="7">
        <v>0.5733172066149681</v>
      </c>
      <c r="H244" s="7">
        <f t="shared" si="8"/>
        <v>1093.2405532567111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 ht="12.75" customHeight="1" x14ac:dyDescent="0.3">
      <c r="A245" s="3"/>
      <c r="B245" s="3"/>
      <c r="C245" s="3"/>
      <c r="D245" s="3"/>
      <c r="E245" s="3"/>
      <c r="F245" s="3">
        <v>240</v>
      </c>
      <c r="G245" s="7">
        <v>0.95348947029358411</v>
      </c>
      <c r="H245" s="7">
        <f t="shared" si="8"/>
        <v>1484.0528599451218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 ht="12.75" customHeight="1" x14ac:dyDescent="0.3">
      <c r="A246" s="3"/>
      <c r="B246" s="3"/>
      <c r="C246" s="3"/>
      <c r="D246" s="3"/>
      <c r="E246" s="3"/>
      <c r="F246" s="3">
        <v>241</v>
      </c>
      <c r="G246" s="7">
        <v>0.95347850949545088</v>
      </c>
      <c r="H246" s="7">
        <f t="shared" si="8"/>
        <v>1484.0144873472336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 ht="12.75" customHeight="1" x14ac:dyDescent="0.3">
      <c r="A247" s="3"/>
      <c r="B247" s="3"/>
      <c r="C247" s="3"/>
      <c r="D247" s="3"/>
      <c r="E247" s="3"/>
      <c r="F247" s="3">
        <v>242</v>
      </c>
      <c r="G247" s="7">
        <v>0.81992903508318682</v>
      </c>
      <c r="H247" s="7">
        <f t="shared" si="8"/>
        <v>1257.0675994640442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 ht="12.75" customHeight="1" x14ac:dyDescent="0.3">
      <c r="A248" s="3"/>
      <c r="B248" s="3"/>
      <c r="C248" s="3"/>
      <c r="D248" s="3"/>
      <c r="E248" s="3"/>
      <c r="F248" s="3">
        <v>243</v>
      </c>
      <c r="G248" s="7">
        <v>1.799206168807432E-2</v>
      </c>
      <c r="H248" s="7">
        <f t="shared" si="8"/>
        <v>778.87224129847505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 ht="12.75" customHeight="1" x14ac:dyDescent="0.3">
      <c r="A249" s="3"/>
      <c r="B249" s="3"/>
      <c r="C249" s="3"/>
      <c r="D249" s="3"/>
      <c r="E249" s="3"/>
      <c r="F249" s="3">
        <v>244</v>
      </c>
      <c r="G249" s="7">
        <v>0.42894506421779749</v>
      </c>
      <c r="H249" s="7">
        <f t="shared" si="8"/>
        <v>1026.5103879124954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 ht="12.75" customHeight="1" x14ac:dyDescent="0.3">
      <c r="A250" s="3"/>
      <c r="B250" s="3"/>
      <c r="C250" s="3"/>
      <c r="D250" s="3"/>
      <c r="E250" s="3"/>
      <c r="F250" s="3">
        <v>245</v>
      </c>
      <c r="G250" s="7">
        <v>0.43702291545020339</v>
      </c>
      <c r="H250" s="7">
        <f t="shared" si="8"/>
        <v>1030.0542383872705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 ht="12.75" customHeight="1" x14ac:dyDescent="0.3">
      <c r="A251" s="3"/>
      <c r="B251" s="3"/>
      <c r="C251" s="3"/>
      <c r="D251" s="3"/>
      <c r="E251" s="3"/>
      <c r="F251" s="3">
        <v>246</v>
      </c>
      <c r="G251" s="7">
        <v>0.68535262334137614</v>
      </c>
      <c r="H251" s="7">
        <f t="shared" si="8"/>
        <v>1154.7598893556365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 ht="12.75" customHeight="1" x14ac:dyDescent="0.3">
      <c r="A252" s="3"/>
      <c r="B252" s="3"/>
      <c r="C252" s="3"/>
      <c r="D252" s="3"/>
      <c r="E252" s="3"/>
      <c r="F252" s="3">
        <v>247</v>
      </c>
      <c r="G252" s="7">
        <v>0.69494228264530022</v>
      </c>
      <c r="H252" s="7">
        <f t="shared" si="8"/>
        <v>1160.7177406591095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 ht="12.75" customHeight="1" x14ac:dyDescent="0.3">
      <c r="A253" s="3"/>
      <c r="B253" s="3"/>
      <c r="C253" s="3"/>
      <c r="D253" s="3"/>
      <c r="E253" s="3"/>
      <c r="F253" s="3">
        <v>248</v>
      </c>
      <c r="G253" s="7">
        <v>0.84482437127275956</v>
      </c>
      <c r="H253" s="7">
        <f t="shared" si="8"/>
        <v>1283.0309651186706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 ht="12.75" customHeight="1" x14ac:dyDescent="0.3">
      <c r="A254" s="3"/>
      <c r="B254" s="3"/>
      <c r="C254" s="3"/>
      <c r="D254" s="3"/>
      <c r="E254" s="3"/>
      <c r="F254" s="3">
        <v>249</v>
      </c>
      <c r="G254" s="7">
        <v>0.36463577493309501</v>
      </c>
      <c r="H254" s="7">
        <f t="shared" si="8"/>
        <v>998.59804715435826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 ht="12.75" customHeight="1" x14ac:dyDescent="0.3">
      <c r="A255" s="3"/>
      <c r="B255" s="3"/>
      <c r="C255" s="3"/>
      <c r="D255" s="3"/>
      <c r="E255" s="3"/>
      <c r="F255" s="3">
        <v>250</v>
      </c>
      <c r="G255" s="7">
        <v>0.56704065312769514</v>
      </c>
      <c r="H255" s="7">
        <f t="shared" si="8"/>
        <v>1090.1250506261699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 ht="12.75" customHeight="1" x14ac:dyDescent="0.3">
      <c r="A256" s="3"/>
      <c r="B256" s="3"/>
      <c r="C256" s="3"/>
      <c r="D256" s="3"/>
      <c r="E256" s="3"/>
      <c r="F256" s="3">
        <v>251</v>
      </c>
      <c r="G256" s="7">
        <v>8.3487134763565729E-3</v>
      </c>
      <c r="H256" s="7">
        <f t="shared" si="8"/>
        <v>751.06619696808252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19" ht="12.75" customHeight="1" x14ac:dyDescent="0.3">
      <c r="A257" s="3"/>
      <c r="B257" s="3"/>
      <c r="C257" s="3"/>
      <c r="D257" s="3"/>
      <c r="E257" s="3"/>
      <c r="F257" s="3">
        <v>252</v>
      </c>
      <c r="G257" s="7">
        <v>0.5336419725737731</v>
      </c>
      <c r="H257" s="7">
        <f t="shared" si="8"/>
        <v>1073.9615750659166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19" ht="12.75" customHeight="1" x14ac:dyDescent="0.3">
      <c r="A258" s="3"/>
      <c r="B258" s="3"/>
      <c r="C258" s="3"/>
      <c r="D258" s="3"/>
      <c r="E258" s="3"/>
      <c r="F258" s="3">
        <v>253</v>
      </c>
      <c r="G258" s="7">
        <v>0.87073909577082065</v>
      </c>
      <c r="H258" s="7">
        <f t="shared" si="8"/>
        <v>1314.4247395785444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19" ht="12.75" customHeight="1" x14ac:dyDescent="0.3">
      <c r="A259" s="3"/>
      <c r="B259" s="3"/>
      <c r="C259" s="3"/>
      <c r="D259" s="3"/>
      <c r="E259" s="3"/>
      <c r="F259" s="3">
        <v>254</v>
      </c>
      <c r="G259" s="7">
        <v>0.64322168384586664</v>
      </c>
      <c r="H259" s="7">
        <f t="shared" si="8"/>
        <v>1130.079132635597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19" ht="12.75" customHeight="1" x14ac:dyDescent="0.3">
      <c r="A260" s="3"/>
      <c r="B260" s="3"/>
      <c r="C260" s="3"/>
      <c r="D260" s="3"/>
      <c r="E260" s="3"/>
      <c r="F260" s="3">
        <v>255</v>
      </c>
      <c r="G260" s="7">
        <v>0.47784105942733979</v>
      </c>
      <c r="H260" s="7">
        <f t="shared" si="8"/>
        <v>1048.2032617261711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1:19" ht="12.75" customHeight="1" x14ac:dyDescent="0.3">
      <c r="A261" s="3"/>
      <c r="B261" s="3"/>
      <c r="C261" s="3"/>
      <c r="D261" s="3"/>
      <c r="E261" s="3"/>
      <c r="F261" s="3">
        <v>256</v>
      </c>
      <c r="G261" s="7">
        <v>0.30188720328362539</v>
      </c>
      <c r="H261" s="7">
        <f t="shared" si="8"/>
        <v>971.31567189719385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1:19" ht="12.75" customHeight="1" x14ac:dyDescent="0.3">
      <c r="A262" s="3"/>
      <c r="B262" s="3"/>
      <c r="C262" s="3"/>
      <c r="D262" s="3"/>
      <c r="E262" s="3"/>
      <c r="F262" s="3">
        <v>257</v>
      </c>
      <c r="G262" s="7">
        <v>0.51965346465841955</v>
      </c>
      <c r="H262" s="7">
        <f t="shared" si="8"/>
        <v>1067.3748908903572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1:19" ht="12.75" customHeight="1" x14ac:dyDescent="0.3">
      <c r="A263" s="3"/>
      <c r="B263" s="3"/>
      <c r="C263" s="3"/>
      <c r="D263" s="3"/>
      <c r="E263" s="3"/>
      <c r="F263" s="3">
        <v>258</v>
      </c>
      <c r="G263" s="7">
        <v>0.91825368227007687</v>
      </c>
      <c r="H263" s="7">
        <f t="shared" ref="H263:H326" si="9">-LN(-LN(G263))*$D$7+$D$6</f>
        <v>1391.4256820322857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1:19" ht="12.75" customHeight="1" x14ac:dyDescent="0.3">
      <c r="A264" s="3"/>
      <c r="B264" s="3"/>
      <c r="C264" s="3"/>
      <c r="D264" s="3"/>
      <c r="E264" s="3"/>
      <c r="F264" s="3">
        <v>259</v>
      </c>
      <c r="G264" s="7">
        <v>0.63909736928971961</v>
      </c>
      <c r="H264" s="7">
        <f t="shared" si="9"/>
        <v>1127.7780217080638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1:19" ht="12.75" customHeight="1" x14ac:dyDescent="0.3">
      <c r="A265" s="3"/>
      <c r="B265" s="3"/>
      <c r="C265" s="3"/>
      <c r="D265" s="3"/>
      <c r="E265" s="3"/>
      <c r="F265" s="3">
        <v>260</v>
      </c>
      <c r="G265" s="7">
        <v>0.71521698323523097</v>
      </c>
      <c r="H265" s="7">
        <f t="shared" si="9"/>
        <v>1173.8059963694332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 ht="12.75" customHeight="1" x14ac:dyDescent="0.3">
      <c r="A266" s="3"/>
      <c r="B266" s="3"/>
      <c r="C266" s="3"/>
      <c r="D266" s="3"/>
      <c r="E266" s="3"/>
      <c r="F266" s="3">
        <v>261</v>
      </c>
      <c r="G266" s="7">
        <v>3.1797672256312033E-2</v>
      </c>
      <c r="H266" s="7">
        <f t="shared" si="9"/>
        <v>803.17399680185679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 ht="12.75" customHeight="1" x14ac:dyDescent="0.3">
      <c r="A267" s="3"/>
      <c r="B267" s="3"/>
      <c r="C267" s="3"/>
      <c r="D267" s="3"/>
      <c r="E267" s="3"/>
      <c r="F267" s="3">
        <v>262</v>
      </c>
      <c r="G267" s="7">
        <v>0.73220938735080765</v>
      </c>
      <c r="H267" s="7">
        <f t="shared" si="9"/>
        <v>1185.3542755628646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 ht="12.75" customHeight="1" x14ac:dyDescent="0.3">
      <c r="A268" s="3"/>
      <c r="B268" s="3"/>
      <c r="C268" s="3"/>
      <c r="D268" s="3"/>
      <c r="E268" s="3"/>
      <c r="F268" s="3">
        <v>263</v>
      </c>
      <c r="G268" s="7">
        <v>0.77582734566445799</v>
      </c>
      <c r="H268" s="7">
        <f t="shared" si="9"/>
        <v>1218.0063528512615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 ht="12.75" customHeight="1" x14ac:dyDescent="0.3">
      <c r="A269" s="3"/>
      <c r="B269" s="3"/>
      <c r="C269" s="3"/>
      <c r="D269" s="3"/>
      <c r="E269" s="3"/>
      <c r="F269" s="3">
        <v>264</v>
      </c>
      <c r="G269" s="7">
        <v>2.1222658853881079E-2</v>
      </c>
      <c r="H269" s="7">
        <f t="shared" si="9"/>
        <v>785.54548580238759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 ht="12.75" customHeight="1" x14ac:dyDescent="0.3">
      <c r="A270" s="3"/>
      <c r="B270" s="3"/>
      <c r="C270" s="3"/>
      <c r="D270" s="3"/>
      <c r="E270" s="3"/>
      <c r="F270" s="3">
        <v>265</v>
      </c>
      <c r="G270" s="7">
        <v>0.14512032416599821</v>
      </c>
      <c r="H270" s="7">
        <f t="shared" si="9"/>
        <v>895.43849785951465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 ht="12.75" customHeight="1" x14ac:dyDescent="0.3">
      <c r="A271" s="3"/>
      <c r="B271" s="3"/>
      <c r="C271" s="3"/>
      <c r="D271" s="3"/>
      <c r="E271" s="3"/>
      <c r="F271" s="3">
        <v>266</v>
      </c>
      <c r="G271" s="7">
        <v>0.66366607349477924</v>
      </c>
      <c r="H271" s="7">
        <f t="shared" si="9"/>
        <v>1141.7733475246389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 ht="12.75" customHeight="1" x14ac:dyDescent="0.3">
      <c r="A272" s="3"/>
      <c r="B272" s="3"/>
      <c r="C272" s="3"/>
      <c r="D272" s="3"/>
      <c r="E272" s="3"/>
      <c r="F272" s="3">
        <v>267</v>
      </c>
      <c r="G272" s="7">
        <v>0.54225170405695289</v>
      </c>
      <c r="H272" s="7">
        <f t="shared" si="9"/>
        <v>1078.0661649251672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 ht="12.75" customHeight="1" x14ac:dyDescent="0.3">
      <c r="A273" s="3"/>
      <c r="B273" s="3"/>
      <c r="C273" s="3"/>
      <c r="D273" s="3"/>
      <c r="E273" s="3"/>
      <c r="F273" s="3">
        <v>268</v>
      </c>
      <c r="G273" s="7">
        <v>0.24471391145184279</v>
      </c>
      <c r="H273" s="7">
        <f t="shared" si="9"/>
        <v>945.63271192009722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 ht="12.75" customHeight="1" x14ac:dyDescent="0.3">
      <c r="A274" s="3"/>
      <c r="B274" s="3"/>
      <c r="C274" s="3"/>
      <c r="D274" s="3"/>
      <c r="E274" s="3"/>
      <c r="F274" s="3">
        <v>269</v>
      </c>
      <c r="G274" s="7">
        <v>0.23386434394586739</v>
      </c>
      <c r="H274" s="7">
        <f t="shared" si="9"/>
        <v>940.59123045818615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 ht="12.75" customHeight="1" x14ac:dyDescent="0.3">
      <c r="A275" s="3"/>
      <c r="B275" s="3"/>
      <c r="C275" s="3"/>
      <c r="D275" s="3"/>
      <c r="E275" s="3"/>
      <c r="F275" s="3">
        <v>270</v>
      </c>
      <c r="G275" s="7">
        <v>0.72441227481298842</v>
      </c>
      <c r="H275" s="7">
        <f t="shared" si="9"/>
        <v>1179.9846597396363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19" ht="12.75" customHeight="1" x14ac:dyDescent="0.3">
      <c r="A276" s="3"/>
      <c r="B276" s="3"/>
      <c r="C276" s="3"/>
      <c r="D276" s="3"/>
      <c r="E276" s="3"/>
      <c r="F276" s="3">
        <v>271</v>
      </c>
      <c r="G276" s="7">
        <v>0.54397957133792985</v>
      </c>
      <c r="H276" s="7">
        <f t="shared" si="9"/>
        <v>1078.8948273157769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19" ht="12.75" customHeight="1" x14ac:dyDescent="0.3">
      <c r="A277" s="3"/>
      <c r="B277" s="3"/>
      <c r="C277" s="3"/>
      <c r="D277" s="3"/>
      <c r="E277" s="3"/>
      <c r="F277" s="3">
        <v>272</v>
      </c>
      <c r="G277" s="7">
        <v>0.41331340459764571</v>
      </c>
      <c r="H277" s="7">
        <f t="shared" si="9"/>
        <v>1019.6855334008183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19" ht="12.75" customHeight="1" x14ac:dyDescent="0.3">
      <c r="A278" s="3"/>
      <c r="B278" s="3"/>
      <c r="C278" s="3"/>
      <c r="D278" s="3"/>
      <c r="E278" s="3"/>
      <c r="F278" s="3">
        <v>273</v>
      </c>
      <c r="G278" s="7">
        <v>0.20617898718970101</v>
      </c>
      <c r="H278" s="7">
        <f t="shared" si="9"/>
        <v>927.36904493957934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19" ht="12.75" customHeight="1" x14ac:dyDescent="0.3">
      <c r="A279" s="3"/>
      <c r="B279" s="3"/>
      <c r="C279" s="3"/>
      <c r="D279" s="3"/>
      <c r="E279" s="3"/>
      <c r="F279" s="3">
        <v>274</v>
      </c>
      <c r="G279" s="7">
        <v>0.68326007071972894</v>
      </c>
      <c r="H279" s="7">
        <f t="shared" si="9"/>
        <v>1153.4781943798628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1:19" ht="12.75" customHeight="1" x14ac:dyDescent="0.3">
      <c r="A280" s="3"/>
      <c r="B280" s="3"/>
      <c r="C280" s="3"/>
      <c r="D280" s="3"/>
      <c r="E280" s="3"/>
      <c r="F280" s="3">
        <v>275</v>
      </c>
      <c r="G280" s="7">
        <v>0.98522439343739454</v>
      </c>
      <c r="H280" s="7">
        <f t="shared" si="9"/>
        <v>1668.9676911487513</v>
      </c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1:19" ht="12.75" customHeight="1" x14ac:dyDescent="0.3">
      <c r="A281" s="3"/>
      <c r="B281" s="3"/>
      <c r="C281" s="3"/>
      <c r="D281" s="3"/>
      <c r="E281" s="3"/>
      <c r="F281" s="3">
        <v>276</v>
      </c>
      <c r="G281" s="7">
        <v>0.57525848232763344</v>
      </c>
      <c r="H281" s="7">
        <f t="shared" si="9"/>
        <v>1094.2096257838036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1:19" ht="12.75" customHeight="1" x14ac:dyDescent="0.3">
      <c r="A282" s="3"/>
      <c r="B282" s="3"/>
      <c r="C282" s="3"/>
      <c r="D282" s="3"/>
      <c r="E282" s="3"/>
      <c r="F282" s="3">
        <v>277</v>
      </c>
      <c r="G282" s="7">
        <v>0.63275869553239994</v>
      </c>
      <c r="H282" s="7">
        <f t="shared" si="9"/>
        <v>1124.2768356817235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1:19" ht="12.75" customHeight="1" x14ac:dyDescent="0.3">
      <c r="A283" s="3"/>
      <c r="B283" s="3"/>
      <c r="C283" s="3"/>
      <c r="D283" s="3"/>
      <c r="E283" s="3"/>
      <c r="F283" s="3">
        <v>278</v>
      </c>
      <c r="G283" s="7">
        <v>7.5878229133785835E-2</v>
      </c>
      <c r="H283" s="7">
        <f t="shared" si="9"/>
        <v>849.38621743196268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1:19" ht="12.75" customHeight="1" x14ac:dyDescent="0.3">
      <c r="A284" s="3"/>
      <c r="B284" s="3"/>
      <c r="C284" s="3"/>
      <c r="D284" s="3"/>
      <c r="E284" s="3"/>
      <c r="F284" s="3">
        <v>279</v>
      </c>
      <c r="G284" s="7">
        <v>0.56158793337313084</v>
      </c>
      <c r="H284" s="7">
        <f t="shared" si="9"/>
        <v>1087.4397754142356</v>
      </c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1:19" ht="12.75" customHeight="1" x14ac:dyDescent="0.3">
      <c r="A285" s="3"/>
      <c r="B285" s="3"/>
      <c r="C285" s="3"/>
      <c r="D285" s="3"/>
      <c r="E285" s="3"/>
      <c r="F285" s="3">
        <v>280</v>
      </c>
      <c r="G285" s="7">
        <v>0.25665670324195139</v>
      </c>
      <c r="H285" s="7">
        <f t="shared" si="9"/>
        <v>951.10807711640336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19" ht="12.75" customHeight="1" x14ac:dyDescent="0.3">
      <c r="A286" s="3"/>
      <c r="B286" s="3"/>
      <c r="C286" s="3"/>
      <c r="D286" s="3"/>
      <c r="E286" s="3"/>
      <c r="F286" s="3">
        <v>281</v>
      </c>
      <c r="G286" s="7">
        <v>2.0601576194893331E-2</v>
      </c>
      <c r="H286" s="7">
        <f t="shared" si="9"/>
        <v>784.32439453317818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19" ht="12.75" customHeight="1" x14ac:dyDescent="0.3">
      <c r="A287" s="3"/>
      <c r="B287" s="3"/>
      <c r="C287" s="3"/>
      <c r="D287" s="3"/>
      <c r="E287" s="3"/>
      <c r="F287" s="3">
        <v>282</v>
      </c>
      <c r="G287" s="7">
        <v>0.95853799311334609</v>
      </c>
      <c r="H287" s="7">
        <f t="shared" si="9"/>
        <v>1502.7388314899367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 ht="12.75" customHeight="1" x14ac:dyDescent="0.3">
      <c r="A288" s="3"/>
      <c r="B288" s="3"/>
      <c r="C288" s="3"/>
      <c r="D288" s="3"/>
      <c r="E288" s="3"/>
      <c r="F288" s="3">
        <v>283</v>
      </c>
      <c r="G288" s="7">
        <v>0.88018169875311436</v>
      </c>
      <c r="H288" s="7">
        <f t="shared" si="9"/>
        <v>1327.3243931854495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 ht="12.75" customHeight="1" x14ac:dyDescent="0.3">
      <c r="A289" s="3"/>
      <c r="B289" s="3"/>
      <c r="C289" s="3"/>
      <c r="D289" s="3"/>
      <c r="E289" s="3"/>
      <c r="F289" s="3">
        <v>284</v>
      </c>
      <c r="G289" s="7">
        <v>0.2720444455338985</v>
      </c>
      <c r="H289" s="7">
        <f t="shared" si="9"/>
        <v>958.06532334520205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 ht="12.75" customHeight="1" x14ac:dyDescent="0.3">
      <c r="A290" s="3"/>
      <c r="B290" s="3"/>
      <c r="C290" s="3"/>
      <c r="D290" s="3"/>
      <c r="E290" s="3"/>
      <c r="F290" s="3">
        <v>285</v>
      </c>
      <c r="G290" s="7">
        <v>0.63914447818752196</v>
      </c>
      <c r="H290" s="7">
        <f t="shared" si="9"/>
        <v>1127.8042015600156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 ht="12.75" customHeight="1" x14ac:dyDescent="0.3">
      <c r="A291" s="3"/>
      <c r="B291" s="3"/>
      <c r="C291" s="3"/>
      <c r="D291" s="3"/>
      <c r="E291" s="3"/>
      <c r="F291" s="3">
        <v>286</v>
      </c>
      <c r="G291" s="7">
        <v>0.74589002708340846</v>
      </c>
      <c r="H291" s="7">
        <f t="shared" si="9"/>
        <v>1195.0895646131157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 ht="12.75" customHeight="1" x14ac:dyDescent="0.3">
      <c r="A292" s="3"/>
      <c r="B292" s="3"/>
      <c r="C292" s="3"/>
      <c r="D292" s="3"/>
      <c r="E292" s="3"/>
      <c r="F292" s="3">
        <v>287</v>
      </c>
      <c r="G292" s="7">
        <v>0.8226429201282679</v>
      </c>
      <c r="H292" s="7">
        <f t="shared" si="9"/>
        <v>1259.7362489564191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 ht="12.75" customHeight="1" x14ac:dyDescent="0.3">
      <c r="A293" s="3"/>
      <c r="B293" s="3"/>
      <c r="C293" s="3"/>
      <c r="D293" s="3"/>
      <c r="E293" s="3"/>
      <c r="F293" s="3">
        <v>288</v>
      </c>
      <c r="G293" s="7">
        <v>0.34994889197922557</v>
      </c>
      <c r="H293" s="7">
        <f t="shared" si="9"/>
        <v>992.24718574700012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 ht="12.75" customHeight="1" x14ac:dyDescent="0.3">
      <c r="A294" s="3"/>
      <c r="B294" s="3"/>
      <c r="C294" s="3"/>
      <c r="D294" s="3"/>
      <c r="E294" s="3"/>
      <c r="F294" s="3">
        <v>289</v>
      </c>
      <c r="G294" s="7">
        <v>0.33044610352361342</v>
      </c>
      <c r="H294" s="7">
        <f t="shared" si="9"/>
        <v>983.79230421141312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 ht="12.75" customHeight="1" x14ac:dyDescent="0.3">
      <c r="A295" s="3"/>
      <c r="B295" s="3"/>
      <c r="C295" s="3"/>
      <c r="D295" s="3"/>
      <c r="E295" s="3"/>
      <c r="F295" s="3">
        <v>290</v>
      </c>
      <c r="G295" s="7">
        <v>0.53636747344679425</v>
      </c>
      <c r="H295" s="7">
        <f t="shared" si="9"/>
        <v>1075.2565867874798</v>
      </c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 ht="12.75" customHeight="1" x14ac:dyDescent="0.3">
      <c r="A296" s="3"/>
      <c r="B296" s="3"/>
      <c r="C296" s="3"/>
      <c r="D296" s="3"/>
      <c r="E296" s="3"/>
      <c r="F296" s="3">
        <v>291</v>
      </c>
      <c r="G296" s="7">
        <v>0.43164268697280211</v>
      </c>
      <c r="H296" s="7">
        <f t="shared" si="9"/>
        <v>1027.6924457554824</v>
      </c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19" ht="12.75" customHeight="1" x14ac:dyDescent="0.3">
      <c r="A297" s="3"/>
      <c r="B297" s="3"/>
      <c r="C297" s="3"/>
      <c r="D297" s="3"/>
      <c r="E297" s="3"/>
      <c r="F297" s="3">
        <v>292</v>
      </c>
      <c r="G297" s="7">
        <v>0.86425544331959792</v>
      </c>
      <c r="H297" s="7">
        <f t="shared" si="9"/>
        <v>1306.0628527330191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19" ht="12.75" customHeight="1" x14ac:dyDescent="0.3">
      <c r="A298" s="3"/>
      <c r="B298" s="3"/>
      <c r="C298" s="3"/>
      <c r="D298" s="3"/>
      <c r="E298" s="3"/>
      <c r="F298" s="3">
        <v>293</v>
      </c>
      <c r="G298" s="7">
        <v>0.29075328277001128</v>
      </c>
      <c r="H298" s="7">
        <f t="shared" si="9"/>
        <v>966.40364590951287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19" ht="12.75" customHeight="1" x14ac:dyDescent="0.3">
      <c r="A299" s="3"/>
      <c r="B299" s="3"/>
      <c r="C299" s="3"/>
      <c r="D299" s="3"/>
      <c r="E299" s="3"/>
      <c r="F299" s="3">
        <v>294</v>
      </c>
      <c r="G299" s="7">
        <v>0.1735364328246842</v>
      </c>
      <c r="H299" s="7">
        <f t="shared" si="9"/>
        <v>910.89687165092312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19" ht="12.75" customHeight="1" x14ac:dyDescent="0.3">
      <c r="A300" s="3"/>
      <c r="B300" s="3"/>
      <c r="C300" s="3"/>
      <c r="D300" s="3"/>
      <c r="E300" s="3"/>
      <c r="F300" s="3">
        <v>295</v>
      </c>
      <c r="G300" s="7">
        <v>9.7771776524084197E-2</v>
      </c>
      <c r="H300" s="7">
        <f t="shared" si="9"/>
        <v>865.84035356220238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19" ht="12.75" customHeight="1" x14ac:dyDescent="0.3">
      <c r="A301" s="3"/>
      <c r="B301" s="3"/>
      <c r="C301" s="3"/>
      <c r="D301" s="3"/>
      <c r="E301" s="3"/>
      <c r="F301" s="3">
        <v>296</v>
      </c>
      <c r="G301" s="7">
        <v>7.2534044736570658E-2</v>
      </c>
      <c r="H301" s="7">
        <f t="shared" si="9"/>
        <v>846.63094565906704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1:19" ht="12.75" customHeight="1" x14ac:dyDescent="0.3">
      <c r="A302" s="3"/>
      <c r="B302" s="3"/>
      <c r="C302" s="3"/>
      <c r="D302" s="3"/>
      <c r="E302" s="3"/>
      <c r="F302" s="3">
        <v>297</v>
      </c>
      <c r="G302" s="7">
        <v>0.89769935304868642</v>
      </c>
      <c r="H302" s="7">
        <f t="shared" si="9"/>
        <v>1353.9919530002301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1:19" ht="12.75" customHeight="1" x14ac:dyDescent="0.3">
      <c r="A303" s="3"/>
      <c r="B303" s="3"/>
      <c r="C303" s="3"/>
      <c r="D303" s="3"/>
      <c r="E303" s="3"/>
      <c r="F303" s="3">
        <v>298</v>
      </c>
      <c r="G303" s="7">
        <v>0.91769244002540451</v>
      </c>
      <c r="H303" s="7">
        <f t="shared" si="9"/>
        <v>1390.2898603024737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1:19" ht="12.75" customHeight="1" x14ac:dyDescent="0.3">
      <c r="A304" s="3"/>
      <c r="B304" s="3"/>
      <c r="C304" s="3"/>
      <c r="D304" s="3"/>
      <c r="E304" s="3"/>
      <c r="F304" s="3">
        <v>299</v>
      </c>
      <c r="G304" s="7">
        <v>5.1229358855802931E-2</v>
      </c>
      <c r="H304" s="7">
        <f t="shared" si="9"/>
        <v>826.84144370999184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1:19" ht="12.75" customHeight="1" x14ac:dyDescent="0.3">
      <c r="A305" s="3"/>
      <c r="B305" s="3"/>
      <c r="C305" s="3"/>
      <c r="D305" s="3"/>
      <c r="E305" s="3"/>
      <c r="F305" s="3">
        <v>300</v>
      </c>
      <c r="G305" s="7">
        <v>0.65407954986854899</v>
      </c>
      <c r="H305" s="7">
        <f t="shared" si="9"/>
        <v>1136.2282302259848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1:19" ht="12.75" customHeight="1" x14ac:dyDescent="0.3">
      <c r="A306" s="3"/>
      <c r="B306" s="3"/>
      <c r="C306" s="3"/>
      <c r="D306" s="3"/>
      <c r="E306" s="3"/>
      <c r="F306" s="3">
        <v>301</v>
      </c>
      <c r="G306" s="7">
        <v>0.27554848667985232</v>
      </c>
      <c r="H306" s="7">
        <f t="shared" si="9"/>
        <v>959.63621832941089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1:19" ht="12.75" customHeight="1" x14ac:dyDescent="0.3">
      <c r="A307" s="3"/>
      <c r="B307" s="3"/>
      <c r="C307" s="3"/>
      <c r="D307" s="3"/>
      <c r="E307" s="3"/>
      <c r="F307" s="3">
        <v>302</v>
      </c>
      <c r="G307" s="7">
        <v>9.2270702889142298E-3</v>
      </c>
      <c r="H307" s="7">
        <f t="shared" si="9"/>
        <v>754.4249932057603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19" ht="12.75" customHeight="1" x14ac:dyDescent="0.3">
      <c r="A308" s="3"/>
      <c r="B308" s="3"/>
      <c r="C308" s="3"/>
      <c r="D308" s="3"/>
      <c r="E308" s="3"/>
      <c r="F308" s="3">
        <v>303</v>
      </c>
      <c r="G308" s="7">
        <v>0.42152887931181982</v>
      </c>
      <c r="H308" s="7">
        <f t="shared" si="9"/>
        <v>1023.2674988466499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 ht="12.75" customHeight="1" x14ac:dyDescent="0.3">
      <c r="A309" s="3"/>
      <c r="B309" s="3"/>
      <c r="C309" s="3"/>
      <c r="D309" s="3"/>
      <c r="E309" s="3"/>
      <c r="F309" s="3">
        <v>304</v>
      </c>
      <c r="G309" s="7">
        <v>1.327300066633408E-2</v>
      </c>
      <c r="H309" s="7">
        <f t="shared" si="9"/>
        <v>767.26793861201463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 ht="12.75" customHeight="1" x14ac:dyDescent="0.3">
      <c r="A310" s="3"/>
      <c r="B310" s="3"/>
      <c r="C310" s="3"/>
      <c r="D310" s="3"/>
      <c r="E310" s="3"/>
      <c r="F310" s="3">
        <v>305</v>
      </c>
      <c r="G310" s="7">
        <v>0.44031299880163571</v>
      </c>
      <c r="H310" s="7">
        <f t="shared" si="9"/>
        <v>1031.5014619796486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 ht="12.75" customHeight="1" x14ac:dyDescent="0.3">
      <c r="A311" s="3"/>
      <c r="B311" s="3"/>
      <c r="C311" s="3"/>
      <c r="D311" s="3"/>
      <c r="E311" s="3"/>
      <c r="F311" s="3">
        <v>306</v>
      </c>
      <c r="G311" s="7">
        <v>0.59376614836966868</v>
      </c>
      <c r="H311" s="7">
        <f t="shared" si="9"/>
        <v>1103.5865381790281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 ht="12.75" customHeight="1" x14ac:dyDescent="0.3">
      <c r="A312" s="3"/>
      <c r="B312" s="3"/>
      <c r="C312" s="3"/>
      <c r="D312" s="3"/>
      <c r="E312" s="3"/>
      <c r="F312" s="3">
        <v>307</v>
      </c>
      <c r="G312" s="7">
        <v>0.41847385778190382</v>
      </c>
      <c r="H312" s="7">
        <f t="shared" si="9"/>
        <v>1021.9343037553637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 ht="12.75" customHeight="1" x14ac:dyDescent="0.3">
      <c r="A313" s="3"/>
      <c r="B313" s="3"/>
      <c r="C313" s="3"/>
      <c r="D313" s="3"/>
      <c r="E313" s="3"/>
      <c r="F313" s="3">
        <v>308</v>
      </c>
      <c r="G313" s="7">
        <v>0.7679718689584305</v>
      </c>
      <c r="H313" s="7">
        <f t="shared" si="9"/>
        <v>1211.7558717396346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 ht="12.75" customHeight="1" x14ac:dyDescent="0.3">
      <c r="A314" s="3"/>
      <c r="B314" s="3"/>
      <c r="C314" s="3"/>
      <c r="D314" s="3"/>
      <c r="E314" s="3"/>
      <c r="F314" s="3">
        <v>309</v>
      </c>
      <c r="G314" s="7">
        <v>0.54723519705465018</v>
      </c>
      <c r="H314" s="7">
        <f t="shared" si="9"/>
        <v>1080.4607986580304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 ht="12.75" customHeight="1" x14ac:dyDescent="0.3">
      <c r="A315" s="3"/>
      <c r="B315" s="3"/>
      <c r="C315" s="3"/>
      <c r="D315" s="3"/>
      <c r="E315" s="3"/>
      <c r="F315" s="3">
        <v>310</v>
      </c>
      <c r="G315" s="7">
        <v>0.44880749419554</v>
      </c>
      <c r="H315" s="7">
        <f t="shared" si="9"/>
        <v>1035.2491982094668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 ht="12.75" customHeight="1" x14ac:dyDescent="0.3">
      <c r="A316" s="3"/>
      <c r="B316" s="3"/>
      <c r="C316" s="3"/>
      <c r="D316" s="3"/>
      <c r="E316" s="3"/>
      <c r="F316" s="3">
        <v>311</v>
      </c>
      <c r="G316" s="7">
        <v>0.5089463682310299</v>
      </c>
      <c r="H316" s="7">
        <f t="shared" si="9"/>
        <v>1062.3966027596273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 ht="12.75" customHeight="1" x14ac:dyDescent="0.3">
      <c r="A317" s="3"/>
      <c r="B317" s="3"/>
      <c r="C317" s="3"/>
      <c r="D317" s="3"/>
      <c r="E317" s="3"/>
      <c r="F317" s="3">
        <v>312</v>
      </c>
      <c r="G317" s="7">
        <v>7.7989093899359929E-2</v>
      </c>
      <c r="H317" s="7">
        <f t="shared" si="9"/>
        <v>851.08720480348802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 ht="12.75" customHeight="1" x14ac:dyDescent="0.3">
      <c r="A318" s="3"/>
      <c r="B318" s="3"/>
      <c r="C318" s="3"/>
      <c r="D318" s="3"/>
      <c r="E318" s="3"/>
      <c r="F318" s="3">
        <v>313</v>
      </c>
      <c r="G318" s="7">
        <v>0.9750391992238947</v>
      </c>
      <c r="H318" s="7">
        <f t="shared" si="9"/>
        <v>1584.7759994404021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1:19" ht="12.75" customHeight="1" x14ac:dyDescent="0.3">
      <c r="A319" s="3"/>
      <c r="B319" s="3"/>
      <c r="C319" s="3"/>
      <c r="D319" s="3"/>
      <c r="E319" s="3"/>
      <c r="F319" s="3">
        <v>314</v>
      </c>
      <c r="G319" s="7">
        <v>0.70256218511129309</v>
      </c>
      <c r="H319" s="7">
        <f t="shared" si="9"/>
        <v>1165.5550466373479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1:19" ht="12.75" customHeight="1" x14ac:dyDescent="0.3">
      <c r="A320" s="3"/>
      <c r="B320" s="3"/>
      <c r="C320" s="3"/>
      <c r="D320" s="3"/>
      <c r="E320" s="3"/>
      <c r="F320" s="3">
        <v>315</v>
      </c>
      <c r="G320" s="7">
        <v>0.8165890398258917</v>
      </c>
      <c r="H320" s="7">
        <f t="shared" si="9"/>
        <v>1253.8317851983993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1:19" ht="12.75" customHeight="1" x14ac:dyDescent="0.3">
      <c r="A321" s="3"/>
      <c r="B321" s="3"/>
      <c r="C321" s="3"/>
      <c r="D321" s="3"/>
      <c r="E321" s="3"/>
      <c r="F321" s="3">
        <v>316</v>
      </c>
      <c r="G321" s="7">
        <v>0.9853223985435664</v>
      </c>
      <c r="H321" s="7">
        <f t="shared" si="9"/>
        <v>1670.0337235738837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1:19" ht="12.75" customHeight="1" x14ac:dyDescent="0.3">
      <c r="A322" s="3"/>
      <c r="B322" s="3"/>
      <c r="C322" s="3"/>
      <c r="D322" s="3"/>
      <c r="E322" s="3"/>
      <c r="F322" s="3">
        <v>317</v>
      </c>
      <c r="G322" s="7">
        <v>0.72452264688740808</v>
      </c>
      <c r="H322" s="7">
        <f t="shared" si="9"/>
        <v>1180.0598137759553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1:19" ht="12.75" customHeight="1" x14ac:dyDescent="0.3">
      <c r="A323" s="3"/>
      <c r="B323" s="3"/>
      <c r="C323" s="3"/>
      <c r="D323" s="3"/>
      <c r="E323" s="3"/>
      <c r="F323" s="3">
        <v>318</v>
      </c>
      <c r="G323" s="7">
        <v>0.26793057030827611</v>
      </c>
      <c r="H323" s="7">
        <f t="shared" si="9"/>
        <v>956.21502107831236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1:19" ht="12.75" customHeight="1" x14ac:dyDescent="0.3">
      <c r="A324" s="3"/>
      <c r="B324" s="3"/>
      <c r="C324" s="3"/>
      <c r="D324" s="3"/>
      <c r="E324" s="3"/>
      <c r="F324" s="3">
        <v>319</v>
      </c>
      <c r="G324" s="7">
        <v>0.35525124842370298</v>
      </c>
      <c r="H324" s="7">
        <f t="shared" si="9"/>
        <v>994.5409274768823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1:19" ht="12.75" customHeight="1" x14ac:dyDescent="0.3">
      <c r="A325" s="3"/>
      <c r="B325" s="3"/>
      <c r="C325" s="3"/>
      <c r="D325" s="3"/>
      <c r="E325" s="3"/>
      <c r="F325" s="3">
        <v>320</v>
      </c>
      <c r="G325" s="7">
        <v>0.73564677431599412</v>
      </c>
      <c r="H325" s="7">
        <f t="shared" si="9"/>
        <v>1187.7616034974474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1:19" ht="12.75" customHeight="1" x14ac:dyDescent="0.3">
      <c r="A326" s="3"/>
      <c r="B326" s="3"/>
      <c r="C326" s="3"/>
      <c r="D326" s="3"/>
      <c r="E326" s="3"/>
      <c r="F326" s="3">
        <v>321</v>
      </c>
      <c r="G326" s="7">
        <v>0.8834713580731548</v>
      </c>
      <c r="H326" s="7">
        <f t="shared" si="9"/>
        <v>1332.0412096044181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1:19" ht="12.75" customHeight="1" x14ac:dyDescent="0.3">
      <c r="A327" s="3"/>
      <c r="B327" s="3"/>
      <c r="C327" s="3"/>
      <c r="D327" s="3"/>
      <c r="E327" s="3"/>
      <c r="F327" s="3">
        <v>322</v>
      </c>
      <c r="G327" s="7">
        <v>2.8020279265927869E-2</v>
      </c>
      <c r="H327" s="7">
        <f t="shared" ref="H327:H390" si="10">-LN(-LN(G327))*$D$7+$D$6</f>
        <v>797.44724160967951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1:19" ht="12.75" customHeight="1" x14ac:dyDescent="0.3">
      <c r="A328" s="3"/>
      <c r="B328" s="3"/>
      <c r="C328" s="3"/>
      <c r="D328" s="3"/>
      <c r="E328" s="3"/>
      <c r="F328" s="3">
        <v>323</v>
      </c>
      <c r="G328" s="7">
        <v>0.1221087489658409</v>
      </c>
      <c r="H328" s="7">
        <f t="shared" si="10"/>
        <v>881.8168334244574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1:19" ht="12.75" customHeight="1" x14ac:dyDescent="0.3">
      <c r="A329" s="3"/>
      <c r="B329" s="3"/>
      <c r="C329" s="3"/>
      <c r="D329" s="3"/>
      <c r="E329" s="3"/>
      <c r="F329" s="3">
        <v>324</v>
      </c>
      <c r="G329" s="7">
        <v>0.12968458646940259</v>
      </c>
      <c r="H329" s="7">
        <f t="shared" si="10"/>
        <v>886.43456777729443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 ht="12.75" customHeight="1" x14ac:dyDescent="0.3">
      <c r="A330" s="3"/>
      <c r="B330" s="3"/>
      <c r="C330" s="3"/>
      <c r="D330" s="3"/>
      <c r="E330" s="3"/>
      <c r="F330" s="3">
        <v>325</v>
      </c>
      <c r="G330" s="7">
        <v>0.71554534045717255</v>
      </c>
      <c r="H330" s="7">
        <f t="shared" si="10"/>
        <v>1174.0238874746433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 ht="12.75" customHeight="1" x14ac:dyDescent="0.3">
      <c r="A331" s="3"/>
      <c r="B331" s="3"/>
      <c r="C331" s="3"/>
      <c r="D331" s="3"/>
      <c r="E331" s="3"/>
      <c r="F331" s="3">
        <v>326</v>
      </c>
      <c r="G331" s="7">
        <v>0.90434042825726202</v>
      </c>
      <c r="H331" s="7">
        <f t="shared" si="10"/>
        <v>1365.2398595658924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 ht="12.75" customHeight="1" x14ac:dyDescent="0.3">
      <c r="A332" s="3"/>
      <c r="B332" s="3"/>
      <c r="C332" s="3"/>
      <c r="D332" s="3"/>
      <c r="E332" s="3"/>
      <c r="F332" s="3">
        <v>327</v>
      </c>
      <c r="G332" s="7">
        <v>0.52265531730686154</v>
      </c>
      <c r="H332" s="7">
        <f t="shared" si="10"/>
        <v>1068.7801864545115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 ht="12.75" customHeight="1" x14ac:dyDescent="0.3">
      <c r="A333" s="3"/>
      <c r="B333" s="3"/>
      <c r="C333" s="3"/>
      <c r="D333" s="3"/>
      <c r="E333" s="3"/>
      <c r="F333" s="3">
        <v>328</v>
      </c>
      <c r="G333" s="7">
        <v>0.31341941712333171</v>
      </c>
      <c r="H333" s="7">
        <f t="shared" si="10"/>
        <v>976.37202691409811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 ht="12.75" customHeight="1" x14ac:dyDescent="0.3">
      <c r="A334" s="3"/>
      <c r="B334" s="3"/>
      <c r="C334" s="3"/>
      <c r="D334" s="3"/>
      <c r="E334" s="3"/>
      <c r="F334" s="3">
        <v>329</v>
      </c>
      <c r="G334" s="7">
        <v>0.26769711764879822</v>
      </c>
      <c r="H334" s="7">
        <f t="shared" si="10"/>
        <v>956.10981896554858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 ht="12.75" customHeight="1" x14ac:dyDescent="0.3">
      <c r="A335" s="3"/>
      <c r="B335" s="3"/>
      <c r="C335" s="3"/>
      <c r="D335" s="3"/>
      <c r="E335" s="3"/>
      <c r="F335" s="3">
        <v>330</v>
      </c>
      <c r="G335" s="7">
        <v>0.8147825229730975</v>
      </c>
      <c r="H335" s="7">
        <f t="shared" si="10"/>
        <v>1252.1032716422842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 ht="12.75" customHeight="1" x14ac:dyDescent="0.3">
      <c r="A336" s="3"/>
      <c r="B336" s="3"/>
      <c r="C336" s="3"/>
      <c r="D336" s="3"/>
      <c r="E336" s="3"/>
      <c r="F336" s="3">
        <v>331</v>
      </c>
      <c r="G336" s="7">
        <v>7.73039364231215E-2</v>
      </c>
      <c r="H336" s="7">
        <f t="shared" si="10"/>
        <v>850.53819991943215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 ht="12.75" customHeight="1" x14ac:dyDescent="0.3">
      <c r="A337" s="3"/>
      <c r="B337" s="3"/>
      <c r="C337" s="3"/>
      <c r="D337" s="3"/>
      <c r="E337" s="3"/>
      <c r="F337" s="3">
        <v>332</v>
      </c>
      <c r="G337" s="7">
        <v>5.7721346356390153E-2</v>
      </c>
      <c r="H337" s="7">
        <f t="shared" si="10"/>
        <v>833.35759196163212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 ht="12.75" customHeight="1" x14ac:dyDescent="0.3">
      <c r="A338" s="3"/>
      <c r="B338" s="3"/>
      <c r="C338" s="3"/>
      <c r="D338" s="3"/>
      <c r="E338" s="3"/>
      <c r="F338" s="3">
        <v>333</v>
      </c>
      <c r="G338" s="7">
        <v>0.25884911407889211</v>
      </c>
      <c r="H338" s="7">
        <f t="shared" si="10"/>
        <v>952.10562966448617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19" ht="12.75" customHeight="1" x14ac:dyDescent="0.3">
      <c r="A339" s="3"/>
      <c r="B339" s="3"/>
      <c r="C339" s="3"/>
      <c r="D339" s="3"/>
      <c r="E339" s="3"/>
      <c r="F339" s="3">
        <v>334</v>
      </c>
      <c r="G339" s="7">
        <v>0.18572526888324051</v>
      </c>
      <c r="H339" s="7">
        <f t="shared" si="10"/>
        <v>917.18213319553149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1:19" ht="12.75" customHeight="1" x14ac:dyDescent="0.3">
      <c r="A340" s="3"/>
      <c r="B340" s="3"/>
      <c r="C340" s="3"/>
      <c r="D340" s="3"/>
      <c r="E340" s="3"/>
      <c r="F340" s="3">
        <v>335</v>
      </c>
      <c r="G340" s="7">
        <v>0.86812407911602274</v>
      </c>
      <c r="H340" s="7">
        <f t="shared" si="10"/>
        <v>1311.0066496609593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1:19" ht="12.75" customHeight="1" x14ac:dyDescent="0.3">
      <c r="A341" s="3"/>
      <c r="B341" s="3"/>
      <c r="C341" s="3"/>
      <c r="D341" s="3"/>
      <c r="E341" s="3"/>
      <c r="F341" s="3">
        <v>336</v>
      </c>
      <c r="G341" s="7">
        <v>0.50080251844435808</v>
      </c>
      <c r="H341" s="7">
        <f t="shared" si="10"/>
        <v>1058.6438624880932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1:19" ht="12.75" customHeight="1" x14ac:dyDescent="0.3">
      <c r="A342" s="3"/>
      <c r="B342" s="3"/>
      <c r="C342" s="3"/>
      <c r="D342" s="3"/>
      <c r="E342" s="3"/>
      <c r="F342" s="3">
        <v>337</v>
      </c>
      <c r="G342" s="7">
        <v>0.41196911890605831</v>
      </c>
      <c r="H342" s="7">
        <f t="shared" si="10"/>
        <v>1019.1003576681015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1:19" ht="12.75" customHeight="1" x14ac:dyDescent="0.3">
      <c r="A343" s="3"/>
      <c r="B343" s="3"/>
      <c r="C343" s="3"/>
      <c r="D343" s="3"/>
      <c r="E343" s="3"/>
      <c r="F343" s="3">
        <v>338</v>
      </c>
      <c r="G343" s="7">
        <v>0.1210768443155301</v>
      </c>
      <c r="H343" s="7">
        <f t="shared" si="10"/>
        <v>881.17643586984241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1:19" ht="12.75" customHeight="1" x14ac:dyDescent="0.3">
      <c r="A344" s="3"/>
      <c r="B344" s="3"/>
      <c r="C344" s="3"/>
      <c r="D344" s="3"/>
      <c r="E344" s="3"/>
      <c r="F344" s="3">
        <v>339</v>
      </c>
      <c r="G344" s="7">
        <v>0.7242808860666976</v>
      </c>
      <c r="H344" s="7">
        <f t="shared" si="10"/>
        <v>1179.8952264996628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1:19" ht="12.75" customHeight="1" x14ac:dyDescent="0.3">
      <c r="A345" s="3"/>
      <c r="B345" s="3"/>
      <c r="C345" s="3"/>
      <c r="D345" s="3"/>
      <c r="E345" s="3"/>
      <c r="F345" s="3">
        <v>340</v>
      </c>
      <c r="G345" s="7">
        <v>0.53102445705008894</v>
      </c>
      <c r="H345" s="7">
        <f t="shared" si="10"/>
        <v>1072.7215552677171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1:19" ht="12.75" customHeight="1" x14ac:dyDescent="0.3">
      <c r="A346" s="3"/>
      <c r="B346" s="3"/>
      <c r="C346" s="3"/>
      <c r="D346" s="3"/>
      <c r="E346" s="3"/>
      <c r="F346" s="3">
        <v>341</v>
      </c>
      <c r="G346" s="7">
        <v>0.32234838621225298</v>
      </c>
      <c r="H346" s="7">
        <f t="shared" si="10"/>
        <v>980.26904163148447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1:19" ht="12.75" customHeight="1" x14ac:dyDescent="0.3">
      <c r="A347" s="3"/>
      <c r="B347" s="3"/>
      <c r="C347" s="3"/>
      <c r="D347" s="3"/>
      <c r="E347" s="3"/>
      <c r="F347" s="3">
        <v>342</v>
      </c>
      <c r="G347" s="7">
        <v>0.55079531178505592</v>
      </c>
      <c r="H347" s="7">
        <f t="shared" si="10"/>
        <v>1082.1802741416993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1:19" ht="12.75" customHeight="1" x14ac:dyDescent="0.3">
      <c r="A348" s="3"/>
      <c r="B348" s="3"/>
      <c r="C348" s="3"/>
      <c r="D348" s="3"/>
      <c r="E348" s="3"/>
      <c r="F348" s="3">
        <v>343</v>
      </c>
      <c r="G348" s="7">
        <v>0.71603084385950944</v>
      </c>
      <c r="H348" s="7">
        <f t="shared" si="10"/>
        <v>1174.3464220433284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1:19" ht="12.75" customHeight="1" x14ac:dyDescent="0.3">
      <c r="A349" s="3"/>
      <c r="B349" s="3"/>
      <c r="C349" s="3"/>
      <c r="D349" s="3"/>
      <c r="E349" s="3"/>
      <c r="F349" s="3">
        <v>344</v>
      </c>
      <c r="G349" s="7">
        <v>0.47292850765224981</v>
      </c>
      <c r="H349" s="7">
        <f t="shared" si="10"/>
        <v>1045.9937072331877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1:19" ht="12.75" customHeight="1" x14ac:dyDescent="0.3">
      <c r="A350" s="3"/>
      <c r="B350" s="3"/>
      <c r="C350" s="3"/>
      <c r="D350" s="3"/>
      <c r="E350" s="3"/>
      <c r="F350" s="3">
        <v>345</v>
      </c>
      <c r="G350" s="7">
        <v>0.41680024394556919</v>
      </c>
      <c r="H350" s="7">
        <f t="shared" si="10"/>
        <v>1021.2045630580062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19" ht="12.75" customHeight="1" x14ac:dyDescent="0.3">
      <c r="A351" s="3"/>
      <c r="B351" s="3"/>
      <c r="C351" s="3"/>
      <c r="D351" s="3"/>
      <c r="E351" s="3"/>
      <c r="F351" s="3">
        <v>346</v>
      </c>
      <c r="G351" s="7">
        <v>0.68240346096828053</v>
      </c>
      <c r="H351" s="7">
        <f t="shared" si="10"/>
        <v>1152.955359682644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 ht="12.75" customHeight="1" x14ac:dyDescent="0.3">
      <c r="A352" s="3"/>
      <c r="B352" s="3"/>
      <c r="C352" s="3"/>
      <c r="D352" s="3"/>
      <c r="E352" s="3"/>
      <c r="F352" s="3">
        <v>347</v>
      </c>
      <c r="G352" s="7">
        <v>0.1296678562430604</v>
      </c>
      <c r="H352" s="7">
        <f t="shared" si="10"/>
        <v>886.42452552995417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 ht="12.75" customHeight="1" x14ac:dyDescent="0.3">
      <c r="A353" s="3"/>
      <c r="B353" s="3"/>
      <c r="C353" s="3"/>
      <c r="D353" s="3"/>
      <c r="E353" s="3"/>
      <c r="F353" s="3">
        <v>348</v>
      </c>
      <c r="G353" s="7">
        <v>0.50596403271881696</v>
      </c>
      <c r="H353" s="7">
        <f t="shared" si="10"/>
        <v>1061.0190593021707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 ht="12.75" customHeight="1" x14ac:dyDescent="0.3">
      <c r="A354" s="3"/>
      <c r="B354" s="3"/>
      <c r="C354" s="3"/>
      <c r="D354" s="3"/>
      <c r="E354" s="3"/>
      <c r="F354" s="3">
        <v>349</v>
      </c>
      <c r="G354" s="7">
        <v>0.55166088959570869</v>
      </c>
      <c r="H354" s="7">
        <f t="shared" si="10"/>
        <v>1082.5994656912826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 ht="12.75" customHeight="1" x14ac:dyDescent="0.3">
      <c r="A355" s="3"/>
      <c r="B355" s="3"/>
      <c r="C355" s="3"/>
      <c r="D355" s="3"/>
      <c r="E355" s="3"/>
      <c r="F355" s="3">
        <v>350</v>
      </c>
      <c r="G355" s="7">
        <v>0.86124208307009542</v>
      </c>
      <c r="H355" s="7">
        <f t="shared" si="10"/>
        <v>1302.3010130967932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 ht="12.75" customHeight="1" x14ac:dyDescent="0.3">
      <c r="A356" s="3"/>
      <c r="B356" s="3"/>
      <c r="C356" s="3"/>
      <c r="D356" s="3"/>
      <c r="E356" s="3"/>
      <c r="F356" s="3">
        <v>351</v>
      </c>
      <c r="G356" s="7">
        <v>0.72960244956747122</v>
      </c>
      <c r="H356" s="7">
        <f t="shared" si="10"/>
        <v>1183.5451340598513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 ht="12.75" customHeight="1" x14ac:dyDescent="0.3">
      <c r="A357" s="3"/>
      <c r="B357" s="3"/>
      <c r="C357" s="3"/>
      <c r="D357" s="3"/>
      <c r="E357" s="3"/>
      <c r="F357" s="3">
        <v>352</v>
      </c>
      <c r="G357" s="7">
        <v>0.29323954501883731</v>
      </c>
      <c r="H357" s="7">
        <f t="shared" si="10"/>
        <v>967.50342331683248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 ht="12.75" customHeight="1" x14ac:dyDescent="0.3">
      <c r="A358" s="3"/>
      <c r="B358" s="3"/>
      <c r="C358" s="3"/>
      <c r="D358" s="3"/>
      <c r="E358" s="3"/>
      <c r="F358" s="3">
        <v>353</v>
      </c>
      <c r="G358" s="7">
        <v>0.321889359735687</v>
      </c>
      <c r="H358" s="7">
        <f t="shared" si="10"/>
        <v>980.0690314029041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 ht="12.75" customHeight="1" x14ac:dyDescent="0.3">
      <c r="A359" s="3"/>
      <c r="B359" s="3"/>
      <c r="C359" s="3"/>
      <c r="D359" s="3"/>
      <c r="E359" s="3"/>
      <c r="F359" s="3">
        <v>354</v>
      </c>
      <c r="G359" s="7">
        <v>0.50868100082765089</v>
      </c>
      <c r="H359" s="7">
        <f t="shared" si="10"/>
        <v>1062.2738732152425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 ht="12.75" customHeight="1" x14ac:dyDescent="0.3">
      <c r="A360" s="3"/>
      <c r="B360" s="3"/>
      <c r="C360" s="3"/>
      <c r="D360" s="3"/>
      <c r="E360" s="3"/>
      <c r="F360" s="3">
        <v>355</v>
      </c>
      <c r="G360" s="7">
        <v>0.77879628820565872</v>
      </c>
      <c r="H360" s="7">
        <f t="shared" si="10"/>
        <v>1220.4171327619356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1:19" ht="12.75" customHeight="1" x14ac:dyDescent="0.3">
      <c r="A361" s="3"/>
      <c r="B361" s="3"/>
      <c r="C361" s="3"/>
      <c r="D361" s="3"/>
      <c r="E361" s="3"/>
      <c r="F361" s="3">
        <v>356</v>
      </c>
      <c r="G361" s="7">
        <v>0.62672362191721298</v>
      </c>
      <c r="H361" s="7">
        <f t="shared" si="10"/>
        <v>1120.9817683256329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1:19" ht="12.75" customHeight="1" x14ac:dyDescent="0.3">
      <c r="A362" s="3"/>
      <c r="B362" s="3"/>
      <c r="C362" s="3"/>
      <c r="D362" s="3"/>
      <c r="E362" s="3"/>
      <c r="F362" s="3">
        <v>357</v>
      </c>
      <c r="G362" s="7">
        <v>0.20922594337862799</v>
      </c>
      <c r="H362" s="7">
        <f t="shared" si="10"/>
        <v>928.85316733687432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1:19" ht="12.75" customHeight="1" x14ac:dyDescent="0.3">
      <c r="A363" s="3"/>
      <c r="B363" s="3"/>
      <c r="C363" s="3"/>
      <c r="D363" s="3"/>
      <c r="E363" s="3"/>
      <c r="F363" s="3">
        <v>358</v>
      </c>
      <c r="G363" s="7">
        <v>0.15223520232909549</v>
      </c>
      <c r="H363" s="7">
        <f t="shared" si="10"/>
        <v>899.43097174581158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1:19" ht="12.75" customHeight="1" x14ac:dyDescent="0.3">
      <c r="A364" s="3"/>
      <c r="B364" s="3"/>
      <c r="C364" s="3"/>
      <c r="D364" s="3"/>
      <c r="E364" s="3"/>
      <c r="F364" s="3">
        <v>359</v>
      </c>
      <c r="G364" s="7">
        <v>0.98506261831109099</v>
      </c>
      <c r="H364" s="7">
        <f t="shared" si="10"/>
        <v>1667.223270975448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1:19" ht="12.75" customHeight="1" x14ac:dyDescent="0.3">
      <c r="A365" s="3"/>
      <c r="B365" s="3"/>
      <c r="C365" s="3"/>
      <c r="D365" s="3"/>
      <c r="E365" s="3"/>
      <c r="F365" s="3">
        <v>360</v>
      </c>
      <c r="G365" s="7">
        <v>0.50567446835527152</v>
      </c>
      <c r="H365" s="7">
        <f t="shared" si="10"/>
        <v>1060.8855127507575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1:19" ht="12.75" customHeight="1" x14ac:dyDescent="0.3">
      <c r="A366" s="3"/>
      <c r="B366" s="3"/>
      <c r="C366" s="3"/>
      <c r="D366" s="3"/>
      <c r="E366" s="3"/>
      <c r="F366" s="3">
        <v>361</v>
      </c>
      <c r="G366" s="7">
        <v>0.28428395817927582</v>
      </c>
      <c r="H366" s="7">
        <f t="shared" si="10"/>
        <v>963.53341297236989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1:19" ht="12.75" customHeight="1" x14ac:dyDescent="0.3">
      <c r="A367" s="3"/>
      <c r="B367" s="3"/>
      <c r="C367" s="3"/>
      <c r="D367" s="3"/>
      <c r="E367" s="3"/>
      <c r="F367" s="3">
        <v>362</v>
      </c>
      <c r="G367" s="7">
        <v>0.68750818973365879</v>
      </c>
      <c r="H367" s="7">
        <f t="shared" si="10"/>
        <v>1156.0869368355079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1:19" ht="12.75" customHeight="1" x14ac:dyDescent="0.3">
      <c r="A368" s="3"/>
      <c r="B368" s="3"/>
      <c r="C368" s="3"/>
      <c r="D368" s="3"/>
      <c r="E368" s="3"/>
      <c r="F368" s="3">
        <v>363</v>
      </c>
      <c r="G368" s="7">
        <v>0.26828301816503891</v>
      </c>
      <c r="H368" s="7">
        <f t="shared" si="10"/>
        <v>956.37380490540227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1:19" ht="12.75" customHeight="1" x14ac:dyDescent="0.3">
      <c r="A369" s="3"/>
      <c r="B369" s="3"/>
      <c r="C369" s="3"/>
      <c r="D369" s="3"/>
      <c r="E369" s="3"/>
      <c r="F369" s="3">
        <v>364</v>
      </c>
      <c r="G369" s="7">
        <v>0.95667797287432288</v>
      </c>
      <c r="H369" s="7">
        <f t="shared" si="10"/>
        <v>1495.6080196014168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19" ht="12.75" customHeight="1" x14ac:dyDescent="0.3">
      <c r="A370" s="3"/>
      <c r="B370" s="3"/>
      <c r="C370" s="3"/>
      <c r="D370" s="3"/>
      <c r="E370" s="3"/>
      <c r="F370" s="3">
        <v>365</v>
      </c>
      <c r="G370" s="7">
        <v>0.29561292299622771</v>
      </c>
      <c r="H370" s="7">
        <f t="shared" si="10"/>
        <v>968.5516594886974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1:19" ht="12.75" customHeight="1" x14ac:dyDescent="0.3">
      <c r="A371" s="3"/>
      <c r="B371" s="3"/>
      <c r="C371" s="3"/>
      <c r="D371" s="3"/>
      <c r="E371" s="3"/>
      <c r="F371" s="3">
        <v>366</v>
      </c>
      <c r="G371" s="7">
        <v>0.91911317430873996</v>
      </c>
      <c r="H371" s="7">
        <f t="shared" si="10"/>
        <v>1393.1796070240798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1:19" ht="12.75" customHeight="1" x14ac:dyDescent="0.3">
      <c r="A372" s="3"/>
      <c r="B372" s="3"/>
      <c r="C372" s="3"/>
      <c r="D372" s="3"/>
      <c r="E372" s="3"/>
      <c r="F372" s="3">
        <v>367</v>
      </c>
      <c r="G372" s="7">
        <v>2.3793774252555129E-3</v>
      </c>
      <c r="H372" s="7">
        <f t="shared" si="10"/>
        <v>714.02963985162137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 ht="12.75" customHeight="1" x14ac:dyDescent="0.3">
      <c r="A373" s="3"/>
      <c r="B373" s="3"/>
      <c r="C373" s="3"/>
      <c r="D373" s="3"/>
      <c r="E373" s="3"/>
      <c r="F373" s="3">
        <v>368</v>
      </c>
      <c r="G373" s="7">
        <v>7.65261156528666E-2</v>
      </c>
      <c r="H373" s="7">
        <f t="shared" si="10"/>
        <v>849.91133920729067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 ht="12.75" customHeight="1" x14ac:dyDescent="0.3">
      <c r="A374" s="3"/>
      <c r="B374" s="3"/>
      <c r="C374" s="3"/>
      <c r="D374" s="3"/>
      <c r="E374" s="3"/>
      <c r="F374" s="3">
        <v>369</v>
      </c>
      <c r="G374" s="7">
        <v>0.62818565922827807</v>
      </c>
      <c r="H374" s="7">
        <f t="shared" si="10"/>
        <v>1121.7766630510387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 ht="12.75" customHeight="1" x14ac:dyDescent="0.3">
      <c r="A375" s="3"/>
      <c r="B375" s="3"/>
      <c r="C375" s="3"/>
      <c r="D375" s="3"/>
      <c r="E375" s="3"/>
      <c r="F375" s="3">
        <v>370</v>
      </c>
      <c r="G375" s="7">
        <v>0.11619760617154171</v>
      </c>
      <c r="H375" s="7">
        <f t="shared" si="10"/>
        <v>878.10856727284545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 ht="12.75" customHeight="1" x14ac:dyDescent="0.3">
      <c r="A376" s="3"/>
      <c r="B376" s="3"/>
      <c r="C376" s="3"/>
      <c r="D376" s="3"/>
      <c r="E376" s="3"/>
      <c r="F376" s="3">
        <v>371</v>
      </c>
      <c r="G376" s="7">
        <v>0.17591942706672151</v>
      </c>
      <c r="H376" s="7">
        <f t="shared" si="10"/>
        <v>912.13990761380069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 ht="12.75" customHeight="1" x14ac:dyDescent="0.3">
      <c r="A377" s="3"/>
      <c r="B377" s="3"/>
      <c r="C377" s="3"/>
      <c r="D377" s="3"/>
      <c r="E377" s="3"/>
      <c r="F377" s="3">
        <v>372</v>
      </c>
      <c r="G377" s="7">
        <v>0.23326903077515929</v>
      </c>
      <c r="H377" s="7">
        <f t="shared" si="10"/>
        <v>940.31256604952011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 ht="12.75" customHeight="1" x14ac:dyDescent="0.3">
      <c r="A378" s="3"/>
      <c r="B378" s="3"/>
      <c r="C378" s="3"/>
      <c r="D378" s="3"/>
      <c r="E378" s="3"/>
      <c r="F378" s="3">
        <v>373</v>
      </c>
      <c r="G378" s="7">
        <v>0.79442566538525083</v>
      </c>
      <c r="H378" s="7">
        <f t="shared" si="10"/>
        <v>1233.5845871284616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 ht="12.75" customHeight="1" x14ac:dyDescent="0.3">
      <c r="A379" s="3"/>
      <c r="B379" s="3"/>
      <c r="C379" s="3"/>
      <c r="D379" s="3"/>
      <c r="E379" s="3"/>
      <c r="F379" s="3">
        <v>374</v>
      </c>
      <c r="G379" s="7">
        <v>0.78792417294012074</v>
      </c>
      <c r="H379" s="7">
        <f t="shared" si="10"/>
        <v>1228.0061183982787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 ht="12.75" customHeight="1" x14ac:dyDescent="0.3">
      <c r="A380" s="3"/>
      <c r="B380" s="3"/>
      <c r="C380" s="3"/>
      <c r="D380" s="3"/>
      <c r="E380" s="3"/>
      <c r="F380" s="3">
        <v>375</v>
      </c>
      <c r="G380" s="7">
        <v>0.73652277247700348</v>
      </c>
      <c r="H380" s="7">
        <f t="shared" si="10"/>
        <v>1188.3791503556035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 ht="12.75" customHeight="1" x14ac:dyDescent="0.3">
      <c r="A381" s="3"/>
      <c r="B381" s="3"/>
      <c r="C381" s="3"/>
      <c r="D381" s="3"/>
      <c r="E381" s="3"/>
      <c r="F381" s="3">
        <v>376</v>
      </c>
      <c r="G381" s="7">
        <v>9.6125299160866762E-2</v>
      </c>
      <c r="H381" s="7">
        <f t="shared" si="10"/>
        <v>864.68318797139023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19" ht="12.75" customHeight="1" x14ac:dyDescent="0.3">
      <c r="A382" s="3"/>
      <c r="B382" s="3"/>
      <c r="C382" s="3"/>
      <c r="D382" s="3"/>
      <c r="E382" s="3"/>
      <c r="F382" s="3">
        <v>377</v>
      </c>
      <c r="G382" s="7">
        <v>0.83280527763156953</v>
      </c>
      <c r="H382" s="7">
        <f t="shared" si="10"/>
        <v>1270.0635253174739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1:19" ht="12.75" customHeight="1" x14ac:dyDescent="0.3">
      <c r="A383" s="3"/>
      <c r="B383" s="3"/>
      <c r="C383" s="3"/>
      <c r="D383" s="3"/>
      <c r="E383" s="3"/>
      <c r="F383" s="3">
        <v>378</v>
      </c>
      <c r="G383" s="7">
        <v>0.13523764893520729</v>
      </c>
      <c r="H383" s="7">
        <f t="shared" si="10"/>
        <v>889.73223462820192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1:19" ht="12.75" customHeight="1" x14ac:dyDescent="0.3">
      <c r="A384" s="3"/>
      <c r="B384" s="3"/>
      <c r="C384" s="3"/>
      <c r="D384" s="3"/>
      <c r="E384" s="3"/>
      <c r="F384" s="3">
        <v>379</v>
      </c>
      <c r="G384" s="7">
        <v>0.23677416628370301</v>
      </c>
      <c r="H384" s="7">
        <f t="shared" si="10"/>
        <v>941.95015838736686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1:19" ht="12.75" customHeight="1" x14ac:dyDescent="0.3">
      <c r="A385" s="3"/>
      <c r="B385" s="3"/>
      <c r="C385" s="3"/>
      <c r="D385" s="3"/>
      <c r="E385" s="3"/>
      <c r="F385" s="3">
        <v>380</v>
      </c>
      <c r="G385" s="7">
        <v>0.1815370329309913</v>
      </c>
      <c r="H385" s="7">
        <f t="shared" si="10"/>
        <v>915.04237118944218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1:19" ht="12.75" customHeight="1" x14ac:dyDescent="0.3">
      <c r="A386" s="3"/>
      <c r="B386" s="3"/>
      <c r="C386" s="3"/>
      <c r="D386" s="3"/>
      <c r="E386" s="3"/>
      <c r="F386" s="3">
        <v>381</v>
      </c>
      <c r="G386" s="7">
        <v>0.2322094598344738</v>
      </c>
      <c r="H386" s="7">
        <f t="shared" si="10"/>
        <v>939.81603200353879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1:19" ht="12.75" customHeight="1" x14ac:dyDescent="0.3">
      <c r="A387" s="3"/>
      <c r="B387" s="3"/>
      <c r="C387" s="3"/>
      <c r="D387" s="3"/>
      <c r="E387" s="3"/>
      <c r="F387" s="3">
        <v>382</v>
      </c>
      <c r="G387" s="7">
        <v>0.66747318163545388</v>
      </c>
      <c r="H387" s="7">
        <f t="shared" si="10"/>
        <v>1144.0073769059961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1:19" ht="12.75" customHeight="1" x14ac:dyDescent="0.3">
      <c r="A388" s="3"/>
      <c r="B388" s="3"/>
      <c r="C388" s="3"/>
      <c r="D388" s="3"/>
      <c r="E388" s="3"/>
      <c r="F388" s="3">
        <v>383</v>
      </c>
      <c r="G388" s="7">
        <v>0.78313895323574156</v>
      </c>
      <c r="H388" s="7">
        <f t="shared" si="10"/>
        <v>1223.99353760185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1:19" ht="12.75" customHeight="1" x14ac:dyDescent="0.3">
      <c r="A389" s="3"/>
      <c r="B389" s="3"/>
      <c r="C389" s="3"/>
      <c r="D389" s="3"/>
      <c r="E389" s="3"/>
      <c r="F389" s="3">
        <v>384</v>
      </c>
      <c r="G389" s="7">
        <v>0.90050776966782031</v>
      </c>
      <c r="H389" s="7">
        <f t="shared" si="10"/>
        <v>1358.6618707196776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1:19" ht="12.75" customHeight="1" x14ac:dyDescent="0.3">
      <c r="A390" s="3"/>
      <c r="B390" s="3"/>
      <c r="C390" s="3"/>
      <c r="D390" s="3"/>
      <c r="E390" s="3"/>
      <c r="F390" s="3">
        <v>385</v>
      </c>
      <c r="G390" s="7">
        <v>0.77467336786534957</v>
      </c>
      <c r="H390" s="7">
        <f t="shared" si="10"/>
        <v>1217.076642884364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19" ht="12.75" customHeight="1" x14ac:dyDescent="0.3">
      <c r="A391" s="3"/>
      <c r="B391" s="3"/>
      <c r="C391" s="3"/>
      <c r="D391" s="3"/>
      <c r="E391" s="3"/>
      <c r="F391" s="3">
        <v>386</v>
      </c>
      <c r="G391" s="7">
        <v>0.28583894196663612</v>
      </c>
      <c r="H391" s="7">
        <f t="shared" ref="H391:H454" si="11">-LN(-LN(G391))*$D$7+$D$6</f>
        <v>964.22448572393193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1:19" ht="12.75" customHeight="1" x14ac:dyDescent="0.3">
      <c r="A392" s="3"/>
      <c r="B392" s="3"/>
      <c r="C392" s="3"/>
      <c r="D392" s="3"/>
      <c r="E392" s="3"/>
      <c r="F392" s="3">
        <v>387</v>
      </c>
      <c r="G392" s="7">
        <v>0.20441540078118811</v>
      </c>
      <c r="H392" s="7">
        <f t="shared" si="11"/>
        <v>926.50636485050074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1:19" ht="12.75" customHeight="1" x14ac:dyDescent="0.3">
      <c r="A393" s="3"/>
      <c r="B393" s="3"/>
      <c r="C393" s="3"/>
      <c r="D393" s="3"/>
      <c r="E393" s="3"/>
      <c r="F393" s="3">
        <v>388</v>
      </c>
      <c r="G393" s="7">
        <v>0.67146233466253913</v>
      </c>
      <c r="H393" s="7">
        <f t="shared" si="11"/>
        <v>1146.3684719231674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 ht="12.75" customHeight="1" x14ac:dyDescent="0.3">
      <c r="A394" s="3"/>
      <c r="B394" s="3"/>
      <c r="C394" s="3"/>
      <c r="D394" s="3"/>
      <c r="E394" s="3"/>
      <c r="F394" s="3">
        <v>389</v>
      </c>
      <c r="G394" s="7">
        <v>0.99476681655342014</v>
      </c>
      <c r="H394" s="7">
        <f t="shared" si="11"/>
        <v>1834.7679958304057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 ht="12.75" customHeight="1" x14ac:dyDescent="0.3">
      <c r="A395" s="3"/>
      <c r="B395" s="3"/>
      <c r="C395" s="3"/>
      <c r="D395" s="3"/>
      <c r="E395" s="3"/>
      <c r="F395" s="3">
        <v>390</v>
      </c>
      <c r="G395" s="7">
        <v>0.73053173828144424</v>
      </c>
      <c r="H395" s="7">
        <f t="shared" si="11"/>
        <v>1184.1884149640873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 ht="12.75" customHeight="1" x14ac:dyDescent="0.3">
      <c r="A396" s="3"/>
      <c r="B396" s="3"/>
      <c r="C396" s="3"/>
      <c r="D396" s="3"/>
      <c r="E396" s="3"/>
      <c r="F396" s="3">
        <v>391</v>
      </c>
      <c r="G396" s="7">
        <v>0.30254720936482887</v>
      </c>
      <c r="H396" s="7">
        <f t="shared" si="11"/>
        <v>971.60585597538466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 ht="12.75" customHeight="1" x14ac:dyDescent="0.3">
      <c r="A397" s="3"/>
      <c r="B397" s="3"/>
      <c r="C397" s="3"/>
      <c r="D397" s="3"/>
      <c r="E397" s="3"/>
      <c r="F397" s="3">
        <v>392</v>
      </c>
      <c r="G397" s="7">
        <v>0.52322021545531061</v>
      </c>
      <c r="H397" s="7">
        <f t="shared" si="11"/>
        <v>1069.0451255835683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 ht="12.75" customHeight="1" x14ac:dyDescent="0.3">
      <c r="A398" s="3"/>
      <c r="B398" s="3"/>
      <c r="C398" s="3"/>
      <c r="D398" s="3"/>
      <c r="E398" s="3"/>
      <c r="F398" s="3">
        <v>393</v>
      </c>
      <c r="G398" s="7">
        <v>0.79081241884034759</v>
      </c>
      <c r="H398" s="7">
        <f t="shared" si="11"/>
        <v>1230.4658381501858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 ht="12.75" customHeight="1" x14ac:dyDescent="0.3">
      <c r="A399" s="3"/>
      <c r="B399" s="3"/>
      <c r="C399" s="3"/>
      <c r="D399" s="3"/>
      <c r="E399" s="3"/>
      <c r="F399" s="3">
        <v>394</v>
      </c>
      <c r="G399" s="7">
        <v>0.66422150861866058</v>
      </c>
      <c r="H399" s="7">
        <f t="shared" si="11"/>
        <v>1142.0981236138409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 ht="12.75" customHeight="1" x14ac:dyDescent="0.3">
      <c r="A400" s="3"/>
      <c r="B400" s="3"/>
      <c r="C400" s="3"/>
      <c r="D400" s="3"/>
      <c r="E400" s="3"/>
      <c r="F400" s="3">
        <v>395</v>
      </c>
      <c r="G400" s="7">
        <v>2.6158947170123011E-2</v>
      </c>
      <c r="H400" s="7">
        <f t="shared" si="11"/>
        <v>794.41899060717424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 ht="12.75" customHeight="1" x14ac:dyDescent="0.3">
      <c r="A401" s="3"/>
      <c r="B401" s="3"/>
      <c r="C401" s="3"/>
      <c r="D401" s="3"/>
      <c r="E401" s="3"/>
      <c r="F401" s="3">
        <v>396</v>
      </c>
      <c r="G401" s="7">
        <v>0.75427463062565359</v>
      </c>
      <c r="H401" s="7">
        <f t="shared" si="11"/>
        <v>1201.2705722971252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 ht="12.75" customHeight="1" x14ac:dyDescent="0.3">
      <c r="A402" s="3"/>
      <c r="B402" s="3"/>
      <c r="C402" s="3"/>
      <c r="D402" s="3"/>
      <c r="E402" s="3"/>
      <c r="F402" s="3">
        <v>397</v>
      </c>
      <c r="G402" s="7">
        <v>9.1287836238918785E-2</v>
      </c>
      <c r="H402" s="7">
        <f t="shared" si="11"/>
        <v>861.21588843774077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19" ht="12.75" customHeight="1" x14ac:dyDescent="0.3">
      <c r="A403" s="3"/>
      <c r="B403" s="3"/>
      <c r="C403" s="3"/>
      <c r="D403" s="3"/>
      <c r="E403" s="3"/>
      <c r="F403" s="3">
        <v>398</v>
      </c>
      <c r="G403" s="7">
        <v>0.82186659668762652</v>
      </c>
      <c r="H403" s="7">
        <f t="shared" si="11"/>
        <v>1258.9691840409723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19" ht="12.75" customHeight="1" x14ac:dyDescent="0.3">
      <c r="A404" s="3"/>
      <c r="B404" s="3"/>
      <c r="C404" s="3"/>
      <c r="D404" s="3"/>
      <c r="E404" s="3"/>
      <c r="F404" s="3">
        <v>399</v>
      </c>
      <c r="G404" s="7">
        <v>0.41596580612252348</v>
      </c>
      <c r="H404" s="7">
        <f t="shared" si="11"/>
        <v>1020.8408826928512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1:19" ht="12.75" customHeight="1" x14ac:dyDescent="0.3">
      <c r="A405" s="3"/>
      <c r="B405" s="3"/>
      <c r="C405" s="3"/>
      <c r="D405" s="3"/>
      <c r="E405" s="3"/>
      <c r="F405" s="3">
        <v>400</v>
      </c>
      <c r="G405" s="7">
        <v>0.63742179115291808</v>
      </c>
      <c r="H405" s="7">
        <f t="shared" si="11"/>
        <v>1126.8483943392016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1:19" ht="12.75" customHeight="1" x14ac:dyDescent="0.3">
      <c r="A406" s="3"/>
      <c r="B406" s="3"/>
      <c r="C406" s="3"/>
      <c r="D406" s="3"/>
      <c r="E406" s="3"/>
      <c r="F406" s="3">
        <v>401</v>
      </c>
      <c r="G406" s="7">
        <v>0.37917742504838131</v>
      </c>
      <c r="H406" s="7">
        <f t="shared" si="11"/>
        <v>1004.8838275656384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1:19" ht="12.75" customHeight="1" x14ac:dyDescent="0.3">
      <c r="A407" s="3"/>
      <c r="B407" s="3"/>
      <c r="C407" s="3"/>
      <c r="D407" s="3"/>
      <c r="E407" s="3"/>
      <c r="F407" s="3">
        <v>402</v>
      </c>
      <c r="G407" s="7">
        <v>0.59529881289525854</v>
      </c>
      <c r="H407" s="7">
        <f t="shared" si="11"/>
        <v>1104.3748217939612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1:19" ht="12.75" customHeight="1" x14ac:dyDescent="0.3">
      <c r="A408" s="3"/>
      <c r="B408" s="3"/>
      <c r="C408" s="3"/>
      <c r="D408" s="3"/>
      <c r="E408" s="3"/>
      <c r="F408" s="3">
        <v>403</v>
      </c>
      <c r="G408" s="7">
        <v>0.21124853877977631</v>
      </c>
      <c r="H408" s="7">
        <f t="shared" si="11"/>
        <v>929.83402822823916</v>
      </c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1:19" ht="12.75" customHeight="1" x14ac:dyDescent="0.3">
      <c r="A409" s="3"/>
      <c r="B409" s="3"/>
      <c r="C409" s="3"/>
      <c r="D409" s="3"/>
      <c r="E409" s="3"/>
      <c r="F409" s="3">
        <v>404</v>
      </c>
      <c r="G409" s="7">
        <v>0.86288586750532881</v>
      </c>
      <c r="H409" s="7">
        <f t="shared" si="11"/>
        <v>1304.343681569999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1:19" ht="12.75" customHeight="1" x14ac:dyDescent="0.3">
      <c r="A410" s="3"/>
      <c r="B410" s="3"/>
      <c r="C410" s="3"/>
      <c r="D410" s="3"/>
      <c r="E410" s="3"/>
      <c r="F410" s="3">
        <v>405</v>
      </c>
      <c r="G410" s="7">
        <v>0.30770214013268649</v>
      </c>
      <c r="H410" s="7">
        <f t="shared" si="11"/>
        <v>973.8688519545359</v>
      </c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19" ht="12.75" customHeight="1" x14ac:dyDescent="0.3">
      <c r="A411" s="3"/>
      <c r="B411" s="3"/>
      <c r="C411" s="3"/>
      <c r="D411" s="3"/>
      <c r="E411" s="3"/>
      <c r="F411" s="3">
        <v>406</v>
      </c>
      <c r="G411" s="7">
        <v>0.14074333685123919</v>
      </c>
      <c r="H411" s="7">
        <f t="shared" si="11"/>
        <v>892.93553686692724</v>
      </c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19" ht="12.75" customHeight="1" x14ac:dyDescent="0.3">
      <c r="A412" s="3"/>
      <c r="B412" s="3"/>
      <c r="C412" s="3"/>
      <c r="D412" s="3"/>
      <c r="E412" s="3"/>
      <c r="F412" s="3">
        <v>407</v>
      </c>
      <c r="G412" s="7">
        <v>7.7873189341309379E-2</v>
      </c>
      <c r="H412" s="7">
        <f t="shared" si="11"/>
        <v>850.99453932979316</v>
      </c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19" ht="12.75" customHeight="1" x14ac:dyDescent="0.3">
      <c r="A413" s="3"/>
      <c r="B413" s="3"/>
      <c r="C413" s="3"/>
      <c r="D413" s="3"/>
      <c r="E413" s="3"/>
      <c r="F413" s="3">
        <v>408</v>
      </c>
      <c r="G413" s="7">
        <v>0.39843724331490649</v>
      </c>
      <c r="H413" s="7">
        <f t="shared" si="11"/>
        <v>1013.2222028302173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19" ht="12.75" customHeight="1" x14ac:dyDescent="0.3">
      <c r="A414" s="3"/>
      <c r="B414" s="3"/>
      <c r="C414" s="3"/>
      <c r="D414" s="3"/>
      <c r="E414" s="3"/>
      <c r="F414" s="3">
        <v>409</v>
      </c>
      <c r="G414" s="7">
        <v>0.6027705512571303</v>
      </c>
      <c r="H414" s="7">
        <f t="shared" si="11"/>
        <v>1108.2450623174693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19" ht="12.75" customHeight="1" x14ac:dyDescent="0.3">
      <c r="A415" s="3"/>
      <c r="B415" s="3"/>
      <c r="C415" s="3"/>
      <c r="D415" s="3"/>
      <c r="E415" s="3"/>
      <c r="F415" s="3">
        <v>410</v>
      </c>
      <c r="G415" s="7">
        <v>0.59841527558826513</v>
      </c>
      <c r="H415" s="7">
        <f t="shared" si="11"/>
        <v>1105.9835234321881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19" ht="12.75" customHeight="1" x14ac:dyDescent="0.3">
      <c r="A416" s="3"/>
      <c r="B416" s="3"/>
      <c r="C416" s="3"/>
      <c r="D416" s="3"/>
      <c r="E416" s="3"/>
      <c r="F416" s="3">
        <v>411</v>
      </c>
      <c r="G416" s="7">
        <v>0.52087451320955247</v>
      </c>
      <c r="H416" s="7">
        <f t="shared" si="11"/>
        <v>1067.9459943489162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 ht="12.75" customHeight="1" x14ac:dyDescent="0.3">
      <c r="A417" s="3"/>
      <c r="B417" s="3"/>
      <c r="C417" s="3"/>
      <c r="D417" s="3"/>
      <c r="E417" s="3"/>
      <c r="F417" s="3">
        <v>412</v>
      </c>
      <c r="G417" s="7">
        <v>0.71160268579318375</v>
      </c>
      <c r="H417" s="7">
        <f t="shared" si="11"/>
        <v>1171.4206205489731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 ht="12.75" customHeight="1" x14ac:dyDescent="0.3">
      <c r="A418" s="3"/>
      <c r="B418" s="3"/>
      <c r="C418" s="3"/>
      <c r="D418" s="3"/>
      <c r="E418" s="3"/>
      <c r="F418" s="3">
        <v>413</v>
      </c>
      <c r="G418" s="7">
        <v>0.94065814659666735</v>
      </c>
      <c r="H418" s="7">
        <f t="shared" si="11"/>
        <v>1444.2473697496268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 ht="12.75" customHeight="1" x14ac:dyDescent="0.3">
      <c r="A419" s="3"/>
      <c r="B419" s="3"/>
      <c r="C419" s="3"/>
      <c r="D419" s="3"/>
      <c r="E419" s="3"/>
      <c r="F419" s="3">
        <v>414</v>
      </c>
      <c r="G419" s="7">
        <v>0.29556154127076351</v>
      </c>
      <c r="H419" s="7">
        <f t="shared" si="11"/>
        <v>968.52898221725036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 ht="12.75" customHeight="1" x14ac:dyDescent="0.3">
      <c r="A420" s="3"/>
      <c r="B420" s="3"/>
      <c r="C420" s="3"/>
      <c r="D420" s="3"/>
      <c r="E420" s="3"/>
      <c r="F420" s="3">
        <v>415</v>
      </c>
      <c r="G420" s="7">
        <v>0.67841073034856358</v>
      </c>
      <c r="H420" s="7">
        <f t="shared" si="11"/>
        <v>1150.5322660810152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 ht="12.75" customHeight="1" x14ac:dyDescent="0.3">
      <c r="A421" s="3"/>
      <c r="B421" s="3"/>
      <c r="C421" s="3"/>
      <c r="D421" s="3"/>
      <c r="E421" s="3"/>
      <c r="F421" s="3">
        <v>416</v>
      </c>
      <c r="G421" s="7">
        <v>0.84691797148531389</v>
      </c>
      <c r="H421" s="7">
        <f t="shared" si="11"/>
        <v>1285.3820479780893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 ht="12.75" customHeight="1" x14ac:dyDescent="0.3">
      <c r="A422" s="3"/>
      <c r="B422" s="3"/>
      <c r="C422" s="3"/>
      <c r="D422" s="3"/>
      <c r="E422" s="3"/>
      <c r="F422" s="3">
        <v>417</v>
      </c>
      <c r="G422" s="7">
        <v>0.51383631194185631</v>
      </c>
      <c r="H422" s="7">
        <f t="shared" si="11"/>
        <v>1064.6637215778567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 ht="12.75" customHeight="1" x14ac:dyDescent="0.3">
      <c r="A423" s="3"/>
      <c r="B423" s="3"/>
      <c r="C423" s="3"/>
      <c r="D423" s="3"/>
      <c r="E423" s="3"/>
      <c r="F423" s="3">
        <v>418</v>
      </c>
      <c r="G423" s="7">
        <v>0.86779284877458118</v>
      </c>
      <c r="H423" s="7">
        <f t="shared" si="11"/>
        <v>1310.5781699774177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 ht="12.75" customHeight="1" x14ac:dyDescent="0.3">
      <c r="A424" s="3"/>
      <c r="B424" s="3"/>
      <c r="C424" s="3"/>
      <c r="D424" s="3"/>
      <c r="E424" s="3"/>
      <c r="F424" s="3">
        <v>419</v>
      </c>
      <c r="G424" s="7">
        <v>0.35893702783041431</v>
      </c>
      <c r="H424" s="7">
        <f t="shared" si="11"/>
        <v>996.13464502377929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 ht="12.75" customHeight="1" x14ac:dyDescent="0.3">
      <c r="A425" s="3"/>
      <c r="B425" s="3"/>
      <c r="C425" s="3"/>
      <c r="D425" s="3"/>
      <c r="E425" s="3"/>
      <c r="F425" s="3">
        <v>420</v>
      </c>
      <c r="G425" s="7">
        <v>0.68027505165270563</v>
      </c>
      <c r="H425" s="7">
        <f t="shared" si="11"/>
        <v>1151.6608533426518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 ht="12.75" customHeight="1" x14ac:dyDescent="0.3">
      <c r="A426" s="3"/>
      <c r="B426" s="3"/>
      <c r="C426" s="3"/>
      <c r="D426" s="3"/>
      <c r="E426" s="3"/>
      <c r="F426" s="3">
        <v>421</v>
      </c>
      <c r="G426" s="7">
        <v>0.55353578198138076</v>
      </c>
      <c r="H426" s="7">
        <f t="shared" si="11"/>
        <v>1083.5089998955502</v>
      </c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1:19" ht="12.75" customHeight="1" x14ac:dyDescent="0.3">
      <c r="A427" s="3"/>
      <c r="B427" s="3"/>
      <c r="C427" s="3"/>
      <c r="D427" s="3"/>
      <c r="E427" s="3"/>
      <c r="F427" s="3">
        <v>422</v>
      </c>
      <c r="G427" s="7">
        <v>7.8277293998202047E-2</v>
      </c>
      <c r="H427" s="7">
        <f t="shared" si="11"/>
        <v>851.31725793006581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1:19" ht="12.75" customHeight="1" x14ac:dyDescent="0.3">
      <c r="A428" s="3"/>
      <c r="B428" s="3"/>
      <c r="C428" s="3"/>
      <c r="D428" s="3"/>
      <c r="E428" s="3"/>
      <c r="F428" s="3">
        <v>423</v>
      </c>
      <c r="G428" s="7">
        <v>0.87973309580984449</v>
      </c>
      <c r="H428" s="7">
        <f t="shared" si="11"/>
        <v>1326.6905389720262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1:19" ht="12.75" customHeight="1" x14ac:dyDescent="0.3">
      <c r="A429" s="3"/>
      <c r="B429" s="3"/>
      <c r="C429" s="3"/>
      <c r="D429" s="3"/>
      <c r="E429" s="3"/>
      <c r="F429" s="3">
        <v>424</v>
      </c>
      <c r="G429" s="7">
        <v>0.78276717352832803</v>
      </c>
      <c r="H429" s="7">
        <f t="shared" si="11"/>
        <v>1223.6849743441171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1:19" ht="12.75" customHeight="1" x14ac:dyDescent="0.3">
      <c r="A430" s="3"/>
      <c r="B430" s="3"/>
      <c r="C430" s="3"/>
      <c r="D430" s="3"/>
      <c r="E430" s="3"/>
      <c r="F430" s="3">
        <v>425</v>
      </c>
      <c r="G430" s="7">
        <v>0.16454392878667029</v>
      </c>
      <c r="H430" s="7">
        <f t="shared" si="11"/>
        <v>906.13807008081608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1:19" ht="12.75" customHeight="1" x14ac:dyDescent="0.3">
      <c r="A431" s="3"/>
      <c r="B431" s="3"/>
      <c r="C431" s="3"/>
      <c r="D431" s="3"/>
      <c r="E431" s="3"/>
      <c r="F431" s="3">
        <v>426</v>
      </c>
      <c r="G431" s="7">
        <v>0.74034375578168254</v>
      </c>
      <c r="H431" s="7">
        <f t="shared" si="11"/>
        <v>1191.0924850614333</v>
      </c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1:19" ht="12.75" customHeight="1" x14ac:dyDescent="0.3">
      <c r="A432" s="3"/>
      <c r="B432" s="3"/>
      <c r="C432" s="3"/>
      <c r="D432" s="3"/>
      <c r="E432" s="3"/>
      <c r="F432" s="3">
        <v>427</v>
      </c>
      <c r="G432" s="7">
        <v>0.49246034456525789</v>
      </c>
      <c r="H432" s="7">
        <f t="shared" si="11"/>
        <v>1054.8278400107763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19" ht="12.75" customHeight="1" x14ac:dyDescent="0.3">
      <c r="A433" s="3"/>
      <c r="B433" s="3"/>
      <c r="C433" s="3"/>
      <c r="D433" s="3"/>
      <c r="E433" s="3"/>
      <c r="F433" s="3">
        <v>428</v>
      </c>
      <c r="G433" s="7">
        <v>0.71803716245655558</v>
      </c>
      <c r="H433" s="7">
        <f t="shared" si="11"/>
        <v>1175.6839251248696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19" ht="12.75" customHeight="1" x14ac:dyDescent="0.3">
      <c r="A434" s="3"/>
      <c r="B434" s="3"/>
      <c r="C434" s="3"/>
      <c r="D434" s="3"/>
      <c r="E434" s="3"/>
      <c r="F434" s="3">
        <v>429</v>
      </c>
      <c r="G434" s="7">
        <v>0.44589956665400288</v>
      </c>
      <c r="H434" s="7">
        <f t="shared" si="11"/>
        <v>1033.9643390612571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19" ht="12.75" customHeight="1" x14ac:dyDescent="0.3">
      <c r="A435" s="3"/>
      <c r="B435" s="3"/>
      <c r="C435" s="3"/>
      <c r="D435" s="3"/>
      <c r="E435" s="3"/>
      <c r="F435" s="3">
        <v>430</v>
      </c>
      <c r="G435" s="7">
        <v>0.5562697761244203</v>
      </c>
      <c r="H435" s="7">
        <f t="shared" si="11"/>
        <v>1084.8391217910778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 ht="12.75" customHeight="1" x14ac:dyDescent="0.3">
      <c r="A436" s="3"/>
      <c r="B436" s="3"/>
      <c r="C436" s="3"/>
      <c r="D436" s="3"/>
      <c r="E436" s="3"/>
      <c r="F436" s="3">
        <v>431</v>
      </c>
      <c r="G436" s="7">
        <v>0.44021270373040178</v>
      </c>
      <c r="H436" s="7">
        <f t="shared" si="11"/>
        <v>1031.4573102377888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 ht="12.75" customHeight="1" x14ac:dyDescent="0.3">
      <c r="A437" s="3"/>
      <c r="B437" s="3"/>
      <c r="C437" s="3"/>
      <c r="D437" s="3"/>
      <c r="E437" s="3"/>
      <c r="F437" s="3">
        <v>432</v>
      </c>
      <c r="G437" s="7">
        <v>0.26998557045282068</v>
      </c>
      <c r="H437" s="7">
        <f t="shared" si="11"/>
        <v>957.14013352242227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 ht="12.75" customHeight="1" x14ac:dyDescent="0.3">
      <c r="A438" s="3"/>
      <c r="B438" s="3"/>
      <c r="C438" s="3"/>
      <c r="D438" s="3"/>
      <c r="E438" s="3"/>
      <c r="F438" s="3">
        <v>433</v>
      </c>
      <c r="G438" s="7">
        <v>2.0562222011051179E-2</v>
      </c>
      <c r="H438" s="7">
        <f t="shared" si="11"/>
        <v>784.2461062269482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 ht="12.75" customHeight="1" x14ac:dyDescent="0.3">
      <c r="A439" s="3"/>
      <c r="B439" s="3"/>
      <c r="C439" s="3"/>
      <c r="D439" s="3"/>
      <c r="E439" s="3"/>
      <c r="F439" s="3">
        <v>434</v>
      </c>
      <c r="G439" s="7">
        <v>0.87350491303028133</v>
      </c>
      <c r="H439" s="7">
        <f t="shared" si="11"/>
        <v>1318.1101910973498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 ht="12.75" customHeight="1" x14ac:dyDescent="0.3">
      <c r="A440" s="3"/>
      <c r="B440" s="3"/>
      <c r="C440" s="3"/>
      <c r="D440" s="3"/>
      <c r="E440" s="3"/>
      <c r="F440" s="3">
        <v>435</v>
      </c>
      <c r="G440" s="7">
        <v>0.98056398394481448</v>
      </c>
      <c r="H440" s="7">
        <f t="shared" si="11"/>
        <v>1625.0019379194609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 ht="12.75" customHeight="1" x14ac:dyDescent="0.3">
      <c r="A441" s="3"/>
      <c r="B441" s="3"/>
      <c r="C441" s="3"/>
      <c r="D441" s="3"/>
      <c r="E441" s="3"/>
      <c r="F441" s="3">
        <v>436</v>
      </c>
      <c r="G441" s="7">
        <v>5.1796862317132868E-2</v>
      </c>
      <c r="H441" s="7">
        <f t="shared" si="11"/>
        <v>827.43204073955201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 ht="12.75" customHeight="1" x14ac:dyDescent="0.3">
      <c r="A442" s="3"/>
      <c r="B442" s="3"/>
      <c r="C442" s="3"/>
      <c r="D442" s="3"/>
      <c r="E442" s="3"/>
      <c r="F442" s="3">
        <v>437</v>
      </c>
      <c r="G442" s="7">
        <v>0.77779753066208257</v>
      </c>
      <c r="H442" s="7">
        <f t="shared" si="11"/>
        <v>1219.6030853645466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 ht="12.75" customHeight="1" x14ac:dyDescent="0.3">
      <c r="A443" s="3"/>
      <c r="B443" s="3"/>
      <c r="C443" s="3"/>
      <c r="D443" s="3"/>
      <c r="E443" s="3"/>
      <c r="F443" s="3">
        <v>438</v>
      </c>
      <c r="G443" s="7">
        <v>0.32930779634401458</v>
      </c>
      <c r="H443" s="7">
        <f t="shared" si="11"/>
        <v>983.29758434481539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 ht="12.75" customHeight="1" x14ac:dyDescent="0.3">
      <c r="A444" s="3"/>
      <c r="B444" s="3"/>
      <c r="C444" s="3"/>
      <c r="D444" s="3"/>
      <c r="E444" s="3"/>
      <c r="F444" s="3">
        <v>439</v>
      </c>
      <c r="G444" s="7">
        <v>3.0404462354899131E-2</v>
      </c>
      <c r="H444" s="7">
        <f t="shared" si="11"/>
        <v>801.12145521238767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19" ht="12.75" customHeight="1" x14ac:dyDescent="0.3">
      <c r="A445" s="3"/>
      <c r="B445" s="3"/>
      <c r="C445" s="3"/>
      <c r="D445" s="3"/>
      <c r="E445" s="3"/>
      <c r="F445" s="3">
        <v>440</v>
      </c>
      <c r="G445" s="7">
        <v>0.1825936136387584</v>
      </c>
      <c r="H445" s="7">
        <f t="shared" si="11"/>
        <v>915.58407152371819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19" ht="12.75" customHeight="1" x14ac:dyDescent="0.3">
      <c r="A446" s="3"/>
      <c r="B446" s="3"/>
      <c r="C446" s="3"/>
      <c r="D446" s="3"/>
      <c r="E446" s="3"/>
      <c r="F446" s="3">
        <v>441</v>
      </c>
      <c r="G446" s="7">
        <v>0.84393428745008392</v>
      </c>
      <c r="H446" s="7">
        <f t="shared" si="11"/>
        <v>1282.0401087933037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19" ht="12.75" customHeight="1" x14ac:dyDescent="0.3">
      <c r="A447" s="3"/>
      <c r="B447" s="3"/>
      <c r="C447" s="3"/>
      <c r="D447" s="3"/>
      <c r="E447" s="3"/>
      <c r="F447" s="3">
        <v>442</v>
      </c>
      <c r="G447" s="7">
        <v>0.10575067147536731</v>
      </c>
      <c r="H447" s="7">
        <f t="shared" si="11"/>
        <v>871.29751127317184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19" ht="12.75" customHeight="1" x14ac:dyDescent="0.3">
      <c r="A448" s="3"/>
      <c r="B448" s="3"/>
      <c r="C448" s="3"/>
      <c r="D448" s="3"/>
      <c r="E448" s="3"/>
      <c r="F448" s="3">
        <v>443</v>
      </c>
      <c r="G448" s="7">
        <v>0.44089747603293472</v>
      </c>
      <c r="H448" s="7">
        <f t="shared" si="11"/>
        <v>1031.7588035827175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19" ht="12.75" customHeight="1" x14ac:dyDescent="0.3">
      <c r="A449" s="3"/>
      <c r="B449" s="3"/>
      <c r="C449" s="3"/>
      <c r="D449" s="3"/>
      <c r="E449" s="3"/>
      <c r="F449" s="3">
        <v>444</v>
      </c>
      <c r="G449" s="7">
        <v>0.23462982255805101</v>
      </c>
      <c r="H449" s="7">
        <f t="shared" si="11"/>
        <v>940.94922415968313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19" ht="12.75" customHeight="1" x14ac:dyDescent="0.3">
      <c r="A450" s="3"/>
      <c r="B450" s="3"/>
      <c r="C450" s="3"/>
      <c r="D450" s="3"/>
      <c r="E450" s="3"/>
      <c r="F450" s="3">
        <v>445</v>
      </c>
      <c r="G450" s="7">
        <v>0.54031269873393994</v>
      </c>
      <c r="H450" s="7">
        <f t="shared" si="11"/>
        <v>1077.1382336923418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19" ht="12.75" customHeight="1" x14ac:dyDescent="0.3">
      <c r="A451" s="3"/>
      <c r="B451" s="3"/>
      <c r="C451" s="3"/>
      <c r="D451" s="3"/>
      <c r="E451" s="3"/>
      <c r="F451" s="3">
        <v>446</v>
      </c>
      <c r="G451" s="7">
        <v>4.9272829128351847E-2</v>
      </c>
      <c r="H451" s="7">
        <f t="shared" si="11"/>
        <v>824.7713245005375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19" ht="12.75" customHeight="1" x14ac:dyDescent="0.3">
      <c r="A452" s="3"/>
      <c r="B452" s="3"/>
      <c r="C452" s="3"/>
      <c r="D452" s="3"/>
      <c r="E452" s="3"/>
      <c r="F452" s="3">
        <v>447</v>
      </c>
      <c r="G452" s="7">
        <v>0.29467691792482481</v>
      </c>
      <c r="H452" s="7">
        <f t="shared" si="11"/>
        <v>968.13844308555531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19" ht="12.75" customHeight="1" x14ac:dyDescent="0.3">
      <c r="A453" s="3"/>
      <c r="B453" s="3"/>
      <c r="C453" s="3"/>
      <c r="D453" s="3"/>
      <c r="E453" s="3"/>
      <c r="F453" s="3">
        <v>448</v>
      </c>
      <c r="G453" s="7">
        <v>0.45178666224378572</v>
      </c>
      <c r="H453" s="7">
        <f t="shared" si="11"/>
        <v>1036.5676798050595</v>
      </c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19" ht="12.75" customHeight="1" x14ac:dyDescent="0.3">
      <c r="A454" s="3"/>
      <c r="B454" s="3"/>
      <c r="C454" s="3"/>
      <c r="D454" s="3"/>
      <c r="E454" s="3"/>
      <c r="F454" s="3">
        <v>449</v>
      </c>
      <c r="G454" s="7">
        <v>0.36165747160631528</v>
      </c>
      <c r="H454" s="7">
        <f t="shared" si="11"/>
        <v>997.31069361356435</v>
      </c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19" ht="12.75" customHeight="1" x14ac:dyDescent="0.3">
      <c r="A455" s="3"/>
      <c r="B455" s="3"/>
      <c r="C455" s="3"/>
      <c r="D455" s="3"/>
      <c r="E455" s="3"/>
      <c r="F455" s="3">
        <v>450</v>
      </c>
      <c r="G455" s="7">
        <v>0.22244004225499281</v>
      </c>
      <c r="H455" s="7">
        <f t="shared" ref="H455:H518" si="12">-LN(-LN(G455))*$D$7+$D$6</f>
        <v>935.2030316011394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19" ht="12.75" customHeight="1" x14ac:dyDescent="0.3">
      <c r="A456" s="3"/>
      <c r="B456" s="3"/>
      <c r="C456" s="3"/>
      <c r="D456" s="3"/>
      <c r="E456" s="3"/>
      <c r="F456" s="3">
        <v>451</v>
      </c>
      <c r="G456" s="7">
        <v>3.2444619976539912E-2</v>
      </c>
      <c r="H456" s="7">
        <f t="shared" si="12"/>
        <v>804.10542314915267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 ht="12.75" customHeight="1" x14ac:dyDescent="0.3">
      <c r="A457" s="3"/>
      <c r="B457" s="3"/>
      <c r="C457" s="3"/>
      <c r="D457" s="3"/>
      <c r="E457" s="3"/>
      <c r="F457" s="3">
        <v>452</v>
      </c>
      <c r="G457" s="7">
        <v>0.31923474579946648</v>
      </c>
      <c r="H457" s="7">
        <f t="shared" si="12"/>
        <v>978.91167368218453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 ht="12.75" customHeight="1" x14ac:dyDescent="0.3">
      <c r="A458" s="3"/>
      <c r="B458" s="3"/>
      <c r="C458" s="3"/>
      <c r="D458" s="3"/>
      <c r="E458" s="3"/>
      <c r="F458" s="3">
        <v>453</v>
      </c>
      <c r="G458" s="7">
        <v>0.81377338140261135</v>
      </c>
      <c r="H458" s="7">
        <f t="shared" si="12"/>
        <v>1251.1441715035094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 ht="12.75" customHeight="1" x14ac:dyDescent="0.3">
      <c r="A459" s="3"/>
      <c r="B459" s="3"/>
      <c r="C459" s="3"/>
      <c r="D459" s="3"/>
      <c r="E459" s="3"/>
      <c r="F459" s="3">
        <v>454</v>
      </c>
      <c r="G459" s="7">
        <v>0.55029437680150284</v>
      </c>
      <c r="H459" s="7">
        <f t="shared" si="12"/>
        <v>1081.937879559621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 ht="12.75" customHeight="1" x14ac:dyDescent="0.3">
      <c r="A460" s="3"/>
      <c r="B460" s="3"/>
      <c r="C460" s="3"/>
      <c r="D460" s="3"/>
      <c r="E460" s="3"/>
      <c r="F460" s="3">
        <v>455</v>
      </c>
      <c r="G460" s="7">
        <v>0.66241629860622198</v>
      </c>
      <c r="H460" s="7">
        <f t="shared" si="12"/>
        <v>1141.0440017224364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 ht="12.75" customHeight="1" x14ac:dyDescent="0.3">
      <c r="A461" s="3"/>
      <c r="B461" s="3"/>
      <c r="C461" s="3"/>
      <c r="D461" s="3"/>
      <c r="E461" s="3"/>
      <c r="F461" s="3">
        <v>456</v>
      </c>
      <c r="G461" s="7">
        <v>0.92447938387498607</v>
      </c>
      <c r="H461" s="7">
        <f t="shared" si="12"/>
        <v>1404.5507345351477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 ht="12.75" customHeight="1" x14ac:dyDescent="0.3">
      <c r="A462" s="3"/>
      <c r="B462" s="3"/>
      <c r="C462" s="3"/>
      <c r="D462" s="3"/>
      <c r="E462" s="3"/>
      <c r="F462" s="3">
        <v>457</v>
      </c>
      <c r="G462" s="7">
        <v>0.28637530800582711</v>
      </c>
      <c r="H462" s="7">
        <f t="shared" si="12"/>
        <v>964.46268336403921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 ht="12.75" customHeight="1" x14ac:dyDescent="0.3">
      <c r="A463" s="3"/>
      <c r="B463" s="3"/>
      <c r="C463" s="3"/>
      <c r="D463" s="3"/>
      <c r="E463" s="3"/>
      <c r="F463" s="3">
        <v>458</v>
      </c>
      <c r="G463" s="7">
        <v>9.9654574881449909E-2</v>
      </c>
      <c r="H463" s="7">
        <f t="shared" si="12"/>
        <v>867.15008185002341</v>
      </c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 ht="12.75" customHeight="1" x14ac:dyDescent="0.3">
      <c r="A464" s="3"/>
      <c r="B464" s="3"/>
      <c r="C464" s="3"/>
      <c r="D464" s="3"/>
      <c r="E464" s="3"/>
      <c r="F464" s="3">
        <v>459</v>
      </c>
      <c r="G464" s="7">
        <v>0.78360368920145396</v>
      </c>
      <c r="H464" s="7">
        <f t="shared" si="12"/>
        <v>1224.3798884651851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 ht="12.75" customHeight="1" x14ac:dyDescent="0.3">
      <c r="A465" s="3"/>
      <c r="B465" s="3"/>
      <c r="C465" s="3"/>
      <c r="D465" s="3"/>
      <c r="E465" s="3"/>
      <c r="F465" s="3">
        <v>460</v>
      </c>
      <c r="G465" s="7">
        <v>0.19160601996826551</v>
      </c>
      <c r="H465" s="7">
        <f t="shared" si="12"/>
        <v>920.15390051258396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 ht="12.75" customHeight="1" x14ac:dyDescent="0.3">
      <c r="A466" s="3"/>
      <c r="B466" s="3"/>
      <c r="C466" s="3"/>
      <c r="D466" s="3"/>
      <c r="E466" s="3"/>
      <c r="F466" s="3">
        <v>461</v>
      </c>
      <c r="G466" s="7">
        <v>5.028199841105252E-3</v>
      </c>
      <c r="H466" s="7">
        <f t="shared" si="12"/>
        <v>735.05396946839971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19" ht="12.75" customHeight="1" x14ac:dyDescent="0.3">
      <c r="A467" s="3"/>
      <c r="B467" s="3"/>
      <c r="C467" s="3"/>
      <c r="D467" s="3"/>
      <c r="E467" s="3"/>
      <c r="F467" s="3">
        <v>462</v>
      </c>
      <c r="G467" s="7">
        <v>0.18695454842268261</v>
      </c>
      <c r="H467" s="7">
        <f t="shared" si="12"/>
        <v>917.80642278050379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19" ht="12.75" customHeight="1" x14ac:dyDescent="0.3">
      <c r="A468" s="3"/>
      <c r="B468" s="3"/>
      <c r="C468" s="3"/>
      <c r="D468" s="3"/>
      <c r="E468" s="3"/>
      <c r="F468" s="3">
        <v>463</v>
      </c>
      <c r="G468" s="7">
        <v>0.66270934957921668</v>
      </c>
      <c r="H468" s="7">
        <f t="shared" si="12"/>
        <v>1141.2148441721361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19" ht="12.75" customHeight="1" x14ac:dyDescent="0.3">
      <c r="A469" s="3"/>
      <c r="B469" s="3"/>
      <c r="C469" s="3"/>
      <c r="D469" s="3"/>
      <c r="E469" s="3"/>
      <c r="F469" s="3">
        <v>464</v>
      </c>
      <c r="G469" s="7">
        <v>0.993395501225666</v>
      </c>
      <c r="H469" s="7">
        <f t="shared" si="12"/>
        <v>1797.6541642217562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19" ht="12.75" customHeight="1" x14ac:dyDescent="0.3">
      <c r="A470" s="3"/>
      <c r="B470" s="3"/>
      <c r="C470" s="3"/>
      <c r="D470" s="3"/>
      <c r="E470" s="3"/>
      <c r="F470" s="3">
        <v>465</v>
      </c>
      <c r="G470" s="7">
        <v>0.50558735175951763</v>
      </c>
      <c r="H470" s="7">
        <f t="shared" si="12"/>
        <v>1060.8453417220328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19" ht="12.75" customHeight="1" x14ac:dyDescent="0.3">
      <c r="A471" s="3"/>
      <c r="B471" s="3"/>
      <c r="C471" s="3"/>
      <c r="D471" s="3"/>
      <c r="E471" s="3"/>
      <c r="F471" s="3">
        <v>466</v>
      </c>
      <c r="G471" s="7">
        <v>0.94868335805800852</v>
      </c>
      <c r="H471" s="7">
        <f t="shared" si="12"/>
        <v>1468.0189976639267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19" ht="12.75" customHeight="1" x14ac:dyDescent="0.3">
      <c r="A472" s="3"/>
      <c r="B472" s="3"/>
      <c r="C472" s="3"/>
      <c r="D472" s="3"/>
      <c r="E472" s="3"/>
      <c r="F472" s="3">
        <v>467</v>
      </c>
      <c r="G472" s="7">
        <v>0.14444976968088011</v>
      </c>
      <c r="H472" s="7">
        <f t="shared" si="12"/>
        <v>895.05744324598516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19" ht="12.75" customHeight="1" x14ac:dyDescent="0.3">
      <c r="A473" s="3"/>
      <c r="B473" s="3"/>
      <c r="C473" s="3"/>
      <c r="D473" s="3"/>
      <c r="E473" s="3"/>
      <c r="F473" s="3">
        <v>468</v>
      </c>
      <c r="G473" s="7">
        <v>0.35007959661831028</v>
      </c>
      <c r="H473" s="7">
        <f t="shared" si="12"/>
        <v>992.30374498178435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19" ht="12.75" customHeight="1" x14ac:dyDescent="0.3">
      <c r="A474" s="3"/>
      <c r="B474" s="3"/>
      <c r="C474" s="3"/>
      <c r="D474" s="3"/>
      <c r="E474" s="3"/>
      <c r="F474" s="3">
        <v>469</v>
      </c>
      <c r="G474" s="7">
        <v>5.1923866696349519E-3</v>
      </c>
      <c r="H474" s="7">
        <f t="shared" si="12"/>
        <v>736.02218463301574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19" ht="12.75" customHeight="1" x14ac:dyDescent="0.3">
      <c r="A475" s="3"/>
      <c r="B475" s="3"/>
      <c r="C475" s="3"/>
      <c r="D475" s="3"/>
      <c r="E475" s="3"/>
      <c r="F475" s="3">
        <v>470</v>
      </c>
      <c r="G475" s="7">
        <v>0.22821738119727161</v>
      </c>
      <c r="H475" s="7">
        <f t="shared" si="12"/>
        <v>937.93877835970022</v>
      </c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19" ht="12.75" customHeight="1" x14ac:dyDescent="0.3">
      <c r="A476" s="3"/>
      <c r="B476" s="3"/>
      <c r="C476" s="3"/>
      <c r="D476" s="3"/>
      <c r="E476" s="3"/>
      <c r="F476" s="3">
        <v>471</v>
      </c>
      <c r="G476" s="7">
        <v>0.7464116775699744</v>
      </c>
      <c r="H476" s="7">
        <f t="shared" si="12"/>
        <v>1195.4691752723184</v>
      </c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19" ht="12.75" customHeight="1" x14ac:dyDescent="0.3">
      <c r="A477" s="3"/>
      <c r="B477" s="3"/>
      <c r="C477" s="3"/>
      <c r="D477" s="3"/>
      <c r="E477" s="3"/>
      <c r="F477" s="3">
        <v>472</v>
      </c>
      <c r="G477" s="7">
        <v>0.40885920481739441</v>
      </c>
      <c r="H477" s="7">
        <f t="shared" si="12"/>
        <v>1017.7475149645361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 ht="12.75" customHeight="1" x14ac:dyDescent="0.3">
      <c r="A478" s="3"/>
      <c r="B478" s="3"/>
      <c r="C478" s="3"/>
      <c r="D478" s="3"/>
      <c r="E478" s="3"/>
      <c r="F478" s="3">
        <v>473</v>
      </c>
      <c r="G478" s="7">
        <v>0.50578350860696886</v>
      </c>
      <c r="H478" s="7">
        <f t="shared" si="12"/>
        <v>1060.935797721984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 ht="12.75" customHeight="1" x14ac:dyDescent="0.3">
      <c r="A479" s="3"/>
      <c r="B479" s="3"/>
      <c r="C479" s="3"/>
      <c r="D479" s="3"/>
      <c r="E479" s="3"/>
      <c r="F479" s="3">
        <v>474</v>
      </c>
      <c r="G479" s="7">
        <v>0.63381102088322283</v>
      </c>
      <c r="H479" s="7">
        <f t="shared" si="12"/>
        <v>1124.8551833462602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 ht="12.75" customHeight="1" x14ac:dyDescent="0.3">
      <c r="A480" s="3"/>
      <c r="B480" s="3"/>
      <c r="C480" s="3"/>
      <c r="D480" s="3"/>
      <c r="E480" s="3"/>
      <c r="F480" s="3">
        <v>475</v>
      </c>
      <c r="G480" s="7">
        <v>0.89208530321928892</v>
      </c>
      <c r="H480" s="7">
        <f t="shared" si="12"/>
        <v>1345.0078560312036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 ht="12.75" customHeight="1" x14ac:dyDescent="0.3">
      <c r="A481" s="3"/>
      <c r="B481" s="3"/>
      <c r="C481" s="3"/>
      <c r="D481" s="3"/>
      <c r="E481" s="3"/>
      <c r="F481" s="3">
        <v>476</v>
      </c>
      <c r="G481" s="7">
        <v>0.66490901906065147</v>
      </c>
      <c r="H481" s="7">
        <f t="shared" si="12"/>
        <v>1142.5006709585828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 ht="12.75" customHeight="1" x14ac:dyDescent="0.3">
      <c r="A482" s="3"/>
      <c r="B482" s="3"/>
      <c r="C482" s="3"/>
      <c r="D482" s="3"/>
      <c r="E482" s="3"/>
      <c r="F482" s="3">
        <v>477</v>
      </c>
      <c r="G482" s="7">
        <v>0.45927162559872181</v>
      </c>
      <c r="H482" s="7">
        <f t="shared" si="12"/>
        <v>1039.8903844234317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 ht="12.75" customHeight="1" x14ac:dyDescent="0.3">
      <c r="A483" s="3"/>
      <c r="B483" s="3"/>
      <c r="C483" s="3"/>
      <c r="D483" s="3"/>
      <c r="E483" s="3"/>
      <c r="F483" s="3">
        <v>478</v>
      </c>
      <c r="G483" s="7">
        <v>0.40473978986945558</v>
      </c>
      <c r="H483" s="7">
        <f t="shared" si="12"/>
        <v>1015.9573846150601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 ht="12.75" customHeight="1" x14ac:dyDescent="0.3">
      <c r="A484" s="3"/>
      <c r="B484" s="3"/>
      <c r="C484" s="3"/>
      <c r="D484" s="3"/>
      <c r="E484" s="3"/>
      <c r="F484" s="3">
        <v>479</v>
      </c>
      <c r="G484" s="7">
        <v>0.86950732845320755</v>
      </c>
      <c r="H484" s="7">
        <f t="shared" si="12"/>
        <v>1312.8068193774848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 ht="12.75" customHeight="1" x14ac:dyDescent="0.3">
      <c r="A485" s="3"/>
      <c r="B485" s="3"/>
      <c r="C485" s="3"/>
      <c r="D485" s="3"/>
      <c r="E485" s="3"/>
      <c r="F485" s="3">
        <v>480</v>
      </c>
      <c r="G485" s="7">
        <v>0.93244443650352826</v>
      </c>
      <c r="H485" s="7">
        <f t="shared" si="12"/>
        <v>1422.9456987574345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 ht="12.75" customHeight="1" x14ac:dyDescent="0.3">
      <c r="A486" s="3"/>
      <c r="B486" s="3"/>
      <c r="C486" s="3"/>
      <c r="D486" s="3"/>
      <c r="E486" s="3"/>
      <c r="F486" s="3">
        <v>481</v>
      </c>
      <c r="G486" s="7">
        <v>0.34790887730027498</v>
      </c>
      <c r="H486" s="7">
        <f t="shared" si="12"/>
        <v>991.36428423371069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 ht="12.75" customHeight="1" x14ac:dyDescent="0.3">
      <c r="A487" s="3"/>
      <c r="B487" s="3"/>
      <c r="C487" s="3"/>
      <c r="D487" s="3"/>
      <c r="E487" s="3"/>
      <c r="F487" s="3">
        <v>482</v>
      </c>
      <c r="G487" s="7">
        <v>0.2860654354939699</v>
      </c>
      <c r="H487" s="7">
        <f t="shared" si="12"/>
        <v>964.32508138085302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1:19" ht="12.75" customHeight="1" x14ac:dyDescent="0.3">
      <c r="A488" s="3"/>
      <c r="B488" s="3"/>
      <c r="C488" s="3"/>
      <c r="D488" s="3"/>
      <c r="E488" s="3"/>
      <c r="F488" s="3">
        <v>483</v>
      </c>
      <c r="G488" s="7">
        <v>0.76798559687318635</v>
      </c>
      <c r="H488" s="7">
        <f t="shared" si="12"/>
        <v>1211.7666378716815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 ht="12.75" customHeight="1" x14ac:dyDescent="0.3">
      <c r="A489" s="3"/>
      <c r="B489" s="3"/>
      <c r="C489" s="3"/>
      <c r="D489" s="3"/>
      <c r="E489" s="3"/>
      <c r="F489" s="3">
        <v>484</v>
      </c>
      <c r="G489" s="7">
        <v>0.90352712881974784</v>
      </c>
      <c r="H489" s="7">
        <f t="shared" si="12"/>
        <v>1363.8234279232379</v>
      </c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 ht="12.75" customHeight="1" x14ac:dyDescent="0.3">
      <c r="A490" s="3"/>
      <c r="B490" s="3"/>
      <c r="C490" s="3"/>
      <c r="D490" s="3"/>
      <c r="E490" s="3"/>
      <c r="F490" s="3">
        <v>485</v>
      </c>
      <c r="G490" s="7">
        <v>0.58906947297993251</v>
      </c>
      <c r="H490" s="7">
        <f t="shared" si="12"/>
        <v>1101.1824761429025</v>
      </c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 ht="12.75" customHeight="1" x14ac:dyDescent="0.3">
      <c r="A491" s="3"/>
      <c r="B491" s="3"/>
      <c r="C491" s="3"/>
      <c r="D491" s="3"/>
      <c r="E491" s="3"/>
      <c r="F491" s="3">
        <v>486</v>
      </c>
      <c r="G491" s="7">
        <v>0.95721988588539231</v>
      </c>
      <c r="H491" s="7">
        <f t="shared" si="12"/>
        <v>1497.6541768967215</v>
      </c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 ht="12.75" customHeight="1" x14ac:dyDescent="0.3">
      <c r="A492" s="3"/>
      <c r="B492" s="3"/>
      <c r="C492" s="3"/>
      <c r="D492" s="3"/>
      <c r="E492" s="3"/>
      <c r="F492" s="3">
        <v>487</v>
      </c>
      <c r="G492" s="7">
        <v>0.34166644286573689</v>
      </c>
      <c r="H492" s="7">
        <f t="shared" si="12"/>
        <v>988.66078561676989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 ht="12.75" customHeight="1" x14ac:dyDescent="0.3">
      <c r="A493" s="3"/>
      <c r="B493" s="3"/>
      <c r="C493" s="3"/>
      <c r="D493" s="3"/>
      <c r="E493" s="3"/>
      <c r="F493" s="3">
        <v>488</v>
      </c>
      <c r="G493" s="7">
        <v>0.74263846073200568</v>
      </c>
      <c r="H493" s="7">
        <f t="shared" si="12"/>
        <v>1192.7376731527336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 ht="12.75" customHeight="1" x14ac:dyDescent="0.3">
      <c r="A494" s="3"/>
      <c r="B494" s="3"/>
      <c r="C494" s="3"/>
      <c r="D494" s="3"/>
      <c r="E494" s="3"/>
      <c r="F494" s="3">
        <v>489</v>
      </c>
      <c r="G494" s="7">
        <v>0.76056533652675951</v>
      </c>
      <c r="H494" s="7">
        <f t="shared" si="12"/>
        <v>1206.0238198507566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 ht="12.75" customHeight="1" x14ac:dyDescent="0.3">
      <c r="A495" s="3"/>
      <c r="B495" s="3"/>
      <c r="C495" s="3"/>
      <c r="D495" s="3"/>
      <c r="E495" s="3"/>
      <c r="F495" s="3">
        <v>490</v>
      </c>
      <c r="G495" s="7">
        <v>0.68558094675516579</v>
      </c>
      <c r="H495" s="7">
        <f t="shared" si="12"/>
        <v>1154.900127341388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 ht="12.75" customHeight="1" x14ac:dyDescent="0.3">
      <c r="A496" s="3"/>
      <c r="B496" s="3"/>
      <c r="C496" s="3"/>
      <c r="D496" s="3"/>
      <c r="E496" s="3"/>
      <c r="F496" s="3">
        <v>491</v>
      </c>
      <c r="G496" s="7">
        <v>0.47624487126262882</v>
      </c>
      <c r="H496" s="7">
        <f t="shared" si="12"/>
        <v>1047.4844667268262</v>
      </c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19" ht="12.75" customHeight="1" x14ac:dyDescent="0.3">
      <c r="A497" s="3"/>
      <c r="B497" s="3"/>
      <c r="C497" s="3"/>
      <c r="D497" s="3"/>
      <c r="E497" s="3"/>
      <c r="F497" s="3">
        <v>492</v>
      </c>
      <c r="G497" s="7">
        <v>5.6650368465019141E-2</v>
      </c>
      <c r="H497" s="7">
        <f t="shared" si="12"/>
        <v>832.31692773700911</v>
      </c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19" ht="12.75" customHeight="1" x14ac:dyDescent="0.3">
      <c r="A498" s="3"/>
      <c r="B498" s="3"/>
      <c r="C498" s="3"/>
      <c r="D498" s="3"/>
      <c r="E498" s="3"/>
      <c r="F498" s="3">
        <v>493</v>
      </c>
      <c r="G498" s="7">
        <v>0.26078469118337211</v>
      </c>
      <c r="H498" s="7">
        <f t="shared" si="12"/>
        <v>952.98449569319837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19" ht="12.75" customHeight="1" x14ac:dyDescent="0.3">
      <c r="A499" s="3"/>
      <c r="B499" s="3"/>
      <c r="C499" s="3"/>
      <c r="D499" s="3"/>
      <c r="E499" s="3"/>
      <c r="F499" s="3">
        <v>494</v>
      </c>
      <c r="G499" s="7">
        <v>0.78343938041658956</v>
      </c>
      <c r="H499" s="7">
        <f t="shared" si="12"/>
        <v>1224.2432118603401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 ht="12.75" customHeight="1" x14ac:dyDescent="0.3">
      <c r="A500" s="3"/>
      <c r="B500" s="3"/>
      <c r="C500" s="3"/>
      <c r="D500" s="3"/>
      <c r="E500" s="3"/>
      <c r="F500" s="3">
        <v>495</v>
      </c>
      <c r="G500" s="7">
        <v>0.69390652719471357</v>
      </c>
      <c r="H500" s="7">
        <f t="shared" si="12"/>
        <v>1160.0674203051458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 ht="12.75" customHeight="1" x14ac:dyDescent="0.3">
      <c r="A501" s="3"/>
      <c r="B501" s="3"/>
      <c r="C501" s="3"/>
      <c r="D501" s="3"/>
      <c r="E501" s="3"/>
      <c r="F501" s="3">
        <v>496</v>
      </c>
      <c r="G501" s="7">
        <v>0.75267572705795971</v>
      </c>
      <c r="H501" s="7">
        <f t="shared" si="12"/>
        <v>1200.078577114848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 ht="12.75" customHeight="1" x14ac:dyDescent="0.3">
      <c r="A502" s="3"/>
      <c r="B502" s="3"/>
      <c r="C502" s="3"/>
      <c r="D502" s="3"/>
      <c r="E502" s="3"/>
      <c r="F502" s="3">
        <v>497</v>
      </c>
      <c r="G502" s="7">
        <v>0.16735623050408671</v>
      </c>
      <c r="H502" s="7">
        <f t="shared" si="12"/>
        <v>907.6383201946237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 ht="12.75" customHeight="1" x14ac:dyDescent="0.3">
      <c r="A503" s="3"/>
      <c r="B503" s="3"/>
      <c r="C503" s="3"/>
      <c r="D503" s="3"/>
      <c r="E503" s="3"/>
      <c r="F503" s="3">
        <v>498</v>
      </c>
      <c r="G503" s="7">
        <v>0.13523376299209719</v>
      </c>
      <c r="H503" s="7">
        <f t="shared" si="12"/>
        <v>889.7299510683863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 ht="12.75" customHeight="1" x14ac:dyDescent="0.3">
      <c r="A504" s="3"/>
      <c r="B504" s="3"/>
      <c r="C504" s="3"/>
      <c r="D504" s="3"/>
      <c r="E504" s="3"/>
      <c r="F504" s="3">
        <v>499</v>
      </c>
      <c r="G504" s="7">
        <v>0.92162964614785758</v>
      </c>
      <c r="H504" s="7">
        <f t="shared" si="12"/>
        <v>1398.419203971735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 ht="12.75" customHeight="1" x14ac:dyDescent="0.3">
      <c r="A505" s="3"/>
      <c r="B505" s="3"/>
      <c r="C505" s="3"/>
      <c r="D505" s="3"/>
      <c r="E505" s="3"/>
      <c r="F505" s="3">
        <v>500</v>
      </c>
      <c r="G505" s="7">
        <v>0.75038138069712834</v>
      </c>
      <c r="H505" s="7">
        <f t="shared" si="12"/>
        <v>1198.3792184166368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 ht="12.75" customHeight="1" x14ac:dyDescent="0.3">
      <c r="A506" s="3"/>
      <c r="B506" s="3"/>
      <c r="C506" s="3"/>
      <c r="D506" s="3"/>
      <c r="E506" s="3"/>
      <c r="F506" s="3">
        <v>501</v>
      </c>
      <c r="G506" s="7">
        <v>0.238704916853305</v>
      </c>
      <c r="H506" s="7">
        <f t="shared" si="12"/>
        <v>942.84902084339558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 ht="12.75" customHeight="1" x14ac:dyDescent="0.3">
      <c r="A507" s="3"/>
      <c r="B507" s="3"/>
      <c r="C507" s="3"/>
      <c r="D507" s="3"/>
      <c r="E507" s="3"/>
      <c r="F507" s="3">
        <v>502</v>
      </c>
      <c r="G507" s="7">
        <v>0.53165580558182324</v>
      </c>
      <c r="H507" s="7">
        <f t="shared" si="12"/>
        <v>1073.0203233597965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 ht="12.75" customHeight="1" x14ac:dyDescent="0.3">
      <c r="A508" s="3"/>
      <c r="B508" s="3"/>
      <c r="C508" s="3"/>
      <c r="D508" s="3"/>
      <c r="E508" s="3"/>
      <c r="F508" s="3">
        <v>503</v>
      </c>
      <c r="G508" s="7">
        <v>0.56926432644203584</v>
      </c>
      <c r="H508" s="7">
        <f t="shared" si="12"/>
        <v>1091.2257653201093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 ht="12.75" customHeight="1" x14ac:dyDescent="0.3">
      <c r="A509" s="3"/>
      <c r="B509" s="3"/>
      <c r="C509" s="3"/>
      <c r="D509" s="3"/>
      <c r="E509" s="3"/>
      <c r="F509" s="3">
        <v>504</v>
      </c>
      <c r="G509" s="7">
        <v>0.25069844835451488</v>
      </c>
      <c r="H509" s="7">
        <f t="shared" si="12"/>
        <v>948.38546035731224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 ht="12.75" customHeight="1" x14ac:dyDescent="0.3">
      <c r="A510" s="3"/>
      <c r="B510" s="3"/>
      <c r="C510" s="3"/>
      <c r="D510" s="3"/>
      <c r="E510" s="3"/>
      <c r="F510" s="3">
        <v>505</v>
      </c>
      <c r="G510" s="7">
        <v>0.71478043660075452</v>
      </c>
      <c r="H510" s="7">
        <f t="shared" si="12"/>
        <v>1173.5166200312306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 ht="12.75" customHeight="1" x14ac:dyDescent="0.3">
      <c r="A511" s="3"/>
      <c r="B511" s="3"/>
      <c r="C511" s="3"/>
      <c r="D511" s="3"/>
      <c r="E511" s="3"/>
      <c r="F511" s="3">
        <v>506</v>
      </c>
      <c r="G511" s="7">
        <v>0.79820538552737841</v>
      </c>
      <c r="H511" s="7">
        <f t="shared" si="12"/>
        <v>1236.8982300727434</v>
      </c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 ht="12.75" customHeight="1" x14ac:dyDescent="0.3">
      <c r="A512" s="3"/>
      <c r="B512" s="3"/>
      <c r="C512" s="3"/>
      <c r="D512" s="3"/>
      <c r="E512" s="3"/>
      <c r="F512" s="3">
        <v>507</v>
      </c>
      <c r="G512" s="7">
        <v>0.81634540110336729</v>
      </c>
      <c r="H512" s="7">
        <f t="shared" si="12"/>
        <v>1253.5977914662028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 ht="12.75" customHeight="1" x14ac:dyDescent="0.3">
      <c r="A513" s="3"/>
      <c r="B513" s="3"/>
      <c r="C513" s="3"/>
      <c r="D513" s="3"/>
      <c r="E513" s="3"/>
      <c r="F513" s="3">
        <v>508</v>
      </c>
      <c r="G513" s="7">
        <v>0.2794665907703181</v>
      </c>
      <c r="H513" s="7">
        <f t="shared" si="12"/>
        <v>961.38745519583028</v>
      </c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 ht="12.75" customHeight="1" x14ac:dyDescent="0.3">
      <c r="A514" s="3"/>
      <c r="B514" s="3"/>
      <c r="C514" s="3"/>
      <c r="D514" s="3"/>
      <c r="E514" s="3"/>
      <c r="F514" s="3">
        <v>509</v>
      </c>
      <c r="G514" s="7">
        <v>0.81640256927793065</v>
      </c>
      <c r="H514" s="7">
        <f t="shared" si="12"/>
        <v>1253.6526718639229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19" ht="12.75" customHeight="1" x14ac:dyDescent="0.3">
      <c r="A515" s="3"/>
      <c r="B515" s="3"/>
      <c r="C515" s="3"/>
      <c r="D515" s="3"/>
      <c r="E515" s="3"/>
      <c r="F515" s="3">
        <v>510</v>
      </c>
      <c r="G515" s="7">
        <v>0.73800134991366517</v>
      </c>
      <c r="H515" s="7">
        <f t="shared" si="12"/>
        <v>1189.4252870384205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19" ht="12.75" customHeight="1" x14ac:dyDescent="0.3">
      <c r="A516" s="3"/>
      <c r="B516" s="3"/>
      <c r="C516" s="3"/>
      <c r="D516" s="3"/>
      <c r="E516" s="3"/>
      <c r="F516" s="3">
        <v>511</v>
      </c>
      <c r="G516" s="7">
        <v>0.89038405239540441</v>
      </c>
      <c r="H516" s="7">
        <f t="shared" si="12"/>
        <v>1342.3719662511915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19" ht="12.75" customHeight="1" x14ac:dyDescent="0.3">
      <c r="A517" s="3"/>
      <c r="B517" s="3"/>
      <c r="C517" s="3"/>
      <c r="D517" s="3"/>
      <c r="E517" s="3"/>
      <c r="F517" s="3">
        <v>512</v>
      </c>
      <c r="G517" s="7">
        <v>0.52239999506986978</v>
      </c>
      <c r="H517" s="7">
        <f t="shared" si="12"/>
        <v>1068.6604903469681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19" ht="12.75" customHeight="1" x14ac:dyDescent="0.3">
      <c r="A518" s="3"/>
      <c r="B518" s="3"/>
      <c r="C518" s="3"/>
      <c r="D518" s="3"/>
      <c r="E518" s="3"/>
      <c r="F518" s="3">
        <v>513</v>
      </c>
      <c r="G518" s="7">
        <v>0.61708199775212436</v>
      </c>
      <c r="H518" s="7">
        <f t="shared" si="12"/>
        <v>1115.7916521011475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19" ht="12.75" customHeight="1" x14ac:dyDescent="0.3">
      <c r="A519" s="3"/>
      <c r="B519" s="3"/>
      <c r="C519" s="3"/>
      <c r="D519" s="3"/>
      <c r="E519" s="3"/>
      <c r="F519" s="3">
        <v>514</v>
      </c>
      <c r="G519" s="7">
        <v>0.7221305992597622</v>
      </c>
      <c r="H519" s="7">
        <f t="shared" ref="H519:H582" si="13">-LN(-LN(G519))*$D$7+$D$6</f>
        <v>1178.4363918933179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19" ht="12.75" customHeight="1" x14ac:dyDescent="0.3">
      <c r="A520" s="3"/>
      <c r="B520" s="3"/>
      <c r="C520" s="3"/>
      <c r="D520" s="3"/>
      <c r="E520" s="3"/>
      <c r="F520" s="3">
        <v>515</v>
      </c>
      <c r="G520" s="7">
        <v>3.4422989288816819E-2</v>
      </c>
      <c r="H520" s="7">
        <f t="shared" si="13"/>
        <v>806.87461539401079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19" ht="12.75" customHeight="1" x14ac:dyDescent="0.3">
      <c r="A521" s="3"/>
      <c r="B521" s="3"/>
      <c r="C521" s="3"/>
      <c r="D521" s="3"/>
      <c r="E521" s="3"/>
      <c r="F521" s="3">
        <v>516</v>
      </c>
      <c r="G521" s="7">
        <v>4.6864628592391933E-2</v>
      </c>
      <c r="H521" s="7">
        <f t="shared" si="13"/>
        <v>822.14646176924634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19" ht="12.75" customHeight="1" x14ac:dyDescent="0.3">
      <c r="A522" s="3"/>
      <c r="B522" s="3"/>
      <c r="C522" s="3"/>
      <c r="D522" s="3"/>
      <c r="E522" s="3"/>
      <c r="F522" s="3">
        <v>517</v>
      </c>
      <c r="G522" s="7">
        <v>0.26683969759617199</v>
      </c>
      <c r="H522" s="7">
        <f t="shared" si="13"/>
        <v>955.72324438552096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19" ht="12.75" customHeight="1" x14ac:dyDescent="0.3">
      <c r="A523" s="3"/>
      <c r="B523" s="3"/>
      <c r="C523" s="3"/>
      <c r="D523" s="3"/>
      <c r="E523" s="3"/>
      <c r="F523" s="3">
        <v>518</v>
      </c>
      <c r="G523" s="7">
        <v>0.35554415416665902</v>
      </c>
      <c r="H523" s="7">
        <f t="shared" si="13"/>
        <v>994.6675970852998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19" ht="12.75" customHeight="1" x14ac:dyDescent="0.3">
      <c r="A524" s="3"/>
      <c r="B524" s="3"/>
      <c r="C524" s="3"/>
      <c r="D524" s="3"/>
      <c r="E524" s="3"/>
      <c r="F524" s="3">
        <v>519</v>
      </c>
      <c r="G524" s="7">
        <v>0.80792829050587811</v>
      </c>
      <c r="H524" s="7">
        <f t="shared" si="13"/>
        <v>1245.6772867466761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19" ht="12.75" customHeight="1" x14ac:dyDescent="0.3">
      <c r="A525" s="3"/>
      <c r="B525" s="3"/>
      <c r="C525" s="3"/>
      <c r="D525" s="3"/>
      <c r="E525" s="3"/>
      <c r="F525" s="3">
        <v>520</v>
      </c>
      <c r="G525" s="7">
        <v>0.36630767154005539</v>
      </c>
      <c r="H525" s="7">
        <f t="shared" si="13"/>
        <v>999.32066839141282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19" ht="12.75" customHeight="1" x14ac:dyDescent="0.3">
      <c r="A526" s="3"/>
      <c r="B526" s="3"/>
      <c r="C526" s="3"/>
      <c r="D526" s="3"/>
      <c r="E526" s="3"/>
      <c r="F526" s="3">
        <v>521</v>
      </c>
      <c r="G526" s="7">
        <v>0.3844613571558142</v>
      </c>
      <c r="H526" s="7">
        <f t="shared" si="13"/>
        <v>1007.169218400058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 ht="12.75" customHeight="1" x14ac:dyDescent="0.3">
      <c r="A527" s="3"/>
      <c r="B527" s="3"/>
      <c r="C527" s="3"/>
      <c r="D527" s="3"/>
      <c r="E527" s="3"/>
      <c r="F527" s="3">
        <v>522</v>
      </c>
      <c r="G527" s="7">
        <v>2.2486282026424439E-2</v>
      </c>
      <c r="H527" s="7">
        <f t="shared" si="13"/>
        <v>787.95046994488848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 ht="12.75" customHeight="1" x14ac:dyDescent="0.3">
      <c r="A528" s="3"/>
      <c r="B528" s="3"/>
      <c r="C528" s="3"/>
      <c r="D528" s="3"/>
      <c r="E528" s="3"/>
      <c r="F528" s="3">
        <v>523</v>
      </c>
      <c r="G528" s="7">
        <v>0.34263070489619363</v>
      </c>
      <c r="H528" s="7">
        <f t="shared" si="13"/>
        <v>989.07859304431747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1:19" ht="12.75" customHeight="1" x14ac:dyDescent="0.3">
      <c r="A529" s="3"/>
      <c r="B529" s="3"/>
      <c r="C529" s="3"/>
      <c r="D529" s="3"/>
      <c r="E529" s="3"/>
      <c r="F529" s="3">
        <v>524</v>
      </c>
      <c r="G529" s="7">
        <v>0.44478216582495661</v>
      </c>
      <c r="H529" s="7">
        <f t="shared" si="13"/>
        <v>1033.4711531422181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1:19" ht="12.75" customHeight="1" x14ac:dyDescent="0.3">
      <c r="A530" s="3"/>
      <c r="B530" s="3"/>
      <c r="C530" s="3"/>
      <c r="D530" s="3"/>
      <c r="E530" s="3"/>
      <c r="F530" s="3">
        <v>525</v>
      </c>
      <c r="G530" s="7">
        <v>0.80278753051646812</v>
      </c>
      <c r="H530" s="7">
        <f t="shared" si="13"/>
        <v>1240.9884667396122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1:19" ht="12.75" customHeight="1" x14ac:dyDescent="0.3">
      <c r="A531" s="3"/>
      <c r="B531" s="3"/>
      <c r="C531" s="3"/>
      <c r="D531" s="3"/>
      <c r="E531" s="3"/>
      <c r="F531" s="3">
        <v>526</v>
      </c>
      <c r="G531" s="7">
        <v>0.27266842392895868</v>
      </c>
      <c r="H531" s="7">
        <f t="shared" si="13"/>
        <v>958.345396056205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1:19" ht="12.75" customHeight="1" x14ac:dyDescent="0.3">
      <c r="A532" s="3"/>
      <c r="B532" s="3"/>
      <c r="C532" s="3"/>
      <c r="D532" s="3"/>
      <c r="E532" s="3"/>
      <c r="F532" s="3">
        <v>527</v>
      </c>
      <c r="G532" s="7">
        <v>0.18371800200404589</v>
      </c>
      <c r="H532" s="7">
        <f t="shared" si="13"/>
        <v>916.15912016441757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1:19" ht="12.75" customHeight="1" x14ac:dyDescent="0.3">
      <c r="A533" s="3"/>
      <c r="B533" s="3"/>
      <c r="C533" s="3"/>
      <c r="D533" s="3"/>
      <c r="E533" s="3"/>
      <c r="F533" s="3">
        <v>528</v>
      </c>
      <c r="G533" s="7">
        <v>0.66186057982470337</v>
      </c>
      <c r="H533" s="7">
        <f t="shared" si="13"/>
        <v>1140.7203256778589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 ht="12.75" customHeight="1" x14ac:dyDescent="0.3">
      <c r="A534" s="3"/>
      <c r="B534" s="3"/>
      <c r="C534" s="3"/>
      <c r="D534" s="3"/>
      <c r="E534" s="3"/>
      <c r="F534" s="3">
        <v>529</v>
      </c>
      <c r="G534" s="7">
        <v>0.75105498151363737</v>
      </c>
      <c r="H534" s="7">
        <f t="shared" si="13"/>
        <v>1198.8767922483967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 ht="12.75" customHeight="1" x14ac:dyDescent="0.3">
      <c r="A535" s="3"/>
      <c r="B535" s="3"/>
      <c r="C535" s="3"/>
      <c r="D535" s="3"/>
      <c r="E535" s="3"/>
      <c r="F535" s="3">
        <v>530</v>
      </c>
      <c r="G535" s="7">
        <v>0.94787695148892404</v>
      </c>
      <c r="H535" s="7">
        <f t="shared" si="13"/>
        <v>1465.4728403515012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 ht="12.75" customHeight="1" x14ac:dyDescent="0.3">
      <c r="A536" s="3"/>
      <c r="B536" s="3"/>
      <c r="C536" s="3"/>
      <c r="D536" s="3"/>
      <c r="E536" s="3"/>
      <c r="F536" s="3">
        <v>531</v>
      </c>
      <c r="G536" s="7">
        <v>0.38681877284528288</v>
      </c>
      <c r="H536" s="7">
        <f t="shared" si="13"/>
        <v>1008.1892812898376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 ht="12.75" customHeight="1" x14ac:dyDescent="0.3">
      <c r="A537" s="3"/>
      <c r="B537" s="3"/>
      <c r="C537" s="3"/>
      <c r="D537" s="3"/>
      <c r="E537" s="3"/>
      <c r="F537" s="3">
        <v>532</v>
      </c>
      <c r="G537" s="7">
        <v>0.46233331489815799</v>
      </c>
      <c r="H537" s="7">
        <f t="shared" si="13"/>
        <v>1041.253908938736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 ht="12.75" customHeight="1" x14ac:dyDescent="0.3">
      <c r="A538" s="3"/>
      <c r="B538" s="3"/>
      <c r="C538" s="3"/>
      <c r="D538" s="3"/>
      <c r="E538" s="3"/>
      <c r="F538" s="3">
        <v>533</v>
      </c>
      <c r="G538" s="7">
        <v>0.98896739001752765</v>
      </c>
      <c r="H538" s="7">
        <f t="shared" si="13"/>
        <v>1715.7159245038883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19" ht="12.75" customHeight="1" x14ac:dyDescent="0.3">
      <c r="A539" s="3"/>
      <c r="B539" s="3"/>
      <c r="C539" s="3"/>
      <c r="D539" s="3"/>
      <c r="E539" s="3"/>
      <c r="F539" s="3">
        <v>534</v>
      </c>
      <c r="G539" s="7">
        <v>0.66842974902685193</v>
      </c>
      <c r="H539" s="7">
        <f t="shared" si="13"/>
        <v>1144.5716400794679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 ht="12.75" customHeight="1" x14ac:dyDescent="0.3">
      <c r="A540" s="3"/>
      <c r="B540" s="3"/>
      <c r="C540" s="3"/>
      <c r="D540" s="3"/>
      <c r="E540" s="3"/>
      <c r="F540" s="3">
        <v>535</v>
      </c>
      <c r="G540" s="7">
        <v>0.61250789250061399</v>
      </c>
      <c r="H540" s="7">
        <f t="shared" si="13"/>
        <v>1113.3598717074331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 ht="12.75" customHeight="1" x14ac:dyDescent="0.3">
      <c r="A541" s="3"/>
      <c r="B541" s="3"/>
      <c r="C541" s="3"/>
      <c r="D541" s="3"/>
      <c r="E541" s="3"/>
      <c r="F541" s="3">
        <v>536</v>
      </c>
      <c r="G541" s="7">
        <v>0.40043947235134142</v>
      </c>
      <c r="H541" s="7">
        <f t="shared" si="13"/>
        <v>1014.0906889048393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 ht="12.75" customHeight="1" x14ac:dyDescent="0.3">
      <c r="A542" s="3"/>
      <c r="B542" s="3"/>
      <c r="C542" s="3"/>
      <c r="D542" s="3"/>
      <c r="E542" s="3"/>
      <c r="F542" s="3">
        <v>537</v>
      </c>
      <c r="G542" s="7">
        <v>0.3690891495335954</v>
      </c>
      <c r="H542" s="7">
        <f t="shared" si="13"/>
        <v>1000.5228451346043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 ht="12.75" customHeight="1" x14ac:dyDescent="0.3">
      <c r="A543" s="3"/>
      <c r="B543" s="3"/>
      <c r="C543" s="3"/>
      <c r="D543" s="3"/>
      <c r="E543" s="3"/>
      <c r="F543" s="3">
        <v>538</v>
      </c>
      <c r="G543" s="7">
        <v>0.79987376176987335</v>
      </c>
      <c r="H543" s="7">
        <f t="shared" si="13"/>
        <v>1238.3780506152573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 ht="12.75" customHeight="1" x14ac:dyDescent="0.3">
      <c r="A544" s="3"/>
      <c r="B544" s="3"/>
      <c r="C544" s="3"/>
      <c r="D544" s="3"/>
      <c r="E544" s="3"/>
      <c r="F544" s="3">
        <v>539</v>
      </c>
      <c r="G544" s="7">
        <v>6.2601960141175916E-2</v>
      </c>
      <c r="H544" s="7">
        <f t="shared" si="13"/>
        <v>837.94825615621971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19" ht="12.75" customHeight="1" x14ac:dyDescent="0.3">
      <c r="A545" s="3"/>
      <c r="B545" s="3"/>
      <c r="C545" s="3"/>
      <c r="D545" s="3"/>
      <c r="E545" s="3"/>
      <c r="F545" s="3">
        <v>540</v>
      </c>
      <c r="G545" s="7">
        <v>0.55497866607362734</v>
      </c>
      <c r="H545" s="7">
        <f t="shared" si="13"/>
        <v>1084.2104107658654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19" ht="12.75" customHeight="1" x14ac:dyDescent="0.3">
      <c r="A546" s="3"/>
      <c r="B546" s="3"/>
      <c r="C546" s="3"/>
      <c r="D546" s="3"/>
      <c r="E546" s="3"/>
      <c r="F546" s="3">
        <v>541</v>
      </c>
      <c r="G546" s="7">
        <v>0.79731893387171138</v>
      </c>
      <c r="H546" s="7">
        <f t="shared" si="13"/>
        <v>1236.1162835102723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19" ht="12.75" customHeight="1" x14ac:dyDescent="0.3">
      <c r="A547" s="3"/>
      <c r="B547" s="3"/>
      <c r="C547" s="3"/>
      <c r="D547" s="3"/>
      <c r="E547" s="3"/>
      <c r="F547" s="3">
        <v>542</v>
      </c>
      <c r="G547" s="7">
        <v>0.30254169561133759</v>
      </c>
      <c r="H547" s="7">
        <f t="shared" si="13"/>
        <v>971.60343218049866</v>
      </c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19" ht="12.75" customHeight="1" x14ac:dyDescent="0.3">
      <c r="A548" s="3"/>
      <c r="B548" s="3"/>
      <c r="C548" s="3"/>
      <c r="D548" s="3"/>
      <c r="E548" s="3"/>
      <c r="F548" s="3">
        <v>543</v>
      </c>
      <c r="G548" s="7">
        <v>0.23630300480997871</v>
      </c>
      <c r="H548" s="7">
        <f t="shared" si="13"/>
        <v>941.73047007364539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 ht="12.75" customHeight="1" x14ac:dyDescent="0.3">
      <c r="A549" s="3"/>
      <c r="B549" s="3"/>
      <c r="C549" s="3"/>
      <c r="D549" s="3"/>
      <c r="E549" s="3"/>
      <c r="F549" s="3">
        <v>544</v>
      </c>
      <c r="G549" s="7">
        <v>0.83950430628612693</v>
      </c>
      <c r="H549" s="7">
        <f t="shared" si="13"/>
        <v>1277.1833049420993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1:19" ht="12.75" customHeight="1" x14ac:dyDescent="0.3">
      <c r="A550" s="3"/>
      <c r="B550" s="3"/>
      <c r="C550" s="3"/>
      <c r="D550" s="3"/>
      <c r="E550" s="3"/>
      <c r="F550" s="3">
        <v>545</v>
      </c>
      <c r="G550" s="7">
        <v>0.58561419277020432</v>
      </c>
      <c r="H550" s="7">
        <f t="shared" si="13"/>
        <v>1099.4247187342464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1:19" ht="12.75" customHeight="1" x14ac:dyDescent="0.3">
      <c r="A551" s="3"/>
      <c r="B551" s="3"/>
      <c r="C551" s="3"/>
      <c r="D551" s="3"/>
      <c r="E551" s="3"/>
      <c r="F551" s="3">
        <v>546</v>
      </c>
      <c r="G551" s="7">
        <v>0.93006286112994041</v>
      </c>
      <c r="H551" s="7">
        <f t="shared" si="13"/>
        <v>1417.2360220506928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1:19" ht="12.75" customHeight="1" x14ac:dyDescent="0.3">
      <c r="A552" s="3"/>
      <c r="B552" s="3"/>
      <c r="C552" s="3"/>
      <c r="D552" s="3"/>
      <c r="E552" s="3"/>
      <c r="F552" s="3">
        <v>547</v>
      </c>
      <c r="G552" s="7">
        <v>0.64928696570716204</v>
      </c>
      <c r="H552" s="7">
        <f t="shared" si="13"/>
        <v>1133.4974117426277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1:19" ht="12.75" customHeight="1" x14ac:dyDescent="0.3">
      <c r="A553" s="3"/>
      <c r="B553" s="3"/>
      <c r="C553" s="3"/>
      <c r="D553" s="3"/>
      <c r="E553" s="3"/>
      <c r="F553" s="3">
        <v>548</v>
      </c>
      <c r="G553" s="7">
        <v>0.56090050435064254</v>
      </c>
      <c r="H553" s="7">
        <f t="shared" si="13"/>
        <v>1087.1026071849421</v>
      </c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1:19" ht="12.75" customHeight="1" x14ac:dyDescent="0.3">
      <c r="A554" s="3"/>
      <c r="B554" s="3"/>
      <c r="C554" s="3"/>
      <c r="D554" s="3"/>
      <c r="E554" s="3"/>
      <c r="F554" s="3">
        <v>549</v>
      </c>
      <c r="G554" s="7">
        <v>0.74680211278951669</v>
      </c>
      <c r="H554" s="7">
        <f t="shared" si="13"/>
        <v>1195.7537193093187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1:19" ht="12.75" customHeight="1" x14ac:dyDescent="0.3">
      <c r="A555" s="3"/>
      <c r="B555" s="3"/>
      <c r="C555" s="3"/>
      <c r="D555" s="3"/>
      <c r="E555" s="3"/>
      <c r="F555" s="3">
        <v>550</v>
      </c>
      <c r="G555" s="7">
        <v>8.7649978959796426E-2</v>
      </c>
      <c r="H555" s="7">
        <f t="shared" si="13"/>
        <v>858.53739395925686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 ht="12.75" customHeight="1" x14ac:dyDescent="0.3">
      <c r="A556" s="3"/>
      <c r="B556" s="3"/>
      <c r="C556" s="3"/>
      <c r="D556" s="3"/>
      <c r="E556" s="3"/>
      <c r="F556" s="3">
        <v>551</v>
      </c>
      <c r="G556" s="7">
        <v>0.85512332133264357</v>
      </c>
      <c r="H556" s="7">
        <f t="shared" si="13"/>
        <v>1294.8874459854367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 ht="12.75" customHeight="1" x14ac:dyDescent="0.3">
      <c r="A557" s="3"/>
      <c r="B557" s="3"/>
      <c r="C557" s="3"/>
      <c r="D557" s="3"/>
      <c r="E557" s="3"/>
      <c r="F557" s="3">
        <v>552</v>
      </c>
      <c r="G557" s="7">
        <v>0.6899959613322848</v>
      </c>
      <c r="H557" s="7">
        <f t="shared" si="13"/>
        <v>1157.6271636746574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19" ht="12.75" customHeight="1" x14ac:dyDescent="0.3">
      <c r="A558" s="3"/>
      <c r="B558" s="3"/>
      <c r="C558" s="3"/>
      <c r="D558" s="3"/>
      <c r="E558" s="3"/>
      <c r="F558" s="3">
        <v>553</v>
      </c>
      <c r="G558" s="7">
        <v>0.86822574782762718</v>
      </c>
      <c r="H558" s="7">
        <f t="shared" si="13"/>
        <v>1311.1383674194842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19" ht="12.75" customHeight="1" x14ac:dyDescent="0.3">
      <c r="A559" s="3"/>
      <c r="B559" s="3"/>
      <c r="C559" s="3"/>
      <c r="D559" s="3"/>
      <c r="E559" s="3"/>
      <c r="F559" s="3">
        <v>554</v>
      </c>
      <c r="G559" s="7">
        <v>0.28695947273493022</v>
      </c>
      <c r="H559" s="7">
        <f t="shared" si="13"/>
        <v>964.72200656695406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19" ht="12.75" customHeight="1" x14ac:dyDescent="0.3">
      <c r="A560" s="3"/>
      <c r="B560" s="3"/>
      <c r="C560" s="3"/>
      <c r="D560" s="3"/>
      <c r="E560" s="3"/>
      <c r="F560" s="3">
        <v>555</v>
      </c>
      <c r="G560" s="7">
        <v>0.33595062338286402</v>
      </c>
      <c r="H560" s="7">
        <f t="shared" si="13"/>
        <v>986.18239149081285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19" ht="12.75" customHeight="1" x14ac:dyDescent="0.3">
      <c r="A561" s="3"/>
      <c r="B561" s="3"/>
      <c r="C561" s="3"/>
      <c r="D561" s="3"/>
      <c r="E561" s="3"/>
      <c r="F561" s="3">
        <v>556</v>
      </c>
      <c r="G561" s="7">
        <v>0.69947021529399445</v>
      </c>
      <c r="H561" s="7">
        <f t="shared" si="13"/>
        <v>1163.5807837517168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19" ht="12.75" customHeight="1" x14ac:dyDescent="0.3">
      <c r="A562" s="3"/>
      <c r="B562" s="3"/>
      <c r="C562" s="3"/>
      <c r="D562" s="3"/>
      <c r="E562" s="3"/>
      <c r="F562" s="3">
        <v>557</v>
      </c>
      <c r="G562" s="7">
        <v>0.81913920190660605</v>
      </c>
      <c r="H562" s="7">
        <f t="shared" si="13"/>
        <v>1256.2976344268318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19" ht="12.75" customHeight="1" x14ac:dyDescent="0.3">
      <c r="A563" s="3"/>
      <c r="B563" s="3"/>
      <c r="C563" s="3"/>
      <c r="D563" s="3"/>
      <c r="E563" s="3"/>
      <c r="F563" s="3">
        <v>558</v>
      </c>
      <c r="G563" s="7">
        <v>0.54155060325688698</v>
      </c>
      <c r="H563" s="7">
        <f t="shared" si="13"/>
        <v>1077.7304042821754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19" ht="12.75" customHeight="1" x14ac:dyDescent="0.3">
      <c r="A564" s="3"/>
      <c r="B564" s="3"/>
      <c r="C564" s="3"/>
      <c r="D564" s="3"/>
      <c r="E564" s="3"/>
      <c r="F564" s="3">
        <v>559</v>
      </c>
      <c r="G564" s="7">
        <v>8.8122211383312776E-2</v>
      </c>
      <c r="H564" s="7">
        <f t="shared" si="13"/>
        <v>858.8887285395972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19" ht="12.75" customHeight="1" x14ac:dyDescent="0.3">
      <c r="A565" s="3"/>
      <c r="B565" s="3"/>
      <c r="C565" s="3"/>
      <c r="D565" s="3"/>
      <c r="E565" s="3"/>
      <c r="F565" s="3">
        <v>560</v>
      </c>
      <c r="G565" s="7">
        <v>0.49715857148163878</v>
      </c>
      <c r="H565" s="7">
        <f t="shared" si="13"/>
        <v>1056.9735991697817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19" ht="12.75" customHeight="1" x14ac:dyDescent="0.3">
      <c r="A566" s="3"/>
      <c r="B566" s="3"/>
      <c r="C566" s="3"/>
      <c r="D566" s="3"/>
      <c r="E566" s="3"/>
      <c r="F566" s="3">
        <v>561</v>
      </c>
      <c r="G566" s="7">
        <v>0.69617897172776522</v>
      </c>
      <c r="H566" s="7">
        <f t="shared" si="13"/>
        <v>1161.4964442192679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19" ht="12.75" customHeight="1" x14ac:dyDescent="0.3">
      <c r="A567" s="3"/>
      <c r="B567" s="3"/>
      <c r="C567" s="3"/>
      <c r="D567" s="3"/>
      <c r="E567" s="3"/>
      <c r="F567" s="3">
        <v>562</v>
      </c>
      <c r="G567" s="7">
        <v>0.23544398978217579</v>
      </c>
      <c r="H567" s="7">
        <f t="shared" si="13"/>
        <v>941.32959086017968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19" ht="12.75" customHeight="1" x14ac:dyDescent="0.3">
      <c r="A568" s="3"/>
      <c r="B568" s="3"/>
      <c r="C568" s="3"/>
      <c r="D568" s="3"/>
      <c r="E568" s="3"/>
      <c r="F568" s="3">
        <v>563</v>
      </c>
      <c r="G568" s="7">
        <v>1.8575254525994182E-2</v>
      </c>
      <c r="H568" s="7">
        <f t="shared" si="13"/>
        <v>780.13966504845507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19" ht="12.75" customHeight="1" x14ac:dyDescent="0.3">
      <c r="A569" s="3"/>
      <c r="B569" s="3"/>
      <c r="C569" s="3"/>
      <c r="D569" s="3"/>
      <c r="E569" s="3"/>
      <c r="F569" s="3">
        <v>564</v>
      </c>
      <c r="G569" s="7">
        <v>0.93696433962217873</v>
      </c>
      <c r="H569" s="7">
        <f t="shared" si="13"/>
        <v>1434.3365284088445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1:19" ht="12.75" customHeight="1" x14ac:dyDescent="0.3">
      <c r="A570" s="3"/>
      <c r="B570" s="3"/>
      <c r="C570" s="3"/>
      <c r="D570" s="3"/>
      <c r="E570" s="3"/>
      <c r="F570" s="3">
        <v>565</v>
      </c>
      <c r="G570" s="7">
        <v>9.1902793222950807E-2</v>
      </c>
      <c r="H570" s="7">
        <f t="shared" si="13"/>
        <v>861.66247271569148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1:19" ht="12.75" customHeight="1" x14ac:dyDescent="0.3">
      <c r="A571" s="3"/>
      <c r="B571" s="3"/>
      <c r="C571" s="3"/>
      <c r="D571" s="3"/>
      <c r="E571" s="3"/>
      <c r="F571" s="3">
        <v>566</v>
      </c>
      <c r="G571" s="7">
        <v>0.96700791130925723</v>
      </c>
      <c r="H571" s="7">
        <f t="shared" si="13"/>
        <v>1539.7668523260959</v>
      </c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1:19" ht="12.75" customHeight="1" x14ac:dyDescent="0.3">
      <c r="A572" s="3"/>
      <c r="B572" s="3"/>
      <c r="C572" s="3"/>
      <c r="D572" s="3"/>
      <c r="E572" s="3"/>
      <c r="F572" s="3">
        <v>567</v>
      </c>
      <c r="G572" s="7">
        <v>0.58896526293135676</v>
      </c>
      <c r="H572" s="7">
        <f t="shared" si="13"/>
        <v>1101.1293293514009</v>
      </c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1:19" ht="12.75" customHeight="1" x14ac:dyDescent="0.3">
      <c r="A573" s="3"/>
      <c r="B573" s="3"/>
      <c r="C573" s="3"/>
      <c r="D573" s="3"/>
      <c r="E573" s="3"/>
      <c r="F573" s="3">
        <v>568</v>
      </c>
      <c r="G573" s="7">
        <v>0.62493812030721418</v>
      </c>
      <c r="H573" s="7">
        <f t="shared" si="13"/>
        <v>1120.0138712374651</v>
      </c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1:19" ht="12.75" customHeight="1" x14ac:dyDescent="0.3">
      <c r="A574" s="3"/>
      <c r="B574" s="3"/>
      <c r="C574" s="3"/>
      <c r="D574" s="3"/>
      <c r="E574" s="3"/>
      <c r="F574" s="3">
        <v>569</v>
      </c>
      <c r="G574" s="7">
        <v>0.98330204849978164</v>
      </c>
      <c r="H574" s="7">
        <f t="shared" si="13"/>
        <v>1649.3657911134574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1:19" ht="12.75" customHeight="1" x14ac:dyDescent="0.3">
      <c r="A575" s="3"/>
      <c r="B575" s="3"/>
      <c r="C575" s="3"/>
      <c r="D575" s="3"/>
      <c r="E575" s="3"/>
      <c r="F575" s="3">
        <v>570</v>
      </c>
      <c r="G575" s="7">
        <v>0.62137624587031293</v>
      </c>
      <c r="H575" s="7">
        <f t="shared" si="13"/>
        <v>1118.0922860073126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1:19" ht="12.75" customHeight="1" x14ac:dyDescent="0.3">
      <c r="A576" s="3"/>
      <c r="B576" s="3"/>
      <c r="C576" s="3"/>
      <c r="D576" s="3"/>
      <c r="E576" s="3"/>
      <c r="F576" s="3">
        <v>571</v>
      </c>
      <c r="G576" s="7">
        <v>0.49714748057907732</v>
      </c>
      <c r="H576" s="7">
        <f t="shared" si="13"/>
        <v>1056.9685235935108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19" ht="12.75" customHeight="1" x14ac:dyDescent="0.3">
      <c r="A577" s="3"/>
      <c r="B577" s="3"/>
      <c r="C577" s="3"/>
      <c r="D577" s="3"/>
      <c r="E577" s="3"/>
      <c r="F577" s="3">
        <v>572</v>
      </c>
      <c r="G577" s="7">
        <v>0.25468523348033673</v>
      </c>
      <c r="H577" s="7">
        <f t="shared" si="13"/>
        <v>950.20912673088435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19" ht="12.75" customHeight="1" x14ac:dyDescent="0.3">
      <c r="A578" s="3"/>
      <c r="B578" s="3"/>
      <c r="C578" s="3"/>
      <c r="D578" s="3"/>
      <c r="E578" s="3"/>
      <c r="F578" s="3">
        <v>573</v>
      </c>
      <c r="G578" s="7">
        <v>0.28035642909049741</v>
      </c>
      <c r="H578" s="7">
        <f t="shared" si="13"/>
        <v>961.7844301560101</v>
      </c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 ht="12.75" customHeight="1" x14ac:dyDescent="0.3">
      <c r="A579" s="3"/>
      <c r="B579" s="3"/>
      <c r="C579" s="3"/>
      <c r="D579" s="3"/>
      <c r="E579" s="3"/>
      <c r="F579" s="3">
        <v>574</v>
      </c>
      <c r="G579" s="7">
        <v>0.45682919122852628</v>
      </c>
      <c r="H579" s="7">
        <f t="shared" si="13"/>
        <v>1038.8045064703269</v>
      </c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 ht="12.75" customHeight="1" x14ac:dyDescent="0.3">
      <c r="A580" s="3"/>
      <c r="B580" s="3"/>
      <c r="C580" s="3"/>
      <c r="D580" s="3"/>
      <c r="E580" s="3"/>
      <c r="F580" s="3">
        <v>575</v>
      </c>
      <c r="G580" s="7">
        <v>0.56937547570151459</v>
      </c>
      <c r="H580" s="7">
        <f t="shared" si="13"/>
        <v>1091.2808711726113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19" ht="12.75" customHeight="1" x14ac:dyDescent="0.3">
      <c r="A581" s="3"/>
      <c r="B581" s="3"/>
      <c r="C581" s="3"/>
      <c r="D581" s="3"/>
      <c r="E581" s="3"/>
      <c r="F581" s="3">
        <v>576</v>
      </c>
      <c r="G581" s="7">
        <v>0.50411448792978475</v>
      </c>
      <c r="H581" s="7">
        <f t="shared" si="13"/>
        <v>1060.1666643638707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19" ht="12.75" customHeight="1" x14ac:dyDescent="0.3">
      <c r="A582" s="3"/>
      <c r="B582" s="3"/>
      <c r="C582" s="3"/>
      <c r="D582" s="3"/>
      <c r="E582" s="3"/>
      <c r="F582" s="3">
        <v>577</v>
      </c>
      <c r="G582" s="7">
        <v>0.34911542308094923</v>
      </c>
      <c r="H582" s="7">
        <f t="shared" si="13"/>
        <v>991.88649850891488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 ht="12.75" customHeight="1" x14ac:dyDescent="0.3">
      <c r="A583" s="3"/>
      <c r="B583" s="3"/>
      <c r="C583" s="3"/>
      <c r="D583" s="3"/>
      <c r="E583" s="3"/>
      <c r="F583" s="3">
        <v>578</v>
      </c>
      <c r="G583" s="7">
        <v>0.30404431893689038</v>
      </c>
      <c r="H583" s="7">
        <f t="shared" ref="H583:H646" si="14">-LN(-LN(G583))*$D$7+$D$6</f>
        <v>972.26370656444328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 ht="12.75" customHeight="1" x14ac:dyDescent="0.3">
      <c r="A584" s="3"/>
      <c r="B584" s="3"/>
      <c r="C584" s="3"/>
      <c r="D584" s="3"/>
      <c r="E584" s="3"/>
      <c r="F584" s="3">
        <v>579</v>
      </c>
      <c r="G584" s="7">
        <v>0.45162640735641962</v>
      </c>
      <c r="H584" s="7">
        <f t="shared" si="14"/>
        <v>1036.496699724071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 ht="12.75" customHeight="1" x14ac:dyDescent="0.3">
      <c r="A585" s="3"/>
      <c r="B585" s="3"/>
      <c r="C585" s="3"/>
      <c r="D585" s="3"/>
      <c r="E585" s="3"/>
      <c r="F585" s="3">
        <v>580</v>
      </c>
      <c r="G585" s="7">
        <v>0.60464292089643645</v>
      </c>
      <c r="H585" s="7">
        <f t="shared" si="14"/>
        <v>1109.2222065968481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19" ht="12.75" customHeight="1" x14ac:dyDescent="0.3">
      <c r="A586" s="3"/>
      <c r="B586" s="3"/>
      <c r="C586" s="3"/>
      <c r="D586" s="3"/>
      <c r="E586" s="3"/>
      <c r="F586" s="3">
        <v>581</v>
      </c>
      <c r="G586" s="7">
        <v>0.62945375590834873</v>
      </c>
      <c r="H586" s="7">
        <f t="shared" si="14"/>
        <v>1122.4678401088622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 ht="12.75" customHeight="1" x14ac:dyDescent="0.3">
      <c r="A587" s="3"/>
      <c r="B587" s="3"/>
      <c r="C587" s="3"/>
      <c r="D587" s="3"/>
      <c r="E587" s="3"/>
      <c r="F587" s="3">
        <v>582</v>
      </c>
      <c r="G587" s="7">
        <v>7.1851686179577046E-2</v>
      </c>
      <c r="H587" s="7">
        <f t="shared" si="14"/>
        <v>846.05917276662035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 ht="12.75" customHeight="1" x14ac:dyDescent="0.3">
      <c r="A588" s="3"/>
      <c r="B588" s="3"/>
      <c r="C588" s="3"/>
      <c r="D588" s="3"/>
      <c r="E588" s="3"/>
      <c r="F588" s="3">
        <v>583</v>
      </c>
      <c r="G588" s="7">
        <v>0.1347513178486264</v>
      </c>
      <c r="H588" s="7">
        <f t="shared" si="14"/>
        <v>889.44618840983946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 ht="12.75" customHeight="1" x14ac:dyDescent="0.3">
      <c r="A589" s="3"/>
      <c r="B589" s="3"/>
      <c r="C589" s="3"/>
      <c r="D589" s="3"/>
      <c r="E589" s="3"/>
      <c r="F589" s="3">
        <v>584</v>
      </c>
      <c r="G589" s="7">
        <v>5.4322129859761703E-2</v>
      </c>
      <c r="H589" s="7">
        <f t="shared" si="14"/>
        <v>830.00945642677732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 ht="12.75" customHeight="1" x14ac:dyDescent="0.3">
      <c r="A590" s="3"/>
      <c r="B590" s="3"/>
      <c r="C590" s="3"/>
      <c r="D590" s="3"/>
      <c r="E590" s="3"/>
      <c r="F590" s="3">
        <v>585</v>
      </c>
      <c r="G590" s="7">
        <v>0.80456262119871791</v>
      </c>
      <c r="H590" s="7">
        <f t="shared" si="14"/>
        <v>1242.5952921779635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 ht="12.75" customHeight="1" x14ac:dyDescent="0.3">
      <c r="A591" s="3"/>
      <c r="B591" s="3"/>
      <c r="C591" s="3"/>
      <c r="D591" s="3"/>
      <c r="E591" s="3"/>
      <c r="F591" s="3">
        <v>586</v>
      </c>
      <c r="G591" s="7">
        <v>0.62910400729615179</v>
      </c>
      <c r="H591" s="7">
        <f t="shared" si="14"/>
        <v>1122.2770484013704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1:19" ht="12.75" customHeight="1" x14ac:dyDescent="0.3">
      <c r="A592" s="3"/>
      <c r="B592" s="3"/>
      <c r="C592" s="3"/>
      <c r="D592" s="3"/>
      <c r="E592" s="3"/>
      <c r="F592" s="3">
        <v>587</v>
      </c>
      <c r="G592" s="7">
        <v>0.82568806510737625</v>
      </c>
      <c r="H592" s="7">
        <f t="shared" si="14"/>
        <v>1262.7741957700521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19" ht="12.75" customHeight="1" x14ac:dyDescent="0.3">
      <c r="A593" s="3"/>
      <c r="B593" s="3"/>
      <c r="C593" s="3"/>
      <c r="D593" s="3"/>
      <c r="E593" s="3"/>
      <c r="F593" s="3">
        <v>588</v>
      </c>
      <c r="G593" s="7">
        <v>0.58795425180731165</v>
      </c>
      <c r="H593" s="7">
        <f t="shared" si="14"/>
        <v>1100.6141499732685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19" ht="12.75" customHeight="1" x14ac:dyDescent="0.3">
      <c r="A594" s="3"/>
      <c r="B594" s="3"/>
      <c r="C594" s="3"/>
      <c r="D594" s="3"/>
      <c r="E594" s="3"/>
      <c r="F594" s="3">
        <v>589</v>
      </c>
      <c r="G594" s="7">
        <v>0.84740279616547987</v>
      </c>
      <c r="H594" s="7">
        <f t="shared" si="14"/>
        <v>1285.9306547207359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1:19" ht="12.75" customHeight="1" x14ac:dyDescent="0.3">
      <c r="A595" s="3"/>
      <c r="B595" s="3"/>
      <c r="C595" s="3"/>
      <c r="D595" s="3"/>
      <c r="E595" s="3"/>
      <c r="F595" s="3">
        <v>590</v>
      </c>
      <c r="G595" s="7">
        <v>0.78949858717338994</v>
      </c>
      <c r="H595" s="7">
        <f t="shared" si="14"/>
        <v>1229.3433349506145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1:19" ht="12.75" customHeight="1" x14ac:dyDescent="0.3">
      <c r="A596" s="3"/>
      <c r="B596" s="3"/>
      <c r="C596" s="3"/>
      <c r="D596" s="3"/>
      <c r="E596" s="3"/>
      <c r="F596" s="3">
        <v>591</v>
      </c>
      <c r="G596" s="7">
        <v>0.1857637200118071</v>
      </c>
      <c r="H596" s="7">
        <f t="shared" si="14"/>
        <v>917.20168591946526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1:19" ht="12.75" customHeight="1" x14ac:dyDescent="0.3">
      <c r="A597" s="3"/>
      <c r="B597" s="3"/>
      <c r="C597" s="3"/>
      <c r="D597" s="3"/>
      <c r="E597" s="3"/>
      <c r="F597" s="3">
        <v>592</v>
      </c>
      <c r="G597" s="7">
        <v>0.44011650879207098</v>
      </c>
      <c r="H597" s="7">
        <f t="shared" si="14"/>
        <v>1031.4149655176907</v>
      </c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1:19" ht="12.75" customHeight="1" x14ac:dyDescent="0.3">
      <c r="A598" s="3"/>
      <c r="B598" s="3"/>
      <c r="C598" s="3"/>
      <c r="D598" s="3"/>
      <c r="E598" s="3"/>
      <c r="F598" s="3">
        <v>593</v>
      </c>
      <c r="G598" s="7">
        <v>0.6687592775884087</v>
      </c>
      <c r="H598" s="7">
        <f t="shared" si="14"/>
        <v>1144.7663006079715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1:19" ht="12.75" customHeight="1" x14ac:dyDescent="0.3">
      <c r="A599" s="3"/>
      <c r="B599" s="3"/>
      <c r="C599" s="3"/>
      <c r="D599" s="3"/>
      <c r="E599" s="3"/>
      <c r="F599" s="3">
        <v>594</v>
      </c>
      <c r="G599" s="7">
        <v>0.56466526904621417</v>
      </c>
      <c r="H599" s="7">
        <f t="shared" si="14"/>
        <v>1088.9528692890819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 ht="12.75" customHeight="1" x14ac:dyDescent="0.3">
      <c r="A600" s="3"/>
      <c r="B600" s="3"/>
      <c r="C600" s="3"/>
      <c r="D600" s="3"/>
      <c r="E600" s="3"/>
      <c r="F600" s="3">
        <v>595</v>
      </c>
      <c r="G600" s="7">
        <v>0.49715165103275077</v>
      </c>
      <c r="H600" s="7">
        <f t="shared" si="14"/>
        <v>1056.9704321299985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 ht="12.75" customHeight="1" x14ac:dyDescent="0.3">
      <c r="A601" s="3"/>
      <c r="B601" s="3"/>
      <c r="C601" s="3"/>
      <c r="D601" s="3"/>
      <c r="E601" s="3"/>
      <c r="F601" s="3">
        <v>596</v>
      </c>
      <c r="G601" s="7">
        <v>0.14111534865601891</v>
      </c>
      <c r="H601" s="7">
        <f t="shared" si="14"/>
        <v>893.14973122295135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 ht="12.75" customHeight="1" x14ac:dyDescent="0.3">
      <c r="A602" s="3"/>
      <c r="B602" s="3"/>
      <c r="C602" s="3"/>
      <c r="D602" s="3"/>
      <c r="E602" s="3"/>
      <c r="F602" s="3">
        <v>597</v>
      </c>
      <c r="G602" s="7">
        <v>2.220134464985191E-2</v>
      </c>
      <c r="H602" s="7">
        <f t="shared" si="14"/>
        <v>787.41704682170359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1:19" ht="12.75" customHeight="1" x14ac:dyDescent="0.3">
      <c r="A603" s="3"/>
      <c r="B603" s="3"/>
      <c r="C603" s="3"/>
      <c r="D603" s="3"/>
      <c r="E603" s="3"/>
      <c r="F603" s="3">
        <v>598</v>
      </c>
      <c r="G603" s="7">
        <v>7.0560071068295094E-2</v>
      </c>
      <c r="H603" s="7">
        <f t="shared" si="14"/>
        <v>844.96758449334777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 ht="12.75" customHeight="1" x14ac:dyDescent="0.3">
      <c r="A604" s="3"/>
      <c r="B604" s="3"/>
      <c r="C604" s="3"/>
      <c r="D604" s="3"/>
      <c r="E604" s="3"/>
      <c r="F604" s="3">
        <v>599</v>
      </c>
      <c r="G604" s="7">
        <v>0.88983845680779194</v>
      </c>
      <c r="H604" s="7">
        <f t="shared" si="14"/>
        <v>1341.5347480904434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 ht="12.75" customHeight="1" x14ac:dyDescent="0.3">
      <c r="A605" s="3"/>
      <c r="B605" s="3"/>
      <c r="C605" s="3"/>
      <c r="D605" s="3"/>
      <c r="E605" s="3"/>
      <c r="F605" s="3">
        <v>600</v>
      </c>
      <c r="G605" s="7">
        <v>0.57124206305244896</v>
      </c>
      <c r="H605" s="7">
        <f t="shared" si="14"/>
        <v>1092.2075438977586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 ht="12.75" customHeight="1" x14ac:dyDescent="0.3">
      <c r="A606" s="3"/>
      <c r="B606" s="3"/>
      <c r="C606" s="3"/>
      <c r="D606" s="3"/>
      <c r="E606" s="3"/>
      <c r="F606" s="3">
        <v>601</v>
      </c>
      <c r="G606" s="7">
        <v>0.78316649198675137</v>
      </c>
      <c r="H606" s="7">
        <f t="shared" si="14"/>
        <v>1224.0164117400368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 ht="12.75" customHeight="1" x14ac:dyDescent="0.3">
      <c r="A607" s="3"/>
      <c r="B607" s="3"/>
      <c r="C607" s="3"/>
      <c r="D607" s="3"/>
      <c r="E607" s="3"/>
      <c r="F607" s="3">
        <v>602</v>
      </c>
      <c r="G607" s="7">
        <v>0.47318194964249172</v>
      </c>
      <c r="H607" s="7">
        <f t="shared" si="14"/>
        <v>1046.1075084810088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 ht="12.75" customHeight="1" x14ac:dyDescent="0.3">
      <c r="A608" s="3"/>
      <c r="B608" s="3"/>
      <c r="C608" s="3"/>
      <c r="D608" s="3"/>
      <c r="E608" s="3"/>
      <c r="F608" s="3">
        <v>603</v>
      </c>
      <c r="G608" s="7">
        <v>0.36399428694702191</v>
      </c>
      <c r="H608" s="7">
        <f t="shared" si="14"/>
        <v>998.32077858533808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19" ht="12.75" customHeight="1" x14ac:dyDescent="0.3">
      <c r="A609" s="3"/>
      <c r="B609" s="3"/>
      <c r="C609" s="3"/>
      <c r="D609" s="3"/>
      <c r="E609" s="3"/>
      <c r="F609" s="3">
        <v>604</v>
      </c>
      <c r="G609" s="7">
        <v>0.76530420745577288</v>
      </c>
      <c r="H609" s="7">
        <f t="shared" si="14"/>
        <v>1209.6738565607673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19" ht="12.75" customHeight="1" x14ac:dyDescent="0.3">
      <c r="A610" s="3"/>
      <c r="B610" s="3"/>
      <c r="C610" s="3"/>
      <c r="D610" s="3"/>
      <c r="E610" s="3"/>
      <c r="F610" s="3">
        <v>605</v>
      </c>
      <c r="G610" s="7">
        <v>0.71254967718200868</v>
      </c>
      <c r="H610" s="7">
        <f t="shared" si="14"/>
        <v>1172.0433325489603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19" ht="12.75" customHeight="1" x14ac:dyDescent="0.3">
      <c r="A611" s="3"/>
      <c r="B611" s="3"/>
      <c r="C611" s="3"/>
      <c r="D611" s="3"/>
      <c r="E611" s="3"/>
      <c r="F611" s="3">
        <v>606</v>
      </c>
      <c r="G611" s="7">
        <v>0.1418556582850696</v>
      </c>
      <c r="H611" s="7">
        <f t="shared" si="14"/>
        <v>893.57516146913781</v>
      </c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1:19" ht="12.75" customHeight="1" x14ac:dyDescent="0.3">
      <c r="A612" s="3"/>
      <c r="B612" s="3"/>
      <c r="C612" s="3"/>
      <c r="D612" s="3"/>
      <c r="E612" s="3"/>
      <c r="F612" s="3">
        <v>607</v>
      </c>
      <c r="G612" s="7">
        <v>0.97642971389738153</v>
      </c>
      <c r="H612" s="7">
        <f t="shared" si="14"/>
        <v>1594.0026741379033</v>
      </c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1:19" ht="12.75" customHeight="1" x14ac:dyDescent="0.3">
      <c r="A613" s="3"/>
      <c r="B613" s="3"/>
      <c r="C613" s="3"/>
      <c r="D613" s="3"/>
      <c r="E613" s="3"/>
      <c r="F613" s="3">
        <v>608</v>
      </c>
      <c r="G613" s="7">
        <v>7.2580504618361408E-3</v>
      </c>
      <c r="H613" s="7">
        <f t="shared" si="14"/>
        <v>746.48165005877638</v>
      </c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1:19" ht="12.75" customHeight="1" x14ac:dyDescent="0.3">
      <c r="A614" s="3"/>
      <c r="B614" s="3"/>
      <c r="C614" s="3"/>
      <c r="D614" s="3"/>
      <c r="E614" s="3"/>
      <c r="F614" s="3">
        <v>609</v>
      </c>
      <c r="G614" s="7">
        <v>0.33959466586909481</v>
      </c>
      <c r="H614" s="7">
        <f t="shared" si="14"/>
        <v>987.76282172734727</v>
      </c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1:19" ht="12.75" customHeight="1" x14ac:dyDescent="0.3">
      <c r="A615" s="3"/>
      <c r="B615" s="3"/>
      <c r="C615" s="3"/>
      <c r="D615" s="3"/>
      <c r="E615" s="3"/>
      <c r="F615" s="3">
        <v>610</v>
      </c>
      <c r="G615" s="7">
        <v>0.74180093244440293</v>
      </c>
      <c r="H615" s="7">
        <f t="shared" si="14"/>
        <v>1192.1358236134618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1:19" ht="12.75" customHeight="1" x14ac:dyDescent="0.3">
      <c r="A616" s="3"/>
      <c r="B616" s="3"/>
      <c r="C616" s="3"/>
      <c r="D616" s="3"/>
      <c r="E616" s="3"/>
      <c r="F616" s="3">
        <v>611</v>
      </c>
      <c r="G616" s="7">
        <v>0.2248604720625812</v>
      </c>
      <c r="H616" s="7">
        <f t="shared" si="14"/>
        <v>936.3519930210208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1:19" ht="12.75" customHeight="1" x14ac:dyDescent="0.3">
      <c r="A617" s="3"/>
      <c r="B617" s="3"/>
      <c r="C617" s="3"/>
      <c r="D617" s="3"/>
      <c r="E617" s="3"/>
      <c r="F617" s="3">
        <v>612</v>
      </c>
      <c r="G617" s="7">
        <v>8.3868996737663237E-2</v>
      </c>
      <c r="H617" s="7">
        <f t="shared" si="14"/>
        <v>855.68313484332089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1:19" ht="12.75" customHeight="1" x14ac:dyDescent="0.3">
      <c r="A618" s="3"/>
      <c r="B618" s="3"/>
      <c r="C618" s="3"/>
      <c r="D618" s="3"/>
      <c r="E618" s="3"/>
      <c r="F618" s="3">
        <v>613</v>
      </c>
      <c r="G618" s="7">
        <v>0.65454715138672737</v>
      </c>
      <c r="H618" s="7">
        <f t="shared" si="14"/>
        <v>1136.4961152744129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1:19" ht="12.75" customHeight="1" x14ac:dyDescent="0.3">
      <c r="A619" s="3"/>
      <c r="B619" s="3"/>
      <c r="C619" s="3"/>
      <c r="D619" s="3"/>
      <c r="E619" s="3"/>
      <c r="F619" s="3">
        <v>614</v>
      </c>
      <c r="G619" s="7">
        <v>0.34243427277472238</v>
      </c>
      <c r="H619" s="7">
        <f t="shared" si="14"/>
        <v>988.99348692698561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1:19" ht="12.75" customHeight="1" x14ac:dyDescent="0.3">
      <c r="A620" s="3"/>
      <c r="B620" s="3"/>
      <c r="C620" s="3"/>
      <c r="D620" s="3"/>
      <c r="E620" s="3"/>
      <c r="F620" s="3">
        <v>615</v>
      </c>
      <c r="G620" s="7">
        <v>0.35999184947826252</v>
      </c>
      <c r="H620" s="7">
        <f t="shared" si="14"/>
        <v>996.59066650771626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19" ht="12.75" customHeight="1" x14ac:dyDescent="0.3">
      <c r="A621" s="3"/>
      <c r="B621" s="3"/>
      <c r="C621" s="3"/>
      <c r="D621" s="3"/>
      <c r="E621" s="3"/>
      <c r="F621" s="3">
        <v>616</v>
      </c>
      <c r="G621" s="7">
        <v>0.17667871441897351</v>
      </c>
      <c r="H621" s="7">
        <f t="shared" si="14"/>
        <v>912.53446536564468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19" ht="12.75" customHeight="1" x14ac:dyDescent="0.3">
      <c r="A622" s="3"/>
      <c r="B622" s="3"/>
      <c r="C622" s="3"/>
      <c r="D622" s="3"/>
      <c r="E622" s="3"/>
      <c r="F622" s="3">
        <v>617</v>
      </c>
      <c r="G622" s="7">
        <v>0.88844425974547103</v>
      </c>
      <c r="H622" s="7">
        <f t="shared" si="14"/>
        <v>1339.4128646351219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19" ht="12.75" customHeight="1" x14ac:dyDescent="0.3">
      <c r="A623" s="3"/>
      <c r="B623" s="3"/>
      <c r="C623" s="3"/>
      <c r="D623" s="3"/>
      <c r="E623" s="3"/>
      <c r="F623" s="3">
        <v>618</v>
      </c>
      <c r="G623" s="7">
        <v>0.74382695507581664</v>
      </c>
      <c r="H623" s="7">
        <f t="shared" si="14"/>
        <v>1193.5944843050261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19" ht="12.75" customHeight="1" x14ac:dyDescent="0.3">
      <c r="A624" s="3"/>
      <c r="B624" s="3"/>
      <c r="C624" s="3"/>
      <c r="D624" s="3"/>
      <c r="E624" s="3"/>
      <c r="F624" s="3">
        <v>619</v>
      </c>
      <c r="G624" s="7">
        <v>8.2972220882363223E-2</v>
      </c>
      <c r="H624" s="7">
        <f t="shared" si="14"/>
        <v>854.9949851575376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19" ht="12.75" customHeight="1" x14ac:dyDescent="0.3">
      <c r="A625" s="3"/>
      <c r="B625" s="3"/>
      <c r="C625" s="3"/>
      <c r="D625" s="3"/>
      <c r="E625" s="3"/>
      <c r="F625" s="3">
        <v>620</v>
      </c>
      <c r="G625" s="7">
        <v>0.7631588830245124</v>
      </c>
      <c r="H625" s="7">
        <f t="shared" si="14"/>
        <v>1208.0138795682028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19" ht="12.75" customHeight="1" x14ac:dyDescent="0.3">
      <c r="A626" s="3"/>
      <c r="B626" s="3"/>
      <c r="C626" s="3"/>
      <c r="D626" s="3"/>
      <c r="E626" s="3"/>
      <c r="F626" s="3">
        <v>621</v>
      </c>
      <c r="G626" s="7">
        <v>0.77557861218932644</v>
      </c>
      <c r="H626" s="7">
        <f t="shared" si="14"/>
        <v>1217.805616113216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19" ht="12.75" customHeight="1" x14ac:dyDescent="0.3">
      <c r="A627" s="3"/>
      <c r="B627" s="3"/>
      <c r="C627" s="3"/>
      <c r="D627" s="3"/>
      <c r="E627" s="3"/>
      <c r="F627" s="3">
        <v>622</v>
      </c>
      <c r="G627" s="7">
        <v>0.1309680328752327</v>
      </c>
      <c r="H627" s="7">
        <f t="shared" si="14"/>
        <v>887.2029924985701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19" ht="12.75" customHeight="1" x14ac:dyDescent="0.3">
      <c r="A628" s="3"/>
      <c r="B628" s="3"/>
      <c r="C628" s="3"/>
      <c r="D628" s="3"/>
      <c r="E628" s="3"/>
      <c r="F628" s="3">
        <v>623</v>
      </c>
      <c r="G628" s="7">
        <v>0.8445548428643268</v>
      </c>
      <c r="H628" s="7">
        <f t="shared" si="14"/>
        <v>1282.7303795845739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19" ht="12.75" customHeight="1" x14ac:dyDescent="0.3">
      <c r="A629" s="3"/>
      <c r="B629" s="3"/>
      <c r="C629" s="3"/>
      <c r="D629" s="3"/>
      <c r="E629" s="3"/>
      <c r="F629" s="3">
        <v>624</v>
      </c>
      <c r="G629" s="7">
        <v>7.0783596877821986E-2</v>
      </c>
      <c r="H629" s="7">
        <f t="shared" si="14"/>
        <v>845.1573776732879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19" ht="12.75" customHeight="1" x14ac:dyDescent="0.3">
      <c r="A630" s="3"/>
      <c r="B630" s="3"/>
      <c r="C630" s="3"/>
      <c r="D630" s="3"/>
      <c r="E630" s="3"/>
      <c r="F630" s="3">
        <v>625</v>
      </c>
      <c r="G630" s="7">
        <v>0.34358945261999102</v>
      </c>
      <c r="H630" s="7">
        <f t="shared" si="14"/>
        <v>989.49393377908643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19" ht="12.75" customHeight="1" x14ac:dyDescent="0.3">
      <c r="A631" s="3"/>
      <c r="B631" s="3"/>
      <c r="C631" s="3"/>
      <c r="D631" s="3"/>
      <c r="E631" s="3"/>
      <c r="F631" s="3">
        <v>626</v>
      </c>
      <c r="G631" s="7">
        <v>0.85395956168240661</v>
      </c>
      <c r="H631" s="7">
        <f t="shared" si="14"/>
        <v>1293.5099074799621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19" ht="12.75" customHeight="1" x14ac:dyDescent="0.3">
      <c r="A632" s="3"/>
      <c r="B632" s="3"/>
      <c r="C632" s="3"/>
      <c r="D632" s="3"/>
      <c r="E632" s="3"/>
      <c r="F632" s="3">
        <v>627</v>
      </c>
      <c r="G632" s="7">
        <v>0.75234656536594835</v>
      </c>
      <c r="H632" s="7">
        <f t="shared" si="14"/>
        <v>1199.8339771561082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1:19" ht="12.75" customHeight="1" x14ac:dyDescent="0.3">
      <c r="A633" s="3"/>
      <c r="B633" s="3"/>
      <c r="C633" s="3"/>
      <c r="D633" s="3"/>
      <c r="E633" s="3"/>
      <c r="F633" s="3">
        <v>628</v>
      </c>
      <c r="G633" s="7">
        <v>8.1853187018396167E-2</v>
      </c>
      <c r="H633" s="7">
        <f t="shared" si="14"/>
        <v>854.13001203127988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1:19" ht="12.75" customHeight="1" x14ac:dyDescent="0.3">
      <c r="A634" s="3"/>
      <c r="B634" s="3"/>
      <c r="C634" s="3"/>
      <c r="D634" s="3"/>
      <c r="E634" s="3"/>
      <c r="F634" s="3">
        <v>629</v>
      </c>
      <c r="G634" s="7">
        <v>0.45679706979149037</v>
      </c>
      <c r="H634" s="7">
        <f t="shared" si="14"/>
        <v>1038.7902364329182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1:19" ht="12.75" customHeight="1" x14ac:dyDescent="0.3">
      <c r="A635" s="3"/>
      <c r="B635" s="3"/>
      <c r="C635" s="3"/>
      <c r="D635" s="3"/>
      <c r="E635" s="3"/>
      <c r="F635" s="3">
        <v>630</v>
      </c>
      <c r="G635" s="7">
        <v>0.6019961332443452</v>
      </c>
      <c r="H635" s="7">
        <f t="shared" si="14"/>
        <v>1107.8417786467405</v>
      </c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1:19" ht="12.75" customHeight="1" x14ac:dyDescent="0.3">
      <c r="A636" s="3"/>
      <c r="B636" s="3"/>
      <c r="C636" s="3"/>
      <c r="D636" s="3"/>
      <c r="E636" s="3"/>
      <c r="F636" s="3">
        <v>631</v>
      </c>
      <c r="G636" s="7">
        <v>0.91381004412399469</v>
      </c>
      <c r="H636" s="7">
        <f t="shared" si="14"/>
        <v>1382.6293377157449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1:19" ht="12.75" customHeight="1" x14ac:dyDescent="0.3">
      <c r="A637" s="3"/>
      <c r="B637" s="3"/>
      <c r="C637" s="3"/>
      <c r="D637" s="3"/>
      <c r="E637" s="3"/>
      <c r="F637" s="3">
        <v>632</v>
      </c>
      <c r="G637" s="7">
        <v>0.82225478029603227</v>
      </c>
      <c r="H637" s="7">
        <f t="shared" si="14"/>
        <v>1259.3523660834351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1:19" ht="12.75" customHeight="1" x14ac:dyDescent="0.3">
      <c r="A638" s="3"/>
      <c r="B638" s="3"/>
      <c r="C638" s="3"/>
      <c r="D638" s="3"/>
      <c r="E638" s="3"/>
      <c r="F638" s="3">
        <v>633</v>
      </c>
      <c r="G638" s="7">
        <v>5.0311344594427647E-2</v>
      </c>
      <c r="H638" s="7">
        <f t="shared" si="14"/>
        <v>825.87680916627733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1:19" ht="12.75" customHeight="1" x14ac:dyDescent="0.3">
      <c r="A639" s="3"/>
      <c r="B639" s="3"/>
      <c r="C639" s="3"/>
      <c r="D639" s="3"/>
      <c r="E639" s="3"/>
      <c r="F639" s="3">
        <v>634</v>
      </c>
      <c r="G639" s="7">
        <v>0.48995817315604812</v>
      </c>
      <c r="H639" s="7">
        <f t="shared" si="14"/>
        <v>1053.6885112244022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1:19" ht="12.75" customHeight="1" x14ac:dyDescent="0.3">
      <c r="A640" s="3"/>
      <c r="B640" s="3"/>
      <c r="C640" s="3"/>
      <c r="D640" s="3"/>
      <c r="E640" s="3"/>
      <c r="F640" s="3">
        <v>635</v>
      </c>
      <c r="G640" s="7">
        <v>0.89522625489332641</v>
      </c>
      <c r="H640" s="7">
        <f t="shared" si="14"/>
        <v>1349.978560398788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1:19" ht="12.75" customHeight="1" x14ac:dyDescent="0.3">
      <c r="A641" s="3"/>
      <c r="B641" s="3"/>
      <c r="C641" s="3"/>
      <c r="D641" s="3"/>
      <c r="E641" s="3"/>
      <c r="F641" s="3">
        <v>636</v>
      </c>
      <c r="G641" s="7">
        <v>0.68394554268199448</v>
      </c>
      <c r="H641" s="7">
        <f t="shared" si="14"/>
        <v>1153.8973424617914</v>
      </c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1:19" ht="12.75" customHeight="1" x14ac:dyDescent="0.3">
      <c r="A642" s="3"/>
      <c r="B642" s="3"/>
      <c r="C642" s="3"/>
      <c r="D642" s="3"/>
      <c r="E642" s="3"/>
      <c r="F642" s="3">
        <v>637</v>
      </c>
      <c r="G642" s="7">
        <v>0.2356087639788936</v>
      </c>
      <c r="H642" s="7">
        <f t="shared" si="14"/>
        <v>941.40652140429313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 ht="12.75" customHeight="1" x14ac:dyDescent="0.3">
      <c r="A643" s="3"/>
      <c r="B643" s="3"/>
      <c r="C643" s="3"/>
      <c r="D643" s="3"/>
      <c r="E643" s="3"/>
      <c r="F643" s="3">
        <v>638</v>
      </c>
      <c r="G643" s="7">
        <v>0.60867527118777942</v>
      </c>
      <c r="H643" s="7">
        <f t="shared" si="14"/>
        <v>1111.3368045531083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 ht="12.75" customHeight="1" x14ac:dyDescent="0.3">
      <c r="A644" s="3"/>
      <c r="B644" s="3"/>
      <c r="C644" s="3"/>
      <c r="D644" s="3"/>
      <c r="E644" s="3"/>
      <c r="F644" s="3">
        <v>639</v>
      </c>
      <c r="G644" s="7">
        <v>0.8606124699463038</v>
      </c>
      <c r="H644" s="7">
        <f t="shared" si="14"/>
        <v>1301.5244940996924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 ht="12.75" customHeight="1" x14ac:dyDescent="0.3">
      <c r="A645" s="3"/>
      <c r="B645" s="3"/>
      <c r="C645" s="3"/>
      <c r="D645" s="3"/>
      <c r="E645" s="3"/>
      <c r="F645" s="3">
        <v>640</v>
      </c>
      <c r="G645" s="7">
        <v>0.82879687578050898</v>
      </c>
      <c r="H645" s="7">
        <f t="shared" si="14"/>
        <v>1265.92484013239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 ht="12.75" customHeight="1" x14ac:dyDescent="0.3">
      <c r="A646" s="3"/>
      <c r="B646" s="3"/>
      <c r="C646" s="3"/>
      <c r="D646" s="3"/>
      <c r="E646" s="3"/>
      <c r="F646" s="3">
        <v>641</v>
      </c>
      <c r="G646" s="7">
        <v>0.2326865724617557</v>
      </c>
      <c r="H646" s="7">
        <f t="shared" si="14"/>
        <v>940.03970346461278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 ht="12.75" customHeight="1" x14ac:dyDescent="0.3">
      <c r="A647" s="3"/>
      <c r="B647" s="3"/>
      <c r="C647" s="3"/>
      <c r="D647" s="3"/>
      <c r="E647" s="3"/>
      <c r="F647" s="3">
        <v>642</v>
      </c>
      <c r="G647" s="7">
        <v>0.40339152934258682</v>
      </c>
      <c r="H647" s="7">
        <f t="shared" ref="H647:H710" si="15">-LN(-LN(G647))*$D$7+$D$6</f>
        <v>1015.3719131049942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 ht="12.75" customHeight="1" x14ac:dyDescent="0.3">
      <c r="A648" s="3"/>
      <c r="B648" s="3"/>
      <c r="C648" s="3"/>
      <c r="D648" s="3"/>
      <c r="E648" s="3"/>
      <c r="F648" s="3">
        <v>643</v>
      </c>
      <c r="G648" s="7">
        <v>0.86963011712456828</v>
      </c>
      <c r="H648" s="7">
        <f t="shared" si="15"/>
        <v>1312.9674673108168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 ht="12.75" customHeight="1" x14ac:dyDescent="0.3">
      <c r="A649" s="3"/>
      <c r="B649" s="3"/>
      <c r="C649" s="3"/>
      <c r="D649" s="3"/>
      <c r="E649" s="3"/>
      <c r="F649" s="3">
        <v>644</v>
      </c>
      <c r="G649" s="7">
        <v>0.30053887085187642</v>
      </c>
      <c r="H649" s="7">
        <f t="shared" si="15"/>
        <v>970.72252530935498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 ht="12.75" customHeight="1" x14ac:dyDescent="0.3">
      <c r="A650" s="3"/>
      <c r="B650" s="3"/>
      <c r="C650" s="3"/>
      <c r="D650" s="3"/>
      <c r="E650" s="3"/>
      <c r="F650" s="3">
        <v>645</v>
      </c>
      <c r="G650" s="7">
        <v>0.38956695585561191</v>
      </c>
      <c r="H650" s="7">
        <f t="shared" si="15"/>
        <v>1009.378848340308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 ht="12.75" customHeight="1" x14ac:dyDescent="0.3">
      <c r="A651" s="3"/>
      <c r="B651" s="3"/>
      <c r="C651" s="3"/>
      <c r="D651" s="3"/>
      <c r="E651" s="3"/>
      <c r="F651" s="3">
        <v>646</v>
      </c>
      <c r="G651" s="7">
        <v>0.8396923740729294</v>
      </c>
      <c r="H651" s="7">
        <f t="shared" si="15"/>
        <v>1277.3870184894909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 ht="12.75" customHeight="1" x14ac:dyDescent="0.3">
      <c r="A652" s="3"/>
      <c r="B652" s="3"/>
      <c r="C652" s="3"/>
      <c r="D652" s="3"/>
      <c r="E652" s="3"/>
      <c r="F652" s="3">
        <v>647</v>
      </c>
      <c r="G652" s="7">
        <v>0.75980598403578714</v>
      </c>
      <c r="H652" s="7">
        <f t="shared" si="15"/>
        <v>1205.4445705942489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 ht="12.75" customHeight="1" x14ac:dyDescent="0.3">
      <c r="A653" s="3"/>
      <c r="B653" s="3"/>
      <c r="C653" s="3"/>
      <c r="D653" s="3"/>
      <c r="E653" s="3"/>
      <c r="F653" s="3">
        <v>648</v>
      </c>
      <c r="G653" s="7">
        <v>0.33189618932900672</v>
      </c>
      <c r="H653" s="7">
        <f t="shared" si="15"/>
        <v>984.42228778285289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 ht="12.75" customHeight="1" x14ac:dyDescent="0.3">
      <c r="A654" s="3"/>
      <c r="B654" s="3"/>
      <c r="C654" s="3"/>
      <c r="D654" s="3"/>
      <c r="E654" s="3"/>
      <c r="F654" s="3">
        <v>649</v>
      </c>
      <c r="G654" s="7">
        <v>0.38683771850018212</v>
      </c>
      <c r="H654" s="7">
        <f t="shared" si="15"/>
        <v>1008.1974804253792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 ht="12.75" customHeight="1" x14ac:dyDescent="0.3">
      <c r="A655" s="3"/>
      <c r="B655" s="3"/>
      <c r="C655" s="3"/>
      <c r="D655" s="3"/>
      <c r="E655" s="3"/>
      <c r="F655" s="3">
        <v>650</v>
      </c>
      <c r="G655" s="7">
        <v>0.69212807389898434</v>
      </c>
      <c r="H655" s="7">
        <f t="shared" si="15"/>
        <v>1158.9547019176046</v>
      </c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 ht="12.75" customHeight="1" x14ac:dyDescent="0.3">
      <c r="A656" s="3"/>
      <c r="B656" s="3"/>
      <c r="C656" s="3"/>
      <c r="D656" s="3"/>
      <c r="E656" s="3"/>
      <c r="F656" s="3">
        <v>651</v>
      </c>
      <c r="G656" s="7">
        <v>1.5929442270812281E-2</v>
      </c>
      <c r="H656" s="7">
        <f t="shared" si="15"/>
        <v>774.12526411753902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19" ht="12.75" customHeight="1" x14ac:dyDescent="0.3">
      <c r="A657" s="3"/>
      <c r="B657" s="3"/>
      <c r="C657" s="3"/>
      <c r="D657" s="3"/>
      <c r="E657" s="3"/>
      <c r="F657" s="3">
        <v>652</v>
      </c>
      <c r="G657" s="7">
        <v>0.47560786191562648</v>
      </c>
      <c r="H657" s="7">
        <f t="shared" si="15"/>
        <v>1047.1978435131803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19" ht="12.75" customHeight="1" x14ac:dyDescent="0.3">
      <c r="A658" s="3"/>
      <c r="B658" s="3"/>
      <c r="C658" s="3"/>
      <c r="D658" s="3"/>
      <c r="E658" s="3"/>
      <c r="F658" s="3">
        <v>653</v>
      </c>
      <c r="G658" s="7">
        <v>9.3080598110504065E-2</v>
      </c>
      <c r="H658" s="7">
        <f t="shared" si="15"/>
        <v>862.51297967004984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 ht="12.75" customHeight="1" x14ac:dyDescent="0.3">
      <c r="A659" s="3"/>
      <c r="B659" s="3"/>
      <c r="C659" s="3"/>
      <c r="D659" s="3"/>
      <c r="E659" s="3"/>
      <c r="F659" s="3">
        <v>654</v>
      </c>
      <c r="G659" s="7">
        <v>0.44799643132469907</v>
      </c>
      <c r="H659" s="7">
        <f t="shared" si="15"/>
        <v>1034.8906277219573</v>
      </c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 ht="12.75" customHeight="1" x14ac:dyDescent="0.3">
      <c r="A660" s="3"/>
      <c r="B660" s="3"/>
      <c r="C660" s="3"/>
      <c r="D660" s="3"/>
      <c r="E660" s="3"/>
      <c r="F660" s="3">
        <v>655</v>
      </c>
      <c r="G660" s="7">
        <v>3.8277182521809887E-2</v>
      </c>
      <c r="H660" s="7">
        <f t="shared" si="15"/>
        <v>811.96393291690845</v>
      </c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 ht="12.75" customHeight="1" x14ac:dyDescent="0.3">
      <c r="A661" s="3"/>
      <c r="B661" s="3"/>
      <c r="C661" s="3"/>
      <c r="D661" s="3"/>
      <c r="E661" s="3"/>
      <c r="F661" s="3">
        <v>656</v>
      </c>
      <c r="G661" s="7">
        <v>0.6108754123850223</v>
      </c>
      <c r="H661" s="7">
        <f t="shared" si="15"/>
        <v>1112.4965639059369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 ht="12.75" customHeight="1" x14ac:dyDescent="0.3">
      <c r="A662" s="3"/>
      <c r="B662" s="3"/>
      <c r="C662" s="3"/>
      <c r="D662" s="3"/>
      <c r="E662" s="3"/>
      <c r="F662" s="3">
        <v>657</v>
      </c>
      <c r="G662" s="7">
        <v>0.43645188150233799</v>
      </c>
      <c r="H662" s="7">
        <f t="shared" si="15"/>
        <v>1029.8032888118807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 ht="12.75" customHeight="1" x14ac:dyDescent="0.3">
      <c r="A663" s="3"/>
      <c r="B663" s="3"/>
      <c r="C663" s="3"/>
      <c r="D663" s="3"/>
      <c r="E663" s="3"/>
      <c r="F663" s="3">
        <v>658</v>
      </c>
      <c r="G663" s="7">
        <v>0.25722314093539522</v>
      </c>
      <c r="H663" s="7">
        <f t="shared" si="15"/>
        <v>951.36602151982856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 ht="12.75" customHeight="1" x14ac:dyDescent="0.3">
      <c r="A664" s="3"/>
      <c r="B664" s="3"/>
      <c r="C664" s="3"/>
      <c r="D664" s="3"/>
      <c r="E664" s="3"/>
      <c r="F664" s="3">
        <v>659</v>
      </c>
      <c r="G664" s="7">
        <v>0.26135623547662379</v>
      </c>
      <c r="H664" s="7">
        <f t="shared" si="15"/>
        <v>953.24368953575595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 ht="12.75" customHeight="1" x14ac:dyDescent="0.3">
      <c r="A665" s="3"/>
      <c r="B665" s="3"/>
      <c r="C665" s="3"/>
      <c r="D665" s="3"/>
      <c r="E665" s="3"/>
      <c r="F665" s="3">
        <v>660</v>
      </c>
      <c r="G665" s="7">
        <v>0.58088478664149856</v>
      </c>
      <c r="H665" s="7">
        <f t="shared" si="15"/>
        <v>1097.0333223828584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 ht="12.75" customHeight="1" x14ac:dyDescent="0.3">
      <c r="A666" s="3"/>
      <c r="B666" s="3"/>
      <c r="C666" s="3"/>
      <c r="D666" s="3"/>
      <c r="E666" s="3"/>
      <c r="F666" s="3">
        <v>661</v>
      </c>
      <c r="G666" s="7">
        <v>8.834432176810525E-2</v>
      </c>
      <c r="H666" s="7">
        <f t="shared" si="15"/>
        <v>859.05359260292732</v>
      </c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 ht="12.75" customHeight="1" x14ac:dyDescent="0.3">
      <c r="A667" s="3"/>
      <c r="B667" s="3"/>
      <c r="C667" s="3"/>
      <c r="D667" s="3"/>
      <c r="E667" s="3"/>
      <c r="F667" s="3">
        <v>662</v>
      </c>
      <c r="G667" s="7">
        <v>7.9005239847613762E-2</v>
      </c>
      <c r="H667" s="7">
        <f t="shared" si="15"/>
        <v>851.89605353057891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 ht="12.75" customHeight="1" x14ac:dyDescent="0.3">
      <c r="A668" s="3"/>
      <c r="B668" s="3"/>
      <c r="C668" s="3"/>
      <c r="D668" s="3"/>
      <c r="E668" s="3"/>
      <c r="F668" s="3">
        <v>663</v>
      </c>
      <c r="G668" s="7">
        <v>0.64614483677344736</v>
      </c>
      <c r="H668" s="7">
        <f t="shared" si="15"/>
        <v>1131.7213990688037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 ht="12.75" customHeight="1" x14ac:dyDescent="0.3">
      <c r="A669" s="3"/>
      <c r="B669" s="3"/>
      <c r="C669" s="3"/>
      <c r="D669" s="3"/>
      <c r="E669" s="3"/>
      <c r="F669" s="3">
        <v>664</v>
      </c>
      <c r="G669" s="7">
        <v>0.20239975451486389</v>
      </c>
      <c r="H669" s="7">
        <f t="shared" si="15"/>
        <v>925.51700425866898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 ht="12.75" customHeight="1" x14ac:dyDescent="0.3">
      <c r="A670" s="3"/>
      <c r="B670" s="3"/>
      <c r="C670" s="3"/>
      <c r="D670" s="3"/>
      <c r="E670" s="3"/>
      <c r="F670" s="3">
        <v>665</v>
      </c>
      <c r="G670" s="7">
        <v>0.71697354438100602</v>
      </c>
      <c r="H670" s="7">
        <f t="shared" si="15"/>
        <v>1174.9739339999574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 ht="12.75" customHeight="1" x14ac:dyDescent="0.3">
      <c r="A671" s="3"/>
      <c r="B671" s="3"/>
      <c r="C671" s="3"/>
      <c r="D671" s="3"/>
      <c r="E671" s="3"/>
      <c r="F671" s="3">
        <v>666</v>
      </c>
      <c r="G671" s="7">
        <v>0.67685943215179578</v>
      </c>
      <c r="H671" s="7">
        <f t="shared" si="15"/>
        <v>1149.5968942981744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 ht="12.75" customHeight="1" x14ac:dyDescent="0.3">
      <c r="A672" s="3"/>
      <c r="B672" s="3"/>
      <c r="C672" s="3"/>
      <c r="D672" s="3"/>
      <c r="E672" s="3"/>
      <c r="F672" s="3">
        <v>667</v>
      </c>
      <c r="G672" s="7">
        <v>0.1713501394133915</v>
      </c>
      <c r="H672" s="7">
        <f t="shared" si="15"/>
        <v>909.74998497661284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 ht="12.75" customHeight="1" x14ac:dyDescent="0.3">
      <c r="A673" s="3"/>
      <c r="B673" s="3"/>
      <c r="C673" s="3"/>
      <c r="D673" s="3"/>
      <c r="E673" s="3"/>
      <c r="F673" s="3">
        <v>668</v>
      </c>
      <c r="G673" s="7">
        <v>0.6550252030326329</v>
      </c>
      <c r="H673" s="7">
        <f t="shared" si="15"/>
        <v>1136.7702562194761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 ht="12.75" customHeight="1" x14ac:dyDescent="0.3">
      <c r="A674" s="3"/>
      <c r="B674" s="3"/>
      <c r="C674" s="3"/>
      <c r="D674" s="3"/>
      <c r="E674" s="3"/>
      <c r="F674" s="3">
        <v>669</v>
      </c>
      <c r="G674" s="7">
        <v>6.1895719165856788E-2</v>
      </c>
      <c r="H674" s="7">
        <f t="shared" si="15"/>
        <v>837.29856673428503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 ht="12.75" customHeight="1" x14ac:dyDescent="0.3">
      <c r="A675" s="3"/>
      <c r="B675" s="3"/>
      <c r="C675" s="3"/>
      <c r="D675" s="3"/>
      <c r="E675" s="3"/>
      <c r="F675" s="3">
        <v>670</v>
      </c>
      <c r="G675" s="7">
        <v>0.39594366520517582</v>
      </c>
      <c r="H675" s="7">
        <f t="shared" si="15"/>
        <v>1012.1411156370797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19" ht="12.75" customHeight="1" x14ac:dyDescent="0.3">
      <c r="A676" s="3"/>
      <c r="B676" s="3"/>
      <c r="C676" s="3"/>
      <c r="D676" s="3"/>
      <c r="E676" s="3"/>
      <c r="F676" s="3">
        <v>671</v>
      </c>
      <c r="G676" s="7">
        <v>8.2990587445704644E-2</v>
      </c>
      <c r="H676" s="7">
        <f t="shared" si="15"/>
        <v>855.00912339078764</v>
      </c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19" ht="12.75" customHeight="1" x14ac:dyDescent="0.3">
      <c r="A677" s="3"/>
      <c r="B677" s="3"/>
      <c r="C677" s="3"/>
      <c r="D677" s="3"/>
      <c r="E677" s="3"/>
      <c r="F677" s="3">
        <v>672</v>
      </c>
      <c r="G677" s="7">
        <v>0.80559124440376872</v>
      </c>
      <c r="H677" s="7">
        <f t="shared" si="15"/>
        <v>1243.532255862186</v>
      </c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19" ht="12.75" customHeight="1" x14ac:dyDescent="0.3">
      <c r="A678" s="3"/>
      <c r="B678" s="3"/>
      <c r="C678" s="3"/>
      <c r="D678" s="3"/>
      <c r="E678" s="3"/>
      <c r="F678" s="3">
        <v>673</v>
      </c>
      <c r="G678" s="7">
        <v>0.1048779658250204</v>
      </c>
      <c r="H678" s="7">
        <f t="shared" si="15"/>
        <v>870.71212738292672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19" ht="12.75" customHeight="1" x14ac:dyDescent="0.3">
      <c r="A679" s="3"/>
      <c r="B679" s="3"/>
      <c r="C679" s="3"/>
      <c r="D679" s="3"/>
      <c r="E679" s="3"/>
      <c r="F679" s="3">
        <v>674</v>
      </c>
      <c r="G679" s="7">
        <v>0.7199970086831684</v>
      </c>
      <c r="H679" s="7">
        <f t="shared" si="15"/>
        <v>1176.9977527794783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1:19" ht="12.75" customHeight="1" x14ac:dyDescent="0.3">
      <c r="A680" s="3"/>
      <c r="B680" s="3"/>
      <c r="C680" s="3"/>
      <c r="D680" s="3"/>
      <c r="E680" s="3"/>
      <c r="F680" s="3">
        <v>675</v>
      </c>
      <c r="G680" s="7">
        <v>0.8266497302227851</v>
      </c>
      <c r="H680" s="7">
        <f t="shared" si="15"/>
        <v>1263.7434098884878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 ht="12.75" customHeight="1" x14ac:dyDescent="0.3">
      <c r="A681" s="3"/>
      <c r="B681" s="3"/>
      <c r="C681" s="3"/>
      <c r="D681" s="3"/>
      <c r="E681" s="3"/>
      <c r="F681" s="3">
        <v>676</v>
      </c>
      <c r="G681" s="7">
        <v>0.85220974337297239</v>
      </c>
      <c r="H681" s="7">
        <f t="shared" si="15"/>
        <v>1291.4573828419243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 ht="12.75" customHeight="1" x14ac:dyDescent="0.3">
      <c r="A682" s="3"/>
      <c r="B682" s="3"/>
      <c r="C682" s="3"/>
      <c r="D682" s="3"/>
      <c r="E682" s="3"/>
      <c r="F682" s="3">
        <v>677</v>
      </c>
      <c r="G682" s="7">
        <v>0.16820642816543949</v>
      </c>
      <c r="H682" s="7">
        <f t="shared" si="15"/>
        <v>908.08966953061849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 ht="12.75" customHeight="1" x14ac:dyDescent="0.3">
      <c r="A683" s="3"/>
      <c r="B683" s="3"/>
      <c r="C683" s="3"/>
      <c r="D683" s="3"/>
      <c r="E683" s="3"/>
      <c r="F683" s="3">
        <v>678</v>
      </c>
      <c r="G683" s="7">
        <v>0.44996933915931581</v>
      </c>
      <c r="H683" s="7">
        <f t="shared" si="15"/>
        <v>1035.7631299490483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 ht="12.75" customHeight="1" x14ac:dyDescent="0.3">
      <c r="A684" s="3"/>
      <c r="B684" s="3"/>
      <c r="C684" s="3"/>
      <c r="D684" s="3"/>
      <c r="E684" s="3"/>
      <c r="F684" s="3">
        <v>679</v>
      </c>
      <c r="G684" s="7">
        <v>0.78303763038945173</v>
      </c>
      <c r="H684" s="7">
        <f t="shared" si="15"/>
        <v>1223.9093985796057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 ht="12.75" customHeight="1" x14ac:dyDescent="0.3">
      <c r="A685" s="3"/>
      <c r="B685" s="3"/>
      <c r="C685" s="3"/>
      <c r="D685" s="3"/>
      <c r="E685" s="3"/>
      <c r="F685" s="3">
        <v>680</v>
      </c>
      <c r="G685" s="7">
        <v>0.78290702012240188</v>
      </c>
      <c r="H685" s="7">
        <f t="shared" si="15"/>
        <v>1223.8009887284998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 ht="12.75" customHeight="1" x14ac:dyDescent="0.3">
      <c r="A686" s="3"/>
      <c r="B686" s="3"/>
      <c r="C686" s="3"/>
      <c r="D686" s="3"/>
      <c r="E686" s="3"/>
      <c r="F686" s="3">
        <v>681</v>
      </c>
      <c r="G686" s="7">
        <v>0.85843141661123235</v>
      </c>
      <c r="H686" s="7">
        <f t="shared" si="15"/>
        <v>1298.859175558038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 ht="12.75" customHeight="1" x14ac:dyDescent="0.3">
      <c r="A687" s="3"/>
      <c r="B687" s="3"/>
      <c r="C687" s="3"/>
      <c r="D687" s="3"/>
      <c r="E687" s="3"/>
      <c r="F687" s="3">
        <v>682</v>
      </c>
      <c r="G687" s="7">
        <v>0.97238889148208851</v>
      </c>
      <c r="H687" s="7">
        <f t="shared" si="15"/>
        <v>1568.5156363098063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 ht="12.75" customHeight="1" x14ac:dyDescent="0.3">
      <c r="A688" s="3"/>
      <c r="B688" s="3"/>
      <c r="C688" s="3"/>
      <c r="D688" s="3"/>
      <c r="E688" s="3"/>
      <c r="F688" s="3">
        <v>683</v>
      </c>
      <c r="G688" s="7">
        <v>0.15503486225006979</v>
      </c>
      <c r="H688" s="7">
        <f t="shared" si="15"/>
        <v>900.97779082469685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 ht="12.75" customHeight="1" x14ac:dyDescent="0.3">
      <c r="A689" s="3"/>
      <c r="B689" s="3"/>
      <c r="C689" s="3"/>
      <c r="D689" s="3"/>
      <c r="E689" s="3"/>
      <c r="F689" s="3">
        <v>684</v>
      </c>
      <c r="G689" s="7">
        <v>0.5353379756422092</v>
      </c>
      <c r="H689" s="7">
        <f t="shared" si="15"/>
        <v>1074.7669600635527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 ht="12.75" customHeight="1" x14ac:dyDescent="0.3">
      <c r="A690" s="3"/>
      <c r="B690" s="3"/>
      <c r="C690" s="3"/>
      <c r="D690" s="3"/>
      <c r="E690" s="3"/>
      <c r="F690" s="3">
        <v>685</v>
      </c>
      <c r="G690" s="7">
        <v>0.39171306439526388</v>
      </c>
      <c r="H690" s="7">
        <f t="shared" si="15"/>
        <v>1010.3081553565878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 ht="12.75" customHeight="1" x14ac:dyDescent="0.3">
      <c r="A691" s="3"/>
      <c r="B691" s="3"/>
      <c r="C691" s="3"/>
      <c r="D691" s="3"/>
      <c r="E691" s="3"/>
      <c r="F691" s="3">
        <v>686</v>
      </c>
      <c r="G691" s="7">
        <v>0.49274232884568131</v>
      </c>
      <c r="H691" s="7">
        <f t="shared" si="15"/>
        <v>1054.956386258646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 ht="12.75" customHeight="1" x14ac:dyDescent="0.3">
      <c r="A692" s="3"/>
      <c r="B692" s="3"/>
      <c r="C692" s="3"/>
      <c r="D692" s="3"/>
      <c r="E692" s="3"/>
      <c r="F692" s="3">
        <v>687</v>
      </c>
      <c r="G692" s="7">
        <v>0.61318318510842074</v>
      </c>
      <c r="H692" s="7">
        <f t="shared" si="15"/>
        <v>1113.717687256709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 ht="12.75" customHeight="1" x14ac:dyDescent="0.3">
      <c r="A693" s="3"/>
      <c r="B693" s="3"/>
      <c r="C693" s="3"/>
      <c r="D693" s="3"/>
      <c r="E693" s="3"/>
      <c r="F693" s="3">
        <v>688</v>
      </c>
      <c r="G693" s="7">
        <v>0.41693799958448402</v>
      </c>
      <c r="H693" s="7">
        <f t="shared" si="15"/>
        <v>1021.2646122527295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 ht="12.75" customHeight="1" x14ac:dyDescent="0.3">
      <c r="A694" s="3"/>
      <c r="B694" s="3"/>
      <c r="C694" s="3"/>
      <c r="D694" s="3"/>
      <c r="E694" s="3"/>
      <c r="F694" s="3">
        <v>689</v>
      </c>
      <c r="G694" s="7">
        <v>0.98634448059559443</v>
      </c>
      <c r="H694" s="7">
        <f t="shared" si="15"/>
        <v>1681.5923846361229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 ht="12.75" customHeight="1" x14ac:dyDescent="0.3">
      <c r="A695" s="3"/>
      <c r="B695" s="3"/>
      <c r="C695" s="3"/>
      <c r="D695" s="3"/>
      <c r="E695" s="3"/>
      <c r="F695" s="3">
        <v>690</v>
      </c>
      <c r="G695" s="7">
        <v>0.29761868071723541</v>
      </c>
      <c r="H695" s="7">
        <f t="shared" si="15"/>
        <v>969.43635183053243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 ht="12.75" customHeight="1" x14ac:dyDescent="0.3">
      <c r="A696" s="3"/>
      <c r="B696" s="3"/>
      <c r="C696" s="3"/>
      <c r="D696" s="3"/>
      <c r="E696" s="3"/>
      <c r="F696" s="3">
        <v>691</v>
      </c>
      <c r="G696" s="7">
        <v>0.5966260701801066</v>
      </c>
      <c r="H696" s="7">
        <f t="shared" si="15"/>
        <v>1105.0589825858176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19" ht="12.75" customHeight="1" x14ac:dyDescent="0.3">
      <c r="A697" s="3"/>
      <c r="B697" s="3"/>
      <c r="C697" s="3"/>
      <c r="D697" s="3"/>
      <c r="E697" s="3"/>
      <c r="F697" s="3">
        <v>692</v>
      </c>
      <c r="G697" s="7">
        <v>0.29897114186508439</v>
      </c>
      <c r="H697" s="7">
        <f t="shared" si="15"/>
        <v>970.03230007819502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1:19" ht="12.75" customHeight="1" x14ac:dyDescent="0.3">
      <c r="A698" s="3"/>
      <c r="B698" s="3"/>
      <c r="C698" s="3"/>
      <c r="D698" s="3"/>
      <c r="E698" s="3"/>
      <c r="F698" s="3">
        <v>693</v>
      </c>
      <c r="G698" s="7">
        <v>0.68869443947665421</v>
      </c>
      <c r="H698" s="7">
        <f t="shared" si="15"/>
        <v>1156.8201997471854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1:19" ht="12.75" customHeight="1" x14ac:dyDescent="0.3">
      <c r="A699" s="3"/>
      <c r="B699" s="3"/>
      <c r="C699" s="3"/>
      <c r="D699" s="3"/>
      <c r="E699" s="3"/>
      <c r="F699" s="3">
        <v>694</v>
      </c>
      <c r="G699" s="7">
        <v>7.9094765242837428E-2</v>
      </c>
      <c r="H699" s="7">
        <f t="shared" si="15"/>
        <v>851.967012216169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1:19" ht="12.75" customHeight="1" x14ac:dyDescent="0.3">
      <c r="A700" s="3"/>
      <c r="B700" s="3"/>
      <c r="C700" s="3"/>
      <c r="D700" s="3"/>
      <c r="E700" s="3"/>
      <c r="F700" s="3">
        <v>695</v>
      </c>
      <c r="G700" s="7">
        <v>0.48779135973577148</v>
      </c>
      <c r="H700" s="7">
        <f t="shared" si="15"/>
        <v>1052.7037711634498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1:19" ht="12.75" customHeight="1" x14ac:dyDescent="0.3">
      <c r="A701" s="3"/>
      <c r="B701" s="3"/>
      <c r="C701" s="3"/>
      <c r="D701" s="3"/>
      <c r="E701" s="3"/>
      <c r="F701" s="3">
        <v>696</v>
      </c>
      <c r="G701" s="7">
        <v>0.33328441524854979</v>
      </c>
      <c r="H701" s="7">
        <f t="shared" si="15"/>
        <v>985.02515581382443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1:19" ht="12.75" customHeight="1" x14ac:dyDescent="0.3">
      <c r="A702" s="3"/>
      <c r="B702" s="3"/>
      <c r="C702" s="3"/>
      <c r="D702" s="3"/>
      <c r="E702" s="3"/>
      <c r="F702" s="3">
        <v>697</v>
      </c>
      <c r="G702" s="7">
        <v>0.2107246292305486</v>
      </c>
      <c r="H702" s="7">
        <f t="shared" si="15"/>
        <v>929.58028172500326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1:19" ht="12.75" customHeight="1" x14ac:dyDescent="0.3">
      <c r="A703" s="3"/>
      <c r="B703" s="3"/>
      <c r="C703" s="3"/>
      <c r="D703" s="3"/>
      <c r="E703" s="3"/>
      <c r="F703" s="3">
        <v>698</v>
      </c>
      <c r="G703" s="7">
        <v>0.1058165040835085</v>
      </c>
      <c r="H703" s="7">
        <f t="shared" si="15"/>
        <v>871.34156073057557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1:19" ht="12.75" customHeight="1" x14ac:dyDescent="0.3">
      <c r="A704" s="3"/>
      <c r="B704" s="3"/>
      <c r="C704" s="3"/>
      <c r="D704" s="3"/>
      <c r="E704" s="3"/>
      <c r="F704" s="3">
        <v>699</v>
      </c>
      <c r="G704" s="7">
        <v>0.23164736873970479</v>
      </c>
      <c r="H704" s="7">
        <f t="shared" si="15"/>
        <v>939.55233651467211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1:19" ht="12.75" customHeight="1" x14ac:dyDescent="0.3">
      <c r="A705" s="3"/>
      <c r="B705" s="3"/>
      <c r="C705" s="3"/>
      <c r="D705" s="3"/>
      <c r="E705" s="3"/>
      <c r="F705" s="3">
        <v>700</v>
      </c>
      <c r="G705" s="7">
        <v>0.45717932798811872</v>
      </c>
      <c r="H705" s="7">
        <f t="shared" si="15"/>
        <v>1038.9600737063872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1:19" ht="12.75" customHeight="1" x14ac:dyDescent="0.3">
      <c r="A706" s="3"/>
      <c r="B706" s="3"/>
      <c r="C706" s="3"/>
      <c r="D706" s="3"/>
      <c r="E706" s="3"/>
      <c r="F706" s="3">
        <v>701</v>
      </c>
      <c r="G706" s="7">
        <v>0.1004012088883323</v>
      </c>
      <c r="H706" s="7">
        <f t="shared" si="15"/>
        <v>867.66557366357529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1:19" ht="12.75" customHeight="1" x14ac:dyDescent="0.3">
      <c r="A707" s="3"/>
      <c r="B707" s="3"/>
      <c r="C707" s="3"/>
      <c r="D707" s="3"/>
      <c r="E707" s="3"/>
      <c r="F707" s="3">
        <v>702</v>
      </c>
      <c r="G707" s="7">
        <v>0.55745704816751263</v>
      </c>
      <c r="H707" s="7">
        <f t="shared" si="15"/>
        <v>1085.4181770454329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1:19" ht="12.75" customHeight="1" x14ac:dyDescent="0.3">
      <c r="A708" s="3"/>
      <c r="B708" s="3"/>
      <c r="C708" s="3"/>
      <c r="D708" s="3"/>
      <c r="E708" s="3"/>
      <c r="F708" s="3">
        <v>703</v>
      </c>
      <c r="G708" s="7">
        <v>0.3541525384896963</v>
      </c>
      <c r="H708" s="7">
        <f t="shared" si="15"/>
        <v>994.06574882098209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 ht="12.75" customHeight="1" x14ac:dyDescent="0.3">
      <c r="A709" s="3"/>
      <c r="B709" s="3"/>
      <c r="C709" s="3"/>
      <c r="D709" s="3"/>
      <c r="E709" s="3"/>
      <c r="F709" s="3">
        <v>704</v>
      </c>
      <c r="G709" s="7">
        <v>0.74966401538872152</v>
      </c>
      <c r="H709" s="7">
        <f t="shared" si="15"/>
        <v>1197.850534328823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1:19" ht="12.75" customHeight="1" x14ac:dyDescent="0.3">
      <c r="A710" s="3"/>
      <c r="B710" s="3"/>
      <c r="C710" s="3"/>
      <c r="D710" s="3"/>
      <c r="E710" s="3"/>
      <c r="F710" s="3">
        <v>705</v>
      </c>
      <c r="G710" s="7">
        <v>0.84073447589628669</v>
      </c>
      <c r="H710" s="7">
        <f t="shared" si="15"/>
        <v>1278.5197368667082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1:19" ht="12.75" customHeight="1" x14ac:dyDescent="0.3">
      <c r="A711" s="3"/>
      <c r="B711" s="3"/>
      <c r="C711" s="3"/>
      <c r="D711" s="3"/>
      <c r="E711" s="3"/>
      <c r="F711" s="3">
        <v>706</v>
      </c>
      <c r="G711" s="7">
        <v>0.65270925001685598</v>
      </c>
      <c r="H711" s="7">
        <f t="shared" ref="H711:H774" si="16">-LN(-LN(G711))*$D$7+$D$6</f>
        <v>1135.4446880846949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1:19" ht="12.75" customHeight="1" x14ac:dyDescent="0.3">
      <c r="A712" s="3"/>
      <c r="B712" s="3"/>
      <c r="C712" s="3"/>
      <c r="D712" s="3"/>
      <c r="E712" s="3"/>
      <c r="F712" s="3">
        <v>707</v>
      </c>
      <c r="G712" s="7">
        <v>0.74955862994251177</v>
      </c>
      <c r="H712" s="7">
        <f t="shared" si="16"/>
        <v>1197.7729726882903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1:19" ht="12.75" customHeight="1" x14ac:dyDescent="0.3">
      <c r="A713" s="3"/>
      <c r="B713" s="3"/>
      <c r="C713" s="3"/>
      <c r="D713" s="3"/>
      <c r="E713" s="3"/>
      <c r="F713" s="3">
        <v>708</v>
      </c>
      <c r="G713" s="7">
        <v>0.78144992000315994</v>
      </c>
      <c r="H713" s="7">
        <f t="shared" si="16"/>
        <v>1222.5953260029992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1:19" ht="12.75" customHeight="1" x14ac:dyDescent="0.3">
      <c r="A714" s="3"/>
      <c r="B714" s="3"/>
      <c r="C714" s="3"/>
      <c r="D714" s="3"/>
      <c r="E714" s="3"/>
      <c r="F714" s="3">
        <v>709</v>
      </c>
      <c r="G714" s="7">
        <v>0.27884406704676867</v>
      </c>
      <c r="H714" s="7">
        <f t="shared" si="16"/>
        <v>961.10957284430867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1:19" ht="12.75" customHeight="1" x14ac:dyDescent="0.3">
      <c r="A715" s="3"/>
      <c r="B715" s="3"/>
      <c r="C715" s="3"/>
      <c r="D715" s="3"/>
      <c r="E715" s="3"/>
      <c r="F715" s="3">
        <v>710</v>
      </c>
      <c r="G715" s="7">
        <v>0.29569636958479972</v>
      </c>
      <c r="H715" s="7">
        <f t="shared" si="16"/>
        <v>968.5884870474174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1:19" ht="12.75" customHeight="1" x14ac:dyDescent="0.3">
      <c r="A716" s="3"/>
      <c r="B716" s="3"/>
      <c r="C716" s="3"/>
      <c r="D716" s="3"/>
      <c r="E716" s="3"/>
      <c r="F716" s="3">
        <v>711</v>
      </c>
      <c r="G716" s="7">
        <v>5.2515316984704803E-2</v>
      </c>
      <c r="H716" s="7">
        <f t="shared" si="16"/>
        <v>828.17361825922308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1:19" ht="12.75" customHeight="1" x14ac:dyDescent="0.3">
      <c r="A717" s="3"/>
      <c r="B717" s="3"/>
      <c r="C717" s="3"/>
      <c r="D717" s="3"/>
      <c r="E717" s="3"/>
      <c r="F717" s="3">
        <v>712</v>
      </c>
      <c r="G717" s="7">
        <v>0.4614096171531733</v>
      </c>
      <c r="H717" s="7">
        <f t="shared" si="16"/>
        <v>1040.842261777731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1:19" ht="12.75" customHeight="1" x14ac:dyDescent="0.3">
      <c r="A718" s="3"/>
      <c r="B718" s="3"/>
      <c r="C718" s="3"/>
      <c r="D718" s="3"/>
      <c r="E718" s="3"/>
      <c r="F718" s="3">
        <v>713</v>
      </c>
      <c r="G718" s="7">
        <v>0.12336171772739241</v>
      </c>
      <c r="H718" s="7">
        <f t="shared" si="16"/>
        <v>882.59062023663273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1:19" ht="12.75" customHeight="1" x14ac:dyDescent="0.3">
      <c r="A719" s="3"/>
      <c r="B719" s="3"/>
      <c r="C719" s="3"/>
      <c r="D719" s="3"/>
      <c r="E719" s="3"/>
      <c r="F719" s="3">
        <v>714</v>
      </c>
      <c r="G719" s="7">
        <v>0.84166171608446283</v>
      </c>
      <c r="H719" s="7">
        <f t="shared" si="16"/>
        <v>1279.5332436424019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1:19" ht="12.75" customHeight="1" x14ac:dyDescent="0.3">
      <c r="A720" s="3"/>
      <c r="B720" s="3"/>
      <c r="C720" s="3"/>
      <c r="D720" s="3"/>
      <c r="E720" s="3"/>
      <c r="F720" s="3">
        <v>715</v>
      </c>
      <c r="G720" s="7">
        <v>0.88846400469997666</v>
      </c>
      <c r="H720" s="7">
        <f t="shared" si="16"/>
        <v>1339.4427415237553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1:19" ht="12.75" customHeight="1" x14ac:dyDescent="0.3">
      <c r="A721" s="3"/>
      <c r="B721" s="3"/>
      <c r="C721" s="3"/>
      <c r="D721" s="3"/>
      <c r="E721" s="3"/>
      <c r="F721" s="3">
        <v>716</v>
      </c>
      <c r="G721" s="7">
        <v>0.523813161681148</v>
      </c>
      <c r="H721" s="7">
        <f t="shared" si="16"/>
        <v>1069.3233867427282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spans="1:19" ht="12.75" customHeight="1" x14ac:dyDescent="0.3">
      <c r="A722" s="3"/>
      <c r="B722" s="3"/>
      <c r="C722" s="3"/>
      <c r="D722" s="3"/>
      <c r="E722" s="3"/>
      <c r="F722" s="3">
        <v>717</v>
      </c>
      <c r="G722" s="7">
        <v>0.1166471175447473</v>
      </c>
      <c r="H722" s="7">
        <f t="shared" si="16"/>
        <v>878.39403436184159</v>
      </c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spans="1:19" ht="12.75" customHeight="1" x14ac:dyDescent="0.3">
      <c r="A723" s="3"/>
      <c r="B723" s="3"/>
      <c r="C723" s="3"/>
      <c r="D723" s="3"/>
      <c r="E723" s="3"/>
      <c r="F723" s="3">
        <v>718</v>
      </c>
      <c r="G723" s="7">
        <v>0.24002431402647881</v>
      </c>
      <c r="H723" s="7">
        <f t="shared" si="16"/>
        <v>943.46200301921408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spans="1:19" ht="12.75" customHeight="1" x14ac:dyDescent="0.3">
      <c r="A724" s="3"/>
      <c r="B724" s="3"/>
      <c r="C724" s="3"/>
      <c r="D724" s="3"/>
      <c r="E724" s="3"/>
      <c r="F724" s="3">
        <v>719</v>
      </c>
      <c r="G724" s="7">
        <v>0.80459772975624877</v>
      </c>
      <c r="H724" s="7">
        <f t="shared" si="16"/>
        <v>1242.627201091201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1:19" ht="12.75" customHeight="1" x14ac:dyDescent="0.3">
      <c r="A725" s="3"/>
      <c r="B725" s="3"/>
      <c r="C725" s="3"/>
      <c r="D725" s="3"/>
      <c r="E725" s="3"/>
      <c r="F725" s="3">
        <v>720</v>
      </c>
      <c r="G725" s="7">
        <v>0.72351197019736257</v>
      </c>
      <c r="H725" s="7">
        <f t="shared" si="16"/>
        <v>1179.3725253504888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1:19" ht="12.75" customHeight="1" x14ac:dyDescent="0.3">
      <c r="A726" s="3"/>
      <c r="B726" s="3"/>
      <c r="C726" s="3"/>
      <c r="D726" s="3"/>
      <c r="E726" s="3"/>
      <c r="F726" s="3">
        <v>721</v>
      </c>
      <c r="G726" s="7">
        <v>0.88770719357417305</v>
      </c>
      <c r="H726" s="7">
        <f t="shared" si="16"/>
        <v>1338.3011054571512</v>
      </c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1:19" ht="12.75" customHeight="1" x14ac:dyDescent="0.3">
      <c r="A727" s="3"/>
      <c r="B727" s="3"/>
      <c r="C727" s="3"/>
      <c r="D727" s="3"/>
      <c r="E727" s="3"/>
      <c r="F727" s="3">
        <v>722</v>
      </c>
      <c r="G727" s="7">
        <v>0.25136451678469462</v>
      </c>
      <c r="H727" s="7">
        <f t="shared" si="16"/>
        <v>948.69068827811407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1:19" ht="12.75" customHeight="1" x14ac:dyDescent="0.3">
      <c r="A728" s="3"/>
      <c r="B728" s="3"/>
      <c r="C728" s="3"/>
      <c r="D728" s="3"/>
      <c r="E728" s="3"/>
      <c r="F728" s="3">
        <v>723</v>
      </c>
      <c r="G728" s="7">
        <v>0.2237022185972822</v>
      </c>
      <c r="H728" s="7">
        <f t="shared" si="16"/>
        <v>935.80269349021671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1:19" ht="12.75" customHeight="1" x14ac:dyDescent="0.3">
      <c r="A729" s="3"/>
      <c r="B729" s="3"/>
      <c r="C729" s="3"/>
      <c r="D729" s="3"/>
      <c r="E729" s="3"/>
      <c r="F729" s="3">
        <v>724</v>
      </c>
      <c r="G729" s="7">
        <v>1.034143766748263E-2</v>
      </c>
      <c r="H729" s="7">
        <f t="shared" si="16"/>
        <v>758.34186866437119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1:19" ht="12.75" customHeight="1" x14ac:dyDescent="0.3">
      <c r="A730" s="3"/>
      <c r="B730" s="3"/>
      <c r="C730" s="3"/>
      <c r="D730" s="3"/>
      <c r="E730" s="3"/>
      <c r="F730" s="3">
        <v>725</v>
      </c>
      <c r="G730" s="7">
        <v>0.42237224555306963</v>
      </c>
      <c r="H730" s="7">
        <f t="shared" si="16"/>
        <v>1023.635804116514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1:19" ht="12.75" customHeight="1" x14ac:dyDescent="0.3">
      <c r="A731" s="3"/>
      <c r="B731" s="3"/>
      <c r="C731" s="3"/>
      <c r="D731" s="3"/>
      <c r="E731" s="3"/>
      <c r="F731" s="3">
        <v>726</v>
      </c>
      <c r="G731" s="7">
        <v>0.65462944926972755</v>
      </c>
      <c r="H731" s="7">
        <f t="shared" si="16"/>
        <v>1136.5432899671159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1:19" ht="12.75" customHeight="1" x14ac:dyDescent="0.3">
      <c r="A732" s="3"/>
      <c r="B732" s="3"/>
      <c r="C732" s="3"/>
      <c r="D732" s="3"/>
      <c r="E732" s="3"/>
      <c r="F732" s="3">
        <v>727</v>
      </c>
      <c r="G732" s="7">
        <v>0.33448350480268391</v>
      </c>
      <c r="H732" s="7">
        <f t="shared" si="16"/>
        <v>985.545705167601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1:19" ht="12.75" customHeight="1" x14ac:dyDescent="0.3">
      <c r="A733" s="3"/>
      <c r="B733" s="3"/>
      <c r="C733" s="3"/>
      <c r="D733" s="3"/>
      <c r="E733" s="3"/>
      <c r="F733" s="3">
        <v>728</v>
      </c>
      <c r="G733" s="7">
        <v>0.43936423613109671</v>
      </c>
      <c r="H733" s="7">
        <f t="shared" si="16"/>
        <v>1031.0838868922322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1:19" ht="12.75" customHeight="1" x14ac:dyDescent="0.3">
      <c r="A734" s="3"/>
      <c r="B734" s="3"/>
      <c r="C734" s="3"/>
      <c r="D734" s="3"/>
      <c r="E734" s="3"/>
      <c r="F734" s="3">
        <v>729</v>
      </c>
      <c r="G734" s="7">
        <v>0.54919734145167542</v>
      </c>
      <c r="H734" s="7">
        <f t="shared" si="16"/>
        <v>1081.4075601090562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1:19" ht="12.75" customHeight="1" x14ac:dyDescent="0.3">
      <c r="A735" s="3"/>
      <c r="B735" s="3"/>
      <c r="C735" s="3"/>
      <c r="D735" s="3"/>
      <c r="E735" s="3"/>
      <c r="F735" s="3">
        <v>730</v>
      </c>
      <c r="G735" s="7">
        <v>0.36182549278615478</v>
      </c>
      <c r="H735" s="7">
        <f t="shared" si="16"/>
        <v>997.38332367853013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1:19" ht="12.75" customHeight="1" x14ac:dyDescent="0.3">
      <c r="A736" s="3"/>
      <c r="B736" s="3"/>
      <c r="C736" s="3"/>
      <c r="D736" s="3"/>
      <c r="E736" s="3"/>
      <c r="F736" s="3">
        <v>731</v>
      </c>
      <c r="G736" s="7">
        <v>0.43452542472462258</v>
      </c>
      <c r="H736" s="7">
        <f t="shared" si="16"/>
        <v>1028.957174077761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1:19" ht="12.75" customHeight="1" x14ac:dyDescent="0.3">
      <c r="A737" s="3"/>
      <c r="B737" s="3"/>
      <c r="C737" s="3"/>
      <c r="D737" s="3"/>
      <c r="E737" s="3"/>
      <c r="F737" s="3">
        <v>732</v>
      </c>
      <c r="G737" s="7">
        <v>0.3401782090611033</v>
      </c>
      <c r="H737" s="7">
        <f t="shared" si="16"/>
        <v>988.01578475826102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1:19" ht="12.75" customHeight="1" x14ac:dyDescent="0.3">
      <c r="A738" s="3"/>
      <c r="B738" s="3"/>
      <c r="C738" s="3"/>
      <c r="D738" s="3"/>
      <c r="E738" s="3"/>
      <c r="F738" s="3">
        <v>733</v>
      </c>
      <c r="G738" s="7">
        <v>0.83272097876670859</v>
      </c>
      <c r="H738" s="7">
        <f t="shared" si="16"/>
        <v>1269.9755761050837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1:19" ht="12.75" customHeight="1" x14ac:dyDescent="0.3">
      <c r="A739" s="3"/>
      <c r="B739" s="3"/>
      <c r="C739" s="3"/>
      <c r="D739" s="3"/>
      <c r="E739" s="3"/>
      <c r="F739" s="3">
        <v>734</v>
      </c>
      <c r="G739" s="7">
        <v>0.13969118178164239</v>
      </c>
      <c r="H739" s="7">
        <f t="shared" si="16"/>
        <v>892.32822659461885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1:19" ht="12.75" customHeight="1" x14ac:dyDescent="0.3">
      <c r="A740" s="3"/>
      <c r="B740" s="3"/>
      <c r="C740" s="3"/>
      <c r="D740" s="3"/>
      <c r="E740" s="3"/>
      <c r="F740" s="3">
        <v>735</v>
      </c>
      <c r="G740" s="7">
        <v>0.87580999264468151</v>
      </c>
      <c r="H740" s="7">
        <f t="shared" si="16"/>
        <v>1321.2391617629792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1:19" ht="12.75" customHeight="1" x14ac:dyDescent="0.3">
      <c r="A741" s="3"/>
      <c r="B741" s="3"/>
      <c r="C741" s="3"/>
      <c r="D741" s="3"/>
      <c r="E741" s="3"/>
      <c r="F741" s="3">
        <v>736</v>
      </c>
      <c r="G741" s="7">
        <v>0.31636454175540768</v>
      </c>
      <c r="H741" s="7">
        <f t="shared" si="16"/>
        <v>977.65897506771682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1:19" ht="12.75" customHeight="1" x14ac:dyDescent="0.3">
      <c r="A742" s="3"/>
      <c r="B742" s="3"/>
      <c r="C742" s="3"/>
      <c r="D742" s="3"/>
      <c r="E742" s="3"/>
      <c r="F742" s="3">
        <v>737</v>
      </c>
      <c r="G742" s="7">
        <v>0.79012701472911484</v>
      </c>
      <c r="H742" s="7">
        <f t="shared" si="16"/>
        <v>1229.8794911407149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spans="1:19" ht="12.75" customHeight="1" x14ac:dyDescent="0.3">
      <c r="A743" s="3"/>
      <c r="B743" s="3"/>
      <c r="C743" s="3"/>
      <c r="D743" s="3"/>
      <c r="E743" s="3"/>
      <c r="F743" s="3">
        <v>738</v>
      </c>
      <c r="G743" s="7">
        <v>0.2013202348722534</v>
      </c>
      <c r="H743" s="7">
        <f t="shared" si="16"/>
        <v>924.98561986199047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spans="1:19" ht="12.75" customHeight="1" x14ac:dyDescent="0.3">
      <c r="A744" s="3"/>
      <c r="B744" s="3"/>
      <c r="C744" s="3"/>
      <c r="D744" s="3"/>
      <c r="E744" s="3"/>
      <c r="F744" s="3">
        <v>739</v>
      </c>
      <c r="G744" s="7">
        <v>0.42777268923187761</v>
      </c>
      <c r="H744" s="7">
        <f t="shared" si="16"/>
        <v>1025.9970944194743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spans="1:19" ht="12.75" customHeight="1" x14ac:dyDescent="0.3">
      <c r="A745" s="3"/>
      <c r="B745" s="3"/>
      <c r="C745" s="3"/>
      <c r="D745" s="3"/>
      <c r="E745" s="3"/>
      <c r="F745" s="3">
        <v>740</v>
      </c>
      <c r="G745" s="7">
        <v>0.97525296445834841</v>
      </c>
      <c r="H745" s="7">
        <f t="shared" si="16"/>
        <v>1586.160900035052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spans="1:19" ht="12.75" customHeight="1" x14ac:dyDescent="0.3">
      <c r="A746" s="3"/>
      <c r="B746" s="3"/>
      <c r="C746" s="3"/>
      <c r="D746" s="3"/>
      <c r="E746" s="3"/>
      <c r="F746" s="3">
        <v>741</v>
      </c>
      <c r="G746" s="7">
        <v>0.40302014818808218</v>
      </c>
      <c r="H746" s="7">
        <f t="shared" si="16"/>
        <v>1015.2106789622324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1:19" ht="12.75" customHeight="1" x14ac:dyDescent="0.3">
      <c r="A747" s="3"/>
      <c r="B747" s="3"/>
      <c r="C747" s="3"/>
      <c r="D747" s="3"/>
      <c r="E747" s="3"/>
      <c r="F747" s="3">
        <v>742</v>
      </c>
      <c r="G747" s="7">
        <v>0.27543149788699689</v>
      </c>
      <c r="H747" s="7">
        <f t="shared" si="16"/>
        <v>959.5838445489303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1:19" ht="12.75" customHeight="1" x14ac:dyDescent="0.3">
      <c r="A748" s="3"/>
      <c r="B748" s="3"/>
      <c r="C748" s="3"/>
      <c r="D748" s="3"/>
      <c r="E748" s="3"/>
      <c r="F748" s="3">
        <v>743</v>
      </c>
      <c r="G748" s="7">
        <v>0.56915363136595687</v>
      </c>
      <c r="H748" s="7">
        <f t="shared" si="16"/>
        <v>1091.1708929296722</v>
      </c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1:19" ht="12.75" customHeight="1" x14ac:dyDescent="0.3">
      <c r="A749" s="3"/>
      <c r="B749" s="3"/>
      <c r="C749" s="3"/>
      <c r="D749" s="3"/>
      <c r="E749" s="3"/>
      <c r="F749" s="3">
        <v>744</v>
      </c>
      <c r="G749" s="7">
        <v>0.89853257605217929</v>
      </c>
      <c r="H749" s="7">
        <f t="shared" si="16"/>
        <v>1355.3647213249999</v>
      </c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1:19" ht="12.75" customHeight="1" x14ac:dyDescent="0.3">
      <c r="A750" s="3"/>
      <c r="B750" s="3"/>
      <c r="C750" s="3"/>
      <c r="D750" s="3"/>
      <c r="E750" s="3"/>
      <c r="F750" s="3">
        <v>745</v>
      </c>
      <c r="G750" s="7">
        <v>0.48293935019464312</v>
      </c>
      <c r="H750" s="7">
        <f t="shared" si="16"/>
        <v>1050.5048846030897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1:19" ht="12.75" customHeight="1" x14ac:dyDescent="0.3">
      <c r="A751" s="3"/>
      <c r="B751" s="3"/>
      <c r="C751" s="3"/>
      <c r="D751" s="3"/>
      <c r="E751" s="3"/>
      <c r="F751" s="3">
        <v>746</v>
      </c>
      <c r="G751" s="7">
        <v>0.88695872539096332</v>
      </c>
      <c r="H751" s="7">
        <f t="shared" si="16"/>
        <v>1337.1791120381488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1:19" ht="12.75" customHeight="1" x14ac:dyDescent="0.3">
      <c r="A752" s="3"/>
      <c r="B752" s="3"/>
      <c r="C752" s="3"/>
      <c r="D752" s="3"/>
      <c r="E752" s="3"/>
      <c r="F752" s="3">
        <v>747</v>
      </c>
      <c r="G752" s="7">
        <v>0.94744429330816315</v>
      </c>
      <c r="H752" s="7">
        <f t="shared" si="16"/>
        <v>1464.1225045714559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1:19" ht="12.75" customHeight="1" x14ac:dyDescent="0.3">
      <c r="A753" s="3"/>
      <c r="B753" s="3"/>
      <c r="C753" s="3"/>
      <c r="D753" s="3"/>
      <c r="E753" s="3"/>
      <c r="F753" s="3">
        <v>748</v>
      </c>
      <c r="G753" s="7">
        <v>0.25583858297027778</v>
      </c>
      <c r="H753" s="7">
        <f t="shared" si="16"/>
        <v>950.7352551214409</v>
      </c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1:19" ht="12.75" customHeight="1" x14ac:dyDescent="0.3">
      <c r="A754" s="3"/>
      <c r="B754" s="3"/>
      <c r="C754" s="3"/>
      <c r="D754" s="3"/>
      <c r="E754" s="3"/>
      <c r="F754" s="3">
        <v>749</v>
      </c>
      <c r="G754" s="7">
        <v>0.56739733593985475</v>
      </c>
      <c r="H754" s="7">
        <f t="shared" si="16"/>
        <v>1090.3013854077344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1:19" ht="12.75" customHeight="1" x14ac:dyDescent="0.3">
      <c r="A755" s="3"/>
      <c r="B755" s="3"/>
      <c r="C755" s="3"/>
      <c r="D755" s="3"/>
      <c r="E755" s="3"/>
      <c r="F755" s="3">
        <v>750</v>
      </c>
      <c r="G755" s="7">
        <v>0.48986017226066431</v>
      </c>
      <c r="H755" s="7">
        <f t="shared" si="16"/>
        <v>1053.6439357314123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1:19" ht="12.75" customHeight="1" x14ac:dyDescent="0.3">
      <c r="A756" s="3"/>
      <c r="B756" s="3"/>
      <c r="C756" s="3"/>
      <c r="D756" s="3"/>
      <c r="E756" s="3"/>
      <c r="F756" s="3">
        <v>751</v>
      </c>
      <c r="G756" s="7">
        <v>3.5196621906530279E-3</v>
      </c>
      <c r="H756" s="7">
        <f t="shared" si="16"/>
        <v>724.68392822910619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1:19" ht="12.75" customHeight="1" x14ac:dyDescent="0.3">
      <c r="A757" s="3"/>
      <c r="B757" s="3"/>
      <c r="C757" s="3"/>
      <c r="D757" s="3"/>
      <c r="E757" s="3"/>
      <c r="F757" s="3">
        <v>752</v>
      </c>
      <c r="G757" s="7">
        <v>0.63629650263798232</v>
      </c>
      <c r="H757" s="7">
        <f t="shared" si="16"/>
        <v>1126.2257467547931</v>
      </c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1:19" ht="12.75" customHeight="1" x14ac:dyDescent="0.3">
      <c r="A758" s="3"/>
      <c r="B758" s="3"/>
      <c r="C758" s="3"/>
      <c r="D758" s="3"/>
      <c r="E758" s="3"/>
      <c r="F758" s="3">
        <v>753</v>
      </c>
      <c r="G758" s="7">
        <v>0.672648595094123</v>
      </c>
      <c r="H758" s="7">
        <f t="shared" si="16"/>
        <v>1147.0746737688994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1:19" ht="12.75" customHeight="1" x14ac:dyDescent="0.3">
      <c r="A759" s="3"/>
      <c r="B759" s="3"/>
      <c r="C759" s="3"/>
      <c r="D759" s="3"/>
      <c r="E759" s="3"/>
      <c r="F759" s="3">
        <v>754</v>
      </c>
      <c r="G759" s="7">
        <v>0.78152362851977886</v>
      </c>
      <c r="H759" s="7">
        <f t="shared" si="16"/>
        <v>1222.6561501093047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1:19" ht="12.75" customHeight="1" x14ac:dyDescent="0.3">
      <c r="A760" s="3"/>
      <c r="B760" s="3"/>
      <c r="C760" s="3"/>
      <c r="D760" s="3"/>
      <c r="E760" s="3"/>
      <c r="F760" s="3">
        <v>755</v>
      </c>
      <c r="G760" s="7">
        <v>0.54908312841998486</v>
      </c>
      <c r="H760" s="7">
        <f t="shared" si="16"/>
        <v>1081.3523889962382</v>
      </c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1:19" ht="12.75" customHeight="1" x14ac:dyDescent="0.3">
      <c r="A761" s="3"/>
      <c r="B761" s="3"/>
      <c r="C761" s="3"/>
      <c r="D761" s="3"/>
      <c r="E761" s="3"/>
      <c r="F761" s="3">
        <v>756</v>
      </c>
      <c r="G761" s="7">
        <v>0.12710710711607831</v>
      </c>
      <c r="H761" s="7">
        <f t="shared" si="16"/>
        <v>884.87954580686142</v>
      </c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1:19" ht="12.75" customHeight="1" x14ac:dyDescent="0.3">
      <c r="A762" s="3"/>
      <c r="B762" s="3"/>
      <c r="C762" s="3"/>
      <c r="D762" s="3"/>
      <c r="E762" s="3"/>
      <c r="F762" s="3">
        <v>757</v>
      </c>
      <c r="G762" s="7">
        <v>0.41005256296096543</v>
      </c>
      <c r="H762" s="7">
        <f t="shared" si="16"/>
        <v>1018.2664887985374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1:19" ht="12.75" customHeight="1" x14ac:dyDescent="0.3">
      <c r="A763" s="3"/>
      <c r="B763" s="3"/>
      <c r="C763" s="3"/>
      <c r="D763" s="3"/>
      <c r="E763" s="3"/>
      <c r="F763" s="3">
        <v>758</v>
      </c>
      <c r="G763" s="7">
        <v>0.99787038507709314</v>
      </c>
      <c r="H763" s="7">
        <f t="shared" si="16"/>
        <v>1977.9689875635295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1:19" ht="12.75" customHeight="1" x14ac:dyDescent="0.3">
      <c r="A764" s="3"/>
      <c r="B764" s="3"/>
      <c r="C764" s="3"/>
      <c r="D764" s="3"/>
      <c r="E764" s="3"/>
      <c r="F764" s="3">
        <v>759</v>
      </c>
      <c r="G764" s="7">
        <v>0.9058419645118263</v>
      </c>
      <c r="H764" s="7">
        <f t="shared" si="16"/>
        <v>1367.8851223613731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1:19" ht="12.75" customHeight="1" x14ac:dyDescent="0.3">
      <c r="A765" s="3"/>
      <c r="B765" s="3"/>
      <c r="C765" s="3"/>
      <c r="D765" s="3"/>
      <c r="E765" s="3"/>
      <c r="F765" s="3">
        <v>760</v>
      </c>
      <c r="G765" s="7">
        <v>0.40360683564789729</v>
      </c>
      <c r="H765" s="7">
        <f t="shared" si="16"/>
        <v>1015.4653946564216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1:19" ht="12.75" customHeight="1" x14ac:dyDescent="0.3">
      <c r="A766" s="3"/>
      <c r="B766" s="3"/>
      <c r="C766" s="3"/>
      <c r="D766" s="3"/>
      <c r="E766" s="3"/>
      <c r="F766" s="3">
        <v>761</v>
      </c>
      <c r="G766" s="7">
        <v>0.68481214669457813</v>
      </c>
      <c r="H766" s="7">
        <f t="shared" si="16"/>
        <v>1154.4282307687415</v>
      </c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1:19" ht="12.75" customHeight="1" x14ac:dyDescent="0.3">
      <c r="A767" s="3"/>
      <c r="B767" s="3"/>
      <c r="C767" s="3"/>
      <c r="D767" s="3"/>
      <c r="E767" s="3"/>
      <c r="F767" s="3">
        <v>762</v>
      </c>
      <c r="G767" s="7">
        <v>0.23923692667174681</v>
      </c>
      <c r="H767" s="7">
        <f t="shared" si="16"/>
        <v>943.09631093375367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1:19" ht="12.75" customHeight="1" x14ac:dyDescent="0.3">
      <c r="A768" s="3"/>
      <c r="B768" s="3"/>
      <c r="C768" s="3"/>
      <c r="D768" s="3"/>
      <c r="E768" s="3"/>
      <c r="F768" s="3">
        <v>763</v>
      </c>
      <c r="G768" s="7">
        <v>6.7869539872825624E-2</v>
      </c>
      <c r="H768" s="7">
        <f t="shared" si="16"/>
        <v>842.65302349763533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1:19" ht="12.75" customHeight="1" x14ac:dyDescent="0.3">
      <c r="A769" s="3"/>
      <c r="B769" s="3"/>
      <c r="C769" s="3"/>
      <c r="D769" s="3"/>
      <c r="E769" s="3"/>
      <c r="F769" s="3">
        <v>764</v>
      </c>
      <c r="G769" s="7">
        <v>0.61184037425529891</v>
      </c>
      <c r="H769" s="7">
        <f t="shared" si="16"/>
        <v>1113.0065785351096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1:19" ht="12.75" customHeight="1" x14ac:dyDescent="0.3">
      <c r="A770" s="3"/>
      <c r="B770" s="3"/>
      <c r="C770" s="3"/>
      <c r="D770" s="3"/>
      <c r="E770" s="3"/>
      <c r="F770" s="3">
        <v>765</v>
      </c>
      <c r="G770" s="7">
        <v>0.43903250925209891</v>
      </c>
      <c r="H770" s="7">
        <f t="shared" si="16"/>
        <v>1030.9379313353293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1:19" ht="12.75" customHeight="1" x14ac:dyDescent="0.3">
      <c r="A771" s="3"/>
      <c r="B771" s="3"/>
      <c r="C771" s="3"/>
      <c r="D771" s="3"/>
      <c r="E771" s="3"/>
      <c r="F771" s="3">
        <v>766</v>
      </c>
      <c r="G771" s="7">
        <v>0.9093405454851059</v>
      </c>
      <c r="H771" s="7">
        <f t="shared" si="16"/>
        <v>1374.2070623747136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1:19" ht="12.75" customHeight="1" x14ac:dyDescent="0.3">
      <c r="A772" s="3"/>
      <c r="B772" s="3"/>
      <c r="C772" s="3"/>
      <c r="D772" s="3"/>
      <c r="E772" s="3"/>
      <c r="F772" s="3">
        <v>767</v>
      </c>
      <c r="G772" s="7">
        <v>0.23239935984792451</v>
      </c>
      <c r="H772" s="7">
        <f t="shared" si="16"/>
        <v>939.90507486092565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1:19" ht="12.75" customHeight="1" x14ac:dyDescent="0.3">
      <c r="A773" s="3"/>
      <c r="B773" s="3"/>
      <c r="C773" s="3"/>
      <c r="D773" s="3"/>
      <c r="E773" s="3"/>
      <c r="F773" s="3">
        <v>768</v>
      </c>
      <c r="G773" s="7">
        <v>0.1225328876591084</v>
      </c>
      <c r="H773" s="7">
        <f t="shared" si="16"/>
        <v>882.07922898416791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1:19" ht="12.75" customHeight="1" x14ac:dyDescent="0.3">
      <c r="A774" s="3"/>
      <c r="B774" s="3"/>
      <c r="C774" s="3"/>
      <c r="D774" s="3"/>
      <c r="E774" s="3"/>
      <c r="F774" s="3">
        <v>769</v>
      </c>
      <c r="G774" s="7">
        <v>0.67545840437498239</v>
      </c>
      <c r="H774" s="7">
        <f t="shared" si="16"/>
        <v>1148.7550036407085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1:19" ht="12.75" customHeight="1" x14ac:dyDescent="0.3">
      <c r="A775" s="3"/>
      <c r="B775" s="3"/>
      <c r="C775" s="3"/>
      <c r="D775" s="3"/>
      <c r="E775" s="3"/>
      <c r="F775" s="3">
        <v>770</v>
      </c>
      <c r="G775" s="7">
        <v>0.1631111421577395</v>
      </c>
      <c r="H775" s="7">
        <f t="shared" ref="H775:H838" si="17">-LN(-LN(G775))*$D$7+$D$6</f>
        <v>905.36934923449417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1:19" ht="12.75" customHeight="1" x14ac:dyDescent="0.3">
      <c r="A776" s="3"/>
      <c r="B776" s="3"/>
      <c r="C776" s="3"/>
      <c r="D776" s="3"/>
      <c r="E776" s="3"/>
      <c r="F776" s="3">
        <v>771</v>
      </c>
      <c r="G776" s="7">
        <v>0.95933584337583411</v>
      </c>
      <c r="H776" s="7">
        <f t="shared" si="17"/>
        <v>1505.8939607092134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1:19" ht="12.75" customHeight="1" x14ac:dyDescent="0.3">
      <c r="A777" s="3"/>
      <c r="B777" s="3"/>
      <c r="C777" s="3"/>
      <c r="D777" s="3"/>
      <c r="E777" s="3"/>
      <c r="F777" s="3">
        <v>772</v>
      </c>
      <c r="G777" s="7">
        <v>0.8144516907260525</v>
      </c>
      <c r="H777" s="7">
        <f t="shared" si="17"/>
        <v>1251.7883379526272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1:19" ht="12.75" customHeight="1" x14ac:dyDescent="0.3">
      <c r="A778" s="3"/>
      <c r="B778" s="3"/>
      <c r="C778" s="3"/>
      <c r="D778" s="3"/>
      <c r="E778" s="3"/>
      <c r="F778" s="3">
        <v>773</v>
      </c>
      <c r="G778" s="7">
        <v>0.30391327994004352</v>
      </c>
      <c r="H778" s="7">
        <f t="shared" si="17"/>
        <v>972.20614712662348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1:19" ht="12.75" customHeight="1" x14ac:dyDescent="0.3">
      <c r="A779" s="3"/>
      <c r="B779" s="3"/>
      <c r="C779" s="3"/>
      <c r="D779" s="3"/>
      <c r="E779" s="3"/>
      <c r="F779" s="3">
        <v>774</v>
      </c>
      <c r="G779" s="7">
        <v>0.85389865924337593</v>
      </c>
      <c r="H779" s="7">
        <f t="shared" si="17"/>
        <v>1293.4380936074836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1:19" ht="12.75" customHeight="1" x14ac:dyDescent="0.3">
      <c r="A780" s="3"/>
      <c r="B780" s="3"/>
      <c r="C780" s="3"/>
      <c r="D780" s="3"/>
      <c r="E780" s="3"/>
      <c r="F780" s="3">
        <v>775</v>
      </c>
      <c r="G780" s="7">
        <v>0.16605479753408581</v>
      </c>
      <c r="H780" s="7">
        <f t="shared" si="17"/>
        <v>906.94545811185924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1:19" ht="12.75" customHeight="1" x14ac:dyDescent="0.3">
      <c r="A781" s="3"/>
      <c r="B781" s="3"/>
      <c r="C781" s="3"/>
      <c r="D781" s="3"/>
      <c r="E781" s="3"/>
      <c r="F781" s="3">
        <v>776</v>
      </c>
      <c r="G781" s="7">
        <v>0.40549851957643213</v>
      </c>
      <c r="H781" s="7">
        <f t="shared" si="17"/>
        <v>1016.2869470924503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1:19" ht="12.75" customHeight="1" x14ac:dyDescent="0.3">
      <c r="A782" s="3"/>
      <c r="B782" s="3"/>
      <c r="C782" s="3"/>
      <c r="D782" s="3"/>
      <c r="E782" s="3"/>
      <c r="F782" s="3">
        <v>777</v>
      </c>
      <c r="G782" s="7">
        <v>0.18937620350731729</v>
      </c>
      <c r="H782" s="7">
        <f t="shared" si="17"/>
        <v>919.03144263108527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1:19" ht="12.75" customHeight="1" x14ac:dyDescent="0.3">
      <c r="A783" s="3"/>
      <c r="B783" s="3"/>
      <c r="C783" s="3"/>
      <c r="D783" s="3"/>
      <c r="E783" s="3"/>
      <c r="F783" s="3">
        <v>778</v>
      </c>
      <c r="G783" s="7">
        <v>0.84654107402104217</v>
      </c>
      <c r="H783" s="7">
        <f t="shared" si="17"/>
        <v>1284.9566548629132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1:19" ht="12.75" customHeight="1" x14ac:dyDescent="0.3">
      <c r="A784" s="3"/>
      <c r="B784" s="3"/>
      <c r="C784" s="3"/>
      <c r="D784" s="3"/>
      <c r="E784" s="3"/>
      <c r="F784" s="3">
        <v>779</v>
      </c>
      <c r="G784" s="7">
        <v>0.14160660890412041</v>
      </c>
      <c r="H784" s="7">
        <f t="shared" si="17"/>
        <v>893.43216277565375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1:19" ht="12.75" customHeight="1" x14ac:dyDescent="0.3">
      <c r="A785" s="3"/>
      <c r="B785" s="3"/>
      <c r="C785" s="3"/>
      <c r="D785" s="3"/>
      <c r="E785" s="3"/>
      <c r="F785" s="3">
        <v>780</v>
      </c>
      <c r="G785" s="7">
        <v>0.49147467697696279</v>
      </c>
      <c r="H785" s="7">
        <f t="shared" si="17"/>
        <v>1054.3787480698923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1:19" ht="12.75" customHeight="1" x14ac:dyDescent="0.3">
      <c r="A786" s="3"/>
      <c r="B786" s="3"/>
      <c r="C786" s="3"/>
      <c r="D786" s="3"/>
      <c r="E786" s="3"/>
      <c r="F786" s="3">
        <v>781</v>
      </c>
      <c r="G786" s="7">
        <v>0.1487982258939847</v>
      </c>
      <c r="H786" s="7">
        <f t="shared" si="17"/>
        <v>897.51366640885942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1:19" ht="12.75" customHeight="1" x14ac:dyDescent="0.3">
      <c r="A787" s="3"/>
      <c r="B787" s="3"/>
      <c r="C787" s="3"/>
      <c r="D787" s="3"/>
      <c r="E787" s="3"/>
      <c r="F787" s="3">
        <v>782</v>
      </c>
      <c r="G787" s="7">
        <v>0.72000576089117307</v>
      </c>
      <c r="H787" s="7">
        <f t="shared" si="17"/>
        <v>1177.0036363805075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1:19" ht="12.75" customHeight="1" x14ac:dyDescent="0.3">
      <c r="A788" s="3"/>
      <c r="B788" s="3"/>
      <c r="C788" s="3"/>
      <c r="D788" s="3"/>
      <c r="E788" s="3"/>
      <c r="F788" s="3">
        <v>783</v>
      </c>
      <c r="G788" s="7">
        <v>0.77322339164554166</v>
      </c>
      <c r="H788" s="7">
        <f t="shared" si="17"/>
        <v>1215.9141687930871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1:19" ht="12.75" customHeight="1" x14ac:dyDescent="0.3">
      <c r="A789" s="3"/>
      <c r="B789" s="3"/>
      <c r="C789" s="3"/>
      <c r="D789" s="3"/>
      <c r="E789" s="3"/>
      <c r="F789" s="3">
        <v>784</v>
      </c>
      <c r="G789" s="7">
        <v>0.37531347909240081</v>
      </c>
      <c r="H789" s="7">
        <f t="shared" si="17"/>
        <v>1003.2132594284817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1:19" ht="12.75" customHeight="1" x14ac:dyDescent="0.3">
      <c r="A790" s="3"/>
      <c r="B790" s="3"/>
      <c r="C790" s="3"/>
      <c r="D790" s="3"/>
      <c r="E790" s="3"/>
      <c r="F790" s="3">
        <v>785</v>
      </c>
      <c r="G790" s="7">
        <v>0.54317240877882123</v>
      </c>
      <c r="H790" s="7">
        <f t="shared" si="17"/>
        <v>1078.5075133581342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1:19" ht="12.75" customHeight="1" x14ac:dyDescent="0.3">
      <c r="A791" s="3"/>
      <c r="B791" s="3"/>
      <c r="C791" s="3"/>
      <c r="D791" s="3"/>
      <c r="E791" s="3"/>
      <c r="F791" s="3">
        <v>786</v>
      </c>
      <c r="G791" s="7">
        <v>0.82179259463322674</v>
      </c>
      <c r="H791" s="7">
        <f t="shared" si="17"/>
        <v>1258.896219649152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1:19" ht="12.75" customHeight="1" x14ac:dyDescent="0.3">
      <c r="A792" s="3"/>
      <c r="B792" s="3"/>
      <c r="C792" s="3"/>
      <c r="D792" s="3"/>
      <c r="E792" s="3"/>
      <c r="F792" s="3">
        <v>787</v>
      </c>
      <c r="G792" s="7">
        <v>0.21807107809935761</v>
      </c>
      <c r="H792" s="7">
        <f t="shared" si="17"/>
        <v>933.11841746233836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1:19" ht="12.75" customHeight="1" x14ac:dyDescent="0.3">
      <c r="A793" s="3"/>
      <c r="B793" s="3"/>
      <c r="C793" s="3"/>
      <c r="D793" s="3"/>
      <c r="E793" s="3"/>
      <c r="F793" s="3">
        <v>788</v>
      </c>
      <c r="G793" s="7">
        <v>0.47367583293844379</v>
      </c>
      <c r="H793" s="7">
        <f t="shared" si="17"/>
        <v>1046.3293323364303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1:19" ht="12.75" customHeight="1" x14ac:dyDescent="0.3">
      <c r="A794" s="3"/>
      <c r="B794" s="3"/>
      <c r="C794" s="3"/>
      <c r="D794" s="3"/>
      <c r="E794" s="3"/>
      <c r="F794" s="3">
        <v>789</v>
      </c>
      <c r="G794" s="7">
        <v>0.54203689921840836</v>
      </c>
      <c r="H794" s="7">
        <f t="shared" si="17"/>
        <v>1077.9632646348305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1:19" ht="12.75" customHeight="1" x14ac:dyDescent="0.3">
      <c r="A795" s="3"/>
      <c r="B795" s="3"/>
      <c r="C795" s="3"/>
      <c r="D795" s="3"/>
      <c r="E795" s="3"/>
      <c r="F795" s="3">
        <v>790</v>
      </c>
      <c r="G795" s="7">
        <v>0.35601415969386652</v>
      </c>
      <c r="H795" s="7">
        <f t="shared" si="17"/>
        <v>994.87084786197431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1:19" ht="12.75" customHeight="1" x14ac:dyDescent="0.3">
      <c r="A796" s="3"/>
      <c r="B796" s="3"/>
      <c r="C796" s="3"/>
      <c r="D796" s="3"/>
      <c r="E796" s="3"/>
      <c r="F796" s="3">
        <v>791</v>
      </c>
      <c r="G796" s="7">
        <v>0.32447587842214098</v>
      </c>
      <c r="H796" s="7">
        <f t="shared" si="17"/>
        <v>981.19561925081894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1:19" ht="12.75" customHeight="1" x14ac:dyDescent="0.3">
      <c r="A797" s="3"/>
      <c r="B797" s="3"/>
      <c r="C797" s="3"/>
      <c r="D797" s="3"/>
      <c r="E797" s="3"/>
      <c r="F797" s="3">
        <v>792</v>
      </c>
      <c r="G797" s="7">
        <v>7.3156007112199939E-2</v>
      </c>
      <c r="H797" s="7">
        <f t="shared" si="17"/>
        <v>847.14921741088972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1:19" ht="12.75" customHeight="1" x14ac:dyDescent="0.3">
      <c r="A798" s="3"/>
      <c r="B798" s="3"/>
      <c r="C798" s="3"/>
      <c r="D798" s="3"/>
      <c r="E798" s="3"/>
      <c r="F798" s="3">
        <v>793</v>
      </c>
      <c r="G798" s="7">
        <v>9.9503890703774744E-2</v>
      </c>
      <c r="H798" s="7">
        <f t="shared" si="17"/>
        <v>867.04578149338886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1:19" ht="12.75" customHeight="1" x14ac:dyDescent="0.3">
      <c r="A799" s="3"/>
      <c r="B799" s="3"/>
      <c r="C799" s="3"/>
      <c r="D799" s="3"/>
      <c r="E799" s="3"/>
      <c r="F799" s="3">
        <v>794</v>
      </c>
      <c r="G799" s="7">
        <v>0.68804480104583277</v>
      </c>
      <c r="H799" s="7">
        <f t="shared" si="17"/>
        <v>1156.4183730138463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1:19" ht="12.75" customHeight="1" x14ac:dyDescent="0.3">
      <c r="A800" s="3"/>
      <c r="B800" s="3"/>
      <c r="C800" s="3"/>
      <c r="D800" s="3"/>
      <c r="E800" s="3"/>
      <c r="F800" s="3">
        <v>795</v>
      </c>
      <c r="G800" s="7">
        <v>0.20939412987816439</v>
      </c>
      <c r="H800" s="7">
        <f t="shared" si="17"/>
        <v>928.93485914094595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1:19" ht="12.75" customHeight="1" x14ac:dyDescent="0.3">
      <c r="A801" s="3"/>
      <c r="B801" s="3"/>
      <c r="C801" s="3"/>
      <c r="D801" s="3"/>
      <c r="E801" s="3"/>
      <c r="F801" s="3">
        <v>796</v>
      </c>
      <c r="G801" s="7">
        <v>0.47494672095309259</v>
      </c>
      <c r="H801" s="7">
        <f t="shared" si="17"/>
        <v>1046.9005025112829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1:19" ht="12.75" customHeight="1" x14ac:dyDescent="0.3">
      <c r="A802" s="3"/>
      <c r="B802" s="3"/>
      <c r="C802" s="3"/>
      <c r="D802" s="3"/>
      <c r="E802" s="3"/>
      <c r="F802" s="3">
        <v>797</v>
      </c>
      <c r="G802" s="7">
        <v>0.1740715107946301</v>
      </c>
      <c r="H802" s="7">
        <f t="shared" si="17"/>
        <v>911.17661482144399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1:19" ht="12.75" customHeight="1" x14ac:dyDescent="0.3">
      <c r="A803" s="3"/>
      <c r="B803" s="3"/>
      <c r="C803" s="3"/>
      <c r="D803" s="3"/>
      <c r="E803" s="3"/>
      <c r="F803" s="3">
        <v>798</v>
      </c>
      <c r="G803" s="7">
        <v>0.33085723580461052</v>
      </c>
      <c r="H803" s="7">
        <f t="shared" si="17"/>
        <v>983.9709456035979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1:19" ht="12.75" customHeight="1" x14ac:dyDescent="0.3">
      <c r="A804" s="3"/>
      <c r="B804" s="3"/>
      <c r="C804" s="3"/>
      <c r="D804" s="3"/>
      <c r="E804" s="3"/>
      <c r="F804" s="3">
        <v>799</v>
      </c>
      <c r="G804" s="7">
        <v>0.53268342643837807</v>
      </c>
      <c r="H804" s="7">
        <f t="shared" si="17"/>
        <v>1073.5070591012936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1:19" ht="12.75" customHeight="1" x14ac:dyDescent="0.3">
      <c r="A805" s="3"/>
      <c r="B805" s="3"/>
      <c r="C805" s="3"/>
      <c r="D805" s="3"/>
      <c r="E805" s="3"/>
      <c r="F805" s="3">
        <v>800</v>
      </c>
      <c r="G805" s="7">
        <v>0.1146637065612356</v>
      </c>
      <c r="H805" s="7">
        <f t="shared" si="17"/>
        <v>877.12996455823964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1:19" ht="12.75" customHeight="1" x14ac:dyDescent="0.3">
      <c r="A806" s="3"/>
      <c r="B806" s="3"/>
      <c r="C806" s="3"/>
      <c r="D806" s="3"/>
      <c r="E806" s="3"/>
      <c r="F806" s="3">
        <v>801</v>
      </c>
      <c r="G806" s="7">
        <v>0.74888996378684602</v>
      </c>
      <c r="H806" s="7">
        <f t="shared" si="17"/>
        <v>1197.2814736586274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1:19" ht="12.75" customHeight="1" x14ac:dyDescent="0.3">
      <c r="A807" s="3"/>
      <c r="B807" s="3"/>
      <c r="C807" s="3"/>
      <c r="D807" s="3"/>
      <c r="E807" s="3"/>
      <c r="F807" s="3">
        <v>802</v>
      </c>
      <c r="G807" s="7">
        <v>0.1416413578816719</v>
      </c>
      <c r="H807" s="7">
        <f t="shared" si="17"/>
        <v>893.45212224350314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1:19" ht="12.75" customHeight="1" x14ac:dyDescent="0.3">
      <c r="A808" s="3"/>
      <c r="B808" s="3"/>
      <c r="C808" s="3"/>
      <c r="D808" s="3"/>
      <c r="E808" s="3"/>
      <c r="F808" s="3">
        <v>803</v>
      </c>
      <c r="G808" s="7">
        <v>0.17377164639890291</v>
      </c>
      <c r="H808" s="7">
        <f t="shared" si="17"/>
        <v>911.01988870891535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1:19" ht="12.75" customHeight="1" x14ac:dyDescent="0.3">
      <c r="A809" s="3"/>
      <c r="B809" s="3"/>
      <c r="C809" s="3"/>
      <c r="D809" s="3"/>
      <c r="E809" s="3"/>
      <c r="F809" s="3">
        <v>804</v>
      </c>
      <c r="G809" s="7">
        <v>7.3132218653232717E-2</v>
      </c>
      <c r="H809" s="7">
        <f t="shared" si="17"/>
        <v>847.1294450458438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1:19" ht="12.75" customHeight="1" x14ac:dyDescent="0.3">
      <c r="A810" s="3"/>
      <c r="B810" s="3"/>
      <c r="C810" s="3"/>
      <c r="D810" s="3"/>
      <c r="E810" s="3"/>
      <c r="F810" s="3">
        <v>805</v>
      </c>
      <c r="G810" s="7">
        <v>0.76481693294271968</v>
      </c>
      <c r="H810" s="7">
        <f t="shared" si="17"/>
        <v>1209.2957065433302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1:19" ht="12.75" customHeight="1" x14ac:dyDescent="0.3">
      <c r="A811" s="3"/>
      <c r="B811" s="3"/>
      <c r="C811" s="3"/>
      <c r="D811" s="3"/>
      <c r="E811" s="3"/>
      <c r="F811" s="3">
        <v>806</v>
      </c>
      <c r="G811" s="7">
        <v>0.1020268264543472</v>
      </c>
      <c r="H811" s="7">
        <f t="shared" si="17"/>
        <v>868.78049989336409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spans="1:19" ht="12.75" customHeight="1" x14ac:dyDescent="0.3">
      <c r="A812" s="3"/>
      <c r="B812" s="3"/>
      <c r="C812" s="3"/>
      <c r="D812" s="3"/>
      <c r="E812" s="3"/>
      <c r="F812" s="3">
        <v>807</v>
      </c>
      <c r="G812" s="7">
        <v>0.212610286831555</v>
      </c>
      <c r="H812" s="7">
        <f t="shared" si="17"/>
        <v>930.49252094767917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1:19" ht="12.75" customHeight="1" x14ac:dyDescent="0.3">
      <c r="A813" s="3"/>
      <c r="B813" s="3"/>
      <c r="C813" s="3"/>
      <c r="D813" s="3"/>
      <c r="E813" s="3"/>
      <c r="F813" s="3">
        <v>808</v>
      </c>
      <c r="G813" s="7">
        <v>0.50428842002085594</v>
      </c>
      <c r="H813" s="7">
        <f t="shared" si="17"/>
        <v>1060.2467624387464</v>
      </c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1:19" ht="12.75" customHeight="1" x14ac:dyDescent="0.3">
      <c r="A814" s="3"/>
      <c r="B814" s="3"/>
      <c r="C814" s="3"/>
      <c r="D814" s="3"/>
      <c r="E814" s="3"/>
      <c r="F814" s="3">
        <v>809</v>
      </c>
      <c r="G814" s="7">
        <v>0.16551165164737239</v>
      </c>
      <c r="H814" s="7">
        <f t="shared" si="17"/>
        <v>906.65558548441641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1:19" ht="12.75" customHeight="1" x14ac:dyDescent="0.3">
      <c r="A815" s="3"/>
      <c r="B815" s="3"/>
      <c r="C815" s="3"/>
      <c r="D815" s="3"/>
      <c r="E815" s="3"/>
      <c r="F815" s="3">
        <v>810</v>
      </c>
      <c r="G815" s="7">
        <v>0.6812078259491775</v>
      </c>
      <c r="H815" s="7">
        <f t="shared" si="17"/>
        <v>1152.2273707912441</v>
      </c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1:19" ht="12.75" customHeight="1" x14ac:dyDescent="0.3">
      <c r="A816" s="3"/>
      <c r="B816" s="3"/>
      <c r="C816" s="3"/>
      <c r="D816" s="3"/>
      <c r="E816" s="3"/>
      <c r="F816" s="3">
        <v>811</v>
      </c>
      <c r="G816" s="7">
        <v>0.34433685051855922</v>
      </c>
      <c r="H816" s="7">
        <f t="shared" si="17"/>
        <v>989.81766374340111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1:19" ht="12.75" customHeight="1" x14ac:dyDescent="0.3">
      <c r="A817" s="3"/>
      <c r="B817" s="3"/>
      <c r="C817" s="3"/>
      <c r="D817" s="3"/>
      <c r="E817" s="3"/>
      <c r="F817" s="3">
        <v>812</v>
      </c>
      <c r="G817" s="7">
        <v>0.89795126809661341</v>
      </c>
      <c r="H817" s="7">
        <f t="shared" si="17"/>
        <v>1354.4058786903881</v>
      </c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1:19" ht="12.75" customHeight="1" x14ac:dyDescent="0.3">
      <c r="A818" s="3"/>
      <c r="B818" s="3"/>
      <c r="C818" s="3"/>
      <c r="D818" s="3"/>
      <c r="E818" s="3"/>
      <c r="F818" s="3">
        <v>813</v>
      </c>
      <c r="G818" s="7">
        <v>0.87198084534383813</v>
      </c>
      <c r="H818" s="7">
        <f t="shared" si="17"/>
        <v>1316.0702567618209</v>
      </c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1:19" ht="12.75" customHeight="1" x14ac:dyDescent="0.3">
      <c r="A819" s="3"/>
      <c r="B819" s="3"/>
      <c r="C819" s="3"/>
      <c r="D819" s="3"/>
      <c r="E819" s="3"/>
      <c r="F819" s="3">
        <v>814</v>
      </c>
      <c r="G819" s="7">
        <v>0.1884942755098773</v>
      </c>
      <c r="H819" s="7">
        <f t="shared" si="17"/>
        <v>918.5860416497801</v>
      </c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1:19" ht="12.75" customHeight="1" x14ac:dyDescent="0.3">
      <c r="A820" s="3"/>
      <c r="B820" s="3"/>
      <c r="C820" s="3"/>
      <c r="D820" s="3"/>
      <c r="E820" s="3"/>
      <c r="F820" s="3">
        <v>815</v>
      </c>
      <c r="G820" s="7">
        <v>0.1158604318992968</v>
      </c>
      <c r="H820" s="7">
        <f t="shared" si="17"/>
        <v>877.89405282907808</v>
      </c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1:19" ht="12.75" customHeight="1" x14ac:dyDescent="0.3">
      <c r="A821" s="3"/>
      <c r="B821" s="3"/>
      <c r="C821" s="3"/>
      <c r="D821" s="3"/>
      <c r="E821" s="3"/>
      <c r="F821" s="3">
        <v>816</v>
      </c>
      <c r="G821" s="7">
        <v>0.76807147731065362</v>
      </c>
      <c r="H821" s="7">
        <f t="shared" si="17"/>
        <v>1211.8340018787876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spans="1:19" ht="12.75" customHeight="1" x14ac:dyDescent="0.3">
      <c r="A822" s="3"/>
      <c r="B822" s="3"/>
      <c r="C822" s="3"/>
      <c r="D822" s="3"/>
      <c r="E822" s="3"/>
      <c r="F822" s="3">
        <v>817</v>
      </c>
      <c r="G822" s="7">
        <v>0.65340408853459886</v>
      </c>
      <c r="H822" s="7">
        <f t="shared" si="17"/>
        <v>1135.8417219247713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spans="1:19" ht="12.75" customHeight="1" x14ac:dyDescent="0.3">
      <c r="A823" s="3"/>
      <c r="B823" s="3"/>
      <c r="C823" s="3"/>
      <c r="D823" s="3"/>
      <c r="E823" s="3"/>
      <c r="F823" s="3">
        <v>818</v>
      </c>
      <c r="G823" s="7">
        <v>0.71029086551767884</v>
      </c>
      <c r="H823" s="7">
        <f t="shared" si="17"/>
        <v>1170.560657435215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spans="1:19" ht="12.75" customHeight="1" x14ac:dyDescent="0.3">
      <c r="A824" s="3"/>
      <c r="B824" s="3"/>
      <c r="C824" s="3"/>
      <c r="D824" s="3"/>
      <c r="E824" s="3"/>
      <c r="F824" s="3">
        <v>819</v>
      </c>
      <c r="G824" s="7">
        <v>0.66262386177111576</v>
      </c>
      <c r="H824" s="7">
        <f t="shared" si="17"/>
        <v>1141.164995449072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spans="1:19" ht="12.75" customHeight="1" x14ac:dyDescent="0.3">
      <c r="A825" s="3"/>
      <c r="B825" s="3"/>
      <c r="C825" s="3"/>
      <c r="D825" s="3"/>
      <c r="E825" s="3"/>
      <c r="F825" s="3">
        <v>820</v>
      </c>
      <c r="G825" s="7">
        <v>0.31116571673153309</v>
      </c>
      <c r="H825" s="7">
        <f t="shared" si="17"/>
        <v>975.38609114577662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spans="1:19" ht="12.75" customHeight="1" x14ac:dyDescent="0.3">
      <c r="A826" s="3"/>
      <c r="B826" s="3"/>
      <c r="C826" s="3"/>
      <c r="D826" s="3"/>
      <c r="E826" s="3"/>
      <c r="F826" s="3">
        <v>821</v>
      </c>
      <c r="G826" s="7">
        <v>0.54172992573372303</v>
      </c>
      <c r="H826" s="7">
        <f t="shared" si="17"/>
        <v>1077.8162565764571</v>
      </c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spans="1:19" ht="12.75" customHeight="1" x14ac:dyDescent="0.3">
      <c r="A827" s="3"/>
      <c r="B827" s="3"/>
      <c r="C827" s="3"/>
      <c r="D827" s="3"/>
      <c r="E827" s="3"/>
      <c r="F827" s="3">
        <v>822</v>
      </c>
      <c r="G827" s="7">
        <v>0.19623184931380611</v>
      </c>
      <c r="H827" s="7">
        <f t="shared" si="17"/>
        <v>922.4662243484571</v>
      </c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spans="1:19" ht="12.75" customHeight="1" x14ac:dyDescent="0.3">
      <c r="A828" s="3"/>
      <c r="B828" s="3"/>
      <c r="C828" s="3"/>
      <c r="D828" s="3"/>
      <c r="E828" s="3"/>
      <c r="F828" s="3">
        <v>823</v>
      </c>
      <c r="G828" s="7">
        <v>0.94508440860873066</v>
      </c>
      <c r="H828" s="7">
        <f t="shared" si="17"/>
        <v>1456.9422096392709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spans="1:19" ht="12.75" customHeight="1" x14ac:dyDescent="0.3">
      <c r="A829" s="3"/>
      <c r="B829" s="3"/>
      <c r="C829" s="3"/>
      <c r="D829" s="3"/>
      <c r="E829" s="3"/>
      <c r="F829" s="3">
        <v>824</v>
      </c>
      <c r="G829" s="7">
        <v>0.81499576726802914</v>
      </c>
      <c r="H829" s="7">
        <f t="shared" si="17"/>
        <v>1252.3065314163991</v>
      </c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spans="1:19" ht="12.75" customHeight="1" x14ac:dyDescent="0.3">
      <c r="A830" s="3"/>
      <c r="B830" s="3"/>
      <c r="C830" s="3"/>
      <c r="D830" s="3"/>
      <c r="E830" s="3"/>
      <c r="F830" s="3">
        <v>825</v>
      </c>
      <c r="G830" s="7">
        <v>0.64944820647641466</v>
      </c>
      <c r="H830" s="7">
        <f t="shared" si="17"/>
        <v>1133.5888531007949</v>
      </c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spans="1:19" ht="12.75" customHeight="1" x14ac:dyDescent="0.3">
      <c r="A831" s="3"/>
      <c r="B831" s="3"/>
      <c r="C831" s="3"/>
      <c r="D831" s="3"/>
      <c r="E831" s="3"/>
      <c r="F831" s="3">
        <v>826</v>
      </c>
      <c r="G831" s="7">
        <v>1.0175609248120551E-2</v>
      </c>
      <c r="H831" s="7">
        <f t="shared" si="17"/>
        <v>757.78063191979572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spans="1:19" ht="12.75" customHeight="1" x14ac:dyDescent="0.3">
      <c r="A832" s="3"/>
      <c r="B832" s="3"/>
      <c r="C832" s="3"/>
      <c r="D832" s="3"/>
      <c r="E832" s="3"/>
      <c r="F832" s="3">
        <v>827</v>
      </c>
      <c r="G832" s="7">
        <v>0.8369945428101796</v>
      </c>
      <c r="H832" s="7">
        <f t="shared" si="17"/>
        <v>1274.4851391771003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spans="1:19" ht="12.75" customHeight="1" x14ac:dyDescent="0.3">
      <c r="A833" s="3"/>
      <c r="B833" s="3"/>
      <c r="C833" s="3"/>
      <c r="D833" s="3"/>
      <c r="E833" s="3"/>
      <c r="F833" s="3">
        <v>828</v>
      </c>
      <c r="G833" s="7">
        <v>0.1141544141098715</v>
      </c>
      <c r="H833" s="7">
        <f t="shared" si="17"/>
        <v>876.80348947019115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1:19" ht="12.75" customHeight="1" x14ac:dyDescent="0.3">
      <c r="A834" s="3"/>
      <c r="B834" s="3"/>
      <c r="C834" s="3"/>
      <c r="D834" s="3"/>
      <c r="E834" s="3"/>
      <c r="F834" s="3">
        <v>829</v>
      </c>
      <c r="G834" s="7">
        <v>0.99310852704514896</v>
      </c>
      <c r="H834" s="7">
        <f t="shared" si="17"/>
        <v>1790.8683473841329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1:19" ht="12.75" customHeight="1" x14ac:dyDescent="0.3">
      <c r="A835" s="3"/>
      <c r="B835" s="3"/>
      <c r="C835" s="3"/>
      <c r="D835" s="3"/>
      <c r="E835" s="3"/>
      <c r="F835" s="3">
        <v>830</v>
      </c>
      <c r="G835" s="7">
        <v>0.79399025686998981</v>
      </c>
      <c r="H835" s="7">
        <f t="shared" si="17"/>
        <v>1233.2062676104918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1:19" ht="12.75" customHeight="1" x14ac:dyDescent="0.3">
      <c r="A836" s="3"/>
      <c r="B836" s="3"/>
      <c r="C836" s="3"/>
      <c r="D836" s="3"/>
      <c r="E836" s="3"/>
      <c r="F836" s="3">
        <v>831</v>
      </c>
      <c r="G836" s="7">
        <v>0.80135281609886744</v>
      </c>
      <c r="H836" s="7">
        <f t="shared" si="17"/>
        <v>1239.6989505573988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1:19" ht="12.75" customHeight="1" x14ac:dyDescent="0.3">
      <c r="A837" s="3"/>
      <c r="B837" s="3"/>
      <c r="C837" s="3"/>
      <c r="D837" s="3"/>
      <c r="E837" s="3"/>
      <c r="F837" s="3">
        <v>832</v>
      </c>
      <c r="G837" s="7">
        <v>0.18707052545686401</v>
      </c>
      <c r="H837" s="7">
        <f t="shared" si="17"/>
        <v>917.86523590122351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1:19" ht="12.75" customHeight="1" x14ac:dyDescent="0.3">
      <c r="A838" s="3"/>
      <c r="B838" s="3"/>
      <c r="C838" s="3"/>
      <c r="D838" s="3"/>
      <c r="E838" s="3"/>
      <c r="F838" s="3">
        <v>833</v>
      </c>
      <c r="G838" s="7">
        <v>0.19956793553522079</v>
      </c>
      <c r="H838" s="7">
        <f t="shared" si="17"/>
        <v>924.12077518482351</v>
      </c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1:19" ht="12.75" customHeight="1" x14ac:dyDescent="0.3">
      <c r="A839" s="3"/>
      <c r="B839" s="3"/>
      <c r="C839" s="3"/>
      <c r="D839" s="3"/>
      <c r="E839" s="3"/>
      <c r="F839" s="3">
        <v>834</v>
      </c>
      <c r="G839" s="7">
        <v>0.80553754820252554</v>
      </c>
      <c r="H839" s="7">
        <f t="shared" ref="H839:H902" si="18">-LN(-LN(G839))*$D$7+$D$6</f>
        <v>1243.4832373231754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1:19" ht="12.75" customHeight="1" x14ac:dyDescent="0.3">
      <c r="A840" s="3"/>
      <c r="B840" s="3"/>
      <c r="C840" s="3"/>
      <c r="D840" s="3"/>
      <c r="E840" s="3"/>
      <c r="F840" s="3">
        <v>835</v>
      </c>
      <c r="G840" s="7">
        <v>0.30493487589669699</v>
      </c>
      <c r="H840" s="7">
        <f t="shared" si="18"/>
        <v>972.65478279584067</v>
      </c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1:19" ht="12.75" customHeight="1" x14ac:dyDescent="0.3">
      <c r="A841" s="3"/>
      <c r="B841" s="3"/>
      <c r="C841" s="3"/>
      <c r="D841" s="3"/>
      <c r="E841" s="3"/>
      <c r="F841" s="3">
        <v>836</v>
      </c>
      <c r="G841" s="7">
        <v>6.8048092864071097E-2</v>
      </c>
      <c r="H841" s="7">
        <f t="shared" si="18"/>
        <v>842.80838788217727</v>
      </c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1:19" ht="12.75" customHeight="1" x14ac:dyDescent="0.3">
      <c r="A842" s="3"/>
      <c r="B842" s="3"/>
      <c r="C842" s="3"/>
      <c r="D842" s="3"/>
      <c r="E842" s="3"/>
      <c r="F842" s="3">
        <v>837</v>
      </c>
      <c r="G842" s="7">
        <v>0.77761609268738519</v>
      </c>
      <c r="H842" s="7">
        <f t="shared" si="18"/>
        <v>1219.4555370148937</v>
      </c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spans="1:19" ht="12.75" customHeight="1" x14ac:dyDescent="0.3">
      <c r="A843" s="3"/>
      <c r="B843" s="3"/>
      <c r="C843" s="3"/>
      <c r="D843" s="3"/>
      <c r="E843" s="3"/>
      <c r="F843" s="3">
        <v>838</v>
      </c>
      <c r="G843" s="7">
        <v>0.98698896983770934</v>
      </c>
      <c r="H843" s="7">
        <f t="shared" si="18"/>
        <v>1689.3312626482157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spans="1:19" ht="12.75" customHeight="1" x14ac:dyDescent="0.3">
      <c r="A844" s="3"/>
      <c r="B844" s="3"/>
      <c r="C844" s="3"/>
      <c r="D844" s="3"/>
      <c r="E844" s="3"/>
      <c r="F844" s="3">
        <v>839</v>
      </c>
      <c r="G844" s="7">
        <v>0.56860232824469326</v>
      </c>
      <c r="H844" s="7">
        <f t="shared" si="18"/>
        <v>1090.897730712182</v>
      </c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spans="1:19" ht="12.75" customHeight="1" x14ac:dyDescent="0.3">
      <c r="A845" s="3"/>
      <c r="B845" s="3"/>
      <c r="C845" s="3"/>
      <c r="D845" s="3"/>
      <c r="E845" s="3"/>
      <c r="F845" s="3">
        <v>840</v>
      </c>
      <c r="G845" s="7">
        <v>0.60830538891353159</v>
      </c>
      <c r="H845" s="7">
        <f t="shared" si="18"/>
        <v>1111.1422470847963</v>
      </c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spans="1:19" ht="12.75" customHeight="1" x14ac:dyDescent="0.3">
      <c r="A846" s="3"/>
      <c r="B846" s="3"/>
      <c r="C846" s="3"/>
      <c r="D846" s="3"/>
      <c r="E846" s="3"/>
      <c r="F846" s="3">
        <v>841</v>
      </c>
      <c r="G846" s="7">
        <v>0.97453926757914477</v>
      </c>
      <c r="H846" s="7">
        <f t="shared" si="18"/>
        <v>1581.5823136373904</v>
      </c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spans="1:19" ht="12.75" customHeight="1" x14ac:dyDescent="0.3">
      <c r="A847" s="3"/>
      <c r="B847" s="3"/>
      <c r="C847" s="3"/>
      <c r="D847" s="3"/>
      <c r="E847" s="3"/>
      <c r="F847" s="3">
        <v>842</v>
      </c>
      <c r="G847" s="7">
        <v>0.89558518867381731</v>
      </c>
      <c r="H847" s="7">
        <f t="shared" si="18"/>
        <v>1350.5554794009727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spans="1:19" ht="12.75" customHeight="1" x14ac:dyDescent="0.3">
      <c r="A848" s="3"/>
      <c r="B848" s="3"/>
      <c r="C848" s="3"/>
      <c r="D848" s="3"/>
      <c r="E848" s="3"/>
      <c r="F848" s="3">
        <v>843</v>
      </c>
      <c r="G848" s="7">
        <v>0.72812754487154618</v>
      </c>
      <c r="H848" s="7">
        <f t="shared" si="18"/>
        <v>1182.527805175564</v>
      </c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spans="1:19" ht="12.75" customHeight="1" x14ac:dyDescent="0.3">
      <c r="A849" s="3"/>
      <c r="B849" s="3"/>
      <c r="C849" s="3"/>
      <c r="D849" s="3"/>
      <c r="E849" s="3"/>
      <c r="F849" s="3">
        <v>844</v>
      </c>
      <c r="G849" s="7">
        <v>0.26158150496256038</v>
      </c>
      <c r="H849" s="7">
        <f t="shared" si="18"/>
        <v>953.34580893391558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spans="1:19" ht="12.75" customHeight="1" x14ac:dyDescent="0.3">
      <c r="A850" s="3"/>
      <c r="B850" s="3"/>
      <c r="C850" s="3"/>
      <c r="D850" s="3"/>
      <c r="E850" s="3"/>
      <c r="F850" s="3">
        <v>845</v>
      </c>
      <c r="G850" s="7">
        <v>0.10534937166086671</v>
      </c>
      <c r="H850" s="7">
        <f t="shared" si="18"/>
        <v>871.0286665204161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spans="1:19" ht="12.75" customHeight="1" x14ac:dyDescent="0.3">
      <c r="A851" s="3"/>
      <c r="B851" s="3"/>
      <c r="C851" s="3"/>
      <c r="D851" s="3"/>
      <c r="E851" s="3"/>
      <c r="F851" s="3">
        <v>846</v>
      </c>
      <c r="G851" s="7">
        <v>0.28617519215690201</v>
      </c>
      <c r="H851" s="7">
        <f t="shared" si="18"/>
        <v>964.37382334227561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spans="1:19" ht="12.75" customHeight="1" x14ac:dyDescent="0.3">
      <c r="A852" s="3"/>
      <c r="B852" s="3"/>
      <c r="C852" s="3"/>
      <c r="D852" s="3"/>
      <c r="E852" s="3"/>
      <c r="F852" s="3">
        <v>847</v>
      </c>
      <c r="G852" s="7">
        <v>0.98906093113482929</v>
      </c>
      <c r="H852" s="7">
        <f t="shared" si="18"/>
        <v>1717.0772751231334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spans="1:19" ht="12.75" customHeight="1" x14ac:dyDescent="0.3">
      <c r="A853" s="3"/>
      <c r="B853" s="3"/>
      <c r="C853" s="3"/>
      <c r="D853" s="3"/>
      <c r="E853" s="3"/>
      <c r="F853" s="3">
        <v>848</v>
      </c>
      <c r="G853" s="7">
        <v>0.99272987043241645</v>
      </c>
      <c r="H853" s="7">
        <f t="shared" si="18"/>
        <v>1782.3332715022857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spans="1:19" ht="12.75" customHeight="1" x14ac:dyDescent="0.3">
      <c r="A854" s="3"/>
      <c r="B854" s="3"/>
      <c r="C854" s="3"/>
      <c r="D854" s="3"/>
      <c r="E854" s="3"/>
      <c r="F854" s="3">
        <v>849</v>
      </c>
      <c r="G854" s="7">
        <v>0.64181743339398001</v>
      </c>
      <c r="H854" s="7">
        <f t="shared" si="18"/>
        <v>1129.2935680299363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1:19" ht="12.75" customHeight="1" x14ac:dyDescent="0.3">
      <c r="A855" s="3"/>
      <c r="B855" s="3"/>
      <c r="C855" s="3"/>
      <c r="D855" s="3"/>
      <c r="E855" s="3"/>
      <c r="F855" s="3">
        <v>850</v>
      </c>
      <c r="G855" s="7">
        <v>0.57334966679710764</v>
      </c>
      <c r="H855" s="7">
        <f t="shared" si="18"/>
        <v>1093.2567355943083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1:19" ht="12.75" customHeight="1" x14ac:dyDescent="0.3">
      <c r="A856" s="3"/>
      <c r="B856" s="3"/>
      <c r="C856" s="3"/>
      <c r="D856" s="3"/>
      <c r="E856" s="3"/>
      <c r="F856" s="3">
        <v>851</v>
      </c>
      <c r="G856" s="7">
        <v>0.89920616498171502</v>
      </c>
      <c r="H856" s="7">
        <f t="shared" si="18"/>
        <v>1356.4822746752625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1:19" ht="12.75" customHeight="1" x14ac:dyDescent="0.3">
      <c r="A857" s="3"/>
      <c r="B857" s="3"/>
      <c r="C857" s="3"/>
      <c r="D857" s="3"/>
      <c r="E857" s="3"/>
      <c r="F857" s="3">
        <v>852</v>
      </c>
      <c r="G857" s="7">
        <v>0.61181921347758728</v>
      </c>
      <c r="H857" s="7">
        <f t="shared" si="18"/>
        <v>1112.9953854360506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1:19" ht="12.75" customHeight="1" x14ac:dyDescent="0.3">
      <c r="A858" s="3"/>
      <c r="B858" s="3"/>
      <c r="C858" s="3"/>
      <c r="D858" s="3"/>
      <c r="E858" s="3"/>
      <c r="F858" s="3">
        <v>853</v>
      </c>
      <c r="G858" s="7">
        <v>0.27911600557006899</v>
      </c>
      <c r="H858" s="7">
        <f t="shared" si="18"/>
        <v>961.23097734478961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1:19" ht="12.75" customHeight="1" x14ac:dyDescent="0.3">
      <c r="A859" s="3"/>
      <c r="B859" s="3"/>
      <c r="C859" s="3"/>
      <c r="D859" s="3"/>
      <c r="E859" s="3"/>
      <c r="F859" s="3">
        <v>854</v>
      </c>
      <c r="G859" s="7">
        <v>0.62070813751478049</v>
      </c>
      <c r="H859" s="7">
        <f t="shared" si="18"/>
        <v>1117.7332060693993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1:19" ht="12.75" customHeight="1" x14ac:dyDescent="0.3">
      <c r="A860" s="3"/>
      <c r="B860" s="3"/>
      <c r="C860" s="3"/>
      <c r="D860" s="3"/>
      <c r="E860" s="3"/>
      <c r="F860" s="3">
        <v>855</v>
      </c>
      <c r="G860" s="7">
        <v>0.43355827417952642</v>
      </c>
      <c r="H860" s="7">
        <f t="shared" si="18"/>
        <v>1028.53267780478</v>
      </c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1:19" ht="12.75" customHeight="1" x14ac:dyDescent="0.3">
      <c r="A861" s="3"/>
      <c r="B861" s="3"/>
      <c r="C861" s="3"/>
      <c r="D861" s="3"/>
      <c r="E861" s="3"/>
      <c r="F861" s="3">
        <v>856</v>
      </c>
      <c r="G861" s="7">
        <v>0.32161445332188071</v>
      </c>
      <c r="H861" s="7">
        <f t="shared" si="18"/>
        <v>979.94923119036741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1:19" ht="12.75" customHeight="1" x14ac:dyDescent="0.3">
      <c r="A862" s="3"/>
      <c r="B862" s="3"/>
      <c r="C862" s="3"/>
      <c r="D862" s="3"/>
      <c r="E862" s="3"/>
      <c r="F862" s="3">
        <v>857</v>
      </c>
      <c r="G862" s="7">
        <v>0.65978823807025933</v>
      </c>
      <c r="H862" s="7">
        <f t="shared" si="18"/>
        <v>1139.5166954039953</v>
      </c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1:19" ht="12.75" customHeight="1" x14ac:dyDescent="0.3">
      <c r="A863" s="3"/>
      <c r="B863" s="3"/>
      <c r="C863" s="3"/>
      <c r="D863" s="3"/>
      <c r="E863" s="3"/>
      <c r="F863" s="3">
        <v>858</v>
      </c>
      <c r="G863" s="7">
        <v>0.30577745202419659</v>
      </c>
      <c r="H863" s="7">
        <f t="shared" si="18"/>
        <v>973.02462273049161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spans="1:19" ht="12.75" customHeight="1" x14ac:dyDescent="0.3">
      <c r="A864" s="3"/>
      <c r="B864" s="3"/>
      <c r="C864" s="3"/>
      <c r="D864" s="3"/>
      <c r="E864" s="3"/>
      <c r="F864" s="3">
        <v>859</v>
      </c>
      <c r="G864" s="7">
        <v>0.18909835008991591</v>
      </c>
      <c r="H864" s="7">
        <f t="shared" si="18"/>
        <v>918.89120768703469</v>
      </c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spans="1:19" ht="12.75" customHeight="1" x14ac:dyDescent="0.3">
      <c r="A865" s="3"/>
      <c r="B865" s="3"/>
      <c r="C865" s="3"/>
      <c r="D865" s="3"/>
      <c r="E865" s="3"/>
      <c r="F865" s="3">
        <v>860</v>
      </c>
      <c r="G865" s="7">
        <v>3.2911190504989918E-2</v>
      </c>
      <c r="H865" s="7">
        <f t="shared" si="18"/>
        <v>804.76902072969733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spans="1:19" ht="12.75" customHeight="1" x14ac:dyDescent="0.3">
      <c r="A866" s="3"/>
      <c r="B866" s="3"/>
      <c r="C866" s="3"/>
      <c r="D866" s="3"/>
      <c r="E866" s="3"/>
      <c r="F866" s="3">
        <v>861</v>
      </c>
      <c r="G866" s="7">
        <v>0.42792551197989742</v>
      </c>
      <c r="H866" s="7">
        <f t="shared" si="18"/>
        <v>1026.0639895703587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spans="1:19" ht="12.75" customHeight="1" x14ac:dyDescent="0.3">
      <c r="A867" s="3"/>
      <c r="B867" s="3"/>
      <c r="C867" s="3"/>
      <c r="D867" s="3"/>
      <c r="E867" s="3"/>
      <c r="F867" s="3">
        <v>862</v>
      </c>
      <c r="G867" s="7">
        <v>9.1324397420940673E-2</v>
      </c>
      <c r="H867" s="7">
        <f t="shared" si="18"/>
        <v>861.2424881688878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spans="1:19" ht="12.75" customHeight="1" x14ac:dyDescent="0.3">
      <c r="A868" s="3"/>
      <c r="B868" s="3"/>
      <c r="C868" s="3"/>
      <c r="D868" s="3"/>
      <c r="E868" s="3"/>
      <c r="F868" s="3">
        <v>863</v>
      </c>
      <c r="G868" s="7">
        <v>0.6206276333374986</v>
      </c>
      <c r="H868" s="7">
        <f t="shared" si="18"/>
        <v>1117.6899671247122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spans="1:19" ht="12.75" customHeight="1" x14ac:dyDescent="0.3">
      <c r="A869" s="3"/>
      <c r="B869" s="3"/>
      <c r="C869" s="3"/>
      <c r="D869" s="3"/>
      <c r="E869" s="3"/>
      <c r="F869" s="3">
        <v>864</v>
      </c>
      <c r="G869" s="7">
        <v>5.0049600693879308E-2</v>
      </c>
      <c r="H869" s="7">
        <f t="shared" si="18"/>
        <v>825.59963089096959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spans="1:19" ht="12.75" customHeight="1" x14ac:dyDescent="0.3">
      <c r="A870" s="3"/>
      <c r="B870" s="3"/>
      <c r="C870" s="3"/>
      <c r="D870" s="3"/>
      <c r="E870" s="3"/>
      <c r="F870" s="3">
        <v>865</v>
      </c>
      <c r="G870" s="7">
        <v>0.81085024407509565</v>
      </c>
      <c r="H870" s="7">
        <f t="shared" si="18"/>
        <v>1248.3916064743314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spans="1:19" ht="12.75" customHeight="1" x14ac:dyDescent="0.3">
      <c r="A871" s="3"/>
      <c r="B871" s="3"/>
      <c r="C871" s="3"/>
      <c r="D871" s="3"/>
      <c r="E871" s="3"/>
      <c r="F871" s="3">
        <v>866</v>
      </c>
      <c r="G871" s="7">
        <v>0.39728273620432181</v>
      </c>
      <c r="H871" s="7">
        <f t="shared" si="18"/>
        <v>1012.7215978143961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spans="1:19" ht="12.75" customHeight="1" x14ac:dyDescent="0.3">
      <c r="A872" s="3"/>
      <c r="B872" s="3"/>
      <c r="C872" s="3"/>
      <c r="D872" s="3"/>
      <c r="E872" s="3"/>
      <c r="F872" s="3">
        <v>867</v>
      </c>
      <c r="G872" s="7">
        <v>0.91386312669157121</v>
      </c>
      <c r="H872" s="7">
        <f t="shared" si="18"/>
        <v>1382.7318412379177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spans="1:19" ht="12.75" customHeight="1" x14ac:dyDescent="0.3">
      <c r="A873" s="3"/>
      <c r="B873" s="3"/>
      <c r="C873" s="3"/>
      <c r="D873" s="3"/>
      <c r="E873" s="3"/>
      <c r="F873" s="3">
        <v>868</v>
      </c>
      <c r="G873" s="7">
        <v>5.8034256391424233E-2</v>
      </c>
      <c r="H873" s="7">
        <f t="shared" si="18"/>
        <v>833.65927336911091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spans="1:19" ht="12.75" customHeight="1" x14ac:dyDescent="0.3">
      <c r="A874" s="3"/>
      <c r="B874" s="3"/>
      <c r="C874" s="3"/>
      <c r="D874" s="3"/>
      <c r="E874" s="3"/>
      <c r="F874" s="3">
        <v>869</v>
      </c>
      <c r="G874" s="7">
        <v>0.98126373698968072</v>
      </c>
      <c r="H874" s="7">
        <f t="shared" si="18"/>
        <v>1630.888521273791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spans="1:19" ht="12.75" customHeight="1" x14ac:dyDescent="0.3">
      <c r="A875" s="3"/>
      <c r="B875" s="3"/>
      <c r="C875" s="3"/>
      <c r="D875" s="3"/>
      <c r="E875" s="3"/>
      <c r="F875" s="3">
        <v>870</v>
      </c>
      <c r="G875" s="7">
        <v>0.91224122946464126</v>
      </c>
      <c r="H875" s="7">
        <f t="shared" si="18"/>
        <v>1379.6267404721798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1:19" ht="12.75" customHeight="1" x14ac:dyDescent="0.3">
      <c r="A876" s="3"/>
      <c r="B876" s="3"/>
      <c r="C876" s="3"/>
      <c r="D876" s="3"/>
      <c r="E876" s="3"/>
      <c r="F876" s="3">
        <v>871</v>
      </c>
      <c r="G876" s="7">
        <v>0.78830549693707119</v>
      </c>
      <c r="H876" s="7">
        <f t="shared" si="18"/>
        <v>1228.3292069328818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1:19" ht="12.75" customHeight="1" x14ac:dyDescent="0.3">
      <c r="A877" s="3"/>
      <c r="B877" s="3"/>
      <c r="C877" s="3"/>
      <c r="D877" s="3"/>
      <c r="E877" s="3"/>
      <c r="F877" s="3">
        <v>872</v>
      </c>
      <c r="G877" s="7">
        <v>0.95303893237222947</v>
      </c>
      <c r="H877" s="7">
        <f t="shared" si="18"/>
        <v>1482.4827975841326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1:19" ht="12.75" customHeight="1" x14ac:dyDescent="0.3">
      <c r="A878" s="3"/>
      <c r="B878" s="3"/>
      <c r="C878" s="3"/>
      <c r="D878" s="3"/>
      <c r="E878" s="3"/>
      <c r="F878" s="3">
        <v>873</v>
      </c>
      <c r="G878" s="7">
        <v>3.9733377556622429E-2</v>
      </c>
      <c r="H878" s="7">
        <f t="shared" si="18"/>
        <v>813.79387161740749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1:19" ht="12.75" customHeight="1" x14ac:dyDescent="0.3">
      <c r="A879" s="3"/>
      <c r="B879" s="3"/>
      <c r="C879" s="3"/>
      <c r="D879" s="3"/>
      <c r="E879" s="3"/>
      <c r="F879" s="3">
        <v>874</v>
      </c>
      <c r="G879" s="7">
        <v>0.10941543818722869</v>
      </c>
      <c r="H879" s="7">
        <f t="shared" si="18"/>
        <v>873.72700530279599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1:19" ht="12.75" customHeight="1" x14ac:dyDescent="0.3">
      <c r="A880" s="3"/>
      <c r="B880" s="3"/>
      <c r="C880" s="3"/>
      <c r="D880" s="3"/>
      <c r="E880" s="3"/>
      <c r="F880" s="3">
        <v>875</v>
      </c>
      <c r="G880" s="7">
        <v>0.2499293850801205</v>
      </c>
      <c r="H880" s="7">
        <f t="shared" si="18"/>
        <v>948.03275488542033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1:19" ht="12.75" customHeight="1" x14ac:dyDescent="0.3">
      <c r="A881" s="3"/>
      <c r="B881" s="3"/>
      <c r="C881" s="3"/>
      <c r="D881" s="3"/>
      <c r="E881" s="3"/>
      <c r="F881" s="3">
        <v>876</v>
      </c>
      <c r="G881" s="7">
        <v>0.94967605480095796</v>
      </c>
      <c r="H881" s="7">
        <f t="shared" si="18"/>
        <v>1471.2073404592393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1:19" ht="12.75" customHeight="1" x14ac:dyDescent="0.3">
      <c r="A882" s="3"/>
      <c r="B882" s="3"/>
      <c r="C882" s="3"/>
      <c r="D882" s="3"/>
      <c r="E882" s="3"/>
      <c r="F882" s="3">
        <v>877</v>
      </c>
      <c r="G882" s="7">
        <v>0.5755576284845294</v>
      </c>
      <c r="H882" s="7">
        <f t="shared" si="18"/>
        <v>1094.3591922246719</v>
      </c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1:19" ht="12.75" customHeight="1" x14ac:dyDescent="0.3">
      <c r="A883" s="3"/>
      <c r="B883" s="3"/>
      <c r="C883" s="3"/>
      <c r="D883" s="3"/>
      <c r="E883" s="3"/>
      <c r="F883" s="3">
        <v>878</v>
      </c>
      <c r="G883" s="7">
        <v>0.1392534069603282</v>
      </c>
      <c r="H883" s="7">
        <f t="shared" si="18"/>
        <v>892.07487810861824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1:19" ht="12.75" customHeight="1" x14ac:dyDescent="0.3">
      <c r="A884" s="3"/>
      <c r="B884" s="3"/>
      <c r="C884" s="3"/>
      <c r="D884" s="3"/>
      <c r="E884" s="3"/>
      <c r="F884" s="3">
        <v>879</v>
      </c>
      <c r="G884" s="7">
        <v>7.2535294931889482E-2</v>
      </c>
      <c r="H884" s="7">
        <f t="shared" si="18"/>
        <v>846.63199017899581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spans="1:19" ht="12.75" customHeight="1" x14ac:dyDescent="0.3">
      <c r="A885" s="3"/>
      <c r="B885" s="3"/>
      <c r="C885" s="3"/>
      <c r="D885" s="3"/>
      <c r="E885" s="3"/>
      <c r="F885" s="3">
        <v>880</v>
      </c>
      <c r="G885" s="7">
        <v>0.57126285603215232</v>
      </c>
      <c r="H885" s="7">
        <f t="shared" si="18"/>
        <v>1092.2178799968403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spans="1:19" ht="12.75" customHeight="1" x14ac:dyDescent="0.3">
      <c r="A886" s="3"/>
      <c r="B886" s="3"/>
      <c r="C886" s="3"/>
      <c r="D886" s="3"/>
      <c r="E886" s="3"/>
      <c r="F886" s="3">
        <v>881</v>
      </c>
      <c r="G886" s="7">
        <v>0.41346102727027723</v>
      </c>
      <c r="H886" s="7">
        <f t="shared" si="18"/>
        <v>1019.7498096061083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spans="1:19" ht="12.75" customHeight="1" x14ac:dyDescent="0.3">
      <c r="A887" s="3"/>
      <c r="B887" s="3"/>
      <c r="C887" s="3"/>
      <c r="D887" s="3"/>
      <c r="E887" s="3"/>
      <c r="F887" s="3">
        <v>882</v>
      </c>
      <c r="G887" s="7">
        <v>0.95930105561314993</v>
      </c>
      <c r="H887" s="7">
        <f t="shared" si="18"/>
        <v>1505.755133060979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spans="1:19" ht="12.75" customHeight="1" x14ac:dyDescent="0.3">
      <c r="A888" s="3"/>
      <c r="B888" s="3"/>
      <c r="C888" s="3"/>
      <c r="D888" s="3"/>
      <c r="E888" s="3"/>
      <c r="F888" s="3">
        <v>883</v>
      </c>
      <c r="G888" s="7">
        <v>0.5766412719653552</v>
      </c>
      <c r="H888" s="7">
        <f t="shared" si="18"/>
        <v>1094.9015182875503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spans="1:19" ht="12.75" customHeight="1" x14ac:dyDescent="0.3">
      <c r="A889" s="3"/>
      <c r="B889" s="3"/>
      <c r="C889" s="3"/>
      <c r="D889" s="3"/>
      <c r="E889" s="3"/>
      <c r="F889" s="3">
        <v>884</v>
      </c>
      <c r="G889" s="7">
        <v>0.58341733800623186</v>
      </c>
      <c r="H889" s="7">
        <f t="shared" si="18"/>
        <v>1098.31182975814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spans="1:19" ht="12.75" customHeight="1" x14ac:dyDescent="0.3">
      <c r="A890" s="3"/>
      <c r="B890" s="3"/>
      <c r="C890" s="3"/>
      <c r="D890" s="3"/>
      <c r="E890" s="3"/>
      <c r="F890" s="3">
        <v>885</v>
      </c>
      <c r="G890" s="7">
        <v>0.33423590374924472</v>
      </c>
      <c r="H890" s="7">
        <f t="shared" si="18"/>
        <v>985.43822996312872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spans="1:19" ht="12.75" customHeight="1" x14ac:dyDescent="0.3">
      <c r="A891" s="3"/>
      <c r="B891" s="3"/>
      <c r="C891" s="3"/>
      <c r="D891" s="3"/>
      <c r="E891" s="3"/>
      <c r="F891" s="3">
        <v>886</v>
      </c>
      <c r="G891" s="7">
        <v>3.1680303092891382E-2</v>
      </c>
      <c r="H891" s="7">
        <f t="shared" si="18"/>
        <v>803.00357979919181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spans="1:19" ht="12.75" customHeight="1" x14ac:dyDescent="0.3">
      <c r="A892" s="3"/>
      <c r="B892" s="3"/>
      <c r="C892" s="3"/>
      <c r="D892" s="3"/>
      <c r="E892" s="3"/>
      <c r="F892" s="3">
        <v>887</v>
      </c>
      <c r="G892" s="7">
        <v>9.6081289517244151E-2</v>
      </c>
      <c r="H892" s="7">
        <f t="shared" si="18"/>
        <v>864.6521024388278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spans="1:19" ht="12.75" customHeight="1" x14ac:dyDescent="0.3">
      <c r="A893" s="3"/>
      <c r="B893" s="3"/>
      <c r="C893" s="3"/>
      <c r="D893" s="3"/>
      <c r="E893" s="3"/>
      <c r="F893" s="3">
        <v>888</v>
      </c>
      <c r="G893" s="7">
        <v>0.66666873429273954</v>
      </c>
      <c r="H893" s="7">
        <f t="shared" si="18"/>
        <v>1143.5337686672206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spans="1:19" ht="12.75" customHeight="1" x14ac:dyDescent="0.3">
      <c r="A894" s="3"/>
      <c r="B894" s="3"/>
      <c r="C894" s="3"/>
      <c r="D894" s="3"/>
      <c r="E894" s="3"/>
      <c r="F894" s="3">
        <v>889</v>
      </c>
      <c r="G894" s="7">
        <v>0.26936108501488948</v>
      </c>
      <c r="H894" s="7">
        <f t="shared" si="18"/>
        <v>956.85918293734176</v>
      </c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spans="1:19" ht="12.75" customHeight="1" x14ac:dyDescent="0.3">
      <c r="A895" s="3"/>
      <c r="B895" s="3"/>
      <c r="C895" s="3"/>
      <c r="D895" s="3"/>
      <c r="E895" s="3"/>
      <c r="F895" s="3">
        <v>890</v>
      </c>
      <c r="G895" s="7">
        <v>0.16950907611672861</v>
      </c>
      <c r="H895" s="7">
        <f t="shared" si="18"/>
        <v>908.7792768005578</v>
      </c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spans="1:19" ht="12.75" customHeight="1" x14ac:dyDescent="0.3">
      <c r="A896" s="3"/>
      <c r="B896" s="3"/>
      <c r="C896" s="3"/>
      <c r="D896" s="3"/>
      <c r="E896" s="3"/>
      <c r="F896" s="3">
        <v>891</v>
      </c>
      <c r="G896" s="7">
        <v>0.37501719253399007</v>
      </c>
      <c r="H896" s="7">
        <f t="shared" si="18"/>
        <v>1003.0851774012101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1:19" ht="12.75" customHeight="1" x14ac:dyDescent="0.3">
      <c r="A897" s="3"/>
      <c r="B897" s="3"/>
      <c r="C897" s="3"/>
      <c r="D897" s="3"/>
      <c r="E897" s="3"/>
      <c r="F897" s="3">
        <v>892</v>
      </c>
      <c r="G897" s="7">
        <v>0.64036917497970891</v>
      </c>
      <c r="H897" s="7">
        <f t="shared" si="18"/>
        <v>1128.485640787696</v>
      </c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1:19" ht="12.75" customHeight="1" x14ac:dyDescent="0.3">
      <c r="A898" s="3"/>
      <c r="B898" s="3"/>
      <c r="C898" s="3"/>
      <c r="D898" s="3"/>
      <c r="E898" s="3"/>
      <c r="F898" s="3">
        <v>893</v>
      </c>
      <c r="G898" s="7">
        <v>0.7127923064423487</v>
      </c>
      <c r="H898" s="7">
        <f t="shared" si="18"/>
        <v>1172.2031376522723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1:19" ht="12.75" customHeight="1" x14ac:dyDescent="0.3">
      <c r="A899" s="3"/>
      <c r="B899" s="3"/>
      <c r="C899" s="3"/>
      <c r="D899" s="3"/>
      <c r="E899" s="3"/>
      <c r="F899" s="3">
        <v>894</v>
      </c>
      <c r="G899" s="7">
        <v>0.1458193350564673</v>
      </c>
      <c r="H899" s="7">
        <f t="shared" si="18"/>
        <v>895.83482115088759</v>
      </c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1:19" ht="12.75" customHeight="1" x14ac:dyDescent="0.3">
      <c r="A900" s="3"/>
      <c r="B900" s="3"/>
      <c r="C900" s="3"/>
      <c r="D900" s="3"/>
      <c r="E900" s="3"/>
      <c r="F900" s="3">
        <v>895</v>
      </c>
      <c r="G900" s="7">
        <v>2.1858961682744819E-2</v>
      </c>
      <c r="H900" s="7">
        <f t="shared" si="18"/>
        <v>786.7693614947309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1:19" ht="12.75" customHeight="1" x14ac:dyDescent="0.3">
      <c r="A901" s="3"/>
      <c r="B901" s="3"/>
      <c r="C901" s="3"/>
      <c r="D901" s="3"/>
      <c r="E901" s="3"/>
      <c r="F901" s="3">
        <v>896</v>
      </c>
      <c r="G901" s="7">
        <v>0.34804410534296321</v>
      </c>
      <c r="H901" s="7">
        <f t="shared" si="18"/>
        <v>991.42281796751934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19" ht="12.75" customHeight="1" x14ac:dyDescent="0.3">
      <c r="A902" s="3"/>
      <c r="B902" s="3"/>
      <c r="C902" s="3"/>
      <c r="D902" s="3"/>
      <c r="E902" s="3"/>
      <c r="F902" s="3">
        <v>897</v>
      </c>
      <c r="G902" s="7">
        <v>0.86753285540678682</v>
      </c>
      <c r="H902" s="7">
        <f t="shared" si="18"/>
        <v>1310.2425353012675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1:19" ht="12.75" customHeight="1" x14ac:dyDescent="0.3">
      <c r="A903" s="3"/>
      <c r="B903" s="3"/>
      <c r="C903" s="3"/>
      <c r="D903" s="3"/>
      <c r="E903" s="3"/>
      <c r="F903" s="3">
        <v>898</v>
      </c>
      <c r="G903" s="7">
        <v>0.4920054121996692</v>
      </c>
      <c r="H903" s="7">
        <f t="shared" ref="H903:H966" si="19">-LN(-LN(G903))*$D$7+$D$6</f>
        <v>1054.620516950984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1:19" ht="12.75" customHeight="1" x14ac:dyDescent="0.3">
      <c r="A904" s="3"/>
      <c r="B904" s="3"/>
      <c r="C904" s="3"/>
      <c r="D904" s="3"/>
      <c r="E904" s="3"/>
      <c r="F904" s="3">
        <v>899</v>
      </c>
      <c r="G904" s="7">
        <v>6.1628274103112557E-2</v>
      </c>
      <c r="H904" s="7">
        <f t="shared" si="19"/>
        <v>837.05129828787801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spans="1:19" ht="12.75" customHeight="1" x14ac:dyDescent="0.3">
      <c r="A905" s="3"/>
      <c r="B905" s="3"/>
      <c r="C905" s="3"/>
      <c r="D905" s="3"/>
      <c r="E905" s="3"/>
      <c r="F905" s="3">
        <v>900</v>
      </c>
      <c r="G905" s="7">
        <v>0.89342122174866334</v>
      </c>
      <c r="H905" s="7">
        <f t="shared" si="19"/>
        <v>1347.1051796769912</v>
      </c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spans="1:19" ht="12.75" customHeight="1" x14ac:dyDescent="0.3">
      <c r="A906" s="3"/>
      <c r="B906" s="3"/>
      <c r="C906" s="3"/>
      <c r="D906" s="3"/>
      <c r="E906" s="3"/>
      <c r="F906" s="3">
        <v>901</v>
      </c>
      <c r="G906" s="7">
        <v>0.35025743639735291</v>
      </c>
      <c r="H906" s="7">
        <f t="shared" si="19"/>
        <v>992.3806991942422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spans="1:19" ht="12.75" customHeight="1" x14ac:dyDescent="0.3">
      <c r="A907" s="3"/>
      <c r="B907" s="3"/>
      <c r="C907" s="3"/>
      <c r="D907" s="3"/>
      <c r="E907" s="3"/>
      <c r="F907" s="3">
        <v>902</v>
      </c>
      <c r="G907" s="7">
        <v>0.50756185270240683</v>
      </c>
      <c r="H907" s="7">
        <f t="shared" si="19"/>
        <v>1061.7566162535388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spans="1:19" ht="12.75" customHeight="1" x14ac:dyDescent="0.3">
      <c r="A908" s="3"/>
      <c r="B908" s="3"/>
      <c r="C908" s="3"/>
      <c r="D908" s="3"/>
      <c r="E908" s="3"/>
      <c r="F908" s="3">
        <v>903</v>
      </c>
      <c r="G908" s="7">
        <v>0.57458827670584578</v>
      </c>
      <c r="H908" s="7">
        <f t="shared" si="19"/>
        <v>1093.8747658734326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spans="1:19" ht="12.75" customHeight="1" x14ac:dyDescent="0.3">
      <c r="A909" s="3"/>
      <c r="B909" s="3"/>
      <c r="C909" s="3"/>
      <c r="D909" s="3"/>
      <c r="E909" s="3"/>
      <c r="F909" s="3">
        <v>904</v>
      </c>
      <c r="G909" s="7">
        <v>0.77672898666881451</v>
      </c>
      <c r="H909" s="7">
        <f t="shared" si="19"/>
        <v>1218.7355989989726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spans="1:19" ht="12.75" customHeight="1" x14ac:dyDescent="0.3">
      <c r="A910" s="3"/>
      <c r="B910" s="3"/>
      <c r="C910" s="3"/>
      <c r="D910" s="3"/>
      <c r="E910" s="3"/>
      <c r="F910" s="3">
        <v>905</v>
      </c>
      <c r="G910" s="7">
        <v>0.11417552974903911</v>
      </c>
      <c r="H910" s="7">
        <f t="shared" si="19"/>
        <v>876.81704094566874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spans="1:19" ht="12.75" customHeight="1" x14ac:dyDescent="0.3">
      <c r="A911" s="3"/>
      <c r="B911" s="3"/>
      <c r="C911" s="3"/>
      <c r="D911" s="3"/>
      <c r="E911" s="3"/>
      <c r="F911" s="3">
        <v>906</v>
      </c>
      <c r="G911" s="7">
        <v>0.87884604138573252</v>
      </c>
      <c r="H911" s="7">
        <f t="shared" si="19"/>
        <v>1325.4436210269894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spans="1:19" ht="12.75" customHeight="1" x14ac:dyDescent="0.3">
      <c r="A912" s="3"/>
      <c r="B912" s="3"/>
      <c r="C912" s="3"/>
      <c r="D912" s="3"/>
      <c r="E912" s="3"/>
      <c r="F912" s="3">
        <v>907</v>
      </c>
      <c r="G912" s="7">
        <v>0.38650275819004293</v>
      </c>
      <c r="H912" s="7">
        <f t="shared" si="19"/>
        <v>1008.0525223329599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spans="1:19" ht="12.75" customHeight="1" x14ac:dyDescent="0.3">
      <c r="A913" s="3"/>
      <c r="B913" s="3"/>
      <c r="C913" s="3"/>
      <c r="D913" s="3"/>
      <c r="E913" s="3"/>
      <c r="F913" s="3">
        <v>908</v>
      </c>
      <c r="G913" s="7">
        <v>0.62245710779588304</v>
      </c>
      <c r="H913" s="7">
        <f t="shared" si="19"/>
        <v>1118.6741055027599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spans="1:19" ht="12.75" customHeight="1" x14ac:dyDescent="0.3">
      <c r="A914" s="3"/>
      <c r="B914" s="3"/>
      <c r="C914" s="3"/>
      <c r="D914" s="3"/>
      <c r="E914" s="3"/>
      <c r="F914" s="3">
        <v>909</v>
      </c>
      <c r="G914" s="7">
        <v>0.61848566098432156</v>
      </c>
      <c r="H914" s="7">
        <f t="shared" si="19"/>
        <v>1116.5417577030225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spans="1:19" ht="12.75" customHeight="1" x14ac:dyDescent="0.3">
      <c r="A915" s="3"/>
      <c r="B915" s="3"/>
      <c r="C915" s="3"/>
      <c r="D915" s="3"/>
      <c r="E915" s="3"/>
      <c r="F915" s="3">
        <v>910</v>
      </c>
      <c r="G915" s="7">
        <v>0.46182818578608947</v>
      </c>
      <c r="H915" s="7">
        <f t="shared" si="19"/>
        <v>1041.0287674199626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spans="1:19" ht="12.75" customHeight="1" x14ac:dyDescent="0.3">
      <c r="A916" s="3"/>
      <c r="B916" s="3"/>
      <c r="C916" s="3"/>
      <c r="D916" s="3"/>
      <c r="E916" s="3"/>
      <c r="F916" s="3">
        <v>911</v>
      </c>
      <c r="G916" s="7">
        <v>0.78467575338002493</v>
      </c>
      <c r="H916" s="7">
        <f t="shared" si="19"/>
        <v>1225.2738497731091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spans="1:19" ht="12.75" customHeight="1" x14ac:dyDescent="0.3">
      <c r="A917" s="3"/>
      <c r="B917" s="3"/>
      <c r="C917" s="3"/>
      <c r="D917" s="3"/>
      <c r="E917" s="3"/>
      <c r="F917" s="3">
        <v>912</v>
      </c>
      <c r="G917" s="7">
        <v>0.6126235931976769</v>
      </c>
      <c r="H917" s="7">
        <f t="shared" si="19"/>
        <v>1113.4211485775209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spans="1:19" ht="12.75" customHeight="1" x14ac:dyDescent="0.3">
      <c r="A918" s="3"/>
      <c r="B918" s="3"/>
      <c r="C918" s="3"/>
      <c r="D918" s="3"/>
      <c r="E918" s="3"/>
      <c r="F918" s="3">
        <v>913</v>
      </c>
      <c r="G918" s="7">
        <v>0.17218493575721669</v>
      </c>
      <c r="H918" s="7">
        <f t="shared" si="19"/>
        <v>910.1886433350553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spans="1:19" ht="12.75" customHeight="1" x14ac:dyDescent="0.3">
      <c r="A919" s="3"/>
      <c r="B919" s="3"/>
      <c r="C919" s="3"/>
      <c r="D919" s="3"/>
      <c r="E919" s="3"/>
      <c r="F919" s="3">
        <v>914</v>
      </c>
      <c r="G919" s="7">
        <v>0.72226715945066366</v>
      </c>
      <c r="H919" s="7">
        <f t="shared" si="19"/>
        <v>1178.5287710216492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spans="1:19" ht="12.75" customHeight="1" x14ac:dyDescent="0.3">
      <c r="A920" s="3"/>
      <c r="B920" s="3"/>
      <c r="C920" s="3"/>
      <c r="D920" s="3"/>
      <c r="E920" s="3"/>
      <c r="F920" s="3">
        <v>915</v>
      </c>
      <c r="G920" s="7">
        <v>0.27396258293118059</v>
      </c>
      <c r="H920" s="7">
        <f t="shared" si="19"/>
        <v>958.9258100325934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spans="1:19" ht="12.75" customHeight="1" x14ac:dyDescent="0.3">
      <c r="A921" s="3"/>
      <c r="B921" s="3"/>
      <c r="C921" s="3"/>
      <c r="D921" s="3"/>
      <c r="E921" s="3"/>
      <c r="F921" s="3">
        <v>916</v>
      </c>
      <c r="G921" s="7">
        <v>0.44369356225747919</v>
      </c>
      <c r="H921" s="7">
        <f t="shared" si="19"/>
        <v>1032.9909565717317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spans="1:19" ht="12.75" customHeight="1" x14ac:dyDescent="0.3">
      <c r="A922" s="3"/>
      <c r="B922" s="3"/>
      <c r="C922" s="3"/>
      <c r="D922" s="3"/>
      <c r="E922" s="3"/>
      <c r="F922" s="3">
        <v>917</v>
      </c>
      <c r="G922" s="7">
        <v>0.81066315855407334</v>
      </c>
      <c r="H922" s="7">
        <f t="shared" si="19"/>
        <v>1248.2167153945288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spans="1:19" ht="12.75" customHeight="1" x14ac:dyDescent="0.3">
      <c r="A923" s="3"/>
      <c r="B923" s="3"/>
      <c r="C923" s="3"/>
      <c r="D923" s="3"/>
      <c r="E923" s="3"/>
      <c r="F923" s="3">
        <v>918</v>
      </c>
      <c r="G923" s="7">
        <v>4.6477405336981747E-2</v>
      </c>
      <c r="H923" s="7">
        <f t="shared" si="19"/>
        <v>821.71600007858365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spans="1:19" ht="12.75" customHeight="1" x14ac:dyDescent="0.3">
      <c r="A924" s="3"/>
      <c r="B924" s="3"/>
      <c r="C924" s="3"/>
      <c r="D924" s="3"/>
      <c r="E924" s="3"/>
      <c r="F924" s="3">
        <v>919</v>
      </c>
      <c r="G924" s="7">
        <v>0.45823198075243882</v>
      </c>
      <c r="H924" s="7">
        <f t="shared" si="19"/>
        <v>1039.427971539568</v>
      </c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spans="1:19" ht="12.75" customHeight="1" x14ac:dyDescent="0.3">
      <c r="A925" s="3"/>
      <c r="B925" s="3"/>
      <c r="C925" s="3"/>
      <c r="D925" s="3"/>
      <c r="E925" s="3"/>
      <c r="F925" s="3">
        <v>920</v>
      </c>
      <c r="G925" s="7">
        <v>0.61064774529667798</v>
      </c>
      <c r="H925" s="7">
        <f t="shared" si="19"/>
        <v>1112.3763551950947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spans="1:19" ht="12.75" customHeight="1" x14ac:dyDescent="0.3">
      <c r="A926" s="3"/>
      <c r="B926" s="3"/>
      <c r="C926" s="3"/>
      <c r="D926" s="3"/>
      <c r="E926" s="3"/>
      <c r="F926" s="3">
        <v>921</v>
      </c>
      <c r="G926" s="7">
        <v>2.5424429262138282E-2</v>
      </c>
      <c r="H926" s="7">
        <f t="shared" si="19"/>
        <v>793.18096161484925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spans="1:19" ht="12.75" customHeight="1" x14ac:dyDescent="0.3">
      <c r="A927" s="3"/>
      <c r="B927" s="3"/>
      <c r="C927" s="3"/>
      <c r="D927" s="3"/>
      <c r="E927" s="3"/>
      <c r="F927" s="3">
        <v>922</v>
      </c>
      <c r="G927" s="7">
        <v>0.6368289314831207</v>
      </c>
      <c r="H927" s="7">
        <f t="shared" si="19"/>
        <v>1126.5201849041748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spans="1:19" ht="12.75" customHeight="1" x14ac:dyDescent="0.3">
      <c r="A928" s="3"/>
      <c r="B928" s="3"/>
      <c r="C928" s="3"/>
      <c r="D928" s="3"/>
      <c r="E928" s="3"/>
      <c r="F928" s="3">
        <v>923</v>
      </c>
      <c r="G928" s="7">
        <v>0.23529816818795279</v>
      </c>
      <c r="H928" s="7">
        <f t="shared" si="19"/>
        <v>941.26149513802602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spans="1:19" ht="12.75" customHeight="1" x14ac:dyDescent="0.3">
      <c r="A929" s="3"/>
      <c r="B929" s="3"/>
      <c r="C929" s="3"/>
      <c r="D929" s="3"/>
      <c r="E929" s="3"/>
      <c r="F929" s="3">
        <v>924</v>
      </c>
      <c r="G929" s="7">
        <v>8.8299102731776657E-2</v>
      </c>
      <c r="H929" s="7">
        <f t="shared" si="19"/>
        <v>859.0200480152165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spans="1:19" ht="12.75" customHeight="1" x14ac:dyDescent="0.3">
      <c r="A930" s="3"/>
      <c r="B930" s="3"/>
      <c r="C930" s="3"/>
      <c r="D930" s="3"/>
      <c r="E930" s="3"/>
      <c r="F930" s="3">
        <v>925</v>
      </c>
      <c r="G930" s="7">
        <v>0.1604432823231087</v>
      </c>
      <c r="H930" s="7">
        <f t="shared" si="19"/>
        <v>903.92985496739095</v>
      </c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spans="1:19" ht="12.75" customHeight="1" x14ac:dyDescent="0.3">
      <c r="A931" s="3"/>
      <c r="B931" s="3"/>
      <c r="C931" s="3"/>
      <c r="D931" s="3"/>
      <c r="E931" s="3"/>
      <c r="F931" s="3">
        <v>926</v>
      </c>
      <c r="G931" s="7">
        <v>0.98834872930845552</v>
      </c>
      <c r="H931" s="7">
        <f t="shared" si="19"/>
        <v>1706.9912606943597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spans="1:19" ht="12.75" customHeight="1" x14ac:dyDescent="0.3">
      <c r="A932" s="3"/>
      <c r="B932" s="3"/>
      <c r="C932" s="3"/>
      <c r="D932" s="3"/>
      <c r="E932" s="3"/>
      <c r="F932" s="3">
        <v>927</v>
      </c>
      <c r="G932" s="7">
        <v>0.62713051461543501</v>
      </c>
      <c r="H932" s="7">
        <f t="shared" si="19"/>
        <v>1121.2027787960005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spans="1:19" ht="12.75" customHeight="1" x14ac:dyDescent="0.3">
      <c r="A933" s="3"/>
      <c r="B933" s="3"/>
      <c r="C933" s="3"/>
      <c r="D933" s="3"/>
      <c r="E933" s="3"/>
      <c r="F933" s="3">
        <v>928</v>
      </c>
      <c r="G933" s="7">
        <v>2.7808156380094259E-2</v>
      </c>
      <c r="H933" s="7">
        <f t="shared" si="19"/>
        <v>797.10960845458305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spans="1:19" ht="12.75" customHeight="1" x14ac:dyDescent="0.3">
      <c r="A934" s="3"/>
      <c r="B934" s="3"/>
      <c r="C934" s="3"/>
      <c r="D934" s="3"/>
      <c r="E934" s="3"/>
      <c r="F934" s="3">
        <v>929</v>
      </c>
      <c r="G934" s="7">
        <v>0.31307651299111189</v>
      </c>
      <c r="H934" s="7">
        <f t="shared" si="19"/>
        <v>976.22207945793321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 spans="1:19" ht="12.75" customHeight="1" x14ac:dyDescent="0.3">
      <c r="A935" s="3"/>
      <c r="B935" s="3"/>
      <c r="C935" s="3"/>
      <c r="D935" s="3"/>
      <c r="E935" s="3"/>
      <c r="F935" s="3">
        <v>930</v>
      </c>
      <c r="G935" s="7">
        <v>6.2684987464843864E-3</v>
      </c>
      <c r="H935" s="7">
        <f t="shared" si="19"/>
        <v>741.81925448861955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 spans="1:19" ht="12.75" customHeight="1" x14ac:dyDescent="0.3">
      <c r="A936" s="3"/>
      <c r="B936" s="3"/>
      <c r="C936" s="3"/>
      <c r="D936" s="3"/>
      <c r="E936" s="3"/>
      <c r="F936" s="3">
        <v>931</v>
      </c>
      <c r="G936" s="7">
        <v>0.7321880899555322</v>
      </c>
      <c r="H936" s="7">
        <f t="shared" si="19"/>
        <v>1185.3394383188916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 spans="1:19" ht="12.75" customHeight="1" x14ac:dyDescent="0.3">
      <c r="A937" s="3"/>
      <c r="B937" s="3"/>
      <c r="C937" s="3"/>
      <c r="D937" s="3"/>
      <c r="E937" s="3"/>
      <c r="F937" s="3">
        <v>932</v>
      </c>
      <c r="G937" s="7">
        <v>0.91544903711054681</v>
      </c>
      <c r="H937" s="7">
        <f t="shared" si="19"/>
        <v>1385.8223517990873</v>
      </c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 spans="1:19" ht="12.75" customHeight="1" x14ac:dyDescent="0.3">
      <c r="A938" s="3"/>
      <c r="B938" s="3"/>
      <c r="C938" s="3"/>
      <c r="D938" s="3"/>
      <c r="E938" s="3"/>
      <c r="F938" s="3">
        <v>933</v>
      </c>
      <c r="G938" s="7">
        <v>0.13311591361979991</v>
      </c>
      <c r="H938" s="7">
        <f t="shared" si="19"/>
        <v>888.48047002555018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spans="1:19" ht="12.75" customHeight="1" x14ac:dyDescent="0.3">
      <c r="A939" s="3"/>
      <c r="B939" s="3"/>
      <c r="C939" s="3"/>
      <c r="D939" s="3"/>
      <c r="E939" s="3"/>
      <c r="F939" s="3">
        <v>934</v>
      </c>
      <c r="G939" s="7">
        <v>0.66909038880208893</v>
      </c>
      <c r="H939" s="7">
        <f t="shared" si="19"/>
        <v>1144.9620396167629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spans="1:19" ht="12.75" customHeight="1" x14ac:dyDescent="0.3">
      <c r="A940" s="3"/>
      <c r="B940" s="3"/>
      <c r="C940" s="3"/>
      <c r="D940" s="3"/>
      <c r="E940" s="3"/>
      <c r="F940" s="3">
        <v>935</v>
      </c>
      <c r="G940" s="7">
        <v>0.48301461126223322</v>
      </c>
      <c r="H940" s="7">
        <f t="shared" si="19"/>
        <v>1050.5389283379907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spans="1:19" ht="12.75" customHeight="1" x14ac:dyDescent="0.3">
      <c r="A941" s="3"/>
      <c r="B941" s="3"/>
      <c r="C941" s="3"/>
      <c r="D941" s="3"/>
      <c r="E941" s="3"/>
      <c r="F941" s="3">
        <v>936</v>
      </c>
      <c r="G941" s="7">
        <v>0.75102986811197381</v>
      </c>
      <c r="H941" s="7">
        <f t="shared" si="19"/>
        <v>1198.8582215918091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spans="1:19" ht="12.75" customHeight="1" x14ac:dyDescent="0.3">
      <c r="A942" s="3"/>
      <c r="B942" s="3"/>
      <c r="C942" s="3"/>
      <c r="D942" s="3"/>
      <c r="E942" s="3"/>
      <c r="F942" s="3">
        <v>937</v>
      </c>
      <c r="G942" s="7">
        <v>4.8114540569366149E-4</v>
      </c>
      <c r="H942" s="7">
        <f t="shared" si="19"/>
        <v>676.70349575238697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spans="1:19" ht="12.75" customHeight="1" x14ac:dyDescent="0.3">
      <c r="A943" s="3"/>
      <c r="B943" s="3"/>
      <c r="C943" s="3"/>
      <c r="D943" s="3"/>
      <c r="E943" s="3"/>
      <c r="F943" s="3">
        <v>938</v>
      </c>
      <c r="G943" s="7">
        <v>0.76771870769942363</v>
      </c>
      <c r="H943" s="7">
        <f t="shared" si="19"/>
        <v>1211.5574258541262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spans="1:19" ht="12.75" customHeight="1" x14ac:dyDescent="0.3">
      <c r="A944" s="3"/>
      <c r="B944" s="3"/>
      <c r="C944" s="3"/>
      <c r="D944" s="3"/>
      <c r="E944" s="3"/>
      <c r="F944" s="3">
        <v>939</v>
      </c>
      <c r="G944" s="7">
        <v>0.1197693658398002</v>
      </c>
      <c r="H944" s="7">
        <f t="shared" si="19"/>
        <v>880.3608762075479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spans="1:19" ht="12.75" customHeight="1" x14ac:dyDescent="0.3">
      <c r="A945" s="3"/>
      <c r="B945" s="3"/>
      <c r="C945" s="3"/>
      <c r="D945" s="3"/>
      <c r="E945" s="3"/>
      <c r="F945" s="3">
        <v>940</v>
      </c>
      <c r="G945" s="7">
        <v>0.19497245968552979</v>
      </c>
      <c r="H945" s="7">
        <f t="shared" si="19"/>
        <v>921.83881455807477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spans="1:19" ht="12.75" customHeight="1" x14ac:dyDescent="0.3">
      <c r="A946" s="3"/>
      <c r="B946" s="3"/>
      <c r="C946" s="3"/>
      <c r="D946" s="3"/>
      <c r="E946" s="3"/>
      <c r="F946" s="3">
        <v>941</v>
      </c>
      <c r="G946" s="7">
        <v>0.68021632974825652</v>
      </c>
      <c r="H946" s="7">
        <f t="shared" si="19"/>
        <v>1151.6252302963212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spans="1:19" ht="12.75" customHeight="1" x14ac:dyDescent="0.3">
      <c r="A947" s="3"/>
      <c r="B947" s="3"/>
      <c r="C947" s="3"/>
      <c r="D947" s="3"/>
      <c r="E947" s="3"/>
      <c r="F947" s="3">
        <v>942</v>
      </c>
      <c r="G947" s="7">
        <v>0.65843234113057902</v>
      </c>
      <c r="H947" s="7">
        <f t="shared" si="19"/>
        <v>1138.7320536969573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 spans="1:19" ht="12.75" customHeight="1" x14ac:dyDescent="0.3">
      <c r="A948" s="3"/>
      <c r="B948" s="3"/>
      <c r="C948" s="3"/>
      <c r="D948" s="3"/>
      <c r="E948" s="3"/>
      <c r="F948" s="3">
        <v>943</v>
      </c>
      <c r="G948" s="7">
        <v>0.54915782760869913</v>
      </c>
      <c r="H948" s="7">
        <f t="shared" si="19"/>
        <v>1081.3884719038288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 spans="1:19" ht="12.75" customHeight="1" x14ac:dyDescent="0.3">
      <c r="A949" s="3"/>
      <c r="B949" s="3"/>
      <c r="C949" s="3"/>
      <c r="D949" s="3"/>
      <c r="E949" s="3"/>
      <c r="F949" s="3">
        <v>944</v>
      </c>
      <c r="G949" s="7">
        <v>0.30590816452008007</v>
      </c>
      <c r="H949" s="7">
        <f t="shared" si="19"/>
        <v>973.08198329755419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 spans="1:19" ht="12.75" customHeight="1" x14ac:dyDescent="0.3">
      <c r="A950" s="3"/>
      <c r="B950" s="3"/>
      <c r="C950" s="3"/>
      <c r="D950" s="3"/>
      <c r="E950" s="3"/>
      <c r="F950" s="3">
        <v>945</v>
      </c>
      <c r="G950" s="7">
        <v>0.7028671831364367</v>
      </c>
      <c r="H950" s="7">
        <f t="shared" si="19"/>
        <v>1165.7506522246495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 spans="1:19" ht="12.75" customHeight="1" x14ac:dyDescent="0.3">
      <c r="A951" s="3"/>
      <c r="B951" s="3"/>
      <c r="C951" s="3"/>
      <c r="D951" s="3"/>
      <c r="E951" s="3"/>
      <c r="F951" s="3">
        <v>946</v>
      </c>
      <c r="G951" s="7">
        <v>0.1559490014560613</v>
      </c>
      <c r="H951" s="7">
        <f t="shared" si="19"/>
        <v>901.48003875954055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 spans="1:19" ht="12.75" customHeight="1" x14ac:dyDescent="0.3">
      <c r="A952" s="3"/>
      <c r="B952" s="3"/>
      <c r="C952" s="3"/>
      <c r="D952" s="3"/>
      <c r="E952" s="3"/>
      <c r="F952" s="3">
        <v>947</v>
      </c>
      <c r="G952" s="7">
        <v>4.8265135075769239E-2</v>
      </c>
      <c r="H952" s="7">
        <f t="shared" si="19"/>
        <v>823.68367329854289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 spans="1:19" ht="12.75" customHeight="1" x14ac:dyDescent="0.3">
      <c r="A953" s="3"/>
      <c r="B953" s="3"/>
      <c r="C953" s="3"/>
      <c r="D953" s="3"/>
      <c r="E953" s="3"/>
      <c r="F953" s="3">
        <v>948</v>
      </c>
      <c r="G953" s="7">
        <v>0.44474802919440731</v>
      </c>
      <c r="H953" s="7">
        <f t="shared" si="19"/>
        <v>1033.4560908867106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 spans="1:19" ht="12.75" customHeight="1" x14ac:dyDescent="0.3">
      <c r="A954" s="3"/>
      <c r="B954" s="3"/>
      <c r="C954" s="3"/>
      <c r="D954" s="3"/>
      <c r="E954" s="3"/>
      <c r="F954" s="3">
        <v>949</v>
      </c>
      <c r="G954" s="7">
        <v>0.39898076948046313</v>
      </c>
      <c r="H954" s="7">
        <f t="shared" si="19"/>
        <v>1013.4579240984674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 spans="1:19" ht="12.75" customHeight="1" x14ac:dyDescent="0.3">
      <c r="A955" s="3"/>
      <c r="B955" s="3"/>
      <c r="C955" s="3"/>
      <c r="D955" s="3"/>
      <c r="E955" s="3"/>
      <c r="F955" s="3">
        <v>950</v>
      </c>
      <c r="G955" s="7">
        <v>0.66255920480753416</v>
      </c>
      <c r="H955" s="7">
        <f t="shared" si="19"/>
        <v>1141.1272994893461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 spans="1:19" ht="12.75" customHeight="1" x14ac:dyDescent="0.3">
      <c r="A956" s="3"/>
      <c r="B956" s="3"/>
      <c r="C956" s="3"/>
      <c r="D956" s="3"/>
      <c r="E956" s="3"/>
      <c r="F956" s="3">
        <v>951</v>
      </c>
      <c r="G956" s="7">
        <v>9.4085086752558E-2</v>
      </c>
      <c r="H956" s="7">
        <f t="shared" si="19"/>
        <v>863.2334232246526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 spans="1:19" ht="12.75" customHeight="1" x14ac:dyDescent="0.3">
      <c r="A957" s="3"/>
      <c r="B957" s="3"/>
      <c r="C957" s="3"/>
      <c r="D957" s="3"/>
      <c r="E957" s="3"/>
      <c r="F957" s="3">
        <v>952</v>
      </c>
      <c r="G957" s="7">
        <v>0.15653709144629241</v>
      </c>
      <c r="H957" s="7">
        <f t="shared" si="19"/>
        <v>901.80242934750709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 spans="1:19" ht="12.75" customHeight="1" x14ac:dyDescent="0.3">
      <c r="A958" s="3"/>
      <c r="B958" s="3"/>
      <c r="C958" s="3"/>
      <c r="D958" s="3"/>
      <c r="E958" s="3"/>
      <c r="F958" s="3">
        <v>953</v>
      </c>
      <c r="G958" s="7">
        <v>0.72838307645484679</v>
      </c>
      <c r="H958" s="7">
        <f t="shared" si="19"/>
        <v>1182.7037420683669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 spans="1:19" ht="12.75" customHeight="1" x14ac:dyDescent="0.3">
      <c r="A959" s="3"/>
      <c r="B959" s="3"/>
      <c r="C959" s="3"/>
      <c r="D959" s="3"/>
      <c r="E959" s="3"/>
      <c r="F959" s="3">
        <v>954</v>
      </c>
      <c r="G959" s="7">
        <v>0.38028429184310347</v>
      </c>
      <c r="H959" s="7">
        <f t="shared" si="19"/>
        <v>1005.362468859164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spans="1:19" ht="12.75" customHeight="1" x14ac:dyDescent="0.3">
      <c r="A960" s="3"/>
      <c r="B960" s="3"/>
      <c r="C960" s="3"/>
      <c r="D960" s="3"/>
      <c r="E960" s="3"/>
      <c r="F960" s="3">
        <v>955</v>
      </c>
      <c r="G960" s="7">
        <v>0.45207543250119658</v>
      </c>
      <c r="H960" s="7">
        <f t="shared" si="19"/>
        <v>1036.6955983473774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spans="1:19" ht="12.75" customHeight="1" x14ac:dyDescent="0.3">
      <c r="A961" s="3"/>
      <c r="B961" s="3"/>
      <c r="C961" s="3"/>
      <c r="D961" s="3"/>
      <c r="E961" s="3"/>
      <c r="F961" s="3">
        <v>956</v>
      </c>
      <c r="G961" s="7">
        <v>0.35800432181788211</v>
      </c>
      <c r="H961" s="7">
        <f t="shared" si="19"/>
        <v>995.73138999514913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spans="1:19" ht="12.75" customHeight="1" x14ac:dyDescent="0.3">
      <c r="A962" s="3"/>
      <c r="B962" s="3"/>
      <c r="C962" s="3"/>
      <c r="D962" s="3"/>
      <c r="E962" s="3"/>
      <c r="F962" s="3">
        <v>957</v>
      </c>
      <c r="G962" s="7">
        <v>0.78805393086046016</v>
      </c>
      <c r="H962" s="7">
        <f t="shared" si="19"/>
        <v>1228.1160036711283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spans="1:19" ht="12.75" customHeight="1" x14ac:dyDescent="0.3">
      <c r="A963" s="3"/>
      <c r="B963" s="3"/>
      <c r="C963" s="3"/>
      <c r="D963" s="3"/>
      <c r="E963" s="3"/>
      <c r="F963" s="3">
        <v>958</v>
      </c>
      <c r="G963" s="7">
        <v>0.98523931844053725</v>
      </c>
      <c r="H963" s="7">
        <f t="shared" si="19"/>
        <v>1669.1295813097461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spans="1:19" ht="12.75" customHeight="1" x14ac:dyDescent="0.3">
      <c r="A964" s="3"/>
      <c r="B964" s="3"/>
      <c r="C964" s="3"/>
      <c r="D964" s="3"/>
      <c r="E964" s="3"/>
      <c r="F964" s="3">
        <v>959</v>
      </c>
      <c r="G964" s="7">
        <v>4.0860081609777277E-2</v>
      </c>
      <c r="H964" s="7">
        <f t="shared" si="19"/>
        <v>815.17823183315932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spans="1:19" ht="12.75" customHeight="1" x14ac:dyDescent="0.3">
      <c r="A965" s="3"/>
      <c r="B965" s="3"/>
      <c r="C965" s="3"/>
      <c r="D965" s="3"/>
      <c r="E965" s="3"/>
      <c r="F965" s="3">
        <v>960</v>
      </c>
      <c r="G965" s="7">
        <v>0.95657087539666319</v>
      </c>
      <c r="H965" s="7">
        <f t="shared" si="19"/>
        <v>1495.2066022143676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spans="1:19" ht="12.75" customHeight="1" x14ac:dyDescent="0.3">
      <c r="A966" s="3"/>
      <c r="B966" s="3"/>
      <c r="C966" s="3"/>
      <c r="D966" s="3"/>
      <c r="E966" s="3"/>
      <c r="F966" s="3">
        <v>961</v>
      </c>
      <c r="G966" s="7">
        <v>0.15683320916895219</v>
      </c>
      <c r="H966" s="7">
        <f t="shared" si="19"/>
        <v>901.96454957285664</v>
      </c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spans="1:19" ht="12.75" customHeight="1" x14ac:dyDescent="0.3">
      <c r="A967" s="3"/>
      <c r="B967" s="3"/>
      <c r="C967" s="3"/>
      <c r="D967" s="3"/>
      <c r="E967" s="3"/>
      <c r="F967" s="3">
        <v>962</v>
      </c>
      <c r="G967" s="7">
        <v>0.45685843859929098</v>
      </c>
      <c r="H967" s="7">
        <f t="shared" ref="H967:H1030" si="20">-LN(-LN(G967))*$D$7+$D$6</f>
        <v>1038.8174999370647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spans="1:19" ht="12.75" customHeight="1" x14ac:dyDescent="0.3">
      <c r="A968" s="3"/>
      <c r="B968" s="3"/>
      <c r="C968" s="3"/>
      <c r="D968" s="3"/>
      <c r="E968" s="3"/>
      <c r="F968" s="3">
        <v>963</v>
      </c>
      <c r="G968" s="7">
        <v>0.5052378027057034</v>
      </c>
      <c r="H968" s="7">
        <f t="shared" si="20"/>
        <v>1060.6841907941275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 spans="1:19" ht="12.75" customHeight="1" x14ac:dyDescent="0.3">
      <c r="A969" s="3"/>
      <c r="B969" s="3"/>
      <c r="C969" s="3"/>
      <c r="D969" s="3"/>
      <c r="E969" s="3"/>
      <c r="F969" s="3">
        <v>964</v>
      </c>
      <c r="G969" s="7">
        <v>0.10568139032983501</v>
      </c>
      <c r="H969" s="7">
        <f t="shared" si="20"/>
        <v>871.25113791833576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 spans="1:19" ht="12.75" customHeight="1" x14ac:dyDescent="0.3">
      <c r="A970" s="3"/>
      <c r="B970" s="3"/>
      <c r="C970" s="3"/>
      <c r="D970" s="3"/>
      <c r="E970" s="3"/>
      <c r="F970" s="3">
        <v>965</v>
      </c>
      <c r="G970" s="7">
        <v>4.0855591781746359E-2</v>
      </c>
      <c r="H970" s="7">
        <f t="shared" si="20"/>
        <v>815.17276772061405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 spans="1:19" ht="12.75" customHeight="1" x14ac:dyDescent="0.3">
      <c r="A971" s="3"/>
      <c r="B971" s="3"/>
      <c r="C971" s="3"/>
      <c r="D971" s="3"/>
      <c r="E971" s="3"/>
      <c r="F971" s="3">
        <v>966</v>
      </c>
      <c r="G971" s="7">
        <v>0.84936663389187395</v>
      </c>
      <c r="H971" s="7">
        <f t="shared" si="20"/>
        <v>1288.1691594104527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 spans="1:19" ht="12.75" customHeight="1" x14ac:dyDescent="0.3">
      <c r="A972" s="3"/>
      <c r="B972" s="3"/>
      <c r="C972" s="3"/>
      <c r="D972" s="3"/>
      <c r="E972" s="3"/>
      <c r="F972" s="3">
        <v>967</v>
      </c>
      <c r="G972" s="7">
        <v>0.87594544433611177</v>
      </c>
      <c r="H972" s="7">
        <f t="shared" si="20"/>
        <v>1321.4246976354029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 spans="1:19" ht="12.75" customHeight="1" x14ac:dyDescent="0.3">
      <c r="A973" s="3"/>
      <c r="B973" s="3"/>
      <c r="C973" s="3"/>
      <c r="D973" s="3"/>
      <c r="E973" s="3"/>
      <c r="F973" s="3">
        <v>968</v>
      </c>
      <c r="G973" s="7">
        <v>0.66167447997497575</v>
      </c>
      <c r="H973" s="7">
        <f t="shared" si="20"/>
        <v>1140.6120190747483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 spans="1:19" ht="12.75" customHeight="1" x14ac:dyDescent="0.3">
      <c r="A974" s="3"/>
      <c r="B974" s="3"/>
      <c r="C974" s="3"/>
      <c r="D974" s="3"/>
      <c r="E974" s="3"/>
      <c r="F974" s="3">
        <v>969</v>
      </c>
      <c r="G974" s="7">
        <v>0.52052606943793212</v>
      </c>
      <c r="H974" s="7">
        <f t="shared" si="20"/>
        <v>1067.7829492200776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 spans="1:19" ht="12.75" customHeight="1" x14ac:dyDescent="0.3">
      <c r="A975" s="3"/>
      <c r="B975" s="3"/>
      <c r="C975" s="3"/>
      <c r="D975" s="3"/>
      <c r="E975" s="3"/>
      <c r="F975" s="3">
        <v>970</v>
      </c>
      <c r="G975" s="7">
        <v>0.66885848915066293</v>
      </c>
      <c r="H975" s="7">
        <f t="shared" si="20"/>
        <v>1144.8249351912095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 spans="1:19" ht="12.75" customHeight="1" x14ac:dyDescent="0.3">
      <c r="A976" s="3"/>
      <c r="B976" s="3"/>
      <c r="C976" s="3"/>
      <c r="D976" s="3"/>
      <c r="E976" s="3"/>
      <c r="F976" s="3">
        <v>971</v>
      </c>
      <c r="G976" s="7">
        <v>0.17216374434177301</v>
      </c>
      <c r="H976" s="7">
        <f t="shared" si="20"/>
        <v>910.17751931742032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 spans="1:19" ht="12.75" customHeight="1" x14ac:dyDescent="0.3">
      <c r="A977" s="3"/>
      <c r="B977" s="3"/>
      <c r="C977" s="3"/>
      <c r="D977" s="3"/>
      <c r="E977" s="3"/>
      <c r="F977" s="3">
        <v>972</v>
      </c>
      <c r="G977" s="7">
        <v>4.9009538479050103E-2</v>
      </c>
      <c r="H977" s="7">
        <f t="shared" si="20"/>
        <v>824.48858914760933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 spans="1:19" ht="12.75" customHeight="1" x14ac:dyDescent="0.3">
      <c r="A978" s="3"/>
      <c r="B978" s="3"/>
      <c r="C978" s="3"/>
      <c r="D978" s="3"/>
      <c r="E978" s="3"/>
      <c r="F978" s="3">
        <v>973</v>
      </c>
      <c r="G978" s="7">
        <v>6.8011848791991736E-2</v>
      </c>
      <c r="H978" s="7">
        <f t="shared" si="20"/>
        <v>842.77687154321779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 spans="1:19" ht="12.75" customHeight="1" x14ac:dyDescent="0.3">
      <c r="A979" s="3"/>
      <c r="B979" s="3"/>
      <c r="C979" s="3"/>
      <c r="D979" s="3"/>
      <c r="E979" s="3"/>
      <c r="F979" s="3">
        <v>974</v>
      </c>
      <c r="G979" s="7">
        <v>0.1765712637269321</v>
      </c>
      <c r="H979" s="7">
        <f t="shared" si="20"/>
        <v>912.47867314955101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 spans="1:19" ht="12.75" customHeight="1" x14ac:dyDescent="0.3">
      <c r="A980" s="3"/>
      <c r="B980" s="3"/>
      <c r="C980" s="3"/>
      <c r="D980" s="3"/>
      <c r="E980" s="3"/>
      <c r="F980" s="3">
        <v>975</v>
      </c>
      <c r="G980" s="7">
        <v>0.3115419788566357</v>
      </c>
      <c r="H980" s="7">
        <f t="shared" si="20"/>
        <v>975.55076611850495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spans="1:19" ht="12.75" customHeight="1" x14ac:dyDescent="0.3">
      <c r="A981" s="3"/>
      <c r="B981" s="3"/>
      <c r="C981" s="3"/>
      <c r="D981" s="3"/>
      <c r="E981" s="3"/>
      <c r="F981" s="3">
        <v>976</v>
      </c>
      <c r="G981" s="7">
        <v>0.6635197504251944</v>
      </c>
      <c r="H981" s="7">
        <f t="shared" si="20"/>
        <v>1141.6878540779562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spans="1:19" ht="12.75" customHeight="1" x14ac:dyDescent="0.3">
      <c r="A982" s="3"/>
      <c r="B982" s="3"/>
      <c r="C982" s="3"/>
      <c r="D982" s="3"/>
      <c r="E982" s="3"/>
      <c r="F982" s="3">
        <v>977</v>
      </c>
      <c r="G982" s="7">
        <v>0.9036403523195653</v>
      </c>
      <c r="H982" s="7">
        <f t="shared" si="20"/>
        <v>1364.0199381954872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spans="1:19" ht="12.75" customHeight="1" x14ac:dyDescent="0.3">
      <c r="A983" s="3"/>
      <c r="B983" s="3"/>
      <c r="C983" s="3"/>
      <c r="D983" s="3"/>
      <c r="E983" s="3"/>
      <c r="F983" s="3">
        <v>978</v>
      </c>
      <c r="G983" s="7">
        <v>0.37741573181228638</v>
      </c>
      <c r="H983" s="7">
        <f t="shared" si="20"/>
        <v>1004.1221084970323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spans="1:19" ht="12.75" customHeight="1" x14ac:dyDescent="0.3">
      <c r="A984" s="3"/>
      <c r="B984" s="3"/>
      <c r="C984" s="3"/>
      <c r="D984" s="3"/>
      <c r="E984" s="3"/>
      <c r="F984" s="3">
        <v>979</v>
      </c>
      <c r="G984" s="7">
        <v>0.23255727633252449</v>
      </c>
      <c r="H984" s="7">
        <f t="shared" si="20"/>
        <v>939.9791034140236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spans="1:19" ht="12.75" customHeight="1" x14ac:dyDescent="0.3">
      <c r="A985" s="3"/>
      <c r="B985" s="3"/>
      <c r="C985" s="3"/>
      <c r="D985" s="3"/>
      <c r="E985" s="3"/>
      <c r="F985" s="3">
        <v>980</v>
      </c>
      <c r="G985" s="7">
        <v>0.14746154692370861</v>
      </c>
      <c r="H985" s="7">
        <f t="shared" si="20"/>
        <v>896.76234524166114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spans="1:19" ht="12.75" customHeight="1" x14ac:dyDescent="0.3">
      <c r="A986" s="3"/>
      <c r="B986" s="3"/>
      <c r="C986" s="3"/>
      <c r="D986" s="3"/>
      <c r="E986" s="3"/>
      <c r="F986" s="3">
        <v>981</v>
      </c>
      <c r="G986" s="7">
        <v>0.69025775480430895</v>
      </c>
      <c r="H986" s="7">
        <f t="shared" si="20"/>
        <v>1157.7897911035286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spans="1:19" ht="12.75" customHeight="1" x14ac:dyDescent="0.3">
      <c r="A987" s="3"/>
      <c r="B987" s="3"/>
      <c r="C987" s="3"/>
      <c r="D987" s="3"/>
      <c r="E987" s="3"/>
      <c r="F987" s="3">
        <v>982</v>
      </c>
      <c r="G987" s="7">
        <v>0.67255532625943726</v>
      </c>
      <c r="H987" s="7">
        <f t="shared" si="20"/>
        <v>1147.0190806390315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spans="1:19" ht="12.75" customHeight="1" x14ac:dyDescent="0.3">
      <c r="A988" s="3"/>
      <c r="B988" s="3"/>
      <c r="C988" s="3"/>
      <c r="D988" s="3"/>
      <c r="E988" s="3"/>
      <c r="F988" s="3">
        <v>983</v>
      </c>
      <c r="G988" s="7">
        <v>0.70531321284789938</v>
      </c>
      <c r="H988" s="7">
        <f t="shared" si="20"/>
        <v>1167.3250434671152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spans="1:19" ht="12.75" customHeight="1" x14ac:dyDescent="0.3">
      <c r="A989" s="3"/>
      <c r="B989" s="3"/>
      <c r="C989" s="3"/>
      <c r="D989" s="3"/>
      <c r="E989" s="3"/>
      <c r="F989" s="3">
        <v>984</v>
      </c>
      <c r="G989" s="7">
        <v>0.35548295978355959</v>
      </c>
      <c r="H989" s="7">
        <f t="shared" si="20"/>
        <v>994.64113333505202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spans="1:19" ht="12.75" customHeight="1" x14ac:dyDescent="0.3">
      <c r="A990" s="3"/>
      <c r="B990" s="3"/>
      <c r="C990" s="3"/>
      <c r="D990" s="3"/>
      <c r="E990" s="3"/>
      <c r="F990" s="3">
        <v>985</v>
      </c>
      <c r="G990" s="7">
        <v>0.52651548601974851</v>
      </c>
      <c r="H990" s="7">
        <f t="shared" si="20"/>
        <v>1070.5937409614673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spans="1:19" ht="12.75" customHeight="1" x14ac:dyDescent="0.3">
      <c r="A991" s="3"/>
      <c r="B991" s="3"/>
      <c r="C991" s="3"/>
      <c r="D991" s="3"/>
      <c r="E991" s="3"/>
      <c r="F991" s="3">
        <v>986</v>
      </c>
      <c r="G991" s="7">
        <v>0.1558001852365182</v>
      </c>
      <c r="H991" s="7">
        <f t="shared" si="20"/>
        <v>901.39836887125352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 spans="1:19" ht="12.75" customHeight="1" x14ac:dyDescent="0.3">
      <c r="A992" s="3"/>
      <c r="B992" s="3"/>
      <c r="C992" s="3"/>
      <c r="D992" s="3"/>
      <c r="E992" s="3"/>
      <c r="F992" s="3">
        <v>987</v>
      </c>
      <c r="G992" s="7">
        <v>0.90942177242483291</v>
      </c>
      <c r="H992" s="7">
        <f t="shared" si="20"/>
        <v>1374.3565719587475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 spans="1:19" ht="12.75" customHeight="1" x14ac:dyDescent="0.3">
      <c r="A993" s="3"/>
      <c r="B993" s="3"/>
      <c r="C993" s="3"/>
      <c r="D993" s="3"/>
      <c r="E993" s="3"/>
      <c r="F993" s="3">
        <v>988</v>
      </c>
      <c r="G993" s="7">
        <v>0.59723487388720509</v>
      </c>
      <c r="H993" s="7">
        <f t="shared" si="20"/>
        <v>1105.3732788471871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 spans="1:19" ht="12.75" customHeight="1" x14ac:dyDescent="0.3">
      <c r="A994" s="3"/>
      <c r="B994" s="3"/>
      <c r="C994" s="3"/>
      <c r="D994" s="3"/>
      <c r="E994" s="3"/>
      <c r="F994" s="3">
        <v>989</v>
      </c>
      <c r="G994" s="7">
        <v>0.19321732055574939</v>
      </c>
      <c r="H994" s="7">
        <f t="shared" si="20"/>
        <v>920.96179587905112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 spans="1:19" ht="12.75" customHeight="1" x14ac:dyDescent="0.3">
      <c r="A995" s="3"/>
      <c r="B995" s="3"/>
      <c r="C995" s="3"/>
      <c r="D995" s="3"/>
      <c r="E995" s="3"/>
      <c r="F995" s="3">
        <v>990</v>
      </c>
      <c r="G995" s="7">
        <v>0.31580988586179348</v>
      </c>
      <c r="H995" s="7">
        <f t="shared" si="20"/>
        <v>977.41672689058839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 spans="1:19" ht="12.75" customHeight="1" x14ac:dyDescent="0.3">
      <c r="A996" s="3"/>
      <c r="B996" s="3"/>
      <c r="C996" s="3"/>
      <c r="D996" s="3"/>
      <c r="E996" s="3"/>
      <c r="F996" s="3">
        <v>991</v>
      </c>
      <c r="G996" s="7">
        <v>0.49140118651592718</v>
      </c>
      <c r="H996" s="7">
        <f t="shared" si="20"/>
        <v>1054.3452789363962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 spans="1:19" ht="12.75" customHeight="1" x14ac:dyDescent="0.3">
      <c r="A997" s="3"/>
      <c r="B997" s="3"/>
      <c r="C997" s="3"/>
      <c r="D997" s="3"/>
      <c r="E997" s="3"/>
      <c r="F997" s="3">
        <v>992</v>
      </c>
      <c r="G997" s="7">
        <v>0.79020043813371577</v>
      </c>
      <c r="H997" s="7">
        <f t="shared" si="20"/>
        <v>1229.9422241020729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 spans="1:19" ht="12.75" customHeight="1" x14ac:dyDescent="0.3">
      <c r="A998" s="3"/>
      <c r="B998" s="3"/>
      <c r="C998" s="3"/>
      <c r="D998" s="3"/>
      <c r="E998" s="3"/>
      <c r="F998" s="3">
        <v>993</v>
      </c>
      <c r="G998" s="7">
        <v>0.13127273481191179</v>
      </c>
      <c r="H998" s="7">
        <f t="shared" si="20"/>
        <v>887.38486020724758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 spans="1:19" ht="12.75" customHeight="1" x14ac:dyDescent="0.3">
      <c r="A999" s="3"/>
      <c r="B999" s="3"/>
      <c r="C999" s="3"/>
      <c r="D999" s="3"/>
      <c r="E999" s="3"/>
      <c r="F999" s="3">
        <v>994</v>
      </c>
      <c r="G999" s="7">
        <v>0.46957433108929342</v>
      </c>
      <c r="H999" s="7">
        <f t="shared" si="20"/>
        <v>1044.4895125276882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 spans="1:19" ht="12.75" customHeight="1" x14ac:dyDescent="0.3">
      <c r="A1000" s="3"/>
      <c r="B1000" s="3"/>
      <c r="C1000" s="3"/>
      <c r="D1000" s="3"/>
      <c r="E1000" s="3"/>
      <c r="F1000" s="3">
        <v>995</v>
      </c>
      <c r="G1000" s="7">
        <v>0.47906169109881203</v>
      </c>
      <c r="H1000" s="7">
        <f t="shared" si="20"/>
        <v>1048.753509642512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  <row r="1001" spans="1:19" ht="12.75" customHeight="1" x14ac:dyDescent="0.3">
      <c r="A1001" s="3"/>
      <c r="B1001" s="3"/>
      <c r="C1001" s="3"/>
      <c r="D1001" s="3"/>
      <c r="E1001" s="3"/>
      <c r="F1001" s="3">
        <v>996</v>
      </c>
      <c r="G1001" s="7">
        <v>0.48541973158035567</v>
      </c>
      <c r="H1001" s="7">
        <f t="shared" si="20"/>
        <v>1051.6279177455165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</row>
    <row r="1002" spans="1:19" ht="12.75" customHeight="1" x14ac:dyDescent="0.3">
      <c r="A1002" s="3"/>
      <c r="B1002" s="3"/>
      <c r="C1002" s="3"/>
      <c r="D1002" s="3"/>
      <c r="E1002" s="3"/>
      <c r="F1002" s="3">
        <v>997</v>
      </c>
      <c r="G1002" s="7">
        <v>0.68546719110569243</v>
      </c>
      <c r="H1002" s="7">
        <f t="shared" si="20"/>
        <v>1154.8302481299768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</row>
    <row r="1003" spans="1:19" ht="12.75" customHeight="1" x14ac:dyDescent="0.3">
      <c r="A1003" s="3"/>
      <c r="B1003" s="3"/>
      <c r="C1003" s="3"/>
      <c r="D1003" s="3"/>
      <c r="E1003" s="3"/>
      <c r="F1003" s="3">
        <v>998</v>
      </c>
      <c r="G1003" s="7">
        <v>0.59736975850956131</v>
      </c>
      <c r="H1003" s="7">
        <f t="shared" si="20"/>
        <v>1105.4429540659705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</row>
    <row r="1004" spans="1:19" ht="12.75" customHeight="1" x14ac:dyDescent="0.3">
      <c r="A1004" s="3"/>
      <c r="B1004" s="3"/>
      <c r="C1004" s="3"/>
      <c r="D1004" s="3"/>
      <c r="E1004" s="3"/>
      <c r="F1004" s="3">
        <v>999</v>
      </c>
      <c r="G1004" s="7">
        <v>0.12664035291288159</v>
      </c>
      <c r="H1004" s="7">
        <f t="shared" si="20"/>
        <v>884.59622023396264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</row>
    <row r="1005" spans="1:19" ht="12.75" customHeight="1" x14ac:dyDescent="0.3">
      <c r="A1005" s="3"/>
      <c r="B1005" s="3"/>
      <c r="C1005" s="3"/>
      <c r="D1005" s="3"/>
      <c r="E1005" s="3"/>
      <c r="F1005" s="3">
        <v>1000</v>
      </c>
      <c r="G1005" s="7">
        <v>0.3391382698289781</v>
      </c>
      <c r="H1005" s="7">
        <f t="shared" si="20"/>
        <v>987.56495393954003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</row>
    <row r="1006" spans="1:19" ht="12.75" customHeight="1" x14ac:dyDescent="0.3">
      <c r="A1006" s="3"/>
      <c r="B1006" s="3"/>
      <c r="C1006" s="3"/>
      <c r="D1006" s="3"/>
      <c r="E1006" s="3"/>
      <c r="F1006" s="3">
        <v>1001</v>
      </c>
      <c r="G1006" s="7">
        <v>0.73517308002293535</v>
      </c>
      <c r="H1006" s="7">
        <f t="shared" si="20"/>
        <v>1187.4283575517413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</row>
    <row r="1007" spans="1:19" ht="12.75" customHeight="1" x14ac:dyDescent="0.3">
      <c r="A1007" s="3"/>
      <c r="B1007" s="3"/>
      <c r="C1007" s="3"/>
      <c r="D1007" s="3"/>
      <c r="E1007" s="3"/>
      <c r="F1007" s="3">
        <v>1002</v>
      </c>
      <c r="G1007" s="7">
        <v>0.37536275002741082</v>
      </c>
      <c r="H1007" s="7">
        <f t="shared" si="20"/>
        <v>1003.2345590106626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</row>
    <row r="1008" spans="1:19" ht="12.75" customHeight="1" x14ac:dyDescent="0.3">
      <c r="A1008" s="3"/>
      <c r="B1008" s="3"/>
      <c r="C1008" s="3"/>
      <c r="D1008" s="3"/>
      <c r="E1008" s="3"/>
      <c r="F1008" s="3">
        <v>1003</v>
      </c>
      <c r="G1008" s="7">
        <v>0.49198483319217562</v>
      </c>
      <c r="H1008" s="7">
        <f t="shared" si="20"/>
        <v>1054.6111404873598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</row>
    <row r="1009" spans="1:19" ht="12.75" customHeight="1" x14ac:dyDescent="0.3">
      <c r="A1009" s="3"/>
      <c r="B1009" s="3"/>
      <c r="C1009" s="3"/>
      <c r="D1009" s="3"/>
      <c r="E1009" s="3"/>
      <c r="F1009" s="3">
        <v>1004</v>
      </c>
      <c r="G1009" s="7">
        <v>0.49500947960216812</v>
      </c>
      <c r="H1009" s="7">
        <f t="shared" si="20"/>
        <v>1055.9910070331011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</row>
    <row r="1010" spans="1:19" ht="12.75" customHeight="1" x14ac:dyDescent="0.3">
      <c r="A1010" s="3"/>
      <c r="B1010" s="3"/>
      <c r="C1010" s="3"/>
      <c r="D1010" s="3"/>
      <c r="E1010" s="3"/>
      <c r="F1010" s="3">
        <v>1005</v>
      </c>
      <c r="G1010" s="7">
        <v>0.95129028258976267</v>
      </c>
      <c r="H1010" s="7">
        <f t="shared" si="20"/>
        <v>1476.5250064076156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</row>
    <row r="1011" spans="1:19" ht="12.75" customHeight="1" x14ac:dyDescent="0.3">
      <c r="A1011" s="3"/>
      <c r="B1011" s="3"/>
      <c r="C1011" s="3"/>
      <c r="D1011" s="3"/>
      <c r="E1011" s="3"/>
      <c r="F1011" s="3">
        <v>1006</v>
      </c>
      <c r="G1011" s="7">
        <v>0.10926192807427861</v>
      </c>
      <c r="H1011" s="7">
        <f t="shared" si="20"/>
        <v>873.62614528434801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</row>
    <row r="1012" spans="1:19" ht="12.75" customHeight="1" x14ac:dyDescent="0.3">
      <c r="A1012" s="3"/>
      <c r="B1012" s="3"/>
      <c r="C1012" s="3"/>
      <c r="D1012" s="3"/>
      <c r="E1012" s="3"/>
      <c r="F1012" s="3">
        <v>1007</v>
      </c>
      <c r="G1012" s="7">
        <v>0.30587518676064562</v>
      </c>
      <c r="H1012" s="7">
        <f t="shared" si="20"/>
        <v>973.06751202714599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</row>
    <row r="1013" spans="1:19" ht="12.75" customHeight="1" x14ac:dyDescent="0.3">
      <c r="A1013" s="3"/>
      <c r="B1013" s="3"/>
      <c r="C1013" s="3"/>
      <c r="D1013" s="3"/>
      <c r="E1013" s="3"/>
      <c r="F1013" s="3">
        <v>1008</v>
      </c>
      <c r="G1013" s="7">
        <v>0.51433256881177525</v>
      </c>
      <c r="H1013" s="7">
        <f t="shared" si="20"/>
        <v>1064.8944002730566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</row>
    <row r="1014" spans="1:19" ht="12.75" customHeight="1" x14ac:dyDescent="0.3">
      <c r="A1014" s="3"/>
      <c r="B1014" s="3"/>
      <c r="C1014" s="3"/>
      <c r="D1014" s="3"/>
      <c r="E1014" s="3"/>
      <c r="F1014" s="3">
        <v>1009</v>
      </c>
      <c r="G1014" s="7">
        <v>0.56811812891094371</v>
      </c>
      <c r="H1014" s="7">
        <f t="shared" si="20"/>
        <v>1090.657985836534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</row>
    <row r="1015" spans="1:19" ht="12.75" customHeight="1" x14ac:dyDescent="0.3">
      <c r="A1015" s="3"/>
      <c r="B1015" s="3"/>
      <c r="C1015" s="3"/>
      <c r="D1015" s="3"/>
      <c r="E1015" s="3"/>
      <c r="F1015" s="3">
        <v>1010</v>
      </c>
      <c r="G1015" s="7">
        <v>0.96089363932166194</v>
      </c>
      <c r="H1015" s="7">
        <f t="shared" si="20"/>
        <v>1512.2329175163272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</row>
    <row r="1016" spans="1:19" ht="12.75" customHeight="1" x14ac:dyDescent="0.3">
      <c r="A1016" s="3"/>
      <c r="B1016" s="3"/>
      <c r="C1016" s="3"/>
      <c r="D1016" s="3"/>
      <c r="E1016" s="3"/>
      <c r="F1016" s="3">
        <v>1011</v>
      </c>
      <c r="G1016" s="7">
        <v>0.48361207462545669</v>
      </c>
      <c r="H1016" s="7">
        <f t="shared" si="20"/>
        <v>1050.8092565908378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</row>
    <row r="1017" spans="1:19" ht="12.75" customHeight="1" x14ac:dyDescent="0.3">
      <c r="A1017" s="3"/>
      <c r="B1017" s="3"/>
      <c r="C1017" s="3"/>
      <c r="D1017" s="3"/>
      <c r="E1017" s="3"/>
      <c r="F1017" s="3">
        <v>1012</v>
      </c>
      <c r="G1017" s="7">
        <v>0.94590963124501604</v>
      </c>
      <c r="H1017" s="7">
        <f t="shared" si="20"/>
        <v>1459.4183931620844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</row>
    <row r="1018" spans="1:19" ht="12.75" customHeight="1" x14ac:dyDescent="0.3">
      <c r="A1018" s="3"/>
      <c r="B1018" s="3"/>
      <c r="C1018" s="3"/>
      <c r="D1018" s="3"/>
      <c r="E1018" s="3"/>
      <c r="F1018" s="3">
        <v>1013</v>
      </c>
      <c r="G1018" s="7">
        <v>0.73952565326903852</v>
      </c>
      <c r="H1018" s="7">
        <f t="shared" si="20"/>
        <v>1190.5088163541723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</row>
    <row r="1019" spans="1:19" ht="12.75" customHeight="1" x14ac:dyDescent="0.3">
      <c r="A1019" s="3"/>
      <c r="B1019" s="3"/>
      <c r="C1019" s="3"/>
      <c r="D1019" s="3"/>
      <c r="E1019" s="3"/>
      <c r="F1019" s="3">
        <v>1014</v>
      </c>
      <c r="G1019" s="7">
        <v>0.32930426137727042</v>
      </c>
      <c r="H1019" s="7">
        <f t="shared" si="20"/>
        <v>983.29604774951474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</row>
    <row r="1020" spans="1:19" ht="12.75" customHeight="1" x14ac:dyDescent="0.3">
      <c r="A1020" s="3"/>
      <c r="B1020" s="3"/>
      <c r="C1020" s="3"/>
      <c r="D1020" s="3"/>
      <c r="E1020" s="3"/>
      <c r="F1020" s="3">
        <v>1015</v>
      </c>
      <c r="G1020" s="7">
        <v>0.45028826476543898</v>
      </c>
      <c r="H1020" s="7">
        <f t="shared" si="20"/>
        <v>1035.9042622092745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</row>
    <row r="1021" spans="1:19" ht="12.75" customHeight="1" x14ac:dyDescent="0.3">
      <c r="A1021" s="3"/>
      <c r="B1021" s="3"/>
      <c r="C1021" s="3"/>
      <c r="D1021" s="3"/>
      <c r="E1021" s="3"/>
      <c r="F1021" s="3">
        <v>1016</v>
      </c>
      <c r="G1021" s="7">
        <v>0.36245610082753282</v>
      </c>
      <c r="H1021" s="7">
        <f t="shared" si="20"/>
        <v>997.65591014178176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</row>
    <row r="1022" spans="1:19" ht="12.75" customHeight="1" x14ac:dyDescent="0.3">
      <c r="A1022" s="3"/>
      <c r="B1022" s="3"/>
      <c r="C1022" s="3"/>
      <c r="D1022" s="3"/>
      <c r="E1022" s="3"/>
      <c r="F1022" s="3">
        <v>1017</v>
      </c>
      <c r="G1022" s="7">
        <v>0.26070043909609569</v>
      </c>
      <c r="H1022" s="7">
        <f t="shared" si="20"/>
        <v>952.94627531681317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</row>
    <row r="1023" spans="1:19" ht="12.75" customHeight="1" x14ac:dyDescent="0.3">
      <c r="A1023" s="3"/>
      <c r="B1023" s="3"/>
      <c r="C1023" s="3"/>
      <c r="D1023" s="3"/>
      <c r="E1023" s="3"/>
      <c r="F1023" s="3">
        <v>1018</v>
      </c>
      <c r="G1023" s="7">
        <v>0.49896861142845461</v>
      </c>
      <c r="H1023" s="7">
        <f t="shared" si="20"/>
        <v>1057.8025924272738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</row>
    <row r="1024" spans="1:19" ht="12.75" customHeight="1" x14ac:dyDescent="0.3">
      <c r="A1024" s="3"/>
      <c r="B1024" s="3"/>
      <c r="C1024" s="3"/>
      <c r="D1024" s="3"/>
      <c r="E1024" s="3"/>
      <c r="F1024" s="3">
        <v>1019</v>
      </c>
      <c r="G1024" s="7">
        <v>0.30370019913601959</v>
      </c>
      <c r="H1024" s="7">
        <f t="shared" si="20"/>
        <v>972.11254197242783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</row>
    <row r="1025" spans="1:19" ht="12.75" customHeight="1" x14ac:dyDescent="0.3">
      <c r="A1025" s="3"/>
      <c r="B1025" s="3"/>
      <c r="C1025" s="3"/>
      <c r="D1025" s="3"/>
      <c r="E1025" s="3"/>
      <c r="F1025" s="3">
        <v>1020</v>
      </c>
      <c r="G1025" s="7">
        <v>0.70710153393677233</v>
      </c>
      <c r="H1025" s="7">
        <f t="shared" si="20"/>
        <v>1168.482551644089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</row>
    <row r="1026" spans="1:19" ht="12.75" customHeight="1" x14ac:dyDescent="0.3">
      <c r="A1026" s="3"/>
      <c r="B1026" s="3"/>
      <c r="C1026" s="3"/>
      <c r="D1026" s="3"/>
      <c r="E1026" s="3"/>
      <c r="F1026" s="3">
        <v>1021</v>
      </c>
      <c r="G1026" s="7">
        <v>0.67992070782567249</v>
      </c>
      <c r="H1026" s="7">
        <f t="shared" si="20"/>
        <v>1151.4459687228859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</row>
    <row r="1027" spans="1:19" ht="12.75" customHeight="1" x14ac:dyDescent="0.3">
      <c r="A1027" s="3"/>
      <c r="B1027" s="3"/>
      <c r="C1027" s="3"/>
      <c r="D1027" s="3"/>
      <c r="E1027" s="3"/>
      <c r="F1027" s="3">
        <v>1022</v>
      </c>
      <c r="G1027" s="7">
        <v>0.69991039417852241</v>
      </c>
      <c r="H1027" s="7">
        <f t="shared" si="20"/>
        <v>1163.8608813930671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</row>
    <row r="1028" spans="1:19" ht="12.75" customHeight="1" x14ac:dyDescent="0.3">
      <c r="A1028" s="3"/>
      <c r="B1028" s="3"/>
      <c r="C1028" s="3"/>
      <c r="D1028" s="3"/>
      <c r="E1028" s="3"/>
      <c r="F1028" s="3">
        <v>1023</v>
      </c>
      <c r="G1028" s="7">
        <v>0.72264460065623626</v>
      </c>
      <c r="H1028" s="7">
        <f t="shared" si="20"/>
        <v>1178.7842879200866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</row>
    <row r="1029" spans="1:19" ht="12.75" customHeight="1" x14ac:dyDescent="0.3">
      <c r="A1029" s="3"/>
      <c r="B1029" s="3"/>
      <c r="C1029" s="3"/>
      <c r="D1029" s="3"/>
      <c r="E1029" s="3"/>
      <c r="F1029" s="3">
        <v>1024</v>
      </c>
      <c r="G1029" s="7">
        <v>9.1368172444970419E-2</v>
      </c>
      <c r="H1029" s="7">
        <f t="shared" si="20"/>
        <v>861.27432810661696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</row>
    <row r="1030" spans="1:19" ht="12.75" customHeight="1" x14ac:dyDescent="0.3">
      <c r="A1030" s="3"/>
      <c r="B1030" s="3"/>
      <c r="C1030" s="3"/>
      <c r="D1030" s="3"/>
      <c r="E1030" s="3"/>
      <c r="F1030" s="3">
        <v>1025</v>
      </c>
      <c r="G1030" s="7">
        <v>0.5992093221052337</v>
      </c>
      <c r="H1030" s="7">
        <f t="shared" si="20"/>
        <v>1106.3946716938028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</row>
    <row r="1031" spans="1:19" ht="12.75" customHeight="1" x14ac:dyDescent="0.3">
      <c r="A1031" s="3"/>
      <c r="B1031" s="3"/>
      <c r="C1031" s="3"/>
      <c r="D1031" s="3"/>
      <c r="E1031" s="3"/>
      <c r="F1031" s="3">
        <v>1026</v>
      </c>
      <c r="G1031" s="7">
        <v>0.53801690831696813</v>
      </c>
      <c r="H1031" s="7">
        <f t="shared" ref="H1031:H1094" si="21">-LN(-LN(G1031))*$D$7+$D$6</f>
        <v>1076.0422423884477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</row>
    <row r="1032" spans="1:19" ht="12.75" customHeight="1" x14ac:dyDescent="0.3">
      <c r="A1032" s="3"/>
      <c r="B1032" s="3"/>
      <c r="C1032" s="3"/>
      <c r="D1032" s="3"/>
      <c r="E1032" s="3"/>
      <c r="F1032" s="3">
        <v>1027</v>
      </c>
      <c r="G1032" s="7">
        <v>0.44338457724116909</v>
      </c>
      <c r="H1032" s="7">
        <f t="shared" si="21"/>
        <v>1032.8547090905568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</row>
    <row r="1033" spans="1:19" ht="12.75" customHeight="1" x14ac:dyDescent="0.3">
      <c r="A1033" s="3"/>
      <c r="B1033" s="3"/>
      <c r="C1033" s="3"/>
      <c r="D1033" s="3"/>
      <c r="E1033" s="3"/>
      <c r="F1033" s="3">
        <v>1028</v>
      </c>
      <c r="G1033" s="7">
        <v>0.7651171762079414</v>
      </c>
      <c r="H1033" s="7">
        <f t="shared" si="21"/>
        <v>1209.5286328352427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</row>
    <row r="1034" spans="1:19" ht="12.75" customHeight="1" x14ac:dyDescent="0.3">
      <c r="A1034" s="3"/>
      <c r="B1034" s="3"/>
      <c r="C1034" s="3"/>
      <c r="D1034" s="3"/>
      <c r="E1034" s="3"/>
      <c r="F1034" s="3">
        <v>1029</v>
      </c>
      <c r="G1034" s="7">
        <v>0.26839223991268563</v>
      </c>
      <c r="H1034" s="7">
        <f t="shared" si="21"/>
        <v>956.42300101423348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</row>
    <row r="1035" spans="1:19" ht="12.75" customHeight="1" x14ac:dyDescent="0.3">
      <c r="A1035" s="3"/>
      <c r="B1035" s="3"/>
      <c r="C1035" s="3"/>
      <c r="D1035" s="3"/>
      <c r="E1035" s="3"/>
      <c r="F1035" s="3">
        <v>1030</v>
      </c>
      <c r="G1035" s="7">
        <v>0.34855737925571778</v>
      </c>
      <c r="H1035" s="7">
        <f t="shared" si="21"/>
        <v>991.64497882814885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</row>
    <row r="1036" spans="1:19" ht="12.75" customHeight="1" x14ac:dyDescent="0.3">
      <c r="A1036" s="3"/>
      <c r="B1036" s="3"/>
      <c r="C1036" s="3"/>
      <c r="D1036" s="3"/>
      <c r="E1036" s="3"/>
      <c r="F1036" s="3">
        <v>1031</v>
      </c>
      <c r="G1036" s="7">
        <v>7.335905008516419E-2</v>
      </c>
      <c r="H1036" s="7">
        <f t="shared" si="21"/>
        <v>847.31782025940026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</row>
    <row r="1037" spans="1:19" ht="12.75" customHeight="1" x14ac:dyDescent="0.3">
      <c r="A1037" s="3"/>
      <c r="B1037" s="3"/>
      <c r="C1037" s="3"/>
      <c r="D1037" s="3"/>
      <c r="E1037" s="3"/>
      <c r="F1037" s="3">
        <v>1032</v>
      </c>
      <c r="G1037" s="7">
        <v>0.83930338431672336</v>
      </c>
      <c r="H1037" s="7">
        <f t="shared" si="21"/>
        <v>1276.9659055022757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</row>
    <row r="1038" spans="1:19" ht="12.75" customHeight="1" x14ac:dyDescent="0.3">
      <c r="A1038" s="3"/>
      <c r="B1038" s="3"/>
      <c r="C1038" s="3"/>
      <c r="D1038" s="3"/>
      <c r="E1038" s="3"/>
      <c r="F1038" s="3">
        <v>1033</v>
      </c>
      <c r="G1038" s="7">
        <v>0.41399850624092599</v>
      </c>
      <c r="H1038" s="7">
        <f t="shared" si="21"/>
        <v>1019.9838583744812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</row>
    <row r="1039" spans="1:19" ht="12.75" customHeight="1" x14ac:dyDescent="0.3">
      <c r="A1039" s="3"/>
      <c r="B1039" s="3"/>
      <c r="C1039" s="3"/>
      <c r="D1039" s="3"/>
      <c r="E1039" s="3"/>
      <c r="F1039" s="3">
        <v>1034</v>
      </c>
      <c r="G1039" s="7">
        <v>0.40189031909578432</v>
      </c>
      <c r="H1039" s="7">
        <f t="shared" si="21"/>
        <v>1014.7202577250097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</row>
    <row r="1040" spans="1:19" ht="12.75" customHeight="1" x14ac:dyDescent="0.3">
      <c r="A1040" s="3"/>
      <c r="B1040" s="3"/>
      <c r="C1040" s="3"/>
      <c r="D1040" s="3"/>
      <c r="E1040" s="3"/>
      <c r="F1040" s="3">
        <v>1035</v>
      </c>
      <c r="G1040" s="7">
        <v>0.98874754730628855</v>
      </c>
      <c r="H1040" s="7">
        <f t="shared" si="21"/>
        <v>1712.5611032018069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</row>
    <row r="1041" spans="1:19" ht="12.75" customHeight="1" x14ac:dyDescent="0.3">
      <c r="A1041" s="3"/>
      <c r="B1041" s="3"/>
      <c r="C1041" s="3"/>
      <c r="D1041" s="3"/>
      <c r="E1041" s="3"/>
      <c r="F1041" s="3">
        <v>1036</v>
      </c>
      <c r="G1041" s="7">
        <v>0.48398123457040743</v>
      </c>
      <c r="H1041" s="7">
        <f t="shared" si="21"/>
        <v>1050.9763495081897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</row>
    <row r="1042" spans="1:19" ht="12.75" customHeight="1" x14ac:dyDescent="0.3">
      <c r="A1042" s="3"/>
      <c r="B1042" s="3"/>
      <c r="C1042" s="3"/>
      <c r="D1042" s="3"/>
      <c r="E1042" s="3"/>
      <c r="F1042" s="3">
        <v>1037</v>
      </c>
      <c r="G1042" s="7">
        <v>0.61260225544686264</v>
      </c>
      <c r="H1042" s="7">
        <f t="shared" si="21"/>
        <v>1113.4098468705888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</row>
    <row r="1043" spans="1:19" ht="12.75" customHeight="1" x14ac:dyDescent="0.3">
      <c r="A1043" s="3"/>
      <c r="B1043" s="3"/>
      <c r="C1043" s="3"/>
      <c r="D1043" s="3"/>
      <c r="E1043" s="3"/>
      <c r="F1043" s="3">
        <v>1038</v>
      </c>
      <c r="G1043" s="7">
        <v>4.7572020901575092E-2</v>
      </c>
      <c r="H1043" s="7">
        <f t="shared" si="21"/>
        <v>822.92670299103975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</row>
    <row r="1044" spans="1:19" ht="12.75" customHeight="1" x14ac:dyDescent="0.3">
      <c r="A1044" s="3"/>
      <c r="B1044" s="3"/>
      <c r="C1044" s="3"/>
      <c r="D1044" s="3"/>
      <c r="E1044" s="3"/>
      <c r="F1044" s="3">
        <v>1039</v>
      </c>
      <c r="G1044" s="7">
        <v>7.1292441962779174E-2</v>
      </c>
      <c r="H1044" s="7">
        <f t="shared" si="21"/>
        <v>845.58804585090206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</row>
    <row r="1045" spans="1:19" ht="12.75" customHeight="1" x14ac:dyDescent="0.3">
      <c r="A1045" s="3"/>
      <c r="B1045" s="3"/>
      <c r="C1045" s="3"/>
      <c r="D1045" s="3"/>
      <c r="E1045" s="3"/>
      <c r="F1045" s="3">
        <v>1040</v>
      </c>
      <c r="G1045" s="7">
        <v>0.74685604193238797</v>
      </c>
      <c r="H1045" s="7">
        <f t="shared" si="21"/>
        <v>1195.7930505062684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</row>
    <row r="1046" spans="1:19" ht="12.75" customHeight="1" x14ac:dyDescent="0.3">
      <c r="A1046" s="3"/>
      <c r="B1046" s="3"/>
      <c r="C1046" s="3"/>
      <c r="D1046" s="3"/>
      <c r="E1046" s="3"/>
      <c r="F1046" s="3">
        <v>1041</v>
      </c>
      <c r="G1046" s="7">
        <v>0.4176218787979622</v>
      </c>
      <c r="H1046" s="7">
        <f t="shared" si="21"/>
        <v>1021.562764891537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</row>
    <row r="1047" spans="1:19" ht="12.75" customHeight="1" x14ac:dyDescent="0.3">
      <c r="A1047" s="3"/>
      <c r="B1047" s="3"/>
      <c r="C1047" s="3"/>
      <c r="D1047" s="3"/>
      <c r="E1047" s="3"/>
      <c r="F1047" s="3">
        <v>1042</v>
      </c>
      <c r="G1047" s="7">
        <v>0.82155518161519081</v>
      </c>
      <c r="H1047" s="7">
        <f t="shared" si="21"/>
        <v>1258.6623171361391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</row>
    <row r="1048" spans="1:19" ht="12.75" customHeight="1" x14ac:dyDescent="0.3">
      <c r="A1048" s="3"/>
      <c r="B1048" s="3"/>
      <c r="C1048" s="3"/>
      <c r="D1048" s="3"/>
      <c r="E1048" s="3"/>
      <c r="F1048" s="3">
        <v>1043</v>
      </c>
      <c r="G1048" s="7">
        <v>7.9818999069154573E-2</v>
      </c>
      <c r="H1048" s="7">
        <f t="shared" si="21"/>
        <v>852.53926730004514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</row>
    <row r="1049" spans="1:19" ht="12.75" customHeight="1" x14ac:dyDescent="0.3">
      <c r="A1049" s="3"/>
      <c r="B1049" s="3"/>
      <c r="C1049" s="3"/>
      <c r="D1049" s="3"/>
      <c r="E1049" s="3"/>
      <c r="F1049" s="3">
        <v>1044</v>
      </c>
      <c r="G1049" s="7">
        <v>0.84177659662899962</v>
      </c>
      <c r="H1049" s="7">
        <f t="shared" si="21"/>
        <v>1279.6591851237104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</row>
    <row r="1050" spans="1:19" ht="12.75" customHeight="1" x14ac:dyDescent="0.3">
      <c r="A1050" s="3"/>
      <c r="B1050" s="3"/>
      <c r="C1050" s="3"/>
      <c r="D1050" s="3"/>
      <c r="E1050" s="3"/>
      <c r="F1050" s="3">
        <v>1045</v>
      </c>
      <c r="G1050" s="7">
        <v>0.87925513380657661</v>
      </c>
      <c r="H1050" s="7">
        <f t="shared" si="21"/>
        <v>1326.0176171109836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</row>
    <row r="1051" spans="1:19" ht="12.75" customHeight="1" x14ac:dyDescent="0.3">
      <c r="A1051" s="3"/>
      <c r="B1051" s="3"/>
      <c r="C1051" s="3"/>
      <c r="D1051" s="3"/>
      <c r="E1051" s="3"/>
      <c r="F1051" s="3">
        <v>1046</v>
      </c>
      <c r="G1051" s="7">
        <v>0.26089247954400591</v>
      </c>
      <c r="H1051" s="7">
        <f t="shared" si="21"/>
        <v>953.03338852904733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</row>
    <row r="1052" spans="1:19" ht="12.75" customHeight="1" x14ac:dyDescent="0.3">
      <c r="A1052" s="3"/>
      <c r="B1052" s="3"/>
      <c r="C1052" s="3"/>
      <c r="D1052" s="3"/>
      <c r="E1052" s="3"/>
      <c r="F1052" s="3">
        <v>1047</v>
      </c>
      <c r="G1052" s="7">
        <v>0.52318310980536897</v>
      </c>
      <c r="H1052" s="7">
        <f t="shared" si="21"/>
        <v>1069.0277181417723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</row>
    <row r="1053" spans="1:19" ht="12.75" customHeight="1" x14ac:dyDescent="0.3">
      <c r="A1053" s="3"/>
      <c r="B1053" s="3"/>
      <c r="C1053" s="3"/>
      <c r="D1053" s="3"/>
      <c r="E1053" s="3"/>
      <c r="F1053" s="3">
        <v>1048</v>
      </c>
      <c r="G1053" s="7">
        <v>0.74191599266126096</v>
      </c>
      <c r="H1053" s="7">
        <f t="shared" si="21"/>
        <v>1192.2184114532824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</row>
    <row r="1054" spans="1:19" ht="12.75" customHeight="1" x14ac:dyDescent="0.3">
      <c r="A1054" s="3"/>
      <c r="B1054" s="3"/>
      <c r="C1054" s="3"/>
      <c r="D1054" s="3"/>
      <c r="E1054" s="3"/>
      <c r="F1054" s="3">
        <v>1049</v>
      </c>
      <c r="G1054" s="7">
        <v>5.914345686983502E-2</v>
      </c>
      <c r="H1054" s="7">
        <f t="shared" si="21"/>
        <v>834.72025600648931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</row>
    <row r="1055" spans="1:19" ht="12.75" customHeight="1" x14ac:dyDescent="0.3">
      <c r="A1055" s="3"/>
      <c r="B1055" s="3"/>
      <c r="C1055" s="3"/>
      <c r="D1055" s="3"/>
      <c r="E1055" s="3"/>
      <c r="F1055" s="3">
        <v>1050</v>
      </c>
      <c r="G1055" s="7">
        <v>0.67133750971993844</v>
      </c>
      <c r="H1055" s="7">
        <f t="shared" si="21"/>
        <v>1146.2942711466485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</row>
    <row r="1056" spans="1:19" ht="12.75" customHeight="1" x14ac:dyDescent="0.3">
      <c r="A1056" s="3"/>
      <c r="B1056" s="3"/>
      <c r="C1056" s="3"/>
      <c r="D1056" s="3"/>
      <c r="E1056" s="3"/>
      <c r="F1056" s="3">
        <v>1051</v>
      </c>
      <c r="G1056" s="7">
        <v>3.9154550806123067E-3</v>
      </c>
      <c r="H1056" s="7">
        <f t="shared" si="21"/>
        <v>727.71185335595169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</row>
    <row r="1057" spans="1:19" ht="12.75" customHeight="1" x14ac:dyDescent="0.3">
      <c r="A1057" s="3"/>
      <c r="B1057" s="3"/>
      <c r="C1057" s="3"/>
      <c r="D1057" s="3"/>
      <c r="E1057" s="3"/>
      <c r="F1057" s="3">
        <v>1052</v>
      </c>
      <c r="G1057" s="7">
        <v>0.1789898984955883</v>
      </c>
      <c r="H1057" s="7">
        <f t="shared" si="21"/>
        <v>913.73107093062777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</row>
    <row r="1058" spans="1:19" ht="12.75" customHeight="1" x14ac:dyDescent="0.3">
      <c r="A1058" s="3"/>
      <c r="B1058" s="3"/>
      <c r="C1058" s="3"/>
      <c r="D1058" s="3"/>
      <c r="E1058" s="3"/>
      <c r="F1058" s="3">
        <v>1053</v>
      </c>
      <c r="G1058" s="7">
        <v>0.63452216628101532</v>
      </c>
      <c r="H1058" s="7">
        <f t="shared" si="21"/>
        <v>1125.2466706529647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</row>
    <row r="1059" spans="1:19" ht="12.75" customHeight="1" x14ac:dyDescent="0.3">
      <c r="A1059" s="3"/>
      <c r="B1059" s="3"/>
      <c r="C1059" s="3"/>
      <c r="D1059" s="3"/>
      <c r="E1059" s="3"/>
      <c r="F1059" s="3">
        <v>1054</v>
      </c>
      <c r="G1059" s="7">
        <v>0.37546101866316772</v>
      </c>
      <c r="H1059" s="7">
        <f t="shared" si="21"/>
        <v>1003.2770402291508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</row>
    <row r="1060" spans="1:19" ht="12.75" customHeight="1" x14ac:dyDescent="0.3">
      <c r="A1060" s="3"/>
      <c r="B1060" s="3"/>
      <c r="C1060" s="3"/>
      <c r="D1060" s="3"/>
      <c r="E1060" s="3"/>
      <c r="F1060" s="3">
        <v>1055</v>
      </c>
      <c r="G1060" s="7">
        <v>0.13561993415259579</v>
      </c>
      <c r="H1060" s="7">
        <f t="shared" si="21"/>
        <v>889.95672296566352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</row>
    <row r="1061" spans="1:19" ht="12.75" customHeight="1" x14ac:dyDescent="0.3">
      <c r="A1061" s="3"/>
      <c r="B1061" s="3"/>
      <c r="C1061" s="3"/>
      <c r="D1061" s="3"/>
      <c r="E1061" s="3"/>
      <c r="F1061" s="3">
        <v>1056</v>
      </c>
      <c r="G1061" s="7">
        <v>0.69771258547932036</v>
      </c>
      <c r="H1061" s="7">
        <f t="shared" si="21"/>
        <v>1162.4655035751946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</row>
    <row r="1062" spans="1:19" ht="12.75" customHeight="1" x14ac:dyDescent="0.3">
      <c r="A1062" s="3"/>
      <c r="B1062" s="3"/>
      <c r="C1062" s="3"/>
      <c r="D1062" s="3"/>
      <c r="E1062" s="3"/>
      <c r="F1062" s="3">
        <v>1057</v>
      </c>
      <c r="G1062" s="7">
        <v>0.71102809734091088</v>
      </c>
      <c r="H1062" s="7">
        <f t="shared" si="21"/>
        <v>1171.0435721437361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</row>
    <row r="1063" spans="1:19" ht="12.75" customHeight="1" x14ac:dyDescent="0.3">
      <c r="A1063" s="3"/>
      <c r="B1063" s="3"/>
      <c r="C1063" s="3"/>
      <c r="D1063" s="3"/>
      <c r="E1063" s="3"/>
      <c r="F1063" s="3">
        <v>1058</v>
      </c>
      <c r="G1063" s="7">
        <v>3.2377634279233569E-2</v>
      </c>
      <c r="H1063" s="7">
        <f t="shared" si="21"/>
        <v>804.00959665842834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</row>
    <row r="1064" spans="1:19" ht="12.75" customHeight="1" x14ac:dyDescent="0.3">
      <c r="A1064" s="3"/>
      <c r="B1064" s="3"/>
      <c r="C1064" s="3"/>
      <c r="D1064" s="3"/>
      <c r="E1064" s="3"/>
      <c r="F1064" s="3">
        <v>1059</v>
      </c>
      <c r="G1064" s="7">
        <v>0.30222348731108623</v>
      </c>
      <c r="H1064" s="7">
        <f t="shared" si="21"/>
        <v>971.46353850061337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</row>
    <row r="1065" spans="1:19" ht="12.75" customHeight="1" x14ac:dyDescent="0.3">
      <c r="A1065" s="3"/>
      <c r="B1065" s="3"/>
      <c r="C1065" s="3"/>
      <c r="D1065" s="3"/>
      <c r="E1065" s="3"/>
      <c r="F1065" s="3">
        <v>1060</v>
      </c>
      <c r="G1065" s="7">
        <v>0.24379275403336639</v>
      </c>
      <c r="H1065" s="7">
        <f t="shared" si="21"/>
        <v>945.20729924785405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</row>
    <row r="1066" spans="1:19" ht="12.75" customHeight="1" x14ac:dyDescent="0.3">
      <c r="A1066" s="3"/>
      <c r="B1066" s="3"/>
      <c r="C1066" s="3"/>
      <c r="D1066" s="3"/>
      <c r="E1066" s="3"/>
      <c r="F1066" s="3">
        <v>1061</v>
      </c>
      <c r="G1066" s="7">
        <v>0.51899969365651155</v>
      </c>
      <c r="H1066" s="7">
        <f t="shared" si="21"/>
        <v>1067.0694032906181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</row>
    <row r="1067" spans="1:19" ht="12.75" customHeight="1" x14ac:dyDescent="0.3">
      <c r="A1067" s="3"/>
      <c r="B1067" s="3"/>
      <c r="C1067" s="3"/>
      <c r="D1067" s="3"/>
      <c r="E1067" s="3"/>
      <c r="F1067" s="3">
        <v>1062</v>
      </c>
      <c r="G1067" s="7">
        <v>0.46490458946863922</v>
      </c>
      <c r="H1067" s="7">
        <f t="shared" si="21"/>
        <v>1042.4010919290854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</row>
    <row r="1068" spans="1:19" ht="12.75" customHeight="1" x14ac:dyDescent="0.3">
      <c r="A1068" s="3"/>
      <c r="B1068" s="3"/>
      <c r="C1068" s="3"/>
      <c r="D1068" s="3"/>
      <c r="E1068" s="3"/>
      <c r="F1068" s="3">
        <v>1063</v>
      </c>
      <c r="G1068" s="7">
        <v>0.72346296613559813</v>
      </c>
      <c r="H1068" s="7">
        <f t="shared" si="21"/>
        <v>1179.3392522718163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</row>
    <row r="1069" spans="1:19" ht="12.75" customHeight="1" x14ac:dyDescent="0.3">
      <c r="A1069" s="3"/>
      <c r="B1069" s="3"/>
      <c r="C1069" s="3"/>
      <c r="D1069" s="3"/>
      <c r="E1069" s="3"/>
      <c r="F1069" s="3">
        <v>1064</v>
      </c>
      <c r="G1069" s="7">
        <v>0.87412261903526556</v>
      </c>
      <c r="H1069" s="7">
        <f t="shared" si="21"/>
        <v>1318.9434645272809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</row>
    <row r="1070" spans="1:19" ht="12.75" customHeight="1" x14ac:dyDescent="0.3">
      <c r="A1070" s="3"/>
      <c r="B1070" s="3"/>
      <c r="C1070" s="3"/>
      <c r="D1070" s="3"/>
      <c r="E1070" s="3"/>
      <c r="F1070" s="3">
        <v>1065</v>
      </c>
      <c r="G1070" s="7">
        <v>0.75501876003069857</v>
      </c>
      <c r="H1070" s="7">
        <f t="shared" si="21"/>
        <v>1201.8275209795654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</row>
    <row r="1071" spans="1:19" ht="12.75" customHeight="1" x14ac:dyDescent="0.3">
      <c r="A1071" s="3"/>
      <c r="B1071" s="3"/>
      <c r="C1071" s="3"/>
      <c r="D1071" s="3"/>
      <c r="E1071" s="3"/>
      <c r="F1071" s="3">
        <v>1066</v>
      </c>
      <c r="G1071" s="7">
        <v>5.5950496526293247E-2</v>
      </c>
      <c r="H1071" s="7">
        <f t="shared" si="21"/>
        <v>831.62992343765814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</row>
    <row r="1072" spans="1:19" ht="12.75" customHeight="1" x14ac:dyDescent="0.3">
      <c r="A1072" s="3"/>
      <c r="B1072" s="3"/>
      <c r="C1072" s="3"/>
      <c r="D1072" s="3"/>
      <c r="E1072" s="3"/>
      <c r="F1072" s="3">
        <v>1067</v>
      </c>
      <c r="G1072" s="7">
        <v>0.51853433807781824</v>
      </c>
      <c r="H1072" s="7">
        <f t="shared" si="21"/>
        <v>1066.8520796103851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</row>
    <row r="1073" spans="1:19" ht="12.75" customHeight="1" x14ac:dyDescent="0.3">
      <c r="A1073" s="3"/>
      <c r="B1073" s="3"/>
      <c r="C1073" s="3"/>
      <c r="D1073" s="3"/>
      <c r="E1073" s="3"/>
      <c r="F1073" s="3">
        <v>1068</v>
      </c>
      <c r="G1073" s="7">
        <v>0.56941554927715687</v>
      </c>
      <c r="H1073" s="7">
        <f t="shared" si="21"/>
        <v>1091.3007409941874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</row>
    <row r="1074" spans="1:19" ht="12.75" customHeight="1" x14ac:dyDescent="0.3">
      <c r="A1074" s="3"/>
      <c r="B1074" s="3"/>
      <c r="C1074" s="3"/>
      <c r="D1074" s="3"/>
      <c r="E1074" s="3"/>
      <c r="F1074" s="3">
        <v>1069</v>
      </c>
      <c r="G1074" s="7">
        <v>0.9486073963765127</v>
      </c>
      <c r="H1074" s="7">
        <f t="shared" si="21"/>
        <v>1467.7775013120856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</row>
    <row r="1075" spans="1:19" ht="12.75" customHeight="1" x14ac:dyDescent="0.3">
      <c r="A1075" s="3"/>
      <c r="B1075" s="3"/>
      <c r="C1075" s="3"/>
      <c r="D1075" s="3"/>
      <c r="E1075" s="3"/>
      <c r="F1075" s="3">
        <v>1070</v>
      </c>
      <c r="G1075" s="7">
        <v>0.18315899885092021</v>
      </c>
      <c r="H1075" s="7">
        <f t="shared" si="21"/>
        <v>915.87340913934599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</row>
    <row r="1076" spans="1:19" ht="12.75" customHeight="1" x14ac:dyDescent="0.3">
      <c r="A1076" s="3"/>
      <c r="B1076" s="3"/>
      <c r="C1076" s="3"/>
      <c r="D1076" s="3"/>
      <c r="E1076" s="3"/>
      <c r="F1076" s="3">
        <v>1071</v>
      </c>
      <c r="G1076" s="7">
        <v>0.718618331849734</v>
      </c>
      <c r="H1076" s="7">
        <f t="shared" si="21"/>
        <v>1176.0727672681537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</row>
    <row r="1077" spans="1:19" ht="12.75" customHeight="1" x14ac:dyDescent="0.3">
      <c r="A1077" s="3"/>
      <c r="B1077" s="3"/>
      <c r="C1077" s="3"/>
      <c r="D1077" s="3"/>
      <c r="E1077" s="3"/>
      <c r="F1077" s="3">
        <v>1072</v>
      </c>
      <c r="G1077" s="7">
        <v>0.80239878818565258</v>
      </c>
      <c r="H1077" s="7">
        <f t="shared" si="21"/>
        <v>1240.6382604859386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</row>
    <row r="1078" spans="1:19" ht="12.75" customHeight="1" x14ac:dyDescent="0.3">
      <c r="A1078" s="3"/>
      <c r="B1078" s="3"/>
      <c r="C1078" s="3"/>
      <c r="D1078" s="3"/>
      <c r="E1078" s="3"/>
      <c r="F1078" s="3">
        <v>1073</v>
      </c>
      <c r="G1078" s="7">
        <v>0.38340718476320362</v>
      </c>
      <c r="H1078" s="7">
        <f t="shared" si="21"/>
        <v>1006.7131696537739</v>
      </c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</row>
    <row r="1079" spans="1:19" ht="12.75" customHeight="1" x14ac:dyDescent="0.3">
      <c r="A1079" s="3"/>
      <c r="B1079" s="3"/>
      <c r="C1079" s="3"/>
      <c r="D1079" s="3"/>
      <c r="E1079" s="3"/>
      <c r="F1079" s="3">
        <v>1074</v>
      </c>
      <c r="G1079" s="7">
        <v>0.34930807869179059</v>
      </c>
      <c r="H1079" s="7">
        <f t="shared" si="21"/>
        <v>991.96987478548601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</row>
    <row r="1080" spans="1:19" ht="12.75" customHeight="1" x14ac:dyDescent="0.3">
      <c r="A1080" s="3"/>
      <c r="B1080" s="3"/>
      <c r="C1080" s="3"/>
      <c r="D1080" s="3"/>
      <c r="E1080" s="3"/>
      <c r="F1080" s="3">
        <v>1075</v>
      </c>
      <c r="G1080" s="7">
        <v>0.46903548568475939</v>
      </c>
      <c r="H1080" s="7">
        <f t="shared" si="21"/>
        <v>1044.2481911342704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</row>
    <row r="1081" spans="1:19" ht="12.75" customHeight="1" x14ac:dyDescent="0.3">
      <c r="A1081" s="3"/>
      <c r="B1081" s="3"/>
      <c r="C1081" s="3"/>
      <c r="D1081" s="3"/>
      <c r="E1081" s="3"/>
      <c r="F1081" s="3">
        <v>1076</v>
      </c>
      <c r="G1081" s="7">
        <v>0.46876965092075562</v>
      </c>
      <c r="H1081" s="7">
        <f t="shared" si="21"/>
        <v>1044.1291700852087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</row>
    <row r="1082" spans="1:19" ht="12.75" customHeight="1" x14ac:dyDescent="0.3">
      <c r="A1082" s="3"/>
      <c r="B1082" s="3"/>
      <c r="C1082" s="3"/>
      <c r="D1082" s="3"/>
      <c r="E1082" s="3"/>
      <c r="F1082" s="3">
        <v>1077</v>
      </c>
      <c r="G1082" s="7">
        <v>0.78283256428011738</v>
      </c>
      <c r="H1082" s="7">
        <f t="shared" si="21"/>
        <v>1223.7392134560009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</row>
    <row r="1083" spans="1:19" ht="12.75" customHeight="1" x14ac:dyDescent="0.3">
      <c r="A1083" s="3"/>
      <c r="B1083" s="3"/>
      <c r="C1083" s="3"/>
      <c r="D1083" s="3"/>
      <c r="E1083" s="3"/>
      <c r="F1083" s="3">
        <v>1078</v>
      </c>
      <c r="G1083" s="7">
        <v>0.63569346782919633</v>
      </c>
      <c r="H1083" s="7">
        <f t="shared" si="21"/>
        <v>1125.8926232189569</v>
      </c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</row>
    <row r="1084" spans="1:19" ht="12.75" customHeight="1" x14ac:dyDescent="0.3">
      <c r="A1084" s="3"/>
      <c r="B1084" s="3"/>
      <c r="C1084" s="3"/>
      <c r="D1084" s="3"/>
      <c r="E1084" s="3"/>
      <c r="F1084" s="3">
        <v>1079</v>
      </c>
      <c r="G1084" s="7">
        <v>0.98307316723711824</v>
      </c>
      <c r="H1084" s="7">
        <f t="shared" si="21"/>
        <v>1647.182701772354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</row>
    <row r="1085" spans="1:19" ht="12.75" customHeight="1" x14ac:dyDescent="0.3">
      <c r="A1085" s="3"/>
      <c r="B1085" s="3"/>
      <c r="C1085" s="3"/>
      <c r="D1085" s="3"/>
      <c r="E1085" s="3"/>
      <c r="F1085" s="3">
        <v>1080</v>
      </c>
      <c r="G1085" s="7">
        <v>2.3474829930065891E-2</v>
      </c>
      <c r="H1085" s="7">
        <f t="shared" si="21"/>
        <v>789.76339675443683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</row>
    <row r="1086" spans="1:19" ht="12.75" customHeight="1" x14ac:dyDescent="0.3">
      <c r="A1086" s="3"/>
      <c r="B1086" s="3"/>
      <c r="C1086" s="3"/>
      <c r="D1086" s="3"/>
      <c r="E1086" s="3"/>
      <c r="F1086" s="3">
        <v>1081</v>
      </c>
      <c r="G1086" s="7">
        <v>0.18210349085397479</v>
      </c>
      <c r="H1086" s="7">
        <f t="shared" si="21"/>
        <v>915.33295095256881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</row>
    <row r="1087" spans="1:19" ht="12.75" customHeight="1" x14ac:dyDescent="0.3">
      <c r="A1087" s="3"/>
      <c r="B1087" s="3"/>
      <c r="C1087" s="3"/>
      <c r="D1087" s="3"/>
      <c r="E1087" s="3"/>
      <c r="F1087" s="3">
        <v>1082</v>
      </c>
      <c r="G1087" s="7">
        <v>0.85669983479203804</v>
      </c>
      <c r="H1087" s="7">
        <f t="shared" si="21"/>
        <v>1296.7697650774262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</row>
    <row r="1088" spans="1:19" ht="12.75" customHeight="1" x14ac:dyDescent="0.3">
      <c r="A1088" s="3"/>
      <c r="B1088" s="3"/>
      <c r="C1088" s="3"/>
      <c r="D1088" s="3"/>
      <c r="E1088" s="3"/>
      <c r="F1088" s="3">
        <v>1083</v>
      </c>
      <c r="G1088" s="7">
        <v>0.16206556944458911</v>
      </c>
      <c r="H1088" s="7">
        <f t="shared" si="21"/>
        <v>904.8064648745742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</row>
    <row r="1089" spans="1:19" ht="12.75" customHeight="1" x14ac:dyDescent="0.3">
      <c r="A1089" s="3"/>
      <c r="B1089" s="3"/>
      <c r="C1089" s="3"/>
      <c r="D1089" s="3"/>
      <c r="E1089" s="3"/>
      <c r="F1089" s="3">
        <v>1084</v>
      </c>
      <c r="G1089" s="7">
        <v>0.1814744328305721</v>
      </c>
      <c r="H1089" s="7">
        <f t="shared" si="21"/>
        <v>915.01023579384753</v>
      </c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</row>
    <row r="1090" spans="1:19" ht="12.75" customHeight="1" x14ac:dyDescent="0.3">
      <c r="A1090" s="3"/>
      <c r="B1090" s="3"/>
      <c r="C1090" s="3"/>
      <c r="D1090" s="3"/>
      <c r="E1090" s="3"/>
      <c r="F1090" s="3">
        <v>1085</v>
      </c>
      <c r="G1090" s="7">
        <v>0.15172701111442519</v>
      </c>
      <c r="H1090" s="7">
        <f t="shared" si="21"/>
        <v>899.14877357887588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</row>
    <row r="1091" spans="1:19" ht="12.75" customHeight="1" x14ac:dyDescent="0.3">
      <c r="A1091" s="3"/>
      <c r="B1091" s="3"/>
      <c r="C1091" s="3"/>
      <c r="D1091" s="3"/>
      <c r="E1091" s="3"/>
      <c r="F1091" s="3">
        <v>1086</v>
      </c>
      <c r="G1091" s="7">
        <v>0.32599122915202211</v>
      </c>
      <c r="H1091" s="7">
        <f t="shared" si="21"/>
        <v>981.85517828287891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</row>
    <row r="1092" spans="1:19" ht="12.75" customHeight="1" x14ac:dyDescent="0.3">
      <c r="A1092" s="3"/>
      <c r="B1092" s="3"/>
      <c r="C1092" s="3"/>
      <c r="D1092" s="3"/>
      <c r="E1092" s="3"/>
      <c r="F1092" s="3">
        <v>1087</v>
      </c>
      <c r="G1092" s="7">
        <v>0.1800971564732653</v>
      </c>
      <c r="H1092" s="7">
        <f t="shared" si="21"/>
        <v>914.30205126320936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</row>
    <row r="1093" spans="1:19" ht="12.75" customHeight="1" x14ac:dyDescent="0.3">
      <c r="A1093" s="3"/>
      <c r="B1093" s="3"/>
      <c r="C1093" s="3"/>
      <c r="D1093" s="3"/>
      <c r="E1093" s="3"/>
      <c r="F1093" s="3">
        <v>1088</v>
      </c>
      <c r="G1093" s="7">
        <v>0.3400034690944308</v>
      </c>
      <c r="H1093" s="7">
        <f t="shared" si="21"/>
        <v>987.94003919993281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</row>
    <row r="1094" spans="1:19" ht="12.75" customHeight="1" x14ac:dyDescent="0.3">
      <c r="A1094" s="3"/>
      <c r="B1094" s="3"/>
      <c r="C1094" s="3"/>
      <c r="D1094" s="3"/>
      <c r="E1094" s="3"/>
      <c r="F1094" s="3">
        <v>1089</v>
      </c>
      <c r="G1094" s="7">
        <v>0.81191174605234462</v>
      </c>
      <c r="H1094" s="7">
        <f t="shared" si="21"/>
        <v>1249.3868087978949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</row>
    <row r="1095" spans="1:19" ht="12.75" customHeight="1" x14ac:dyDescent="0.3">
      <c r="A1095" s="3"/>
      <c r="B1095" s="3"/>
      <c r="C1095" s="3"/>
      <c r="D1095" s="3"/>
      <c r="E1095" s="3"/>
      <c r="F1095" s="3">
        <v>1090</v>
      </c>
      <c r="G1095" s="7">
        <v>0.45822777791958952</v>
      </c>
      <c r="H1095" s="7">
        <f t="shared" ref="H1095:H1158" si="22">-LN(-LN(G1095))*$D$7+$D$6</f>
        <v>1039.4261028063138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</row>
    <row r="1096" spans="1:19" ht="12.75" customHeight="1" x14ac:dyDescent="0.3">
      <c r="A1096" s="3"/>
      <c r="B1096" s="3"/>
      <c r="C1096" s="3"/>
      <c r="D1096" s="3"/>
      <c r="E1096" s="3"/>
      <c r="F1096" s="3">
        <v>1091</v>
      </c>
      <c r="G1096" s="7">
        <v>0.74673906267530199</v>
      </c>
      <c r="H1096" s="7">
        <f t="shared" si="22"/>
        <v>1195.7077448072391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</row>
    <row r="1097" spans="1:19" ht="12.75" customHeight="1" x14ac:dyDescent="0.3">
      <c r="A1097" s="3"/>
      <c r="B1097" s="3"/>
      <c r="C1097" s="3"/>
      <c r="D1097" s="3"/>
      <c r="E1097" s="3"/>
      <c r="F1097" s="3">
        <v>1092</v>
      </c>
      <c r="G1097" s="7">
        <v>0.95844533455502545</v>
      </c>
      <c r="H1097" s="7">
        <f t="shared" si="22"/>
        <v>1502.376266498879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</row>
    <row r="1098" spans="1:19" ht="12.75" customHeight="1" x14ac:dyDescent="0.3">
      <c r="A1098" s="3"/>
      <c r="B1098" s="3"/>
      <c r="C1098" s="3"/>
      <c r="D1098" s="3"/>
      <c r="E1098" s="3"/>
      <c r="F1098" s="3">
        <v>1093</v>
      </c>
      <c r="G1098" s="7">
        <v>0.88306242357272435</v>
      </c>
      <c r="H1098" s="7">
        <f t="shared" si="22"/>
        <v>1331.4481613369051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</row>
    <row r="1099" spans="1:19" ht="12.75" customHeight="1" x14ac:dyDescent="0.3">
      <c r="A1099" s="3"/>
      <c r="B1099" s="3"/>
      <c r="C1099" s="3"/>
      <c r="D1099" s="3"/>
      <c r="E1099" s="3"/>
      <c r="F1099" s="3">
        <v>1094</v>
      </c>
      <c r="G1099" s="7">
        <v>0.52494300852576281</v>
      </c>
      <c r="H1099" s="7">
        <f t="shared" si="22"/>
        <v>1069.8540849630958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</row>
    <row r="1100" spans="1:19" ht="12.75" customHeight="1" x14ac:dyDescent="0.3">
      <c r="A1100" s="3"/>
      <c r="B1100" s="3"/>
      <c r="C1100" s="3"/>
      <c r="D1100" s="3"/>
      <c r="E1100" s="3"/>
      <c r="F1100" s="3">
        <v>1095</v>
      </c>
      <c r="G1100" s="7">
        <v>0.2075167886414416</v>
      </c>
      <c r="H1100" s="7">
        <f t="shared" si="22"/>
        <v>928.02164199645676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</row>
    <row r="1101" spans="1:19" ht="12.75" customHeight="1" x14ac:dyDescent="0.3">
      <c r="A1101" s="3"/>
      <c r="B1101" s="3"/>
      <c r="C1101" s="3"/>
      <c r="D1101" s="3"/>
      <c r="E1101" s="3"/>
      <c r="F1101" s="3">
        <v>1096</v>
      </c>
      <c r="G1101" s="7">
        <v>0.49228356585908539</v>
      </c>
      <c r="H1101" s="7">
        <f t="shared" si="22"/>
        <v>1054.7472685678376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</row>
    <row r="1102" spans="1:19" ht="12.75" customHeight="1" x14ac:dyDescent="0.3">
      <c r="A1102" s="3"/>
      <c r="B1102" s="3"/>
      <c r="C1102" s="3"/>
      <c r="D1102" s="3"/>
      <c r="E1102" s="3"/>
      <c r="F1102" s="3">
        <v>1097</v>
      </c>
      <c r="G1102" s="7">
        <v>0.35441694637624521</v>
      </c>
      <c r="H1102" s="7">
        <f t="shared" si="22"/>
        <v>994.18010677739244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</row>
    <row r="1103" spans="1:19" ht="12.75" customHeight="1" x14ac:dyDescent="0.3">
      <c r="A1103" s="3"/>
      <c r="B1103" s="3"/>
      <c r="C1103" s="3"/>
      <c r="D1103" s="3"/>
      <c r="E1103" s="3"/>
      <c r="F1103" s="3">
        <v>1098</v>
      </c>
      <c r="G1103" s="7">
        <v>0.75919219865581633</v>
      </c>
      <c r="H1103" s="7">
        <f t="shared" si="22"/>
        <v>1204.9774789539269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</row>
    <row r="1104" spans="1:19" ht="12.75" customHeight="1" x14ac:dyDescent="0.3">
      <c r="A1104" s="3"/>
      <c r="B1104" s="3"/>
      <c r="C1104" s="3"/>
      <c r="D1104" s="3"/>
      <c r="E1104" s="3"/>
      <c r="F1104" s="3">
        <v>1099</v>
      </c>
      <c r="G1104" s="7">
        <v>0.11934677306470901</v>
      </c>
      <c r="H1104" s="7">
        <f t="shared" si="22"/>
        <v>880.09627269130192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</row>
    <row r="1105" spans="1:19" ht="12.75" customHeight="1" x14ac:dyDescent="0.3">
      <c r="A1105" s="3"/>
      <c r="B1105" s="3"/>
      <c r="C1105" s="3"/>
      <c r="D1105" s="3"/>
      <c r="E1105" s="3"/>
      <c r="F1105" s="3">
        <v>1100</v>
      </c>
      <c r="G1105" s="7">
        <v>0.1191991248209625</v>
      </c>
      <c r="H1105" s="7">
        <f t="shared" si="22"/>
        <v>880.00370687732084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</row>
    <row r="1106" spans="1:19" ht="12.75" customHeight="1" x14ac:dyDescent="0.3">
      <c r="A1106" s="3"/>
      <c r="B1106" s="3"/>
      <c r="C1106" s="3"/>
      <c r="D1106" s="3"/>
      <c r="E1106" s="3"/>
      <c r="F1106" s="3">
        <v>1101</v>
      </c>
      <c r="G1106" s="7">
        <v>0.22105089201014921</v>
      </c>
      <c r="H1106" s="7">
        <f t="shared" si="22"/>
        <v>934.5417257810509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</row>
    <row r="1107" spans="1:19" ht="12.75" customHeight="1" x14ac:dyDescent="0.3">
      <c r="A1107" s="3"/>
      <c r="B1107" s="3"/>
      <c r="C1107" s="3"/>
      <c r="D1107" s="3"/>
      <c r="E1107" s="3"/>
      <c r="F1107" s="3">
        <v>1102</v>
      </c>
      <c r="G1107" s="7">
        <v>0.66080910518267799</v>
      </c>
      <c r="H1107" s="7">
        <f t="shared" si="22"/>
        <v>1140.1089550666675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</row>
    <row r="1108" spans="1:19" ht="12.75" customHeight="1" x14ac:dyDescent="0.3">
      <c r="A1108" s="3"/>
      <c r="B1108" s="3"/>
      <c r="C1108" s="3"/>
      <c r="D1108" s="3"/>
      <c r="E1108" s="3"/>
      <c r="F1108" s="3">
        <v>1103</v>
      </c>
      <c r="G1108" s="7">
        <v>0.44696861511639341</v>
      </c>
      <c r="H1108" s="7">
        <f t="shared" si="22"/>
        <v>1034.4364592689637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</row>
    <row r="1109" spans="1:19" ht="12.75" customHeight="1" x14ac:dyDescent="0.3">
      <c r="A1109" s="3"/>
      <c r="B1109" s="3"/>
      <c r="C1109" s="3"/>
      <c r="D1109" s="3"/>
      <c r="E1109" s="3"/>
      <c r="F1109" s="3">
        <v>1104</v>
      </c>
      <c r="G1109" s="7">
        <v>0.41823275174422819</v>
      </c>
      <c r="H1109" s="7">
        <f t="shared" si="22"/>
        <v>1021.8291487338944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</row>
    <row r="1110" spans="1:19" ht="12.75" customHeight="1" x14ac:dyDescent="0.3">
      <c r="A1110" s="3"/>
      <c r="B1110" s="3"/>
      <c r="C1110" s="3"/>
      <c r="D1110" s="3"/>
      <c r="E1110" s="3"/>
      <c r="F1110" s="3">
        <v>1105</v>
      </c>
      <c r="G1110" s="7">
        <v>0.13889043152535921</v>
      </c>
      <c r="H1110" s="7">
        <f t="shared" si="22"/>
        <v>891.86451969724146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</row>
    <row r="1111" spans="1:19" ht="12.75" customHeight="1" x14ac:dyDescent="0.3">
      <c r="A1111" s="3"/>
      <c r="B1111" s="3"/>
      <c r="C1111" s="3"/>
      <c r="D1111" s="3"/>
      <c r="E1111" s="3"/>
      <c r="F1111" s="3">
        <v>1106</v>
      </c>
      <c r="G1111" s="7">
        <v>0.792584410182819</v>
      </c>
      <c r="H1111" s="7">
        <f t="shared" si="22"/>
        <v>1231.9894536894376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</row>
    <row r="1112" spans="1:19" ht="12.75" customHeight="1" x14ac:dyDescent="0.3">
      <c r="A1112" s="3"/>
      <c r="B1112" s="3"/>
      <c r="C1112" s="3"/>
      <c r="D1112" s="3"/>
      <c r="E1112" s="3"/>
      <c r="F1112" s="3">
        <v>1107</v>
      </c>
      <c r="G1112" s="7">
        <v>6.643837273077724E-2</v>
      </c>
      <c r="H1112" s="7">
        <f t="shared" si="22"/>
        <v>841.39832825775966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</row>
    <row r="1113" spans="1:19" ht="12.75" customHeight="1" x14ac:dyDescent="0.3">
      <c r="A1113" s="3"/>
      <c r="B1113" s="3"/>
      <c r="C1113" s="3"/>
      <c r="D1113" s="3"/>
      <c r="E1113" s="3"/>
      <c r="F1113" s="3">
        <v>1108</v>
      </c>
      <c r="G1113" s="7">
        <v>0.36703287455919548</v>
      </c>
      <c r="H1113" s="7">
        <f t="shared" si="22"/>
        <v>999.63410782133485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</row>
    <row r="1114" spans="1:19" ht="12.75" customHeight="1" x14ac:dyDescent="0.3">
      <c r="A1114" s="3"/>
      <c r="B1114" s="3"/>
      <c r="C1114" s="3"/>
      <c r="D1114" s="3"/>
      <c r="E1114" s="3"/>
      <c r="F1114" s="3">
        <v>1109</v>
      </c>
      <c r="G1114" s="7">
        <v>0.77803653924870275</v>
      </c>
      <c r="H1114" s="7">
        <f t="shared" si="22"/>
        <v>1219.7976076884595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</row>
    <row r="1115" spans="1:19" ht="12.75" customHeight="1" x14ac:dyDescent="0.3">
      <c r="A1115" s="3"/>
      <c r="B1115" s="3"/>
      <c r="C1115" s="3"/>
      <c r="D1115" s="3"/>
      <c r="E1115" s="3"/>
      <c r="F1115" s="3">
        <v>1110</v>
      </c>
      <c r="G1115" s="7">
        <v>0.57740677470245272</v>
      </c>
      <c r="H1115" s="7">
        <f t="shared" si="22"/>
        <v>1095.2851274428313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</row>
    <row r="1116" spans="1:19" ht="12.75" customHeight="1" x14ac:dyDescent="0.3">
      <c r="A1116" s="3"/>
      <c r="B1116" s="3"/>
      <c r="C1116" s="3"/>
      <c r="D1116" s="3"/>
      <c r="E1116" s="3"/>
      <c r="F1116" s="3">
        <v>1111</v>
      </c>
      <c r="G1116" s="7">
        <v>0.83303782360673073</v>
      </c>
      <c r="H1116" s="7">
        <f t="shared" si="22"/>
        <v>1270.3063473814448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</row>
    <row r="1117" spans="1:19" ht="12.75" customHeight="1" x14ac:dyDescent="0.3">
      <c r="A1117" s="3"/>
      <c r="B1117" s="3"/>
      <c r="C1117" s="3"/>
      <c r="D1117" s="3"/>
      <c r="E1117" s="3"/>
      <c r="F1117" s="3">
        <v>1112</v>
      </c>
      <c r="G1117" s="7">
        <v>0.5075616208732362</v>
      </c>
      <c r="H1117" s="7">
        <f t="shared" si="22"/>
        <v>1061.7565091610684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</row>
    <row r="1118" spans="1:19" ht="12.75" customHeight="1" x14ac:dyDescent="0.3">
      <c r="A1118" s="3"/>
      <c r="B1118" s="3"/>
      <c r="C1118" s="3"/>
      <c r="D1118" s="3"/>
      <c r="E1118" s="3"/>
      <c r="F1118" s="3">
        <v>1113</v>
      </c>
      <c r="G1118" s="7">
        <v>0.1166193933768256</v>
      </c>
      <c r="H1118" s="7">
        <f t="shared" si="22"/>
        <v>878.37644487161413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</row>
    <row r="1119" spans="1:19" ht="12.75" customHeight="1" x14ac:dyDescent="0.3">
      <c r="A1119" s="3"/>
      <c r="B1119" s="3"/>
      <c r="C1119" s="3"/>
      <c r="D1119" s="3"/>
      <c r="E1119" s="3"/>
      <c r="F1119" s="3">
        <v>1114</v>
      </c>
      <c r="G1119" s="7">
        <v>0.60738265117642143</v>
      </c>
      <c r="H1119" s="7">
        <f t="shared" si="22"/>
        <v>1110.6574095025455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</row>
    <row r="1120" spans="1:19" ht="12.75" customHeight="1" x14ac:dyDescent="0.3">
      <c r="A1120" s="3"/>
      <c r="B1120" s="3"/>
      <c r="C1120" s="3"/>
      <c r="D1120" s="3"/>
      <c r="E1120" s="3"/>
      <c r="F1120" s="3">
        <v>1115</v>
      </c>
      <c r="G1120" s="7">
        <v>7.3493506757733251E-2</v>
      </c>
      <c r="H1120" s="7">
        <f t="shared" si="22"/>
        <v>847.4293119321718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</row>
    <row r="1121" spans="1:19" ht="12.75" customHeight="1" x14ac:dyDescent="0.3">
      <c r="A1121" s="3"/>
      <c r="B1121" s="3"/>
      <c r="C1121" s="3"/>
      <c r="D1121" s="3"/>
      <c r="E1121" s="3"/>
      <c r="F1121" s="3">
        <v>1116</v>
      </c>
      <c r="G1121" s="7">
        <v>0.89723255168010685</v>
      </c>
      <c r="H1121" s="7">
        <f t="shared" si="22"/>
        <v>1353.2274756655111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</row>
    <row r="1122" spans="1:19" ht="12.75" customHeight="1" x14ac:dyDescent="0.3">
      <c r="A1122" s="3"/>
      <c r="B1122" s="3"/>
      <c r="C1122" s="3"/>
      <c r="D1122" s="3"/>
      <c r="E1122" s="3"/>
      <c r="F1122" s="3">
        <v>1117</v>
      </c>
      <c r="G1122" s="7">
        <v>0.9105645401378597</v>
      </c>
      <c r="H1122" s="7">
        <f t="shared" si="22"/>
        <v>1376.47360199993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</row>
    <row r="1123" spans="1:19" ht="12.75" customHeight="1" x14ac:dyDescent="0.3">
      <c r="A1123" s="3"/>
      <c r="B1123" s="3"/>
      <c r="C1123" s="3"/>
      <c r="D1123" s="3"/>
      <c r="E1123" s="3"/>
      <c r="F1123" s="3">
        <v>1118</v>
      </c>
      <c r="G1123" s="7">
        <v>0.75817883096473671</v>
      </c>
      <c r="H1123" s="7">
        <f t="shared" si="22"/>
        <v>1204.2084729986991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</row>
    <row r="1124" spans="1:19" ht="12.75" customHeight="1" x14ac:dyDescent="0.3">
      <c r="A1124" s="3"/>
      <c r="B1124" s="3"/>
      <c r="C1124" s="3"/>
      <c r="D1124" s="3"/>
      <c r="E1124" s="3"/>
      <c r="F1124" s="3">
        <v>1119</v>
      </c>
      <c r="G1124" s="7">
        <v>0.99618822501311954</v>
      </c>
      <c r="H1124" s="7">
        <f t="shared" si="22"/>
        <v>1885.2724727697378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</row>
    <row r="1125" spans="1:19" ht="12.75" customHeight="1" x14ac:dyDescent="0.3">
      <c r="A1125" s="3"/>
      <c r="B1125" s="3"/>
      <c r="C1125" s="3"/>
      <c r="D1125" s="3"/>
      <c r="E1125" s="3"/>
      <c r="F1125" s="3">
        <v>1120</v>
      </c>
      <c r="G1125" s="7">
        <v>0.51030587488517731</v>
      </c>
      <c r="H1125" s="7">
        <f t="shared" si="22"/>
        <v>1063.0258436445101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</row>
    <row r="1126" spans="1:19" ht="12.75" customHeight="1" x14ac:dyDescent="0.3">
      <c r="A1126" s="3"/>
      <c r="B1126" s="3"/>
      <c r="C1126" s="3"/>
      <c r="D1126" s="3"/>
      <c r="E1126" s="3"/>
      <c r="F1126" s="3">
        <v>1121</v>
      </c>
      <c r="G1126" s="7">
        <v>9.9066988159197455E-2</v>
      </c>
      <c r="H1126" s="7">
        <f t="shared" si="22"/>
        <v>866.74285982279139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</row>
    <row r="1127" spans="1:19" ht="12.75" customHeight="1" x14ac:dyDescent="0.3">
      <c r="A1127" s="3"/>
      <c r="B1127" s="3"/>
      <c r="C1127" s="3"/>
      <c r="D1127" s="3"/>
      <c r="E1127" s="3"/>
      <c r="F1127" s="3">
        <v>1122</v>
      </c>
      <c r="G1127" s="7">
        <v>0.96530744520006107</v>
      </c>
      <c r="H1127" s="7">
        <f t="shared" si="22"/>
        <v>1531.6368207155697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</row>
    <row r="1128" spans="1:19" ht="12.75" customHeight="1" x14ac:dyDescent="0.3">
      <c r="A1128" s="3"/>
      <c r="B1128" s="3"/>
      <c r="C1128" s="3"/>
      <c r="D1128" s="3"/>
      <c r="E1128" s="3"/>
      <c r="F1128" s="3">
        <v>1123</v>
      </c>
      <c r="G1128" s="7">
        <v>0.17808731745740569</v>
      </c>
      <c r="H1128" s="7">
        <f t="shared" si="22"/>
        <v>913.26454172252113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</row>
    <row r="1129" spans="1:19" ht="12.75" customHeight="1" x14ac:dyDescent="0.3">
      <c r="A1129" s="3"/>
      <c r="B1129" s="3"/>
      <c r="C1129" s="3"/>
      <c r="D1129" s="3"/>
      <c r="E1129" s="3"/>
      <c r="F1129" s="3">
        <v>1124</v>
      </c>
      <c r="G1129" s="7">
        <v>8.3467749592000207E-2</v>
      </c>
      <c r="H1129" s="7">
        <f t="shared" si="22"/>
        <v>855.37578006416243</v>
      </c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</row>
    <row r="1130" spans="1:19" ht="12.75" customHeight="1" x14ac:dyDescent="0.3">
      <c r="A1130" s="3"/>
      <c r="B1130" s="3"/>
      <c r="C1130" s="3"/>
      <c r="D1130" s="3"/>
      <c r="E1130" s="3"/>
      <c r="F1130" s="3">
        <v>1125</v>
      </c>
      <c r="G1130" s="7">
        <v>0.961233887866901</v>
      </c>
      <c r="H1130" s="7">
        <f t="shared" si="22"/>
        <v>1513.6503245381259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</row>
    <row r="1131" spans="1:19" ht="12.75" customHeight="1" x14ac:dyDescent="0.3">
      <c r="A1131" s="3"/>
      <c r="B1131" s="3"/>
      <c r="C1131" s="3"/>
      <c r="D1131" s="3"/>
      <c r="E1131" s="3"/>
      <c r="F1131" s="3">
        <v>1126</v>
      </c>
      <c r="G1131" s="7">
        <v>0.86379989447501593</v>
      </c>
      <c r="H1131" s="7">
        <f t="shared" si="22"/>
        <v>1305.4892588172472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</row>
    <row r="1132" spans="1:19" ht="12.75" customHeight="1" x14ac:dyDescent="0.3">
      <c r="A1132" s="3"/>
      <c r="B1132" s="3"/>
      <c r="C1132" s="3"/>
      <c r="D1132" s="3"/>
      <c r="E1132" s="3"/>
      <c r="F1132" s="3">
        <v>1127</v>
      </c>
      <c r="G1132" s="7">
        <v>0.98339006590910971</v>
      </c>
      <c r="H1132" s="7">
        <f t="shared" si="22"/>
        <v>1650.2132166618796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</row>
    <row r="1133" spans="1:19" ht="12.75" customHeight="1" x14ac:dyDescent="0.3">
      <c r="A1133" s="3"/>
      <c r="B1133" s="3"/>
      <c r="C1133" s="3"/>
      <c r="D1133" s="3"/>
      <c r="E1133" s="3"/>
      <c r="F1133" s="3">
        <v>1128</v>
      </c>
      <c r="G1133" s="7">
        <v>9.8726447792039096E-3</v>
      </c>
      <c r="H1133" s="7">
        <f t="shared" si="22"/>
        <v>756.7365183430104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</row>
    <row r="1134" spans="1:19" ht="12.75" customHeight="1" x14ac:dyDescent="0.3">
      <c r="A1134" s="3"/>
      <c r="B1134" s="3"/>
      <c r="C1134" s="3"/>
      <c r="D1134" s="3"/>
      <c r="E1134" s="3"/>
      <c r="F1134" s="3">
        <v>1129</v>
      </c>
      <c r="G1134" s="7">
        <v>0.42626931330589951</v>
      </c>
      <c r="H1134" s="7">
        <f t="shared" si="22"/>
        <v>1025.3392458059272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</row>
    <row r="1135" spans="1:19" ht="12.75" customHeight="1" x14ac:dyDescent="0.3">
      <c r="A1135" s="3"/>
      <c r="B1135" s="3"/>
      <c r="C1135" s="3"/>
      <c r="D1135" s="3"/>
      <c r="E1135" s="3"/>
      <c r="F1135" s="3">
        <v>1130</v>
      </c>
      <c r="G1135" s="7">
        <v>0.61869289785861203</v>
      </c>
      <c r="H1135" s="7">
        <f t="shared" si="22"/>
        <v>1116.652659034098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</row>
    <row r="1136" spans="1:19" ht="12.75" customHeight="1" x14ac:dyDescent="0.3">
      <c r="A1136" s="3"/>
      <c r="B1136" s="3"/>
      <c r="C1136" s="3"/>
      <c r="D1136" s="3"/>
      <c r="E1136" s="3"/>
      <c r="F1136" s="3">
        <v>1131</v>
      </c>
      <c r="G1136" s="7">
        <v>0.49645704489443948</v>
      </c>
      <c r="H1136" s="7">
        <f t="shared" si="22"/>
        <v>1056.6526524885471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</row>
    <row r="1137" spans="1:19" ht="12.75" customHeight="1" x14ac:dyDescent="0.3">
      <c r="A1137" s="3"/>
      <c r="B1137" s="3"/>
      <c r="C1137" s="3"/>
      <c r="D1137" s="3"/>
      <c r="E1137" s="3"/>
      <c r="F1137" s="3">
        <v>1132</v>
      </c>
      <c r="G1137" s="7">
        <v>0.77752858834301353</v>
      </c>
      <c r="H1137" s="7">
        <f t="shared" si="22"/>
        <v>1219.3844136573448</v>
      </c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</row>
    <row r="1138" spans="1:19" ht="12.75" customHeight="1" x14ac:dyDescent="0.3">
      <c r="A1138" s="3"/>
      <c r="B1138" s="3"/>
      <c r="C1138" s="3"/>
      <c r="D1138" s="3"/>
      <c r="E1138" s="3"/>
      <c r="F1138" s="3">
        <v>1133</v>
      </c>
      <c r="G1138" s="7">
        <v>5.7740207145774658E-2</v>
      </c>
      <c r="H1138" s="7">
        <f t="shared" si="22"/>
        <v>833.37580596538817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</row>
    <row r="1139" spans="1:19" ht="12.75" customHeight="1" x14ac:dyDescent="0.3">
      <c r="A1139" s="3"/>
      <c r="B1139" s="3"/>
      <c r="C1139" s="3"/>
      <c r="D1139" s="3"/>
      <c r="E1139" s="3"/>
      <c r="F1139" s="3">
        <v>1134</v>
      </c>
      <c r="G1139" s="7">
        <v>0.18097646471169651</v>
      </c>
      <c r="H1139" s="7">
        <f t="shared" si="22"/>
        <v>914.75444299124433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</row>
    <row r="1140" spans="1:19" ht="12.75" customHeight="1" x14ac:dyDescent="0.3">
      <c r="A1140" s="3"/>
      <c r="B1140" s="3"/>
      <c r="C1140" s="3"/>
      <c r="D1140" s="3"/>
      <c r="E1140" s="3"/>
      <c r="F1140" s="3">
        <v>1135</v>
      </c>
      <c r="G1140" s="7">
        <v>0.31035181495581482</v>
      </c>
      <c r="H1140" s="7">
        <f t="shared" si="22"/>
        <v>975.02978070171912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</row>
    <row r="1141" spans="1:19" ht="12.75" customHeight="1" x14ac:dyDescent="0.3">
      <c r="A1141" s="3"/>
      <c r="B1141" s="3"/>
      <c r="C1141" s="3"/>
      <c r="D1141" s="3"/>
      <c r="E1141" s="3"/>
      <c r="F1141" s="3">
        <v>1136</v>
      </c>
      <c r="G1141" s="7">
        <v>0.62075717199531555</v>
      </c>
      <c r="H1141" s="7">
        <f t="shared" si="22"/>
        <v>1117.759545595361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</row>
    <row r="1142" spans="1:19" ht="12.75" customHeight="1" x14ac:dyDescent="0.3">
      <c r="A1142" s="3"/>
      <c r="B1142" s="3"/>
      <c r="C1142" s="3"/>
      <c r="D1142" s="3"/>
      <c r="E1142" s="3"/>
      <c r="F1142" s="3">
        <v>1137</v>
      </c>
      <c r="G1142" s="7">
        <v>0.88187539450543606</v>
      </c>
      <c r="H1142" s="7">
        <f t="shared" si="22"/>
        <v>1329.7375855385517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</row>
    <row r="1143" spans="1:19" ht="12.75" customHeight="1" x14ac:dyDescent="0.3">
      <c r="A1143" s="3"/>
      <c r="B1143" s="3"/>
      <c r="C1143" s="3"/>
      <c r="D1143" s="3"/>
      <c r="E1143" s="3"/>
      <c r="F1143" s="3">
        <v>1138</v>
      </c>
      <c r="G1143" s="7">
        <v>0.89212962693492326</v>
      </c>
      <c r="H1143" s="7">
        <f t="shared" si="22"/>
        <v>1345.0770501443878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</row>
    <row r="1144" spans="1:19" ht="12.75" customHeight="1" x14ac:dyDescent="0.3">
      <c r="A1144" s="3"/>
      <c r="B1144" s="3"/>
      <c r="C1144" s="3"/>
      <c r="D1144" s="3"/>
      <c r="E1144" s="3"/>
      <c r="F1144" s="3">
        <v>1139</v>
      </c>
      <c r="G1144" s="7">
        <v>0.30237562288124498</v>
      </c>
      <c r="H1144" s="7">
        <f t="shared" si="22"/>
        <v>971.53042475973166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</row>
    <row r="1145" spans="1:19" ht="12.75" customHeight="1" x14ac:dyDescent="0.3">
      <c r="A1145" s="3"/>
      <c r="B1145" s="3"/>
      <c r="C1145" s="3"/>
      <c r="D1145" s="3"/>
      <c r="E1145" s="3"/>
      <c r="F1145" s="3">
        <v>1140</v>
      </c>
      <c r="G1145" s="7">
        <v>0.50756135253333745</v>
      </c>
      <c r="H1145" s="7">
        <f t="shared" si="22"/>
        <v>1061.7563852026558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</row>
    <row r="1146" spans="1:19" ht="12.75" customHeight="1" x14ac:dyDescent="0.3">
      <c r="A1146" s="3"/>
      <c r="B1146" s="3"/>
      <c r="C1146" s="3"/>
      <c r="D1146" s="3"/>
      <c r="E1146" s="3"/>
      <c r="F1146" s="3">
        <v>1141</v>
      </c>
      <c r="G1146" s="7">
        <v>0.41051444125941272</v>
      </c>
      <c r="H1146" s="7">
        <f t="shared" si="22"/>
        <v>1018.4674019364106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</row>
    <row r="1147" spans="1:19" ht="12.75" customHeight="1" x14ac:dyDescent="0.3">
      <c r="A1147" s="3"/>
      <c r="B1147" s="3"/>
      <c r="C1147" s="3"/>
      <c r="D1147" s="3"/>
      <c r="E1147" s="3"/>
      <c r="F1147" s="3">
        <v>1142</v>
      </c>
      <c r="G1147" s="7">
        <v>0.83009711707685574</v>
      </c>
      <c r="H1147" s="7">
        <f t="shared" si="22"/>
        <v>1267.2577533707854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</row>
    <row r="1148" spans="1:19" ht="12.75" customHeight="1" x14ac:dyDescent="0.3">
      <c r="A1148" s="3"/>
      <c r="B1148" s="3"/>
      <c r="C1148" s="3"/>
      <c r="D1148" s="3"/>
      <c r="E1148" s="3"/>
      <c r="F1148" s="3">
        <v>1143</v>
      </c>
      <c r="G1148" s="7">
        <v>0.34926214979275683</v>
      </c>
      <c r="H1148" s="7">
        <f t="shared" si="22"/>
        <v>991.94999817360144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</row>
    <row r="1149" spans="1:19" ht="12.75" customHeight="1" x14ac:dyDescent="0.3">
      <c r="A1149" s="3"/>
      <c r="B1149" s="3"/>
      <c r="C1149" s="3"/>
      <c r="D1149" s="3"/>
      <c r="E1149" s="3"/>
      <c r="F1149" s="3">
        <v>1144</v>
      </c>
      <c r="G1149" s="7">
        <v>0.3210861986740462</v>
      </c>
      <c r="H1149" s="7">
        <f t="shared" si="22"/>
        <v>979.71899137988771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</row>
    <row r="1150" spans="1:19" ht="12.75" customHeight="1" x14ac:dyDescent="0.3">
      <c r="A1150" s="3"/>
      <c r="B1150" s="3"/>
      <c r="C1150" s="3"/>
      <c r="D1150" s="3"/>
      <c r="E1150" s="3"/>
      <c r="F1150" s="3">
        <v>1145</v>
      </c>
      <c r="G1150" s="7">
        <v>0.92123655570830321</v>
      </c>
      <c r="H1150" s="7">
        <f t="shared" si="22"/>
        <v>1397.5902315023059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</row>
    <row r="1151" spans="1:19" ht="12.75" customHeight="1" x14ac:dyDescent="0.3">
      <c r="A1151" s="3"/>
      <c r="B1151" s="3"/>
      <c r="C1151" s="3"/>
      <c r="D1151" s="3"/>
      <c r="E1151" s="3"/>
      <c r="F1151" s="3">
        <v>1146</v>
      </c>
      <c r="G1151" s="7">
        <v>0.54053612714307686</v>
      </c>
      <c r="H1151" s="7">
        <f t="shared" si="22"/>
        <v>1077.2450512692496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</row>
    <row r="1152" spans="1:19" ht="12.75" customHeight="1" x14ac:dyDescent="0.3">
      <c r="A1152" s="3"/>
      <c r="B1152" s="3"/>
      <c r="C1152" s="3"/>
      <c r="D1152" s="3"/>
      <c r="E1152" s="3"/>
      <c r="F1152" s="3">
        <v>1147</v>
      </c>
      <c r="G1152" s="7">
        <v>0.78723862550750989</v>
      </c>
      <c r="H1152" s="7">
        <f t="shared" si="22"/>
        <v>1227.4265215422483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</row>
    <row r="1153" spans="1:19" ht="12.75" customHeight="1" x14ac:dyDescent="0.3">
      <c r="A1153" s="3"/>
      <c r="B1153" s="3"/>
      <c r="C1153" s="3"/>
      <c r="D1153" s="3"/>
      <c r="E1153" s="3"/>
      <c r="F1153" s="3">
        <v>1148</v>
      </c>
      <c r="G1153" s="7">
        <v>0.10995864410823571</v>
      </c>
      <c r="H1153" s="7">
        <f t="shared" si="22"/>
        <v>874.08328421266856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</row>
    <row r="1154" spans="1:19" ht="12.75" customHeight="1" x14ac:dyDescent="0.3">
      <c r="A1154" s="3"/>
      <c r="B1154" s="3"/>
      <c r="C1154" s="3"/>
      <c r="D1154" s="3"/>
      <c r="E1154" s="3"/>
      <c r="F1154" s="3">
        <v>1149</v>
      </c>
      <c r="G1154" s="7">
        <v>0.30036437621397222</v>
      </c>
      <c r="H1154" s="7">
        <f t="shared" si="22"/>
        <v>970.64573066325727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</row>
    <row r="1155" spans="1:19" ht="12.75" customHeight="1" x14ac:dyDescent="0.3">
      <c r="A1155" s="3"/>
      <c r="B1155" s="3"/>
      <c r="C1155" s="3"/>
      <c r="D1155" s="3"/>
      <c r="E1155" s="3"/>
      <c r="F1155" s="3">
        <v>1150</v>
      </c>
      <c r="G1155" s="7">
        <v>0.82938903935144359</v>
      </c>
      <c r="H1155" s="7">
        <f t="shared" si="22"/>
        <v>1266.5307570809405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</row>
    <row r="1156" spans="1:19" ht="12.75" customHeight="1" x14ac:dyDescent="0.3">
      <c r="A1156" s="3"/>
      <c r="B1156" s="3"/>
      <c r="C1156" s="3"/>
      <c r="D1156" s="3"/>
      <c r="E1156" s="3"/>
      <c r="F1156" s="3">
        <v>1151</v>
      </c>
      <c r="G1156" s="7">
        <v>0.30594859818989661</v>
      </c>
      <c r="H1156" s="7">
        <f t="shared" si="22"/>
        <v>973.09972603222593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</row>
    <row r="1157" spans="1:19" ht="12.75" customHeight="1" x14ac:dyDescent="0.3">
      <c r="A1157" s="3"/>
      <c r="B1157" s="3"/>
      <c r="C1157" s="3"/>
      <c r="D1157" s="3"/>
      <c r="E1157" s="3"/>
      <c r="F1157" s="3">
        <v>1152</v>
      </c>
      <c r="G1157" s="7">
        <v>0.58014428665246875</v>
      </c>
      <c r="H1157" s="7">
        <f t="shared" si="22"/>
        <v>1096.6603834866644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</row>
    <row r="1158" spans="1:19" ht="12.75" customHeight="1" x14ac:dyDescent="0.3">
      <c r="A1158" s="3"/>
      <c r="B1158" s="3"/>
      <c r="C1158" s="3"/>
      <c r="D1158" s="3"/>
      <c r="E1158" s="3"/>
      <c r="F1158" s="3">
        <v>1153</v>
      </c>
      <c r="G1158" s="7">
        <v>0.52895128035495353</v>
      </c>
      <c r="H1158" s="7">
        <f t="shared" si="22"/>
        <v>1071.7419254150195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</row>
    <row r="1159" spans="1:19" ht="12.75" customHeight="1" x14ac:dyDescent="0.3">
      <c r="A1159" s="3"/>
      <c r="B1159" s="3"/>
      <c r="C1159" s="3"/>
      <c r="D1159" s="3"/>
      <c r="E1159" s="3"/>
      <c r="F1159" s="3">
        <v>1154</v>
      </c>
      <c r="G1159" s="7">
        <v>0.10631468940424189</v>
      </c>
      <c r="H1159" s="7">
        <f t="shared" ref="H1159:H1222" si="23">-LN(-LN(G1159))*$D$7+$D$6</f>
        <v>871.67441154424523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</row>
    <row r="1160" spans="1:19" ht="12.75" customHeight="1" x14ac:dyDescent="0.3">
      <c r="A1160" s="3"/>
      <c r="B1160" s="3"/>
      <c r="C1160" s="3"/>
      <c r="D1160" s="3"/>
      <c r="E1160" s="3"/>
      <c r="F1160" s="3">
        <v>1155</v>
      </c>
      <c r="G1160" s="7">
        <v>0.88027101240135941</v>
      </c>
      <c r="H1160" s="7">
        <f t="shared" si="23"/>
        <v>1327.4508525522415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</row>
    <row r="1161" spans="1:19" ht="12.75" customHeight="1" x14ac:dyDescent="0.3">
      <c r="A1161" s="3"/>
      <c r="B1161" s="3"/>
      <c r="C1161" s="3"/>
      <c r="D1161" s="3"/>
      <c r="E1161" s="3"/>
      <c r="F1161" s="3">
        <v>1156</v>
      </c>
      <c r="G1161" s="7">
        <v>0.58006084514660861</v>
      </c>
      <c r="H1161" s="7">
        <f t="shared" si="23"/>
        <v>1096.618384730541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</row>
    <row r="1162" spans="1:19" ht="12.75" customHeight="1" x14ac:dyDescent="0.3">
      <c r="A1162" s="3"/>
      <c r="B1162" s="3"/>
      <c r="C1162" s="3"/>
      <c r="D1162" s="3"/>
      <c r="E1162" s="3"/>
      <c r="F1162" s="3">
        <v>1157</v>
      </c>
      <c r="G1162" s="7">
        <v>0.19752458311076909</v>
      </c>
      <c r="H1162" s="7">
        <f t="shared" si="23"/>
        <v>923.10863168708613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</row>
    <row r="1163" spans="1:19" ht="12.75" customHeight="1" x14ac:dyDescent="0.3">
      <c r="A1163" s="3"/>
      <c r="B1163" s="3"/>
      <c r="C1163" s="3"/>
      <c r="D1163" s="3"/>
      <c r="E1163" s="3"/>
      <c r="F1163" s="3">
        <v>1158</v>
      </c>
      <c r="G1163" s="7">
        <v>0.3632371858856478</v>
      </c>
      <c r="H1163" s="7">
        <f t="shared" si="23"/>
        <v>997.99353222734817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</row>
    <row r="1164" spans="1:19" ht="12.75" customHeight="1" x14ac:dyDescent="0.3">
      <c r="A1164" s="3"/>
      <c r="B1164" s="3"/>
      <c r="C1164" s="3"/>
      <c r="D1164" s="3"/>
      <c r="E1164" s="3"/>
      <c r="F1164" s="3">
        <v>1159</v>
      </c>
      <c r="G1164" s="7">
        <v>0.29035876943051919</v>
      </c>
      <c r="H1164" s="7">
        <f t="shared" si="23"/>
        <v>966.22897324554685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</row>
    <row r="1165" spans="1:19" ht="12.75" customHeight="1" x14ac:dyDescent="0.3">
      <c r="A1165" s="3"/>
      <c r="B1165" s="3"/>
      <c r="C1165" s="3"/>
      <c r="D1165" s="3"/>
      <c r="E1165" s="3"/>
      <c r="F1165" s="3">
        <v>1160</v>
      </c>
      <c r="G1165" s="7">
        <v>0.1910391841710716</v>
      </c>
      <c r="H1165" s="7">
        <f t="shared" si="23"/>
        <v>919.86905670640363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</row>
    <row r="1166" spans="1:19" ht="12.75" customHeight="1" x14ac:dyDescent="0.3">
      <c r="A1166" s="3"/>
      <c r="B1166" s="3"/>
      <c r="C1166" s="3"/>
      <c r="D1166" s="3"/>
      <c r="E1166" s="3"/>
      <c r="F1166" s="3">
        <v>1161</v>
      </c>
      <c r="G1166" s="7">
        <v>0.27227198873883268</v>
      </c>
      <c r="H1166" s="7">
        <f t="shared" si="23"/>
        <v>958.16747330412488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</row>
    <row r="1167" spans="1:19" ht="12.75" customHeight="1" x14ac:dyDescent="0.3">
      <c r="A1167" s="3"/>
      <c r="B1167" s="3"/>
      <c r="C1167" s="3"/>
      <c r="D1167" s="3"/>
      <c r="E1167" s="3"/>
      <c r="F1167" s="3">
        <v>1162</v>
      </c>
      <c r="G1167" s="7">
        <v>0.24824777475887569</v>
      </c>
      <c r="H1167" s="7">
        <f t="shared" si="23"/>
        <v>947.26048118138829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</row>
    <row r="1168" spans="1:19" ht="12.75" customHeight="1" x14ac:dyDescent="0.3">
      <c r="A1168" s="3"/>
      <c r="B1168" s="3"/>
      <c r="C1168" s="3"/>
      <c r="D1168" s="3"/>
      <c r="E1168" s="3"/>
      <c r="F1168" s="3">
        <v>1163</v>
      </c>
      <c r="G1168" s="7">
        <v>0.75775961800505953</v>
      </c>
      <c r="H1168" s="7">
        <f t="shared" si="23"/>
        <v>1203.8911334217109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</row>
    <row r="1169" spans="1:19" ht="12.75" customHeight="1" x14ac:dyDescent="0.3">
      <c r="A1169" s="3"/>
      <c r="B1169" s="3"/>
      <c r="C1169" s="3"/>
      <c r="D1169" s="3"/>
      <c r="E1169" s="3"/>
      <c r="F1169" s="3">
        <v>1164</v>
      </c>
      <c r="G1169" s="7">
        <v>0.1768246315026909</v>
      </c>
      <c r="H1169" s="7">
        <f t="shared" si="23"/>
        <v>912.6102077196249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</row>
    <row r="1170" spans="1:19" ht="12.75" customHeight="1" x14ac:dyDescent="0.3">
      <c r="A1170" s="3"/>
      <c r="B1170" s="3"/>
      <c r="C1170" s="3"/>
      <c r="D1170" s="3"/>
      <c r="E1170" s="3"/>
      <c r="F1170" s="3">
        <v>1165</v>
      </c>
      <c r="G1170" s="7">
        <v>0.70352139178908668</v>
      </c>
      <c r="H1170" s="7">
        <f t="shared" si="23"/>
        <v>1166.1707447897693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</row>
    <row r="1171" spans="1:19" ht="12.75" customHeight="1" x14ac:dyDescent="0.3">
      <c r="A1171" s="3"/>
      <c r="B1171" s="3"/>
      <c r="C1171" s="3"/>
      <c r="D1171" s="3"/>
      <c r="E1171" s="3"/>
      <c r="F1171" s="3">
        <v>1166</v>
      </c>
      <c r="G1171" s="7">
        <v>0.85232215266649514</v>
      </c>
      <c r="H1171" s="7">
        <f t="shared" si="23"/>
        <v>1291.588570658331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</row>
    <row r="1172" spans="1:19" ht="12.75" customHeight="1" x14ac:dyDescent="0.3">
      <c r="A1172" s="3"/>
      <c r="B1172" s="3"/>
      <c r="C1172" s="3"/>
      <c r="D1172" s="3"/>
      <c r="E1172" s="3"/>
      <c r="F1172" s="3">
        <v>1167</v>
      </c>
      <c r="G1172" s="7">
        <v>0.2342706967652203</v>
      </c>
      <c r="H1172" s="7">
        <f t="shared" si="23"/>
        <v>940.78131601318523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</row>
    <row r="1173" spans="1:19" ht="12.75" customHeight="1" x14ac:dyDescent="0.3">
      <c r="A1173" s="3"/>
      <c r="B1173" s="3"/>
      <c r="C1173" s="3"/>
      <c r="D1173" s="3"/>
      <c r="E1173" s="3"/>
      <c r="F1173" s="3">
        <v>1168</v>
      </c>
      <c r="G1173" s="7">
        <v>0.96866275042154426</v>
      </c>
      <c r="H1173" s="7">
        <f t="shared" si="23"/>
        <v>1548.0842350759569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</row>
    <row r="1174" spans="1:19" ht="12.75" customHeight="1" x14ac:dyDescent="0.3">
      <c r="A1174" s="3"/>
      <c r="B1174" s="3"/>
      <c r="C1174" s="3"/>
      <c r="D1174" s="3"/>
      <c r="E1174" s="3"/>
      <c r="F1174" s="3">
        <v>1169</v>
      </c>
      <c r="G1174" s="7">
        <v>0.36677972801012598</v>
      </c>
      <c r="H1174" s="7">
        <f t="shared" si="23"/>
        <v>999.52469577341071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</row>
    <row r="1175" spans="1:19" ht="12.75" customHeight="1" x14ac:dyDescent="0.3">
      <c r="A1175" s="3"/>
      <c r="B1175" s="3"/>
      <c r="C1175" s="3"/>
      <c r="D1175" s="3"/>
      <c r="E1175" s="3"/>
      <c r="F1175" s="3">
        <v>1170</v>
      </c>
      <c r="G1175" s="7">
        <v>0.7647915663181778</v>
      </c>
      <c r="H1175" s="7">
        <f t="shared" si="23"/>
        <v>1209.2760387596879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</row>
    <row r="1176" spans="1:19" ht="12.75" customHeight="1" x14ac:dyDescent="0.3">
      <c r="A1176" s="3"/>
      <c r="B1176" s="3"/>
      <c r="C1176" s="3"/>
      <c r="D1176" s="3"/>
      <c r="E1176" s="3"/>
      <c r="F1176" s="3">
        <v>1171</v>
      </c>
      <c r="G1176" s="7">
        <v>0.92021776600712402</v>
      </c>
      <c r="H1176" s="7">
        <f t="shared" si="23"/>
        <v>1395.4600287299816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</row>
    <row r="1177" spans="1:19" ht="12.75" customHeight="1" x14ac:dyDescent="0.3">
      <c r="A1177" s="3"/>
      <c r="B1177" s="3"/>
      <c r="C1177" s="3"/>
      <c r="D1177" s="3"/>
      <c r="E1177" s="3"/>
      <c r="F1177" s="3">
        <v>1172</v>
      </c>
      <c r="G1177" s="7">
        <v>6.661520575575941E-2</v>
      </c>
      <c r="H1177" s="7">
        <f t="shared" si="23"/>
        <v>841.55427297466338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</row>
    <row r="1178" spans="1:19" ht="12.75" customHeight="1" x14ac:dyDescent="0.3">
      <c r="A1178" s="3"/>
      <c r="B1178" s="3"/>
      <c r="C1178" s="3"/>
      <c r="D1178" s="3"/>
      <c r="E1178" s="3"/>
      <c r="F1178" s="3">
        <v>1173</v>
      </c>
      <c r="G1178" s="7">
        <v>0.25725903566716979</v>
      </c>
      <c r="H1178" s="7">
        <f t="shared" si="23"/>
        <v>951.38236220982992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</row>
    <row r="1179" spans="1:19" ht="12.75" customHeight="1" x14ac:dyDescent="0.3">
      <c r="A1179" s="3"/>
      <c r="B1179" s="3"/>
      <c r="C1179" s="3"/>
      <c r="D1179" s="3"/>
      <c r="E1179" s="3"/>
      <c r="F1179" s="3">
        <v>1174</v>
      </c>
      <c r="G1179" s="7">
        <v>0.67323340167069246</v>
      </c>
      <c r="H1179" s="7">
        <f t="shared" si="23"/>
        <v>1147.423516956474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</row>
    <row r="1180" spans="1:19" ht="12.75" customHeight="1" x14ac:dyDescent="0.3">
      <c r="A1180" s="3"/>
      <c r="B1180" s="3"/>
      <c r="C1180" s="3"/>
      <c r="D1180" s="3"/>
      <c r="E1180" s="3"/>
      <c r="F1180" s="3">
        <v>1175</v>
      </c>
      <c r="G1180" s="7">
        <v>0.66013836846769458</v>
      </c>
      <c r="H1180" s="7">
        <f t="shared" si="23"/>
        <v>1139.7196794494869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</row>
    <row r="1181" spans="1:19" ht="12.75" customHeight="1" x14ac:dyDescent="0.3">
      <c r="A1181" s="3"/>
      <c r="B1181" s="3"/>
      <c r="C1181" s="3"/>
      <c r="D1181" s="3"/>
      <c r="E1181" s="3"/>
      <c r="F1181" s="3">
        <v>1176</v>
      </c>
      <c r="G1181" s="7">
        <v>0.72310340044783661</v>
      </c>
      <c r="H1181" s="7">
        <f t="shared" si="23"/>
        <v>1179.0952560542871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</row>
    <row r="1182" spans="1:19" ht="12.75" customHeight="1" x14ac:dyDescent="0.3">
      <c r="A1182" s="3"/>
      <c r="B1182" s="3"/>
      <c r="C1182" s="3"/>
      <c r="D1182" s="3"/>
      <c r="E1182" s="3"/>
      <c r="F1182" s="3">
        <v>1177</v>
      </c>
      <c r="G1182" s="7">
        <v>0.82073335619642718</v>
      </c>
      <c r="H1182" s="7">
        <f t="shared" si="23"/>
        <v>1257.8547711894535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</row>
    <row r="1183" spans="1:19" ht="12.75" customHeight="1" x14ac:dyDescent="0.3">
      <c r="A1183" s="3"/>
      <c r="B1183" s="3"/>
      <c r="C1183" s="3"/>
      <c r="D1183" s="3"/>
      <c r="E1183" s="3"/>
      <c r="F1183" s="3">
        <v>1178</v>
      </c>
      <c r="G1183" s="7">
        <v>0.28442271112725631</v>
      </c>
      <c r="H1183" s="7">
        <f t="shared" si="23"/>
        <v>963.59510939961092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</row>
    <row r="1184" spans="1:19" ht="12.75" customHeight="1" x14ac:dyDescent="0.3">
      <c r="A1184" s="3"/>
      <c r="B1184" s="3"/>
      <c r="C1184" s="3"/>
      <c r="D1184" s="3"/>
      <c r="E1184" s="3"/>
      <c r="F1184" s="3">
        <v>1179</v>
      </c>
      <c r="G1184" s="7">
        <v>0.96638830439100742</v>
      </c>
      <c r="H1184" s="7">
        <f t="shared" si="23"/>
        <v>1536.7577835519282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</row>
    <row r="1185" spans="1:19" ht="12.75" customHeight="1" x14ac:dyDescent="0.3">
      <c r="A1185" s="3"/>
      <c r="B1185" s="3"/>
      <c r="C1185" s="3"/>
      <c r="D1185" s="3"/>
      <c r="E1185" s="3"/>
      <c r="F1185" s="3">
        <v>1180</v>
      </c>
      <c r="G1185" s="7">
        <v>4.1278176589953357E-2</v>
      </c>
      <c r="H1185" s="7">
        <f t="shared" si="23"/>
        <v>815.68525549918184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</row>
    <row r="1186" spans="1:19" ht="12.75" customHeight="1" x14ac:dyDescent="0.3">
      <c r="A1186" s="3"/>
      <c r="B1186" s="3"/>
      <c r="C1186" s="3"/>
      <c r="D1186" s="3"/>
      <c r="E1186" s="3"/>
      <c r="F1186" s="3">
        <v>1181</v>
      </c>
      <c r="G1186" s="7">
        <v>0.79673326044762371</v>
      </c>
      <c r="H1186" s="7">
        <f t="shared" si="23"/>
        <v>1235.6012833046477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</row>
    <row r="1187" spans="1:19" ht="12.75" customHeight="1" x14ac:dyDescent="0.3">
      <c r="A1187" s="3"/>
      <c r="B1187" s="3"/>
      <c r="C1187" s="3"/>
      <c r="D1187" s="3"/>
      <c r="E1187" s="3"/>
      <c r="F1187" s="3">
        <v>1182</v>
      </c>
      <c r="G1187" s="7">
        <v>0.62521355766516873</v>
      </c>
      <c r="H1187" s="7">
        <f t="shared" si="23"/>
        <v>1120.1629782921279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</row>
    <row r="1188" spans="1:19" ht="12.75" customHeight="1" x14ac:dyDescent="0.3">
      <c r="A1188" s="3"/>
      <c r="B1188" s="3"/>
      <c r="C1188" s="3"/>
      <c r="D1188" s="3"/>
      <c r="E1188" s="3"/>
      <c r="F1188" s="3">
        <v>1183</v>
      </c>
      <c r="G1188" s="7">
        <v>0.55497878206805773</v>
      </c>
      <c r="H1188" s="7">
        <f t="shared" si="23"/>
        <v>1084.2104672038267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</row>
    <row r="1189" spans="1:19" ht="12.75" customHeight="1" x14ac:dyDescent="0.3">
      <c r="A1189" s="3"/>
      <c r="B1189" s="3"/>
      <c r="C1189" s="3"/>
      <c r="D1189" s="3"/>
      <c r="E1189" s="3"/>
      <c r="F1189" s="3">
        <v>1184</v>
      </c>
      <c r="G1189" s="7">
        <v>0.1686666177834267</v>
      </c>
      <c r="H1189" s="7">
        <f t="shared" si="23"/>
        <v>908.33355504843951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</row>
    <row r="1190" spans="1:19" ht="12.75" customHeight="1" x14ac:dyDescent="0.3">
      <c r="A1190" s="3"/>
      <c r="B1190" s="3"/>
      <c r="C1190" s="3"/>
      <c r="D1190" s="3"/>
      <c r="E1190" s="3"/>
      <c r="F1190" s="3">
        <v>1185</v>
      </c>
      <c r="G1190" s="7">
        <v>0.97449916459190244</v>
      </c>
      <c r="H1190" s="7">
        <f t="shared" si="23"/>
        <v>1581.3288136139531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</row>
    <row r="1191" spans="1:19" ht="12.75" customHeight="1" x14ac:dyDescent="0.3">
      <c r="A1191" s="3"/>
      <c r="B1191" s="3"/>
      <c r="C1191" s="3"/>
      <c r="D1191" s="3"/>
      <c r="E1191" s="3"/>
      <c r="F1191" s="3">
        <v>1186</v>
      </c>
      <c r="G1191" s="7">
        <v>0.84569450595633489</v>
      </c>
      <c r="H1191" s="7">
        <f t="shared" si="23"/>
        <v>1284.0046014337479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</row>
    <row r="1192" spans="1:19" ht="12.75" customHeight="1" x14ac:dyDescent="0.3">
      <c r="A1192" s="3"/>
      <c r="B1192" s="3"/>
      <c r="C1192" s="3"/>
      <c r="D1192" s="3"/>
      <c r="E1192" s="3"/>
      <c r="F1192" s="3">
        <v>1187</v>
      </c>
      <c r="G1192" s="7">
        <v>0.4429913602858585</v>
      </c>
      <c r="H1192" s="7">
        <f t="shared" si="23"/>
        <v>1032.6813508900409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</row>
    <row r="1193" spans="1:19" ht="12.75" customHeight="1" x14ac:dyDescent="0.3">
      <c r="A1193" s="3"/>
      <c r="B1193" s="3"/>
      <c r="C1193" s="3"/>
      <c r="D1193" s="3"/>
      <c r="E1193" s="3"/>
      <c r="F1193" s="3">
        <v>1188</v>
      </c>
      <c r="G1193" s="7">
        <v>9.5647551893406679E-2</v>
      </c>
      <c r="H1193" s="7">
        <f t="shared" si="23"/>
        <v>864.34530085914059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</row>
    <row r="1194" spans="1:19" ht="12.75" customHeight="1" x14ac:dyDescent="0.3">
      <c r="A1194" s="3"/>
      <c r="B1194" s="3"/>
      <c r="C1194" s="3"/>
      <c r="D1194" s="3"/>
      <c r="E1194" s="3"/>
      <c r="F1194" s="3">
        <v>1189</v>
      </c>
      <c r="G1194" s="7">
        <v>0.81777867817755856</v>
      </c>
      <c r="H1194" s="7">
        <f t="shared" si="23"/>
        <v>1254.9782912975395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</row>
    <row r="1195" spans="1:19" ht="12.75" customHeight="1" x14ac:dyDescent="0.3">
      <c r="A1195" s="3"/>
      <c r="B1195" s="3"/>
      <c r="C1195" s="3"/>
      <c r="D1195" s="3"/>
      <c r="E1195" s="3"/>
      <c r="F1195" s="3">
        <v>1190</v>
      </c>
      <c r="G1195" s="7">
        <v>0.49169050272086873</v>
      </c>
      <c r="H1195" s="7">
        <f t="shared" si="23"/>
        <v>1054.4770515487528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</row>
    <row r="1196" spans="1:19" ht="12.75" customHeight="1" x14ac:dyDescent="0.3">
      <c r="A1196" s="3"/>
      <c r="B1196" s="3"/>
      <c r="C1196" s="3"/>
      <c r="D1196" s="3"/>
      <c r="E1196" s="3"/>
      <c r="F1196" s="3">
        <v>1191</v>
      </c>
      <c r="G1196" s="7">
        <v>0.85320678555891649</v>
      </c>
      <c r="H1196" s="7">
        <f t="shared" si="23"/>
        <v>1292.6241733816023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</row>
    <row r="1197" spans="1:19" ht="12.75" customHeight="1" x14ac:dyDescent="0.3">
      <c r="A1197" s="3"/>
      <c r="B1197" s="3"/>
      <c r="C1197" s="3"/>
      <c r="D1197" s="3"/>
      <c r="E1197" s="3"/>
      <c r="F1197" s="3">
        <v>1192</v>
      </c>
      <c r="G1197" s="7">
        <v>0.67865947498542412</v>
      </c>
      <c r="H1197" s="7">
        <f t="shared" si="23"/>
        <v>1150.6825627630524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</row>
    <row r="1198" spans="1:19" ht="12.75" customHeight="1" x14ac:dyDescent="0.3">
      <c r="A1198" s="3"/>
      <c r="B1198" s="3"/>
      <c r="C1198" s="3"/>
      <c r="D1198" s="3"/>
      <c r="E1198" s="3"/>
      <c r="F1198" s="3">
        <v>1193</v>
      </c>
      <c r="G1198" s="7">
        <v>1.467348527810608E-3</v>
      </c>
      <c r="H1198" s="7">
        <f t="shared" si="23"/>
        <v>701.79018997551975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</row>
    <row r="1199" spans="1:19" ht="12.75" customHeight="1" x14ac:dyDescent="0.3">
      <c r="A1199" s="3"/>
      <c r="B1199" s="3"/>
      <c r="C1199" s="3"/>
      <c r="D1199" s="3"/>
      <c r="E1199" s="3"/>
      <c r="F1199" s="3">
        <v>1194</v>
      </c>
      <c r="G1199" s="7">
        <v>0.83965874005813701</v>
      </c>
      <c r="H1199" s="7">
        <f t="shared" si="23"/>
        <v>1277.350570570974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</row>
    <row r="1200" spans="1:19" ht="12.75" customHeight="1" x14ac:dyDescent="0.3">
      <c r="A1200" s="3"/>
      <c r="B1200" s="3"/>
      <c r="C1200" s="3"/>
      <c r="D1200" s="3"/>
      <c r="E1200" s="3"/>
      <c r="F1200" s="3">
        <v>1195</v>
      </c>
      <c r="G1200" s="7">
        <v>0.39912267049526151</v>
      </c>
      <c r="H1200" s="7">
        <f t="shared" si="23"/>
        <v>1013.5194696441645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</row>
    <row r="1201" spans="1:19" ht="12.75" customHeight="1" x14ac:dyDescent="0.3">
      <c r="A1201" s="3"/>
      <c r="B1201" s="3"/>
      <c r="C1201" s="3"/>
      <c r="D1201" s="3"/>
      <c r="E1201" s="3"/>
      <c r="F1201" s="3">
        <v>1196</v>
      </c>
      <c r="G1201" s="7">
        <v>0.89964601856795756</v>
      </c>
      <c r="H1201" s="7">
        <f t="shared" si="23"/>
        <v>1357.2158439744726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</row>
    <row r="1202" spans="1:19" ht="12.75" customHeight="1" x14ac:dyDescent="0.3">
      <c r="A1202" s="3"/>
      <c r="B1202" s="3"/>
      <c r="C1202" s="3"/>
      <c r="D1202" s="3"/>
      <c r="E1202" s="3"/>
      <c r="F1202" s="3">
        <v>1197</v>
      </c>
      <c r="G1202" s="7">
        <v>0.52125589855937648</v>
      </c>
      <c r="H1202" s="7">
        <f t="shared" si="23"/>
        <v>1068.1245203020173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</row>
    <row r="1203" spans="1:19" ht="12.75" customHeight="1" x14ac:dyDescent="0.3">
      <c r="A1203" s="3"/>
      <c r="B1203" s="3"/>
      <c r="C1203" s="3"/>
      <c r="D1203" s="3"/>
      <c r="E1203" s="3"/>
      <c r="F1203" s="3">
        <v>1198</v>
      </c>
      <c r="G1203" s="7">
        <v>0.29425323747141918</v>
      </c>
      <c r="H1203" s="7">
        <f t="shared" si="23"/>
        <v>967.95132351086181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</row>
    <row r="1204" spans="1:19" ht="12.75" customHeight="1" x14ac:dyDescent="0.3">
      <c r="A1204" s="3"/>
      <c r="B1204" s="3"/>
      <c r="C1204" s="3"/>
      <c r="D1204" s="3"/>
      <c r="E1204" s="3"/>
      <c r="F1204" s="3">
        <v>1199</v>
      </c>
      <c r="G1204" s="7">
        <v>0.28232392839121112</v>
      </c>
      <c r="H1204" s="7">
        <f t="shared" si="23"/>
        <v>962.6612212922488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</row>
    <row r="1205" spans="1:19" ht="12.75" customHeight="1" x14ac:dyDescent="0.3">
      <c r="A1205" s="3"/>
      <c r="B1205" s="3"/>
      <c r="C1205" s="3"/>
      <c r="D1205" s="3"/>
      <c r="E1205" s="3"/>
      <c r="F1205" s="3">
        <v>1200</v>
      </c>
      <c r="G1205" s="7">
        <v>4.6095612590895341E-2</v>
      </c>
      <c r="H1205" s="7">
        <f t="shared" si="23"/>
        <v>821.28920166758371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</row>
    <row r="1206" spans="1:19" ht="12.75" customHeight="1" x14ac:dyDescent="0.3">
      <c r="A1206" s="3"/>
      <c r="B1206" s="3"/>
      <c r="C1206" s="3"/>
      <c r="D1206" s="3"/>
      <c r="E1206" s="3"/>
      <c r="F1206" s="3">
        <v>1201</v>
      </c>
      <c r="G1206" s="7">
        <v>0.1868615763497545</v>
      </c>
      <c r="H1206" s="7">
        <f t="shared" si="23"/>
        <v>917.75926507159465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</row>
    <row r="1207" spans="1:19" ht="12.75" customHeight="1" x14ac:dyDescent="0.3">
      <c r="A1207" s="3"/>
      <c r="B1207" s="3"/>
      <c r="C1207" s="3"/>
      <c r="D1207" s="3"/>
      <c r="E1207" s="3"/>
      <c r="F1207" s="3">
        <v>1202</v>
      </c>
      <c r="G1207" s="7">
        <v>3.730966497461019E-2</v>
      </c>
      <c r="H1207" s="7">
        <f t="shared" si="23"/>
        <v>810.72124730428288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</row>
    <row r="1208" spans="1:19" ht="12.75" customHeight="1" x14ac:dyDescent="0.3">
      <c r="A1208" s="3"/>
      <c r="B1208" s="3"/>
      <c r="C1208" s="3"/>
      <c r="D1208" s="3"/>
      <c r="E1208" s="3"/>
      <c r="F1208" s="3">
        <v>1203</v>
      </c>
      <c r="G1208" s="7">
        <v>0.52420952449691771</v>
      </c>
      <c r="H1208" s="7">
        <f t="shared" si="23"/>
        <v>1069.509490104643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</row>
    <row r="1209" spans="1:19" ht="12.75" customHeight="1" x14ac:dyDescent="0.3">
      <c r="A1209" s="3"/>
      <c r="B1209" s="3"/>
      <c r="C1209" s="3"/>
      <c r="D1209" s="3"/>
      <c r="E1209" s="3"/>
      <c r="F1209" s="3">
        <v>1204</v>
      </c>
      <c r="G1209" s="7">
        <v>0.45013368576598789</v>
      </c>
      <c r="H1209" s="7">
        <f t="shared" si="23"/>
        <v>1035.8358541230994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</row>
    <row r="1210" spans="1:19" ht="12.75" customHeight="1" x14ac:dyDescent="0.3">
      <c r="A1210" s="3"/>
      <c r="B1210" s="3"/>
      <c r="C1210" s="3"/>
      <c r="D1210" s="3"/>
      <c r="E1210" s="3"/>
      <c r="F1210" s="3">
        <v>1205</v>
      </c>
      <c r="G1210" s="7">
        <v>0.99008500957518819</v>
      </c>
      <c r="H1210" s="7">
        <f t="shared" si="23"/>
        <v>1732.7879720887254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</row>
    <row r="1211" spans="1:19" ht="12.75" customHeight="1" x14ac:dyDescent="0.3">
      <c r="A1211" s="3"/>
      <c r="B1211" s="3"/>
      <c r="C1211" s="3"/>
      <c r="D1211" s="3"/>
      <c r="E1211" s="3"/>
      <c r="F1211" s="3">
        <v>1206</v>
      </c>
      <c r="G1211" s="7">
        <v>8.672779479796533E-2</v>
      </c>
      <c r="H1211" s="7">
        <f t="shared" si="23"/>
        <v>857.84807010322629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</row>
    <row r="1212" spans="1:19" ht="12.75" customHeight="1" x14ac:dyDescent="0.3">
      <c r="A1212" s="3"/>
      <c r="B1212" s="3"/>
      <c r="C1212" s="3"/>
      <c r="D1212" s="3"/>
      <c r="E1212" s="3"/>
      <c r="F1212" s="3">
        <v>1207</v>
      </c>
      <c r="G1212" s="7">
        <v>0.5753674593951732</v>
      </c>
      <c r="H1212" s="7">
        <f t="shared" si="23"/>
        <v>1094.2641046128197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</row>
    <row r="1213" spans="1:19" ht="12.75" customHeight="1" x14ac:dyDescent="0.3">
      <c r="A1213" s="3"/>
      <c r="B1213" s="3"/>
      <c r="C1213" s="3"/>
      <c r="D1213" s="3"/>
      <c r="E1213" s="3"/>
      <c r="F1213" s="3">
        <v>1208</v>
      </c>
      <c r="G1213" s="7">
        <v>0.66047699663564607</v>
      </c>
      <c r="H1213" s="7">
        <f t="shared" si="23"/>
        <v>1139.9161394449595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</row>
    <row r="1214" spans="1:19" ht="12.75" customHeight="1" x14ac:dyDescent="0.3">
      <c r="A1214" s="3"/>
      <c r="B1214" s="3"/>
      <c r="C1214" s="3"/>
      <c r="D1214" s="3"/>
      <c r="E1214" s="3"/>
      <c r="F1214" s="3">
        <v>1209</v>
      </c>
      <c r="G1214" s="7">
        <v>5.0847880350010637E-2</v>
      </c>
      <c r="H1214" s="7">
        <f t="shared" si="23"/>
        <v>826.44199839664032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</row>
    <row r="1215" spans="1:19" ht="12.75" customHeight="1" x14ac:dyDescent="0.3">
      <c r="A1215" s="3"/>
      <c r="B1215" s="3"/>
      <c r="C1215" s="3"/>
      <c r="D1215" s="3"/>
      <c r="E1215" s="3"/>
      <c r="F1215" s="3">
        <v>1210</v>
      </c>
      <c r="G1215" s="7">
        <v>0.67470610326545388</v>
      </c>
      <c r="H1215" s="7">
        <f t="shared" si="23"/>
        <v>1148.3040547235871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</row>
    <row r="1216" spans="1:19" ht="12.75" customHeight="1" x14ac:dyDescent="0.3">
      <c r="A1216" s="3"/>
      <c r="B1216" s="3"/>
      <c r="C1216" s="3"/>
      <c r="D1216" s="3"/>
      <c r="E1216" s="3"/>
      <c r="F1216" s="3">
        <v>1211</v>
      </c>
      <c r="G1216" s="7">
        <v>0.99842952758868386</v>
      </c>
      <c r="H1216" s="7">
        <f t="shared" si="23"/>
        <v>2026.4392958141921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</row>
    <row r="1217" spans="1:19" ht="12.75" customHeight="1" x14ac:dyDescent="0.3">
      <c r="A1217" s="3"/>
      <c r="B1217" s="3"/>
      <c r="C1217" s="3"/>
      <c r="D1217" s="3"/>
      <c r="E1217" s="3"/>
      <c r="F1217" s="3">
        <v>1212</v>
      </c>
      <c r="G1217" s="7">
        <v>0.43766172531598102</v>
      </c>
      <c r="H1217" s="7">
        <f t="shared" si="23"/>
        <v>1030.3350540123411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</row>
    <row r="1218" spans="1:19" ht="12.75" customHeight="1" x14ac:dyDescent="0.3">
      <c r="A1218" s="3"/>
      <c r="B1218" s="3"/>
      <c r="C1218" s="3"/>
      <c r="D1218" s="3"/>
      <c r="E1218" s="3"/>
      <c r="F1218" s="3">
        <v>1213</v>
      </c>
      <c r="G1218" s="7">
        <v>0.58753146167249493</v>
      </c>
      <c r="H1218" s="7">
        <f t="shared" si="23"/>
        <v>1100.3989415012059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</row>
    <row r="1219" spans="1:19" ht="12.75" customHeight="1" x14ac:dyDescent="0.3">
      <c r="A1219" s="3"/>
      <c r="B1219" s="3"/>
      <c r="C1219" s="3"/>
      <c r="D1219" s="3"/>
      <c r="E1219" s="3"/>
      <c r="F1219" s="3">
        <v>1214</v>
      </c>
      <c r="G1219" s="7">
        <v>0.3870095847537286</v>
      </c>
      <c r="H1219" s="7">
        <f t="shared" si="23"/>
        <v>1008.271860179035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</row>
    <row r="1220" spans="1:19" ht="12.75" customHeight="1" x14ac:dyDescent="0.3">
      <c r="A1220" s="3"/>
      <c r="B1220" s="3"/>
      <c r="C1220" s="3"/>
      <c r="D1220" s="3"/>
      <c r="E1220" s="3"/>
      <c r="F1220" s="3">
        <v>1215</v>
      </c>
      <c r="G1220" s="7">
        <v>0.30402594031258362</v>
      </c>
      <c r="H1220" s="7">
        <f t="shared" si="23"/>
        <v>972.25563391501896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</row>
    <row r="1221" spans="1:19" ht="12.75" customHeight="1" x14ac:dyDescent="0.3">
      <c r="A1221" s="3"/>
      <c r="B1221" s="3"/>
      <c r="C1221" s="3"/>
      <c r="D1221" s="3"/>
      <c r="E1221" s="3"/>
      <c r="F1221" s="3">
        <v>1216</v>
      </c>
      <c r="G1221" s="7">
        <v>0.76080830176382241</v>
      </c>
      <c r="H1221" s="7">
        <f t="shared" si="23"/>
        <v>1206.2094826154287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</row>
    <row r="1222" spans="1:19" ht="12.75" customHeight="1" x14ac:dyDescent="0.3">
      <c r="A1222" s="3"/>
      <c r="B1222" s="3"/>
      <c r="C1222" s="3"/>
      <c r="D1222" s="3"/>
      <c r="E1222" s="3"/>
      <c r="F1222" s="3">
        <v>1217</v>
      </c>
      <c r="G1222" s="7">
        <v>0.6323490226227636</v>
      </c>
      <c r="H1222" s="7">
        <f t="shared" si="23"/>
        <v>1124.0519918439784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</row>
    <row r="1223" spans="1:19" ht="12.75" customHeight="1" x14ac:dyDescent="0.3">
      <c r="A1223" s="3"/>
      <c r="B1223" s="3"/>
      <c r="C1223" s="3"/>
      <c r="D1223" s="3"/>
      <c r="E1223" s="3"/>
      <c r="F1223" s="3">
        <v>1218</v>
      </c>
      <c r="G1223" s="7">
        <v>0.81842793527361424</v>
      </c>
      <c r="H1223" s="7">
        <f t="shared" ref="H1223:H1286" si="24">-LN(-LN(G1223))*$D$7+$D$6</f>
        <v>1255.6068046498583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</row>
    <row r="1224" spans="1:19" ht="12.75" customHeight="1" x14ac:dyDescent="0.3">
      <c r="A1224" s="3"/>
      <c r="B1224" s="3"/>
      <c r="C1224" s="3"/>
      <c r="D1224" s="3"/>
      <c r="E1224" s="3"/>
      <c r="F1224" s="3">
        <v>1219</v>
      </c>
      <c r="G1224" s="7">
        <v>0.43449948174424008</v>
      </c>
      <c r="H1224" s="7">
        <f t="shared" si="24"/>
        <v>1028.9457848788645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</row>
    <row r="1225" spans="1:19" ht="12.75" customHeight="1" x14ac:dyDescent="0.3">
      <c r="A1225" s="3"/>
      <c r="B1225" s="3"/>
      <c r="C1225" s="3"/>
      <c r="D1225" s="3"/>
      <c r="E1225" s="3"/>
      <c r="F1225" s="3">
        <v>1220</v>
      </c>
      <c r="G1225" s="7">
        <v>0.11328692959115789</v>
      </c>
      <c r="H1225" s="7">
        <f t="shared" si="24"/>
        <v>876.24558610014617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</row>
    <row r="1226" spans="1:19" ht="12.75" customHeight="1" x14ac:dyDescent="0.3">
      <c r="A1226" s="3"/>
      <c r="B1226" s="3"/>
      <c r="C1226" s="3"/>
      <c r="D1226" s="3"/>
      <c r="E1226" s="3"/>
      <c r="F1226" s="3">
        <v>1221</v>
      </c>
      <c r="G1226" s="7">
        <v>1.8150532693353871E-2</v>
      </c>
      <c r="H1226" s="7">
        <f t="shared" si="24"/>
        <v>779.21965247819799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</row>
    <row r="1227" spans="1:19" ht="12.75" customHeight="1" x14ac:dyDescent="0.3">
      <c r="A1227" s="3"/>
      <c r="B1227" s="3"/>
      <c r="C1227" s="3"/>
      <c r="D1227" s="3"/>
      <c r="E1227" s="3"/>
      <c r="F1227" s="3">
        <v>1222</v>
      </c>
      <c r="G1227" s="7">
        <v>0.59430835955203576</v>
      </c>
      <c r="H1227" s="7">
        <f t="shared" si="24"/>
        <v>1103.8651951725133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</row>
    <row r="1228" spans="1:19" ht="12.75" customHeight="1" x14ac:dyDescent="0.3">
      <c r="A1228" s="3"/>
      <c r="B1228" s="3"/>
      <c r="C1228" s="3"/>
      <c r="D1228" s="3"/>
      <c r="E1228" s="3"/>
      <c r="F1228" s="3">
        <v>1223</v>
      </c>
      <c r="G1228" s="7">
        <v>0.8363275748227702</v>
      </c>
      <c r="H1228" s="7">
        <f t="shared" si="24"/>
        <v>1273.7743946743294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</row>
    <row r="1229" spans="1:19" ht="12.75" customHeight="1" x14ac:dyDescent="0.3">
      <c r="A1229" s="3"/>
      <c r="B1229" s="3"/>
      <c r="C1229" s="3"/>
      <c r="D1229" s="3"/>
      <c r="E1229" s="3"/>
      <c r="F1229" s="3">
        <v>1224</v>
      </c>
      <c r="G1229" s="7">
        <v>0.67500081376326893</v>
      </c>
      <c r="H1229" s="7">
        <f t="shared" si="24"/>
        <v>1148.4806193999959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</row>
    <row r="1230" spans="1:19" ht="12.75" customHeight="1" x14ac:dyDescent="0.3">
      <c r="A1230" s="3"/>
      <c r="B1230" s="3"/>
      <c r="C1230" s="3"/>
      <c r="D1230" s="3"/>
      <c r="E1230" s="3"/>
      <c r="F1230" s="3">
        <v>1225</v>
      </c>
      <c r="G1230" s="7">
        <v>0.49997076075627001</v>
      </c>
      <c r="H1230" s="7">
        <f t="shared" si="24"/>
        <v>1058.2621402529128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</row>
    <row r="1231" spans="1:19" ht="12.75" customHeight="1" x14ac:dyDescent="0.3">
      <c r="A1231" s="3"/>
      <c r="B1231" s="3"/>
      <c r="C1231" s="3"/>
      <c r="D1231" s="3"/>
      <c r="E1231" s="3"/>
      <c r="F1231" s="3">
        <v>1226</v>
      </c>
      <c r="G1231" s="7">
        <v>0.48402351969259111</v>
      </c>
      <c r="H1231" s="7">
        <f t="shared" si="24"/>
        <v>1050.9954921012504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</row>
    <row r="1232" spans="1:19" ht="12.75" customHeight="1" x14ac:dyDescent="0.3">
      <c r="A1232" s="3"/>
      <c r="B1232" s="3"/>
      <c r="C1232" s="3"/>
      <c r="D1232" s="3"/>
      <c r="E1232" s="3"/>
      <c r="F1232" s="3">
        <v>1227</v>
      </c>
      <c r="G1232" s="7">
        <v>0.53973982282180355</v>
      </c>
      <c r="H1232" s="7">
        <f t="shared" si="24"/>
        <v>1076.8644767089511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</row>
    <row r="1233" spans="1:19" ht="12.75" customHeight="1" x14ac:dyDescent="0.3">
      <c r="A1233" s="3"/>
      <c r="B1233" s="3"/>
      <c r="C1233" s="3"/>
      <c r="D1233" s="3"/>
      <c r="E1233" s="3"/>
      <c r="F1233" s="3">
        <v>1228</v>
      </c>
      <c r="G1233" s="7">
        <v>0.69060365783568123</v>
      </c>
      <c r="H1233" s="7">
        <f t="shared" si="24"/>
        <v>1158.0048284791458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</row>
    <row r="1234" spans="1:19" ht="12.75" customHeight="1" x14ac:dyDescent="0.3">
      <c r="A1234" s="3"/>
      <c r="B1234" s="3"/>
      <c r="C1234" s="3"/>
      <c r="D1234" s="3"/>
      <c r="E1234" s="3"/>
      <c r="F1234" s="3">
        <v>1229</v>
      </c>
      <c r="G1234" s="7">
        <v>0.74279698658820514</v>
      </c>
      <c r="H1234" s="7">
        <f t="shared" si="24"/>
        <v>1192.8517704143792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</row>
    <row r="1235" spans="1:19" ht="12.75" customHeight="1" x14ac:dyDescent="0.3">
      <c r="A1235" s="3"/>
      <c r="B1235" s="3"/>
      <c r="C1235" s="3"/>
      <c r="D1235" s="3"/>
      <c r="E1235" s="3"/>
      <c r="F1235" s="3">
        <v>1230</v>
      </c>
      <c r="G1235" s="7">
        <v>0.98946187195756874</v>
      </c>
      <c r="H1235" s="7">
        <f t="shared" si="24"/>
        <v>1723.0466185060561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</row>
    <row r="1236" spans="1:19" ht="12.75" customHeight="1" x14ac:dyDescent="0.3">
      <c r="A1236" s="3"/>
      <c r="B1236" s="3"/>
      <c r="C1236" s="3"/>
      <c r="D1236" s="3"/>
      <c r="E1236" s="3"/>
      <c r="F1236" s="3">
        <v>1231</v>
      </c>
      <c r="G1236" s="7">
        <v>0.17280758018749931</v>
      </c>
      <c r="H1236" s="7">
        <f t="shared" si="24"/>
        <v>910.51522527253178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</row>
    <row r="1237" spans="1:19" ht="12.75" customHeight="1" x14ac:dyDescent="0.3">
      <c r="A1237" s="3"/>
      <c r="B1237" s="3"/>
      <c r="C1237" s="3"/>
      <c r="D1237" s="3"/>
      <c r="E1237" s="3"/>
      <c r="F1237" s="3">
        <v>1232</v>
      </c>
      <c r="G1237" s="7">
        <v>0.20582151229049109</v>
      </c>
      <c r="H1237" s="7">
        <f t="shared" si="24"/>
        <v>927.19440182999324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</row>
    <row r="1238" spans="1:19" ht="12.75" customHeight="1" x14ac:dyDescent="0.3">
      <c r="A1238" s="3"/>
      <c r="B1238" s="3"/>
      <c r="C1238" s="3"/>
      <c r="D1238" s="3"/>
      <c r="E1238" s="3"/>
      <c r="F1238" s="3">
        <v>1233</v>
      </c>
      <c r="G1238" s="7">
        <v>0.30644618868151929</v>
      </c>
      <c r="H1238" s="7">
        <f t="shared" si="24"/>
        <v>973.31804436255584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</row>
    <row r="1239" spans="1:19" ht="12.75" customHeight="1" x14ac:dyDescent="0.3">
      <c r="A1239" s="3"/>
      <c r="B1239" s="3"/>
      <c r="C1239" s="3"/>
      <c r="D1239" s="3"/>
      <c r="E1239" s="3"/>
      <c r="F1239" s="3">
        <v>1234</v>
      </c>
      <c r="G1239" s="7">
        <v>0.23010390707111389</v>
      </c>
      <c r="H1239" s="7">
        <f t="shared" si="24"/>
        <v>938.82720242575954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</row>
    <row r="1240" spans="1:19" ht="12.75" customHeight="1" x14ac:dyDescent="0.3">
      <c r="A1240" s="3"/>
      <c r="B1240" s="3"/>
      <c r="C1240" s="3"/>
      <c r="D1240" s="3"/>
      <c r="E1240" s="3"/>
      <c r="F1240" s="3">
        <v>1235</v>
      </c>
      <c r="G1240" s="7">
        <v>0.37732136779677422</v>
      </c>
      <c r="H1240" s="7">
        <f t="shared" si="24"/>
        <v>1004.0813102697171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</row>
    <row r="1241" spans="1:19" ht="12.75" customHeight="1" x14ac:dyDescent="0.3">
      <c r="A1241" s="3"/>
      <c r="B1241" s="3"/>
      <c r="C1241" s="3"/>
      <c r="D1241" s="3"/>
      <c r="E1241" s="3"/>
      <c r="F1241" s="3">
        <v>1236</v>
      </c>
      <c r="G1241" s="7">
        <v>0.5681491986533701</v>
      </c>
      <c r="H1241" s="7">
        <f t="shared" si="24"/>
        <v>1090.6733648880788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</row>
    <row r="1242" spans="1:19" ht="12.75" customHeight="1" x14ac:dyDescent="0.3">
      <c r="A1242" s="3"/>
      <c r="B1242" s="3"/>
      <c r="C1242" s="3"/>
      <c r="D1242" s="3"/>
      <c r="E1242" s="3"/>
      <c r="F1242" s="3">
        <v>1237</v>
      </c>
      <c r="G1242" s="7">
        <v>0.68910557410535755</v>
      </c>
      <c r="H1242" s="7">
        <f t="shared" si="24"/>
        <v>1157.0748319117142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</row>
    <row r="1243" spans="1:19" ht="12.75" customHeight="1" x14ac:dyDescent="0.3">
      <c r="A1243" s="3"/>
      <c r="B1243" s="3"/>
      <c r="C1243" s="3"/>
      <c r="D1243" s="3"/>
      <c r="E1243" s="3"/>
      <c r="F1243" s="3">
        <v>1238</v>
      </c>
      <c r="G1243" s="7">
        <v>0.16597479588419209</v>
      </c>
      <c r="H1243" s="7">
        <f t="shared" si="24"/>
        <v>906.90278830022976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</row>
    <row r="1244" spans="1:19" ht="12.75" customHeight="1" x14ac:dyDescent="0.3">
      <c r="A1244" s="3"/>
      <c r="B1244" s="3"/>
      <c r="C1244" s="3"/>
      <c r="D1244" s="3"/>
      <c r="E1244" s="3"/>
      <c r="F1244" s="3">
        <v>1239</v>
      </c>
      <c r="G1244" s="7">
        <v>0.66506072374894176</v>
      </c>
      <c r="H1244" s="7">
        <f t="shared" si="24"/>
        <v>1142.5895775166753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</row>
    <row r="1245" spans="1:19" ht="12.75" customHeight="1" x14ac:dyDescent="0.3">
      <c r="A1245" s="3"/>
      <c r="B1245" s="3"/>
      <c r="C1245" s="3"/>
      <c r="D1245" s="3"/>
      <c r="E1245" s="3"/>
      <c r="F1245" s="3">
        <v>1240</v>
      </c>
      <c r="G1245" s="7">
        <v>0.57354378803590622</v>
      </c>
      <c r="H1245" s="7">
        <f t="shared" si="24"/>
        <v>1093.3535258942609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</row>
    <row r="1246" spans="1:19" ht="12.75" customHeight="1" x14ac:dyDescent="0.3">
      <c r="A1246" s="3"/>
      <c r="B1246" s="3"/>
      <c r="C1246" s="3"/>
      <c r="D1246" s="3"/>
      <c r="E1246" s="3"/>
      <c r="F1246" s="3">
        <v>1241</v>
      </c>
      <c r="G1246" s="7">
        <v>0.9530043764257391</v>
      </c>
      <c r="H1246" s="7">
        <f t="shared" si="24"/>
        <v>1482.362982159985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</row>
    <row r="1247" spans="1:19" ht="12.75" customHeight="1" x14ac:dyDescent="0.3">
      <c r="A1247" s="3"/>
      <c r="B1247" s="3"/>
      <c r="C1247" s="3"/>
      <c r="D1247" s="3"/>
      <c r="E1247" s="3"/>
      <c r="F1247" s="3">
        <v>1242</v>
      </c>
      <c r="G1247" s="7">
        <v>0.2007403051624802</v>
      </c>
      <c r="H1247" s="7">
        <f t="shared" si="24"/>
        <v>924.69971230289593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</row>
    <row r="1248" spans="1:19" ht="12.75" customHeight="1" x14ac:dyDescent="0.3">
      <c r="A1248" s="3"/>
      <c r="B1248" s="3"/>
      <c r="C1248" s="3"/>
      <c r="D1248" s="3"/>
      <c r="E1248" s="3"/>
      <c r="F1248" s="3">
        <v>1243</v>
      </c>
      <c r="G1248" s="7">
        <v>0.35560035455411559</v>
      </c>
      <c r="H1248" s="7">
        <f t="shared" si="24"/>
        <v>994.69190103025392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</row>
    <row r="1249" spans="1:19" ht="12.75" customHeight="1" x14ac:dyDescent="0.3">
      <c r="A1249" s="3"/>
      <c r="B1249" s="3"/>
      <c r="C1249" s="3"/>
      <c r="D1249" s="3"/>
      <c r="E1249" s="3"/>
      <c r="F1249" s="3">
        <v>1244</v>
      </c>
      <c r="G1249" s="7">
        <v>0.90733907182747842</v>
      </c>
      <c r="H1249" s="7">
        <f t="shared" si="24"/>
        <v>1370.5626648086804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</row>
    <row r="1250" spans="1:19" ht="12.75" customHeight="1" x14ac:dyDescent="0.3">
      <c r="A1250" s="3"/>
      <c r="B1250" s="3"/>
      <c r="C1250" s="3"/>
      <c r="D1250" s="3"/>
      <c r="E1250" s="3"/>
      <c r="F1250" s="3">
        <v>1245</v>
      </c>
      <c r="G1250" s="7">
        <v>0.44884932377343811</v>
      </c>
      <c r="H1250" s="7">
        <f t="shared" si="24"/>
        <v>1035.267695393065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</row>
    <row r="1251" spans="1:19" ht="12.75" customHeight="1" x14ac:dyDescent="0.3">
      <c r="A1251" s="3"/>
      <c r="B1251" s="3"/>
      <c r="C1251" s="3"/>
      <c r="D1251" s="3"/>
      <c r="E1251" s="3"/>
      <c r="F1251" s="3">
        <v>1246</v>
      </c>
      <c r="G1251" s="7">
        <v>0.98943896018736821</v>
      </c>
      <c r="H1251" s="7">
        <f t="shared" si="24"/>
        <v>1722.6994617472037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</row>
    <row r="1252" spans="1:19" ht="12.75" customHeight="1" x14ac:dyDescent="0.3">
      <c r="A1252" s="3"/>
      <c r="B1252" s="3"/>
      <c r="C1252" s="3"/>
      <c r="D1252" s="3"/>
      <c r="E1252" s="3"/>
      <c r="F1252" s="3">
        <v>1247</v>
      </c>
      <c r="G1252" s="7">
        <v>0.87058543336225369</v>
      </c>
      <c r="H1252" s="7">
        <f t="shared" si="24"/>
        <v>1314.2221291667952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</row>
    <row r="1253" spans="1:19" ht="12.75" customHeight="1" x14ac:dyDescent="0.3">
      <c r="A1253" s="3"/>
      <c r="B1253" s="3"/>
      <c r="C1253" s="3"/>
      <c r="D1253" s="3"/>
      <c r="E1253" s="3"/>
      <c r="F1253" s="3">
        <v>1248</v>
      </c>
      <c r="G1253" s="7">
        <v>0.5754562821076753</v>
      </c>
      <c r="H1253" s="7">
        <f t="shared" si="24"/>
        <v>1094.308514235149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</row>
    <row r="1254" spans="1:19" ht="12.75" customHeight="1" x14ac:dyDescent="0.3">
      <c r="A1254" s="3"/>
      <c r="B1254" s="3"/>
      <c r="C1254" s="3"/>
      <c r="D1254" s="3"/>
      <c r="E1254" s="3"/>
      <c r="F1254" s="3">
        <v>1249</v>
      </c>
      <c r="G1254" s="7">
        <v>0.6800695213432173</v>
      </c>
      <c r="H1254" s="7">
        <f t="shared" si="24"/>
        <v>1151.5361919256791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</row>
    <row r="1255" spans="1:19" ht="12.75" customHeight="1" x14ac:dyDescent="0.3">
      <c r="A1255" s="3"/>
      <c r="B1255" s="3"/>
      <c r="C1255" s="3"/>
      <c r="D1255" s="3"/>
      <c r="E1255" s="3"/>
      <c r="F1255" s="3">
        <v>1250</v>
      </c>
      <c r="G1255" s="7">
        <v>0.83882115444301453</v>
      </c>
      <c r="H1255" s="7">
        <f t="shared" si="24"/>
        <v>1276.4451263598653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</row>
    <row r="1256" spans="1:19" ht="12.75" customHeight="1" x14ac:dyDescent="0.3">
      <c r="A1256" s="3"/>
      <c r="B1256" s="3"/>
      <c r="C1256" s="3"/>
      <c r="D1256" s="3"/>
      <c r="E1256" s="3"/>
      <c r="F1256" s="3">
        <v>1251</v>
      </c>
      <c r="G1256" s="7">
        <v>0.32444807342594062</v>
      </c>
      <c r="H1256" s="7">
        <f t="shared" si="24"/>
        <v>981.18351390737553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</row>
    <row r="1257" spans="1:19" ht="12.75" customHeight="1" x14ac:dyDescent="0.3">
      <c r="A1257" s="3"/>
      <c r="B1257" s="3"/>
      <c r="C1257" s="3"/>
      <c r="D1257" s="3"/>
      <c r="E1257" s="3"/>
      <c r="F1257" s="3">
        <v>1252</v>
      </c>
      <c r="G1257" s="7">
        <v>0.35108825992357617</v>
      </c>
      <c r="H1257" s="7">
        <f t="shared" si="24"/>
        <v>992.74018635622451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</row>
    <row r="1258" spans="1:19" ht="12.75" customHeight="1" x14ac:dyDescent="0.3">
      <c r="A1258" s="3"/>
      <c r="B1258" s="3"/>
      <c r="C1258" s="3"/>
      <c r="D1258" s="3"/>
      <c r="E1258" s="3"/>
      <c r="F1258" s="3">
        <v>1253</v>
      </c>
      <c r="G1258" s="7">
        <v>0.40358127881838213</v>
      </c>
      <c r="H1258" s="7">
        <f t="shared" si="24"/>
        <v>1015.454298142946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</row>
    <row r="1259" spans="1:19" ht="12.75" customHeight="1" x14ac:dyDescent="0.3">
      <c r="A1259" s="3"/>
      <c r="B1259" s="3"/>
      <c r="C1259" s="3"/>
      <c r="D1259" s="3"/>
      <c r="E1259" s="3"/>
      <c r="F1259" s="3">
        <v>1254</v>
      </c>
      <c r="G1259" s="7">
        <v>0.43299103977142239</v>
      </c>
      <c r="H1259" s="7">
        <f t="shared" si="24"/>
        <v>1028.2837972202444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</row>
    <row r="1260" spans="1:19" ht="12.75" customHeight="1" x14ac:dyDescent="0.3">
      <c r="A1260" s="3"/>
      <c r="B1260" s="3"/>
      <c r="C1260" s="3"/>
      <c r="D1260" s="3"/>
      <c r="E1260" s="3"/>
      <c r="F1260" s="3">
        <v>1255</v>
      </c>
      <c r="G1260" s="7">
        <v>4.7825656151018643E-2</v>
      </c>
      <c r="H1260" s="7">
        <f t="shared" si="24"/>
        <v>823.20455866422037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</row>
    <row r="1261" spans="1:19" ht="12.75" customHeight="1" x14ac:dyDescent="0.3">
      <c r="A1261" s="3"/>
      <c r="B1261" s="3"/>
      <c r="C1261" s="3"/>
      <c r="D1261" s="3"/>
      <c r="E1261" s="3"/>
      <c r="F1261" s="3">
        <v>1256</v>
      </c>
      <c r="G1261" s="7">
        <v>0.87238559407964322</v>
      </c>
      <c r="H1261" s="7">
        <f t="shared" si="24"/>
        <v>1316.6098041582468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</row>
    <row r="1262" spans="1:19" ht="12.75" customHeight="1" x14ac:dyDescent="0.3">
      <c r="A1262" s="3"/>
      <c r="B1262" s="3"/>
      <c r="C1262" s="3"/>
      <c r="D1262" s="3"/>
      <c r="E1262" s="3"/>
      <c r="F1262" s="3">
        <v>1257</v>
      </c>
      <c r="G1262" s="7">
        <v>0.65069699103397927</v>
      </c>
      <c r="H1262" s="7">
        <f t="shared" si="24"/>
        <v>1134.2980671158621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</row>
    <row r="1263" spans="1:19" ht="12.75" customHeight="1" x14ac:dyDescent="0.3">
      <c r="A1263" s="3"/>
      <c r="B1263" s="3"/>
      <c r="C1263" s="3"/>
      <c r="D1263" s="3"/>
      <c r="E1263" s="3"/>
      <c r="F1263" s="3">
        <v>1258</v>
      </c>
      <c r="G1263" s="7">
        <v>0.7430247288145605</v>
      </c>
      <c r="H1263" s="7">
        <f t="shared" si="24"/>
        <v>1193.0157861704531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</row>
    <row r="1264" spans="1:19" ht="12.75" customHeight="1" x14ac:dyDescent="0.3">
      <c r="A1264" s="3"/>
      <c r="B1264" s="3"/>
      <c r="C1264" s="3"/>
      <c r="D1264" s="3"/>
      <c r="E1264" s="3"/>
      <c r="F1264" s="3">
        <v>1259</v>
      </c>
      <c r="G1264" s="7">
        <v>0.40748152749551669</v>
      </c>
      <c r="H1264" s="7">
        <f t="shared" si="24"/>
        <v>1017.1486055271172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</row>
    <row r="1265" spans="1:19" ht="12.75" customHeight="1" x14ac:dyDescent="0.3">
      <c r="A1265" s="3"/>
      <c r="B1265" s="3"/>
      <c r="C1265" s="3"/>
      <c r="D1265" s="3"/>
      <c r="E1265" s="3"/>
      <c r="F1265" s="3">
        <v>1260</v>
      </c>
      <c r="G1265" s="7">
        <v>0.91827469167841069</v>
      </c>
      <c r="H1265" s="7">
        <f t="shared" si="24"/>
        <v>1391.4683445324938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</row>
    <row r="1266" spans="1:19" ht="12.75" customHeight="1" x14ac:dyDescent="0.3">
      <c r="A1266" s="3"/>
      <c r="B1266" s="3"/>
      <c r="C1266" s="3"/>
      <c r="D1266" s="3"/>
      <c r="E1266" s="3"/>
      <c r="F1266" s="3">
        <v>1261</v>
      </c>
      <c r="G1266" s="7">
        <v>0.46996629305614251</v>
      </c>
      <c r="H1266" s="7">
        <f t="shared" si="24"/>
        <v>1044.6651084723962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</row>
    <row r="1267" spans="1:19" ht="12.75" customHeight="1" x14ac:dyDescent="0.3">
      <c r="A1267" s="3"/>
      <c r="B1267" s="3"/>
      <c r="C1267" s="3"/>
      <c r="D1267" s="3"/>
      <c r="E1267" s="3"/>
      <c r="F1267" s="3">
        <v>1262</v>
      </c>
      <c r="G1267" s="7">
        <v>0.88646429889205058</v>
      </c>
      <c r="H1267" s="7">
        <f t="shared" si="24"/>
        <v>1336.4417443065704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</row>
    <row r="1268" spans="1:19" ht="12.75" customHeight="1" x14ac:dyDescent="0.3">
      <c r="A1268" s="3"/>
      <c r="B1268" s="3"/>
      <c r="C1268" s="3"/>
      <c r="D1268" s="3"/>
      <c r="E1268" s="3"/>
      <c r="F1268" s="3">
        <v>1263</v>
      </c>
      <c r="G1268" s="7">
        <v>4.5316688402574412E-2</v>
      </c>
      <c r="H1268" s="7">
        <f t="shared" si="24"/>
        <v>820.41099754721972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</row>
    <row r="1269" spans="1:19" ht="12.75" customHeight="1" x14ac:dyDescent="0.3">
      <c r="A1269" s="3"/>
      <c r="B1269" s="3"/>
      <c r="C1269" s="3"/>
      <c r="D1269" s="3"/>
      <c r="E1269" s="3"/>
      <c r="F1269" s="3">
        <v>1264</v>
      </c>
      <c r="G1269" s="7">
        <v>0.56238969665896965</v>
      </c>
      <c r="H1269" s="7">
        <f t="shared" si="24"/>
        <v>1087.8334045161173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</row>
    <row r="1270" spans="1:19" ht="12.75" customHeight="1" x14ac:dyDescent="0.3">
      <c r="A1270" s="3"/>
      <c r="B1270" s="3"/>
      <c r="C1270" s="3"/>
      <c r="D1270" s="3"/>
      <c r="E1270" s="3"/>
      <c r="F1270" s="3">
        <v>1265</v>
      </c>
      <c r="G1270" s="7">
        <v>0.8431523438629247</v>
      </c>
      <c r="H1270" s="7">
        <f t="shared" si="24"/>
        <v>1281.1738467522603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</row>
    <row r="1271" spans="1:19" ht="12.75" customHeight="1" x14ac:dyDescent="0.3">
      <c r="A1271" s="3"/>
      <c r="B1271" s="3"/>
      <c r="C1271" s="3"/>
      <c r="D1271" s="3"/>
      <c r="E1271" s="3"/>
      <c r="F1271" s="3">
        <v>1266</v>
      </c>
      <c r="G1271" s="7">
        <v>0.3910638507834584</v>
      </c>
      <c r="H1271" s="7">
        <f t="shared" si="24"/>
        <v>1010.0269985444287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</row>
    <row r="1272" spans="1:19" ht="12.75" customHeight="1" x14ac:dyDescent="0.3">
      <c r="A1272" s="3"/>
      <c r="B1272" s="3"/>
      <c r="C1272" s="3"/>
      <c r="D1272" s="3"/>
      <c r="E1272" s="3"/>
      <c r="F1272" s="3">
        <v>1267</v>
      </c>
      <c r="G1272" s="7">
        <v>0.44910108557703998</v>
      </c>
      <c r="H1272" s="7">
        <f t="shared" si="24"/>
        <v>1035.3790343806274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</row>
    <row r="1273" spans="1:19" ht="12.75" customHeight="1" x14ac:dyDescent="0.3">
      <c r="A1273" s="3"/>
      <c r="B1273" s="3"/>
      <c r="C1273" s="3"/>
      <c r="D1273" s="3"/>
      <c r="E1273" s="3"/>
      <c r="F1273" s="3">
        <v>1268</v>
      </c>
      <c r="G1273" s="7">
        <v>0.35920137740872138</v>
      </c>
      <c r="H1273" s="7">
        <f t="shared" si="24"/>
        <v>996.2489317533184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</row>
    <row r="1274" spans="1:19" ht="12.75" customHeight="1" x14ac:dyDescent="0.3">
      <c r="A1274" s="3"/>
      <c r="B1274" s="3"/>
      <c r="C1274" s="3"/>
      <c r="D1274" s="3"/>
      <c r="E1274" s="3"/>
      <c r="F1274" s="3">
        <v>1269</v>
      </c>
      <c r="G1274" s="7">
        <v>0.40620895118462857</v>
      </c>
      <c r="H1274" s="7">
        <f t="shared" si="24"/>
        <v>1016.5955910450984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</row>
    <row r="1275" spans="1:19" ht="12.75" customHeight="1" x14ac:dyDescent="0.3">
      <c r="A1275" s="3"/>
      <c r="B1275" s="3"/>
      <c r="C1275" s="3"/>
      <c r="D1275" s="3"/>
      <c r="E1275" s="3"/>
      <c r="F1275" s="3">
        <v>1270</v>
      </c>
      <c r="G1275" s="7">
        <v>0.78689034450981843</v>
      </c>
      <c r="H1275" s="7">
        <f t="shared" si="24"/>
        <v>1227.1326816694416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</row>
    <row r="1276" spans="1:19" ht="12.75" customHeight="1" x14ac:dyDescent="0.3">
      <c r="A1276" s="3"/>
      <c r="B1276" s="3"/>
      <c r="C1276" s="3"/>
      <c r="D1276" s="3"/>
      <c r="E1276" s="3"/>
      <c r="F1276" s="3">
        <v>1271</v>
      </c>
      <c r="G1276" s="7">
        <v>0.58884132235482656</v>
      </c>
      <c r="H1276" s="7">
        <f t="shared" si="24"/>
        <v>1101.0661309359912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</row>
    <row r="1277" spans="1:19" ht="12.75" customHeight="1" x14ac:dyDescent="0.3">
      <c r="A1277" s="3"/>
      <c r="B1277" s="3"/>
      <c r="C1277" s="3"/>
      <c r="D1277" s="3"/>
      <c r="E1277" s="3"/>
      <c r="F1277" s="3">
        <v>1272</v>
      </c>
      <c r="G1277" s="7">
        <v>0.45177779596839379</v>
      </c>
      <c r="H1277" s="7">
        <f t="shared" si="24"/>
        <v>1036.5637525850937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</row>
    <row r="1278" spans="1:19" ht="12.75" customHeight="1" x14ac:dyDescent="0.3">
      <c r="A1278" s="3"/>
      <c r="B1278" s="3"/>
      <c r="C1278" s="3"/>
      <c r="D1278" s="3"/>
      <c r="E1278" s="3"/>
      <c r="F1278" s="3">
        <v>1273</v>
      </c>
      <c r="G1278" s="7">
        <v>0.31903983394982949</v>
      </c>
      <c r="H1278" s="7">
        <f t="shared" si="24"/>
        <v>978.82664982542485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</row>
    <row r="1279" spans="1:19" ht="12.75" customHeight="1" x14ac:dyDescent="0.3">
      <c r="A1279" s="3"/>
      <c r="B1279" s="3"/>
      <c r="C1279" s="3"/>
      <c r="D1279" s="3"/>
      <c r="E1279" s="3"/>
      <c r="F1279" s="3">
        <v>1274</v>
      </c>
      <c r="G1279" s="7">
        <v>0.70185874788963198</v>
      </c>
      <c r="H1279" s="7">
        <f t="shared" si="24"/>
        <v>1165.1045010268476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</row>
    <row r="1280" spans="1:19" ht="12.75" customHeight="1" x14ac:dyDescent="0.3">
      <c r="A1280" s="3"/>
      <c r="B1280" s="3"/>
      <c r="C1280" s="3"/>
      <c r="D1280" s="3"/>
      <c r="E1280" s="3"/>
      <c r="F1280" s="3">
        <v>1275</v>
      </c>
      <c r="G1280" s="7">
        <v>0.20524154254064789</v>
      </c>
      <c r="H1280" s="7">
        <f t="shared" si="24"/>
        <v>926.91082229335609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</row>
    <row r="1281" spans="1:19" ht="12.75" customHeight="1" x14ac:dyDescent="0.3">
      <c r="A1281" s="3"/>
      <c r="B1281" s="3"/>
      <c r="C1281" s="3"/>
      <c r="D1281" s="3"/>
      <c r="E1281" s="3"/>
      <c r="F1281" s="3">
        <v>1276</v>
      </c>
      <c r="G1281" s="7">
        <v>0.50721324277140001</v>
      </c>
      <c r="H1281" s="7">
        <f t="shared" si="24"/>
        <v>1061.595603628751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</row>
    <row r="1282" spans="1:19" ht="12.75" customHeight="1" x14ac:dyDescent="0.3">
      <c r="A1282" s="3"/>
      <c r="B1282" s="3"/>
      <c r="C1282" s="3"/>
      <c r="D1282" s="3"/>
      <c r="E1282" s="3"/>
      <c r="F1282" s="3">
        <v>1277</v>
      </c>
      <c r="G1282" s="7">
        <v>0.8709839955480545</v>
      </c>
      <c r="H1282" s="7">
        <f t="shared" si="24"/>
        <v>1314.7481108346692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</row>
    <row r="1283" spans="1:19" ht="12.75" customHeight="1" x14ac:dyDescent="0.3">
      <c r="A1283" s="3"/>
      <c r="B1283" s="3"/>
      <c r="C1283" s="3"/>
      <c r="D1283" s="3"/>
      <c r="E1283" s="3"/>
      <c r="F1283" s="3">
        <v>1278</v>
      </c>
      <c r="G1283" s="7">
        <v>0.66800714929891702</v>
      </c>
      <c r="H1283" s="7">
        <f t="shared" si="24"/>
        <v>1144.3222082433927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</row>
    <row r="1284" spans="1:19" ht="12.75" customHeight="1" x14ac:dyDescent="0.3">
      <c r="A1284" s="3"/>
      <c r="B1284" s="3"/>
      <c r="C1284" s="3"/>
      <c r="D1284" s="3"/>
      <c r="E1284" s="3"/>
      <c r="F1284" s="3">
        <v>1279</v>
      </c>
      <c r="G1284" s="7">
        <v>0.22050240603170029</v>
      </c>
      <c r="H1284" s="7">
        <f t="shared" si="24"/>
        <v>934.28023338500577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</row>
    <row r="1285" spans="1:19" ht="12.75" customHeight="1" x14ac:dyDescent="0.3">
      <c r="A1285" s="3"/>
      <c r="B1285" s="3"/>
      <c r="C1285" s="3"/>
      <c r="D1285" s="3"/>
      <c r="E1285" s="3"/>
      <c r="F1285" s="3">
        <v>1280</v>
      </c>
      <c r="G1285" s="7">
        <v>0.68361321462839886</v>
      </c>
      <c r="H1285" s="7">
        <f t="shared" si="24"/>
        <v>1153.6940470912277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</row>
    <row r="1286" spans="1:19" ht="12.75" customHeight="1" x14ac:dyDescent="0.3">
      <c r="A1286" s="3"/>
      <c r="B1286" s="3"/>
      <c r="C1286" s="3"/>
      <c r="D1286" s="3"/>
      <c r="E1286" s="3"/>
      <c r="F1286" s="3">
        <v>1281</v>
      </c>
      <c r="G1286" s="7">
        <v>0.1833862704759818</v>
      </c>
      <c r="H1286" s="7">
        <f t="shared" si="24"/>
        <v>915.98961260970145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</row>
    <row r="1287" spans="1:19" ht="12.75" customHeight="1" x14ac:dyDescent="0.3">
      <c r="A1287" s="3"/>
      <c r="B1287" s="3"/>
      <c r="C1287" s="3"/>
      <c r="D1287" s="3"/>
      <c r="E1287" s="3"/>
      <c r="F1287" s="3">
        <v>1282</v>
      </c>
      <c r="G1287" s="7">
        <v>0.6592944683148837</v>
      </c>
      <c r="H1287" s="7">
        <f t="shared" ref="H1287:H1350" si="25">-LN(-LN(G1287))*$D$7+$D$6</f>
        <v>1139.2306950960815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</row>
    <row r="1288" spans="1:19" ht="12.75" customHeight="1" x14ac:dyDescent="0.3">
      <c r="A1288" s="3"/>
      <c r="B1288" s="3"/>
      <c r="C1288" s="3"/>
      <c r="D1288" s="3"/>
      <c r="E1288" s="3"/>
      <c r="F1288" s="3">
        <v>1283</v>
      </c>
      <c r="G1288" s="7">
        <v>0.65674285636582352</v>
      </c>
      <c r="H1288" s="7">
        <f t="shared" si="25"/>
        <v>1137.7575111962421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</row>
    <row r="1289" spans="1:19" ht="12.75" customHeight="1" x14ac:dyDescent="0.3">
      <c r="A1289" s="3"/>
      <c r="B1289" s="3"/>
      <c r="C1289" s="3"/>
      <c r="D1289" s="3"/>
      <c r="E1289" s="3"/>
      <c r="F1289" s="3">
        <v>1284</v>
      </c>
      <c r="G1289" s="7">
        <v>0.41162505365839253</v>
      </c>
      <c r="H1289" s="7">
        <f t="shared" si="25"/>
        <v>1018.9506234279302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</row>
    <row r="1290" spans="1:19" ht="12.75" customHeight="1" x14ac:dyDescent="0.3">
      <c r="A1290" s="3"/>
      <c r="B1290" s="3"/>
      <c r="C1290" s="3"/>
      <c r="D1290" s="3"/>
      <c r="E1290" s="3"/>
      <c r="F1290" s="3">
        <v>1285</v>
      </c>
      <c r="G1290" s="7">
        <v>0.67627543655591338</v>
      </c>
      <c r="H1290" s="7">
        <f t="shared" si="25"/>
        <v>1149.2456360287345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</row>
    <row r="1291" spans="1:19" ht="12.75" customHeight="1" x14ac:dyDescent="0.3">
      <c r="A1291" s="3"/>
      <c r="B1291" s="3"/>
      <c r="C1291" s="3"/>
      <c r="D1291" s="3"/>
      <c r="E1291" s="3"/>
      <c r="F1291" s="3">
        <v>1286</v>
      </c>
      <c r="G1291" s="7">
        <v>0.97642980135582313</v>
      </c>
      <c r="H1291" s="7">
        <f t="shared" si="25"/>
        <v>1594.0032712070124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</row>
    <row r="1292" spans="1:19" ht="12.75" customHeight="1" x14ac:dyDescent="0.3">
      <c r="A1292" s="3"/>
      <c r="B1292" s="3"/>
      <c r="C1292" s="3"/>
      <c r="D1292" s="3"/>
      <c r="E1292" s="3"/>
      <c r="F1292" s="3">
        <v>1287</v>
      </c>
      <c r="G1292" s="7">
        <v>0.39361819913173679</v>
      </c>
      <c r="H1292" s="7">
        <f t="shared" si="25"/>
        <v>1011.1334008350199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</row>
    <row r="1293" spans="1:19" ht="12.75" customHeight="1" x14ac:dyDescent="0.3">
      <c r="A1293" s="3"/>
      <c r="B1293" s="3"/>
      <c r="C1293" s="3"/>
      <c r="D1293" s="3"/>
      <c r="E1293" s="3"/>
      <c r="F1293" s="3">
        <v>1288</v>
      </c>
      <c r="G1293" s="7">
        <v>0.63385535700918139</v>
      </c>
      <c r="H1293" s="7">
        <f t="shared" si="25"/>
        <v>1124.8795751618438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</row>
    <row r="1294" spans="1:19" ht="12.75" customHeight="1" x14ac:dyDescent="0.3">
      <c r="A1294" s="3"/>
      <c r="B1294" s="3"/>
      <c r="C1294" s="3"/>
      <c r="D1294" s="3"/>
      <c r="E1294" s="3"/>
      <c r="F1294" s="3">
        <v>1289</v>
      </c>
      <c r="G1294" s="7">
        <v>0.80308686483772829</v>
      </c>
      <c r="H1294" s="7">
        <f t="shared" si="25"/>
        <v>1241.2585387665031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</row>
    <row r="1295" spans="1:19" ht="12.75" customHeight="1" x14ac:dyDescent="0.3">
      <c r="A1295" s="3"/>
      <c r="B1295" s="3"/>
      <c r="C1295" s="3"/>
      <c r="D1295" s="3"/>
      <c r="E1295" s="3"/>
      <c r="F1295" s="3">
        <v>1290</v>
      </c>
      <c r="G1295" s="7">
        <v>0.47021888989460142</v>
      </c>
      <c r="H1295" s="7">
        <f t="shared" si="25"/>
        <v>1044.7782950725059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</row>
    <row r="1296" spans="1:19" ht="12.75" customHeight="1" x14ac:dyDescent="0.3">
      <c r="A1296" s="3"/>
      <c r="B1296" s="3"/>
      <c r="C1296" s="3"/>
      <c r="D1296" s="3"/>
      <c r="E1296" s="3"/>
      <c r="F1296" s="3">
        <v>1291</v>
      </c>
      <c r="G1296" s="7">
        <v>7.4246730723503296E-2</v>
      </c>
      <c r="H1296" s="7">
        <f t="shared" si="25"/>
        <v>848.05157264855006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</row>
    <row r="1297" spans="1:19" ht="12.75" customHeight="1" x14ac:dyDescent="0.3">
      <c r="A1297" s="3"/>
      <c r="B1297" s="3"/>
      <c r="C1297" s="3"/>
      <c r="D1297" s="3"/>
      <c r="E1297" s="3"/>
      <c r="F1297" s="3">
        <v>1292</v>
      </c>
      <c r="G1297" s="7">
        <v>0.28711653071179688</v>
      </c>
      <c r="H1297" s="7">
        <f t="shared" si="25"/>
        <v>964.79171000474525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</row>
    <row r="1298" spans="1:19" ht="12.75" customHeight="1" x14ac:dyDescent="0.3">
      <c r="A1298" s="3"/>
      <c r="B1298" s="3"/>
      <c r="C1298" s="3"/>
      <c r="D1298" s="3"/>
      <c r="E1298" s="3"/>
      <c r="F1298" s="3">
        <v>1293</v>
      </c>
      <c r="G1298" s="7">
        <v>0.92553051276292575</v>
      </c>
      <c r="H1298" s="7">
        <f t="shared" si="25"/>
        <v>1406.8684774467463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</row>
    <row r="1299" spans="1:19" ht="12.75" customHeight="1" x14ac:dyDescent="0.3">
      <c r="A1299" s="3"/>
      <c r="B1299" s="3"/>
      <c r="C1299" s="3"/>
      <c r="D1299" s="3"/>
      <c r="E1299" s="3"/>
      <c r="F1299" s="3">
        <v>1294</v>
      </c>
      <c r="G1299" s="7">
        <v>0.25213999434297107</v>
      </c>
      <c r="H1299" s="7">
        <f t="shared" si="25"/>
        <v>949.04577245558698</v>
      </c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</row>
    <row r="1300" spans="1:19" ht="12.75" customHeight="1" x14ac:dyDescent="0.3">
      <c r="A1300" s="3"/>
      <c r="B1300" s="3"/>
      <c r="C1300" s="3"/>
      <c r="D1300" s="3"/>
      <c r="E1300" s="3"/>
      <c r="F1300" s="3">
        <v>1295</v>
      </c>
      <c r="G1300" s="7">
        <v>0.4773468520949834</v>
      </c>
      <c r="H1300" s="7">
        <f t="shared" si="25"/>
        <v>1047.9806200890043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</row>
    <row r="1301" spans="1:19" ht="12.75" customHeight="1" x14ac:dyDescent="0.3">
      <c r="A1301" s="3"/>
      <c r="B1301" s="3"/>
      <c r="C1301" s="3"/>
      <c r="D1301" s="3"/>
      <c r="E1301" s="3"/>
      <c r="F1301" s="3">
        <v>1296</v>
      </c>
      <c r="G1301" s="7">
        <v>0.2352971326720171</v>
      </c>
      <c r="H1301" s="7">
        <f t="shared" si="25"/>
        <v>941.26101152653382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</row>
    <row r="1302" spans="1:19" ht="12.75" customHeight="1" x14ac:dyDescent="0.3">
      <c r="A1302" s="3"/>
      <c r="B1302" s="3"/>
      <c r="C1302" s="3"/>
      <c r="D1302" s="3"/>
      <c r="E1302" s="3"/>
      <c r="F1302" s="3">
        <v>1297</v>
      </c>
      <c r="G1302" s="7">
        <v>0.1001190323502458</v>
      </c>
      <c r="H1302" s="7">
        <f t="shared" si="25"/>
        <v>867.47100875009346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</row>
    <row r="1303" spans="1:19" ht="12.75" customHeight="1" x14ac:dyDescent="0.3">
      <c r="A1303" s="3"/>
      <c r="B1303" s="3"/>
      <c r="C1303" s="3"/>
      <c r="D1303" s="3"/>
      <c r="E1303" s="3"/>
      <c r="F1303" s="3">
        <v>1298</v>
      </c>
      <c r="G1303" s="7">
        <v>0.97933783731952351</v>
      </c>
      <c r="H1303" s="7">
        <f t="shared" si="25"/>
        <v>1615.1757697366616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</row>
    <row r="1304" spans="1:19" ht="12.75" customHeight="1" x14ac:dyDescent="0.3">
      <c r="A1304" s="3"/>
      <c r="B1304" s="3"/>
      <c r="C1304" s="3"/>
      <c r="D1304" s="3"/>
      <c r="E1304" s="3"/>
      <c r="F1304" s="3">
        <v>1299</v>
      </c>
      <c r="G1304" s="7">
        <v>0.71352526031597596</v>
      </c>
      <c r="H1304" s="7">
        <f t="shared" si="25"/>
        <v>1172.6865361237201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</row>
    <row r="1305" spans="1:19" ht="12.75" customHeight="1" x14ac:dyDescent="0.3">
      <c r="A1305" s="3"/>
      <c r="B1305" s="3"/>
      <c r="C1305" s="3"/>
      <c r="D1305" s="3"/>
      <c r="E1305" s="3"/>
      <c r="F1305" s="3">
        <v>1300</v>
      </c>
      <c r="G1305" s="7">
        <v>0.56475115800126119</v>
      </c>
      <c r="H1305" s="7">
        <f t="shared" si="25"/>
        <v>1088.9951882556522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</row>
    <row r="1306" spans="1:19" ht="12.75" customHeight="1" x14ac:dyDescent="0.3">
      <c r="A1306" s="3"/>
      <c r="B1306" s="3"/>
      <c r="C1306" s="3"/>
      <c r="D1306" s="3"/>
      <c r="E1306" s="3"/>
      <c r="F1306" s="3">
        <v>1301</v>
      </c>
      <c r="G1306" s="7">
        <v>0.9785350130683006</v>
      </c>
      <c r="H1306" s="7">
        <f t="shared" si="25"/>
        <v>1609.0498893805557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</row>
    <row r="1307" spans="1:19" ht="12.75" customHeight="1" x14ac:dyDescent="0.3">
      <c r="A1307" s="3"/>
      <c r="B1307" s="3"/>
      <c r="C1307" s="3"/>
      <c r="D1307" s="3"/>
      <c r="E1307" s="3"/>
      <c r="F1307" s="3">
        <v>1302</v>
      </c>
      <c r="G1307" s="7">
        <v>0.52095076726614764</v>
      </c>
      <c r="H1307" s="7">
        <f t="shared" si="25"/>
        <v>1067.9816831874384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</row>
    <row r="1308" spans="1:19" ht="12.75" customHeight="1" x14ac:dyDescent="0.3">
      <c r="A1308" s="3"/>
      <c r="B1308" s="3"/>
      <c r="C1308" s="3"/>
      <c r="D1308" s="3"/>
      <c r="E1308" s="3"/>
      <c r="F1308" s="3">
        <v>1303</v>
      </c>
      <c r="G1308" s="7">
        <v>0.67494583255914053</v>
      </c>
      <c r="H1308" s="7">
        <f t="shared" si="25"/>
        <v>1148.4476704571648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</row>
    <row r="1309" spans="1:19" ht="12.75" customHeight="1" x14ac:dyDescent="0.3">
      <c r="A1309" s="3"/>
      <c r="B1309" s="3"/>
      <c r="C1309" s="3"/>
      <c r="D1309" s="3"/>
      <c r="E1309" s="3"/>
      <c r="F1309" s="3">
        <v>1304</v>
      </c>
      <c r="G1309" s="7">
        <v>0.1394541134367662</v>
      </c>
      <c r="H1309" s="7">
        <f t="shared" si="25"/>
        <v>892.19107931206202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</row>
    <row r="1310" spans="1:19" ht="12.75" customHeight="1" x14ac:dyDescent="0.3">
      <c r="A1310" s="3"/>
      <c r="B1310" s="3"/>
      <c r="C1310" s="3"/>
      <c r="D1310" s="3"/>
      <c r="E1310" s="3"/>
      <c r="F1310" s="3">
        <v>1305</v>
      </c>
      <c r="G1310" s="7">
        <v>0.98593053616265602</v>
      </c>
      <c r="H1310" s="7">
        <f t="shared" si="25"/>
        <v>1676.8108785812283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</row>
    <row r="1311" spans="1:19" ht="12.75" customHeight="1" x14ac:dyDescent="0.3">
      <c r="A1311" s="3"/>
      <c r="B1311" s="3"/>
      <c r="C1311" s="3"/>
      <c r="D1311" s="3"/>
      <c r="E1311" s="3"/>
      <c r="F1311" s="3">
        <v>1306</v>
      </c>
      <c r="G1311" s="7">
        <v>0.31366333430118648</v>
      </c>
      <c r="H1311" s="7">
        <f t="shared" si="25"/>
        <v>976.47867488318059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</row>
    <row r="1312" spans="1:19" ht="12.75" customHeight="1" x14ac:dyDescent="0.3">
      <c r="A1312" s="3"/>
      <c r="B1312" s="3"/>
      <c r="C1312" s="3"/>
      <c r="D1312" s="3"/>
      <c r="E1312" s="3"/>
      <c r="F1312" s="3">
        <v>1307</v>
      </c>
      <c r="G1312" s="7">
        <v>0.2701481281498509</v>
      </c>
      <c r="H1312" s="7">
        <f t="shared" si="25"/>
        <v>957.21324158775633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</row>
    <row r="1313" spans="1:19" ht="12.75" customHeight="1" x14ac:dyDescent="0.3">
      <c r="A1313" s="3"/>
      <c r="B1313" s="3"/>
      <c r="C1313" s="3"/>
      <c r="D1313" s="3"/>
      <c r="E1313" s="3"/>
      <c r="F1313" s="3">
        <v>1308</v>
      </c>
      <c r="G1313" s="7">
        <v>0.57977456828230278</v>
      </c>
      <c r="H1313" s="7">
        <f t="shared" si="25"/>
        <v>1096.4743308821378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</row>
    <row r="1314" spans="1:19" ht="12.75" customHeight="1" x14ac:dyDescent="0.3">
      <c r="A1314" s="3"/>
      <c r="B1314" s="3"/>
      <c r="C1314" s="3"/>
      <c r="D1314" s="3"/>
      <c r="E1314" s="3"/>
      <c r="F1314" s="3">
        <v>1309</v>
      </c>
      <c r="G1314" s="7">
        <v>0.43441580666569252</v>
      </c>
      <c r="H1314" s="7">
        <f t="shared" si="25"/>
        <v>1028.9090517008776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</row>
    <row r="1315" spans="1:19" ht="12.75" customHeight="1" x14ac:dyDescent="0.3">
      <c r="A1315" s="3"/>
      <c r="B1315" s="3"/>
      <c r="C1315" s="3"/>
      <c r="D1315" s="3"/>
      <c r="E1315" s="3"/>
      <c r="F1315" s="3">
        <v>1310</v>
      </c>
      <c r="G1315" s="7">
        <v>0.99660235115852325</v>
      </c>
      <c r="H1315" s="7">
        <f t="shared" si="25"/>
        <v>1903.5922887413062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</row>
    <row r="1316" spans="1:19" ht="12.75" customHeight="1" x14ac:dyDescent="0.3">
      <c r="A1316" s="3"/>
      <c r="B1316" s="3"/>
      <c r="C1316" s="3"/>
      <c r="D1316" s="3"/>
      <c r="E1316" s="3"/>
      <c r="F1316" s="3">
        <v>1311</v>
      </c>
      <c r="G1316" s="7">
        <v>0.1095732745306246</v>
      </c>
      <c r="H1316" s="7">
        <f t="shared" si="25"/>
        <v>873.83062693582008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</row>
    <row r="1317" spans="1:19" ht="12.75" customHeight="1" x14ac:dyDescent="0.3">
      <c r="A1317" s="3"/>
      <c r="B1317" s="3"/>
      <c r="C1317" s="3"/>
      <c r="D1317" s="3"/>
      <c r="E1317" s="3"/>
      <c r="F1317" s="3">
        <v>1312</v>
      </c>
      <c r="G1317" s="7">
        <v>0.37656139031317432</v>
      </c>
      <c r="H1317" s="7">
        <f t="shared" si="25"/>
        <v>1003.75274389306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</row>
    <row r="1318" spans="1:19" ht="12.75" customHeight="1" x14ac:dyDescent="0.3">
      <c r="A1318" s="3"/>
      <c r="B1318" s="3"/>
      <c r="C1318" s="3"/>
      <c r="D1318" s="3"/>
      <c r="E1318" s="3"/>
      <c r="F1318" s="3">
        <v>1313</v>
      </c>
      <c r="G1318" s="7">
        <v>0.25340829026508582</v>
      </c>
      <c r="H1318" s="7">
        <f t="shared" si="25"/>
        <v>949.62586997403525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</row>
    <row r="1319" spans="1:19" ht="12.75" customHeight="1" x14ac:dyDescent="0.3">
      <c r="A1319" s="3"/>
      <c r="B1319" s="3"/>
      <c r="C1319" s="3"/>
      <c r="D1319" s="3"/>
      <c r="E1319" s="3"/>
      <c r="F1319" s="3">
        <v>1314</v>
      </c>
      <c r="G1319" s="7">
        <v>0.97917143843247534</v>
      </c>
      <c r="H1319" s="7">
        <f t="shared" si="25"/>
        <v>1613.8869595518231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</row>
    <row r="1320" spans="1:19" ht="12.75" customHeight="1" x14ac:dyDescent="0.3">
      <c r="A1320" s="3"/>
      <c r="B1320" s="3"/>
      <c r="C1320" s="3"/>
      <c r="D1320" s="3"/>
      <c r="E1320" s="3"/>
      <c r="F1320" s="3">
        <v>1315</v>
      </c>
      <c r="G1320" s="7">
        <v>0.47239425159621712</v>
      </c>
      <c r="H1320" s="7">
        <f t="shared" si="25"/>
        <v>1045.7538809984446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</row>
    <row r="1321" spans="1:19" ht="12.75" customHeight="1" x14ac:dyDescent="0.3">
      <c r="A1321" s="3"/>
      <c r="B1321" s="3"/>
      <c r="C1321" s="3"/>
      <c r="D1321" s="3"/>
      <c r="E1321" s="3"/>
      <c r="F1321" s="3">
        <v>1316</v>
      </c>
      <c r="G1321" s="7">
        <v>0.68134916583984018</v>
      </c>
      <c r="H1321" s="7">
        <f t="shared" si="25"/>
        <v>1152.3133216492881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</row>
    <row r="1322" spans="1:19" ht="12.75" customHeight="1" x14ac:dyDescent="0.3">
      <c r="A1322" s="3"/>
      <c r="B1322" s="3"/>
      <c r="C1322" s="3"/>
      <c r="D1322" s="3"/>
      <c r="E1322" s="3"/>
      <c r="F1322" s="3">
        <v>1317</v>
      </c>
      <c r="G1322" s="7">
        <v>0.57417735397251712</v>
      </c>
      <c r="H1322" s="7">
        <f t="shared" si="25"/>
        <v>1093.669608889647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</row>
    <row r="1323" spans="1:19" ht="12.75" customHeight="1" x14ac:dyDescent="0.3">
      <c r="A1323" s="3"/>
      <c r="B1323" s="3"/>
      <c r="C1323" s="3"/>
      <c r="D1323" s="3"/>
      <c r="E1323" s="3"/>
      <c r="F1323" s="3">
        <v>1318</v>
      </c>
      <c r="G1323" s="7">
        <v>0.44014586283803159</v>
      </c>
      <c r="H1323" s="7">
        <f t="shared" si="25"/>
        <v>1031.4278868652327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</row>
    <row r="1324" spans="1:19" ht="12.75" customHeight="1" x14ac:dyDescent="0.3">
      <c r="A1324" s="3"/>
      <c r="B1324" s="3"/>
      <c r="C1324" s="3"/>
      <c r="D1324" s="3"/>
      <c r="E1324" s="3"/>
      <c r="F1324" s="3">
        <v>1319</v>
      </c>
      <c r="G1324" s="7">
        <v>0.58153663489725438</v>
      </c>
      <c r="H1324" s="7">
        <f t="shared" si="25"/>
        <v>1097.36194447607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</row>
    <row r="1325" spans="1:19" ht="12.75" customHeight="1" x14ac:dyDescent="0.3">
      <c r="A1325" s="3"/>
      <c r="B1325" s="3"/>
      <c r="C1325" s="3"/>
      <c r="D1325" s="3"/>
      <c r="E1325" s="3"/>
      <c r="F1325" s="3">
        <v>1320</v>
      </c>
      <c r="G1325" s="7">
        <v>0.42383481551464819</v>
      </c>
      <c r="H1325" s="7">
        <f t="shared" si="25"/>
        <v>1024.2748014743727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</row>
    <row r="1326" spans="1:19" ht="12.75" customHeight="1" x14ac:dyDescent="0.3">
      <c r="A1326" s="3"/>
      <c r="B1326" s="3"/>
      <c r="C1326" s="3"/>
      <c r="D1326" s="3"/>
      <c r="E1326" s="3"/>
      <c r="F1326" s="3">
        <v>1321</v>
      </c>
      <c r="G1326" s="7">
        <v>0.49283384417034171</v>
      </c>
      <c r="H1326" s="7">
        <f t="shared" si="25"/>
        <v>1054.9981112501687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</row>
    <row r="1327" spans="1:19" ht="12.75" customHeight="1" x14ac:dyDescent="0.3">
      <c r="A1327" s="3"/>
      <c r="B1327" s="3"/>
      <c r="C1327" s="3"/>
      <c r="D1327" s="3"/>
      <c r="E1327" s="3"/>
      <c r="F1327" s="3">
        <v>1322</v>
      </c>
      <c r="G1327" s="7">
        <v>0.8823255141535451</v>
      </c>
      <c r="H1327" s="7">
        <f t="shared" si="25"/>
        <v>1330.3843396213729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</row>
    <row r="1328" spans="1:19" ht="12.75" customHeight="1" x14ac:dyDescent="0.3">
      <c r="A1328" s="3"/>
      <c r="B1328" s="3"/>
      <c r="C1328" s="3"/>
      <c r="D1328" s="3"/>
      <c r="E1328" s="3"/>
      <c r="F1328" s="3">
        <v>1323</v>
      </c>
      <c r="G1328" s="7">
        <v>0.44131440366617469</v>
      </c>
      <c r="H1328" s="7">
        <f t="shared" si="25"/>
        <v>1031.9424202266496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</row>
    <row r="1329" spans="1:19" ht="12.75" customHeight="1" x14ac:dyDescent="0.3">
      <c r="A1329" s="3"/>
      <c r="B1329" s="3"/>
      <c r="C1329" s="3"/>
      <c r="D1329" s="3"/>
      <c r="E1329" s="3"/>
      <c r="F1329" s="3">
        <v>1324</v>
      </c>
      <c r="G1329" s="7">
        <v>0.79938095129194819</v>
      </c>
      <c r="H1329" s="7">
        <f t="shared" si="25"/>
        <v>1237.9398233150428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</row>
    <row r="1330" spans="1:19" ht="12.75" customHeight="1" x14ac:dyDescent="0.3">
      <c r="A1330" s="3"/>
      <c r="B1330" s="3"/>
      <c r="C1330" s="3"/>
      <c r="D1330" s="3"/>
      <c r="E1330" s="3"/>
      <c r="F1330" s="3">
        <v>1325</v>
      </c>
      <c r="G1330" s="7">
        <v>0.95417782810316709</v>
      </c>
      <c r="H1330" s="7">
        <f t="shared" si="25"/>
        <v>1486.4805754128326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</row>
    <row r="1331" spans="1:19" ht="12.75" customHeight="1" x14ac:dyDescent="0.3">
      <c r="A1331" s="3"/>
      <c r="B1331" s="3"/>
      <c r="C1331" s="3"/>
      <c r="D1331" s="3"/>
      <c r="E1331" s="3"/>
      <c r="F1331" s="3">
        <v>1326</v>
      </c>
      <c r="G1331" s="7">
        <v>0.77427066575810755</v>
      </c>
      <c r="H1331" s="7">
        <f t="shared" si="25"/>
        <v>1216.753154156462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</row>
    <row r="1332" spans="1:19" ht="12.75" customHeight="1" x14ac:dyDescent="0.3">
      <c r="A1332" s="3"/>
      <c r="B1332" s="3"/>
      <c r="C1332" s="3"/>
      <c r="D1332" s="3"/>
      <c r="E1332" s="3"/>
      <c r="F1332" s="3">
        <v>1327</v>
      </c>
      <c r="G1332" s="7">
        <v>0.75089572946577177</v>
      </c>
      <c r="H1332" s="7">
        <f t="shared" si="25"/>
        <v>1198.7590560285512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</row>
    <row r="1333" spans="1:19" ht="12.75" customHeight="1" x14ac:dyDescent="0.3">
      <c r="A1333" s="3"/>
      <c r="B1333" s="3"/>
      <c r="C1333" s="3"/>
      <c r="D1333" s="3"/>
      <c r="E1333" s="3"/>
      <c r="F1333" s="3">
        <v>1328</v>
      </c>
      <c r="G1333" s="7">
        <v>0.84215251383577316</v>
      </c>
      <c r="H1333" s="7">
        <f t="shared" si="25"/>
        <v>1280.0718746303678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</row>
    <row r="1334" spans="1:19" ht="12.75" customHeight="1" x14ac:dyDescent="0.3">
      <c r="A1334" s="3"/>
      <c r="B1334" s="3"/>
      <c r="C1334" s="3"/>
      <c r="D1334" s="3"/>
      <c r="E1334" s="3"/>
      <c r="F1334" s="3">
        <v>1329</v>
      </c>
      <c r="G1334" s="7">
        <v>0.84823197790951022</v>
      </c>
      <c r="H1334" s="7">
        <f t="shared" si="25"/>
        <v>1286.8725979500059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</row>
    <row r="1335" spans="1:19" ht="12.75" customHeight="1" x14ac:dyDescent="0.3">
      <c r="A1335" s="3"/>
      <c r="B1335" s="3"/>
      <c r="C1335" s="3"/>
      <c r="D1335" s="3"/>
      <c r="E1335" s="3"/>
      <c r="F1335" s="3">
        <v>1330</v>
      </c>
      <c r="G1335" s="7">
        <v>0.99912190564460024</v>
      </c>
      <c r="H1335" s="7">
        <f t="shared" si="25"/>
        <v>2118.9334500510836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</row>
    <row r="1336" spans="1:19" ht="12.75" customHeight="1" x14ac:dyDescent="0.3">
      <c r="A1336" s="3"/>
      <c r="B1336" s="3"/>
      <c r="C1336" s="3"/>
      <c r="D1336" s="3"/>
      <c r="E1336" s="3"/>
      <c r="F1336" s="3">
        <v>1331</v>
      </c>
      <c r="G1336" s="7">
        <v>0.69685096712618155</v>
      </c>
      <c r="H1336" s="7">
        <f t="shared" si="25"/>
        <v>1161.9206000534905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</row>
    <row r="1337" spans="1:19" ht="12.75" customHeight="1" x14ac:dyDescent="0.3">
      <c r="A1337" s="3"/>
      <c r="B1337" s="3"/>
      <c r="C1337" s="3"/>
      <c r="D1337" s="3"/>
      <c r="E1337" s="3"/>
      <c r="F1337" s="3">
        <v>1332</v>
      </c>
      <c r="G1337" s="7">
        <v>0.75359482937851885</v>
      </c>
      <c r="H1337" s="7">
        <f t="shared" si="25"/>
        <v>1200.7629919543622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</row>
    <row r="1338" spans="1:19" ht="12.75" customHeight="1" x14ac:dyDescent="0.3">
      <c r="A1338" s="3"/>
      <c r="B1338" s="3"/>
      <c r="C1338" s="3"/>
      <c r="D1338" s="3"/>
      <c r="E1338" s="3"/>
      <c r="F1338" s="3">
        <v>1333</v>
      </c>
      <c r="G1338" s="7">
        <v>9.1951791478147249E-2</v>
      </c>
      <c r="H1338" s="7">
        <f t="shared" si="25"/>
        <v>861.69798061784752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</row>
    <row r="1339" spans="1:19" ht="12.75" customHeight="1" x14ac:dyDescent="0.3">
      <c r="A1339" s="3"/>
      <c r="B1339" s="3"/>
      <c r="C1339" s="3"/>
      <c r="D1339" s="3"/>
      <c r="E1339" s="3"/>
      <c r="F1339" s="3">
        <v>1334</v>
      </c>
      <c r="G1339" s="7">
        <v>0.80023193695281714</v>
      </c>
      <c r="H1339" s="7">
        <f t="shared" si="25"/>
        <v>1238.6971443601187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</row>
    <row r="1340" spans="1:19" ht="12.75" customHeight="1" x14ac:dyDescent="0.3">
      <c r="A1340" s="3"/>
      <c r="B1340" s="3"/>
      <c r="C1340" s="3"/>
      <c r="D1340" s="3"/>
      <c r="E1340" s="3"/>
      <c r="F1340" s="3">
        <v>1335</v>
      </c>
      <c r="G1340" s="7">
        <v>0.74932586842702653</v>
      </c>
      <c r="H1340" s="7">
        <f t="shared" si="25"/>
        <v>1197.6017600880957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</row>
    <row r="1341" spans="1:19" ht="12.75" customHeight="1" x14ac:dyDescent="0.3">
      <c r="A1341" s="3"/>
      <c r="B1341" s="3"/>
      <c r="C1341" s="3"/>
      <c r="D1341" s="3"/>
      <c r="E1341" s="3"/>
      <c r="F1341" s="3">
        <v>1336</v>
      </c>
      <c r="G1341" s="7">
        <v>0.89131311764425458</v>
      </c>
      <c r="H1341" s="7">
        <f t="shared" si="25"/>
        <v>1343.8066500987647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</row>
    <row r="1342" spans="1:19" ht="12.75" customHeight="1" x14ac:dyDescent="0.3">
      <c r="A1342" s="3"/>
      <c r="B1342" s="3"/>
      <c r="C1342" s="3"/>
      <c r="D1342" s="3"/>
      <c r="E1342" s="3"/>
      <c r="F1342" s="3">
        <v>1337</v>
      </c>
      <c r="G1342" s="7">
        <v>0.68051867579331271</v>
      </c>
      <c r="H1342" s="7">
        <f t="shared" si="25"/>
        <v>1151.8086978833455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</row>
    <row r="1343" spans="1:19" ht="12.75" customHeight="1" x14ac:dyDescent="0.3">
      <c r="A1343" s="3"/>
      <c r="B1343" s="3"/>
      <c r="C1343" s="3"/>
      <c r="D1343" s="3"/>
      <c r="E1343" s="3"/>
      <c r="F1343" s="3">
        <v>1338</v>
      </c>
      <c r="G1343" s="7">
        <v>0.66431349997734634</v>
      </c>
      <c r="H1343" s="7">
        <f t="shared" si="25"/>
        <v>1142.151950983482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</row>
    <row r="1344" spans="1:19" ht="12.75" customHeight="1" x14ac:dyDescent="0.3">
      <c r="A1344" s="3"/>
      <c r="B1344" s="3"/>
      <c r="C1344" s="3"/>
      <c r="D1344" s="3"/>
      <c r="E1344" s="3"/>
      <c r="F1344" s="3">
        <v>1339</v>
      </c>
      <c r="G1344" s="7">
        <v>0.9389209530006235</v>
      </c>
      <c r="H1344" s="7">
        <f t="shared" si="25"/>
        <v>1439.5141447374604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</row>
    <row r="1345" spans="1:19" ht="12.75" customHeight="1" x14ac:dyDescent="0.3">
      <c r="A1345" s="3"/>
      <c r="B1345" s="3"/>
      <c r="C1345" s="3"/>
      <c r="D1345" s="3"/>
      <c r="E1345" s="3"/>
      <c r="F1345" s="3">
        <v>1340</v>
      </c>
      <c r="G1345" s="7">
        <v>0.84001471428712216</v>
      </c>
      <c r="H1345" s="7">
        <f t="shared" si="25"/>
        <v>1277.7366766662587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</row>
    <row r="1346" spans="1:19" ht="12.75" customHeight="1" x14ac:dyDescent="0.3">
      <c r="A1346" s="3"/>
      <c r="B1346" s="3"/>
      <c r="C1346" s="3"/>
      <c r="D1346" s="3"/>
      <c r="E1346" s="3"/>
      <c r="F1346" s="3">
        <v>1341</v>
      </c>
      <c r="G1346" s="7">
        <v>0.43578494537496121</v>
      </c>
      <c r="H1346" s="7">
        <f t="shared" si="25"/>
        <v>1029.5102792059888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</row>
    <row r="1347" spans="1:19" ht="12.75" customHeight="1" x14ac:dyDescent="0.3">
      <c r="A1347" s="3"/>
      <c r="B1347" s="3"/>
      <c r="C1347" s="3"/>
      <c r="D1347" s="3"/>
      <c r="E1347" s="3"/>
      <c r="F1347" s="3">
        <v>1342</v>
      </c>
      <c r="G1347" s="7">
        <v>0.1150345357678737</v>
      </c>
      <c r="H1347" s="7">
        <f t="shared" si="25"/>
        <v>877.36718877778742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</row>
    <row r="1348" spans="1:19" ht="12.75" customHeight="1" x14ac:dyDescent="0.3">
      <c r="A1348" s="3"/>
      <c r="B1348" s="3"/>
      <c r="C1348" s="3"/>
      <c r="D1348" s="3"/>
      <c r="E1348" s="3"/>
      <c r="F1348" s="3">
        <v>1343</v>
      </c>
      <c r="G1348" s="7">
        <v>0.47514738112107469</v>
      </c>
      <c r="H1348" s="7">
        <f t="shared" si="25"/>
        <v>1046.9907322053539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</row>
    <row r="1349" spans="1:19" ht="12.75" customHeight="1" x14ac:dyDescent="0.3">
      <c r="A1349" s="3"/>
      <c r="B1349" s="3"/>
      <c r="C1349" s="3"/>
      <c r="D1349" s="3"/>
      <c r="E1349" s="3"/>
      <c r="F1349" s="3">
        <v>1344</v>
      </c>
      <c r="G1349" s="7">
        <v>0.78402690034119282</v>
      </c>
      <c r="H1349" s="7">
        <f t="shared" si="25"/>
        <v>1224.7323369330168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</row>
    <row r="1350" spans="1:19" ht="12.75" customHeight="1" x14ac:dyDescent="0.3">
      <c r="A1350" s="3"/>
      <c r="B1350" s="3"/>
      <c r="C1350" s="3"/>
      <c r="D1350" s="3"/>
      <c r="E1350" s="3"/>
      <c r="F1350" s="3">
        <v>1345</v>
      </c>
      <c r="G1350" s="7">
        <v>0.45385463190704328</v>
      </c>
      <c r="H1350" s="7">
        <f t="shared" si="25"/>
        <v>1037.4842132745759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</row>
    <row r="1351" spans="1:19" ht="12.75" customHeight="1" x14ac:dyDescent="0.3">
      <c r="A1351" s="3"/>
      <c r="B1351" s="3"/>
      <c r="C1351" s="3"/>
      <c r="D1351" s="3"/>
      <c r="E1351" s="3"/>
      <c r="F1351" s="3">
        <v>1346</v>
      </c>
      <c r="G1351" s="7">
        <v>0.70346788157628137</v>
      </c>
      <c r="H1351" s="7">
        <f t="shared" ref="H1351:H1414" si="26">-LN(-LN(G1351))*$D$7+$D$6</f>
        <v>1166.1363568002087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</row>
    <row r="1352" spans="1:19" ht="12.75" customHeight="1" x14ac:dyDescent="0.3">
      <c r="A1352" s="3"/>
      <c r="B1352" s="3"/>
      <c r="C1352" s="3"/>
      <c r="D1352" s="3"/>
      <c r="E1352" s="3"/>
      <c r="F1352" s="3">
        <v>1347</v>
      </c>
      <c r="G1352" s="7">
        <v>0.98236885086798509</v>
      </c>
      <c r="H1352" s="7">
        <f t="shared" si="26"/>
        <v>1640.6439247734643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</row>
    <row r="1353" spans="1:19" ht="12.75" customHeight="1" x14ac:dyDescent="0.3">
      <c r="A1353" s="3"/>
      <c r="B1353" s="3"/>
      <c r="C1353" s="3"/>
      <c r="D1353" s="3"/>
      <c r="E1353" s="3"/>
      <c r="F1353" s="3">
        <v>1348</v>
      </c>
      <c r="G1353" s="7">
        <v>0.48000485510178459</v>
      </c>
      <c r="H1353" s="7">
        <f t="shared" si="26"/>
        <v>1049.1790224571196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</row>
    <row r="1354" spans="1:19" ht="12.75" customHeight="1" x14ac:dyDescent="0.3">
      <c r="A1354" s="3"/>
      <c r="B1354" s="3"/>
      <c r="C1354" s="3"/>
      <c r="D1354" s="3"/>
      <c r="E1354" s="3"/>
      <c r="F1354" s="3">
        <v>1349</v>
      </c>
      <c r="G1354" s="7">
        <v>5.944787466102619E-2</v>
      </c>
      <c r="H1354" s="7">
        <f t="shared" si="26"/>
        <v>835.00918601057469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</row>
    <row r="1355" spans="1:19" ht="12.75" customHeight="1" x14ac:dyDescent="0.3">
      <c r="A1355" s="3"/>
      <c r="B1355" s="3"/>
      <c r="C1355" s="3"/>
      <c r="D1355" s="3"/>
      <c r="E1355" s="3"/>
      <c r="F1355" s="3">
        <v>1350</v>
      </c>
      <c r="G1355" s="7">
        <v>0.5765295122128985</v>
      </c>
      <c r="H1355" s="7">
        <f t="shared" si="26"/>
        <v>1094.8455479906495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</row>
    <row r="1356" spans="1:19" ht="12.75" customHeight="1" x14ac:dyDescent="0.3">
      <c r="A1356" s="3"/>
      <c r="B1356" s="3"/>
      <c r="C1356" s="3"/>
      <c r="D1356" s="3"/>
      <c r="E1356" s="3"/>
      <c r="F1356" s="3">
        <v>1351</v>
      </c>
      <c r="G1356" s="7">
        <v>7.5428091920630047E-2</v>
      </c>
      <c r="H1356" s="7">
        <f t="shared" si="26"/>
        <v>849.01975673321203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</row>
    <row r="1357" spans="1:19" ht="12.75" customHeight="1" x14ac:dyDescent="0.3">
      <c r="A1357" s="3"/>
      <c r="B1357" s="3"/>
      <c r="C1357" s="3"/>
      <c r="D1357" s="3"/>
      <c r="E1357" s="3"/>
      <c r="F1357" s="3">
        <v>1352</v>
      </c>
      <c r="G1357" s="7">
        <v>0.48879601667121392</v>
      </c>
      <c r="H1357" s="7">
        <f t="shared" si="26"/>
        <v>1053.1601366260843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</row>
    <row r="1358" spans="1:19" ht="12.75" customHeight="1" x14ac:dyDescent="0.3">
      <c r="A1358" s="3"/>
      <c r="B1358" s="3"/>
      <c r="C1358" s="3"/>
      <c r="D1358" s="3"/>
      <c r="E1358" s="3"/>
      <c r="F1358" s="3">
        <v>1353</v>
      </c>
      <c r="G1358" s="7">
        <v>0.41161045893337139</v>
      </c>
      <c r="H1358" s="7">
        <f t="shared" si="26"/>
        <v>1018.9442722800712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</row>
    <row r="1359" spans="1:19" ht="12.75" customHeight="1" x14ac:dyDescent="0.3">
      <c r="A1359" s="3"/>
      <c r="B1359" s="3"/>
      <c r="C1359" s="3"/>
      <c r="D1359" s="3"/>
      <c r="E1359" s="3"/>
      <c r="F1359" s="3">
        <v>1354</v>
      </c>
      <c r="G1359" s="7">
        <v>0.8805161718186697</v>
      </c>
      <c r="H1359" s="7">
        <f t="shared" si="26"/>
        <v>1327.7984259789623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</row>
    <row r="1360" spans="1:19" ht="12.75" customHeight="1" x14ac:dyDescent="0.3">
      <c r="A1360" s="3"/>
      <c r="B1360" s="3"/>
      <c r="C1360" s="3"/>
      <c r="D1360" s="3"/>
      <c r="E1360" s="3"/>
      <c r="F1360" s="3">
        <v>1355</v>
      </c>
      <c r="G1360" s="7">
        <v>0.4746951817277083</v>
      </c>
      <c r="H1360" s="7">
        <f t="shared" si="26"/>
        <v>1046.7874127959062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</row>
    <row r="1361" spans="1:19" ht="12.75" customHeight="1" x14ac:dyDescent="0.3">
      <c r="A1361" s="3"/>
      <c r="B1361" s="3"/>
      <c r="C1361" s="3"/>
      <c r="D1361" s="3"/>
      <c r="E1361" s="3"/>
      <c r="F1361" s="3">
        <v>1356</v>
      </c>
      <c r="G1361" s="7">
        <v>0.96702812223227219</v>
      </c>
      <c r="H1361" s="7">
        <f t="shared" si="26"/>
        <v>1539.8659377085557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</row>
    <row r="1362" spans="1:19" ht="12.75" customHeight="1" x14ac:dyDescent="0.3">
      <c r="A1362" s="3"/>
      <c r="B1362" s="3"/>
      <c r="C1362" s="3"/>
      <c r="D1362" s="3"/>
      <c r="E1362" s="3"/>
      <c r="F1362" s="3">
        <v>1357</v>
      </c>
      <c r="G1362" s="7">
        <v>0.77349453648244759</v>
      </c>
      <c r="H1362" s="7">
        <f t="shared" si="26"/>
        <v>1216.1310710401315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</row>
    <row r="1363" spans="1:19" ht="12.75" customHeight="1" x14ac:dyDescent="0.3">
      <c r="A1363" s="3"/>
      <c r="B1363" s="3"/>
      <c r="C1363" s="3"/>
      <c r="D1363" s="3"/>
      <c r="E1363" s="3"/>
      <c r="F1363" s="3">
        <v>1358</v>
      </c>
      <c r="G1363" s="7">
        <v>0.91407929847235314</v>
      </c>
      <c r="H1363" s="7">
        <f t="shared" si="26"/>
        <v>1383.1498955475852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</row>
    <row r="1364" spans="1:19" ht="12.75" customHeight="1" x14ac:dyDescent="0.3">
      <c r="A1364" s="3"/>
      <c r="B1364" s="3"/>
      <c r="C1364" s="3"/>
      <c r="D1364" s="3"/>
      <c r="E1364" s="3"/>
      <c r="F1364" s="3">
        <v>1359</v>
      </c>
      <c r="G1364" s="7">
        <v>0.36906474653247212</v>
      </c>
      <c r="H1364" s="7">
        <f t="shared" si="26"/>
        <v>1000.5122979354959</v>
      </c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</row>
    <row r="1365" spans="1:19" ht="12.75" customHeight="1" x14ac:dyDescent="0.3">
      <c r="A1365" s="3"/>
      <c r="B1365" s="3"/>
      <c r="C1365" s="3"/>
      <c r="D1365" s="3"/>
      <c r="E1365" s="3"/>
      <c r="F1365" s="3">
        <v>1360</v>
      </c>
      <c r="G1365" s="7">
        <v>0.2418403004078484</v>
      </c>
      <c r="H1365" s="7">
        <f t="shared" si="26"/>
        <v>944.30405258954647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</row>
    <row r="1366" spans="1:19" ht="12.75" customHeight="1" x14ac:dyDescent="0.3">
      <c r="A1366" s="3"/>
      <c r="B1366" s="3"/>
      <c r="C1366" s="3"/>
      <c r="D1366" s="3"/>
      <c r="E1366" s="3"/>
      <c r="F1366" s="3">
        <v>1361</v>
      </c>
      <c r="G1366" s="7">
        <v>0.85835019285509229</v>
      </c>
      <c r="H1366" s="7">
        <f t="shared" si="26"/>
        <v>1298.760645654693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</row>
    <row r="1367" spans="1:19" ht="12.75" customHeight="1" x14ac:dyDescent="0.3">
      <c r="A1367" s="3"/>
      <c r="B1367" s="3"/>
      <c r="C1367" s="3"/>
      <c r="D1367" s="3"/>
      <c r="E1367" s="3"/>
      <c r="F1367" s="3">
        <v>1362</v>
      </c>
      <c r="G1367" s="7">
        <v>0.38344894935056117</v>
      </c>
      <c r="H1367" s="7">
        <f t="shared" si="26"/>
        <v>1006.7312365073255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</row>
    <row r="1368" spans="1:19" ht="12.75" customHeight="1" x14ac:dyDescent="0.3">
      <c r="A1368" s="3"/>
      <c r="B1368" s="3"/>
      <c r="C1368" s="3"/>
      <c r="D1368" s="3"/>
      <c r="E1368" s="3"/>
      <c r="F1368" s="3">
        <v>1363</v>
      </c>
      <c r="G1368" s="7">
        <v>0.27546723888772939</v>
      </c>
      <c r="H1368" s="7">
        <f t="shared" si="26"/>
        <v>959.59984568210416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</row>
    <row r="1369" spans="1:19" ht="12.75" customHeight="1" x14ac:dyDescent="0.3">
      <c r="A1369" s="3"/>
      <c r="B1369" s="3"/>
      <c r="C1369" s="3"/>
      <c r="D1369" s="3"/>
      <c r="E1369" s="3"/>
      <c r="F1369" s="3">
        <v>1364</v>
      </c>
      <c r="G1369" s="7">
        <v>0.59627808719152786</v>
      </c>
      <c r="H1369" s="7">
        <f t="shared" si="26"/>
        <v>1104.8794704730069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</row>
    <row r="1370" spans="1:19" ht="12.75" customHeight="1" x14ac:dyDescent="0.3">
      <c r="A1370" s="3"/>
      <c r="B1370" s="3"/>
      <c r="C1370" s="3"/>
      <c r="D1370" s="3"/>
      <c r="E1370" s="3"/>
      <c r="F1370" s="3">
        <v>1365</v>
      </c>
      <c r="G1370" s="7">
        <v>0.59453207987280199</v>
      </c>
      <c r="H1370" s="7">
        <f t="shared" si="26"/>
        <v>1103.9802393701182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</row>
    <row r="1371" spans="1:19" ht="12.75" customHeight="1" x14ac:dyDescent="0.3">
      <c r="A1371" s="3"/>
      <c r="B1371" s="3"/>
      <c r="C1371" s="3"/>
      <c r="D1371" s="3"/>
      <c r="E1371" s="3"/>
      <c r="F1371" s="3">
        <v>1366</v>
      </c>
      <c r="G1371" s="7">
        <v>0.33244831629127591</v>
      </c>
      <c r="H1371" s="7">
        <f t="shared" si="26"/>
        <v>984.66208886424079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</row>
    <row r="1372" spans="1:19" ht="12.75" customHeight="1" x14ac:dyDescent="0.3">
      <c r="A1372" s="3"/>
      <c r="B1372" s="3"/>
      <c r="C1372" s="3"/>
      <c r="D1372" s="3"/>
      <c r="E1372" s="3"/>
      <c r="F1372" s="3">
        <v>1367</v>
      </c>
      <c r="G1372" s="7">
        <v>0.2147495705556407</v>
      </c>
      <c r="H1372" s="7">
        <f t="shared" si="26"/>
        <v>931.52399852454312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</row>
    <row r="1373" spans="1:19" ht="12.75" customHeight="1" x14ac:dyDescent="0.3">
      <c r="A1373" s="3"/>
      <c r="B1373" s="3"/>
      <c r="C1373" s="3"/>
      <c r="D1373" s="3"/>
      <c r="E1373" s="3"/>
      <c r="F1373" s="3">
        <v>1368</v>
      </c>
      <c r="G1373" s="7">
        <v>0.1782244776183928</v>
      </c>
      <c r="H1373" s="7">
        <f t="shared" si="26"/>
        <v>913.33550139096076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</row>
    <row r="1374" spans="1:19" ht="12.75" customHeight="1" x14ac:dyDescent="0.3">
      <c r="A1374" s="3"/>
      <c r="B1374" s="3"/>
      <c r="C1374" s="3"/>
      <c r="D1374" s="3"/>
      <c r="E1374" s="3"/>
      <c r="F1374" s="3">
        <v>1369</v>
      </c>
      <c r="G1374" s="7">
        <v>0.11423888515249719</v>
      </c>
      <c r="H1374" s="7">
        <f t="shared" si="26"/>
        <v>876.85769271089407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</row>
    <row r="1375" spans="1:19" ht="12.75" customHeight="1" x14ac:dyDescent="0.3">
      <c r="A1375" s="3"/>
      <c r="B1375" s="3"/>
      <c r="C1375" s="3"/>
      <c r="D1375" s="3"/>
      <c r="E1375" s="3"/>
      <c r="F1375" s="3">
        <v>1370</v>
      </c>
      <c r="G1375" s="7">
        <v>0.32081523318899108</v>
      </c>
      <c r="H1375" s="7">
        <f t="shared" si="26"/>
        <v>979.60087349404546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</row>
    <row r="1376" spans="1:19" ht="12.75" customHeight="1" x14ac:dyDescent="0.3">
      <c r="A1376" s="3"/>
      <c r="B1376" s="3"/>
      <c r="C1376" s="3"/>
      <c r="D1376" s="3"/>
      <c r="E1376" s="3"/>
      <c r="F1376" s="3">
        <v>1371</v>
      </c>
      <c r="G1376" s="7">
        <v>0.62631823782706886</v>
      </c>
      <c r="H1376" s="7">
        <f t="shared" si="26"/>
        <v>1120.7617399153232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</row>
    <row r="1377" spans="1:19" ht="12.75" customHeight="1" x14ac:dyDescent="0.3">
      <c r="A1377" s="3"/>
      <c r="B1377" s="3"/>
      <c r="C1377" s="3"/>
      <c r="D1377" s="3"/>
      <c r="E1377" s="3"/>
      <c r="F1377" s="3">
        <v>1372</v>
      </c>
      <c r="G1377" s="7">
        <v>0.71234086754685044</v>
      </c>
      <c r="H1377" s="7">
        <f t="shared" si="26"/>
        <v>1171.9058873340778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</row>
    <row r="1378" spans="1:19" ht="12.75" customHeight="1" x14ac:dyDescent="0.3">
      <c r="A1378" s="3"/>
      <c r="B1378" s="3"/>
      <c r="C1378" s="3"/>
      <c r="D1378" s="3"/>
      <c r="E1378" s="3"/>
      <c r="F1378" s="3">
        <v>1373</v>
      </c>
      <c r="G1378" s="7">
        <v>0.76386794622143739</v>
      </c>
      <c r="H1378" s="7">
        <f t="shared" si="26"/>
        <v>1208.5611275470224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</row>
    <row r="1379" spans="1:19" ht="12.75" customHeight="1" x14ac:dyDescent="0.3">
      <c r="A1379" s="3"/>
      <c r="B1379" s="3"/>
      <c r="C1379" s="3"/>
      <c r="D1379" s="3"/>
      <c r="E1379" s="3"/>
      <c r="F1379" s="3">
        <v>1374</v>
      </c>
      <c r="G1379" s="7">
        <v>0.2065745594855094</v>
      </c>
      <c r="H1379" s="7">
        <f t="shared" si="26"/>
        <v>927.56217104542361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</row>
    <row r="1380" spans="1:19" ht="12.75" customHeight="1" x14ac:dyDescent="0.3">
      <c r="A1380" s="3"/>
      <c r="B1380" s="3"/>
      <c r="C1380" s="3"/>
      <c r="D1380" s="3"/>
      <c r="E1380" s="3"/>
      <c r="F1380" s="3">
        <v>1375</v>
      </c>
      <c r="G1380" s="7">
        <v>7.7728518389565515E-2</v>
      </c>
      <c r="H1380" s="7">
        <f t="shared" si="26"/>
        <v>850.87875739248955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</row>
    <row r="1381" spans="1:19" ht="12.75" customHeight="1" x14ac:dyDescent="0.3">
      <c r="A1381" s="3"/>
      <c r="B1381" s="3"/>
      <c r="C1381" s="3"/>
      <c r="D1381" s="3"/>
      <c r="E1381" s="3"/>
      <c r="F1381" s="3">
        <v>1376</v>
      </c>
      <c r="G1381" s="7">
        <v>0.74234359621093249</v>
      </c>
      <c r="H1381" s="7">
        <f t="shared" si="26"/>
        <v>1192.5256004650983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</row>
    <row r="1382" spans="1:19" ht="12.75" customHeight="1" x14ac:dyDescent="0.3">
      <c r="A1382" s="3"/>
      <c r="B1382" s="3"/>
      <c r="C1382" s="3"/>
      <c r="D1382" s="3"/>
      <c r="E1382" s="3"/>
      <c r="F1382" s="3">
        <v>1377</v>
      </c>
      <c r="G1382" s="7">
        <v>0.45828091230035067</v>
      </c>
      <c r="H1382" s="7">
        <f t="shared" si="26"/>
        <v>1039.4497286510864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</row>
    <row r="1383" spans="1:19" ht="12.75" customHeight="1" x14ac:dyDescent="0.3">
      <c r="A1383" s="3"/>
      <c r="B1383" s="3"/>
      <c r="C1383" s="3"/>
      <c r="D1383" s="3"/>
      <c r="E1383" s="3"/>
      <c r="F1383" s="3">
        <v>1378</v>
      </c>
      <c r="G1383" s="7">
        <v>0.451681006144106</v>
      </c>
      <c r="H1383" s="7">
        <f t="shared" si="26"/>
        <v>1036.5208818839749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</row>
    <row r="1384" spans="1:19" ht="12.75" customHeight="1" x14ac:dyDescent="0.3">
      <c r="A1384" s="3"/>
      <c r="B1384" s="3"/>
      <c r="C1384" s="3"/>
      <c r="D1384" s="3"/>
      <c r="E1384" s="3"/>
      <c r="F1384" s="3">
        <v>1379</v>
      </c>
      <c r="G1384" s="7">
        <v>0.49044102520733812</v>
      </c>
      <c r="H1384" s="7">
        <f t="shared" si="26"/>
        <v>1053.9081877759279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</row>
    <row r="1385" spans="1:19" ht="12.75" customHeight="1" x14ac:dyDescent="0.3">
      <c r="A1385" s="3"/>
      <c r="B1385" s="3"/>
      <c r="C1385" s="3"/>
      <c r="D1385" s="3"/>
      <c r="E1385" s="3"/>
      <c r="F1385" s="3">
        <v>1380</v>
      </c>
      <c r="G1385" s="7">
        <v>0.46004280200266162</v>
      </c>
      <c r="H1385" s="7">
        <f t="shared" si="26"/>
        <v>1040.2335807002453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</row>
    <row r="1386" spans="1:19" ht="12.75" customHeight="1" x14ac:dyDescent="0.3">
      <c r="A1386" s="3"/>
      <c r="B1386" s="3"/>
      <c r="C1386" s="3"/>
      <c r="D1386" s="3"/>
      <c r="E1386" s="3"/>
      <c r="F1386" s="3">
        <v>1381</v>
      </c>
      <c r="G1386" s="7">
        <v>0.7569408599171803</v>
      </c>
      <c r="H1386" s="7">
        <f t="shared" si="26"/>
        <v>1203.2726590187403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</row>
    <row r="1387" spans="1:19" ht="12.75" customHeight="1" x14ac:dyDescent="0.3">
      <c r="A1387" s="3"/>
      <c r="B1387" s="3"/>
      <c r="C1387" s="3"/>
      <c r="D1387" s="3"/>
      <c r="E1387" s="3"/>
      <c r="F1387" s="3">
        <v>1382</v>
      </c>
      <c r="G1387" s="7">
        <v>0.21487913016171181</v>
      </c>
      <c r="H1387" s="7">
        <f t="shared" si="26"/>
        <v>931.58635082154944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</row>
    <row r="1388" spans="1:19" ht="12.75" customHeight="1" x14ac:dyDescent="0.3">
      <c r="A1388" s="3"/>
      <c r="B1388" s="3"/>
      <c r="C1388" s="3"/>
      <c r="D1388" s="3"/>
      <c r="E1388" s="3"/>
      <c r="F1388" s="3">
        <v>1383</v>
      </c>
      <c r="G1388" s="7">
        <v>0.29925711865947813</v>
      </c>
      <c r="H1388" s="7">
        <f t="shared" si="26"/>
        <v>970.15825318796351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</row>
    <row r="1389" spans="1:19" ht="12.75" customHeight="1" x14ac:dyDescent="0.3">
      <c r="A1389" s="3"/>
      <c r="B1389" s="3"/>
      <c r="C1389" s="3"/>
      <c r="D1389" s="3"/>
      <c r="E1389" s="3"/>
      <c r="F1389" s="3">
        <v>1384</v>
      </c>
      <c r="G1389" s="7">
        <v>0.7879222989997634</v>
      </c>
      <c r="H1389" s="7">
        <f t="shared" si="26"/>
        <v>1228.0045318787427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</row>
    <row r="1390" spans="1:19" ht="12.75" customHeight="1" x14ac:dyDescent="0.3">
      <c r="A1390" s="3"/>
      <c r="B1390" s="3"/>
      <c r="C1390" s="3"/>
      <c r="D1390" s="3"/>
      <c r="E1390" s="3"/>
      <c r="F1390" s="3">
        <v>1385</v>
      </c>
      <c r="G1390" s="7">
        <v>0.62679504004830233</v>
      </c>
      <c r="H1390" s="7">
        <f t="shared" si="26"/>
        <v>1121.0205484138489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</row>
    <row r="1391" spans="1:19" ht="12.75" customHeight="1" x14ac:dyDescent="0.3">
      <c r="A1391" s="3"/>
      <c r="B1391" s="3"/>
      <c r="C1391" s="3"/>
      <c r="D1391" s="3"/>
      <c r="E1391" s="3"/>
      <c r="F1391" s="3">
        <v>1386</v>
      </c>
      <c r="G1391" s="7">
        <v>0.62170359590748248</v>
      </c>
      <c r="H1391" s="7">
        <f t="shared" si="26"/>
        <v>1118.2683780114107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</row>
    <row r="1392" spans="1:19" ht="12.75" customHeight="1" x14ac:dyDescent="0.3">
      <c r="A1392" s="3"/>
      <c r="B1392" s="3"/>
      <c r="C1392" s="3"/>
      <c r="D1392" s="3"/>
      <c r="E1392" s="3"/>
      <c r="F1392" s="3">
        <v>1387</v>
      </c>
      <c r="G1392" s="7">
        <v>0.69048276915321516</v>
      </c>
      <c r="H1392" s="7">
        <f t="shared" si="26"/>
        <v>1157.92965485334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</row>
    <row r="1393" spans="1:19" ht="12.75" customHeight="1" x14ac:dyDescent="0.3">
      <c r="A1393" s="3"/>
      <c r="B1393" s="3"/>
      <c r="C1393" s="3"/>
      <c r="D1393" s="3"/>
      <c r="E1393" s="3"/>
      <c r="F1393" s="3">
        <v>1388</v>
      </c>
      <c r="G1393" s="7">
        <v>0.27364063524560511</v>
      </c>
      <c r="H1393" s="7">
        <f t="shared" si="26"/>
        <v>958.78147929576221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</row>
    <row r="1394" spans="1:19" ht="12.75" customHeight="1" x14ac:dyDescent="0.3">
      <c r="A1394" s="3"/>
      <c r="B1394" s="3"/>
      <c r="C1394" s="3"/>
      <c r="D1394" s="3"/>
      <c r="E1394" s="3"/>
      <c r="F1394" s="3">
        <v>1389</v>
      </c>
      <c r="G1394" s="7">
        <v>0.97494159205173425</v>
      </c>
      <c r="H1394" s="7">
        <f t="shared" si="26"/>
        <v>1584.1475302136196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</row>
    <row r="1395" spans="1:19" ht="12.75" customHeight="1" x14ac:dyDescent="0.3">
      <c r="A1395" s="3"/>
      <c r="B1395" s="3"/>
      <c r="C1395" s="3"/>
      <c r="D1395" s="3"/>
      <c r="E1395" s="3"/>
      <c r="F1395" s="3">
        <v>1390</v>
      </c>
      <c r="G1395" s="7">
        <v>0.50876932514974216</v>
      </c>
      <c r="H1395" s="7">
        <f t="shared" si="26"/>
        <v>1062.3147188448609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</row>
    <row r="1396" spans="1:19" ht="12.75" customHeight="1" x14ac:dyDescent="0.3">
      <c r="A1396" s="3"/>
      <c r="B1396" s="3"/>
      <c r="C1396" s="3"/>
      <c r="D1396" s="3"/>
      <c r="E1396" s="3"/>
      <c r="F1396" s="3">
        <v>1391</v>
      </c>
      <c r="G1396" s="7">
        <v>0.8226604369993531</v>
      </c>
      <c r="H1396" s="7">
        <f t="shared" si="26"/>
        <v>1259.753591309297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</row>
    <row r="1397" spans="1:19" ht="12.75" customHeight="1" x14ac:dyDescent="0.3">
      <c r="A1397" s="3"/>
      <c r="B1397" s="3"/>
      <c r="C1397" s="3"/>
      <c r="D1397" s="3"/>
      <c r="E1397" s="3"/>
      <c r="F1397" s="3">
        <v>1392</v>
      </c>
      <c r="G1397" s="7">
        <v>0.52768479314595507</v>
      </c>
      <c r="H1397" s="7">
        <f t="shared" si="26"/>
        <v>1071.1445554822037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</row>
    <row r="1398" spans="1:19" ht="12.75" customHeight="1" x14ac:dyDescent="0.3">
      <c r="A1398" s="3"/>
      <c r="B1398" s="3"/>
      <c r="C1398" s="3"/>
      <c r="D1398" s="3"/>
      <c r="E1398" s="3"/>
      <c r="F1398" s="3">
        <v>1393</v>
      </c>
      <c r="G1398" s="7">
        <v>0.68353256681592012</v>
      </c>
      <c r="H1398" s="7">
        <f t="shared" si="26"/>
        <v>1153.6447366055982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</row>
    <row r="1399" spans="1:19" ht="12.75" customHeight="1" x14ac:dyDescent="0.3">
      <c r="A1399" s="3"/>
      <c r="B1399" s="3"/>
      <c r="C1399" s="3"/>
      <c r="D1399" s="3"/>
      <c r="E1399" s="3"/>
      <c r="F1399" s="3">
        <v>1394</v>
      </c>
      <c r="G1399" s="7">
        <v>0.62797775804103151</v>
      </c>
      <c r="H1399" s="7">
        <f t="shared" si="26"/>
        <v>1121.6634997483968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</row>
    <row r="1400" spans="1:19" ht="12.75" customHeight="1" x14ac:dyDescent="0.3">
      <c r="A1400" s="3"/>
      <c r="B1400" s="3"/>
      <c r="C1400" s="3"/>
      <c r="D1400" s="3"/>
      <c r="E1400" s="3"/>
      <c r="F1400" s="3">
        <v>1395</v>
      </c>
      <c r="G1400" s="7">
        <v>0.7237466841182032</v>
      </c>
      <c r="H1400" s="7">
        <f t="shared" si="26"/>
        <v>1179.5319581880931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</row>
    <row r="1401" spans="1:19" ht="12.75" customHeight="1" x14ac:dyDescent="0.3">
      <c r="A1401" s="3"/>
      <c r="B1401" s="3"/>
      <c r="C1401" s="3"/>
      <c r="D1401" s="3"/>
      <c r="E1401" s="3"/>
      <c r="F1401" s="3">
        <v>1396</v>
      </c>
      <c r="G1401" s="7">
        <v>0.38951018065227888</v>
      </c>
      <c r="H1401" s="7">
        <f t="shared" si="26"/>
        <v>1009.3542679210054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</row>
    <row r="1402" spans="1:19" ht="12.75" customHeight="1" x14ac:dyDescent="0.3">
      <c r="A1402" s="3"/>
      <c r="B1402" s="3"/>
      <c r="C1402" s="3"/>
      <c r="D1402" s="3"/>
      <c r="E1402" s="3"/>
      <c r="F1402" s="3">
        <v>1397</v>
      </c>
      <c r="G1402" s="7">
        <v>6.0029950036465267E-2</v>
      </c>
      <c r="H1402" s="7">
        <f t="shared" si="26"/>
        <v>835.55899936071137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</row>
    <row r="1403" spans="1:19" ht="12.75" customHeight="1" x14ac:dyDescent="0.3">
      <c r="A1403" s="3"/>
      <c r="B1403" s="3"/>
      <c r="C1403" s="3"/>
      <c r="D1403" s="3"/>
      <c r="E1403" s="3"/>
      <c r="F1403" s="3">
        <v>1398</v>
      </c>
      <c r="G1403" s="7">
        <v>0.76599197556123022</v>
      </c>
      <c r="H1403" s="7">
        <f t="shared" si="26"/>
        <v>1210.2087236805964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</row>
    <row r="1404" spans="1:19" ht="12.75" customHeight="1" x14ac:dyDescent="0.3">
      <c r="A1404" s="3"/>
      <c r="B1404" s="3"/>
      <c r="C1404" s="3"/>
      <c r="D1404" s="3"/>
      <c r="E1404" s="3"/>
      <c r="F1404" s="3">
        <v>1399</v>
      </c>
      <c r="G1404" s="7">
        <v>0.37990318901959408</v>
      </c>
      <c r="H1404" s="7">
        <f t="shared" si="26"/>
        <v>1005.1976637672532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</row>
    <row r="1405" spans="1:19" ht="12.75" customHeight="1" x14ac:dyDescent="0.3">
      <c r="A1405" s="3"/>
      <c r="B1405" s="3"/>
      <c r="C1405" s="3"/>
      <c r="D1405" s="3"/>
      <c r="E1405" s="3"/>
      <c r="F1405" s="3">
        <v>1400</v>
      </c>
      <c r="G1405" s="7">
        <v>0.74285125496800142</v>
      </c>
      <c r="H1405" s="7">
        <f t="shared" si="26"/>
        <v>1192.8908427120671</v>
      </c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</row>
    <row r="1406" spans="1:19" ht="12.75" customHeight="1" x14ac:dyDescent="0.3">
      <c r="A1406" s="3"/>
      <c r="B1406" s="3"/>
      <c r="C1406" s="3"/>
      <c r="D1406" s="3"/>
      <c r="E1406" s="3"/>
      <c r="F1406" s="3">
        <v>1401</v>
      </c>
      <c r="G1406" s="7">
        <v>0.3278447550495257</v>
      </c>
      <c r="H1406" s="7">
        <f t="shared" si="26"/>
        <v>982.66148049031653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</row>
    <row r="1407" spans="1:19" ht="12.75" customHeight="1" x14ac:dyDescent="0.3">
      <c r="A1407" s="3"/>
      <c r="B1407" s="3"/>
      <c r="C1407" s="3"/>
      <c r="D1407" s="3"/>
      <c r="E1407" s="3"/>
      <c r="F1407" s="3">
        <v>1402</v>
      </c>
      <c r="G1407" s="7">
        <v>0.4853101730935252</v>
      </c>
      <c r="H1407" s="7">
        <f t="shared" si="26"/>
        <v>1051.5782671989034</v>
      </c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</row>
    <row r="1408" spans="1:19" ht="12.75" customHeight="1" x14ac:dyDescent="0.3">
      <c r="A1408" s="3"/>
      <c r="B1408" s="3"/>
      <c r="C1408" s="3"/>
      <c r="D1408" s="3"/>
      <c r="E1408" s="3"/>
      <c r="F1408" s="3">
        <v>1403</v>
      </c>
      <c r="G1408" s="7">
        <v>0.38360714540050012</v>
      </c>
      <c r="H1408" s="7">
        <f t="shared" si="26"/>
        <v>1006.7996709718495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</row>
    <row r="1409" spans="1:19" ht="12.75" customHeight="1" x14ac:dyDescent="0.3">
      <c r="A1409" s="3"/>
      <c r="B1409" s="3"/>
      <c r="C1409" s="3"/>
      <c r="D1409" s="3"/>
      <c r="E1409" s="3"/>
      <c r="F1409" s="3">
        <v>1404</v>
      </c>
      <c r="G1409" s="7">
        <v>0.91748964130144228</v>
      </c>
      <c r="H1409" s="7">
        <f t="shared" si="26"/>
        <v>1389.8812612287045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</row>
    <row r="1410" spans="1:19" ht="12.75" customHeight="1" x14ac:dyDescent="0.3">
      <c r="A1410" s="3"/>
      <c r="B1410" s="3"/>
      <c r="C1410" s="3"/>
      <c r="D1410" s="3"/>
      <c r="E1410" s="3"/>
      <c r="F1410" s="3">
        <v>1405</v>
      </c>
      <c r="G1410" s="7">
        <v>2.555431560111476E-2</v>
      </c>
      <c r="H1410" s="7">
        <f t="shared" si="26"/>
        <v>793.40176002319629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</row>
    <row r="1411" spans="1:19" ht="12.75" customHeight="1" x14ac:dyDescent="0.3">
      <c r="A1411" s="3"/>
      <c r="B1411" s="3"/>
      <c r="C1411" s="3"/>
      <c r="D1411" s="3"/>
      <c r="E1411" s="3"/>
      <c r="F1411" s="3">
        <v>1406</v>
      </c>
      <c r="G1411" s="7">
        <v>0.22549313516581959</v>
      </c>
      <c r="H1411" s="7">
        <f t="shared" si="26"/>
        <v>936.65163765848399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</row>
    <row r="1412" spans="1:19" ht="12.75" customHeight="1" x14ac:dyDescent="0.3">
      <c r="A1412" s="3"/>
      <c r="B1412" s="3"/>
      <c r="C1412" s="3"/>
      <c r="D1412" s="3"/>
      <c r="E1412" s="3"/>
      <c r="F1412" s="3">
        <v>1407</v>
      </c>
      <c r="G1412" s="7">
        <v>0.39257647214564828</v>
      </c>
      <c r="H1412" s="7">
        <f t="shared" si="26"/>
        <v>1010.6821223421123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</row>
    <row r="1413" spans="1:19" ht="12.75" customHeight="1" x14ac:dyDescent="0.3">
      <c r="A1413" s="3"/>
      <c r="B1413" s="3"/>
      <c r="C1413" s="3"/>
      <c r="D1413" s="3"/>
      <c r="E1413" s="3"/>
      <c r="F1413" s="3">
        <v>1408</v>
      </c>
      <c r="G1413" s="7">
        <v>0.9126172771101424</v>
      </c>
      <c r="H1413" s="7">
        <f t="shared" si="26"/>
        <v>1380.3417864239955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</row>
    <row r="1414" spans="1:19" ht="12.75" customHeight="1" x14ac:dyDescent="0.3">
      <c r="A1414" s="3"/>
      <c r="B1414" s="3"/>
      <c r="C1414" s="3"/>
      <c r="D1414" s="3"/>
      <c r="E1414" s="3"/>
      <c r="F1414" s="3">
        <v>1409</v>
      </c>
      <c r="G1414" s="7">
        <v>0.95730591212491956</v>
      </c>
      <c r="H1414" s="7">
        <f t="shared" si="26"/>
        <v>1497.9813232280915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</row>
    <row r="1415" spans="1:19" ht="12.75" customHeight="1" x14ac:dyDescent="0.3">
      <c r="A1415" s="3"/>
      <c r="B1415" s="3"/>
      <c r="C1415" s="3"/>
      <c r="D1415" s="3"/>
      <c r="E1415" s="3"/>
      <c r="F1415" s="3">
        <v>1410</v>
      </c>
      <c r="G1415" s="7">
        <v>0.31657844794830081</v>
      </c>
      <c r="H1415" s="7">
        <f t="shared" ref="H1415:H1478" si="27">-LN(-LN(G1415))*$D$7+$D$6</f>
        <v>977.75238454124292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</row>
    <row r="1416" spans="1:19" ht="12.75" customHeight="1" x14ac:dyDescent="0.3">
      <c r="A1416" s="3"/>
      <c r="B1416" s="3"/>
      <c r="C1416" s="3"/>
      <c r="D1416" s="3"/>
      <c r="E1416" s="3"/>
      <c r="F1416" s="3">
        <v>1411</v>
      </c>
      <c r="G1416" s="7">
        <v>0.5660444924944521</v>
      </c>
      <c r="H1416" s="7">
        <f t="shared" si="27"/>
        <v>1089.6330217959128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</row>
    <row r="1417" spans="1:19" ht="12.75" customHeight="1" x14ac:dyDescent="0.3">
      <c r="A1417" s="3"/>
      <c r="B1417" s="3"/>
      <c r="C1417" s="3"/>
      <c r="D1417" s="3"/>
      <c r="E1417" s="3"/>
      <c r="F1417" s="3">
        <v>1412</v>
      </c>
      <c r="G1417" s="7">
        <v>0.25603422049267122</v>
      </c>
      <c r="H1417" s="7">
        <f t="shared" si="27"/>
        <v>950.82443702194723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</row>
    <row r="1418" spans="1:19" ht="12.75" customHeight="1" x14ac:dyDescent="0.3">
      <c r="A1418" s="3"/>
      <c r="B1418" s="3"/>
      <c r="C1418" s="3"/>
      <c r="D1418" s="3"/>
      <c r="E1418" s="3"/>
      <c r="F1418" s="3">
        <v>1413</v>
      </c>
      <c r="G1418" s="7">
        <v>0.64267978914736523</v>
      </c>
      <c r="H1418" s="7">
        <f t="shared" si="27"/>
        <v>1129.7757298165611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</row>
    <row r="1419" spans="1:19" ht="12.75" customHeight="1" x14ac:dyDescent="0.3">
      <c r="A1419" s="3"/>
      <c r="B1419" s="3"/>
      <c r="C1419" s="3"/>
      <c r="D1419" s="3"/>
      <c r="E1419" s="3"/>
      <c r="F1419" s="3">
        <v>1414</v>
      </c>
      <c r="G1419" s="7">
        <v>5.1440321309996651E-2</v>
      </c>
      <c r="H1419" s="7">
        <f t="shared" si="27"/>
        <v>827.06149496595617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</row>
    <row r="1420" spans="1:19" ht="12.75" customHeight="1" x14ac:dyDescent="0.3">
      <c r="A1420" s="3"/>
      <c r="B1420" s="3"/>
      <c r="C1420" s="3"/>
      <c r="D1420" s="3"/>
      <c r="E1420" s="3"/>
      <c r="F1420" s="3">
        <v>1415</v>
      </c>
      <c r="G1420" s="7">
        <v>9.1207126803023675E-2</v>
      </c>
      <c r="H1420" s="7">
        <f t="shared" si="27"/>
        <v>861.15714710615157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</row>
    <row r="1421" spans="1:19" ht="12.75" customHeight="1" x14ac:dyDescent="0.3">
      <c r="A1421" s="3"/>
      <c r="B1421" s="3"/>
      <c r="C1421" s="3"/>
      <c r="D1421" s="3"/>
      <c r="E1421" s="3"/>
      <c r="F1421" s="3">
        <v>1416</v>
      </c>
      <c r="G1421" s="7">
        <v>0.17377241743826799</v>
      </c>
      <c r="H1421" s="7">
        <f t="shared" si="27"/>
        <v>911.0202918462478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</row>
    <row r="1422" spans="1:19" ht="12.75" customHeight="1" x14ac:dyDescent="0.3">
      <c r="A1422" s="3"/>
      <c r="B1422" s="3"/>
      <c r="C1422" s="3"/>
      <c r="D1422" s="3"/>
      <c r="E1422" s="3"/>
      <c r="F1422" s="3">
        <v>1417</v>
      </c>
      <c r="G1422" s="7">
        <v>5.1198158279824657E-2</v>
      </c>
      <c r="H1422" s="7">
        <f t="shared" si="27"/>
        <v>826.80884793942789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</row>
    <row r="1423" spans="1:19" ht="12.75" customHeight="1" x14ac:dyDescent="0.3">
      <c r="A1423" s="3"/>
      <c r="B1423" s="3"/>
      <c r="C1423" s="3"/>
      <c r="D1423" s="3"/>
      <c r="E1423" s="3"/>
      <c r="F1423" s="3">
        <v>1418</v>
      </c>
      <c r="G1423" s="7">
        <v>0.33983065562634401</v>
      </c>
      <c r="H1423" s="7">
        <f t="shared" si="27"/>
        <v>987.86512593564237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</row>
    <row r="1424" spans="1:19" ht="12.75" customHeight="1" x14ac:dyDescent="0.3">
      <c r="A1424" s="3"/>
      <c r="B1424" s="3"/>
      <c r="C1424" s="3"/>
      <c r="D1424" s="3"/>
      <c r="E1424" s="3"/>
      <c r="F1424" s="3">
        <v>1419</v>
      </c>
      <c r="G1424" s="7">
        <v>0.89020566027558312</v>
      </c>
      <c r="H1424" s="7">
        <f t="shared" si="27"/>
        <v>1342.0977941399274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</row>
    <row r="1425" spans="1:19" ht="12.75" customHeight="1" x14ac:dyDescent="0.3">
      <c r="A1425" s="3"/>
      <c r="B1425" s="3"/>
      <c r="C1425" s="3"/>
      <c r="D1425" s="3"/>
      <c r="E1425" s="3"/>
      <c r="F1425" s="3">
        <v>1420</v>
      </c>
      <c r="G1425" s="7">
        <v>0.88633768812324565</v>
      </c>
      <c r="H1425" s="7">
        <f t="shared" si="27"/>
        <v>1336.2534048740051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</row>
    <row r="1426" spans="1:19" ht="12.75" customHeight="1" x14ac:dyDescent="0.3">
      <c r="A1426" s="3"/>
      <c r="B1426" s="3"/>
      <c r="C1426" s="3"/>
      <c r="D1426" s="3"/>
      <c r="E1426" s="3"/>
      <c r="F1426" s="3">
        <v>1421</v>
      </c>
      <c r="G1426" s="7">
        <v>0.77483115116708723</v>
      </c>
      <c r="H1426" s="7">
        <f t="shared" si="27"/>
        <v>1217.2035232131723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</row>
    <row r="1427" spans="1:19" ht="12.75" customHeight="1" x14ac:dyDescent="0.3">
      <c r="A1427" s="3"/>
      <c r="B1427" s="3"/>
      <c r="C1427" s="3"/>
      <c r="D1427" s="3"/>
      <c r="E1427" s="3"/>
      <c r="F1427" s="3">
        <v>1422</v>
      </c>
      <c r="G1427" s="7">
        <v>0.62406357543334745</v>
      </c>
      <c r="H1427" s="7">
        <f t="shared" si="27"/>
        <v>1119.5409296436592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</row>
    <row r="1428" spans="1:19" ht="12.75" customHeight="1" x14ac:dyDescent="0.3">
      <c r="A1428" s="3"/>
      <c r="B1428" s="3"/>
      <c r="C1428" s="3"/>
      <c r="D1428" s="3"/>
      <c r="E1428" s="3"/>
      <c r="F1428" s="3">
        <v>1423</v>
      </c>
      <c r="G1428" s="7">
        <v>0.60679623288779427</v>
      </c>
      <c r="H1428" s="7">
        <f t="shared" si="27"/>
        <v>1110.3496704634128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</row>
    <row r="1429" spans="1:19" ht="12.75" customHeight="1" x14ac:dyDescent="0.3">
      <c r="A1429" s="3"/>
      <c r="B1429" s="3"/>
      <c r="C1429" s="3"/>
      <c r="D1429" s="3"/>
      <c r="E1429" s="3"/>
      <c r="F1429" s="3">
        <v>1424</v>
      </c>
      <c r="G1429" s="7">
        <v>0.27061425548531148</v>
      </c>
      <c r="H1429" s="7">
        <f t="shared" si="27"/>
        <v>957.42281841276088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</row>
    <row r="1430" spans="1:19" ht="12.75" customHeight="1" x14ac:dyDescent="0.3">
      <c r="A1430" s="3"/>
      <c r="B1430" s="3"/>
      <c r="C1430" s="3"/>
      <c r="D1430" s="3"/>
      <c r="E1430" s="3"/>
      <c r="F1430" s="3">
        <v>1425</v>
      </c>
      <c r="G1430" s="7">
        <v>0.69126439962232822</v>
      </c>
      <c r="H1430" s="7">
        <f t="shared" si="27"/>
        <v>1158.4161014458082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</row>
    <row r="1431" spans="1:19" ht="12.75" customHeight="1" x14ac:dyDescent="0.3">
      <c r="A1431" s="3"/>
      <c r="B1431" s="3"/>
      <c r="C1431" s="3"/>
      <c r="D1431" s="3"/>
      <c r="E1431" s="3"/>
      <c r="F1431" s="3">
        <v>1426</v>
      </c>
      <c r="G1431" s="7">
        <v>0.67478201773836655</v>
      </c>
      <c r="H1431" s="7">
        <f t="shared" si="27"/>
        <v>1148.3495246428308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</row>
    <row r="1432" spans="1:19" ht="12.75" customHeight="1" x14ac:dyDescent="0.3">
      <c r="A1432" s="3"/>
      <c r="B1432" s="3"/>
      <c r="C1432" s="3"/>
      <c r="D1432" s="3"/>
      <c r="E1432" s="3"/>
      <c r="F1432" s="3">
        <v>1427</v>
      </c>
      <c r="G1432" s="7">
        <v>1.189698935873584E-2</v>
      </c>
      <c r="H1432" s="7">
        <f t="shared" si="27"/>
        <v>763.29171753933804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</row>
    <row r="1433" spans="1:19" ht="12.75" customHeight="1" x14ac:dyDescent="0.3">
      <c r="A1433" s="3"/>
      <c r="B1433" s="3"/>
      <c r="C1433" s="3"/>
      <c r="D1433" s="3"/>
      <c r="E1433" s="3"/>
      <c r="F1433" s="3">
        <v>1428</v>
      </c>
      <c r="G1433" s="7">
        <v>0.83057777999440008</v>
      </c>
      <c r="H1433" s="7">
        <f t="shared" si="27"/>
        <v>1267.7528044812821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</row>
    <row r="1434" spans="1:19" ht="12.75" customHeight="1" x14ac:dyDescent="0.3">
      <c r="A1434" s="3"/>
      <c r="B1434" s="3"/>
      <c r="C1434" s="3"/>
      <c r="D1434" s="3"/>
      <c r="E1434" s="3"/>
      <c r="F1434" s="3">
        <v>1429</v>
      </c>
      <c r="G1434" s="7">
        <v>0.60135736179986887</v>
      </c>
      <c r="H1434" s="7">
        <f t="shared" si="27"/>
        <v>1107.5095126611932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</row>
    <row r="1435" spans="1:19" ht="12.75" customHeight="1" x14ac:dyDescent="0.3">
      <c r="A1435" s="3"/>
      <c r="B1435" s="3"/>
      <c r="C1435" s="3"/>
      <c r="D1435" s="3"/>
      <c r="E1435" s="3"/>
      <c r="F1435" s="3">
        <v>1430</v>
      </c>
      <c r="G1435" s="7">
        <v>0.60497174807282961</v>
      </c>
      <c r="H1435" s="7">
        <f t="shared" si="27"/>
        <v>1109.3941214421802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</row>
    <row r="1436" spans="1:19" ht="12.75" customHeight="1" x14ac:dyDescent="0.3">
      <c r="A1436" s="3"/>
      <c r="B1436" s="3"/>
      <c r="C1436" s="3"/>
      <c r="D1436" s="3"/>
      <c r="E1436" s="3"/>
      <c r="F1436" s="3">
        <v>1431</v>
      </c>
      <c r="G1436" s="7">
        <v>3.8492714745166579E-2</v>
      </c>
      <c r="H1436" s="7">
        <f t="shared" si="27"/>
        <v>812.23778719016127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</row>
    <row r="1437" spans="1:19" ht="12.75" customHeight="1" x14ac:dyDescent="0.3">
      <c r="A1437" s="3"/>
      <c r="B1437" s="3"/>
      <c r="C1437" s="3"/>
      <c r="D1437" s="3"/>
      <c r="E1437" s="3"/>
      <c r="F1437" s="3">
        <v>1432</v>
      </c>
      <c r="G1437" s="7">
        <v>0.90531388915617439</v>
      </c>
      <c r="H1437" s="7">
        <f t="shared" si="27"/>
        <v>1366.9502858869803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</row>
    <row r="1438" spans="1:19" ht="12.75" customHeight="1" x14ac:dyDescent="0.3">
      <c r="A1438" s="3"/>
      <c r="B1438" s="3"/>
      <c r="C1438" s="3"/>
      <c r="D1438" s="3"/>
      <c r="E1438" s="3"/>
      <c r="F1438" s="3">
        <v>1433</v>
      </c>
      <c r="G1438" s="7">
        <v>0.2861355064462483</v>
      </c>
      <c r="H1438" s="7">
        <f t="shared" si="27"/>
        <v>964.356199703274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</row>
    <row r="1439" spans="1:19" ht="12.75" customHeight="1" x14ac:dyDescent="0.3">
      <c r="A1439" s="3"/>
      <c r="B1439" s="3"/>
      <c r="C1439" s="3"/>
      <c r="D1439" s="3"/>
      <c r="E1439" s="3"/>
      <c r="F1439" s="3">
        <v>1434</v>
      </c>
      <c r="G1439" s="7">
        <v>0.94136472655717818</v>
      </c>
      <c r="H1439" s="7">
        <f t="shared" si="27"/>
        <v>1446.2110243424743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</row>
    <row r="1440" spans="1:19" ht="12.75" customHeight="1" x14ac:dyDescent="0.3">
      <c r="A1440" s="3"/>
      <c r="B1440" s="3"/>
      <c r="C1440" s="3"/>
      <c r="D1440" s="3"/>
      <c r="E1440" s="3"/>
      <c r="F1440" s="3">
        <v>1435</v>
      </c>
      <c r="G1440" s="7">
        <v>0.75891533227557539</v>
      </c>
      <c r="H1440" s="7">
        <f t="shared" si="27"/>
        <v>1204.7671081877356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</row>
    <row r="1441" spans="1:19" ht="12.75" customHeight="1" x14ac:dyDescent="0.3">
      <c r="A1441" s="3"/>
      <c r="B1441" s="3"/>
      <c r="C1441" s="3"/>
      <c r="D1441" s="3"/>
      <c r="E1441" s="3"/>
      <c r="F1441" s="3">
        <v>1436</v>
      </c>
      <c r="G1441" s="7">
        <v>0.30944125286091217</v>
      </c>
      <c r="H1441" s="7">
        <f t="shared" si="27"/>
        <v>974.63099315065165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</row>
    <row r="1442" spans="1:19" ht="12.75" customHeight="1" x14ac:dyDescent="0.3">
      <c r="A1442" s="3"/>
      <c r="B1442" s="3"/>
      <c r="C1442" s="3"/>
      <c r="D1442" s="3"/>
      <c r="E1442" s="3"/>
      <c r="F1442" s="3">
        <v>1437</v>
      </c>
      <c r="G1442" s="7">
        <v>0.92182307163217536</v>
      </c>
      <c r="H1442" s="7">
        <f t="shared" si="27"/>
        <v>1398.8285727325497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</row>
    <row r="1443" spans="1:19" ht="12.75" customHeight="1" x14ac:dyDescent="0.3">
      <c r="A1443" s="3"/>
      <c r="B1443" s="3"/>
      <c r="C1443" s="3"/>
      <c r="D1443" s="3"/>
      <c r="E1443" s="3"/>
      <c r="F1443" s="3">
        <v>1438</v>
      </c>
      <c r="G1443" s="7">
        <v>0.87459996993609934</v>
      </c>
      <c r="H1443" s="7">
        <f t="shared" si="27"/>
        <v>1319.5900003453557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</row>
    <row r="1444" spans="1:19" ht="12.75" customHeight="1" x14ac:dyDescent="0.3">
      <c r="A1444" s="3"/>
      <c r="B1444" s="3"/>
      <c r="C1444" s="3"/>
      <c r="D1444" s="3"/>
      <c r="E1444" s="3"/>
      <c r="F1444" s="3">
        <v>1439</v>
      </c>
      <c r="G1444" s="7">
        <v>0.75130862765041628</v>
      </c>
      <c r="H1444" s="7">
        <f t="shared" si="27"/>
        <v>1199.0644432971467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</row>
    <row r="1445" spans="1:19" ht="12.75" customHeight="1" x14ac:dyDescent="0.3">
      <c r="A1445" s="3"/>
      <c r="B1445" s="3"/>
      <c r="C1445" s="3"/>
      <c r="D1445" s="3"/>
      <c r="E1445" s="3"/>
      <c r="F1445" s="3">
        <v>1440</v>
      </c>
      <c r="G1445" s="7">
        <v>0.14888962769137751</v>
      </c>
      <c r="H1445" s="7">
        <f t="shared" si="27"/>
        <v>897.56492402110462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</row>
    <row r="1446" spans="1:19" ht="12.75" customHeight="1" x14ac:dyDescent="0.3">
      <c r="A1446" s="3"/>
      <c r="B1446" s="3"/>
      <c r="C1446" s="3"/>
      <c r="D1446" s="3"/>
      <c r="E1446" s="3"/>
      <c r="F1446" s="3">
        <v>1441</v>
      </c>
      <c r="G1446" s="7">
        <v>0.81583810314099436</v>
      </c>
      <c r="H1446" s="7">
        <f t="shared" si="27"/>
        <v>1253.1114549105125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</row>
    <row r="1447" spans="1:19" ht="12.75" customHeight="1" x14ac:dyDescent="0.3">
      <c r="A1447" s="3"/>
      <c r="B1447" s="3"/>
      <c r="C1447" s="3"/>
      <c r="D1447" s="3"/>
      <c r="E1447" s="3"/>
      <c r="F1447" s="3">
        <v>1442</v>
      </c>
      <c r="G1447" s="7">
        <v>0.87298726503480739</v>
      </c>
      <c r="H1447" s="7">
        <f t="shared" si="27"/>
        <v>1317.4147907441361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</row>
    <row r="1448" spans="1:19" ht="12.75" customHeight="1" x14ac:dyDescent="0.3">
      <c r="A1448" s="3"/>
      <c r="B1448" s="3"/>
      <c r="C1448" s="3"/>
      <c r="D1448" s="3"/>
      <c r="E1448" s="3"/>
      <c r="F1448" s="3">
        <v>1443</v>
      </c>
      <c r="G1448" s="7">
        <v>0.46712381426157151</v>
      </c>
      <c r="H1448" s="7">
        <f t="shared" si="27"/>
        <v>1043.3927650980443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</row>
    <row r="1449" spans="1:19" ht="12.75" customHeight="1" x14ac:dyDescent="0.3">
      <c r="A1449" s="3"/>
      <c r="B1449" s="3"/>
      <c r="C1449" s="3"/>
      <c r="D1449" s="3"/>
      <c r="E1449" s="3"/>
      <c r="F1449" s="3">
        <v>1444</v>
      </c>
      <c r="G1449" s="7">
        <v>0.38408488369929622</v>
      </c>
      <c r="H1449" s="7">
        <f t="shared" si="27"/>
        <v>1007.0063446316273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</row>
    <row r="1450" spans="1:19" ht="12.75" customHeight="1" x14ac:dyDescent="0.3">
      <c r="A1450" s="3"/>
      <c r="B1450" s="3"/>
      <c r="C1450" s="3"/>
      <c r="D1450" s="3"/>
      <c r="E1450" s="3"/>
      <c r="F1450" s="3">
        <v>1445</v>
      </c>
      <c r="G1450" s="7">
        <v>0.98233421499002971</v>
      </c>
      <c r="H1450" s="7">
        <f t="shared" si="27"/>
        <v>1640.3290856113749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</row>
    <row r="1451" spans="1:19" ht="12.75" customHeight="1" x14ac:dyDescent="0.3">
      <c r="A1451" s="3"/>
      <c r="B1451" s="3"/>
      <c r="C1451" s="3"/>
      <c r="D1451" s="3"/>
      <c r="E1451" s="3"/>
      <c r="F1451" s="3">
        <v>1446</v>
      </c>
      <c r="G1451" s="7">
        <v>0.68944484059434863</v>
      </c>
      <c r="H1451" s="7">
        <f t="shared" si="27"/>
        <v>1157.2851461573628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</row>
    <row r="1452" spans="1:19" ht="12.75" customHeight="1" x14ac:dyDescent="0.3">
      <c r="A1452" s="3"/>
      <c r="B1452" s="3"/>
      <c r="C1452" s="3"/>
      <c r="D1452" s="3"/>
      <c r="E1452" s="3"/>
      <c r="F1452" s="3">
        <v>1447</v>
      </c>
      <c r="G1452" s="7">
        <v>0.40778200215722049</v>
      </c>
      <c r="H1452" s="7">
        <f t="shared" si="27"/>
        <v>1017.2792091540614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</row>
    <row r="1453" spans="1:19" ht="12.75" customHeight="1" x14ac:dyDescent="0.3">
      <c r="A1453" s="3"/>
      <c r="B1453" s="3"/>
      <c r="C1453" s="3"/>
      <c r="D1453" s="3"/>
      <c r="E1453" s="3"/>
      <c r="F1453" s="3">
        <v>1448</v>
      </c>
      <c r="G1453" s="7">
        <v>0.82294456773031899</v>
      </c>
      <c r="H1453" s="7">
        <f t="shared" si="27"/>
        <v>1260.035104127265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</row>
    <row r="1454" spans="1:19" ht="12.75" customHeight="1" x14ac:dyDescent="0.3">
      <c r="A1454" s="3"/>
      <c r="B1454" s="3"/>
      <c r="C1454" s="3"/>
      <c r="D1454" s="3"/>
      <c r="E1454" s="3"/>
      <c r="F1454" s="3">
        <v>1449</v>
      </c>
      <c r="G1454" s="7">
        <v>0.16278923069717011</v>
      </c>
      <c r="H1454" s="7">
        <f t="shared" si="27"/>
        <v>905.19622131916174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</row>
    <row r="1455" spans="1:19" ht="12.75" customHeight="1" x14ac:dyDescent="0.3">
      <c r="A1455" s="3"/>
      <c r="B1455" s="3"/>
      <c r="C1455" s="3"/>
      <c r="D1455" s="3"/>
      <c r="E1455" s="3"/>
      <c r="F1455" s="3">
        <v>1450</v>
      </c>
      <c r="G1455" s="7">
        <v>0.41715946760483108</v>
      </c>
      <c r="H1455" s="7">
        <f t="shared" si="27"/>
        <v>1021.3611585477117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</row>
    <row r="1456" spans="1:19" ht="12.75" customHeight="1" x14ac:dyDescent="0.3">
      <c r="A1456" s="3"/>
      <c r="B1456" s="3"/>
      <c r="C1456" s="3"/>
      <c r="D1456" s="3"/>
      <c r="E1456" s="3"/>
      <c r="F1456" s="3">
        <v>1451</v>
      </c>
      <c r="G1456" s="7">
        <v>0.14617859626670929</v>
      </c>
      <c r="H1456" s="7">
        <f t="shared" si="27"/>
        <v>896.03815868863978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</row>
    <row r="1457" spans="1:19" ht="12.75" customHeight="1" x14ac:dyDescent="0.3">
      <c r="A1457" s="3"/>
      <c r="B1457" s="3"/>
      <c r="C1457" s="3"/>
      <c r="D1457" s="3"/>
      <c r="E1457" s="3"/>
      <c r="F1457" s="3">
        <v>1452</v>
      </c>
      <c r="G1457" s="7">
        <v>0.61768900341837674</v>
      </c>
      <c r="H1457" s="7">
        <f t="shared" si="27"/>
        <v>1116.1158056576674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</row>
    <row r="1458" spans="1:19" ht="12.75" customHeight="1" x14ac:dyDescent="0.3">
      <c r="A1458" s="3"/>
      <c r="B1458" s="3"/>
      <c r="C1458" s="3"/>
      <c r="D1458" s="3"/>
      <c r="E1458" s="3"/>
      <c r="F1458" s="3">
        <v>1453</v>
      </c>
      <c r="G1458" s="7">
        <v>0.51530322588278588</v>
      </c>
      <c r="H1458" s="7">
        <f t="shared" si="27"/>
        <v>1065.345922644397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</row>
    <row r="1459" spans="1:19" ht="12.75" customHeight="1" x14ac:dyDescent="0.3">
      <c r="A1459" s="3"/>
      <c r="B1459" s="3"/>
      <c r="C1459" s="3"/>
      <c r="D1459" s="3"/>
      <c r="E1459" s="3"/>
      <c r="F1459" s="3">
        <v>1454</v>
      </c>
      <c r="G1459" s="7">
        <v>0.65674337833207963</v>
      </c>
      <c r="H1459" s="7">
        <f t="shared" si="27"/>
        <v>1137.7578117463784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</row>
    <row r="1460" spans="1:19" ht="12.75" customHeight="1" x14ac:dyDescent="0.3">
      <c r="A1460" s="3"/>
      <c r="B1460" s="3"/>
      <c r="C1460" s="3"/>
      <c r="D1460" s="3"/>
      <c r="E1460" s="3"/>
      <c r="F1460" s="3">
        <v>1455</v>
      </c>
      <c r="G1460" s="7">
        <v>0.48749385656059963</v>
      </c>
      <c r="H1460" s="7">
        <f t="shared" si="27"/>
        <v>1052.5687013427953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</row>
    <row r="1461" spans="1:19" ht="12.75" customHeight="1" x14ac:dyDescent="0.3">
      <c r="A1461" s="3"/>
      <c r="B1461" s="3"/>
      <c r="C1461" s="3"/>
      <c r="D1461" s="3"/>
      <c r="E1461" s="3"/>
      <c r="F1461" s="3">
        <v>1456</v>
      </c>
      <c r="G1461" s="7">
        <v>1.23248755285631E-2</v>
      </c>
      <c r="H1461" s="7">
        <f t="shared" si="27"/>
        <v>764.56458261074295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</row>
    <row r="1462" spans="1:19" ht="12.75" customHeight="1" x14ac:dyDescent="0.3">
      <c r="A1462" s="3"/>
      <c r="B1462" s="3"/>
      <c r="C1462" s="3"/>
      <c r="D1462" s="3"/>
      <c r="E1462" s="3"/>
      <c r="F1462" s="3">
        <v>1457</v>
      </c>
      <c r="G1462" s="7">
        <v>0.34568395281936121</v>
      </c>
      <c r="H1462" s="7">
        <f t="shared" si="27"/>
        <v>990.40104220551268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</row>
    <row r="1463" spans="1:19" ht="12.75" customHeight="1" x14ac:dyDescent="0.3">
      <c r="A1463" s="3"/>
      <c r="B1463" s="3"/>
      <c r="C1463" s="3"/>
      <c r="D1463" s="3"/>
      <c r="E1463" s="3"/>
      <c r="F1463" s="3">
        <v>1458</v>
      </c>
      <c r="G1463" s="7">
        <v>4.6139464027531663E-2</v>
      </c>
      <c r="H1463" s="7">
        <f t="shared" si="27"/>
        <v>821.33834325568023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</row>
    <row r="1464" spans="1:19" ht="12.75" customHeight="1" x14ac:dyDescent="0.3">
      <c r="A1464" s="3"/>
      <c r="B1464" s="3"/>
      <c r="C1464" s="3"/>
      <c r="D1464" s="3"/>
      <c r="E1464" s="3"/>
      <c r="F1464" s="3">
        <v>1459</v>
      </c>
      <c r="G1464" s="7">
        <v>0.3538125593957886</v>
      </c>
      <c r="H1464" s="7">
        <f t="shared" si="27"/>
        <v>993.91870127046479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</row>
    <row r="1465" spans="1:19" ht="12.75" customHeight="1" x14ac:dyDescent="0.3">
      <c r="A1465" s="3"/>
      <c r="B1465" s="3"/>
      <c r="C1465" s="3"/>
      <c r="D1465" s="3"/>
      <c r="E1465" s="3"/>
      <c r="F1465" s="3">
        <v>1460</v>
      </c>
      <c r="G1465" s="7">
        <v>4.175929469396289E-2</v>
      </c>
      <c r="H1465" s="7">
        <f t="shared" si="27"/>
        <v>816.26436507008577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</row>
    <row r="1466" spans="1:19" ht="12.75" customHeight="1" x14ac:dyDescent="0.3">
      <c r="A1466" s="3"/>
      <c r="B1466" s="3"/>
      <c r="C1466" s="3"/>
      <c r="D1466" s="3"/>
      <c r="E1466" s="3"/>
      <c r="F1466" s="3">
        <v>1461</v>
      </c>
      <c r="G1466" s="7">
        <v>0.93406070198072577</v>
      </c>
      <c r="H1466" s="7">
        <f t="shared" si="27"/>
        <v>1426.9321138535311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</row>
    <row r="1467" spans="1:19" ht="12.75" customHeight="1" x14ac:dyDescent="0.3">
      <c r="A1467" s="3"/>
      <c r="B1467" s="3"/>
      <c r="C1467" s="3"/>
      <c r="D1467" s="3"/>
      <c r="E1467" s="3"/>
      <c r="F1467" s="3">
        <v>1462</v>
      </c>
      <c r="G1467" s="7">
        <v>0.37425219564904821</v>
      </c>
      <c r="H1467" s="7">
        <f t="shared" si="27"/>
        <v>1002.7544850642101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</row>
    <row r="1468" spans="1:19" ht="12.75" customHeight="1" x14ac:dyDescent="0.3">
      <c r="A1468" s="3"/>
      <c r="B1468" s="3"/>
      <c r="C1468" s="3"/>
      <c r="D1468" s="3"/>
      <c r="E1468" s="3"/>
      <c r="F1468" s="3">
        <v>1463</v>
      </c>
      <c r="G1468" s="7">
        <v>0.2983453357958783</v>
      </c>
      <c r="H1468" s="7">
        <f t="shared" si="27"/>
        <v>969.75660319988697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</row>
    <row r="1469" spans="1:19" ht="12.75" customHeight="1" x14ac:dyDescent="0.3">
      <c r="A1469" s="3"/>
      <c r="B1469" s="3"/>
      <c r="C1469" s="3"/>
      <c r="D1469" s="3"/>
      <c r="E1469" s="3"/>
      <c r="F1469" s="3">
        <v>1464</v>
      </c>
      <c r="G1469" s="7">
        <v>0.1188543653124893</v>
      </c>
      <c r="H1469" s="7">
        <f t="shared" si="27"/>
        <v>879.7873282880206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</row>
    <row r="1470" spans="1:19" ht="12.75" customHeight="1" x14ac:dyDescent="0.3">
      <c r="A1470" s="3"/>
      <c r="B1470" s="3"/>
      <c r="C1470" s="3"/>
      <c r="D1470" s="3"/>
      <c r="E1470" s="3"/>
      <c r="F1470" s="3">
        <v>1465</v>
      </c>
      <c r="G1470" s="7">
        <v>0.72268239761535402</v>
      </c>
      <c r="H1470" s="7">
        <f t="shared" si="27"/>
        <v>1178.8098906545022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</row>
    <row r="1471" spans="1:19" ht="12.75" customHeight="1" x14ac:dyDescent="0.3">
      <c r="A1471" s="3"/>
      <c r="B1471" s="3"/>
      <c r="C1471" s="3"/>
      <c r="D1471" s="3"/>
      <c r="E1471" s="3"/>
      <c r="F1471" s="3">
        <v>1466</v>
      </c>
      <c r="G1471" s="7">
        <v>0.25025902478982082</v>
      </c>
      <c r="H1471" s="7">
        <f t="shared" si="27"/>
        <v>948.18397014957179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</row>
    <row r="1472" spans="1:19" ht="12.75" customHeight="1" x14ac:dyDescent="0.3">
      <c r="A1472" s="3"/>
      <c r="B1472" s="3"/>
      <c r="C1472" s="3"/>
      <c r="D1472" s="3"/>
      <c r="E1472" s="3"/>
      <c r="F1472" s="3">
        <v>1467</v>
      </c>
      <c r="G1472" s="7">
        <v>0.90758254896520585</v>
      </c>
      <c r="H1472" s="7">
        <f t="shared" si="27"/>
        <v>1371.0019904340627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</row>
    <row r="1473" spans="1:19" ht="12.75" customHeight="1" x14ac:dyDescent="0.3">
      <c r="A1473" s="3"/>
      <c r="B1473" s="3"/>
      <c r="C1473" s="3"/>
      <c r="D1473" s="3"/>
      <c r="E1473" s="3"/>
      <c r="F1473" s="3">
        <v>1468</v>
      </c>
      <c r="G1473" s="7">
        <v>0.96233349630546594</v>
      </c>
      <c r="H1473" s="7">
        <f t="shared" si="27"/>
        <v>1518.3158935440388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</row>
    <row r="1474" spans="1:19" ht="12.75" customHeight="1" x14ac:dyDescent="0.3">
      <c r="A1474" s="3"/>
      <c r="B1474" s="3"/>
      <c r="C1474" s="3"/>
      <c r="D1474" s="3"/>
      <c r="E1474" s="3"/>
      <c r="F1474" s="3">
        <v>1469</v>
      </c>
      <c r="G1474" s="7">
        <v>0.87371930265321307</v>
      </c>
      <c r="H1474" s="7">
        <f t="shared" si="27"/>
        <v>1318.3989706982245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</row>
    <row r="1475" spans="1:19" ht="12.75" customHeight="1" x14ac:dyDescent="0.3">
      <c r="A1475" s="3"/>
      <c r="B1475" s="3"/>
      <c r="C1475" s="3"/>
      <c r="D1475" s="3"/>
      <c r="E1475" s="3"/>
      <c r="F1475" s="3">
        <v>1470</v>
      </c>
      <c r="G1475" s="7">
        <v>0.83278281729192982</v>
      </c>
      <c r="H1475" s="7">
        <f t="shared" si="27"/>
        <v>1270.0400885056745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</row>
    <row r="1476" spans="1:19" ht="12.75" customHeight="1" x14ac:dyDescent="0.3">
      <c r="A1476" s="3"/>
      <c r="B1476" s="3"/>
      <c r="C1476" s="3"/>
      <c r="D1476" s="3"/>
      <c r="E1476" s="3"/>
      <c r="F1476" s="3">
        <v>1471</v>
      </c>
      <c r="G1476" s="7">
        <v>0.73350149016333255</v>
      </c>
      <c r="H1476" s="7">
        <f t="shared" si="27"/>
        <v>1186.2562330789151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</row>
    <row r="1477" spans="1:19" ht="12.75" customHeight="1" x14ac:dyDescent="0.3">
      <c r="A1477" s="3"/>
      <c r="B1477" s="3"/>
      <c r="C1477" s="3"/>
      <c r="D1477" s="3"/>
      <c r="E1477" s="3"/>
      <c r="F1477" s="3">
        <v>1472</v>
      </c>
      <c r="G1477" s="7">
        <v>0.1163023830902411</v>
      </c>
      <c r="H1477" s="7">
        <f t="shared" si="27"/>
        <v>878.17515973540435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</row>
    <row r="1478" spans="1:19" ht="12.75" customHeight="1" x14ac:dyDescent="0.3">
      <c r="A1478" s="3"/>
      <c r="B1478" s="3"/>
      <c r="C1478" s="3"/>
      <c r="D1478" s="3"/>
      <c r="E1478" s="3"/>
      <c r="F1478" s="3">
        <v>1473</v>
      </c>
      <c r="G1478" s="7">
        <v>0.48030220901568121</v>
      </c>
      <c r="H1478" s="7">
        <f t="shared" si="27"/>
        <v>1049.3132377858105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</row>
    <row r="1479" spans="1:19" ht="12.75" customHeight="1" x14ac:dyDescent="0.3">
      <c r="A1479" s="3"/>
      <c r="B1479" s="3"/>
      <c r="C1479" s="3"/>
      <c r="D1479" s="3"/>
      <c r="E1479" s="3"/>
      <c r="F1479" s="3">
        <v>1474</v>
      </c>
      <c r="G1479" s="7">
        <v>0.43658311504142422</v>
      </c>
      <c r="H1479" s="7">
        <f t="shared" ref="H1479:H1542" si="28">-LN(-LN(G1479))*$D$7+$D$6</f>
        <v>1029.8609553818303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</row>
    <row r="1480" spans="1:19" ht="12.75" customHeight="1" x14ac:dyDescent="0.3">
      <c r="A1480" s="3"/>
      <c r="B1480" s="3"/>
      <c r="C1480" s="3"/>
      <c r="D1480" s="3"/>
      <c r="E1480" s="3"/>
      <c r="F1480" s="3">
        <v>1475</v>
      </c>
      <c r="G1480" s="7">
        <v>0.81298608993149701</v>
      </c>
      <c r="H1480" s="7">
        <f t="shared" si="28"/>
        <v>1250.3990972275317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</row>
    <row r="1481" spans="1:19" ht="12.75" customHeight="1" x14ac:dyDescent="0.3">
      <c r="A1481" s="3"/>
      <c r="B1481" s="3"/>
      <c r="C1481" s="3"/>
      <c r="D1481" s="3"/>
      <c r="E1481" s="3"/>
      <c r="F1481" s="3">
        <v>1476</v>
      </c>
      <c r="G1481" s="7">
        <v>0.39124924284507723</v>
      </c>
      <c r="H1481" s="7">
        <f t="shared" si="28"/>
        <v>1010.1072836840059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</row>
    <row r="1482" spans="1:19" ht="12.75" customHeight="1" x14ac:dyDescent="0.3">
      <c r="A1482" s="3"/>
      <c r="B1482" s="3"/>
      <c r="C1482" s="3"/>
      <c r="D1482" s="3"/>
      <c r="E1482" s="3"/>
      <c r="F1482" s="3">
        <v>1477</v>
      </c>
      <c r="G1482" s="7">
        <v>0.51969649038329546</v>
      </c>
      <c r="H1482" s="7">
        <f t="shared" si="28"/>
        <v>1067.3950026261614</v>
      </c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</row>
    <row r="1483" spans="1:19" ht="12.75" customHeight="1" x14ac:dyDescent="0.3">
      <c r="A1483" s="3"/>
      <c r="B1483" s="3"/>
      <c r="C1483" s="3"/>
      <c r="D1483" s="3"/>
      <c r="E1483" s="3"/>
      <c r="F1483" s="3">
        <v>1478</v>
      </c>
      <c r="G1483" s="7">
        <v>0.92914982137778013</v>
      </c>
      <c r="H1483" s="7">
        <f t="shared" si="28"/>
        <v>1415.0965529671703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</row>
    <row r="1484" spans="1:19" ht="12.75" customHeight="1" x14ac:dyDescent="0.3">
      <c r="A1484" s="3"/>
      <c r="B1484" s="3"/>
      <c r="C1484" s="3"/>
      <c r="D1484" s="3"/>
      <c r="E1484" s="3"/>
      <c r="F1484" s="3">
        <v>1479</v>
      </c>
      <c r="G1484" s="7">
        <v>0.2779076447493537</v>
      </c>
      <c r="H1484" s="7">
        <f t="shared" si="28"/>
        <v>960.69131836196516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</row>
    <row r="1485" spans="1:19" ht="12.75" customHeight="1" x14ac:dyDescent="0.3">
      <c r="A1485" s="3"/>
      <c r="B1485" s="3"/>
      <c r="C1485" s="3"/>
      <c r="D1485" s="3"/>
      <c r="E1485" s="3"/>
      <c r="F1485" s="3">
        <v>1480</v>
      </c>
      <c r="G1485" s="7">
        <v>0.9167405039459201</v>
      </c>
      <c r="H1485" s="7">
        <f t="shared" si="28"/>
        <v>1388.3801620422164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</row>
    <row r="1486" spans="1:19" ht="12.75" customHeight="1" x14ac:dyDescent="0.3">
      <c r="A1486" s="3"/>
      <c r="B1486" s="3"/>
      <c r="C1486" s="3"/>
      <c r="D1486" s="3"/>
      <c r="E1486" s="3"/>
      <c r="F1486" s="3">
        <v>1481</v>
      </c>
      <c r="G1486" s="7">
        <v>0.97442308615725426</v>
      </c>
      <c r="H1486" s="7">
        <f t="shared" si="28"/>
        <v>1580.8489839366212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</row>
    <row r="1487" spans="1:19" ht="12.75" customHeight="1" x14ac:dyDescent="0.3">
      <c r="A1487" s="3"/>
      <c r="B1487" s="3"/>
      <c r="C1487" s="3"/>
      <c r="D1487" s="3"/>
      <c r="E1487" s="3"/>
      <c r="F1487" s="3">
        <v>1482</v>
      </c>
      <c r="G1487" s="7">
        <v>0.70556046615190904</v>
      </c>
      <c r="H1487" s="7">
        <f t="shared" si="28"/>
        <v>1167.4847537209305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</row>
    <row r="1488" spans="1:19" ht="12.75" customHeight="1" x14ac:dyDescent="0.3">
      <c r="A1488" s="3"/>
      <c r="B1488" s="3"/>
      <c r="C1488" s="3"/>
      <c r="D1488" s="3"/>
      <c r="E1488" s="3"/>
      <c r="F1488" s="3">
        <v>1483</v>
      </c>
      <c r="G1488" s="7">
        <v>3.6854189526794867E-2</v>
      </c>
      <c r="H1488" s="7">
        <f t="shared" si="28"/>
        <v>810.12846229601291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</row>
    <row r="1489" spans="1:19" ht="12.75" customHeight="1" x14ac:dyDescent="0.3">
      <c r="A1489" s="3"/>
      <c r="B1489" s="3"/>
      <c r="C1489" s="3"/>
      <c r="D1489" s="3"/>
      <c r="E1489" s="3"/>
      <c r="F1489" s="3">
        <v>1484</v>
      </c>
      <c r="G1489" s="7">
        <v>0.1376290190756784</v>
      </c>
      <c r="H1489" s="7">
        <f t="shared" si="28"/>
        <v>891.13136205328885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</row>
    <row r="1490" spans="1:19" ht="12.75" customHeight="1" x14ac:dyDescent="0.3">
      <c r="A1490" s="3"/>
      <c r="B1490" s="3"/>
      <c r="C1490" s="3"/>
      <c r="D1490" s="3"/>
      <c r="E1490" s="3"/>
      <c r="F1490" s="3">
        <v>1485</v>
      </c>
      <c r="G1490" s="7">
        <v>0.41530214745464911</v>
      </c>
      <c r="H1490" s="7">
        <f t="shared" si="28"/>
        <v>1020.5517075288393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</row>
    <row r="1491" spans="1:19" ht="12.75" customHeight="1" x14ac:dyDescent="0.3">
      <c r="A1491" s="3"/>
      <c r="B1491" s="3"/>
      <c r="C1491" s="3"/>
      <c r="D1491" s="3"/>
      <c r="E1491" s="3"/>
      <c r="F1491" s="3">
        <v>1486</v>
      </c>
      <c r="G1491" s="7">
        <v>0.68718766833277778</v>
      </c>
      <c r="H1491" s="7">
        <f t="shared" si="28"/>
        <v>1155.8891737959341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</row>
    <row r="1492" spans="1:19" ht="12.75" customHeight="1" x14ac:dyDescent="0.3">
      <c r="A1492" s="3"/>
      <c r="B1492" s="3"/>
      <c r="C1492" s="3"/>
      <c r="D1492" s="3"/>
      <c r="E1492" s="3"/>
      <c r="F1492" s="3">
        <v>1487</v>
      </c>
      <c r="G1492" s="7">
        <v>1.8284969791340869E-2</v>
      </c>
      <c r="H1492" s="7">
        <f t="shared" si="28"/>
        <v>779.5125943236942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</row>
    <row r="1493" spans="1:19" ht="12.75" customHeight="1" x14ac:dyDescent="0.3">
      <c r="A1493" s="3"/>
      <c r="B1493" s="3"/>
      <c r="C1493" s="3"/>
      <c r="D1493" s="3"/>
      <c r="E1493" s="3"/>
      <c r="F1493" s="3">
        <v>1488</v>
      </c>
      <c r="G1493" s="7">
        <v>8.4448807726068553E-3</v>
      </c>
      <c r="H1493" s="7">
        <f t="shared" si="28"/>
        <v>751.44717073801962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</row>
    <row r="1494" spans="1:19" ht="12.75" customHeight="1" x14ac:dyDescent="0.3">
      <c r="A1494" s="3"/>
      <c r="B1494" s="3"/>
      <c r="C1494" s="3"/>
      <c r="D1494" s="3"/>
      <c r="E1494" s="3"/>
      <c r="F1494" s="3">
        <v>1489</v>
      </c>
      <c r="G1494" s="7">
        <v>0.73980909431233532</v>
      </c>
      <c r="H1494" s="7">
        <f t="shared" si="28"/>
        <v>1190.7108656547257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</row>
    <row r="1495" spans="1:19" ht="12.75" customHeight="1" x14ac:dyDescent="0.3">
      <c r="A1495" s="3"/>
      <c r="B1495" s="3"/>
      <c r="C1495" s="3"/>
      <c r="D1495" s="3"/>
      <c r="E1495" s="3"/>
      <c r="F1495" s="3">
        <v>1490</v>
      </c>
      <c r="G1495" s="7">
        <v>0.2283209197159832</v>
      </c>
      <c r="H1495" s="7">
        <f t="shared" si="28"/>
        <v>937.98759903408825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</row>
    <row r="1496" spans="1:19" ht="12.75" customHeight="1" x14ac:dyDescent="0.3">
      <c r="A1496" s="3"/>
      <c r="B1496" s="3"/>
      <c r="C1496" s="3"/>
      <c r="D1496" s="3"/>
      <c r="E1496" s="3"/>
      <c r="F1496" s="3">
        <v>1491</v>
      </c>
      <c r="G1496" s="7">
        <v>4.9259972954476261E-3</v>
      </c>
      <c r="H1496" s="7">
        <f t="shared" si="28"/>
        <v>734.43825412502417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</row>
    <row r="1497" spans="1:19" ht="12.75" customHeight="1" x14ac:dyDescent="0.3">
      <c r="A1497" s="3"/>
      <c r="B1497" s="3"/>
      <c r="C1497" s="3"/>
      <c r="D1497" s="3"/>
      <c r="E1497" s="3"/>
      <c r="F1497" s="3">
        <v>1492</v>
      </c>
      <c r="G1497" s="7">
        <v>0.84473870367725978</v>
      </c>
      <c r="H1497" s="7">
        <f t="shared" si="28"/>
        <v>1282.9353750305968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</row>
    <row r="1498" spans="1:19" ht="12.75" customHeight="1" x14ac:dyDescent="0.3">
      <c r="A1498" s="3"/>
      <c r="B1498" s="3"/>
      <c r="C1498" s="3"/>
      <c r="D1498" s="3"/>
      <c r="E1498" s="3"/>
      <c r="F1498" s="3">
        <v>1493</v>
      </c>
      <c r="G1498" s="7">
        <v>0.6897973419506308</v>
      </c>
      <c r="H1498" s="7">
        <f t="shared" si="28"/>
        <v>1157.5038500693975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</row>
    <row r="1499" spans="1:19" ht="12.75" customHeight="1" x14ac:dyDescent="0.3">
      <c r="A1499" s="3"/>
      <c r="B1499" s="3"/>
      <c r="C1499" s="3"/>
      <c r="D1499" s="3"/>
      <c r="E1499" s="3"/>
      <c r="F1499" s="3">
        <v>1494</v>
      </c>
      <c r="G1499" s="7">
        <v>3.4492711943806882E-2</v>
      </c>
      <c r="H1499" s="7">
        <f t="shared" si="28"/>
        <v>806.97013851281758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</row>
    <row r="1500" spans="1:19" ht="12.75" customHeight="1" x14ac:dyDescent="0.3">
      <c r="A1500" s="3"/>
      <c r="B1500" s="3"/>
      <c r="C1500" s="3"/>
      <c r="D1500" s="3"/>
      <c r="E1500" s="3"/>
      <c r="F1500" s="3">
        <v>1495</v>
      </c>
      <c r="G1500" s="7">
        <v>0.66051106129612314</v>
      </c>
      <c r="H1500" s="7">
        <f t="shared" si="28"/>
        <v>1139.9359104111579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</row>
    <row r="1501" spans="1:19" ht="12.75" customHeight="1" x14ac:dyDescent="0.3">
      <c r="A1501" s="3"/>
      <c r="B1501" s="3"/>
      <c r="C1501" s="3"/>
      <c r="D1501" s="3"/>
      <c r="E1501" s="3"/>
      <c r="F1501" s="3">
        <v>1496</v>
      </c>
      <c r="G1501" s="7">
        <v>0.77550019205541232</v>
      </c>
      <c r="H1501" s="7">
        <f t="shared" si="28"/>
        <v>1217.7423674584993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</row>
    <row r="1502" spans="1:19" ht="12.75" customHeight="1" x14ac:dyDescent="0.3">
      <c r="A1502" s="3"/>
      <c r="B1502" s="3"/>
      <c r="C1502" s="3"/>
      <c r="D1502" s="3"/>
      <c r="E1502" s="3"/>
      <c r="F1502" s="3">
        <v>1497</v>
      </c>
      <c r="G1502" s="7">
        <v>0.2345554330471904</v>
      </c>
      <c r="H1502" s="7">
        <f t="shared" si="28"/>
        <v>940.91445013236557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</row>
    <row r="1503" spans="1:19" ht="12.75" customHeight="1" x14ac:dyDescent="0.3">
      <c r="A1503" s="3"/>
      <c r="B1503" s="3"/>
      <c r="C1503" s="3"/>
      <c r="D1503" s="3"/>
      <c r="E1503" s="3"/>
      <c r="F1503" s="3">
        <v>1498</v>
      </c>
      <c r="G1503" s="7">
        <v>0.19727603271668401</v>
      </c>
      <c r="H1503" s="7">
        <f t="shared" si="28"/>
        <v>922.98524358169402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</row>
    <row r="1504" spans="1:19" ht="12.75" customHeight="1" x14ac:dyDescent="0.3">
      <c r="A1504" s="3"/>
      <c r="B1504" s="3"/>
      <c r="C1504" s="3"/>
      <c r="D1504" s="3"/>
      <c r="E1504" s="3"/>
      <c r="F1504" s="3">
        <v>1499</v>
      </c>
      <c r="G1504" s="7">
        <v>0.95251212463146528</v>
      </c>
      <c r="H1504" s="7">
        <f t="shared" si="28"/>
        <v>1480.6654683545162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</row>
    <row r="1505" spans="1:19" ht="12.75" customHeight="1" x14ac:dyDescent="0.3">
      <c r="A1505" s="3"/>
      <c r="B1505" s="3"/>
      <c r="C1505" s="3"/>
      <c r="D1505" s="3"/>
      <c r="E1505" s="3"/>
      <c r="F1505" s="3">
        <v>1500</v>
      </c>
      <c r="G1505" s="7">
        <v>0.50737589772485603</v>
      </c>
      <c r="H1505" s="7">
        <f t="shared" si="28"/>
        <v>1061.6707226213398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</row>
    <row r="1506" spans="1:19" ht="12.75" customHeight="1" x14ac:dyDescent="0.3">
      <c r="A1506" s="3"/>
      <c r="B1506" s="3"/>
      <c r="C1506" s="3"/>
      <c r="D1506" s="3"/>
      <c r="E1506" s="3"/>
      <c r="F1506" s="3">
        <v>1501</v>
      </c>
      <c r="G1506" s="7">
        <v>0.89833069964442491</v>
      </c>
      <c r="H1506" s="7">
        <f t="shared" si="28"/>
        <v>1355.031149452798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</row>
    <row r="1507" spans="1:19" ht="12.75" customHeight="1" x14ac:dyDescent="0.3">
      <c r="A1507" s="3"/>
      <c r="B1507" s="3"/>
      <c r="C1507" s="3"/>
      <c r="D1507" s="3"/>
      <c r="E1507" s="3"/>
      <c r="F1507" s="3">
        <v>1502</v>
      </c>
      <c r="G1507" s="7">
        <v>0.23254650311552719</v>
      </c>
      <c r="H1507" s="7">
        <f t="shared" si="28"/>
        <v>939.97405361638198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</row>
    <row r="1508" spans="1:19" ht="12.75" customHeight="1" x14ac:dyDescent="0.3">
      <c r="A1508" s="3"/>
      <c r="B1508" s="3"/>
      <c r="C1508" s="3"/>
      <c r="D1508" s="3"/>
      <c r="E1508" s="3"/>
      <c r="F1508" s="3">
        <v>1503</v>
      </c>
      <c r="G1508" s="7">
        <v>0.80829225391783288</v>
      </c>
      <c r="H1508" s="7">
        <f t="shared" si="28"/>
        <v>1246.0134026297455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</row>
    <row r="1509" spans="1:19" ht="12.75" customHeight="1" x14ac:dyDescent="0.3">
      <c r="A1509" s="3"/>
      <c r="B1509" s="3"/>
      <c r="C1509" s="3"/>
      <c r="D1509" s="3"/>
      <c r="E1509" s="3"/>
      <c r="F1509" s="3">
        <v>1504</v>
      </c>
      <c r="G1509" s="7">
        <v>0.1592613039538231</v>
      </c>
      <c r="H1509" s="7">
        <f t="shared" si="28"/>
        <v>903.28863561883406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</row>
    <row r="1510" spans="1:19" ht="12.75" customHeight="1" x14ac:dyDescent="0.3">
      <c r="A1510" s="3"/>
      <c r="B1510" s="3"/>
      <c r="C1510" s="3"/>
      <c r="D1510" s="3"/>
      <c r="E1510" s="3"/>
      <c r="F1510" s="3">
        <v>1505</v>
      </c>
      <c r="G1510" s="7">
        <v>0.63586581457825253</v>
      </c>
      <c r="H1510" s="7">
        <f t="shared" si="28"/>
        <v>1125.9877906116685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</row>
    <row r="1511" spans="1:19" ht="12.75" customHeight="1" x14ac:dyDescent="0.3">
      <c r="A1511" s="3"/>
      <c r="B1511" s="3"/>
      <c r="C1511" s="3"/>
      <c r="D1511" s="3"/>
      <c r="E1511" s="3"/>
      <c r="F1511" s="3">
        <v>1506</v>
      </c>
      <c r="G1511" s="7">
        <v>0.57267919786278443</v>
      </c>
      <c r="H1511" s="7">
        <f t="shared" si="28"/>
        <v>1092.9226356044783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</row>
    <row r="1512" spans="1:19" ht="12.75" customHeight="1" x14ac:dyDescent="0.3">
      <c r="A1512" s="3"/>
      <c r="B1512" s="3"/>
      <c r="C1512" s="3"/>
      <c r="D1512" s="3"/>
      <c r="E1512" s="3"/>
      <c r="F1512" s="3">
        <v>1507</v>
      </c>
      <c r="G1512" s="7">
        <v>0.5071523716593026</v>
      </c>
      <c r="H1512" s="7">
        <f t="shared" si="28"/>
        <v>1061.567494433689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</row>
    <row r="1513" spans="1:19" ht="12.75" customHeight="1" x14ac:dyDescent="0.3">
      <c r="A1513" s="3"/>
      <c r="B1513" s="3"/>
      <c r="C1513" s="3"/>
      <c r="D1513" s="3"/>
      <c r="E1513" s="3"/>
      <c r="F1513" s="3">
        <v>1508</v>
      </c>
      <c r="G1513" s="7">
        <v>0.25494441578022758</v>
      </c>
      <c r="H1513" s="7">
        <f t="shared" si="28"/>
        <v>950.32741453401559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</row>
    <row r="1514" spans="1:19" ht="12.75" customHeight="1" x14ac:dyDescent="0.3">
      <c r="A1514" s="3"/>
      <c r="B1514" s="3"/>
      <c r="C1514" s="3"/>
      <c r="D1514" s="3"/>
      <c r="E1514" s="3"/>
      <c r="F1514" s="3">
        <v>1509</v>
      </c>
      <c r="G1514" s="7">
        <v>0.91515817153231005</v>
      </c>
      <c r="H1514" s="7">
        <f t="shared" si="28"/>
        <v>1385.2514202208481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</row>
    <row r="1515" spans="1:19" ht="12.75" customHeight="1" x14ac:dyDescent="0.3">
      <c r="A1515" s="3"/>
      <c r="B1515" s="3"/>
      <c r="C1515" s="3"/>
      <c r="D1515" s="3"/>
      <c r="E1515" s="3"/>
      <c r="F1515" s="3">
        <v>1510</v>
      </c>
      <c r="G1515" s="7">
        <v>0.30787670926713478</v>
      </c>
      <c r="H1515" s="7">
        <f t="shared" si="28"/>
        <v>973.94538350097446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</row>
    <row r="1516" spans="1:19" ht="12.75" customHeight="1" x14ac:dyDescent="0.3">
      <c r="A1516" s="3"/>
      <c r="B1516" s="3"/>
      <c r="C1516" s="3"/>
      <c r="D1516" s="3"/>
      <c r="E1516" s="3"/>
      <c r="F1516" s="3">
        <v>1511</v>
      </c>
      <c r="G1516" s="7">
        <v>7.0335573614157543E-3</v>
      </c>
      <c r="H1516" s="7">
        <f t="shared" si="28"/>
        <v>745.47067532059884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</row>
    <row r="1517" spans="1:19" ht="12.75" customHeight="1" x14ac:dyDescent="0.3">
      <c r="A1517" s="3"/>
      <c r="B1517" s="3"/>
      <c r="C1517" s="3"/>
      <c r="D1517" s="3"/>
      <c r="E1517" s="3"/>
      <c r="F1517" s="3">
        <v>1512</v>
      </c>
      <c r="G1517" s="7">
        <v>0.57182949581479536</v>
      </c>
      <c r="H1517" s="7">
        <f t="shared" si="28"/>
        <v>1092.4996681239395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</row>
    <row r="1518" spans="1:19" ht="12.75" customHeight="1" x14ac:dyDescent="0.3">
      <c r="A1518" s="3"/>
      <c r="B1518" s="3"/>
      <c r="C1518" s="3"/>
      <c r="D1518" s="3"/>
      <c r="E1518" s="3"/>
      <c r="F1518" s="3">
        <v>1513</v>
      </c>
      <c r="G1518" s="7">
        <v>0.25356653451311001</v>
      </c>
      <c r="H1518" s="7">
        <f t="shared" si="28"/>
        <v>949.69819272648783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</row>
    <row r="1519" spans="1:19" ht="12.75" customHeight="1" x14ac:dyDescent="0.3">
      <c r="A1519" s="3"/>
      <c r="B1519" s="3"/>
      <c r="C1519" s="3"/>
      <c r="D1519" s="3"/>
      <c r="E1519" s="3"/>
      <c r="F1519" s="3">
        <v>1514</v>
      </c>
      <c r="G1519" s="7">
        <v>9.7801447435069133E-2</v>
      </c>
      <c r="H1519" s="7">
        <f t="shared" si="28"/>
        <v>865.86110421203557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</row>
    <row r="1520" spans="1:19" ht="12.75" customHeight="1" x14ac:dyDescent="0.3">
      <c r="A1520" s="3"/>
      <c r="B1520" s="3"/>
      <c r="C1520" s="3"/>
      <c r="D1520" s="3"/>
      <c r="E1520" s="3"/>
      <c r="F1520" s="3">
        <v>1515</v>
      </c>
      <c r="G1520" s="7">
        <v>0.1321744176884809</v>
      </c>
      <c r="H1520" s="7">
        <f t="shared" si="28"/>
        <v>887.92179790483226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</row>
    <row r="1521" spans="1:19" ht="12.75" customHeight="1" x14ac:dyDescent="0.3">
      <c r="A1521" s="3"/>
      <c r="B1521" s="3"/>
      <c r="C1521" s="3"/>
      <c r="D1521" s="3"/>
      <c r="E1521" s="3"/>
      <c r="F1521" s="3">
        <v>1516</v>
      </c>
      <c r="G1521" s="7">
        <v>0.4353708592688148</v>
      </c>
      <c r="H1521" s="7">
        <f t="shared" si="28"/>
        <v>1029.3284019940049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</row>
    <row r="1522" spans="1:19" ht="12.75" customHeight="1" x14ac:dyDescent="0.3">
      <c r="A1522" s="3"/>
      <c r="B1522" s="3"/>
      <c r="C1522" s="3"/>
      <c r="D1522" s="3"/>
      <c r="E1522" s="3"/>
      <c r="F1522" s="3">
        <v>1517</v>
      </c>
      <c r="G1522" s="7">
        <v>0.57155312297561389</v>
      </c>
      <c r="H1522" s="7">
        <f t="shared" si="28"/>
        <v>1092.362201319195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</row>
    <row r="1523" spans="1:19" ht="12.75" customHeight="1" x14ac:dyDescent="0.3">
      <c r="A1523" s="3"/>
      <c r="B1523" s="3"/>
      <c r="C1523" s="3"/>
      <c r="D1523" s="3"/>
      <c r="E1523" s="3"/>
      <c r="F1523" s="3">
        <v>1518</v>
      </c>
      <c r="G1523" s="7">
        <v>8.1911946225976973E-2</v>
      </c>
      <c r="H1523" s="7">
        <f t="shared" si="28"/>
        <v>854.17560657581055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</row>
    <row r="1524" spans="1:19" ht="12.75" customHeight="1" x14ac:dyDescent="0.3">
      <c r="A1524" s="3"/>
      <c r="B1524" s="3"/>
      <c r="C1524" s="3"/>
      <c r="D1524" s="3"/>
      <c r="E1524" s="3"/>
      <c r="F1524" s="3">
        <v>1519</v>
      </c>
      <c r="G1524" s="7">
        <v>0.30681270734970201</v>
      </c>
      <c r="H1524" s="7">
        <f t="shared" si="28"/>
        <v>973.47881974768529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</row>
    <row r="1525" spans="1:19" ht="12.75" customHeight="1" x14ac:dyDescent="0.3">
      <c r="A1525" s="3"/>
      <c r="B1525" s="3"/>
      <c r="C1525" s="3"/>
      <c r="D1525" s="3"/>
      <c r="E1525" s="3"/>
      <c r="F1525" s="3">
        <v>1520</v>
      </c>
      <c r="G1525" s="7">
        <v>0.22169865656070489</v>
      </c>
      <c r="H1525" s="7">
        <f t="shared" si="28"/>
        <v>934.85026777693156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</row>
    <row r="1526" spans="1:19" ht="12.75" customHeight="1" x14ac:dyDescent="0.3">
      <c r="A1526" s="3"/>
      <c r="B1526" s="3"/>
      <c r="C1526" s="3"/>
      <c r="D1526" s="3"/>
      <c r="E1526" s="3"/>
      <c r="F1526" s="3">
        <v>1521</v>
      </c>
      <c r="G1526" s="7">
        <v>0.37776373812143399</v>
      </c>
      <c r="H1526" s="7">
        <f t="shared" si="28"/>
        <v>1004.2725711589404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</row>
    <row r="1527" spans="1:19" ht="12.75" customHeight="1" x14ac:dyDescent="0.3">
      <c r="A1527" s="3"/>
      <c r="B1527" s="3"/>
      <c r="C1527" s="3"/>
      <c r="D1527" s="3"/>
      <c r="E1527" s="3"/>
      <c r="F1527" s="3">
        <v>1522</v>
      </c>
      <c r="G1527" s="7">
        <v>0.30537929151535598</v>
      </c>
      <c r="H1527" s="7">
        <f t="shared" si="28"/>
        <v>972.84987432789001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</row>
    <row r="1528" spans="1:19" ht="12.75" customHeight="1" x14ac:dyDescent="0.3">
      <c r="A1528" s="3"/>
      <c r="B1528" s="3"/>
      <c r="C1528" s="3"/>
      <c r="D1528" s="3"/>
      <c r="E1528" s="3"/>
      <c r="F1528" s="3">
        <v>1523</v>
      </c>
      <c r="G1528" s="7">
        <v>0.31005973717462221</v>
      </c>
      <c r="H1528" s="7">
        <f t="shared" si="28"/>
        <v>974.901881698343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</row>
    <row r="1529" spans="1:19" ht="12.75" customHeight="1" x14ac:dyDescent="0.3">
      <c r="A1529" s="3"/>
      <c r="B1529" s="3"/>
      <c r="C1529" s="3"/>
      <c r="D1529" s="3"/>
      <c r="E1529" s="3"/>
      <c r="F1529" s="3">
        <v>1524</v>
      </c>
      <c r="G1529" s="7">
        <v>0.28501974688174031</v>
      </c>
      <c r="H1529" s="7">
        <f t="shared" si="28"/>
        <v>963.86051093753042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</row>
    <row r="1530" spans="1:19" ht="12.75" customHeight="1" x14ac:dyDescent="0.3">
      <c r="A1530" s="3"/>
      <c r="B1530" s="3"/>
      <c r="C1530" s="3"/>
      <c r="D1530" s="3"/>
      <c r="E1530" s="3"/>
      <c r="F1530" s="3">
        <v>1525</v>
      </c>
      <c r="G1530" s="7">
        <v>0.97981224363073505</v>
      </c>
      <c r="H1530" s="7">
        <f t="shared" si="28"/>
        <v>1618.9073651753054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</row>
    <row r="1531" spans="1:19" ht="12.75" customHeight="1" x14ac:dyDescent="0.3">
      <c r="A1531" s="3"/>
      <c r="B1531" s="3"/>
      <c r="C1531" s="3"/>
      <c r="D1531" s="3"/>
      <c r="E1531" s="3"/>
      <c r="F1531" s="3">
        <v>1526</v>
      </c>
      <c r="G1531" s="7">
        <v>0.64718658478190239</v>
      </c>
      <c r="H1531" s="7">
        <f t="shared" si="28"/>
        <v>1132.3089799658408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</row>
    <row r="1532" spans="1:19" ht="12.75" customHeight="1" x14ac:dyDescent="0.3">
      <c r="A1532" s="3"/>
      <c r="B1532" s="3"/>
      <c r="C1532" s="3"/>
      <c r="D1532" s="3"/>
      <c r="E1532" s="3"/>
      <c r="F1532" s="3">
        <v>1527</v>
      </c>
      <c r="G1532" s="7">
        <v>0.3483642596731269</v>
      </c>
      <c r="H1532" s="7">
        <f t="shared" si="28"/>
        <v>991.56139267601145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</row>
    <row r="1533" spans="1:19" ht="12.75" customHeight="1" x14ac:dyDescent="0.3">
      <c r="A1533" s="3"/>
      <c r="B1533" s="3"/>
      <c r="C1533" s="3"/>
      <c r="D1533" s="3"/>
      <c r="E1533" s="3"/>
      <c r="F1533" s="3">
        <v>1528</v>
      </c>
      <c r="G1533" s="7">
        <v>0.26172847244696151</v>
      </c>
      <c r="H1533" s="7">
        <f t="shared" si="28"/>
        <v>953.41242032994569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</row>
    <row r="1534" spans="1:19" ht="12.75" customHeight="1" x14ac:dyDescent="0.3">
      <c r="A1534" s="3"/>
      <c r="B1534" s="3"/>
      <c r="C1534" s="3"/>
      <c r="D1534" s="3"/>
      <c r="E1534" s="3"/>
      <c r="F1534" s="3">
        <v>1529</v>
      </c>
      <c r="G1534" s="7">
        <v>0.62704988236677683</v>
      </c>
      <c r="H1534" s="7">
        <f t="shared" si="28"/>
        <v>1121.1589690479452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</row>
    <row r="1535" spans="1:19" ht="12.75" customHeight="1" x14ac:dyDescent="0.3">
      <c r="A1535" s="3"/>
      <c r="B1535" s="3"/>
      <c r="C1535" s="3"/>
      <c r="D1535" s="3"/>
      <c r="E1535" s="3"/>
      <c r="F1535" s="3">
        <v>1530</v>
      </c>
      <c r="G1535" s="7">
        <v>0.48799066207536879</v>
      </c>
      <c r="H1535" s="7">
        <f t="shared" si="28"/>
        <v>1052.7942747959257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</row>
    <row r="1536" spans="1:19" ht="12.75" customHeight="1" x14ac:dyDescent="0.3">
      <c r="A1536" s="3"/>
      <c r="B1536" s="3"/>
      <c r="C1536" s="3"/>
      <c r="D1536" s="3"/>
      <c r="E1536" s="3"/>
      <c r="F1536" s="3">
        <v>1531</v>
      </c>
      <c r="G1536" s="7">
        <v>0.59452264921688536</v>
      </c>
      <c r="H1536" s="7">
        <f t="shared" si="28"/>
        <v>1103.9753890164423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</row>
    <row r="1537" spans="1:19" ht="12.75" customHeight="1" x14ac:dyDescent="0.3">
      <c r="A1537" s="3"/>
      <c r="B1537" s="3"/>
      <c r="C1537" s="3"/>
      <c r="D1537" s="3"/>
      <c r="E1537" s="3"/>
      <c r="F1537" s="3">
        <v>1532</v>
      </c>
      <c r="G1537" s="7">
        <v>0.71976372517141607</v>
      </c>
      <c r="H1537" s="7">
        <f t="shared" si="28"/>
        <v>1176.8409836734036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</row>
    <row r="1538" spans="1:19" ht="12.75" customHeight="1" x14ac:dyDescent="0.3">
      <c r="A1538" s="3"/>
      <c r="B1538" s="3"/>
      <c r="C1538" s="3"/>
      <c r="D1538" s="3"/>
      <c r="E1538" s="3"/>
      <c r="F1538" s="3">
        <v>1533</v>
      </c>
      <c r="G1538" s="7">
        <v>0.7347641817810594</v>
      </c>
      <c r="H1538" s="7">
        <f t="shared" si="28"/>
        <v>1187.1410842806049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</row>
    <row r="1539" spans="1:19" ht="12.75" customHeight="1" x14ac:dyDescent="0.3">
      <c r="A1539" s="3"/>
      <c r="B1539" s="3"/>
      <c r="C1539" s="3"/>
      <c r="D1539" s="3"/>
      <c r="E1539" s="3"/>
      <c r="F1539" s="3">
        <v>1534</v>
      </c>
      <c r="G1539" s="7">
        <v>0.38755200012286478</v>
      </c>
      <c r="H1539" s="7">
        <f t="shared" si="28"/>
        <v>1008.5066166916799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</row>
    <row r="1540" spans="1:19" ht="12.75" customHeight="1" x14ac:dyDescent="0.3">
      <c r="A1540" s="3"/>
      <c r="B1540" s="3"/>
      <c r="C1540" s="3"/>
      <c r="D1540" s="3"/>
      <c r="E1540" s="3"/>
      <c r="F1540" s="3">
        <v>1535</v>
      </c>
      <c r="G1540" s="7">
        <v>0.225980374822218</v>
      </c>
      <c r="H1540" s="7">
        <f t="shared" si="28"/>
        <v>936.8822178754624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</row>
    <row r="1541" spans="1:19" ht="12.75" customHeight="1" x14ac:dyDescent="0.3">
      <c r="A1541" s="3"/>
      <c r="B1541" s="3"/>
      <c r="C1541" s="3"/>
      <c r="D1541" s="3"/>
      <c r="E1541" s="3"/>
      <c r="F1541" s="3">
        <v>1536</v>
      </c>
      <c r="G1541" s="7">
        <v>0.41960034890952241</v>
      </c>
      <c r="H1541" s="7">
        <f t="shared" si="28"/>
        <v>1022.4257265138666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</row>
    <row r="1542" spans="1:19" ht="12.75" customHeight="1" x14ac:dyDescent="0.3">
      <c r="A1542" s="3"/>
      <c r="B1542" s="3"/>
      <c r="C1542" s="3"/>
      <c r="D1542" s="3"/>
      <c r="E1542" s="3"/>
      <c r="F1542" s="3">
        <v>1537</v>
      </c>
      <c r="G1542" s="7">
        <v>0.1136658595914507</v>
      </c>
      <c r="H1542" s="7">
        <f t="shared" si="28"/>
        <v>876.48956927880215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</row>
    <row r="1543" spans="1:19" ht="12.75" customHeight="1" x14ac:dyDescent="0.3">
      <c r="A1543" s="3"/>
      <c r="B1543" s="3"/>
      <c r="C1543" s="3"/>
      <c r="D1543" s="3"/>
      <c r="E1543" s="3"/>
      <c r="F1543" s="3">
        <v>1538</v>
      </c>
      <c r="G1543" s="7">
        <v>0.85501544045920375</v>
      </c>
      <c r="H1543" s="7">
        <f t="shared" ref="H1543:H1606" si="29">-LN(-LN(G1543))*$D$7+$D$6</f>
        <v>1294.7593238126758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</row>
    <row r="1544" spans="1:19" ht="12.75" customHeight="1" x14ac:dyDescent="0.3">
      <c r="A1544" s="3"/>
      <c r="B1544" s="3"/>
      <c r="C1544" s="3"/>
      <c r="D1544" s="3"/>
      <c r="E1544" s="3"/>
      <c r="F1544" s="3">
        <v>1539</v>
      </c>
      <c r="G1544" s="7">
        <v>0.91020930641675935</v>
      </c>
      <c r="H1544" s="7">
        <f t="shared" si="29"/>
        <v>1375.8127762610434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</row>
    <row r="1545" spans="1:19" ht="12.75" customHeight="1" x14ac:dyDescent="0.3">
      <c r="A1545" s="3"/>
      <c r="B1545" s="3"/>
      <c r="C1545" s="3"/>
      <c r="D1545" s="3"/>
      <c r="E1545" s="3"/>
      <c r="F1545" s="3">
        <v>1540</v>
      </c>
      <c r="G1545" s="7">
        <v>3.2364298449828348E-2</v>
      </c>
      <c r="H1545" s="7">
        <f t="shared" si="29"/>
        <v>803.99050230696184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</row>
    <row r="1546" spans="1:19" ht="12.75" customHeight="1" x14ac:dyDescent="0.3">
      <c r="A1546" s="3"/>
      <c r="B1546" s="3"/>
      <c r="C1546" s="3"/>
      <c r="D1546" s="3"/>
      <c r="E1546" s="3"/>
      <c r="F1546" s="3">
        <v>1541</v>
      </c>
      <c r="G1546" s="7">
        <v>0.43418670772395362</v>
      </c>
      <c r="H1546" s="7">
        <f t="shared" si="29"/>
        <v>1028.8084849764005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</row>
    <row r="1547" spans="1:19" ht="12.75" customHeight="1" x14ac:dyDescent="0.3">
      <c r="A1547" s="3"/>
      <c r="B1547" s="3"/>
      <c r="C1547" s="3"/>
      <c r="D1547" s="3"/>
      <c r="E1547" s="3"/>
      <c r="F1547" s="3">
        <v>1542</v>
      </c>
      <c r="G1547" s="7">
        <v>0.89005040827204784</v>
      </c>
      <c r="H1547" s="7">
        <f t="shared" si="29"/>
        <v>1341.8595257783356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</row>
    <row r="1548" spans="1:19" ht="12.75" customHeight="1" x14ac:dyDescent="0.3">
      <c r="A1548" s="3"/>
      <c r="B1548" s="3"/>
      <c r="C1548" s="3"/>
      <c r="D1548" s="3"/>
      <c r="E1548" s="3"/>
      <c r="F1548" s="3">
        <v>1543</v>
      </c>
      <c r="G1548" s="7">
        <v>0.63123440798645114</v>
      </c>
      <c r="H1548" s="7">
        <f t="shared" si="29"/>
        <v>1123.4411193205708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</row>
    <row r="1549" spans="1:19" ht="12.75" customHeight="1" x14ac:dyDescent="0.3">
      <c r="A1549" s="3"/>
      <c r="B1549" s="3"/>
      <c r="C1549" s="3"/>
      <c r="D1549" s="3"/>
      <c r="E1549" s="3"/>
      <c r="F1549" s="3">
        <v>1544</v>
      </c>
      <c r="G1549" s="7">
        <v>2.0912513302405959E-2</v>
      </c>
      <c r="H1549" s="7">
        <f t="shared" si="29"/>
        <v>784.93907949069114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</row>
    <row r="1550" spans="1:19" ht="12.75" customHeight="1" x14ac:dyDescent="0.3">
      <c r="A1550" s="3"/>
      <c r="B1550" s="3"/>
      <c r="C1550" s="3"/>
      <c r="D1550" s="3"/>
      <c r="E1550" s="3"/>
      <c r="F1550" s="3">
        <v>1545</v>
      </c>
      <c r="G1550" s="7">
        <v>0.99202489484412626</v>
      </c>
      <c r="H1550" s="7">
        <f t="shared" si="29"/>
        <v>1767.56130288483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</row>
    <row r="1551" spans="1:19" ht="12.75" customHeight="1" x14ac:dyDescent="0.3">
      <c r="A1551" s="3"/>
      <c r="B1551" s="3"/>
      <c r="C1551" s="3"/>
      <c r="D1551" s="3"/>
      <c r="E1551" s="3"/>
      <c r="F1551" s="3">
        <v>1546</v>
      </c>
      <c r="G1551" s="7">
        <v>0.3488366620882416</v>
      </c>
      <c r="H1551" s="7">
        <f t="shared" si="29"/>
        <v>991.76585403133947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</row>
    <row r="1552" spans="1:19" ht="12.75" customHeight="1" x14ac:dyDescent="0.3">
      <c r="A1552" s="3"/>
      <c r="B1552" s="3"/>
      <c r="C1552" s="3"/>
      <c r="D1552" s="3"/>
      <c r="E1552" s="3"/>
      <c r="F1552" s="3">
        <v>1547</v>
      </c>
      <c r="G1552" s="7">
        <v>0.72892231506136851</v>
      </c>
      <c r="H1552" s="7">
        <f t="shared" si="29"/>
        <v>1183.0754520787793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</row>
    <row r="1553" spans="1:19" ht="12.75" customHeight="1" x14ac:dyDescent="0.3">
      <c r="A1553" s="3"/>
      <c r="B1553" s="3"/>
      <c r="C1553" s="3"/>
      <c r="D1553" s="3"/>
      <c r="E1553" s="3"/>
      <c r="F1553" s="3">
        <v>1548</v>
      </c>
      <c r="G1553" s="7">
        <v>0.53132038346901556</v>
      </c>
      <c r="H1553" s="7">
        <f t="shared" si="29"/>
        <v>1072.8615684983506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</row>
    <row r="1554" spans="1:19" ht="12.75" customHeight="1" x14ac:dyDescent="0.3">
      <c r="A1554" s="3"/>
      <c r="B1554" s="3"/>
      <c r="C1554" s="3"/>
      <c r="D1554" s="3"/>
      <c r="E1554" s="3"/>
      <c r="F1554" s="3">
        <v>1549</v>
      </c>
      <c r="G1554" s="7">
        <v>0.2095388851435708</v>
      </c>
      <c r="H1554" s="7">
        <f t="shared" si="29"/>
        <v>929.00515095434184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</row>
    <row r="1555" spans="1:19" ht="12.75" customHeight="1" x14ac:dyDescent="0.3">
      <c r="A1555" s="3"/>
      <c r="B1555" s="3"/>
      <c r="C1555" s="3"/>
      <c r="D1555" s="3"/>
      <c r="E1555" s="3"/>
      <c r="F1555" s="3">
        <v>1550</v>
      </c>
      <c r="G1555" s="7">
        <v>0.34610745227322409</v>
      </c>
      <c r="H1555" s="7">
        <f t="shared" si="29"/>
        <v>990.58441570374396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</row>
    <row r="1556" spans="1:19" ht="12.75" customHeight="1" x14ac:dyDescent="0.3">
      <c r="A1556" s="3"/>
      <c r="B1556" s="3"/>
      <c r="C1556" s="3"/>
      <c r="D1556" s="3"/>
      <c r="E1556" s="3"/>
      <c r="F1556" s="3">
        <v>1551</v>
      </c>
      <c r="G1556" s="7">
        <v>3.1433288817919958E-2</v>
      </c>
      <c r="H1556" s="7">
        <f t="shared" si="29"/>
        <v>802.64345069977821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</row>
    <row r="1557" spans="1:19" ht="12.75" customHeight="1" x14ac:dyDescent="0.3">
      <c r="A1557" s="3"/>
      <c r="B1557" s="3"/>
      <c r="C1557" s="3"/>
      <c r="D1557" s="3"/>
      <c r="E1557" s="3"/>
      <c r="F1557" s="3">
        <v>1552</v>
      </c>
      <c r="G1557" s="7">
        <v>0.56507065964363212</v>
      </c>
      <c r="H1557" s="7">
        <f t="shared" si="29"/>
        <v>1089.1526546253024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</row>
    <row r="1558" spans="1:19" ht="12.75" customHeight="1" x14ac:dyDescent="0.3">
      <c r="A1558" s="3"/>
      <c r="B1558" s="3"/>
      <c r="C1558" s="3"/>
      <c r="D1558" s="3"/>
      <c r="E1558" s="3"/>
      <c r="F1558" s="3">
        <v>1553</v>
      </c>
      <c r="G1558" s="7">
        <v>0.20700451137901049</v>
      </c>
      <c r="H1558" s="7">
        <f t="shared" si="29"/>
        <v>927.77192853726342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</row>
    <row r="1559" spans="1:19" ht="12.75" customHeight="1" x14ac:dyDescent="0.3">
      <c r="A1559" s="3"/>
      <c r="B1559" s="3"/>
      <c r="C1559" s="3"/>
      <c r="D1559" s="3"/>
      <c r="E1559" s="3"/>
      <c r="F1559" s="3">
        <v>1554</v>
      </c>
      <c r="G1559" s="7">
        <v>0.84293873436121391</v>
      </c>
      <c r="H1559" s="7">
        <f t="shared" si="29"/>
        <v>1280.9378826518532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</row>
    <row r="1560" spans="1:19" ht="12.75" customHeight="1" x14ac:dyDescent="0.3">
      <c r="A1560" s="3"/>
      <c r="B1560" s="3"/>
      <c r="C1560" s="3"/>
      <c r="D1560" s="3"/>
      <c r="E1560" s="3"/>
      <c r="F1560" s="3">
        <v>1555</v>
      </c>
      <c r="G1560" s="7">
        <v>1.2775465870835669E-3</v>
      </c>
      <c r="H1560" s="7">
        <f t="shared" si="29"/>
        <v>698.44984057241891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</row>
    <row r="1561" spans="1:19" ht="12.75" customHeight="1" x14ac:dyDescent="0.3">
      <c r="A1561" s="3"/>
      <c r="B1561" s="3"/>
      <c r="C1561" s="3"/>
      <c r="D1561" s="3"/>
      <c r="E1561" s="3"/>
      <c r="F1561" s="3">
        <v>1556</v>
      </c>
      <c r="G1561" s="7">
        <v>0.40634001623410848</v>
      </c>
      <c r="H1561" s="7">
        <f t="shared" si="29"/>
        <v>1016.6525381488372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</row>
    <row r="1562" spans="1:19" ht="12.75" customHeight="1" x14ac:dyDescent="0.3">
      <c r="A1562" s="3"/>
      <c r="B1562" s="3"/>
      <c r="C1562" s="3"/>
      <c r="D1562" s="3"/>
      <c r="E1562" s="3"/>
      <c r="F1562" s="3">
        <v>1557</v>
      </c>
      <c r="G1562" s="7">
        <v>0.2084144202010989</v>
      </c>
      <c r="H1562" s="7">
        <f t="shared" si="29"/>
        <v>928.45865922723272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</row>
    <row r="1563" spans="1:19" ht="12.75" customHeight="1" x14ac:dyDescent="0.3">
      <c r="A1563" s="3"/>
      <c r="B1563" s="3"/>
      <c r="C1563" s="3"/>
      <c r="D1563" s="3"/>
      <c r="E1563" s="3"/>
      <c r="F1563" s="3">
        <v>1558</v>
      </c>
      <c r="G1563" s="7">
        <v>0.28970006222422628</v>
      </c>
      <c r="H1563" s="7">
        <f t="shared" si="29"/>
        <v>965.9372261145528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</row>
    <row r="1564" spans="1:19" ht="12.75" customHeight="1" x14ac:dyDescent="0.3">
      <c r="A1564" s="3"/>
      <c r="B1564" s="3"/>
      <c r="C1564" s="3"/>
      <c r="D1564" s="3"/>
      <c r="E1564" s="3"/>
      <c r="F1564" s="3">
        <v>1559</v>
      </c>
      <c r="G1564" s="7">
        <v>0.886705260228839</v>
      </c>
      <c r="H1564" s="7">
        <f t="shared" si="29"/>
        <v>1336.8007285250349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</row>
    <row r="1565" spans="1:19" ht="12.75" customHeight="1" x14ac:dyDescent="0.3">
      <c r="A1565" s="3"/>
      <c r="B1565" s="3"/>
      <c r="C1565" s="3"/>
      <c r="D1565" s="3"/>
      <c r="E1565" s="3"/>
      <c r="F1565" s="3">
        <v>1560</v>
      </c>
      <c r="G1565" s="7">
        <v>0.26413003827730441</v>
      </c>
      <c r="H1565" s="7">
        <f t="shared" si="29"/>
        <v>954.49957101446421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</row>
    <row r="1566" spans="1:19" ht="12.75" customHeight="1" x14ac:dyDescent="0.3">
      <c r="A1566" s="3"/>
      <c r="B1566" s="3"/>
      <c r="C1566" s="3"/>
      <c r="D1566" s="3"/>
      <c r="E1566" s="3"/>
      <c r="F1566" s="3">
        <v>1561</v>
      </c>
      <c r="G1566" s="7">
        <v>0.50841278807494816</v>
      </c>
      <c r="H1566" s="7">
        <f t="shared" si="29"/>
        <v>1062.1498589148737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</row>
    <row r="1567" spans="1:19" ht="12.75" customHeight="1" x14ac:dyDescent="0.3">
      <c r="A1567" s="3"/>
      <c r="B1567" s="3"/>
      <c r="C1567" s="3"/>
      <c r="D1567" s="3"/>
      <c r="E1567" s="3"/>
      <c r="F1567" s="3">
        <v>1562</v>
      </c>
      <c r="G1567" s="7">
        <v>0.69455875412769386</v>
      </c>
      <c r="H1567" s="7">
        <f t="shared" si="29"/>
        <v>1160.4767373112822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</row>
    <row r="1568" spans="1:19" ht="12.75" customHeight="1" x14ac:dyDescent="0.3">
      <c r="A1568" s="3"/>
      <c r="B1568" s="3"/>
      <c r="C1568" s="3"/>
      <c r="D1568" s="3"/>
      <c r="E1568" s="3"/>
      <c r="F1568" s="3">
        <v>1563</v>
      </c>
      <c r="G1568" s="7">
        <v>0.97269940598129989</v>
      </c>
      <c r="H1568" s="7">
        <f t="shared" si="29"/>
        <v>1570.3391457761243</v>
      </c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</row>
    <row r="1569" spans="1:19" ht="12.75" customHeight="1" x14ac:dyDescent="0.3">
      <c r="A1569" s="3"/>
      <c r="B1569" s="3"/>
      <c r="C1569" s="3"/>
      <c r="D1569" s="3"/>
      <c r="E1569" s="3"/>
      <c r="F1569" s="3">
        <v>1564</v>
      </c>
      <c r="G1569" s="7">
        <v>0.35559200233838489</v>
      </c>
      <c r="H1569" s="7">
        <f t="shared" si="29"/>
        <v>994.68828910956529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</row>
    <row r="1570" spans="1:19" ht="12.75" customHeight="1" x14ac:dyDescent="0.3">
      <c r="A1570" s="3"/>
      <c r="B1570" s="3"/>
      <c r="C1570" s="3"/>
      <c r="D1570" s="3"/>
      <c r="E1570" s="3"/>
      <c r="F1570" s="3">
        <v>1565</v>
      </c>
      <c r="G1570" s="7">
        <v>0.2201224065028663</v>
      </c>
      <c r="H1570" s="7">
        <f t="shared" si="29"/>
        <v>934.0989383257787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</row>
    <row r="1571" spans="1:19" ht="12.75" customHeight="1" x14ac:dyDescent="0.3">
      <c r="A1571" s="3"/>
      <c r="B1571" s="3"/>
      <c r="C1571" s="3"/>
      <c r="D1571" s="3"/>
      <c r="E1571" s="3"/>
      <c r="F1571" s="3">
        <v>1566</v>
      </c>
      <c r="G1571" s="7">
        <v>0.77015556564073084</v>
      </c>
      <c r="H1571" s="7">
        <f t="shared" si="29"/>
        <v>1213.4752281859749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</row>
    <row r="1572" spans="1:19" ht="12.75" customHeight="1" x14ac:dyDescent="0.3">
      <c r="A1572" s="3"/>
      <c r="B1572" s="3"/>
      <c r="C1572" s="3"/>
      <c r="D1572" s="3"/>
      <c r="E1572" s="3"/>
      <c r="F1572" s="3">
        <v>1567</v>
      </c>
      <c r="G1572" s="7">
        <v>0.1596291915893201</v>
      </c>
      <c r="H1572" s="7">
        <f t="shared" si="29"/>
        <v>903.48844469668097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</row>
    <row r="1573" spans="1:19" ht="12.75" customHeight="1" x14ac:dyDescent="0.3">
      <c r="A1573" s="3"/>
      <c r="B1573" s="3"/>
      <c r="C1573" s="3"/>
      <c r="D1573" s="3"/>
      <c r="E1573" s="3"/>
      <c r="F1573" s="3">
        <v>1568</v>
      </c>
      <c r="G1573" s="7">
        <v>0.20474558253825981</v>
      </c>
      <c r="H1573" s="7">
        <f t="shared" si="29"/>
        <v>926.66808552133216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</row>
    <row r="1574" spans="1:19" ht="12.75" customHeight="1" x14ac:dyDescent="0.3">
      <c r="A1574" s="3"/>
      <c r="B1574" s="3"/>
      <c r="C1574" s="3"/>
      <c r="D1574" s="3"/>
      <c r="E1574" s="3"/>
      <c r="F1574" s="3">
        <v>1569</v>
      </c>
      <c r="G1574" s="7">
        <v>4.8035270358533499E-2</v>
      </c>
      <c r="H1574" s="7">
        <f t="shared" si="29"/>
        <v>823.43344417291178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</row>
    <row r="1575" spans="1:19" ht="12.75" customHeight="1" x14ac:dyDescent="0.3">
      <c r="A1575" s="3"/>
      <c r="B1575" s="3"/>
      <c r="C1575" s="3"/>
      <c r="D1575" s="3"/>
      <c r="E1575" s="3"/>
      <c r="F1575" s="3">
        <v>1570</v>
      </c>
      <c r="G1575" s="7">
        <v>0.87454746187340004</v>
      </c>
      <c r="H1575" s="7">
        <f t="shared" si="29"/>
        <v>1319.5187706108527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</row>
    <row r="1576" spans="1:19" ht="12.75" customHeight="1" x14ac:dyDescent="0.3">
      <c r="A1576" s="3"/>
      <c r="B1576" s="3"/>
      <c r="C1576" s="3"/>
      <c r="D1576" s="3"/>
      <c r="E1576" s="3"/>
      <c r="F1576" s="3">
        <v>1571</v>
      </c>
      <c r="G1576" s="7">
        <v>0.26266073709856669</v>
      </c>
      <c r="H1576" s="7">
        <f t="shared" si="29"/>
        <v>953.83473854828776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</row>
    <row r="1577" spans="1:19" ht="12.75" customHeight="1" x14ac:dyDescent="0.3">
      <c r="A1577" s="3"/>
      <c r="B1577" s="3"/>
      <c r="C1577" s="3"/>
      <c r="D1577" s="3"/>
      <c r="E1577" s="3"/>
      <c r="F1577" s="3">
        <v>1572</v>
      </c>
      <c r="G1577" s="7">
        <v>0.75989359067934537</v>
      </c>
      <c r="H1577" s="7">
        <f t="shared" si="29"/>
        <v>1205.5113206003366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</row>
    <row r="1578" spans="1:19" ht="12.75" customHeight="1" x14ac:dyDescent="0.3">
      <c r="A1578" s="3"/>
      <c r="B1578" s="3"/>
      <c r="C1578" s="3"/>
      <c r="D1578" s="3"/>
      <c r="E1578" s="3"/>
      <c r="F1578" s="3">
        <v>1573</v>
      </c>
      <c r="G1578" s="7">
        <v>0.88580189644825613</v>
      </c>
      <c r="H1578" s="7">
        <f t="shared" si="29"/>
        <v>1335.4585538958879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</row>
    <row r="1579" spans="1:19" ht="12.75" customHeight="1" x14ac:dyDescent="0.3">
      <c r="A1579" s="3"/>
      <c r="B1579" s="3"/>
      <c r="C1579" s="3"/>
      <c r="D1579" s="3"/>
      <c r="E1579" s="3"/>
      <c r="F1579" s="3">
        <v>1574</v>
      </c>
      <c r="G1579" s="7">
        <v>0.30723825187526271</v>
      </c>
      <c r="H1579" s="7">
        <f t="shared" si="29"/>
        <v>973.66545014255223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</row>
    <row r="1580" spans="1:19" ht="12.75" customHeight="1" x14ac:dyDescent="0.3">
      <c r="A1580" s="3"/>
      <c r="B1580" s="3"/>
      <c r="C1580" s="3"/>
      <c r="D1580" s="3"/>
      <c r="E1580" s="3"/>
      <c r="F1580" s="3">
        <v>1575</v>
      </c>
      <c r="G1580" s="7">
        <v>0.62131156620786798</v>
      </c>
      <c r="H1580" s="7">
        <f t="shared" si="29"/>
        <v>1118.0575048529215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</row>
    <row r="1581" spans="1:19" ht="12.75" customHeight="1" x14ac:dyDescent="0.3">
      <c r="A1581" s="3"/>
      <c r="B1581" s="3"/>
      <c r="C1581" s="3"/>
      <c r="D1581" s="3"/>
      <c r="E1581" s="3"/>
      <c r="F1581" s="3">
        <v>1576</v>
      </c>
      <c r="G1581" s="7">
        <v>4.3386250998485032E-2</v>
      </c>
      <c r="H1581" s="7">
        <f t="shared" si="29"/>
        <v>818.18950710616673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</row>
    <row r="1582" spans="1:19" ht="12.75" customHeight="1" x14ac:dyDescent="0.3">
      <c r="A1582" s="3"/>
      <c r="B1582" s="3"/>
      <c r="C1582" s="3"/>
      <c r="D1582" s="3"/>
      <c r="E1582" s="3"/>
      <c r="F1582" s="3">
        <v>1577</v>
      </c>
      <c r="G1582" s="7">
        <v>0.12566858701622349</v>
      </c>
      <c r="H1582" s="7">
        <f t="shared" si="29"/>
        <v>884.00461117179782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</row>
    <row r="1583" spans="1:19" ht="12.75" customHeight="1" x14ac:dyDescent="0.3">
      <c r="A1583" s="3"/>
      <c r="B1583" s="3"/>
      <c r="C1583" s="3"/>
      <c r="D1583" s="3"/>
      <c r="E1583" s="3"/>
      <c r="F1583" s="3">
        <v>1578</v>
      </c>
      <c r="G1583" s="7">
        <v>0.14709583703919291</v>
      </c>
      <c r="H1583" s="7">
        <f t="shared" si="29"/>
        <v>896.55622148888165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</row>
    <row r="1584" spans="1:19" ht="12.75" customHeight="1" x14ac:dyDescent="0.3">
      <c r="A1584" s="3"/>
      <c r="B1584" s="3"/>
      <c r="C1584" s="3"/>
      <c r="D1584" s="3"/>
      <c r="E1584" s="3"/>
      <c r="F1584" s="3">
        <v>1579</v>
      </c>
      <c r="G1584" s="7">
        <v>0.83607335487744527</v>
      </c>
      <c r="H1584" s="7">
        <f t="shared" si="29"/>
        <v>1273.5041744362204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</row>
    <row r="1585" spans="1:19" ht="12.75" customHeight="1" x14ac:dyDescent="0.3">
      <c r="A1585" s="3"/>
      <c r="B1585" s="3"/>
      <c r="C1585" s="3"/>
      <c r="D1585" s="3"/>
      <c r="E1585" s="3"/>
      <c r="F1585" s="3">
        <v>1580</v>
      </c>
      <c r="G1585" s="7">
        <v>0.4389903733493995</v>
      </c>
      <c r="H1585" s="7">
        <f t="shared" si="29"/>
        <v>1030.9193937781724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</row>
    <row r="1586" spans="1:19" ht="12.75" customHeight="1" x14ac:dyDescent="0.3">
      <c r="A1586" s="3"/>
      <c r="B1586" s="3"/>
      <c r="C1586" s="3"/>
      <c r="D1586" s="3"/>
      <c r="E1586" s="3"/>
      <c r="F1586" s="3">
        <v>1581</v>
      </c>
      <c r="G1586" s="7">
        <v>0.18447619674287791</v>
      </c>
      <c r="H1586" s="7">
        <f t="shared" si="29"/>
        <v>916.54607113595034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</row>
    <row r="1587" spans="1:19" ht="12.75" customHeight="1" x14ac:dyDescent="0.3">
      <c r="A1587" s="3"/>
      <c r="B1587" s="3"/>
      <c r="C1587" s="3"/>
      <c r="D1587" s="3"/>
      <c r="E1587" s="3"/>
      <c r="F1587" s="3">
        <v>1582</v>
      </c>
      <c r="G1587" s="7">
        <v>0.22618014938458761</v>
      </c>
      <c r="H1587" s="7">
        <f t="shared" si="29"/>
        <v>936.97671162443942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</row>
    <row r="1588" spans="1:19" ht="12.75" customHeight="1" x14ac:dyDescent="0.3">
      <c r="A1588" s="3"/>
      <c r="B1588" s="3"/>
      <c r="C1588" s="3"/>
      <c r="D1588" s="3"/>
      <c r="E1588" s="3"/>
      <c r="F1588" s="3">
        <v>1583</v>
      </c>
      <c r="G1588" s="7">
        <v>0.70781747021974284</v>
      </c>
      <c r="H1588" s="7">
        <f t="shared" si="29"/>
        <v>1168.947494957956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</row>
    <row r="1589" spans="1:19" ht="12.75" customHeight="1" x14ac:dyDescent="0.3">
      <c r="A1589" s="3"/>
      <c r="B1589" s="3"/>
      <c r="C1589" s="3"/>
      <c r="D1589" s="3"/>
      <c r="E1589" s="3"/>
      <c r="F1589" s="3">
        <v>1584</v>
      </c>
      <c r="G1589" s="7">
        <v>0.39496966329166072</v>
      </c>
      <c r="H1589" s="7">
        <f t="shared" si="29"/>
        <v>1011.718987780887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</row>
    <row r="1590" spans="1:19" ht="12.75" customHeight="1" x14ac:dyDescent="0.3">
      <c r="A1590" s="3"/>
      <c r="B1590" s="3"/>
      <c r="C1590" s="3"/>
      <c r="D1590" s="3"/>
      <c r="E1590" s="3"/>
      <c r="F1590" s="3">
        <v>1585</v>
      </c>
      <c r="G1590" s="7">
        <v>0.90054724623824711</v>
      </c>
      <c r="H1590" s="7">
        <f t="shared" si="29"/>
        <v>1358.7283955362238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</row>
    <row r="1591" spans="1:19" ht="12.75" customHeight="1" x14ac:dyDescent="0.3">
      <c r="A1591" s="3"/>
      <c r="B1591" s="3"/>
      <c r="C1591" s="3"/>
      <c r="D1591" s="3"/>
      <c r="E1591" s="3"/>
      <c r="F1591" s="3">
        <v>1586</v>
      </c>
      <c r="G1591" s="7">
        <v>2.19836108418342E-2</v>
      </c>
      <c r="H1591" s="7">
        <f t="shared" si="29"/>
        <v>787.00602107591965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</row>
    <row r="1592" spans="1:19" ht="12.75" customHeight="1" x14ac:dyDescent="0.3">
      <c r="A1592" s="3"/>
      <c r="B1592" s="3"/>
      <c r="C1592" s="3"/>
      <c r="D1592" s="3"/>
      <c r="E1592" s="3"/>
      <c r="F1592" s="3">
        <v>1587</v>
      </c>
      <c r="G1592" s="7">
        <v>0.74573613694292129</v>
      </c>
      <c r="H1592" s="7">
        <f t="shared" si="29"/>
        <v>1194.9776993915932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</row>
    <row r="1593" spans="1:19" ht="12.75" customHeight="1" x14ac:dyDescent="0.3">
      <c r="A1593" s="3"/>
      <c r="B1593" s="3"/>
      <c r="C1593" s="3"/>
      <c r="D1593" s="3"/>
      <c r="E1593" s="3"/>
      <c r="F1593" s="3">
        <v>1588</v>
      </c>
      <c r="G1593" s="7">
        <v>0.27508488644093959</v>
      </c>
      <c r="H1593" s="7">
        <f t="shared" si="29"/>
        <v>959.42864348749822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</row>
    <row r="1594" spans="1:19" ht="12.75" customHeight="1" x14ac:dyDescent="0.3">
      <c r="A1594" s="3"/>
      <c r="B1594" s="3"/>
      <c r="C1594" s="3"/>
      <c r="D1594" s="3"/>
      <c r="E1594" s="3"/>
      <c r="F1594" s="3">
        <v>1589</v>
      </c>
      <c r="G1594" s="7">
        <v>0.1364535942504308</v>
      </c>
      <c r="H1594" s="7">
        <f t="shared" si="29"/>
        <v>890.44517802369091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</row>
    <row r="1595" spans="1:19" ht="12.75" customHeight="1" x14ac:dyDescent="0.3">
      <c r="A1595" s="3"/>
      <c r="B1595" s="3"/>
      <c r="C1595" s="3"/>
      <c r="D1595" s="3"/>
      <c r="E1595" s="3"/>
      <c r="F1595" s="3">
        <v>1590</v>
      </c>
      <c r="G1595" s="7">
        <v>0.22031143725943611</v>
      </c>
      <c r="H1595" s="7">
        <f t="shared" si="29"/>
        <v>934.1891367965419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</row>
    <row r="1596" spans="1:19" ht="12.75" customHeight="1" x14ac:dyDescent="0.3">
      <c r="A1596" s="3"/>
      <c r="B1596" s="3"/>
      <c r="C1596" s="3"/>
      <c r="D1596" s="3"/>
      <c r="E1596" s="3"/>
      <c r="F1596" s="3">
        <v>1591</v>
      </c>
      <c r="G1596" s="7">
        <v>0.930861869030148</v>
      </c>
      <c r="H1596" s="7">
        <f t="shared" si="29"/>
        <v>1419.1304473318082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</row>
    <row r="1597" spans="1:19" ht="12.75" customHeight="1" x14ac:dyDescent="0.3">
      <c r="A1597" s="3"/>
      <c r="B1597" s="3"/>
      <c r="C1597" s="3"/>
      <c r="D1597" s="3"/>
      <c r="E1597" s="3"/>
      <c r="F1597" s="3">
        <v>1592</v>
      </c>
      <c r="G1597" s="7">
        <v>0.32507342416187279</v>
      </c>
      <c r="H1597" s="7">
        <f t="shared" si="29"/>
        <v>981.45574238086317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</row>
    <row r="1598" spans="1:19" ht="12.75" customHeight="1" x14ac:dyDescent="0.3">
      <c r="A1598" s="3"/>
      <c r="B1598" s="3"/>
      <c r="C1598" s="3"/>
      <c r="D1598" s="3"/>
      <c r="E1598" s="3"/>
      <c r="F1598" s="3">
        <v>1593</v>
      </c>
      <c r="G1598" s="7">
        <v>0.1345695813229156</v>
      </c>
      <c r="H1598" s="7">
        <f t="shared" si="29"/>
        <v>889.33916342151781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</row>
    <row r="1599" spans="1:19" ht="12.75" customHeight="1" x14ac:dyDescent="0.3">
      <c r="A1599" s="3"/>
      <c r="B1599" s="3"/>
      <c r="C1599" s="3"/>
      <c r="D1599" s="3"/>
      <c r="E1599" s="3"/>
      <c r="F1599" s="3">
        <v>1594</v>
      </c>
      <c r="G1599" s="7">
        <v>0.45200617040496432</v>
      </c>
      <c r="H1599" s="7">
        <f t="shared" si="29"/>
        <v>1036.6649149102816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</row>
    <row r="1600" spans="1:19" ht="12.75" customHeight="1" x14ac:dyDescent="0.3">
      <c r="A1600" s="3"/>
      <c r="B1600" s="3"/>
      <c r="C1600" s="3"/>
      <c r="D1600" s="3"/>
      <c r="E1600" s="3"/>
      <c r="F1600" s="3">
        <v>1595</v>
      </c>
      <c r="G1600" s="7">
        <v>0.7747460461825606</v>
      </c>
      <c r="H1600" s="7">
        <f t="shared" si="29"/>
        <v>1217.1350772728492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</row>
    <row r="1601" spans="1:19" ht="12.75" customHeight="1" x14ac:dyDescent="0.3">
      <c r="A1601" s="3"/>
      <c r="B1601" s="3"/>
      <c r="C1601" s="3"/>
      <c r="D1601" s="3"/>
      <c r="E1601" s="3"/>
      <c r="F1601" s="3">
        <v>1596</v>
      </c>
      <c r="G1601" s="7">
        <v>0.23876970477745579</v>
      </c>
      <c r="H1601" s="7">
        <f t="shared" si="29"/>
        <v>942.87914460299817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</row>
    <row r="1602" spans="1:19" ht="12.75" customHeight="1" x14ac:dyDescent="0.3">
      <c r="A1602" s="3"/>
      <c r="B1602" s="3"/>
      <c r="C1602" s="3"/>
      <c r="D1602" s="3"/>
      <c r="E1602" s="3"/>
      <c r="F1602" s="3">
        <v>1597</v>
      </c>
      <c r="G1602" s="7">
        <v>0.9154803727158034</v>
      </c>
      <c r="H1602" s="7">
        <f t="shared" si="29"/>
        <v>1385.8839712035256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</row>
    <row r="1603" spans="1:19" ht="12.75" customHeight="1" x14ac:dyDescent="0.3">
      <c r="A1603" s="3"/>
      <c r="B1603" s="3"/>
      <c r="C1603" s="3"/>
      <c r="D1603" s="3"/>
      <c r="E1603" s="3"/>
      <c r="F1603" s="3">
        <v>1598</v>
      </c>
      <c r="G1603" s="7">
        <v>0.23894767449281909</v>
      </c>
      <c r="H1603" s="7">
        <f t="shared" si="29"/>
        <v>942.96188062053182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</row>
    <row r="1604" spans="1:19" ht="12.75" customHeight="1" x14ac:dyDescent="0.3">
      <c r="A1604" s="3"/>
      <c r="B1604" s="3"/>
      <c r="C1604" s="3"/>
      <c r="D1604" s="3"/>
      <c r="E1604" s="3"/>
      <c r="F1604" s="3">
        <v>1599</v>
      </c>
      <c r="G1604" s="7">
        <v>9.666734197520277E-2</v>
      </c>
      <c r="H1604" s="7">
        <f t="shared" si="29"/>
        <v>865.06538501656564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</row>
    <row r="1605" spans="1:19" ht="12.75" customHeight="1" x14ac:dyDescent="0.3">
      <c r="A1605" s="3"/>
      <c r="B1605" s="3"/>
      <c r="C1605" s="3"/>
      <c r="D1605" s="3"/>
      <c r="E1605" s="3"/>
      <c r="F1605" s="3">
        <v>1600</v>
      </c>
      <c r="G1605" s="7">
        <v>0.60587939999736551</v>
      </c>
      <c r="H1605" s="7">
        <f t="shared" si="29"/>
        <v>1109.8691336157153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</row>
    <row r="1606" spans="1:19" ht="12.75" customHeight="1" x14ac:dyDescent="0.3">
      <c r="A1606" s="3"/>
      <c r="B1606" s="3"/>
      <c r="C1606" s="3"/>
      <c r="D1606" s="3"/>
      <c r="E1606" s="3"/>
      <c r="F1606" s="3">
        <v>1601</v>
      </c>
      <c r="G1606" s="7">
        <v>0.28372946094515977</v>
      </c>
      <c r="H1606" s="7">
        <f t="shared" si="29"/>
        <v>963.28679431632406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</row>
    <row r="1607" spans="1:19" ht="12.75" customHeight="1" x14ac:dyDescent="0.3">
      <c r="A1607" s="3"/>
      <c r="B1607" s="3"/>
      <c r="C1607" s="3"/>
      <c r="D1607" s="3"/>
      <c r="E1607" s="3"/>
      <c r="F1607" s="3">
        <v>1602</v>
      </c>
      <c r="G1607" s="7">
        <v>0.49823569098411552</v>
      </c>
      <c r="H1607" s="7">
        <f t="shared" ref="H1607:H1670" si="30">-LN(-LN(G1607))*$D$7+$D$6</f>
        <v>1057.4667590587715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</row>
    <row r="1608" spans="1:19" ht="12.75" customHeight="1" x14ac:dyDescent="0.3">
      <c r="A1608" s="3"/>
      <c r="B1608" s="3"/>
      <c r="C1608" s="3"/>
      <c r="D1608" s="3"/>
      <c r="E1608" s="3"/>
      <c r="F1608" s="3">
        <v>1603</v>
      </c>
      <c r="G1608" s="7">
        <v>0.35777914344110101</v>
      </c>
      <c r="H1608" s="7">
        <f t="shared" si="30"/>
        <v>995.63403015481413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</row>
    <row r="1609" spans="1:19" ht="12.75" customHeight="1" x14ac:dyDescent="0.3">
      <c r="A1609" s="3"/>
      <c r="B1609" s="3"/>
      <c r="C1609" s="3"/>
      <c r="D1609" s="3"/>
      <c r="E1609" s="3"/>
      <c r="F1609" s="3">
        <v>1604</v>
      </c>
      <c r="G1609" s="7">
        <v>0.60252188529008333</v>
      </c>
      <c r="H1609" s="7">
        <f t="shared" si="30"/>
        <v>1108.1155127547222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</row>
    <row r="1610" spans="1:19" ht="12.75" customHeight="1" x14ac:dyDescent="0.3">
      <c r="A1610" s="3"/>
      <c r="B1610" s="3"/>
      <c r="C1610" s="3"/>
      <c r="D1610" s="3"/>
      <c r="E1610" s="3"/>
      <c r="F1610" s="3">
        <v>1605</v>
      </c>
      <c r="G1610" s="7">
        <v>0.81105249125671708</v>
      </c>
      <c r="H1610" s="7">
        <f t="shared" si="30"/>
        <v>1248.5808421358797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</row>
    <row r="1611" spans="1:19" ht="12.75" customHeight="1" x14ac:dyDescent="0.3">
      <c r="A1611" s="3"/>
      <c r="B1611" s="3"/>
      <c r="C1611" s="3"/>
      <c r="D1611" s="3"/>
      <c r="E1611" s="3"/>
      <c r="F1611" s="3">
        <v>1606</v>
      </c>
      <c r="G1611" s="7">
        <v>4.818923114797824E-2</v>
      </c>
      <c r="H1611" s="7">
        <f t="shared" si="30"/>
        <v>823.60113332298567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</row>
    <row r="1612" spans="1:19" ht="12.75" customHeight="1" x14ac:dyDescent="0.3">
      <c r="A1612" s="3"/>
      <c r="B1612" s="3"/>
      <c r="C1612" s="3"/>
      <c r="D1612" s="3"/>
      <c r="E1612" s="3"/>
      <c r="F1612" s="3">
        <v>1607</v>
      </c>
      <c r="G1612" s="7">
        <v>0.83689465820520248</v>
      </c>
      <c r="H1612" s="7">
        <f t="shared" si="30"/>
        <v>1274.378532274477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</row>
    <row r="1613" spans="1:19" ht="12.75" customHeight="1" x14ac:dyDescent="0.3">
      <c r="A1613" s="3"/>
      <c r="B1613" s="3"/>
      <c r="C1613" s="3"/>
      <c r="D1613" s="3"/>
      <c r="E1613" s="3"/>
      <c r="F1613" s="3">
        <v>1608</v>
      </c>
      <c r="G1613" s="7">
        <v>0.64600714132969961</v>
      </c>
      <c r="H1613" s="7">
        <f t="shared" si="30"/>
        <v>1131.6438257206296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</row>
    <row r="1614" spans="1:19" ht="12.75" customHeight="1" x14ac:dyDescent="0.3">
      <c r="A1614" s="3"/>
      <c r="B1614" s="3"/>
      <c r="C1614" s="3"/>
      <c r="D1614" s="3"/>
      <c r="E1614" s="3"/>
      <c r="F1614" s="3">
        <v>1609</v>
      </c>
      <c r="G1614" s="7">
        <v>0.50415971206615751</v>
      </c>
      <c r="H1614" s="7">
        <f t="shared" si="30"/>
        <v>1060.1874894654127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</row>
    <row r="1615" spans="1:19" ht="12.75" customHeight="1" x14ac:dyDescent="0.3">
      <c r="A1615" s="3"/>
      <c r="B1615" s="3"/>
      <c r="C1615" s="3"/>
      <c r="D1615" s="3"/>
      <c r="E1615" s="3"/>
      <c r="F1615" s="3">
        <v>1610</v>
      </c>
      <c r="G1615" s="7">
        <v>0.43577323086453518</v>
      </c>
      <c r="H1615" s="7">
        <f t="shared" si="30"/>
        <v>1029.5051334098109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</row>
    <row r="1616" spans="1:19" ht="12.75" customHeight="1" x14ac:dyDescent="0.3">
      <c r="A1616" s="3"/>
      <c r="B1616" s="3"/>
      <c r="C1616" s="3"/>
      <c r="D1616" s="3"/>
      <c r="E1616" s="3"/>
      <c r="F1616" s="3">
        <v>1611</v>
      </c>
      <c r="G1616" s="7">
        <v>0.41014720779083119</v>
      </c>
      <c r="H1616" s="7">
        <f t="shared" si="30"/>
        <v>1018.3076562420569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</row>
    <row r="1617" spans="1:19" ht="12.75" customHeight="1" x14ac:dyDescent="0.3">
      <c r="A1617" s="3"/>
      <c r="B1617" s="3"/>
      <c r="C1617" s="3"/>
      <c r="D1617" s="3"/>
      <c r="E1617" s="3"/>
      <c r="F1617" s="3">
        <v>1612</v>
      </c>
      <c r="G1617" s="7">
        <v>0.37691448499600932</v>
      </c>
      <c r="H1617" s="7">
        <f t="shared" si="30"/>
        <v>1003.9053977320035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</row>
    <row r="1618" spans="1:19" ht="12.75" customHeight="1" x14ac:dyDescent="0.3">
      <c r="A1618" s="3"/>
      <c r="B1618" s="3"/>
      <c r="C1618" s="3"/>
      <c r="D1618" s="3"/>
      <c r="E1618" s="3"/>
      <c r="F1618" s="3">
        <v>1613</v>
      </c>
      <c r="G1618" s="7">
        <v>0.73229238865348745</v>
      </c>
      <c r="H1618" s="7">
        <f t="shared" si="30"/>
        <v>1185.412109128607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</row>
    <row r="1619" spans="1:19" ht="12.75" customHeight="1" x14ac:dyDescent="0.3">
      <c r="A1619" s="3"/>
      <c r="B1619" s="3"/>
      <c r="C1619" s="3"/>
      <c r="D1619" s="3"/>
      <c r="E1619" s="3"/>
      <c r="F1619" s="3">
        <v>1614</v>
      </c>
      <c r="G1619" s="7">
        <v>6.2289829230747877E-2</v>
      </c>
      <c r="H1619" s="7">
        <f t="shared" si="30"/>
        <v>837.66170019055028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</row>
    <row r="1620" spans="1:19" ht="12.75" customHeight="1" x14ac:dyDescent="0.3">
      <c r="A1620" s="3"/>
      <c r="B1620" s="3"/>
      <c r="C1620" s="3"/>
      <c r="D1620" s="3"/>
      <c r="E1620" s="3"/>
      <c r="F1620" s="3">
        <v>1615</v>
      </c>
      <c r="G1620" s="7">
        <v>0.20555222289209529</v>
      </c>
      <c r="H1620" s="7">
        <f t="shared" si="30"/>
        <v>927.06276784778652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</row>
    <row r="1621" spans="1:19" ht="12.75" customHeight="1" x14ac:dyDescent="0.3">
      <c r="A1621" s="3"/>
      <c r="B1621" s="3"/>
      <c r="C1621" s="3"/>
      <c r="D1621" s="3"/>
      <c r="E1621" s="3"/>
      <c r="F1621" s="3">
        <v>1616</v>
      </c>
      <c r="G1621" s="7">
        <v>0.2543926634051269</v>
      </c>
      <c r="H1621" s="7">
        <f t="shared" si="30"/>
        <v>950.07556223579968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</row>
    <row r="1622" spans="1:19" ht="12.75" customHeight="1" x14ac:dyDescent="0.3">
      <c r="A1622" s="3"/>
      <c r="B1622" s="3"/>
      <c r="C1622" s="3"/>
      <c r="D1622" s="3"/>
      <c r="E1622" s="3"/>
      <c r="F1622" s="3">
        <v>1617</v>
      </c>
      <c r="G1622" s="7">
        <v>0.38919357981523373</v>
      </c>
      <c r="H1622" s="7">
        <f t="shared" si="30"/>
        <v>1009.2172018123043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</row>
    <row r="1623" spans="1:19" ht="12.75" customHeight="1" x14ac:dyDescent="0.3">
      <c r="A1623" s="3"/>
      <c r="B1623" s="3"/>
      <c r="C1623" s="3"/>
      <c r="D1623" s="3"/>
      <c r="E1623" s="3"/>
      <c r="F1623" s="3">
        <v>1618</v>
      </c>
      <c r="G1623" s="7">
        <v>2.264767786970057E-2</v>
      </c>
      <c r="H1623" s="7">
        <f t="shared" si="30"/>
        <v>788.25040888025865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</row>
    <row r="1624" spans="1:19" ht="12.75" customHeight="1" x14ac:dyDescent="0.3">
      <c r="A1624" s="3"/>
      <c r="B1624" s="3"/>
      <c r="C1624" s="3"/>
      <c r="D1624" s="3"/>
      <c r="E1624" s="3"/>
      <c r="F1624" s="3">
        <v>1619</v>
      </c>
      <c r="G1624" s="7">
        <v>0.94353671804864581</v>
      </c>
      <c r="H1624" s="7">
        <f t="shared" si="30"/>
        <v>1452.3940302569397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</row>
    <row r="1625" spans="1:19" ht="12.75" customHeight="1" x14ac:dyDescent="0.3">
      <c r="A1625" s="3"/>
      <c r="B1625" s="3"/>
      <c r="C1625" s="3"/>
      <c r="D1625" s="3"/>
      <c r="E1625" s="3"/>
      <c r="F1625" s="3">
        <v>1620</v>
      </c>
      <c r="G1625" s="7">
        <v>0.25470168792316322</v>
      </c>
      <c r="H1625" s="7">
        <f t="shared" si="30"/>
        <v>950.21663730934756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</row>
    <row r="1626" spans="1:19" ht="12.75" customHeight="1" x14ac:dyDescent="0.3">
      <c r="A1626" s="3"/>
      <c r="B1626" s="3"/>
      <c r="C1626" s="3"/>
      <c r="D1626" s="3"/>
      <c r="E1626" s="3"/>
      <c r="F1626" s="3">
        <v>1621</v>
      </c>
      <c r="G1626" s="7">
        <v>0.1947967851453106</v>
      </c>
      <c r="H1626" s="7">
        <f t="shared" si="30"/>
        <v>921.75117133912045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</row>
    <row r="1627" spans="1:19" ht="12.75" customHeight="1" x14ac:dyDescent="0.3">
      <c r="A1627" s="3"/>
      <c r="B1627" s="3"/>
      <c r="C1627" s="3"/>
      <c r="D1627" s="3"/>
      <c r="E1627" s="3"/>
      <c r="F1627" s="3">
        <v>1622</v>
      </c>
      <c r="G1627" s="7">
        <v>0.29325003191278742</v>
      </c>
      <c r="H1627" s="7">
        <f t="shared" si="30"/>
        <v>967.50805841027579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</row>
    <row r="1628" spans="1:19" ht="12.75" customHeight="1" x14ac:dyDescent="0.3">
      <c r="A1628" s="3"/>
      <c r="B1628" s="3"/>
      <c r="C1628" s="3"/>
      <c r="D1628" s="3"/>
      <c r="E1628" s="3"/>
      <c r="F1628" s="3">
        <v>1623</v>
      </c>
      <c r="G1628" s="7">
        <v>0.34579096303019408</v>
      </c>
      <c r="H1628" s="7">
        <f t="shared" si="30"/>
        <v>990.44737841313804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</row>
    <row r="1629" spans="1:19" ht="12.75" customHeight="1" x14ac:dyDescent="0.3">
      <c r="A1629" s="3"/>
      <c r="B1629" s="3"/>
      <c r="C1629" s="3"/>
      <c r="D1629" s="3"/>
      <c r="E1629" s="3"/>
      <c r="F1629" s="3">
        <v>1624</v>
      </c>
      <c r="G1629" s="7">
        <v>0.6483689943753802</v>
      </c>
      <c r="H1629" s="7">
        <f t="shared" si="30"/>
        <v>1132.9773884902547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</row>
    <row r="1630" spans="1:19" ht="12.75" customHeight="1" x14ac:dyDescent="0.3">
      <c r="A1630" s="3"/>
      <c r="B1630" s="3"/>
      <c r="C1630" s="3"/>
      <c r="D1630" s="3"/>
      <c r="E1630" s="3"/>
      <c r="F1630" s="3">
        <v>1625</v>
      </c>
      <c r="G1630" s="7">
        <v>0.50385061200515202</v>
      </c>
      <c r="H1630" s="7">
        <f t="shared" si="30"/>
        <v>1060.045170202925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</row>
    <row r="1631" spans="1:19" ht="12.75" customHeight="1" x14ac:dyDescent="0.3">
      <c r="A1631" s="3"/>
      <c r="B1631" s="3"/>
      <c r="C1631" s="3"/>
      <c r="D1631" s="3"/>
      <c r="E1631" s="3"/>
      <c r="F1631" s="3">
        <v>1626</v>
      </c>
      <c r="G1631" s="7">
        <v>0.90451790207968974</v>
      </c>
      <c r="H1631" s="7">
        <f t="shared" si="30"/>
        <v>1365.5504595755519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</row>
    <row r="1632" spans="1:19" ht="12.75" customHeight="1" x14ac:dyDescent="0.3">
      <c r="A1632" s="3"/>
      <c r="B1632" s="3"/>
      <c r="C1632" s="3"/>
      <c r="D1632" s="3"/>
      <c r="E1632" s="3"/>
      <c r="F1632" s="3">
        <v>1627</v>
      </c>
      <c r="G1632" s="7">
        <v>0.59733604396512274</v>
      </c>
      <c r="H1632" s="7">
        <f t="shared" si="30"/>
        <v>1105.425537289055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</row>
    <row r="1633" spans="1:19" ht="12.75" customHeight="1" x14ac:dyDescent="0.3">
      <c r="A1633" s="3"/>
      <c r="B1633" s="3"/>
      <c r="C1633" s="3"/>
      <c r="D1633" s="3"/>
      <c r="E1633" s="3"/>
      <c r="F1633" s="3">
        <v>1628</v>
      </c>
      <c r="G1633" s="7">
        <v>0.59793370652187561</v>
      </c>
      <c r="H1633" s="7">
        <f t="shared" si="30"/>
        <v>1105.7344242791162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</row>
    <row r="1634" spans="1:19" ht="12.75" customHeight="1" x14ac:dyDescent="0.3">
      <c r="A1634" s="3"/>
      <c r="B1634" s="3"/>
      <c r="C1634" s="3"/>
      <c r="D1634" s="3"/>
      <c r="E1634" s="3"/>
      <c r="F1634" s="3">
        <v>1629</v>
      </c>
      <c r="G1634" s="7">
        <v>0.98186193831206658</v>
      </c>
      <c r="H1634" s="7">
        <f t="shared" si="30"/>
        <v>1636.0960943822963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</row>
    <row r="1635" spans="1:19" ht="12.75" customHeight="1" x14ac:dyDescent="0.3">
      <c r="A1635" s="3"/>
      <c r="B1635" s="3"/>
      <c r="C1635" s="3"/>
      <c r="D1635" s="3"/>
      <c r="E1635" s="3"/>
      <c r="F1635" s="3">
        <v>1630</v>
      </c>
      <c r="G1635" s="7">
        <v>0.51629216422736723</v>
      </c>
      <c r="H1635" s="7">
        <f t="shared" si="30"/>
        <v>1065.80639378815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</row>
    <row r="1636" spans="1:19" ht="12.75" customHeight="1" x14ac:dyDescent="0.3">
      <c r="A1636" s="3"/>
      <c r="B1636" s="3"/>
      <c r="C1636" s="3"/>
      <c r="D1636" s="3"/>
      <c r="E1636" s="3"/>
      <c r="F1636" s="3">
        <v>1631</v>
      </c>
      <c r="G1636" s="7">
        <v>0.48049046586521449</v>
      </c>
      <c r="H1636" s="7">
        <f t="shared" si="30"/>
        <v>1049.3982260685261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</row>
    <row r="1637" spans="1:19" ht="12.75" customHeight="1" x14ac:dyDescent="0.3">
      <c r="A1637" s="3"/>
      <c r="B1637" s="3"/>
      <c r="C1637" s="3"/>
      <c r="D1637" s="3"/>
      <c r="E1637" s="3"/>
      <c r="F1637" s="3">
        <v>1632</v>
      </c>
      <c r="G1637" s="7">
        <v>0.36610447224669401</v>
      </c>
      <c r="H1637" s="7">
        <f t="shared" si="30"/>
        <v>999.23284336181007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</row>
    <row r="1638" spans="1:19" ht="12.75" customHeight="1" x14ac:dyDescent="0.3">
      <c r="A1638" s="3"/>
      <c r="B1638" s="3"/>
      <c r="C1638" s="3"/>
      <c r="D1638" s="3"/>
      <c r="E1638" s="3"/>
      <c r="F1638" s="3">
        <v>1633</v>
      </c>
      <c r="G1638" s="7">
        <v>3.315292753353094E-2</v>
      </c>
      <c r="H1638" s="7">
        <f t="shared" si="30"/>
        <v>805.11022644098421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</row>
    <row r="1639" spans="1:19" ht="12.75" customHeight="1" x14ac:dyDescent="0.3">
      <c r="A1639" s="3"/>
      <c r="B1639" s="3"/>
      <c r="C1639" s="3"/>
      <c r="D1639" s="3"/>
      <c r="E1639" s="3"/>
      <c r="F1639" s="3">
        <v>1634</v>
      </c>
      <c r="G1639" s="7">
        <v>0.37783439857806189</v>
      </c>
      <c r="H1639" s="7">
        <f t="shared" si="30"/>
        <v>1004.3031220975117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</row>
    <row r="1640" spans="1:19" ht="12.75" customHeight="1" x14ac:dyDescent="0.3">
      <c r="A1640" s="3"/>
      <c r="B1640" s="3"/>
      <c r="C1640" s="3"/>
      <c r="D1640" s="3"/>
      <c r="E1640" s="3"/>
      <c r="F1640" s="3">
        <v>1635</v>
      </c>
      <c r="G1640" s="7">
        <v>0.46445729528271013</v>
      </c>
      <c r="H1640" s="7">
        <f t="shared" si="30"/>
        <v>1042.2013921271505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</row>
    <row r="1641" spans="1:19" ht="12.75" customHeight="1" x14ac:dyDescent="0.3">
      <c r="A1641" s="3"/>
      <c r="B1641" s="3"/>
      <c r="C1641" s="3"/>
      <c r="D1641" s="3"/>
      <c r="E1641" s="3"/>
      <c r="F1641" s="3">
        <v>1636</v>
      </c>
      <c r="G1641" s="7">
        <v>0.25325777584108972</v>
      </c>
      <c r="H1641" s="7">
        <f t="shared" si="30"/>
        <v>949.55706862172951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</row>
    <row r="1642" spans="1:19" ht="12.75" customHeight="1" x14ac:dyDescent="0.3">
      <c r="A1642" s="3"/>
      <c r="B1642" s="3"/>
      <c r="C1642" s="3"/>
      <c r="D1642" s="3"/>
      <c r="E1642" s="3"/>
      <c r="F1642" s="3">
        <v>1637</v>
      </c>
      <c r="G1642" s="7">
        <v>0.92149285804939951</v>
      </c>
      <c r="H1642" s="7">
        <f t="shared" si="30"/>
        <v>1398.1302866868866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</row>
    <row r="1643" spans="1:19" ht="12.75" customHeight="1" x14ac:dyDescent="0.3">
      <c r="A1643" s="3"/>
      <c r="B1643" s="3"/>
      <c r="C1643" s="3"/>
      <c r="D1643" s="3"/>
      <c r="E1643" s="3"/>
      <c r="F1643" s="3">
        <v>1638</v>
      </c>
      <c r="G1643" s="7">
        <v>0.99887282425913382</v>
      </c>
      <c r="H1643" s="7">
        <f t="shared" si="30"/>
        <v>2079.2087263666494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</row>
    <row r="1644" spans="1:19" ht="12.75" customHeight="1" x14ac:dyDescent="0.3">
      <c r="A1644" s="3"/>
      <c r="B1644" s="3"/>
      <c r="C1644" s="3"/>
      <c r="D1644" s="3"/>
      <c r="E1644" s="3"/>
      <c r="F1644" s="3">
        <v>1639</v>
      </c>
      <c r="G1644" s="7">
        <v>0.73054315528749458</v>
      </c>
      <c r="H1644" s="7">
        <f t="shared" si="30"/>
        <v>1184.1963292566097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</row>
    <row r="1645" spans="1:19" ht="12.75" customHeight="1" x14ac:dyDescent="0.3">
      <c r="A1645" s="3"/>
      <c r="B1645" s="3"/>
      <c r="C1645" s="3"/>
      <c r="D1645" s="3"/>
      <c r="E1645" s="3"/>
      <c r="F1645" s="3">
        <v>1640</v>
      </c>
      <c r="G1645" s="7">
        <v>0.99355543110224998</v>
      </c>
      <c r="H1645" s="7">
        <f t="shared" si="30"/>
        <v>1801.5645636098106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</row>
    <row r="1646" spans="1:19" ht="12.75" customHeight="1" x14ac:dyDescent="0.3">
      <c r="A1646" s="3"/>
      <c r="B1646" s="3"/>
      <c r="C1646" s="3"/>
      <c r="D1646" s="3"/>
      <c r="E1646" s="3"/>
      <c r="F1646" s="3">
        <v>1641</v>
      </c>
      <c r="G1646" s="7">
        <v>0.11067854690414559</v>
      </c>
      <c r="H1646" s="7">
        <f t="shared" si="30"/>
        <v>874.55397539330113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</row>
    <row r="1647" spans="1:19" ht="12.75" customHeight="1" x14ac:dyDescent="0.3">
      <c r="A1647" s="3"/>
      <c r="B1647" s="3"/>
      <c r="C1647" s="3"/>
      <c r="D1647" s="3"/>
      <c r="E1647" s="3"/>
      <c r="F1647" s="3">
        <v>1642</v>
      </c>
      <c r="G1647" s="7">
        <v>0.98411678227699295</v>
      </c>
      <c r="H1647" s="7">
        <f t="shared" si="30"/>
        <v>1657.3851093884425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</row>
    <row r="1648" spans="1:19" ht="12.75" customHeight="1" x14ac:dyDescent="0.3">
      <c r="A1648" s="3"/>
      <c r="B1648" s="3"/>
      <c r="C1648" s="3"/>
      <c r="D1648" s="3"/>
      <c r="E1648" s="3"/>
      <c r="F1648" s="3">
        <v>1643</v>
      </c>
      <c r="G1648" s="7">
        <v>0.84055911667262473</v>
      </c>
      <c r="H1648" s="7">
        <f t="shared" si="30"/>
        <v>1278.3286621142752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</row>
    <row r="1649" spans="1:19" ht="12.75" customHeight="1" x14ac:dyDescent="0.3">
      <c r="A1649" s="3"/>
      <c r="B1649" s="3"/>
      <c r="C1649" s="3"/>
      <c r="D1649" s="3"/>
      <c r="E1649" s="3"/>
      <c r="F1649" s="3">
        <v>1644</v>
      </c>
      <c r="G1649" s="7">
        <v>0.23056130915226389</v>
      </c>
      <c r="H1649" s="7">
        <f t="shared" si="30"/>
        <v>939.04225544332405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</row>
    <row r="1650" spans="1:19" ht="12.75" customHeight="1" x14ac:dyDescent="0.3">
      <c r="A1650" s="3"/>
      <c r="B1650" s="3"/>
      <c r="C1650" s="3"/>
      <c r="D1650" s="3"/>
      <c r="E1650" s="3"/>
      <c r="F1650" s="3">
        <v>1645</v>
      </c>
      <c r="G1650" s="7">
        <v>0.47060202079465269</v>
      </c>
      <c r="H1650" s="7">
        <f t="shared" si="30"/>
        <v>1044.950010699308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</row>
    <row r="1651" spans="1:19" ht="12.75" customHeight="1" x14ac:dyDescent="0.3">
      <c r="A1651" s="3"/>
      <c r="B1651" s="3"/>
      <c r="C1651" s="3"/>
      <c r="D1651" s="3"/>
      <c r="E1651" s="3"/>
      <c r="F1651" s="3">
        <v>1646</v>
      </c>
      <c r="G1651" s="7">
        <v>0.39088914757457088</v>
      </c>
      <c r="H1651" s="7">
        <f t="shared" si="30"/>
        <v>1009.9513445440539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</row>
    <row r="1652" spans="1:19" ht="12.75" customHeight="1" x14ac:dyDescent="0.3">
      <c r="A1652" s="3"/>
      <c r="B1652" s="3"/>
      <c r="C1652" s="3"/>
      <c r="D1652" s="3"/>
      <c r="E1652" s="3"/>
      <c r="F1652" s="3">
        <v>1647</v>
      </c>
      <c r="G1652" s="7">
        <v>0.5147422521692625</v>
      </c>
      <c r="H1652" s="7">
        <f t="shared" si="30"/>
        <v>1065.0849209056898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</row>
    <row r="1653" spans="1:19" ht="12.75" customHeight="1" x14ac:dyDescent="0.3">
      <c r="A1653" s="3"/>
      <c r="B1653" s="3"/>
      <c r="C1653" s="3"/>
      <c r="D1653" s="3"/>
      <c r="E1653" s="3"/>
      <c r="F1653" s="3">
        <v>1648</v>
      </c>
      <c r="G1653" s="7">
        <v>0.86608902676886734</v>
      </c>
      <c r="H1653" s="7">
        <f t="shared" si="30"/>
        <v>1308.3896197358019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</row>
    <row r="1654" spans="1:19" ht="12.75" customHeight="1" x14ac:dyDescent="0.3">
      <c r="A1654" s="3"/>
      <c r="B1654" s="3"/>
      <c r="C1654" s="3"/>
      <c r="D1654" s="3"/>
      <c r="E1654" s="3"/>
      <c r="F1654" s="3">
        <v>1649</v>
      </c>
      <c r="G1654" s="7">
        <v>0.64375757275749623</v>
      </c>
      <c r="H1654" s="7">
        <f t="shared" si="30"/>
        <v>1130.3794913165907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</row>
    <row r="1655" spans="1:19" ht="12.75" customHeight="1" x14ac:dyDescent="0.3">
      <c r="A1655" s="3"/>
      <c r="B1655" s="3"/>
      <c r="C1655" s="3"/>
      <c r="D1655" s="3"/>
      <c r="E1655" s="3"/>
      <c r="F1655" s="3">
        <v>1650</v>
      </c>
      <c r="G1655" s="7">
        <v>0.6580030088573845</v>
      </c>
      <c r="H1655" s="7">
        <f t="shared" si="30"/>
        <v>1138.4840736162034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</row>
    <row r="1656" spans="1:19" ht="12.75" customHeight="1" x14ac:dyDescent="0.3">
      <c r="A1656" s="3"/>
      <c r="B1656" s="3"/>
      <c r="C1656" s="3"/>
      <c r="D1656" s="3"/>
      <c r="E1656" s="3"/>
      <c r="F1656" s="3">
        <v>1651</v>
      </c>
      <c r="G1656" s="7">
        <v>0.77557655637258116</v>
      </c>
      <c r="H1656" s="7">
        <f t="shared" si="30"/>
        <v>1217.8039577836344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</row>
    <row r="1657" spans="1:19" ht="12.75" customHeight="1" x14ac:dyDescent="0.3">
      <c r="A1657" s="3"/>
      <c r="B1657" s="3"/>
      <c r="C1657" s="3"/>
      <c r="D1657" s="3"/>
      <c r="E1657" s="3"/>
      <c r="F1657" s="3">
        <v>1652</v>
      </c>
      <c r="G1657" s="7">
        <v>0.53011370466190477</v>
      </c>
      <c r="H1657" s="7">
        <f t="shared" si="30"/>
        <v>1072.2909296243881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</row>
    <row r="1658" spans="1:19" ht="12.75" customHeight="1" x14ac:dyDescent="0.3">
      <c r="A1658" s="3"/>
      <c r="B1658" s="3"/>
      <c r="C1658" s="3"/>
      <c r="D1658" s="3"/>
      <c r="E1658" s="3"/>
      <c r="F1658" s="3">
        <v>1653</v>
      </c>
      <c r="G1658" s="7">
        <v>4.7804706409607323E-2</v>
      </c>
      <c r="H1658" s="7">
        <f t="shared" si="30"/>
        <v>823.18164589726882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</row>
    <row r="1659" spans="1:19" ht="12.75" customHeight="1" x14ac:dyDescent="0.3">
      <c r="A1659" s="3"/>
      <c r="B1659" s="3"/>
      <c r="C1659" s="3"/>
      <c r="D1659" s="3"/>
      <c r="E1659" s="3"/>
      <c r="F1659" s="3">
        <v>1654</v>
      </c>
      <c r="G1659" s="7">
        <v>0.62373531919070802</v>
      </c>
      <c r="H1659" s="7">
        <f t="shared" si="30"/>
        <v>1119.3636051036556</v>
      </c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</row>
    <row r="1660" spans="1:19" ht="12.75" customHeight="1" x14ac:dyDescent="0.3">
      <c r="A1660" s="3"/>
      <c r="B1660" s="3"/>
      <c r="C1660" s="3"/>
      <c r="D1660" s="3"/>
      <c r="E1660" s="3"/>
      <c r="F1660" s="3">
        <v>1655</v>
      </c>
      <c r="G1660" s="7">
        <v>0.53518002831032552</v>
      </c>
      <c r="H1660" s="7">
        <f t="shared" si="30"/>
        <v>1074.6918907793977</v>
      </c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</row>
    <row r="1661" spans="1:19" ht="12.75" customHeight="1" x14ac:dyDescent="0.3">
      <c r="A1661" s="3"/>
      <c r="B1661" s="3"/>
      <c r="C1661" s="3"/>
      <c r="D1661" s="3"/>
      <c r="E1661" s="3"/>
      <c r="F1661" s="3">
        <v>1656</v>
      </c>
      <c r="G1661" s="7">
        <v>0.15493293930067881</v>
      </c>
      <c r="H1661" s="7">
        <f t="shared" si="30"/>
        <v>900.92170727352357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</row>
    <row r="1662" spans="1:19" ht="12.75" customHeight="1" x14ac:dyDescent="0.3">
      <c r="A1662" s="3"/>
      <c r="B1662" s="3"/>
      <c r="C1662" s="3"/>
      <c r="D1662" s="3"/>
      <c r="E1662" s="3"/>
      <c r="F1662" s="3">
        <v>1657</v>
      </c>
      <c r="G1662" s="7">
        <v>0.70171778688569542</v>
      </c>
      <c r="H1662" s="7">
        <f t="shared" si="30"/>
        <v>1165.0143158372582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</row>
    <row r="1663" spans="1:19" ht="12.75" customHeight="1" x14ac:dyDescent="0.3">
      <c r="A1663" s="3"/>
      <c r="B1663" s="3"/>
      <c r="C1663" s="3"/>
      <c r="D1663" s="3"/>
      <c r="E1663" s="3"/>
      <c r="F1663" s="3">
        <v>1658</v>
      </c>
      <c r="G1663" s="7">
        <v>0.4017270191498209</v>
      </c>
      <c r="H1663" s="7">
        <f t="shared" si="30"/>
        <v>1014.6493858110897</v>
      </c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</row>
    <row r="1664" spans="1:19" ht="12.75" customHeight="1" x14ac:dyDescent="0.3">
      <c r="A1664" s="3"/>
      <c r="B1664" s="3"/>
      <c r="C1664" s="3"/>
      <c r="D1664" s="3"/>
      <c r="E1664" s="3"/>
      <c r="F1664" s="3">
        <v>1659</v>
      </c>
      <c r="G1664" s="7">
        <v>0.55646436359017981</v>
      </c>
      <c r="H1664" s="7">
        <f t="shared" si="30"/>
        <v>1084.9339659692753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</row>
    <row r="1665" spans="1:19" ht="12.75" customHeight="1" x14ac:dyDescent="0.3">
      <c r="A1665" s="3"/>
      <c r="B1665" s="3"/>
      <c r="C1665" s="3"/>
      <c r="D1665" s="3"/>
      <c r="E1665" s="3"/>
      <c r="F1665" s="3">
        <v>1660</v>
      </c>
      <c r="G1665" s="7">
        <v>0.65336287944644555</v>
      </c>
      <c r="H1665" s="7">
        <f t="shared" si="30"/>
        <v>1135.8181589844326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</row>
    <row r="1666" spans="1:19" ht="12.75" customHeight="1" x14ac:dyDescent="0.3">
      <c r="A1666" s="3"/>
      <c r="B1666" s="3"/>
      <c r="C1666" s="3"/>
      <c r="D1666" s="3"/>
      <c r="E1666" s="3"/>
      <c r="F1666" s="3">
        <v>1661</v>
      </c>
      <c r="G1666" s="7">
        <v>0.30621644572353851</v>
      </c>
      <c r="H1666" s="7">
        <f t="shared" si="30"/>
        <v>973.21725124360671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</row>
    <row r="1667" spans="1:19" ht="12.75" customHeight="1" x14ac:dyDescent="0.3">
      <c r="A1667" s="3"/>
      <c r="B1667" s="3"/>
      <c r="C1667" s="3"/>
      <c r="D1667" s="3"/>
      <c r="E1667" s="3"/>
      <c r="F1667" s="3">
        <v>1662</v>
      </c>
      <c r="G1667" s="7">
        <v>0.91586530956427936</v>
      </c>
      <c r="H1667" s="7">
        <f t="shared" si="30"/>
        <v>1386.642706218671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</row>
    <row r="1668" spans="1:19" ht="12.75" customHeight="1" x14ac:dyDescent="0.3">
      <c r="A1668" s="3"/>
      <c r="B1668" s="3"/>
      <c r="C1668" s="3"/>
      <c r="D1668" s="3"/>
      <c r="E1668" s="3"/>
      <c r="F1668" s="3">
        <v>1663</v>
      </c>
      <c r="G1668" s="7">
        <v>0.60206271837023562</v>
      </c>
      <c r="H1668" s="7">
        <f t="shared" si="30"/>
        <v>1107.8764335163364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</row>
    <row r="1669" spans="1:19" ht="12.75" customHeight="1" x14ac:dyDescent="0.3">
      <c r="A1669" s="3"/>
      <c r="B1669" s="3"/>
      <c r="C1669" s="3"/>
      <c r="D1669" s="3"/>
      <c r="E1669" s="3"/>
      <c r="F1669" s="3">
        <v>1664</v>
      </c>
      <c r="G1669" s="7">
        <v>0.99860788871512496</v>
      </c>
      <c r="H1669" s="7">
        <f t="shared" si="30"/>
        <v>2045.6217330070829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</row>
    <row r="1670" spans="1:19" ht="12.75" customHeight="1" x14ac:dyDescent="0.3">
      <c r="A1670" s="3"/>
      <c r="B1670" s="3"/>
      <c r="C1670" s="3"/>
      <c r="D1670" s="3"/>
      <c r="E1670" s="3"/>
      <c r="F1670" s="3">
        <v>1665</v>
      </c>
      <c r="G1670" s="7">
        <v>0.7835858316006632</v>
      </c>
      <c r="H1670" s="7">
        <f t="shared" si="30"/>
        <v>1224.3650297143122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</row>
    <row r="1671" spans="1:19" ht="12.75" customHeight="1" x14ac:dyDescent="0.3">
      <c r="A1671" s="3"/>
      <c r="B1671" s="3"/>
      <c r="C1671" s="3"/>
      <c r="D1671" s="3"/>
      <c r="E1671" s="3"/>
      <c r="F1671" s="3">
        <v>1666</v>
      </c>
      <c r="G1671" s="7">
        <v>0.70868079275180129</v>
      </c>
      <c r="H1671" s="7">
        <f t="shared" ref="H1671:H1734" si="31">-LN(-LN(G1671))*$D$7+$D$6</f>
        <v>1169.5093399053687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</row>
    <row r="1672" spans="1:19" ht="12.75" customHeight="1" x14ac:dyDescent="0.3">
      <c r="A1672" s="3"/>
      <c r="B1672" s="3"/>
      <c r="C1672" s="3"/>
      <c r="D1672" s="3"/>
      <c r="E1672" s="3"/>
      <c r="F1672" s="3">
        <v>1667</v>
      </c>
      <c r="G1672" s="7">
        <v>0.50005983504349372</v>
      </c>
      <c r="H1672" s="7">
        <f t="shared" si="31"/>
        <v>1058.3030060428694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</row>
    <row r="1673" spans="1:19" ht="12.75" customHeight="1" x14ac:dyDescent="0.3">
      <c r="A1673" s="3"/>
      <c r="B1673" s="3"/>
      <c r="C1673" s="3"/>
      <c r="D1673" s="3"/>
      <c r="E1673" s="3"/>
      <c r="F1673" s="3">
        <v>1668</v>
      </c>
      <c r="G1673" s="7">
        <v>0.58254281908473704</v>
      </c>
      <c r="H1673" s="7">
        <f t="shared" si="31"/>
        <v>1097.86981273829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</row>
    <row r="1674" spans="1:19" ht="12.75" customHeight="1" x14ac:dyDescent="0.3">
      <c r="A1674" s="3"/>
      <c r="B1674" s="3"/>
      <c r="C1674" s="3"/>
      <c r="D1674" s="3"/>
      <c r="E1674" s="3"/>
      <c r="F1674" s="3">
        <v>1669</v>
      </c>
      <c r="G1674" s="7">
        <v>0.78765933706408975</v>
      </c>
      <c r="H1674" s="7">
        <f t="shared" si="31"/>
        <v>1227.7820219164992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</row>
    <row r="1675" spans="1:19" ht="12.75" customHeight="1" x14ac:dyDescent="0.3">
      <c r="A1675" s="3"/>
      <c r="B1675" s="3"/>
      <c r="C1675" s="3"/>
      <c r="D1675" s="3"/>
      <c r="E1675" s="3"/>
      <c r="F1675" s="3">
        <v>1670</v>
      </c>
      <c r="G1675" s="7">
        <v>0.2325182618436602</v>
      </c>
      <c r="H1675" s="7">
        <f t="shared" si="31"/>
        <v>939.96081555851106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</row>
    <row r="1676" spans="1:19" ht="12.75" customHeight="1" x14ac:dyDescent="0.3">
      <c r="A1676" s="3"/>
      <c r="B1676" s="3"/>
      <c r="C1676" s="3"/>
      <c r="D1676" s="3"/>
      <c r="E1676" s="3"/>
      <c r="F1676" s="3">
        <v>1671</v>
      </c>
      <c r="G1676" s="7">
        <v>0.80184799595427703</v>
      </c>
      <c r="H1676" s="7">
        <f t="shared" si="31"/>
        <v>1240.1430959484042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</row>
    <row r="1677" spans="1:19" ht="12.75" customHeight="1" x14ac:dyDescent="0.3">
      <c r="A1677" s="3"/>
      <c r="B1677" s="3"/>
      <c r="C1677" s="3"/>
      <c r="D1677" s="3"/>
      <c r="E1677" s="3"/>
      <c r="F1677" s="3">
        <v>1672</v>
      </c>
      <c r="G1677" s="7">
        <v>0.58949932137440209</v>
      </c>
      <c r="H1677" s="7">
        <f t="shared" si="31"/>
        <v>1101.4017859240435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</row>
    <row r="1678" spans="1:19" ht="12.75" customHeight="1" x14ac:dyDescent="0.3">
      <c r="A1678" s="3"/>
      <c r="B1678" s="3"/>
      <c r="C1678" s="3"/>
      <c r="D1678" s="3"/>
      <c r="E1678" s="3"/>
      <c r="F1678" s="3">
        <v>1673</v>
      </c>
      <c r="G1678" s="7">
        <v>0.53165017685223548</v>
      </c>
      <c r="H1678" s="7">
        <f t="shared" si="31"/>
        <v>1073.0176588078943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</row>
    <row r="1679" spans="1:19" ht="12.75" customHeight="1" x14ac:dyDescent="0.3">
      <c r="A1679" s="3"/>
      <c r="B1679" s="3"/>
      <c r="C1679" s="3"/>
      <c r="D1679" s="3"/>
      <c r="E1679" s="3"/>
      <c r="F1679" s="3">
        <v>1674</v>
      </c>
      <c r="G1679" s="7">
        <v>0.20871705372170421</v>
      </c>
      <c r="H1679" s="7">
        <f t="shared" si="31"/>
        <v>928.60584417470568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</row>
    <row r="1680" spans="1:19" ht="12.75" customHeight="1" x14ac:dyDescent="0.3">
      <c r="A1680" s="3"/>
      <c r="B1680" s="3"/>
      <c r="C1680" s="3"/>
      <c r="D1680" s="3"/>
      <c r="E1680" s="3"/>
      <c r="F1680" s="3">
        <v>1675</v>
      </c>
      <c r="G1680" s="7">
        <v>0.68497157315426149</v>
      </c>
      <c r="H1680" s="7">
        <f t="shared" si="31"/>
        <v>1154.5260166515593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</row>
    <row r="1681" spans="1:19" ht="12.75" customHeight="1" x14ac:dyDescent="0.3">
      <c r="A1681" s="3"/>
      <c r="B1681" s="3"/>
      <c r="C1681" s="3"/>
      <c r="D1681" s="3"/>
      <c r="E1681" s="3"/>
      <c r="F1681" s="3">
        <v>1676</v>
      </c>
      <c r="G1681" s="7">
        <v>0.26424850969450903</v>
      </c>
      <c r="H1681" s="7">
        <f t="shared" si="31"/>
        <v>954.55313689850573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</row>
    <row r="1682" spans="1:19" ht="12.75" customHeight="1" x14ac:dyDescent="0.3">
      <c r="A1682" s="3"/>
      <c r="B1682" s="3"/>
      <c r="C1682" s="3"/>
      <c r="D1682" s="3"/>
      <c r="E1682" s="3"/>
      <c r="F1682" s="3">
        <v>1677</v>
      </c>
      <c r="G1682" s="7">
        <v>0.64968333817766744</v>
      </c>
      <c r="H1682" s="7">
        <f t="shared" si="31"/>
        <v>1133.7222523940372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</row>
    <row r="1683" spans="1:19" ht="12.75" customHeight="1" x14ac:dyDescent="0.3">
      <c r="A1683" s="3"/>
      <c r="B1683" s="3"/>
      <c r="C1683" s="3"/>
      <c r="D1683" s="3"/>
      <c r="E1683" s="3"/>
      <c r="F1683" s="3">
        <v>1678</v>
      </c>
      <c r="G1683" s="7">
        <v>0.79726273783377943</v>
      </c>
      <c r="H1683" s="7">
        <f t="shared" si="31"/>
        <v>1236.0668126689493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</row>
    <row r="1684" spans="1:19" ht="12.75" customHeight="1" x14ac:dyDescent="0.3">
      <c r="A1684" s="3"/>
      <c r="B1684" s="3"/>
      <c r="C1684" s="3"/>
      <c r="D1684" s="3"/>
      <c r="E1684" s="3"/>
      <c r="F1684" s="3">
        <v>1679</v>
      </c>
      <c r="G1684" s="7">
        <v>0.76261151979236319</v>
      </c>
      <c r="H1684" s="7">
        <f t="shared" si="31"/>
        <v>1207.5923681353638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</row>
    <row r="1685" spans="1:19" ht="12.75" customHeight="1" x14ac:dyDescent="0.3">
      <c r="A1685" s="3"/>
      <c r="B1685" s="3"/>
      <c r="C1685" s="3"/>
      <c r="D1685" s="3"/>
      <c r="E1685" s="3"/>
      <c r="F1685" s="3">
        <v>1680</v>
      </c>
      <c r="G1685" s="7">
        <v>0.37572453872381789</v>
      </c>
      <c r="H1685" s="7">
        <f t="shared" si="31"/>
        <v>1003.3909602638608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</row>
    <row r="1686" spans="1:19" ht="12.75" customHeight="1" x14ac:dyDescent="0.3">
      <c r="A1686" s="3"/>
      <c r="B1686" s="3"/>
      <c r="C1686" s="3"/>
      <c r="D1686" s="3"/>
      <c r="E1686" s="3"/>
      <c r="F1686" s="3">
        <v>1681</v>
      </c>
      <c r="G1686" s="7">
        <v>0.70729209311923813</v>
      </c>
      <c r="H1686" s="7">
        <f t="shared" si="31"/>
        <v>1168.6062177908425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</row>
    <row r="1687" spans="1:19" ht="12.75" customHeight="1" x14ac:dyDescent="0.3">
      <c r="A1687" s="3"/>
      <c r="B1687" s="3"/>
      <c r="C1687" s="3"/>
      <c r="D1687" s="3"/>
      <c r="E1687" s="3"/>
      <c r="F1687" s="3">
        <v>1682</v>
      </c>
      <c r="G1687" s="7">
        <v>0.25784914313613461</v>
      </c>
      <c r="H1687" s="7">
        <f t="shared" si="31"/>
        <v>951.65091637902162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</row>
    <row r="1688" spans="1:19" ht="12.75" customHeight="1" x14ac:dyDescent="0.3">
      <c r="A1688" s="3"/>
      <c r="B1688" s="3"/>
      <c r="C1688" s="3"/>
      <c r="D1688" s="3"/>
      <c r="E1688" s="3"/>
      <c r="F1688" s="3">
        <v>1683</v>
      </c>
      <c r="G1688" s="7">
        <v>0.50140049233206396</v>
      </c>
      <c r="H1688" s="7">
        <f t="shared" si="31"/>
        <v>1058.9184679711343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</row>
    <row r="1689" spans="1:19" ht="12.75" customHeight="1" x14ac:dyDescent="0.3">
      <c r="A1689" s="3"/>
      <c r="B1689" s="3"/>
      <c r="C1689" s="3"/>
      <c r="D1689" s="3"/>
      <c r="E1689" s="3"/>
      <c r="F1689" s="3">
        <v>1684</v>
      </c>
      <c r="G1689" s="7">
        <v>0.88213432478122833</v>
      </c>
      <c r="H1689" s="7">
        <f t="shared" si="31"/>
        <v>1330.1093481812841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</row>
    <row r="1690" spans="1:19" ht="12.75" customHeight="1" x14ac:dyDescent="0.3">
      <c r="A1690" s="3"/>
      <c r="B1690" s="3"/>
      <c r="C1690" s="3"/>
      <c r="D1690" s="3"/>
      <c r="E1690" s="3"/>
      <c r="F1690" s="3">
        <v>1685</v>
      </c>
      <c r="G1690" s="7">
        <v>0.40680855425937812</v>
      </c>
      <c r="H1690" s="7">
        <f t="shared" si="31"/>
        <v>1016.8561321922991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</row>
    <row r="1691" spans="1:19" ht="12.75" customHeight="1" x14ac:dyDescent="0.3">
      <c r="A1691" s="3"/>
      <c r="B1691" s="3"/>
      <c r="C1691" s="3"/>
      <c r="D1691" s="3"/>
      <c r="E1691" s="3"/>
      <c r="F1691" s="3">
        <v>1686</v>
      </c>
      <c r="G1691" s="7">
        <v>0.50301601894833925</v>
      </c>
      <c r="H1691" s="7">
        <f t="shared" si="31"/>
        <v>1059.6610974560649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</row>
    <row r="1692" spans="1:19" ht="12.75" customHeight="1" x14ac:dyDescent="0.3">
      <c r="A1692" s="3"/>
      <c r="B1692" s="3"/>
      <c r="C1692" s="3"/>
      <c r="D1692" s="3"/>
      <c r="E1692" s="3"/>
      <c r="F1692" s="3">
        <v>1687</v>
      </c>
      <c r="G1692" s="7">
        <v>2.0548746750830519E-2</v>
      </c>
      <c r="H1692" s="7">
        <f t="shared" si="31"/>
        <v>784.21927397021159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</row>
    <row r="1693" spans="1:19" ht="12.75" customHeight="1" x14ac:dyDescent="0.3">
      <c r="A1693" s="3"/>
      <c r="B1693" s="3"/>
      <c r="C1693" s="3"/>
      <c r="D1693" s="3"/>
      <c r="E1693" s="3"/>
      <c r="F1693" s="3">
        <v>1688</v>
      </c>
      <c r="G1693" s="7">
        <v>0.78845140971335659</v>
      </c>
      <c r="H1693" s="7">
        <f t="shared" si="31"/>
        <v>1228.4529685026753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</row>
    <row r="1694" spans="1:19" ht="12.75" customHeight="1" x14ac:dyDescent="0.3">
      <c r="A1694" s="3"/>
      <c r="B1694" s="3"/>
      <c r="C1694" s="3"/>
      <c r="D1694" s="3"/>
      <c r="E1694" s="3"/>
      <c r="F1694" s="3">
        <v>1689</v>
      </c>
      <c r="G1694" s="7">
        <v>0.49549101773464671</v>
      </c>
      <c r="H1694" s="7">
        <f t="shared" si="31"/>
        <v>1056.211014829425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</row>
    <row r="1695" spans="1:19" ht="12.75" customHeight="1" x14ac:dyDescent="0.3">
      <c r="A1695" s="3"/>
      <c r="B1695" s="3"/>
      <c r="C1695" s="3"/>
      <c r="D1695" s="3"/>
      <c r="E1695" s="3"/>
      <c r="F1695" s="3">
        <v>1690</v>
      </c>
      <c r="G1695" s="7">
        <v>0.445003876668016</v>
      </c>
      <c r="H1695" s="7">
        <f t="shared" si="31"/>
        <v>1033.5689861896155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</row>
    <row r="1696" spans="1:19" ht="12.75" customHeight="1" x14ac:dyDescent="0.3">
      <c r="A1696" s="3"/>
      <c r="B1696" s="3"/>
      <c r="C1696" s="3"/>
      <c r="D1696" s="3"/>
      <c r="E1696" s="3"/>
      <c r="F1696" s="3">
        <v>1691</v>
      </c>
      <c r="G1696" s="7">
        <v>0.14779895157715331</v>
      </c>
      <c r="H1696" s="7">
        <f t="shared" si="31"/>
        <v>896.95229899155424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</row>
    <row r="1697" spans="1:19" ht="12.75" customHeight="1" x14ac:dyDescent="0.3">
      <c r="A1697" s="3"/>
      <c r="B1697" s="3"/>
      <c r="C1697" s="3"/>
      <c r="D1697" s="3"/>
      <c r="E1697" s="3"/>
      <c r="F1697" s="3">
        <v>1692</v>
      </c>
      <c r="G1697" s="7">
        <v>0.45389215164932989</v>
      </c>
      <c r="H1697" s="7">
        <f t="shared" si="31"/>
        <v>1037.5008523731979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</row>
    <row r="1698" spans="1:19" ht="12.75" customHeight="1" x14ac:dyDescent="0.3">
      <c r="A1698" s="3"/>
      <c r="B1698" s="3"/>
      <c r="C1698" s="3"/>
      <c r="D1698" s="3"/>
      <c r="E1698" s="3"/>
      <c r="F1698" s="3">
        <v>1693</v>
      </c>
      <c r="G1698" s="7">
        <v>0.87739517238659315</v>
      </c>
      <c r="H1698" s="7">
        <f t="shared" si="31"/>
        <v>1323.4223320707592</v>
      </c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</row>
    <row r="1699" spans="1:19" ht="12.75" customHeight="1" x14ac:dyDescent="0.3">
      <c r="A1699" s="3"/>
      <c r="B1699" s="3"/>
      <c r="C1699" s="3"/>
      <c r="D1699" s="3"/>
      <c r="E1699" s="3"/>
      <c r="F1699" s="3">
        <v>1694</v>
      </c>
      <c r="G1699" s="7">
        <v>0.32019481116057141</v>
      </c>
      <c r="H1699" s="7">
        <f t="shared" si="31"/>
        <v>979.33037693591859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</row>
    <row r="1700" spans="1:19" ht="12.75" customHeight="1" x14ac:dyDescent="0.3">
      <c r="A1700" s="3"/>
      <c r="B1700" s="3"/>
      <c r="C1700" s="3"/>
      <c r="D1700" s="3"/>
      <c r="E1700" s="3"/>
      <c r="F1700" s="3">
        <v>1695</v>
      </c>
      <c r="G1700" s="7">
        <v>0.74151831645053956</v>
      </c>
      <c r="H1700" s="7">
        <f t="shared" si="31"/>
        <v>1191.9330953059709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</row>
    <row r="1701" spans="1:19" ht="12.75" customHeight="1" x14ac:dyDescent="0.3">
      <c r="A1701" s="3"/>
      <c r="B1701" s="3"/>
      <c r="C1701" s="3"/>
      <c r="D1701" s="3"/>
      <c r="E1701" s="3"/>
      <c r="F1701" s="3">
        <v>1696</v>
      </c>
      <c r="G1701" s="7">
        <v>0.15482510997725979</v>
      </c>
      <c r="H1701" s="7">
        <f t="shared" si="31"/>
        <v>900.86235508527784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</row>
    <row r="1702" spans="1:19" ht="12.75" customHeight="1" x14ac:dyDescent="0.3">
      <c r="A1702" s="3"/>
      <c r="B1702" s="3"/>
      <c r="C1702" s="3"/>
      <c r="D1702" s="3"/>
      <c r="E1702" s="3"/>
      <c r="F1702" s="3">
        <v>1697</v>
      </c>
      <c r="G1702" s="7">
        <v>0.45441052721730429</v>
      </c>
      <c r="H1702" s="7">
        <f t="shared" si="31"/>
        <v>1037.730776920353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</row>
    <row r="1703" spans="1:19" ht="12.75" customHeight="1" x14ac:dyDescent="0.3">
      <c r="A1703" s="3"/>
      <c r="B1703" s="3"/>
      <c r="C1703" s="3"/>
      <c r="D1703" s="3"/>
      <c r="E1703" s="3"/>
      <c r="F1703" s="3">
        <v>1698</v>
      </c>
      <c r="G1703" s="7">
        <v>0.23848399882962651</v>
      </c>
      <c r="H1703" s="7">
        <f t="shared" si="31"/>
        <v>942.74628434085878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</row>
    <row r="1704" spans="1:19" ht="12.75" customHeight="1" x14ac:dyDescent="0.3">
      <c r="A1704" s="3"/>
      <c r="B1704" s="3"/>
      <c r="C1704" s="3"/>
      <c r="D1704" s="3"/>
      <c r="E1704" s="3"/>
      <c r="F1704" s="3">
        <v>1699</v>
      </c>
      <c r="G1704" s="7">
        <v>0.45327474472108342</v>
      </c>
      <c r="H1704" s="7">
        <f t="shared" si="31"/>
        <v>1037.2270937321478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</row>
    <row r="1705" spans="1:19" ht="12.75" customHeight="1" x14ac:dyDescent="0.3">
      <c r="A1705" s="3"/>
      <c r="B1705" s="3"/>
      <c r="C1705" s="3"/>
      <c r="D1705" s="3"/>
      <c r="E1705" s="3"/>
      <c r="F1705" s="3">
        <v>1700</v>
      </c>
      <c r="G1705" s="7">
        <v>0.53766566506037039</v>
      </c>
      <c r="H1705" s="7">
        <f t="shared" si="31"/>
        <v>1075.8748155784353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</row>
    <row r="1706" spans="1:19" ht="12.75" customHeight="1" x14ac:dyDescent="0.3">
      <c r="A1706" s="3"/>
      <c r="B1706" s="3"/>
      <c r="C1706" s="3"/>
      <c r="D1706" s="3"/>
      <c r="E1706" s="3"/>
      <c r="F1706" s="3">
        <v>1701</v>
      </c>
      <c r="G1706" s="7">
        <v>0.7775469960209388</v>
      </c>
      <c r="H1706" s="7">
        <f t="shared" si="31"/>
        <v>1219.399373404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</row>
    <row r="1707" spans="1:19" ht="12.75" customHeight="1" x14ac:dyDescent="0.3">
      <c r="A1707" s="3"/>
      <c r="B1707" s="3"/>
      <c r="C1707" s="3"/>
      <c r="D1707" s="3"/>
      <c r="E1707" s="3"/>
      <c r="F1707" s="3">
        <v>1702</v>
      </c>
      <c r="G1707" s="7">
        <v>4.9653483171633983E-2</v>
      </c>
      <c r="H1707" s="7">
        <f t="shared" si="31"/>
        <v>825.17831279642621</v>
      </c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</row>
    <row r="1708" spans="1:19" ht="12.75" customHeight="1" x14ac:dyDescent="0.3">
      <c r="A1708" s="3"/>
      <c r="B1708" s="3"/>
      <c r="C1708" s="3"/>
      <c r="D1708" s="3"/>
      <c r="E1708" s="3"/>
      <c r="F1708" s="3">
        <v>1703</v>
      </c>
      <c r="G1708" s="7">
        <v>0.3015330030655986</v>
      </c>
      <c r="H1708" s="7">
        <f t="shared" si="31"/>
        <v>971.15989800441025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</row>
    <row r="1709" spans="1:19" ht="12.75" customHeight="1" x14ac:dyDescent="0.3">
      <c r="A1709" s="3"/>
      <c r="B1709" s="3"/>
      <c r="C1709" s="3"/>
      <c r="D1709" s="3"/>
      <c r="E1709" s="3"/>
      <c r="F1709" s="3">
        <v>1704</v>
      </c>
      <c r="G1709" s="7">
        <v>0.70665891733921615</v>
      </c>
      <c r="H1709" s="7">
        <f t="shared" si="31"/>
        <v>1168.1955514305109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</row>
    <row r="1710" spans="1:19" ht="12.75" customHeight="1" x14ac:dyDescent="0.3">
      <c r="A1710" s="3"/>
      <c r="B1710" s="3"/>
      <c r="C1710" s="3"/>
      <c r="D1710" s="3"/>
      <c r="E1710" s="3"/>
      <c r="F1710" s="3">
        <v>1705</v>
      </c>
      <c r="G1710" s="7">
        <v>0.67647104250099599</v>
      </c>
      <c r="H1710" s="7">
        <f t="shared" si="31"/>
        <v>1149.3632353063163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</row>
    <row r="1711" spans="1:19" ht="12.75" customHeight="1" x14ac:dyDescent="0.3">
      <c r="A1711" s="3"/>
      <c r="B1711" s="3"/>
      <c r="C1711" s="3"/>
      <c r="D1711" s="3"/>
      <c r="E1711" s="3"/>
      <c r="F1711" s="3">
        <v>1706</v>
      </c>
      <c r="G1711" s="7">
        <v>0.2447963873140683</v>
      </c>
      <c r="H1711" s="7">
        <f t="shared" si="31"/>
        <v>945.67077857262825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</row>
    <row r="1712" spans="1:19" ht="12.75" customHeight="1" x14ac:dyDescent="0.3">
      <c r="A1712" s="3"/>
      <c r="B1712" s="3"/>
      <c r="C1712" s="3"/>
      <c r="D1712" s="3"/>
      <c r="E1712" s="3"/>
      <c r="F1712" s="3">
        <v>1707</v>
      </c>
      <c r="G1712" s="7">
        <v>0.65464590848919801</v>
      </c>
      <c r="H1712" s="7">
        <f t="shared" si="31"/>
        <v>1136.5527256689086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</row>
    <row r="1713" spans="1:19" ht="12.75" customHeight="1" x14ac:dyDescent="0.3">
      <c r="A1713" s="3"/>
      <c r="B1713" s="3"/>
      <c r="C1713" s="3"/>
      <c r="D1713" s="3"/>
      <c r="E1713" s="3"/>
      <c r="F1713" s="3">
        <v>1708</v>
      </c>
      <c r="G1713" s="7">
        <v>8.3056831722404745E-2</v>
      </c>
      <c r="H1713" s="7">
        <f t="shared" si="31"/>
        <v>855.06010143837807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</row>
    <row r="1714" spans="1:19" ht="12.75" customHeight="1" x14ac:dyDescent="0.3">
      <c r="A1714" s="3"/>
      <c r="B1714" s="3"/>
      <c r="C1714" s="3"/>
      <c r="D1714" s="3"/>
      <c r="E1714" s="3"/>
      <c r="F1714" s="3">
        <v>1709</v>
      </c>
      <c r="G1714" s="7">
        <v>0.65345484989318647</v>
      </c>
      <c r="H1714" s="7">
        <f t="shared" si="31"/>
        <v>1135.8707495143742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</row>
    <row r="1715" spans="1:19" ht="12.75" customHeight="1" x14ac:dyDescent="0.3">
      <c r="A1715" s="3"/>
      <c r="B1715" s="3"/>
      <c r="C1715" s="3"/>
      <c r="D1715" s="3"/>
      <c r="E1715" s="3"/>
      <c r="F1715" s="3">
        <v>1710</v>
      </c>
      <c r="G1715" s="7">
        <v>1.8066194258462679E-2</v>
      </c>
      <c r="H1715" s="7">
        <f t="shared" si="31"/>
        <v>779.03504467902803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</row>
    <row r="1716" spans="1:19" ht="12.75" customHeight="1" x14ac:dyDescent="0.3">
      <c r="A1716" s="3"/>
      <c r="B1716" s="3"/>
      <c r="C1716" s="3"/>
      <c r="D1716" s="3"/>
      <c r="E1716" s="3"/>
      <c r="F1716" s="3">
        <v>1711</v>
      </c>
      <c r="G1716" s="7">
        <v>0.48010485945108122</v>
      </c>
      <c r="H1716" s="7">
        <f t="shared" si="31"/>
        <v>1049.2241576133258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</row>
    <row r="1717" spans="1:19" ht="12.75" customHeight="1" x14ac:dyDescent="0.3">
      <c r="A1717" s="3"/>
      <c r="B1717" s="3"/>
      <c r="C1717" s="3"/>
      <c r="D1717" s="3"/>
      <c r="E1717" s="3"/>
      <c r="F1717" s="3">
        <v>1712</v>
      </c>
      <c r="G1717" s="7">
        <v>0.84504543966274104</v>
      </c>
      <c r="H1717" s="7">
        <f t="shared" si="31"/>
        <v>1283.2778598335185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</row>
    <row r="1718" spans="1:19" ht="12.75" customHeight="1" x14ac:dyDescent="0.3">
      <c r="A1718" s="3"/>
      <c r="B1718" s="3"/>
      <c r="C1718" s="3"/>
      <c r="D1718" s="3"/>
      <c r="E1718" s="3"/>
      <c r="F1718" s="3">
        <v>1713</v>
      </c>
      <c r="G1718" s="7">
        <v>0.97731556158973931</v>
      </c>
      <c r="H1718" s="7">
        <f t="shared" si="31"/>
        <v>1600.1654092491365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</row>
    <row r="1719" spans="1:19" ht="12.75" customHeight="1" x14ac:dyDescent="0.3">
      <c r="A1719" s="3"/>
      <c r="B1719" s="3"/>
      <c r="C1719" s="3"/>
      <c r="D1719" s="3"/>
      <c r="E1719" s="3"/>
      <c r="F1719" s="3">
        <v>1714</v>
      </c>
      <c r="G1719" s="7">
        <v>0.80250217949511227</v>
      </c>
      <c r="H1719" s="7">
        <f t="shared" si="31"/>
        <v>1240.7313438839024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</row>
    <row r="1720" spans="1:19" ht="12.75" customHeight="1" x14ac:dyDescent="0.3">
      <c r="A1720" s="3"/>
      <c r="B1720" s="3"/>
      <c r="C1720" s="3"/>
      <c r="D1720" s="3"/>
      <c r="E1720" s="3"/>
      <c r="F1720" s="3">
        <v>1715</v>
      </c>
      <c r="G1720" s="7">
        <v>7.0525805152232826E-3</v>
      </c>
      <c r="H1720" s="7">
        <f t="shared" si="31"/>
        <v>745.55733396740959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</row>
    <row r="1721" spans="1:19" ht="12.75" customHeight="1" x14ac:dyDescent="0.3">
      <c r="A1721" s="3"/>
      <c r="B1721" s="3"/>
      <c r="C1721" s="3"/>
      <c r="D1721" s="3"/>
      <c r="E1721" s="3"/>
      <c r="F1721" s="3">
        <v>1716</v>
      </c>
      <c r="G1721" s="7">
        <v>0.71188098623991281</v>
      </c>
      <c r="H1721" s="7">
        <f t="shared" si="31"/>
        <v>1171.6034552076496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</row>
    <row r="1722" spans="1:19" ht="12.75" customHeight="1" x14ac:dyDescent="0.3">
      <c r="A1722" s="3"/>
      <c r="B1722" s="3"/>
      <c r="C1722" s="3"/>
      <c r="D1722" s="3"/>
      <c r="E1722" s="3"/>
      <c r="F1722" s="3">
        <v>1717</v>
      </c>
      <c r="G1722" s="7">
        <v>9.3586382630544973E-2</v>
      </c>
      <c r="H1722" s="7">
        <f t="shared" si="31"/>
        <v>862.87629910616829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</row>
    <row r="1723" spans="1:19" ht="12.75" customHeight="1" x14ac:dyDescent="0.3">
      <c r="A1723" s="3"/>
      <c r="B1723" s="3"/>
      <c r="C1723" s="3"/>
      <c r="D1723" s="3"/>
      <c r="E1723" s="3"/>
      <c r="F1723" s="3">
        <v>1718</v>
      </c>
      <c r="G1723" s="7">
        <v>0.56340909317424004</v>
      </c>
      <c r="H1723" s="7">
        <f t="shared" si="31"/>
        <v>1088.3344797619795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</row>
    <row r="1724" spans="1:19" ht="12.75" customHeight="1" x14ac:dyDescent="0.3">
      <c r="A1724" s="3"/>
      <c r="B1724" s="3"/>
      <c r="C1724" s="3"/>
      <c r="D1724" s="3"/>
      <c r="E1724" s="3"/>
      <c r="F1724" s="3">
        <v>1719</v>
      </c>
      <c r="G1724" s="7">
        <v>0.2703505417234745</v>
      </c>
      <c r="H1724" s="7">
        <f t="shared" si="31"/>
        <v>957.30425977528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</row>
    <row r="1725" spans="1:19" ht="12.75" customHeight="1" x14ac:dyDescent="0.3">
      <c r="A1725" s="3"/>
      <c r="B1725" s="3"/>
      <c r="C1725" s="3"/>
      <c r="D1725" s="3"/>
      <c r="E1725" s="3"/>
      <c r="F1725" s="3">
        <v>1720</v>
      </c>
      <c r="G1725" s="7">
        <v>7.1044550483498115E-2</v>
      </c>
      <c r="H1725" s="7">
        <f t="shared" si="31"/>
        <v>845.37847904415071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</row>
    <row r="1726" spans="1:19" ht="12.75" customHeight="1" x14ac:dyDescent="0.3">
      <c r="A1726" s="3"/>
      <c r="B1726" s="3"/>
      <c r="C1726" s="3"/>
      <c r="D1726" s="3"/>
      <c r="E1726" s="3"/>
      <c r="F1726" s="3">
        <v>1721</v>
      </c>
      <c r="G1726" s="7">
        <v>0.17907486690505431</v>
      </c>
      <c r="H1726" s="7">
        <f t="shared" si="31"/>
        <v>913.77493884276203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</row>
    <row r="1727" spans="1:19" ht="12.75" customHeight="1" x14ac:dyDescent="0.3">
      <c r="A1727" s="3"/>
      <c r="B1727" s="3"/>
      <c r="C1727" s="3"/>
      <c r="D1727" s="3"/>
      <c r="E1727" s="3"/>
      <c r="F1727" s="3">
        <v>1722</v>
      </c>
      <c r="G1727" s="7">
        <v>0.88374508627761883</v>
      </c>
      <c r="H1727" s="7">
        <f t="shared" si="31"/>
        <v>1332.4392633628377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</row>
    <row r="1728" spans="1:19" ht="12.75" customHeight="1" x14ac:dyDescent="0.3">
      <c r="A1728" s="3"/>
      <c r="B1728" s="3"/>
      <c r="C1728" s="3"/>
      <c r="D1728" s="3"/>
      <c r="E1728" s="3"/>
      <c r="F1728" s="3">
        <v>1723</v>
      </c>
      <c r="G1728" s="7">
        <v>0.35703230707627842</v>
      </c>
      <c r="H1728" s="7">
        <f t="shared" si="31"/>
        <v>995.31111019963998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</row>
    <row r="1729" spans="1:19" ht="12.75" customHeight="1" x14ac:dyDescent="0.3">
      <c r="A1729" s="3"/>
      <c r="B1729" s="3"/>
      <c r="C1729" s="3"/>
      <c r="D1729" s="3"/>
      <c r="E1729" s="3"/>
      <c r="F1729" s="3">
        <v>1724</v>
      </c>
      <c r="G1729" s="7">
        <v>0.96382656955915391</v>
      </c>
      <c r="H1729" s="7">
        <f t="shared" si="31"/>
        <v>1524.8693353638475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</row>
    <row r="1730" spans="1:19" ht="12.75" customHeight="1" x14ac:dyDescent="0.3">
      <c r="A1730" s="3"/>
      <c r="B1730" s="3"/>
      <c r="C1730" s="3"/>
      <c r="D1730" s="3"/>
      <c r="E1730" s="3"/>
      <c r="F1730" s="3">
        <v>1725</v>
      </c>
      <c r="G1730" s="7">
        <v>0.4121280680542535</v>
      </c>
      <c r="H1730" s="7">
        <f t="shared" si="31"/>
        <v>1019.1695363552557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</row>
    <row r="1731" spans="1:19" ht="12.75" customHeight="1" x14ac:dyDescent="0.3">
      <c r="A1731" s="3"/>
      <c r="B1731" s="3"/>
      <c r="C1731" s="3"/>
      <c r="D1731" s="3"/>
      <c r="E1731" s="3"/>
      <c r="F1731" s="3">
        <v>1726</v>
      </c>
      <c r="G1731" s="7">
        <v>0.40819895201387962</v>
      </c>
      <c r="H1731" s="7">
        <f t="shared" si="31"/>
        <v>1017.4604579416151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</row>
    <row r="1732" spans="1:19" ht="12.75" customHeight="1" x14ac:dyDescent="0.3">
      <c r="A1732" s="3"/>
      <c r="B1732" s="3"/>
      <c r="C1732" s="3"/>
      <c r="D1732" s="3"/>
      <c r="E1732" s="3"/>
      <c r="F1732" s="3">
        <v>1727</v>
      </c>
      <c r="G1732" s="7">
        <v>0.55976308926494356</v>
      </c>
      <c r="H1732" s="7">
        <f t="shared" si="31"/>
        <v>1086.5453920967027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</row>
    <row r="1733" spans="1:19" ht="12.75" customHeight="1" x14ac:dyDescent="0.3">
      <c r="A1733" s="3"/>
      <c r="B1733" s="3"/>
      <c r="C1733" s="3"/>
      <c r="D1733" s="3"/>
      <c r="E1733" s="3"/>
      <c r="F1733" s="3">
        <v>1728</v>
      </c>
      <c r="G1733" s="7">
        <v>0.24260420727746951</v>
      </c>
      <c r="H1733" s="7">
        <f t="shared" si="31"/>
        <v>944.6577062734915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</row>
    <row r="1734" spans="1:19" ht="12.75" customHeight="1" x14ac:dyDescent="0.3">
      <c r="A1734" s="3"/>
      <c r="B1734" s="3"/>
      <c r="C1734" s="3"/>
      <c r="D1734" s="3"/>
      <c r="E1734" s="3"/>
      <c r="F1734" s="3">
        <v>1729</v>
      </c>
      <c r="G1734" s="7">
        <v>0.80433812187446341</v>
      </c>
      <c r="H1734" s="7">
        <f t="shared" si="31"/>
        <v>1242.3913711390328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</row>
    <row r="1735" spans="1:19" ht="12.75" customHeight="1" x14ac:dyDescent="0.3">
      <c r="A1735" s="3"/>
      <c r="B1735" s="3"/>
      <c r="C1735" s="3"/>
      <c r="D1735" s="3"/>
      <c r="E1735" s="3"/>
      <c r="F1735" s="3">
        <v>1730</v>
      </c>
      <c r="G1735" s="7">
        <v>0.52611428142531191</v>
      </c>
      <c r="H1735" s="7">
        <f t="shared" ref="H1735:H1798" si="32">-LN(-LN(G1735))*$D$7+$D$6</f>
        <v>1070.404907021838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</row>
    <row r="1736" spans="1:19" ht="12.75" customHeight="1" x14ac:dyDescent="0.3">
      <c r="A1736" s="3"/>
      <c r="B1736" s="3"/>
      <c r="C1736" s="3"/>
      <c r="D1736" s="3"/>
      <c r="E1736" s="3"/>
      <c r="F1736" s="3">
        <v>1731</v>
      </c>
      <c r="G1736" s="7">
        <v>5.6965010326808778E-2</v>
      </c>
      <c r="H1736" s="7">
        <f t="shared" si="32"/>
        <v>832.62398216382803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</row>
    <row r="1737" spans="1:19" ht="12.75" customHeight="1" x14ac:dyDescent="0.3">
      <c r="A1737" s="3"/>
      <c r="B1737" s="3"/>
      <c r="C1737" s="3"/>
      <c r="D1737" s="3"/>
      <c r="E1737" s="3"/>
      <c r="F1737" s="3">
        <v>1732</v>
      </c>
      <c r="G1737" s="7">
        <v>0.2921760717039531</v>
      </c>
      <c r="H1737" s="7">
        <f t="shared" si="32"/>
        <v>967.03321962079519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</row>
    <row r="1738" spans="1:19" ht="12.75" customHeight="1" x14ac:dyDescent="0.3">
      <c r="A1738" s="3"/>
      <c r="B1738" s="3"/>
      <c r="C1738" s="3"/>
      <c r="D1738" s="3"/>
      <c r="E1738" s="3"/>
      <c r="F1738" s="3">
        <v>1733</v>
      </c>
      <c r="G1738" s="7">
        <v>0.24508605916684811</v>
      </c>
      <c r="H1738" s="7">
        <f t="shared" si="32"/>
        <v>945.80444694201663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</row>
    <row r="1739" spans="1:19" ht="12.75" customHeight="1" x14ac:dyDescent="0.3">
      <c r="A1739" s="3"/>
      <c r="B1739" s="3"/>
      <c r="C1739" s="3"/>
      <c r="D1739" s="3"/>
      <c r="E1739" s="3"/>
      <c r="F1739" s="3">
        <v>1734</v>
      </c>
      <c r="G1739" s="7">
        <v>0.2681442301531749</v>
      </c>
      <c r="H1739" s="7">
        <f t="shared" si="32"/>
        <v>956.31128450349593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</row>
    <row r="1740" spans="1:19" ht="12.75" customHeight="1" x14ac:dyDescent="0.3">
      <c r="A1740" s="3"/>
      <c r="B1740" s="3"/>
      <c r="C1740" s="3"/>
      <c r="D1740" s="3"/>
      <c r="E1740" s="3"/>
      <c r="F1740" s="3">
        <v>1735</v>
      </c>
      <c r="G1740" s="7">
        <v>0.1855565580570766</v>
      </c>
      <c r="H1740" s="7">
        <f t="shared" si="32"/>
        <v>917.09632287760132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</row>
    <row r="1741" spans="1:19" ht="12.75" customHeight="1" x14ac:dyDescent="0.3">
      <c r="A1741" s="3"/>
      <c r="B1741" s="3"/>
      <c r="C1741" s="3"/>
      <c r="D1741" s="3"/>
      <c r="E1741" s="3"/>
      <c r="F1741" s="3">
        <v>1736</v>
      </c>
      <c r="G1741" s="7">
        <v>6.7870390548821158E-2</v>
      </c>
      <c r="H1741" s="7">
        <f t="shared" si="32"/>
        <v>842.65376430500396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</row>
    <row r="1742" spans="1:19" ht="12.75" customHeight="1" x14ac:dyDescent="0.3">
      <c r="A1742" s="3"/>
      <c r="B1742" s="3"/>
      <c r="C1742" s="3"/>
      <c r="D1742" s="3"/>
      <c r="E1742" s="3"/>
      <c r="F1742" s="3">
        <v>1737</v>
      </c>
      <c r="G1742" s="7">
        <v>0.74723546048917611</v>
      </c>
      <c r="H1742" s="7">
        <f t="shared" si="32"/>
        <v>1196.0699601488977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</row>
    <row r="1743" spans="1:19" ht="12.75" customHeight="1" x14ac:dyDescent="0.3">
      <c r="A1743" s="3"/>
      <c r="B1743" s="3"/>
      <c r="C1743" s="3"/>
      <c r="D1743" s="3"/>
      <c r="E1743" s="3"/>
      <c r="F1743" s="3">
        <v>1738</v>
      </c>
      <c r="G1743" s="7">
        <v>0.267497915491271</v>
      </c>
      <c r="H1743" s="7">
        <f t="shared" si="32"/>
        <v>956.02003385580463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</row>
    <row r="1744" spans="1:19" ht="12.75" customHeight="1" x14ac:dyDescent="0.3">
      <c r="A1744" s="3"/>
      <c r="B1744" s="3"/>
      <c r="C1744" s="3"/>
      <c r="D1744" s="3"/>
      <c r="E1744" s="3"/>
      <c r="F1744" s="3">
        <v>1739</v>
      </c>
      <c r="G1744" s="7">
        <v>0.84979372422711108</v>
      </c>
      <c r="H1744" s="7">
        <f t="shared" si="32"/>
        <v>1288.659491861049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</row>
    <row r="1745" spans="1:19" ht="12.75" customHeight="1" x14ac:dyDescent="0.3">
      <c r="A1745" s="3"/>
      <c r="B1745" s="3"/>
      <c r="C1745" s="3"/>
      <c r="D1745" s="3"/>
      <c r="E1745" s="3"/>
      <c r="F1745" s="3">
        <v>1740</v>
      </c>
      <c r="G1745" s="7">
        <v>0.84474415807808967</v>
      </c>
      <c r="H1745" s="7">
        <f t="shared" si="32"/>
        <v>1282.9414597663344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</row>
    <row r="1746" spans="1:19" ht="12.75" customHeight="1" x14ac:dyDescent="0.3">
      <c r="A1746" s="3"/>
      <c r="B1746" s="3"/>
      <c r="C1746" s="3"/>
      <c r="D1746" s="3"/>
      <c r="E1746" s="3"/>
      <c r="F1746" s="3">
        <v>1741</v>
      </c>
      <c r="G1746" s="7">
        <v>0.7504519714284803</v>
      </c>
      <c r="H1746" s="7">
        <f t="shared" si="32"/>
        <v>1198.4313101506968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</row>
    <row r="1747" spans="1:19" ht="12.75" customHeight="1" x14ac:dyDescent="0.3">
      <c r="A1747" s="3"/>
      <c r="B1747" s="3"/>
      <c r="C1747" s="3"/>
      <c r="D1747" s="3"/>
      <c r="E1747" s="3"/>
      <c r="F1747" s="3">
        <v>1742</v>
      </c>
      <c r="G1747" s="7">
        <v>0.29386516314200489</v>
      </c>
      <c r="H1747" s="7">
        <f t="shared" si="32"/>
        <v>967.77988631949108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</row>
    <row r="1748" spans="1:19" ht="12.75" customHeight="1" x14ac:dyDescent="0.3">
      <c r="A1748" s="3"/>
      <c r="B1748" s="3"/>
      <c r="C1748" s="3"/>
      <c r="D1748" s="3"/>
      <c r="E1748" s="3"/>
      <c r="F1748" s="3">
        <v>1743</v>
      </c>
      <c r="G1748" s="7">
        <v>0.11848955134720229</v>
      </c>
      <c r="H1748" s="7">
        <f t="shared" si="32"/>
        <v>879.5580001919476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</row>
    <row r="1749" spans="1:19" ht="12.75" customHeight="1" x14ac:dyDescent="0.3">
      <c r="A1749" s="3"/>
      <c r="B1749" s="3"/>
      <c r="C1749" s="3"/>
      <c r="D1749" s="3"/>
      <c r="E1749" s="3"/>
      <c r="F1749" s="3">
        <v>1744</v>
      </c>
      <c r="G1749" s="7">
        <v>0.99504253975704882</v>
      </c>
      <c r="H1749" s="7">
        <f t="shared" si="32"/>
        <v>1843.3960784185363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</row>
    <row r="1750" spans="1:19" ht="12.75" customHeight="1" x14ac:dyDescent="0.3">
      <c r="A1750" s="3"/>
      <c r="B1750" s="3"/>
      <c r="C1750" s="3"/>
      <c r="D1750" s="3"/>
      <c r="E1750" s="3"/>
      <c r="F1750" s="3">
        <v>1745</v>
      </c>
      <c r="G1750" s="7">
        <v>0.73803846202846679</v>
      </c>
      <c r="H1750" s="7">
        <f t="shared" si="32"/>
        <v>1189.4516066312824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</row>
    <row r="1751" spans="1:19" ht="12.75" customHeight="1" x14ac:dyDescent="0.3">
      <c r="A1751" s="3"/>
      <c r="B1751" s="3"/>
      <c r="C1751" s="3"/>
      <c r="D1751" s="3"/>
      <c r="E1751" s="3"/>
      <c r="F1751" s="3">
        <v>1746</v>
      </c>
      <c r="G1751" s="7">
        <v>0.30658369463198232</v>
      </c>
      <c r="H1751" s="7">
        <f t="shared" si="32"/>
        <v>973.3783655584499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</row>
    <row r="1752" spans="1:19" ht="12.75" customHeight="1" x14ac:dyDescent="0.3">
      <c r="A1752" s="3"/>
      <c r="B1752" s="3"/>
      <c r="C1752" s="3"/>
      <c r="D1752" s="3"/>
      <c r="E1752" s="3"/>
      <c r="F1752" s="3">
        <v>1747</v>
      </c>
      <c r="G1752" s="7">
        <v>0.60292758461643792</v>
      </c>
      <c r="H1752" s="7">
        <f t="shared" si="32"/>
        <v>1108.3269001390211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</row>
    <row r="1753" spans="1:19" ht="12.75" customHeight="1" x14ac:dyDescent="0.3">
      <c r="A1753" s="3"/>
      <c r="B1753" s="3"/>
      <c r="C1753" s="3"/>
      <c r="D1753" s="3"/>
      <c r="E1753" s="3"/>
      <c r="F1753" s="3">
        <v>1748</v>
      </c>
      <c r="G1753" s="7">
        <v>0.31518931996361438</v>
      </c>
      <c r="H1753" s="7">
        <f t="shared" si="32"/>
        <v>977.14562544294824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</row>
    <row r="1754" spans="1:19" ht="12.75" customHeight="1" x14ac:dyDescent="0.3">
      <c r="A1754" s="3"/>
      <c r="B1754" s="3"/>
      <c r="C1754" s="3"/>
      <c r="D1754" s="3"/>
      <c r="E1754" s="3"/>
      <c r="F1754" s="3">
        <v>1749</v>
      </c>
      <c r="G1754" s="7">
        <v>0.35383975015276209</v>
      </c>
      <c r="H1754" s="7">
        <f t="shared" si="32"/>
        <v>993.93046199344133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</row>
    <row r="1755" spans="1:19" ht="12.75" customHeight="1" x14ac:dyDescent="0.3">
      <c r="A1755" s="3"/>
      <c r="B1755" s="3"/>
      <c r="C1755" s="3"/>
      <c r="D1755" s="3"/>
      <c r="E1755" s="3"/>
      <c r="F1755" s="3">
        <v>1750</v>
      </c>
      <c r="G1755" s="7">
        <v>0.19333881950618589</v>
      </c>
      <c r="H1755" s="7">
        <f t="shared" si="32"/>
        <v>921.02260717322474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</row>
    <row r="1756" spans="1:19" ht="12.75" customHeight="1" x14ac:dyDescent="0.3">
      <c r="A1756" s="3"/>
      <c r="B1756" s="3"/>
      <c r="C1756" s="3"/>
      <c r="D1756" s="3"/>
      <c r="E1756" s="3"/>
      <c r="F1756" s="3">
        <v>1751</v>
      </c>
      <c r="G1756" s="7">
        <v>0.77907414241049033</v>
      </c>
      <c r="H1756" s="7">
        <f t="shared" si="32"/>
        <v>1220.6441572687595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</row>
    <row r="1757" spans="1:19" ht="12.75" customHeight="1" x14ac:dyDescent="0.3">
      <c r="A1757" s="3"/>
      <c r="B1757" s="3"/>
      <c r="C1757" s="3"/>
      <c r="D1757" s="3"/>
      <c r="E1757" s="3"/>
      <c r="F1757" s="3">
        <v>1752</v>
      </c>
      <c r="G1757" s="7">
        <v>0.90893053800273349</v>
      </c>
      <c r="H1757" s="7">
        <f t="shared" si="32"/>
        <v>1373.4543215876968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</row>
    <row r="1758" spans="1:19" ht="12.75" customHeight="1" x14ac:dyDescent="0.3">
      <c r="A1758" s="3"/>
      <c r="B1758" s="3"/>
      <c r="C1758" s="3"/>
      <c r="D1758" s="3"/>
      <c r="E1758" s="3"/>
      <c r="F1758" s="3">
        <v>1753</v>
      </c>
      <c r="G1758" s="7">
        <v>0.66768506252463711</v>
      </c>
      <c r="H1758" s="7">
        <f t="shared" si="32"/>
        <v>1144.1322589974764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</row>
    <row r="1759" spans="1:19" ht="12.75" customHeight="1" x14ac:dyDescent="0.3">
      <c r="A1759" s="3"/>
      <c r="B1759" s="3"/>
      <c r="C1759" s="3"/>
      <c r="D1759" s="3"/>
      <c r="E1759" s="3"/>
      <c r="F1759" s="3">
        <v>1754</v>
      </c>
      <c r="G1759" s="7">
        <v>0.3616625510785717</v>
      </c>
      <c r="H1759" s="7">
        <f t="shared" si="32"/>
        <v>997.31288931163726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</row>
    <row r="1760" spans="1:19" ht="12.75" customHeight="1" x14ac:dyDescent="0.3">
      <c r="A1760" s="3"/>
      <c r="B1760" s="3"/>
      <c r="C1760" s="3"/>
      <c r="D1760" s="3"/>
      <c r="E1760" s="3"/>
      <c r="F1760" s="3">
        <v>1755</v>
      </c>
      <c r="G1760" s="7">
        <v>2.0233100669964751E-2</v>
      </c>
      <c r="H1760" s="7">
        <f t="shared" si="32"/>
        <v>783.58697939654894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</row>
    <row r="1761" spans="1:19" ht="12.75" customHeight="1" x14ac:dyDescent="0.3">
      <c r="A1761" s="3"/>
      <c r="B1761" s="3"/>
      <c r="C1761" s="3"/>
      <c r="D1761" s="3"/>
      <c r="E1761" s="3"/>
      <c r="F1761" s="3">
        <v>1756</v>
      </c>
      <c r="G1761" s="7">
        <v>0.39985539356971439</v>
      </c>
      <c r="H1761" s="7">
        <f t="shared" si="32"/>
        <v>1013.8372986153556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</row>
    <row r="1762" spans="1:19" ht="12.75" customHeight="1" x14ac:dyDescent="0.3">
      <c r="A1762" s="3"/>
      <c r="B1762" s="3"/>
      <c r="C1762" s="3"/>
      <c r="D1762" s="3"/>
      <c r="E1762" s="3"/>
      <c r="F1762" s="3">
        <v>1757</v>
      </c>
      <c r="G1762" s="7">
        <v>0.23100012330461001</v>
      </c>
      <c r="H1762" s="7">
        <f t="shared" si="32"/>
        <v>939.24844146453643</v>
      </c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</row>
    <row r="1763" spans="1:19" ht="12.75" customHeight="1" x14ac:dyDescent="0.3">
      <c r="A1763" s="3"/>
      <c r="B1763" s="3"/>
      <c r="C1763" s="3"/>
      <c r="D1763" s="3"/>
      <c r="E1763" s="3"/>
      <c r="F1763" s="3">
        <v>1758</v>
      </c>
      <c r="G1763" s="7">
        <v>0.1327255638761653</v>
      </c>
      <c r="H1763" s="7">
        <f t="shared" si="32"/>
        <v>888.24908418394796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</row>
    <row r="1764" spans="1:19" ht="12.75" customHeight="1" x14ac:dyDescent="0.3">
      <c r="A1764" s="3"/>
      <c r="B1764" s="3"/>
      <c r="C1764" s="3"/>
      <c r="D1764" s="3"/>
      <c r="E1764" s="3"/>
      <c r="F1764" s="3">
        <v>1759</v>
      </c>
      <c r="G1764" s="7">
        <v>0.74007610675105506</v>
      </c>
      <c r="H1764" s="7">
        <f t="shared" si="32"/>
        <v>1190.9013681422323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</row>
    <row r="1765" spans="1:19" ht="12.75" customHeight="1" x14ac:dyDescent="0.3">
      <c r="A1765" s="3"/>
      <c r="B1765" s="3"/>
      <c r="C1765" s="3"/>
      <c r="D1765" s="3"/>
      <c r="E1765" s="3"/>
      <c r="F1765" s="3">
        <v>1760</v>
      </c>
      <c r="G1765" s="7">
        <v>0.29436971834904291</v>
      </c>
      <c r="H1765" s="7">
        <f t="shared" si="32"/>
        <v>968.00277248179714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</row>
    <row r="1766" spans="1:19" ht="12.75" customHeight="1" x14ac:dyDescent="0.3">
      <c r="A1766" s="3"/>
      <c r="B1766" s="3"/>
      <c r="C1766" s="3"/>
      <c r="D1766" s="3"/>
      <c r="E1766" s="3"/>
      <c r="F1766" s="3">
        <v>1761</v>
      </c>
      <c r="G1766" s="7">
        <v>8.8635055936392093E-2</v>
      </c>
      <c r="H1766" s="7">
        <f t="shared" si="32"/>
        <v>859.26902569828235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</row>
    <row r="1767" spans="1:19" ht="12.75" customHeight="1" x14ac:dyDescent="0.3">
      <c r="A1767" s="3"/>
      <c r="B1767" s="3"/>
      <c r="C1767" s="3"/>
      <c r="D1767" s="3"/>
      <c r="E1767" s="3"/>
      <c r="F1767" s="3">
        <v>1762</v>
      </c>
      <c r="G1767" s="7">
        <v>0.45039191260128558</v>
      </c>
      <c r="H1767" s="7">
        <f t="shared" si="32"/>
        <v>1035.9501343205184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</row>
    <row r="1768" spans="1:19" ht="12.75" customHeight="1" x14ac:dyDescent="0.3">
      <c r="A1768" s="3"/>
      <c r="B1768" s="3"/>
      <c r="C1768" s="3"/>
      <c r="D1768" s="3"/>
      <c r="E1768" s="3"/>
      <c r="F1768" s="3">
        <v>1763</v>
      </c>
      <c r="G1768" s="7">
        <v>0.71102011123321962</v>
      </c>
      <c r="H1768" s="7">
        <f t="shared" si="32"/>
        <v>1171.0383357626113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</row>
    <row r="1769" spans="1:19" ht="12.75" customHeight="1" x14ac:dyDescent="0.3">
      <c r="A1769" s="3"/>
      <c r="B1769" s="3"/>
      <c r="C1769" s="3"/>
      <c r="D1769" s="3"/>
      <c r="E1769" s="3"/>
      <c r="F1769" s="3">
        <v>1764</v>
      </c>
      <c r="G1769" s="7">
        <v>0.64529907219461669</v>
      </c>
      <c r="H1769" s="7">
        <f t="shared" si="32"/>
        <v>1131.2452575167258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</row>
    <row r="1770" spans="1:19" ht="12.75" customHeight="1" x14ac:dyDescent="0.3">
      <c r="A1770" s="3"/>
      <c r="B1770" s="3"/>
      <c r="C1770" s="3"/>
      <c r="D1770" s="3"/>
      <c r="E1770" s="3"/>
      <c r="F1770" s="3">
        <v>1765</v>
      </c>
      <c r="G1770" s="7">
        <v>0.96861857846372412</v>
      </c>
      <c r="H1770" s="7">
        <f t="shared" si="32"/>
        <v>1547.8566655982904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</row>
    <row r="1771" spans="1:19" ht="12.75" customHeight="1" x14ac:dyDescent="0.3">
      <c r="A1771" s="3"/>
      <c r="B1771" s="3"/>
      <c r="C1771" s="3"/>
      <c r="D1771" s="3"/>
      <c r="E1771" s="3"/>
      <c r="F1771" s="3">
        <v>1766</v>
      </c>
      <c r="G1771" s="7">
        <v>0.76323311526630977</v>
      </c>
      <c r="H1771" s="7">
        <f t="shared" si="32"/>
        <v>1208.0711068795008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</row>
    <row r="1772" spans="1:19" ht="12.75" customHeight="1" x14ac:dyDescent="0.3">
      <c r="A1772" s="3"/>
      <c r="B1772" s="3"/>
      <c r="C1772" s="3"/>
      <c r="D1772" s="3"/>
      <c r="E1772" s="3"/>
      <c r="F1772" s="3">
        <v>1767</v>
      </c>
      <c r="G1772" s="7">
        <v>0.31921312986862882</v>
      </c>
      <c r="H1772" s="7">
        <f t="shared" si="32"/>
        <v>978.9022447647086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</row>
    <row r="1773" spans="1:19" ht="12.75" customHeight="1" x14ac:dyDescent="0.3">
      <c r="A1773" s="3"/>
      <c r="B1773" s="3"/>
      <c r="C1773" s="3"/>
      <c r="D1773" s="3"/>
      <c r="E1773" s="3"/>
      <c r="F1773" s="3">
        <v>1768</v>
      </c>
      <c r="G1773" s="7">
        <v>0.77664998095120796</v>
      </c>
      <c r="H1773" s="7">
        <f t="shared" si="32"/>
        <v>1218.6715993166579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</row>
    <row r="1774" spans="1:19" ht="12.75" customHeight="1" x14ac:dyDescent="0.3">
      <c r="A1774" s="3"/>
      <c r="B1774" s="3"/>
      <c r="C1774" s="3"/>
      <c r="D1774" s="3"/>
      <c r="E1774" s="3"/>
      <c r="F1774" s="3">
        <v>1769</v>
      </c>
      <c r="G1774" s="7">
        <v>0.45846223741562148</v>
      </c>
      <c r="H1774" s="7">
        <f t="shared" si="32"/>
        <v>1039.5303594538218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</row>
    <row r="1775" spans="1:19" ht="12.75" customHeight="1" x14ac:dyDescent="0.3">
      <c r="A1775" s="3"/>
      <c r="B1775" s="3"/>
      <c r="C1775" s="3"/>
      <c r="D1775" s="3"/>
      <c r="E1775" s="3"/>
      <c r="F1775" s="3">
        <v>1770</v>
      </c>
      <c r="G1775" s="7">
        <v>6.3174664796069258E-2</v>
      </c>
      <c r="H1775" s="7">
        <f t="shared" si="32"/>
        <v>838.47167033159099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</row>
    <row r="1776" spans="1:19" ht="12.75" customHeight="1" x14ac:dyDescent="0.3">
      <c r="A1776" s="3"/>
      <c r="B1776" s="3"/>
      <c r="C1776" s="3"/>
      <c r="D1776" s="3"/>
      <c r="E1776" s="3"/>
      <c r="F1776" s="3">
        <v>1771</v>
      </c>
      <c r="G1776" s="7">
        <v>0.2449285799331283</v>
      </c>
      <c r="H1776" s="7">
        <f t="shared" si="32"/>
        <v>945.73178420403576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</row>
    <row r="1777" spans="1:19" ht="12.75" customHeight="1" x14ac:dyDescent="0.3">
      <c r="A1777" s="3"/>
      <c r="B1777" s="3"/>
      <c r="C1777" s="3"/>
      <c r="D1777" s="3"/>
      <c r="E1777" s="3"/>
      <c r="F1777" s="3">
        <v>1772</v>
      </c>
      <c r="G1777" s="7">
        <v>0.72165959939295587</v>
      </c>
      <c r="H1777" s="7">
        <f t="shared" si="32"/>
        <v>1178.1180511171481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</row>
    <row r="1778" spans="1:19" ht="12.75" customHeight="1" x14ac:dyDescent="0.3">
      <c r="A1778" s="3"/>
      <c r="B1778" s="3"/>
      <c r="C1778" s="3"/>
      <c r="D1778" s="3"/>
      <c r="E1778" s="3"/>
      <c r="F1778" s="3">
        <v>1773</v>
      </c>
      <c r="G1778" s="7">
        <v>9.4803506797207504E-2</v>
      </c>
      <c r="H1778" s="7">
        <f t="shared" si="32"/>
        <v>863.74597280200874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</row>
    <row r="1779" spans="1:19" ht="12.75" customHeight="1" x14ac:dyDescent="0.3">
      <c r="A1779" s="3"/>
      <c r="B1779" s="3"/>
      <c r="C1779" s="3"/>
      <c r="D1779" s="3"/>
      <c r="E1779" s="3"/>
      <c r="F1779" s="3">
        <v>1774</v>
      </c>
      <c r="G1779" s="7">
        <v>0.97167449736195011</v>
      </c>
      <c r="H1779" s="7">
        <f t="shared" si="32"/>
        <v>1564.3959279850487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</row>
    <row r="1780" spans="1:19" ht="12.75" customHeight="1" x14ac:dyDescent="0.3">
      <c r="A1780" s="3"/>
      <c r="B1780" s="3"/>
      <c r="C1780" s="3"/>
      <c r="D1780" s="3"/>
      <c r="E1780" s="3"/>
      <c r="F1780" s="3">
        <v>1775</v>
      </c>
      <c r="G1780" s="7">
        <v>0.8159568259776373</v>
      </c>
      <c r="H1780" s="7">
        <f t="shared" si="32"/>
        <v>1253.2251659727538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</row>
    <row r="1781" spans="1:19" ht="12.75" customHeight="1" x14ac:dyDescent="0.3">
      <c r="A1781" s="3"/>
      <c r="B1781" s="3"/>
      <c r="C1781" s="3"/>
      <c r="D1781" s="3"/>
      <c r="E1781" s="3"/>
      <c r="F1781" s="3">
        <v>1776</v>
      </c>
      <c r="G1781" s="7">
        <v>0.19911521819962841</v>
      </c>
      <c r="H1781" s="7">
        <f t="shared" si="32"/>
        <v>923.89687043332037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</row>
    <row r="1782" spans="1:19" ht="12.75" customHeight="1" x14ac:dyDescent="0.3">
      <c r="A1782" s="3"/>
      <c r="B1782" s="3"/>
      <c r="C1782" s="3"/>
      <c r="D1782" s="3"/>
      <c r="E1782" s="3"/>
      <c r="F1782" s="3">
        <v>1777</v>
      </c>
      <c r="G1782" s="7">
        <v>0.94258984082431529</v>
      </c>
      <c r="H1782" s="7">
        <f t="shared" si="32"/>
        <v>1449.6707030026312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</row>
    <row r="1783" spans="1:19" ht="12.75" customHeight="1" x14ac:dyDescent="0.3">
      <c r="A1783" s="3"/>
      <c r="B1783" s="3"/>
      <c r="C1783" s="3"/>
      <c r="D1783" s="3"/>
      <c r="E1783" s="3"/>
      <c r="F1783" s="3">
        <v>1778</v>
      </c>
      <c r="G1783" s="7">
        <v>0.45280999315434117</v>
      </c>
      <c r="H1783" s="7">
        <f t="shared" si="32"/>
        <v>1037.0210875016242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</row>
    <row r="1784" spans="1:19" ht="12.75" customHeight="1" x14ac:dyDescent="0.3">
      <c r="A1784" s="3"/>
      <c r="B1784" s="3"/>
      <c r="C1784" s="3"/>
      <c r="D1784" s="3"/>
      <c r="E1784" s="3"/>
      <c r="F1784" s="3">
        <v>1779</v>
      </c>
      <c r="G1784" s="7">
        <v>7.1622595306373493E-2</v>
      </c>
      <c r="H1784" s="7">
        <f t="shared" si="32"/>
        <v>845.8664548029958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</row>
    <row r="1785" spans="1:19" ht="12.75" customHeight="1" x14ac:dyDescent="0.3">
      <c r="A1785" s="3"/>
      <c r="B1785" s="3"/>
      <c r="C1785" s="3"/>
      <c r="D1785" s="3"/>
      <c r="E1785" s="3"/>
      <c r="F1785" s="3">
        <v>1780</v>
      </c>
      <c r="G1785" s="7">
        <v>0.40702717749302969</v>
      </c>
      <c r="H1785" s="7">
        <f t="shared" si="32"/>
        <v>1016.9511396014357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</row>
    <row r="1786" spans="1:19" ht="12.75" customHeight="1" x14ac:dyDescent="0.3">
      <c r="A1786" s="3"/>
      <c r="B1786" s="3"/>
      <c r="C1786" s="3"/>
      <c r="D1786" s="3"/>
      <c r="E1786" s="3"/>
      <c r="F1786" s="3">
        <v>1781</v>
      </c>
      <c r="G1786" s="7">
        <v>0.42067029634276842</v>
      </c>
      <c r="H1786" s="7">
        <f t="shared" si="32"/>
        <v>1022.8926675547124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</row>
    <row r="1787" spans="1:19" ht="12.75" customHeight="1" x14ac:dyDescent="0.3">
      <c r="A1787" s="3"/>
      <c r="B1787" s="3"/>
      <c r="C1787" s="3"/>
      <c r="D1787" s="3"/>
      <c r="E1787" s="3"/>
      <c r="F1787" s="3">
        <v>1782</v>
      </c>
      <c r="G1787" s="7">
        <v>0.20237589827458219</v>
      </c>
      <c r="H1787" s="7">
        <f t="shared" si="32"/>
        <v>925.50527271987869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</row>
    <row r="1788" spans="1:19" ht="12.75" customHeight="1" x14ac:dyDescent="0.3">
      <c r="A1788" s="3"/>
      <c r="B1788" s="3"/>
      <c r="C1788" s="3"/>
      <c r="D1788" s="3"/>
      <c r="E1788" s="3"/>
      <c r="F1788" s="3">
        <v>1783</v>
      </c>
      <c r="G1788" s="7">
        <v>0.39634515184885732</v>
      </c>
      <c r="H1788" s="7">
        <f t="shared" si="32"/>
        <v>1012.3151418892053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</row>
    <row r="1789" spans="1:19" ht="12.75" customHeight="1" x14ac:dyDescent="0.3">
      <c r="A1789" s="3"/>
      <c r="B1789" s="3"/>
      <c r="C1789" s="3"/>
      <c r="D1789" s="3"/>
      <c r="E1789" s="3"/>
      <c r="F1789" s="3">
        <v>1784</v>
      </c>
      <c r="G1789" s="7">
        <v>0.64808968094122454</v>
      </c>
      <c r="H1789" s="7">
        <f t="shared" si="32"/>
        <v>1132.8193508868578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</row>
    <row r="1790" spans="1:19" ht="12.75" customHeight="1" x14ac:dyDescent="0.3">
      <c r="A1790" s="3"/>
      <c r="B1790" s="3"/>
      <c r="C1790" s="3"/>
      <c r="D1790" s="3"/>
      <c r="E1790" s="3"/>
      <c r="F1790" s="3">
        <v>1785</v>
      </c>
      <c r="G1790" s="7">
        <v>0.84257513662208872</v>
      </c>
      <c r="H1790" s="7">
        <f t="shared" si="32"/>
        <v>1280.5369002724221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</row>
    <row r="1791" spans="1:19" ht="12.75" customHeight="1" x14ac:dyDescent="0.3">
      <c r="A1791" s="3"/>
      <c r="B1791" s="3"/>
      <c r="C1791" s="3"/>
      <c r="D1791" s="3"/>
      <c r="E1791" s="3"/>
      <c r="F1791" s="3">
        <v>1786</v>
      </c>
      <c r="G1791" s="7">
        <v>1.307263832906946E-2</v>
      </c>
      <c r="H1791" s="7">
        <f t="shared" si="32"/>
        <v>766.70934926800237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</row>
    <row r="1792" spans="1:19" ht="12.75" customHeight="1" x14ac:dyDescent="0.3">
      <c r="A1792" s="3"/>
      <c r="B1792" s="3"/>
      <c r="C1792" s="3"/>
      <c r="D1792" s="3"/>
      <c r="E1792" s="3"/>
      <c r="F1792" s="3">
        <v>1787</v>
      </c>
      <c r="G1792" s="7">
        <v>0.4341976478878341</v>
      </c>
      <c r="H1792" s="7">
        <f t="shared" si="32"/>
        <v>1028.813287100199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</row>
    <row r="1793" spans="1:19" ht="12.75" customHeight="1" x14ac:dyDescent="0.3">
      <c r="A1793" s="3"/>
      <c r="B1793" s="3"/>
      <c r="C1793" s="3"/>
      <c r="D1793" s="3"/>
      <c r="E1793" s="3"/>
      <c r="F1793" s="3">
        <v>1788</v>
      </c>
      <c r="G1793" s="7">
        <v>0.81796612289417592</v>
      </c>
      <c r="H1793" s="7">
        <f t="shared" si="32"/>
        <v>1255.1595433834443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</row>
    <row r="1794" spans="1:19" ht="12.75" customHeight="1" x14ac:dyDescent="0.3">
      <c r="A1794" s="3"/>
      <c r="B1794" s="3"/>
      <c r="C1794" s="3"/>
      <c r="D1794" s="3"/>
      <c r="E1794" s="3"/>
      <c r="F1794" s="3">
        <v>1789</v>
      </c>
      <c r="G1794" s="7">
        <v>0.38442803979775197</v>
      </c>
      <c r="H1794" s="7">
        <f t="shared" si="32"/>
        <v>1007.1548040121079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</row>
    <row r="1795" spans="1:19" ht="12.75" customHeight="1" x14ac:dyDescent="0.3">
      <c r="A1795" s="3"/>
      <c r="B1795" s="3"/>
      <c r="C1795" s="3"/>
      <c r="D1795" s="3"/>
      <c r="E1795" s="3"/>
      <c r="F1795" s="3">
        <v>1790</v>
      </c>
      <c r="G1795" s="7">
        <v>0.44809116130548132</v>
      </c>
      <c r="H1795" s="7">
        <f t="shared" si="32"/>
        <v>1034.9324995540362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</row>
    <row r="1796" spans="1:19" ht="12.75" customHeight="1" x14ac:dyDescent="0.3">
      <c r="A1796" s="3"/>
      <c r="B1796" s="3"/>
      <c r="C1796" s="3"/>
      <c r="D1796" s="3"/>
      <c r="E1796" s="3"/>
      <c r="F1796" s="3">
        <v>1791</v>
      </c>
      <c r="G1796" s="7">
        <v>0.87971119272152043</v>
      </c>
      <c r="H1796" s="7">
        <f t="shared" si="32"/>
        <v>1326.6596473174579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</row>
    <row r="1797" spans="1:19" ht="12.75" customHeight="1" x14ac:dyDescent="0.3">
      <c r="A1797" s="3"/>
      <c r="B1797" s="3"/>
      <c r="C1797" s="3"/>
      <c r="D1797" s="3"/>
      <c r="E1797" s="3"/>
      <c r="F1797" s="3">
        <v>1792</v>
      </c>
      <c r="G1797" s="7">
        <v>8.5286894388816648E-2</v>
      </c>
      <c r="H1797" s="7">
        <f t="shared" si="32"/>
        <v>856.7622783773096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</row>
    <row r="1798" spans="1:19" ht="12.75" customHeight="1" x14ac:dyDescent="0.3">
      <c r="A1798" s="3"/>
      <c r="B1798" s="3"/>
      <c r="C1798" s="3"/>
      <c r="D1798" s="3"/>
      <c r="E1798" s="3"/>
      <c r="F1798" s="3">
        <v>1793</v>
      </c>
      <c r="G1798" s="7">
        <v>0.966349656016534</v>
      </c>
      <c r="H1798" s="7">
        <f t="shared" si="32"/>
        <v>1536.5719012450527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</row>
    <row r="1799" spans="1:19" ht="12.75" customHeight="1" x14ac:dyDescent="0.3">
      <c r="A1799" s="3"/>
      <c r="B1799" s="3"/>
      <c r="C1799" s="3"/>
      <c r="D1799" s="3"/>
      <c r="E1799" s="3"/>
      <c r="F1799" s="3">
        <v>1794</v>
      </c>
      <c r="G1799" s="7">
        <v>0.96887640138096054</v>
      </c>
      <c r="H1799" s="7">
        <f t="shared" ref="H1799:H1862" si="33">-LN(-LN(G1799))*$D$7+$D$6</f>
        <v>1549.1894168848703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</row>
    <row r="1800" spans="1:19" ht="12.75" customHeight="1" x14ac:dyDescent="0.3">
      <c r="A1800" s="3"/>
      <c r="B1800" s="3"/>
      <c r="C1800" s="3"/>
      <c r="D1800" s="3"/>
      <c r="E1800" s="3"/>
      <c r="F1800" s="3">
        <v>1795</v>
      </c>
      <c r="G1800" s="7">
        <v>0.65520758775270449</v>
      </c>
      <c r="H1800" s="7">
        <f t="shared" si="33"/>
        <v>1136.8749174736943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</row>
    <row r="1801" spans="1:19" ht="12.75" customHeight="1" x14ac:dyDescent="0.3">
      <c r="A1801" s="3"/>
      <c r="B1801" s="3"/>
      <c r="C1801" s="3"/>
      <c r="D1801" s="3"/>
      <c r="E1801" s="3"/>
      <c r="F1801" s="3">
        <v>1796</v>
      </c>
      <c r="G1801" s="7">
        <v>0.67134887780559871</v>
      </c>
      <c r="H1801" s="7">
        <f t="shared" si="33"/>
        <v>1146.3010279145803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</row>
    <row r="1802" spans="1:19" ht="12.75" customHeight="1" x14ac:dyDescent="0.3">
      <c r="A1802" s="3"/>
      <c r="B1802" s="3"/>
      <c r="C1802" s="3"/>
      <c r="D1802" s="3"/>
      <c r="E1802" s="3"/>
      <c r="F1802" s="3">
        <v>1797</v>
      </c>
      <c r="G1802" s="7">
        <v>0.83937488498460544</v>
      </c>
      <c r="H1802" s="7">
        <f t="shared" si="33"/>
        <v>1277.0432417892384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</row>
    <row r="1803" spans="1:19" ht="12.75" customHeight="1" x14ac:dyDescent="0.3">
      <c r="A1803" s="3"/>
      <c r="B1803" s="3"/>
      <c r="C1803" s="3"/>
      <c r="D1803" s="3"/>
      <c r="E1803" s="3"/>
      <c r="F1803" s="3">
        <v>1798</v>
      </c>
      <c r="G1803" s="7">
        <v>0.25757867830896602</v>
      </c>
      <c r="H1803" s="7">
        <f t="shared" si="33"/>
        <v>951.52784962249655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</row>
    <row r="1804" spans="1:19" ht="12.75" customHeight="1" x14ac:dyDescent="0.3">
      <c r="A1804" s="3"/>
      <c r="B1804" s="3"/>
      <c r="C1804" s="3"/>
      <c r="D1804" s="3"/>
      <c r="E1804" s="3"/>
      <c r="F1804" s="3">
        <v>1799</v>
      </c>
      <c r="G1804" s="7">
        <v>0.931234852301979</v>
      </c>
      <c r="H1804" s="7">
        <f t="shared" si="33"/>
        <v>1420.0220043952131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</row>
    <row r="1805" spans="1:19" ht="12.75" customHeight="1" x14ac:dyDescent="0.3">
      <c r="A1805" s="3"/>
      <c r="B1805" s="3"/>
      <c r="C1805" s="3"/>
      <c r="D1805" s="3"/>
      <c r="E1805" s="3"/>
      <c r="F1805" s="3">
        <v>1800</v>
      </c>
      <c r="G1805" s="7">
        <v>0.4978580473557942</v>
      </c>
      <c r="H1805" s="7">
        <f t="shared" si="33"/>
        <v>1057.2938020170923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</row>
    <row r="1806" spans="1:19" ht="12.75" customHeight="1" x14ac:dyDescent="0.3">
      <c r="A1806" s="3"/>
      <c r="B1806" s="3"/>
      <c r="C1806" s="3"/>
      <c r="D1806" s="3"/>
      <c r="E1806" s="3"/>
      <c r="F1806" s="3">
        <v>1801</v>
      </c>
      <c r="G1806" s="7">
        <v>0.50682119806951431</v>
      </c>
      <c r="H1806" s="7">
        <f t="shared" si="33"/>
        <v>1061.4145923009366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</row>
    <row r="1807" spans="1:19" ht="12.75" customHeight="1" x14ac:dyDescent="0.3">
      <c r="A1807" s="3"/>
      <c r="B1807" s="3"/>
      <c r="C1807" s="3"/>
      <c r="D1807" s="3"/>
      <c r="E1807" s="3"/>
      <c r="F1807" s="3">
        <v>1802</v>
      </c>
      <c r="G1807" s="7">
        <v>0.85067852927541343</v>
      </c>
      <c r="H1807" s="7">
        <f t="shared" si="33"/>
        <v>1289.6793628851105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</row>
    <row r="1808" spans="1:19" ht="12.75" customHeight="1" x14ac:dyDescent="0.3">
      <c r="A1808" s="3"/>
      <c r="B1808" s="3"/>
      <c r="C1808" s="3"/>
      <c r="D1808" s="3"/>
      <c r="E1808" s="3"/>
      <c r="F1808" s="3">
        <v>1803</v>
      </c>
      <c r="G1808" s="7">
        <v>0.4242174909172538</v>
      </c>
      <c r="H1808" s="7">
        <f t="shared" si="33"/>
        <v>1024.4420521700617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</row>
    <row r="1809" spans="1:19" ht="12.75" customHeight="1" x14ac:dyDescent="0.3">
      <c r="A1809" s="3"/>
      <c r="B1809" s="3"/>
      <c r="C1809" s="3"/>
      <c r="D1809" s="3"/>
      <c r="E1809" s="3"/>
      <c r="F1809" s="3">
        <v>1804</v>
      </c>
      <c r="G1809" s="7">
        <v>0.61265752825506947</v>
      </c>
      <c r="H1809" s="7">
        <f t="shared" si="33"/>
        <v>1113.4391233905533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</row>
    <row r="1810" spans="1:19" ht="12.75" customHeight="1" x14ac:dyDescent="0.3">
      <c r="A1810" s="3"/>
      <c r="B1810" s="3"/>
      <c r="C1810" s="3"/>
      <c r="D1810" s="3"/>
      <c r="E1810" s="3"/>
      <c r="F1810" s="3">
        <v>1805</v>
      </c>
      <c r="G1810" s="7">
        <v>0.97720822380144445</v>
      </c>
      <c r="H1810" s="7">
        <f t="shared" si="33"/>
        <v>1599.4061320764613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</row>
    <row r="1811" spans="1:19" ht="12.75" customHeight="1" x14ac:dyDescent="0.3">
      <c r="A1811" s="3"/>
      <c r="B1811" s="3"/>
      <c r="C1811" s="3"/>
      <c r="D1811" s="3"/>
      <c r="E1811" s="3"/>
      <c r="F1811" s="3">
        <v>1806</v>
      </c>
      <c r="G1811" s="7">
        <v>0.35749713152409218</v>
      </c>
      <c r="H1811" s="7">
        <f t="shared" si="33"/>
        <v>995.51209498620437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</row>
    <row r="1812" spans="1:19" ht="12.75" customHeight="1" x14ac:dyDescent="0.3">
      <c r="A1812" s="3"/>
      <c r="B1812" s="3"/>
      <c r="C1812" s="3"/>
      <c r="D1812" s="3"/>
      <c r="E1812" s="3"/>
      <c r="F1812" s="3">
        <v>1807</v>
      </c>
      <c r="G1812" s="7">
        <v>0.41422347595086212</v>
      </c>
      <c r="H1812" s="7">
        <f t="shared" si="33"/>
        <v>1020.0818349765425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</row>
    <row r="1813" spans="1:19" ht="12.75" customHeight="1" x14ac:dyDescent="0.3">
      <c r="A1813" s="3"/>
      <c r="B1813" s="3"/>
      <c r="C1813" s="3"/>
      <c r="D1813" s="3"/>
      <c r="E1813" s="3"/>
      <c r="F1813" s="3">
        <v>1808</v>
      </c>
      <c r="G1813" s="7">
        <v>0.72623554538224622</v>
      </c>
      <c r="H1813" s="7">
        <f t="shared" si="33"/>
        <v>1181.2292527275581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</row>
    <row r="1814" spans="1:19" ht="12.75" customHeight="1" x14ac:dyDescent="0.3">
      <c r="A1814" s="3"/>
      <c r="B1814" s="3"/>
      <c r="C1814" s="3"/>
      <c r="D1814" s="3"/>
      <c r="E1814" s="3"/>
      <c r="F1814" s="3">
        <v>1809</v>
      </c>
      <c r="G1814" s="7">
        <v>0.24524394409058689</v>
      </c>
      <c r="H1814" s="7">
        <f t="shared" si="33"/>
        <v>945.87728333364737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</row>
    <row r="1815" spans="1:19" ht="12.75" customHeight="1" x14ac:dyDescent="0.3">
      <c r="A1815" s="3"/>
      <c r="B1815" s="3"/>
      <c r="C1815" s="3"/>
      <c r="D1815" s="3"/>
      <c r="E1815" s="3"/>
      <c r="F1815" s="3">
        <v>1810</v>
      </c>
      <c r="G1815" s="7">
        <v>0.47578101857972721</v>
      </c>
      <c r="H1815" s="7">
        <f t="shared" si="33"/>
        <v>1047.2757424257288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</row>
    <row r="1816" spans="1:19" ht="12.75" customHeight="1" x14ac:dyDescent="0.3">
      <c r="A1816" s="3"/>
      <c r="B1816" s="3"/>
      <c r="C1816" s="3"/>
      <c r="D1816" s="3"/>
      <c r="E1816" s="3"/>
      <c r="F1816" s="3">
        <v>1811</v>
      </c>
      <c r="G1816" s="7">
        <v>0.96578854751918264</v>
      </c>
      <c r="H1816" s="7">
        <f t="shared" si="33"/>
        <v>1533.8965808034318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</row>
    <row r="1817" spans="1:19" ht="12.75" customHeight="1" x14ac:dyDescent="0.3">
      <c r="A1817" s="3"/>
      <c r="B1817" s="3"/>
      <c r="C1817" s="3"/>
      <c r="D1817" s="3"/>
      <c r="E1817" s="3"/>
      <c r="F1817" s="3">
        <v>1812</v>
      </c>
      <c r="G1817" s="7">
        <v>0.89590875176431617</v>
      </c>
      <c r="H1817" s="7">
        <f t="shared" si="33"/>
        <v>1351.0771476352779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</row>
    <row r="1818" spans="1:19" ht="12.75" customHeight="1" x14ac:dyDescent="0.3">
      <c r="A1818" s="3"/>
      <c r="B1818" s="3"/>
      <c r="C1818" s="3"/>
      <c r="D1818" s="3"/>
      <c r="E1818" s="3"/>
      <c r="F1818" s="3">
        <v>1813</v>
      </c>
      <c r="G1818" s="7">
        <v>0.32805624701722402</v>
      </c>
      <c r="H1818" s="7">
        <f t="shared" si="33"/>
        <v>982.75345123013881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</row>
    <row r="1819" spans="1:19" ht="12.75" customHeight="1" x14ac:dyDescent="0.3">
      <c r="A1819" s="3"/>
      <c r="B1819" s="3"/>
      <c r="C1819" s="3"/>
      <c r="D1819" s="3"/>
      <c r="E1819" s="3"/>
      <c r="F1819" s="3">
        <v>1814</v>
      </c>
      <c r="G1819" s="7">
        <v>0.73627644406187742</v>
      </c>
      <c r="H1819" s="7">
        <f t="shared" si="33"/>
        <v>1188.2053295640201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</row>
    <row r="1820" spans="1:19" ht="12.75" customHeight="1" x14ac:dyDescent="0.3">
      <c r="A1820" s="3"/>
      <c r="B1820" s="3"/>
      <c r="C1820" s="3"/>
      <c r="D1820" s="3"/>
      <c r="E1820" s="3"/>
      <c r="F1820" s="3">
        <v>1815</v>
      </c>
      <c r="G1820" s="7">
        <v>0.90602757399638767</v>
      </c>
      <c r="H1820" s="7">
        <f t="shared" si="33"/>
        <v>1368.2148811778907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</row>
    <row r="1821" spans="1:19" ht="12.75" customHeight="1" x14ac:dyDescent="0.3">
      <c r="A1821" s="3"/>
      <c r="B1821" s="3"/>
      <c r="C1821" s="3"/>
      <c r="D1821" s="3"/>
      <c r="E1821" s="3"/>
      <c r="F1821" s="3">
        <v>1816</v>
      </c>
      <c r="G1821" s="7">
        <v>0.37992845022413357</v>
      </c>
      <c r="H1821" s="7">
        <f t="shared" si="33"/>
        <v>1005.2085876160693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</row>
    <row r="1822" spans="1:19" ht="12.75" customHeight="1" x14ac:dyDescent="0.3">
      <c r="A1822" s="3"/>
      <c r="B1822" s="3"/>
      <c r="C1822" s="3"/>
      <c r="D1822" s="3"/>
      <c r="E1822" s="3"/>
      <c r="F1822" s="3">
        <v>1817</v>
      </c>
      <c r="G1822" s="7">
        <v>0.14576287326357501</v>
      </c>
      <c r="H1822" s="7">
        <f t="shared" si="33"/>
        <v>895.80284257694757</v>
      </c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</row>
    <row r="1823" spans="1:19" ht="12.75" customHeight="1" x14ac:dyDescent="0.3">
      <c r="A1823" s="3"/>
      <c r="B1823" s="3"/>
      <c r="C1823" s="3"/>
      <c r="D1823" s="3"/>
      <c r="E1823" s="3"/>
      <c r="F1823" s="3">
        <v>1818</v>
      </c>
      <c r="G1823" s="7">
        <v>0.40918514725624711</v>
      </c>
      <c r="H1823" s="7">
        <f t="shared" si="33"/>
        <v>1017.8892445517452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</row>
    <row r="1824" spans="1:19" ht="12.75" customHeight="1" x14ac:dyDescent="0.3">
      <c r="A1824" s="3"/>
      <c r="B1824" s="3"/>
      <c r="C1824" s="3"/>
      <c r="D1824" s="3"/>
      <c r="E1824" s="3"/>
      <c r="F1824" s="3">
        <v>1819</v>
      </c>
      <c r="G1824" s="7">
        <v>0.2168015503598224</v>
      </c>
      <c r="H1824" s="7">
        <f t="shared" si="33"/>
        <v>932.51000772624434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</row>
    <row r="1825" spans="1:19" ht="12.75" customHeight="1" x14ac:dyDescent="0.3">
      <c r="A1825" s="3"/>
      <c r="B1825" s="3"/>
      <c r="C1825" s="3"/>
      <c r="D1825" s="3"/>
      <c r="E1825" s="3"/>
      <c r="F1825" s="3">
        <v>1820</v>
      </c>
      <c r="G1825" s="7">
        <v>0.95035855394687818</v>
      </c>
      <c r="H1825" s="7">
        <f t="shared" si="33"/>
        <v>1473.4350981709777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</row>
    <row r="1826" spans="1:19" ht="12.75" customHeight="1" x14ac:dyDescent="0.3">
      <c r="A1826" s="3"/>
      <c r="B1826" s="3"/>
      <c r="C1826" s="3"/>
      <c r="D1826" s="3"/>
      <c r="E1826" s="3"/>
      <c r="F1826" s="3">
        <v>1821</v>
      </c>
      <c r="G1826" s="7">
        <v>2.8636859554507569E-2</v>
      </c>
      <c r="H1826" s="7">
        <f t="shared" si="33"/>
        <v>798.41830991756751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</row>
    <row r="1827" spans="1:19" ht="12.75" customHeight="1" x14ac:dyDescent="0.3">
      <c r="A1827" s="3"/>
      <c r="B1827" s="3"/>
      <c r="C1827" s="3"/>
      <c r="D1827" s="3"/>
      <c r="E1827" s="3"/>
      <c r="F1827" s="3">
        <v>1822</v>
      </c>
      <c r="G1827" s="7">
        <v>0.2876199900360622</v>
      </c>
      <c r="H1827" s="7">
        <f t="shared" si="33"/>
        <v>965.01509784607754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</row>
    <row r="1828" spans="1:19" ht="12.75" customHeight="1" x14ac:dyDescent="0.3">
      <c r="A1828" s="3"/>
      <c r="B1828" s="3"/>
      <c r="C1828" s="3"/>
      <c r="D1828" s="3"/>
      <c r="E1828" s="3"/>
      <c r="F1828" s="3">
        <v>1823</v>
      </c>
      <c r="G1828" s="7">
        <v>0.63149844168556213</v>
      </c>
      <c r="H1828" s="7">
        <f t="shared" si="33"/>
        <v>1123.5857102321975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</row>
    <row r="1829" spans="1:19" ht="12.75" customHeight="1" x14ac:dyDescent="0.3">
      <c r="A1829" s="3"/>
      <c r="B1829" s="3"/>
      <c r="C1829" s="3"/>
      <c r="D1829" s="3"/>
      <c r="E1829" s="3"/>
      <c r="F1829" s="3">
        <v>1824</v>
      </c>
      <c r="G1829" s="7">
        <v>0.50142563783270855</v>
      </c>
      <c r="H1829" s="7">
        <f t="shared" si="33"/>
        <v>1058.9300186667847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</row>
    <row r="1830" spans="1:19" ht="12.75" customHeight="1" x14ac:dyDescent="0.3">
      <c r="A1830" s="3"/>
      <c r="B1830" s="3"/>
      <c r="C1830" s="3"/>
      <c r="D1830" s="3"/>
      <c r="E1830" s="3"/>
      <c r="F1830" s="3">
        <v>1825</v>
      </c>
      <c r="G1830" s="7">
        <v>0.65753872188108609</v>
      </c>
      <c r="H1830" s="7">
        <f t="shared" si="33"/>
        <v>1138.2161567213423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</row>
    <row r="1831" spans="1:19" ht="12.75" customHeight="1" x14ac:dyDescent="0.3">
      <c r="A1831" s="3"/>
      <c r="B1831" s="3"/>
      <c r="C1831" s="3"/>
      <c r="D1831" s="3"/>
      <c r="E1831" s="3"/>
      <c r="F1831" s="3">
        <v>1826</v>
      </c>
      <c r="G1831" s="7">
        <v>0.12665545876545389</v>
      </c>
      <c r="H1831" s="7">
        <f t="shared" si="33"/>
        <v>884.60539809838508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</row>
    <row r="1832" spans="1:19" ht="12.75" customHeight="1" x14ac:dyDescent="0.3">
      <c r="A1832" s="3"/>
      <c r="B1832" s="3"/>
      <c r="C1832" s="3"/>
      <c r="D1832" s="3"/>
      <c r="E1832" s="3"/>
      <c r="F1832" s="3">
        <v>1827</v>
      </c>
      <c r="G1832" s="7">
        <v>0.39202468694720488</v>
      </c>
      <c r="H1832" s="7">
        <f t="shared" si="33"/>
        <v>1010.4431216698707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</row>
    <row r="1833" spans="1:19" ht="12.75" customHeight="1" x14ac:dyDescent="0.3">
      <c r="A1833" s="3"/>
      <c r="B1833" s="3"/>
      <c r="C1833" s="3"/>
      <c r="D1833" s="3"/>
      <c r="E1833" s="3"/>
      <c r="F1833" s="3">
        <v>1828</v>
      </c>
      <c r="G1833" s="7">
        <v>0.61914309740485618</v>
      </c>
      <c r="H1833" s="7">
        <f t="shared" si="33"/>
        <v>1116.8937187904764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</row>
    <row r="1834" spans="1:19" ht="12.75" customHeight="1" x14ac:dyDescent="0.3">
      <c r="A1834" s="3"/>
      <c r="B1834" s="3"/>
      <c r="C1834" s="3"/>
      <c r="D1834" s="3"/>
      <c r="E1834" s="3"/>
      <c r="F1834" s="3">
        <v>1829</v>
      </c>
      <c r="G1834" s="7">
        <v>0.79995025265133746</v>
      </c>
      <c r="H1834" s="7">
        <f t="shared" si="33"/>
        <v>1238.4461536098047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</row>
    <row r="1835" spans="1:19" ht="12.75" customHeight="1" x14ac:dyDescent="0.3">
      <c r="A1835" s="3"/>
      <c r="B1835" s="3"/>
      <c r="C1835" s="3"/>
      <c r="D1835" s="3"/>
      <c r="E1835" s="3"/>
      <c r="F1835" s="3">
        <v>1830</v>
      </c>
      <c r="G1835" s="7">
        <v>0.36129441707393323</v>
      </c>
      <c r="H1835" s="7">
        <f t="shared" si="33"/>
        <v>997.15375505122074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</row>
    <row r="1836" spans="1:19" ht="12.75" customHeight="1" x14ac:dyDescent="0.3">
      <c r="A1836" s="3"/>
      <c r="B1836" s="3"/>
      <c r="C1836" s="3"/>
      <c r="D1836" s="3"/>
      <c r="E1836" s="3"/>
      <c r="F1836" s="3">
        <v>1831</v>
      </c>
      <c r="G1836" s="7">
        <v>0.31789306039996867</v>
      </c>
      <c r="H1836" s="7">
        <f t="shared" si="33"/>
        <v>978.32627564049164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</row>
    <row r="1837" spans="1:19" ht="12.75" customHeight="1" x14ac:dyDescent="0.3">
      <c r="A1837" s="3"/>
      <c r="B1837" s="3"/>
      <c r="C1837" s="3"/>
      <c r="D1837" s="3"/>
      <c r="E1837" s="3"/>
      <c r="F1837" s="3">
        <v>1832</v>
      </c>
      <c r="G1837" s="7">
        <v>0.88836319613008785</v>
      </c>
      <c r="H1837" s="7">
        <f t="shared" si="33"/>
        <v>1339.290255852929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</row>
    <row r="1838" spans="1:19" ht="12.75" customHeight="1" x14ac:dyDescent="0.3">
      <c r="A1838" s="3"/>
      <c r="B1838" s="3"/>
      <c r="C1838" s="3"/>
      <c r="D1838" s="3"/>
      <c r="E1838" s="3"/>
      <c r="F1838" s="3">
        <v>1833</v>
      </c>
      <c r="G1838" s="7">
        <v>0.29085976208938641</v>
      </c>
      <c r="H1838" s="7">
        <f t="shared" si="33"/>
        <v>966.45078238937197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</row>
    <row r="1839" spans="1:19" ht="12.75" customHeight="1" x14ac:dyDescent="0.3">
      <c r="A1839" s="3"/>
      <c r="B1839" s="3"/>
      <c r="C1839" s="3"/>
      <c r="D1839" s="3"/>
      <c r="E1839" s="3"/>
      <c r="F1839" s="3">
        <v>1834</v>
      </c>
      <c r="G1839" s="7">
        <v>0.35264948602294</v>
      </c>
      <c r="H1839" s="7">
        <f t="shared" si="33"/>
        <v>993.41560858626735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</row>
    <row r="1840" spans="1:19" ht="12.75" customHeight="1" x14ac:dyDescent="0.3">
      <c r="A1840" s="3"/>
      <c r="B1840" s="3"/>
      <c r="C1840" s="3"/>
      <c r="D1840" s="3"/>
      <c r="E1840" s="3"/>
      <c r="F1840" s="3">
        <v>1835</v>
      </c>
      <c r="G1840" s="7">
        <v>0.56683248929372831</v>
      </c>
      <c r="H1840" s="7">
        <f t="shared" si="33"/>
        <v>1090.0221788912047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</row>
    <row r="1841" spans="1:19" ht="12.75" customHeight="1" x14ac:dyDescent="0.3">
      <c r="A1841" s="3"/>
      <c r="B1841" s="3"/>
      <c r="C1841" s="3"/>
      <c r="D1841" s="3"/>
      <c r="E1841" s="3"/>
      <c r="F1841" s="3">
        <v>1836</v>
      </c>
      <c r="G1841" s="7">
        <v>0.1050116916076891</v>
      </c>
      <c r="H1841" s="7">
        <f t="shared" si="33"/>
        <v>870.80200169911041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</row>
    <row r="1842" spans="1:19" ht="12.75" customHeight="1" x14ac:dyDescent="0.3">
      <c r="A1842" s="3"/>
      <c r="B1842" s="3"/>
      <c r="C1842" s="3"/>
      <c r="D1842" s="3"/>
      <c r="E1842" s="3"/>
      <c r="F1842" s="3">
        <v>1837</v>
      </c>
      <c r="G1842" s="7">
        <v>0.32591143301900483</v>
      </c>
      <c r="H1842" s="7">
        <f t="shared" si="33"/>
        <v>981.82045523732677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</row>
    <row r="1843" spans="1:19" ht="12.75" customHeight="1" x14ac:dyDescent="0.3">
      <c r="A1843" s="3"/>
      <c r="B1843" s="3"/>
      <c r="C1843" s="3"/>
      <c r="D1843" s="3"/>
      <c r="E1843" s="3"/>
      <c r="F1843" s="3">
        <v>1838</v>
      </c>
      <c r="G1843" s="7">
        <v>0.81886333336088779</v>
      </c>
      <c r="H1843" s="7">
        <f t="shared" si="33"/>
        <v>1256.0294072607369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</row>
    <row r="1844" spans="1:19" ht="12.75" customHeight="1" x14ac:dyDescent="0.3">
      <c r="A1844" s="3"/>
      <c r="B1844" s="3"/>
      <c r="C1844" s="3"/>
      <c r="D1844" s="3"/>
      <c r="E1844" s="3"/>
      <c r="F1844" s="3">
        <v>1839</v>
      </c>
      <c r="G1844" s="7">
        <v>0.72513335231935916</v>
      </c>
      <c r="H1844" s="7">
        <f t="shared" si="33"/>
        <v>1180.4760883283386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</row>
    <row r="1845" spans="1:19" ht="12.75" customHeight="1" x14ac:dyDescent="0.3">
      <c r="A1845" s="3"/>
      <c r="B1845" s="3"/>
      <c r="C1845" s="3"/>
      <c r="D1845" s="3"/>
      <c r="E1845" s="3"/>
      <c r="F1845" s="3">
        <v>1840</v>
      </c>
      <c r="G1845" s="7">
        <v>0.2341122895889525</v>
      </c>
      <c r="H1845" s="7">
        <f t="shared" si="33"/>
        <v>940.70722780753545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</row>
    <row r="1846" spans="1:19" ht="12.75" customHeight="1" x14ac:dyDescent="0.3">
      <c r="A1846" s="3"/>
      <c r="B1846" s="3"/>
      <c r="C1846" s="3"/>
      <c r="D1846" s="3"/>
      <c r="E1846" s="3"/>
      <c r="F1846" s="3">
        <v>1841</v>
      </c>
      <c r="G1846" s="7">
        <v>0.28364673937597412</v>
      </c>
      <c r="H1846" s="7">
        <f t="shared" si="33"/>
        <v>963.24999450182588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</row>
    <row r="1847" spans="1:19" ht="12.75" customHeight="1" x14ac:dyDescent="0.3">
      <c r="A1847" s="3"/>
      <c r="B1847" s="3"/>
      <c r="C1847" s="3"/>
      <c r="D1847" s="3"/>
      <c r="E1847" s="3"/>
      <c r="F1847" s="3">
        <v>1842</v>
      </c>
      <c r="G1847" s="7">
        <v>0.29576950647950062</v>
      </c>
      <c r="H1847" s="7">
        <f t="shared" si="33"/>
        <v>968.62076308749045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</row>
    <row r="1848" spans="1:19" ht="12.75" customHeight="1" x14ac:dyDescent="0.3">
      <c r="A1848" s="3"/>
      <c r="B1848" s="3"/>
      <c r="C1848" s="3"/>
      <c r="D1848" s="3"/>
      <c r="E1848" s="3"/>
      <c r="F1848" s="3">
        <v>1843</v>
      </c>
      <c r="G1848" s="7">
        <v>0.15598183087196091</v>
      </c>
      <c r="H1848" s="7">
        <f t="shared" si="33"/>
        <v>901.49805059553239</v>
      </c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</row>
    <row r="1849" spans="1:19" ht="12.75" customHeight="1" x14ac:dyDescent="0.3">
      <c r="A1849" s="3"/>
      <c r="B1849" s="3"/>
      <c r="C1849" s="3"/>
      <c r="D1849" s="3"/>
      <c r="E1849" s="3"/>
      <c r="F1849" s="3">
        <v>1844</v>
      </c>
      <c r="G1849" s="7">
        <v>0.90830850789970685</v>
      </c>
      <c r="H1849" s="7">
        <f t="shared" si="33"/>
        <v>1372.3184432037756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</row>
    <row r="1850" spans="1:19" ht="12.75" customHeight="1" x14ac:dyDescent="0.3">
      <c r="A1850" s="3"/>
      <c r="B1850" s="3"/>
      <c r="C1850" s="3"/>
      <c r="D1850" s="3"/>
      <c r="E1850" s="3"/>
      <c r="F1850" s="3">
        <v>1845</v>
      </c>
      <c r="G1850" s="7">
        <v>0.97432901283780426</v>
      </c>
      <c r="H1850" s="7">
        <f t="shared" si="33"/>
        <v>1580.2576035992788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</row>
    <row r="1851" spans="1:19" ht="12.75" customHeight="1" x14ac:dyDescent="0.3">
      <c r="A1851" s="3"/>
      <c r="B1851" s="3"/>
      <c r="C1851" s="3"/>
      <c r="D1851" s="3"/>
      <c r="E1851" s="3"/>
      <c r="F1851" s="3">
        <v>1846</v>
      </c>
      <c r="G1851" s="7">
        <v>0.44202114490003902</v>
      </c>
      <c r="H1851" s="7">
        <f t="shared" si="33"/>
        <v>1032.2537602609373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</row>
    <row r="1852" spans="1:19" ht="12.75" customHeight="1" x14ac:dyDescent="0.3">
      <c r="A1852" s="3"/>
      <c r="B1852" s="3"/>
      <c r="C1852" s="3"/>
      <c r="D1852" s="3"/>
      <c r="E1852" s="3"/>
      <c r="F1852" s="3">
        <v>1847</v>
      </c>
      <c r="G1852" s="7">
        <v>0.85532549353471576</v>
      </c>
      <c r="H1852" s="7">
        <f t="shared" si="33"/>
        <v>1295.1277858064489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</row>
    <row r="1853" spans="1:19" ht="12.75" customHeight="1" x14ac:dyDescent="0.3">
      <c r="A1853" s="3"/>
      <c r="B1853" s="3"/>
      <c r="C1853" s="3"/>
      <c r="D1853" s="3"/>
      <c r="E1853" s="3"/>
      <c r="F1853" s="3">
        <v>1848</v>
      </c>
      <c r="G1853" s="7">
        <v>0.49694357233802799</v>
      </c>
      <c r="H1853" s="7">
        <f t="shared" si="33"/>
        <v>1056.875216899236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</row>
    <row r="1854" spans="1:19" ht="12.75" customHeight="1" x14ac:dyDescent="0.3">
      <c r="A1854" s="3"/>
      <c r="B1854" s="3"/>
      <c r="C1854" s="3"/>
      <c r="D1854" s="3"/>
      <c r="E1854" s="3"/>
      <c r="F1854" s="3">
        <v>1849</v>
      </c>
      <c r="G1854" s="7">
        <v>0.42475695412961822</v>
      </c>
      <c r="H1854" s="7">
        <f t="shared" si="33"/>
        <v>1024.6778705895231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</row>
    <row r="1855" spans="1:19" ht="12.75" customHeight="1" x14ac:dyDescent="0.3">
      <c r="A1855" s="3"/>
      <c r="B1855" s="3"/>
      <c r="C1855" s="3"/>
      <c r="D1855" s="3"/>
      <c r="E1855" s="3"/>
      <c r="F1855" s="3">
        <v>1850</v>
      </c>
      <c r="G1855" s="7">
        <v>0.75439239980144723</v>
      </c>
      <c r="H1855" s="7">
        <f t="shared" si="33"/>
        <v>1201.3586241354849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</row>
    <row r="1856" spans="1:19" ht="12.75" customHeight="1" x14ac:dyDescent="0.3">
      <c r="A1856" s="3"/>
      <c r="B1856" s="3"/>
      <c r="C1856" s="3"/>
      <c r="D1856" s="3"/>
      <c r="E1856" s="3"/>
      <c r="F1856" s="3">
        <v>1851</v>
      </c>
      <c r="G1856" s="7">
        <v>0.41735120658412139</v>
      </c>
      <c r="H1856" s="7">
        <f t="shared" si="33"/>
        <v>1021.444750779678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</row>
    <row r="1857" spans="1:19" ht="12.75" customHeight="1" x14ac:dyDescent="0.3">
      <c r="A1857" s="3"/>
      <c r="B1857" s="3"/>
      <c r="C1857" s="3"/>
      <c r="D1857" s="3"/>
      <c r="E1857" s="3"/>
      <c r="F1857" s="3">
        <v>1852</v>
      </c>
      <c r="G1857" s="7">
        <v>0.29235885735159539</v>
      </c>
      <c r="H1857" s="7">
        <f t="shared" si="33"/>
        <v>967.11405906192795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</row>
    <row r="1858" spans="1:19" ht="12.75" customHeight="1" x14ac:dyDescent="0.3">
      <c r="A1858" s="3"/>
      <c r="B1858" s="3"/>
      <c r="C1858" s="3"/>
      <c r="D1858" s="3"/>
      <c r="E1858" s="3"/>
      <c r="F1858" s="3">
        <v>1853</v>
      </c>
      <c r="G1858" s="7">
        <v>5.163634464073219E-2</v>
      </c>
      <c r="H1858" s="7">
        <f t="shared" si="33"/>
        <v>827.26542784389278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</row>
    <row r="1859" spans="1:19" ht="12.75" customHeight="1" x14ac:dyDescent="0.3">
      <c r="A1859" s="3"/>
      <c r="B1859" s="3"/>
      <c r="C1859" s="3"/>
      <c r="D1859" s="3"/>
      <c r="E1859" s="3"/>
      <c r="F1859" s="3">
        <v>1854</v>
      </c>
      <c r="G1859" s="7">
        <v>0.79118304927138317</v>
      </c>
      <c r="H1859" s="7">
        <f t="shared" si="33"/>
        <v>1230.7835943075047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</row>
    <row r="1860" spans="1:19" ht="12.75" customHeight="1" x14ac:dyDescent="0.3">
      <c r="A1860" s="3"/>
      <c r="B1860" s="3"/>
      <c r="C1860" s="3"/>
      <c r="D1860" s="3"/>
      <c r="E1860" s="3"/>
      <c r="F1860" s="3">
        <v>1855</v>
      </c>
      <c r="G1860" s="7">
        <v>9.5445933110903325E-2</v>
      </c>
      <c r="H1860" s="7">
        <f t="shared" si="33"/>
        <v>864.2024152853719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</row>
    <row r="1861" spans="1:19" ht="12.75" customHeight="1" x14ac:dyDescent="0.3">
      <c r="A1861" s="3"/>
      <c r="B1861" s="3"/>
      <c r="C1861" s="3"/>
      <c r="D1861" s="3"/>
      <c r="E1861" s="3"/>
      <c r="F1861" s="3">
        <v>1856</v>
      </c>
      <c r="G1861" s="7">
        <v>0.1579245630658335</v>
      </c>
      <c r="H1861" s="7">
        <f t="shared" si="33"/>
        <v>902.56083873038529</v>
      </c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</row>
    <row r="1862" spans="1:19" ht="12.75" customHeight="1" x14ac:dyDescent="0.3">
      <c r="A1862" s="3"/>
      <c r="B1862" s="3"/>
      <c r="C1862" s="3"/>
      <c r="D1862" s="3"/>
      <c r="E1862" s="3"/>
      <c r="F1862" s="3">
        <v>1857</v>
      </c>
      <c r="G1862" s="7">
        <v>0.350494027670884</v>
      </c>
      <c r="H1862" s="7">
        <f t="shared" si="33"/>
        <v>992.48307331898332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</row>
    <row r="1863" spans="1:19" ht="12.75" customHeight="1" x14ac:dyDescent="0.3">
      <c r="A1863" s="3"/>
      <c r="B1863" s="3"/>
      <c r="C1863" s="3"/>
      <c r="D1863" s="3"/>
      <c r="E1863" s="3"/>
      <c r="F1863" s="3">
        <v>1858</v>
      </c>
      <c r="G1863" s="7">
        <v>0.31513405588256532</v>
      </c>
      <c r="H1863" s="7">
        <f t="shared" ref="H1863:H1926" si="34">-LN(-LN(G1863))*$D$7+$D$6</f>
        <v>977.12147923289922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</row>
    <row r="1864" spans="1:19" ht="12.75" customHeight="1" x14ac:dyDescent="0.3">
      <c r="A1864" s="3"/>
      <c r="B1864" s="3"/>
      <c r="C1864" s="3"/>
      <c r="D1864" s="3"/>
      <c r="E1864" s="3"/>
      <c r="F1864" s="3">
        <v>1859</v>
      </c>
      <c r="G1864" s="7">
        <v>0.35954980354696442</v>
      </c>
      <c r="H1864" s="7">
        <f t="shared" si="34"/>
        <v>996.39956446758015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</row>
    <row r="1865" spans="1:19" ht="12.75" customHeight="1" x14ac:dyDescent="0.3">
      <c r="A1865" s="3"/>
      <c r="B1865" s="3"/>
      <c r="C1865" s="3"/>
      <c r="D1865" s="3"/>
      <c r="E1865" s="3"/>
      <c r="F1865" s="3">
        <v>1860</v>
      </c>
      <c r="G1865" s="7">
        <v>6.1416677558906563E-2</v>
      </c>
      <c r="H1865" s="7">
        <f t="shared" si="34"/>
        <v>836.85517713624608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</row>
    <row r="1866" spans="1:19" ht="12.75" customHeight="1" x14ac:dyDescent="0.3">
      <c r="A1866" s="3"/>
      <c r="B1866" s="3"/>
      <c r="C1866" s="3"/>
      <c r="D1866" s="3"/>
      <c r="E1866" s="3"/>
      <c r="F1866" s="3">
        <v>1861</v>
      </c>
      <c r="G1866" s="7">
        <v>3.2781401784763409E-2</v>
      </c>
      <c r="H1866" s="7">
        <f t="shared" si="34"/>
        <v>804.58509570793399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</row>
    <row r="1867" spans="1:19" ht="12.75" customHeight="1" x14ac:dyDescent="0.3">
      <c r="A1867" s="3"/>
      <c r="B1867" s="3"/>
      <c r="C1867" s="3"/>
      <c r="D1867" s="3"/>
      <c r="E1867" s="3"/>
      <c r="F1867" s="3">
        <v>1862</v>
      </c>
      <c r="G1867" s="7">
        <v>0.86198789625492067</v>
      </c>
      <c r="H1867" s="7">
        <f t="shared" si="34"/>
        <v>1303.2250383983339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</row>
    <row r="1868" spans="1:19" ht="12.75" customHeight="1" x14ac:dyDescent="0.3">
      <c r="A1868" s="3"/>
      <c r="B1868" s="3"/>
      <c r="C1868" s="3"/>
      <c r="D1868" s="3"/>
      <c r="E1868" s="3"/>
      <c r="F1868" s="3">
        <v>1863</v>
      </c>
      <c r="G1868" s="7">
        <v>0.79709987525464354</v>
      </c>
      <c r="H1868" s="7">
        <f t="shared" si="34"/>
        <v>1235.923507687653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</row>
    <row r="1869" spans="1:19" ht="12.75" customHeight="1" x14ac:dyDescent="0.3">
      <c r="A1869" s="3"/>
      <c r="B1869" s="3"/>
      <c r="C1869" s="3"/>
      <c r="D1869" s="3"/>
      <c r="E1869" s="3"/>
      <c r="F1869" s="3">
        <v>1864</v>
      </c>
      <c r="G1869" s="7">
        <v>0.27770627951118831</v>
      </c>
      <c r="H1869" s="7">
        <f t="shared" si="34"/>
        <v>960.60133806392696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</row>
    <row r="1870" spans="1:19" ht="12.75" customHeight="1" x14ac:dyDescent="0.3">
      <c r="A1870" s="3"/>
      <c r="B1870" s="3"/>
      <c r="C1870" s="3"/>
      <c r="D1870" s="3"/>
      <c r="E1870" s="3"/>
      <c r="F1870" s="3">
        <v>1865</v>
      </c>
      <c r="G1870" s="7">
        <v>0.88072953924858444</v>
      </c>
      <c r="H1870" s="7">
        <f t="shared" si="34"/>
        <v>1328.1014671247931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</row>
    <row r="1871" spans="1:19" ht="12.75" customHeight="1" x14ac:dyDescent="0.3">
      <c r="A1871" s="3"/>
      <c r="B1871" s="3"/>
      <c r="C1871" s="3"/>
      <c r="D1871" s="3"/>
      <c r="E1871" s="3"/>
      <c r="F1871" s="3">
        <v>1866</v>
      </c>
      <c r="G1871" s="7">
        <v>0.11680450152236919</v>
      </c>
      <c r="H1871" s="7">
        <f t="shared" si="34"/>
        <v>878.49384369222162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</row>
    <row r="1872" spans="1:19" ht="12.75" customHeight="1" x14ac:dyDescent="0.3">
      <c r="A1872" s="3"/>
      <c r="B1872" s="3"/>
      <c r="C1872" s="3"/>
      <c r="D1872" s="3"/>
      <c r="E1872" s="3"/>
      <c r="F1872" s="3">
        <v>1867</v>
      </c>
      <c r="G1872" s="7">
        <v>0.68230226327148591</v>
      </c>
      <c r="H1872" s="7">
        <f t="shared" si="34"/>
        <v>1152.8936634629922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</row>
    <row r="1873" spans="1:19" ht="12.75" customHeight="1" x14ac:dyDescent="0.3">
      <c r="A1873" s="3"/>
      <c r="B1873" s="3"/>
      <c r="C1873" s="3"/>
      <c r="D1873" s="3"/>
      <c r="E1873" s="3"/>
      <c r="F1873" s="3">
        <v>1868</v>
      </c>
      <c r="G1873" s="7">
        <v>0.68632925236726627</v>
      </c>
      <c r="H1873" s="7">
        <f t="shared" si="34"/>
        <v>1155.3602830430539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</row>
    <row r="1874" spans="1:19" ht="12.75" customHeight="1" x14ac:dyDescent="0.3">
      <c r="A1874" s="3"/>
      <c r="B1874" s="3"/>
      <c r="C1874" s="3"/>
      <c r="D1874" s="3"/>
      <c r="E1874" s="3"/>
      <c r="F1874" s="3">
        <v>1869</v>
      </c>
      <c r="G1874" s="7">
        <v>0.45768160031837302</v>
      </c>
      <c r="H1874" s="7">
        <f t="shared" si="34"/>
        <v>1039.1832932214443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</row>
    <row r="1875" spans="1:19" ht="12.75" customHeight="1" x14ac:dyDescent="0.3">
      <c r="A1875" s="3"/>
      <c r="B1875" s="3"/>
      <c r="C1875" s="3"/>
      <c r="D1875" s="3"/>
      <c r="E1875" s="3"/>
      <c r="F1875" s="3">
        <v>1870</v>
      </c>
      <c r="G1875" s="7">
        <v>0.13736969063425539</v>
      </c>
      <c r="H1875" s="7">
        <f t="shared" si="34"/>
        <v>890.98022351102622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</row>
    <row r="1876" spans="1:19" ht="12.75" customHeight="1" x14ac:dyDescent="0.3">
      <c r="A1876" s="3"/>
      <c r="B1876" s="3"/>
      <c r="C1876" s="3"/>
      <c r="D1876" s="3"/>
      <c r="E1876" s="3"/>
      <c r="F1876" s="3">
        <v>1871</v>
      </c>
      <c r="G1876" s="7">
        <v>4.7259043451283837E-2</v>
      </c>
      <c r="H1876" s="7">
        <f t="shared" si="34"/>
        <v>822.58246340886774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</row>
    <row r="1877" spans="1:19" ht="12.75" customHeight="1" x14ac:dyDescent="0.3">
      <c r="A1877" s="3"/>
      <c r="B1877" s="3"/>
      <c r="C1877" s="3"/>
      <c r="D1877" s="3"/>
      <c r="E1877" s="3"/>
      <c r="F1877" s="3">
        <v>1872</v>
      </c>
      <c r="G1877" s="7">
        <v>0.51235500192058292</v>
      </c>
      <c r="H1877" s="7">
        <f t="shared" si="34"/>
        <v>1063.9758165431101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</row>
    <row r="1878" spans="1:19" ht="12.75" customHeight="1" x14ac:dyDescent="0.3">
      <c r="A1878" s="3"/>
      <c r="B1878" s="3"/>
      <c r="C1878" s="3"/>
      <c r="D1878" s="3"/>
      <c r="E1878" s="3"/>
      <c r="F1878" s="3">
        <v>1873</v>
      </c>
      <c r="G1878" s="7">
        <v>0.21104251560663601</v>
      </c>
      <c r="H1878" s="7">
        <f t="shared" si="34"/>
        <v>929.73427133090047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</row>
    <row r="1879" spans="1:19" ht="12.75" customHeight="1" x14ac:dyDescent="0.3">
      <c r="A1879" s="3"/>
      <c r="B1879" s="3"/>
      <c r="C1879" s="3"/>
      <c r="D1879" s="3"/>
      <c r="E1879" s="3"/>
      <c r="F1879" s="3">
        <v>1874</v>
      </c>
      <c r="G1879" s="7">
        <v>0.90250999233640183</v>
      </c>
      <c r="H1879" s="7">
        <f t="shared" si="34"/>
        <v>1362.0678040788534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</row>
    <row r="1880" spans="1:19" ht="12.75" customHeight="1" x14ac:dyDescent="0.3">
      <c r="A1880" s="3"/>
      <c r="B1880" s="3"/>
      <c r="C1880" s="3"/>
      <c r="D1880" s="3"/>
      <c r="E1880" s="3"/>
      <c r="F1880" s="3">
        <v>1875</v>
      </c>
      <c r="G1880" s="7">
        <v>0.62851578460020541</v>
      </c>
      <c r="H1880" s="7">
        <f t="shared" si="34"/>
        <v>1121.9564431610511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</row>
    <row r="1881" spans="1:19" ht="12.75" customHeight="1" x14ac:dyDescent="0.3">
      <c r="A1881" s="3"/>
      <c r="B1881" s="3"/>
      <c r="C1881" s="3"/>
      <c r="D1881" s="3"/>
      <c r="E1881" s="3"/>
      <c r="F1881" s="3">
        <v>1876</v>
      </c>
      <c r="G1881" s="7">
        <v>6.3075415746640884E-2</v>
      </c>
      <c r="H1881" s="7">
        <f t="shared" si="34"/>
        <v>838.38118088707847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</row>
    <row r="1882" spans="1:19" ht="12.75" customHeight="1" x14ac:dyDescent="0.3">
      <c r="A1882" s="3"/>
      <c r="B1882" s="3"/>
      <c r="C1882" s="3"/>
      <c r="D1882" s="3"/>
      <c r="E1882" s="3"/>
      <c r="F1882" s="3">
        <v>1877</v>
      </c>
      <c r="G1882" s="7">
        <v>0.4356497915815839</v>
      </c>
      <c r="H1882" s="7">
        <f t="shared" si="34"/>
        <v>1029.4509123375142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</row>
    <row r="1883" spans="1:19" ht="12.75" customHeight="1" x14ac:dyDescent="0.3">
      <c r="A1883" s="3"/>
      <c r="B1883" s="3"/>
      <c r="C1883" s="3"/>
      <c r="D1883" s="3"/>
      <c r="E1883" s="3"/>
      <c r="F1883" s="3">
        <v>1878</v>
      </c>
      <c r="G1883" s="7">
        <v>0.88285423147822573</v>
      </c>
      <c r="H1883" s="7">
        <f t="shared" si="34"/>
        <v>1331.1469778259579</v>
      </c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</row>
    <row r="1884" spans="1:19" ht="12.75" customHeight="1" x14ac:dyDescent="0.3">
      <c r="A1884" s="3"/>
      <c r="B1884" s="3"/>
      <c r="C1884" s="3"/>
      <c r="D1884" s="3"/>
      <c r="E1884" s="3"/>
      <c r="F1884" s="3">
        <v>1879</v>
      </c>
      <c r="G1884" s="7">
        <v>0.6338844762755137</v>
      </c>
      <c r="H1884" s="7">
        <f t="shared" si="34"/>
        <v>1124.8955964282518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</row>
    <row r="1885" spans="1:19" ht="12.75" customHeight="1" x14ac:dyDescent="0.3">
      <c r="A1885" s="3"/>
      <c r="B1885" s="3"/>
      <c r="C1885" s="3"/>
      <c r="D1885" s="3"/>
      <c r="E1885" s="3"/>
      <c r="F1885" s="3">
        <v>1880</v>
      </c>
      <c r="G1885" s="7">
        <v>0.49838605185676937</v>
      </c>
      <c r="H1885" s="7">
        <f t="shared" si="34"/>
        <v>1057.5356387283261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</row>
    <row r="1886" spans="1:19" ht="12.75" customHeight="1" x14ac:dyDescent="0.3">
      <c r="A1886" s="3"/>
      <c r="B1886" s="3"/>
      <c r="C1886" s="3"/>
      <c r="D1886" s="3"/>
      <c r="E1886" s="3"/>
      <c r="F1886" s="3">
        <v>1881</v>
      </c>
      <c r="G1886" s="7">
        <v>2.728351841030463E-2</v>
      </c>
      <c r="H1886" s="7">
        <f t="shared" si="34"/>
        <v>796.26649731991176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</row>
    <row r="1887" spans="1:19" ht="12.75" customHeight="1" x14ac:dyDescent="0.3">
      <c r="A1887" s="3"/>
      <c r="B1887" s="3"/>
      <c r="C1887" s="3"/>
      <c r="D1887" s="3"/>
      <c r="E1887" s="3"/>
      <c r="F1887" s="3">
        <v>1882</v>
      </c>
      <c r="G1887" s="7">
        <v>0.33255830528845531</v>
      </c>
      <c r="H1887" s="7">
        <f t="shared" si="34"/>
        <v>984.70985515058067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</row>
    <row r="1888" spans="1:19" ht="12.75" customHeight="1" x14ac:dyDescent="0.3">
      <c r="A1888" s="3"/>
      <c r="B1888" s="3"/>
      <c r="C1888" s="3"/>
      <c r="D1888" s="3"/>
      <c r="E1888" s="3"/>
      <c r="F1888" s="3">
        <v>1883</v>
      </c>
      <c r="G1888" s="7">
        <v>0.87693543072853819</v>
      </c>
      <c r="H1888" s="7">
        <f t="shared" si="34"/>
        <v>1322.7864736178656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</row>
    <row r="1889" spans="1:19" ht="12.75" customHeight="1" x14ac:dyDescent="0.3">
      <c r="A1889" s="3"/>
      <c r="B1889" s="3"/>
      <c r="C1889" s="3"/>
      <c r="D1889" s="3"/>
      <c r="E1889" s="3"/>
      <c r="F1889" s="3">
        <v>1884</v>
      </c>
      <c r="G1889" s="7">
        <v>0.43933364377392531</v>
      </c>
      <c r="H1889" s="7">
        <f t="shared" si="34"/>
        <v>1031.0704256544732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</row>
    <row r="1890" spans="1:19" ht="12.75" customHeight="1" x14ac:dyDescent="0.3">
      <c r="A1890" s="3"/>
      <c r="B1890" s="3"/>
      <c r="C1890" s="3"/>
      <c r="D1890" s="3"/>
      <c r="E1890" s="3"/>
      <c r="F1890" s="3">
        <v>1885</v>
      </c>
      <c r="G1890" s="7">
        <v>0.9491977033035951</v>
      </c>
      <c r="H1890" s="7">
        <f t="shared" si="34"/>
        <v>1469.6634047473888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</row>
    <row r="1891" spans="1:19" ht="12.75" customHeight="1" x14ac:dyDescent="0.3">
      <c r="A1891" s="3"/>
      <c r="B1891" s="3"/>
      <c r="C1891" s="3"/>
      <c r="D1891" s="3"/>
      <c r="E1891" s="3"/>
      <c r="F1891" s="3">
        <v>1886</v>
      </c>
      <c r="G1891" s="7">
        <v>0.78273722201063622</v>
      </c>
      <c r="H1891" s="7">
        <f t="shared" si="34"/>
        <v>1223.6601353773945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</row>
    <row r="1892" spans="1:19" ht="12.75" customHeight="1" x14ac:dyDescent="0.3">
      <c r="A1892" s="3"/>
      <c r="B1892" s="3"/>
      <c r="C1892" s="3"/>
      <c r="D1892" s="3"/>
      <c r="E1892" s="3"/>
      <c r="F1892" s="3">
        <v>1887</v>
      </c>
      <c r="G1892" s="7">
        <v>0.46034112158543578</v>
      </c>
      <c r="H1892" s="7">
        <f t="shared" si="34"/>
        <v>1040.3663860937354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</row>
    <row r="1893" spans="1:19" ht="12.75" customHeight="1" x14ac:dyDescent="0.3">
      <c r="A1893" s="3"/>
      <c r="B1893" s="3"/>
      <c r="C1893" s="3"/>
      <c r="D1893" s="3"/>
      <c r="E1893" s="3"/>
      <c r="F1893" s="3">
        <v>1888</v>
      </c>
      <c r="G1893" s="7">
        <v>0.26715523967184118</v>
      </c>
      <c r="H1893" s="7">
        <f t="shared" si="34"/>
        <v>955.86554395283474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</row>
    <row r="1894" spans="1:19" ht="12.75" customHeight="1" x14ac:dyDescent="0.3">
      <c r="A1894" s="3"/>
      <c r="B1894" s="3"/>
      <c r="C1894" s="3"/>
      <c r="D1894" s="3"/>
      <c r="E1894" s="3"/>
      <c r="F1894" s="3">
        <v>1889</v>
      </c>
      <c r="G1894" s="7">
        <v>0.85896900566251166</v>
      </c>
      <c r="H1894" s="7">
        <f t="shared" si="34"/>
        <v>1299.5126153447372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</row>
    <row r="1895" spans="1:19" ht="12.75" customHeight="1" x14ac:dyDescent="0.3">
      <c r="A1895" s="3"/>
      <c r="B1895" s="3"/>
      <c r="C1895" s="3"/>
      <c r="D1895" s="3"/>
      <c r="E1895" s="3"/>
      <c r="F1895" s="3">
        <v>1890</v>
      </c>
      <c r="G1895" s="7">
        <v>0.78082357526801061</v>
      </c>
      <c r="H1895" s="7">
        <f t="shared" si="34"/>
        <v>1222.079173646197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</row>
    <row r="1896" spans="1:19" ht="12.75" customHeight="1" x14ac:dyDescent="0.3">
      <c r="A1896" s="3"/>
      <c r="B1896" s="3"/>
      <c r="C1896" s="3"/>
      <c r="D1896" s="3"/>
      <c r="E1896" s="3"/>
      <c r="F1896" s="3">
        <v>1891</v>
      </c>
      <c r="G1896" s="7">
        <v>0.85429413321082326</v>
      </c>
      <c r="H1896" s="7">
        <f t="shared" si="34"/>
        <v>1293.9049096827191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</row>
    <row r="1897" spans="1:19" ht="12.75" customHeight="1" x14ac:dyDescent="0.3">
      <c r="A1897" s="3"/>
      <c r="B1897" s="3"/>
      <c r="C1897" s="3"/>
      <c r="D1897" s="3"/>
      <c r="E1897" s="3"/>
      <c r="F1897" s="3">
        <v>1892</v>
      </c>
      <c r="G1897" s="7">
        <v>0.29423604007705462</v>
      </c>
      <c r="H1897" s="7">
        <f t="shared" si="34"/>
        <v>967.94372720037268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</row>
    <row r="1898" spans="1:19" ht="12.75" customHeight="1" x14ac:dyDescent="0.3">
      <c r="A1898" s="3"/>
      <c r="B1898" s="3"/>
      <c r="C1898" s="3"/>
      <c r="D1898" s="3"/>
      <c r="E1898" s="3"/>
      <c r="F1898" s="3">
        <v>1893</v>
      </c>
      <c r="G1898" s="7">
        <v>0.39862308088601212</v>
      </c>
      <c r="H1898" s="7">
        <f t="shared" si="34"/>
        <v>1013.302795362025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</row>
    <row r="1899" spans="1:19" ht="12.75" customHeight="1" x14ac:dyDescent="0.3">
      <c r="A1899" s="3"/>
      <c r="B1899" s="3"/>
      <c r="C1899" s="3"/>
      <c r="D1899" s="3"/>
      <c r="E1899" s="3"/>
      <c r="F1899" s="3">
        <v>1894</v>
      </c>
      <c r="G1899" s="7">
        <v>0.26479981537442182</v>
      </c>
      <c r="H1899" s="7">
        <f t="shared" si="34"/>
        <v>954.80232687911916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</row>
    <row r="1900" spans="1:19" ht="12.75" customHeight="1" x14ac:dyDescent="0.3">
      <c r="A1900" s="3"/>
      <c r="B1900" s="3"/>
      <c r="C1900" s="3"/>
      <c r="D1900" s="3"/>
      <c r="E1900" s="3"/>
      <c r="F1900" s="3">
        <v>1895</v>
      </c>
      <c r="G1900" s="7">
        <v>0.91250974783714622</v>
      </c>
      <c r="H1900" s="7">
        <f t="shared" si="34"/>
        <v>1380.1370235976349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</row>
    <row r="1901" spans="1:19" ht="12.75" customHeight="1" x14ac:dyDescent="0.3">
      <c r="A1901" s="3"/>
      <c r="B1901" s="3"/>
      <c r="C1901" s="3"/>
      <c r="D1901" s="3"/>
      <c r="E1901" s="3"/>
      <c r="F1901" s="3">
        <v>1896</v>
      </c>
      <c r="G1901" s="7">
        <v>0.59876451685186871</v>
      </c>
      <c r="H1901" s="7">
        <f t="shared" si="34"/>
        <v>1106.1642927879468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</row>
    <row r="1902" spans="1:19" ht="12.75" customHeight="1" x14ac:dyDescent="0.3">
      <c r="A1902" s="3"/>
      <c r="B1902" s="3"/>
      <c r="C1902" s="3"/>
      <c r="D1902" s="3"/>
      <c r="E1902" s="3"/>
      <c r="F1902" s="3">
        <v>1897</v>
      </c>
      <c r="G1902" s="7">
        <v>0.23791280925673591</v>
      </c>
      <c r="H1902" s="7">
        <f t="shared" si="34"/>
        <v>942.48052271227118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</row>
    <row r="1903" spans="1:19" ht="12.75" customHeight="1" x14ac:dyDescent="0.3">
      <c r="A1903" s="3"/>
      <c r="B1903" s="3"/>
      <c r="C1903" s="3"/>
      <c r="D1903" s="3"/>
      <c r="E1903" s="3"/>
      <c r="F1903" s="3">
        <v>1898</v>
      </c>
      <c r="G1903" s="7">
        <v>8.7226695035933499E-2</v>
      </c>
      <c r="H1903" s="7">
        <f t="shared" si="34"/>
        <v>858.22152731320966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</row>
    <row r="1904" spans="1:19" ht="12.75" customHeight="1" x14ac:dyDescent="0.3">
      <c r="A1904" s="3"/>
      <c r="B1904" s="3"/>
      <c r="C1904" s="3"/>
      <c r="D1904" s="3"/>
      <c r="E1904" s="3"/>
      <c r="F1904" s="3">
        <v>1899</v>
      </c>
      <c r="G1904" s="7">
        <v>9.5863606454805295E-2</v>
      </c>
      <c r="H1904" s="7">
        <f t="shared" si="34"/>
        <v>864.49822520904206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</row>
    <row r="1905" spans="1:19" ht="12.75" customHeight="1" x14ac:dyDescent="0.3">
      <c r="A1905" s="3"/>
      <c r="B1905" s="3"/>
      <c r="C1905" s="3"/>
      <c r="D1905" s="3"/>
      <c r="E1905" s="3"/>
      <c r="F1905" s="3">
        <v>1900</v>
      </c>
      <c r="G1905" s="7">
        <v>0.20646477516209361</v>
      </c>
      <c r="H1905" s="7">
        <f t="shared" si="34"/>
        <v>927.50858578812824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</row>
    <row r="1906" spans="1:19" ht="12.75" customHeight="1" x14ac:dyDescent="0.3">
      <c r="A1906" s="3"/>
      <c r="B1906" s="3"/>
      <c r="C1906" s="3"/>
      <c r="D1906" s="3"/>
      <c r="E1906" s="3"/>
      <c r="F1906" s="3">
        <v>1901</v>
      </c>
      <c r="G1906" s="7">
        <v>7.8786784284991973E-2</v>
      </c>
      <c r="H1906" s="7">
        <f t="shared" si="34"/>
        <v>851.72269875404186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</row>
    <row r="1907" spans="1:19" ht="12.75" customHeight="1" x14ac:dyDescent="0.3">
      <c r="A1907" s="3"/>
      <c r="B1907" s="3"/>
      <c r="C1907" s="3"/>
      <c r="D1907" s="3"/>
      <c r="E1907" s="3"/>
      <c r="F1907" s="3">
        <v>1902</v>
      </c>
      <c r="G1907" s="7">
        <v>0.11121807196134501</v>
      </c>
      <c r="H1907" s="7">
        <f t="shared" si="34"/>
        <v>874.9056364941332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</row>
    <row r="1908" spans="1:19" ht="12.75" customHeight="1" x14ac:dyDescent="0.3">
      <c r="A1908" s="3"/>
      <c r="B1908" s="3"/>
      <c r="C1908" s="3"/>
      <c r="D1908" s="3"/>
      <c r="E1908" s="3"/>
      <c r="F1908" s="3">
        <v>1903</v>
      </c>
      <c r="G1908" s="7">
        <v>0.93250330430768047</v>
      </c>
      <c r="H1908" s="7">
        <f t="shared" si="34"/>
        <v>1423.0892719115402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</row>
    <row r="1909" spans="1:19" ht="12.75" customHeight="1" x14ac:dyDescent="0.3">
      <c r="A1909" s="3"/>
      <c r="B1909" s="3"/>
      <c r="C1909" s="3"/>
      <c r="D1909" s="3"/>
      <c r="E1909" s="3"/>
      <c r="F1909" s="3">
        <v>1904</v>
      </c>
      <c r="G1909" s="7">
        <v>0.47563813474687311</v>
      </c>
      <c r="H1909" s="7">
        <f t="shared" si="34"/>
        <v>1047.211461805899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</row>
    <row r="1910" spans="1:19" ht="12.75" customHeight="1" x14ac:dyDescent="0.3">
      <c r="A1910" s="3"/>
      <c r="B1910" s="3"/>
      <c r="C1910" s="3"/>
      <c r="D1910" s="3"/>
      <c r="E1910" s="3"/>
      <c r="F1910" s="3">
        <v>1905</v>
      </c>
      <c r="G1910" s="7">
        <v>0.4785003973466011</v>
      </c>
      <c r="H1910" s="7">
        <f t="shared" si="34"/>
        <v>1048.5004221640452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</row>
    <row r="1911" spans="1:19" ht="12.75" customHeight="1" x14ac:dyDescent="0.3">
      <c r="A1911" s="3"/>
      <c r="B1911" s="3"/>
      <c r="C1911" s="3"/>
      <c r="D1911" s="3"/>
      <c r="E1911" s="3"/>
      <c r="F1911" s="3">
        <v>1906</v>
      </c>
      <c r="G1911" s="7">
        <v>0.98898791253436746</v>
      </c>
      <c r="H1911" s="7">
        <f t="shared" si="34"/>
        <v>1716.0136134488266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</row>
    <row r="1912" spans="1:19" ht="12.75" customHeight="1" x14ac:dyDescent="0.3">
      <c r="A1912" s="3"/>
      <c r="B1912" s="3"/>
      <c r="C1912" s="3"/>
      <c r="D1912" s="3"/>
      <c r="E1912" s="3"/>
      <c r="F1912" s="3">
        <v>1907</v>
      </c>
      <c r="G1912" s="7">
        <v>0.53331233032901237</v>
      </c>
      <c r="H1912" s="7">
        <f t="shared" si="34"/>
        <v>1073.8052134544866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</row>
    <row r="1913" spans="1:19" ht="12.75" customHeight="1" x14ac:dyDescent="0.3">
      <c r="A1913" s="3"/>
      <c r="B1913" s="3"/>
      <c r="C1913" s="3"/>
      <c r="D1913" s="3"/>
      <c r="E1913" s="3"/>
      <c r="F1913" s="3">
        <v>1908</v>
      </c>
      <c r="G1913" s="7">
        <v>0.99584688811895827</v>
      </c>
      <c r="H1913" s="7">
        <f t="shared" si="34"/>
        <v>1871.6089374329069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</row>
    <row r="1914" spans="1:19" ht="12.75" customHeight="1" x14ac:dyDescent="0.3">
      <c r="A1914" s="3"/>
      <c r="B1914" s="3"/>
      <c r="C1914" s="3"/>
      <c r="D1914" s="3"/>
      <c r="E1914" s="3"/>
      <c r="F1914" s="3">
        <v>1909</v>
      </c>
      <c r="G1914" s="7">
        <v>0.52948601022393893</v>
      </c>
      <c r="H1914" s="7">
        <f t="shared" si="34"/>
        <v>1071.994388542063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</row>
    <row r="1915" spans="1:19" ht="12.75" customHeight="1" x14ac:dyDescent="0.3">
      <c r="A1915" s="3"/>
      <c r="B1915" s="3"/>
      <c r="C1915" s="3"/>
      <c r="D1915" s="3"/>
      <c r="E1915" s="3"/>
      <c r="F1915" s="3">
        <v>1910</v>
      </c>
      <c r="G1915" s="7">
        <v>0.20332256928503881</v>
      </c>
      <c r="H1915" s="7">
        <f t="shared" si="34"/>
        <v>925.97041190503319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</row>
    <row r="1916" spans="1:19" ht="12.75" customHeight="1" x14ac:dyDescent="0.3">
      <c r="A1916" s="3"/>
      <c r="B1916" s="3"/>
      <c r="C1916" s="3"/>
      <c r="D1916" s="3"/>
      <c r="E1916" s="3"/>
      <c r="F1916" s="3">
        <v>1911</v>
      </c>
      <c r="G1916" s="7">
        <v>0.80289325641406106</v>
      </c>
      <c r="H1916" s="7">
        <f t="shared" si="34"/>
        <v>1241.0838162031507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</row>
    <row r="1917" spans="1:19" ht="12.75" customHeight="1" x14ac:dyDescent="0.3">
      <c r="A1917" s="3"/>
      <c r="B1917" s="3"/>
      <c r="C1917" s="3"/>
      <c r="D1917" s="3"/>
      <c r="E1917" s="3"/>
      <c r="F1917" s="3">
        <v>1912</v>
      </c>
      <c r="G1917" s="7">
        <v>4.5925302000821233E-2</v>
      </c>
      <c r="H1917" s="7">
        <f t="shared" si="34"/>
        <v>821.09804526678727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</row>
    <row r="1918" spans="1:19" ht="12.75" customHeight="1" x14ac:dyDescent="0.3">
      <c r="A1918" s="3"/>
      <c r="B1918" s="3"/>
      <c r="C1918" s="3"/>
      <c r="D1918" s="3"/>
      <c r="E1918" s="3"/>
      <c r="F1918" s="3">
        <v>1913</v>
      </c>
      <c r="G1918" s="7">
        <v>0.14601265191997551</v>
      </c>
      <c r="H1918" s="7">
        <f t="shared" si="34"/>
        <v>895.94426604117484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</row>
    <row r="1919" spans="1:19" ht="12.75" customHeight="1" x14ac:dyDescent="0.3">
      <c r="A1919" s="3"/>
      <c r="B1919" s="3"/>
      <c r="C1919" s="3"/>
      <c r="D1919" s="3"/>
      <c r="E1919" s="3"/>
      <c r="F1919" s="3">
        <v>1914</v>
      </c>
      <c r="G1919" s="7">
        <v>0.2033074735205094</v>
      </c>
      <c r="H1919" s="7">
        <f t="shared" si="34"/>
        <v>925.96300106640319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</row>
    <row r="1920" spans="1:19" ht="12.75" customHeight="1" x14ac:dyDescent="0.3">
      <c r="A1920" s="3"/>
      <c r="B1920" s="3"/>
      <c r="C1920" s="3"/>
      <c r="D1920" s="3"/>
      <c r="E1920" s="3"/>
      <c r="F1920" s="3">
        <v>1915</v>
      </c>
      <c r="G1920" s="7">
        <v>0.83877691124437281</v>
      </c>
      <c r="H1920" s="7">
        <f t="shared" si="34"/>
        <v>1276.3974167294746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</row>
    <row r="1921" spans="1:19" ht="12.75" customHeight="1" x14ac:dyDescent="0.3">
      <c r="A1921" s="3"/>
      <c r="B1921" s="3"/>
      <c r="C1921" s="3"/>
      <c r="D1921" s="3"/>
      <c r="E1921" s="3"/>
      <c r="F1921" s="3">
        <v>1916</v>
      </c>
      <c r="G1921" s="7">
        <v>0.67360401857780672</v>
      </c>
      <c r="H1921" s="7">
        <f t="shared" si="34"/>
        <v>1147.6448334299521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</row>
    <row r="1922" spans="1:19" ht="12.75" customHeight="1" x14ac:dyDescent="0.3">
      <c r="A1922" s="3"/>
      <c r="B1922" s="3"/>
      <c r="C1922" s="3"/>
      <c r="D1922" s="3"/>
      <c r="E1922" s="3"/>
      <c r="F1922" s="3">
        <v>1917</v>
      </c>
      <c r="G1922" s="7">
        <v>0.95083003671109445</v>
      </c>
      <c r="H1922" s="7">
        <f t="shared" si="34"/>
        <v>1474.9915579901012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</row>
    <row r="1923" spans="1:19" ht="12.75" customHeight="1" x14ac:dyDescent="0.3">
      <c r="A1923" s="3"/>
      <c r="B1923" s="3"/>
      <c r="C1923" s="3"/>
      <c r="D1923" s="3"/>
      <c r="E1923" s="3"/>
      <c r="F1923" s="3">
        <v>1918</v>
      </c>
      <c r="G1923" s="7">
        <v>0.49786426008888579</v>
      </c>
      <c r="H1923" s="7">
        <f t="shared" si="34"/>
        <v>1057.2966469264477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</row>
    <row r="1924" spans="1:19" ht="12.75" customHeight="1" x14ac:dyDescent="0.3">
      <c r="A1924" s="3"/>
      <c r="B1924" s="3"/>
      <c r="C1924" s="3"/>
      <c r="D1924" s="3"/>
      <c r="E1924" s="3"/>
      <c r="F1924" s="3">
        <v>1919</v>
      </c>
      <c r="G1924" s="7">
        <v>0.89535248402391798</v>
      </c>
      <c r="H1924" s="7">
        <f t="shared" si="34"/>
        <v>1350.1812379455873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</row>
    <row r="1925" spans="1:19" ht="12.75" customHeight="1" x14ac:dyDescent="0.3">
      <c r="A1925" s="3"/>
      <c r="B1925" s="3"/>
      <c r="C1925" s="3"/>
      <c r="D1925" s="3"/>
      <c r="E1925" s="3"/>
      <c r="F1925" s="3">
        <v>1920</v>
      </c>
      <c r="G1925" s="7">
        <v>0.75688596257038798</v>
      </c>
      <c r="H1925" s="7">
        <f t="shared" si="34"/>
        <v>1203.2312526565952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</row>
    <row r="1926" spans="1:19" ht="12.75" customHeight="1" x14ac:dyDescent="0.3">
      <c r="A1926" s="3"/>
      <c r="B1926" s="3"/>
      <c r="C1926" s="3"/>
      <c r="D1926" s="3"/>
      <c r="E1926" s="3"/>
      <c r="F1926" s="3">
        <v>1921</v>
      </c>
      <c r="G1926" s="7">
        <v>0.52940513573147707</v>
      </c>
      <c r="H1926" s="7">
        <f t="shared" si="34"/>
        <v>1071.9561957387843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</row>
    <row r="1927" spans="1:19" ht="12.75" customHeight="1" x14ac:dyDescent="0.3">
      <c r="A1927" s="3"/>
      <c r="B1927" s="3"/>
      <c r="C1927" s="3"/>
      <c r="D1927" s="3"/>
      <c r="E1927" s="3"/>
      <c r="F1927" s="3">
        <v>1922</v>
      </c>
      <c r="G1927" s="7">
        <v>0.38413078705801368</v>
      </c>
      <c r="H1927" s="7">
        <f t="shared" ref="H1927:H1990" si="35">-LN(-LN(G1927))*$D$7+$D$6</f>
        <v>1007.0262034203698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</row>
    <row r="1928" spans="1:19" ht="12.75" customHeight="1" x14ac:dyDescent="0.3">
      <c r="A1928" s="3"/>
      <c r="B1928" s="3"/>
      <c r="C1928" s="3"/>
      <c r="D1928" s="3"/>
      <c r="E1928" s="3"/>
      <c r="F1928" s="3">
        <v>1923</v>
      </c>
      <c r="G1928" s="7">
        <v>0.20405319540135311</v>
      </c>
      <c r="H1928" s="7">
        <f t="shared" si="35"/>
        <v>926.32884798762484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</row>
    <row r="1929" spans="1:19" ht="12.75" customHeight="1" x14ac:dyDescent="0.3">
      <c r="A1929" s="3"/>
      <c r="B1929" s="3"/>
      <c r="C1929" s="3"/>
      <c r="D1929" s="3"/>
      <c r="E1929" s="3"/>
      <c r="F1929" s="3">
        <v>1924</v>
      </c>
      <c r="G1929" s="7">
        <v>0.98641313387394247</v>
      </c>
      <c r="H1929" s="7">
        <f t="shared" si="35"/>
        <v>1682.3992957855398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</row>
    <row r="1930" spans="1:19" ht="12.75" customHeight="1" x14ac:dyDescent="0.3">
      <c r="A1930" s="3"/>
      <c r="B1930" s="3"/>
      <c r="C1930" s="3"/>
      <c r="D1930" s="3"/>
      <c r="E1930" s="3"/>
      <c r="F1930" s="3">
        <v>1925</v>
      </c>
      <c r="G1930" s="7">
        <v>0.1250246074395924</v>
      </c>
      <c r="H1930" s="7">
        <f t="shared" si="35"/>
        <v>883.61125214242247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</row>
    <row r="1931" spans="1:19" ht="12.75" customHeight="1" x14ac:dyDescent="0.3">
      <c r="A1931" s="3"/>
      <c r="B1931" s="3"/>
      <c r="C1931" s="3"/>
      <c r="D1931" s="3"/>
      <c r="E1931" s="3"/>
      <c r="F1931" s="3">
        <v>1926</v>
      </c>
      <c r="G1931" s="7">
        <v>0.58244299102990171</v>
      </c>
      <c r="H1931" s="7">
        <f t="shared" si="35"/>
        <v>1097.8193915592458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</row>
    <row r="1932" spans="1:19" ht="12.75" customHeight="1" x14ac:dyDescent="0.3">
      <c r="A1932" s="3"/>
      <c r="B1932" s="3"/>
      <c r="C1932" s="3"/>
      <c r="D1932" s="3"/>
      <c r="E1932" s="3"/>
      <c r="F1932" s="3">
        <v>1927</v>
      </c>
      <c r="G1932" s="7">
        <v>0.88762103635522138</v>
      </c>
      <c r="H1932" s="7">
        <f t="shared" si="35"/>
        <v>1338.1715955796701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</row>
    <row r="1933" spans="1:19" ht="12.75" customHeight="1" x14ac:dyDescent="0.3">
      <c r="A1933" s="3"/>
      <c r="B1933" s="3"/>
      <c r="C1933" s="3"/>
      <c r="D1933" s="3"/>
      <c r="E1933" s="3"/>
      <c r="F1933" s="3">
        <v>1928</v>
      </c>
      <c r="G1933" s="7">
        <v>0.56841548548149678</v>
      </c>
      <c r="H1933" s="7">
        <f t="shared" si="35"/>
        <v>1090.8051993624392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</row>
    <row r="1934" spans="1:19" ht="12.75" customHeight="1" x14ac:dyDescent="0.3">
      <c r="A1934" s="3"/>
      <c r="B1934" s="3"/>
      <c r="C1934" s="3"/>
      <c r="D1934" s="3"/>
      <c r="E1934" s="3"/>
      <c r="F1934" s="3">
        <v>1929</v>
      </c>
      <c r="G1934" s="7">
        <v>0.68494915429811687</v>
      </c>
      <c r="H1934" s="7">
        <f t="shared" si="35"/>
        <v>1154.5122635534369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</row>
    <row r="1935" spans="1:19" ht="12.75" customHeight="1" x14ac:dyDescent="0.3">
      <c r="A1935" s="3"/>
      <c r="B1935" s="3"/>
      <c r="C1935" s="3"/>
      <c r="D1935" s="3"/>
      <c r="E1935" s="3"/>
      <c r="F1935" s="3">
        <v>1930</v>
      </c>
      <c r="G1935" s="7">
        <v>0.42565435670648372</v>
      </c>
      <c r="H1935" s="7">
        <f t="shared" si="35"/>
        <v>1025.0702685879789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</row>
    <row r="1936" spans="1:19" ht="12.75" customHeight="1" x14ac:dyDescent="0.3">
      <c r="A1936" s="3"/>
      <c r="B1936" s="3"/>
      <c r="C1936" s="3"/>
      <c r="D1936" s="3"/>
      <c r="E1936" s="3"/>
      <c r="F1936" s="3">
        <v>1931</v>
      </c>
      <c r="G1936" s="7">
        <v>0.1838130645843474</v>
      </c>
      <c r="H1936" s="7">
        <f t="shared" si="35"/>
        <v>916.20767192771973</v>
      </c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</row>
    <row r="1937" spans="1:19" ht="12.75" customHeight="1" x14ac:dyDescent="0.3">
      <c r="A1937" s="3"/>
      <c r="B1937" s="3"/>
      <c r="C1937" s="3"/>
      <c r="D1937" s="3"/>
      <c r="E1937" s="3"/>
      <c r="F1937" s="3">
        <v>1932</v>
      </c>
      <c r="G1937" s="7">
        <v>0.58943440951133708</v>
      </c>
      <c r="H1937" s="7">
        <f t="shared" si="35"/>
        <v>1101.3686585816658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</row>
    <row r="1938" spans="1:19" ht="12.75" customHeight="1" x14ac:dyDescent="0.3">
      <c r="A1938" s="3"/>
      <c r="B1938" s="3"/>
      <c r="C1938" s="3"/>
      <c r="D1938" s="3"/>
      <c r="E1938" s="3"/>
      <c r="F1938" s="3">
        <v>1933</v>
      </c>
      <c r="G1938" s="7">
        <v>0.53597128598909927</v>
      </c>
      <c r="H1938" s="7">
        <f t="shared" si="35"/>
        <v>1075.0680938253965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</row>
    <row r="1939" spans="1:19" ht="12.75" customHeight="1" x14ac:dyDescent="0.3">
      <c r="A1939" s="3"/>
      <c r="B1939" s="3"/>
      <c r="C1939" s="3"/>
      <c r="D1939" s="3"/>
      <c r="E1939" s="3"/>
      <c r="F1939" s="3">
        <v>1934</v>
      </c>
      <c r="G1939" s="7">
        <v>0.40775488938881949</v>
      </c>
      <c r="H1939" s="7">
        <f t="shared" si="35"/>
        <v>1017.2674239280921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</row>
    <row r="1940" spans="1:19" ht="12.75" customHeight="1" x14ac:dyDescent="0.3">
      <c r="A1940" s="3"/>
      <c r="B1940" s="3"/>
      <c r="C1940" s="3"/>
      <c r="D1940" s="3"/>
      <c r="E1940" s="3"/>
      <c r="F1940" s="3">
        <v>1935</v>
      </c>
      <c r="G1940" s="7">
        <v>0.20270075766588999</v>
      </c>
      <c r="H1940" s="7">
        <f t="shared" si="35"/>
        <v>925.66498111291833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</row>
    <row r="1941" spans="1:19" ht="12.75" customHeight="1" x14ac:dyDescent="0.3">
      <c r="A1941" s="3"/>
      <c r="B1941" s="3"/>
      <c r="C1941" s="3"/>
      <c r="D1941" s="3"/>
      <c r="E1941" s="3"/>
      <c r="F1941" s="3">
        <v>1936</v>
      </c>
      <c r="G1941" s="7">
        <v>0.40686498506992819</v>
      </c>
      <c r="H1941" s="7">
        <f t="shared" si="35"/>
        <v>1016.8806548618172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</row>
    <row r="1942" spans="1:19" ht="12.75" customHeight="1" x14ac:dyDescent="0.3">
      <c r="A1942" s="3"/>
      <c r="B1942" s="3"/>
      <c r="C1942" s="3"/>
      <c r="D1942" s="3"/>
      <c r="E1942" s="3"/>
      <c r="F1942" s="3">
        <v>1937</v>
      </c>
      <c r="G1942" s="7">
        <v>0.86714092238810203</v>
      </c>
      <c r="H1942" s="7">
        <f t="shared" si="35"/>
        <v>1309.737720954638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</row>
    <row r="1943" spans="1:19" ht="12.75" customHeight="1" x14ac:dyDescent="0.3">
      <c r="A1943" s="3"/>
      <c r="B1943" s="3"/>
      <c r="C1943" s="3"/>
      <c r="D1943" s="3"/>
      <c r="E1943" s="3"/>
      <c r="F1943" s="3">
        <v>1938</v>
      </c>
      <c r="G1943" s="7">
        <v>0.83522864946899122</v>
      </c>
      <c r="H1943" s="7">
        <f t="shared" si="35"/>
        <v>1272.6090015476843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</row>
    <row r="1944" spans="1:19" ht="12.75" customHeight="1" x14ac:dyDescent="0.3">
      <c r="A1944" s="3"/>
      <c r="B1944" s="3"/>
      <c r="C1944" s="3"/>
      <c r="D1944" s="3"/>
      <c r="E1944" s="3"/>
      <c r="F1944" s="3">
        <v>1939</v>
      </c>
      <c r="G1944" s="7">
        <v>0.48175345955795479</v>
      </c>
      <c r="H1944" s="7">
        <f t="shared" si="35"/>
        <v>1049.9687175487488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</row>
    <row r="1945" spans="1:19" ht="12.75" customHeight="1" x14ac:dyDescent="0.3">
      <c r="A1945" s="3"/>
      <c r="B1945" s="3"/>
      <c r="C1945" s="3"/>
      <c r="D1945" s="3"/>
      <c r="E1945" s="3"/>
      <c r="F1945" s="3">
        <v>1940</v>
      </c>
      <c r="G1945" s="7">
        <v>0.13346287177499891</v>
      </c>
      <c r="H1945" s="7">
        <f t="shared" si="35"/>
        <v>888.68584786070971</v>
      </c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</row>
    <row r="1946" spans="1:19" ht="12.75" customHeight="1" x14ac:dyDescent="0.3">
      <c r="A1946" s="3"/>
      <c r="B1946" s="3"/>
      <c r="C1946" s="3"/>
      <c r="D1946" s="3"/>
      <c r="E1946" s="3"/>
      <c r="F1946" s="3">
        <v>1941</v>
      </c>
      <c r="G1946" s="7">
        <v>0.62808800916531704</v>
      </c>
      <c r="H1946" s="7">
        <f t="shared" si="35"/>
        <v>1121.7235054943919</v>
      </c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</row>
    <row r="1947" spans="1:19" ht="12.75" customHeight="1" x14ac:dyDescent="0.3">
      <c r="A1947" s="3"/>
      <c r="B1947" s="3"/>
      <c r="C1947" s="3"/>
      <c r="D1947" s="3"/>
      <c r="E1947" s="3"/>
      <c r="F1947" s="3">
        <v>1942</v>
      </c>
      <c r="G1947" s="7">
        <v>4.4314754476063027E-2</v>
      </c>
      <c r="H1947" s="7">
        <f t="shared" si="35"/>
        <v>819.26620185694298</v>
      </c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</row>
    <row r="1948" spans="1:19" ht="12.75" customHeight="1" x14ac:dyDescent="0.3">
      <c r="A1948" s="3"/>
      <c r="B1948" s="3"/>
      <c r="C1948" s="3"/>
      <c r="D1948" s="3"/>
      <c r="E1948" s="3"/>
      <c r="F1948" s="3">
        <v>1943</v>
      </c>
      <c r="G1948" s="7">
        <v>0.67418518908952496</v>
      </c>
      <c r="H1948" s="7">
        <f t="shared" si="35"/>
        <v>1147.9922591635955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</row>
    <row r="1949" spans="1:19" ht="12.75" customHeight="1" x14ac:dyDescent="0.3">
      <c r="A1949" s="3"/>
      <c r="B1949" s="3"/>
      <c r="C1949" s="3"/>
      <c r="D1949" s="3"/>
      <c r="E1949" s="3"/>
      <c r="F1949" s="3">
        <v>1944</v>
      </c>
      <c r="G1949" s="7">
        <v>0.26931312991023387</v>
      </c>
      <c r="H1949" s="7">
        <f t="shared" si="35"/>
        <v>956.83760196714707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</row>
    <row r="1950" spans="1:19" ht="12.75" customHeight="1" x14ac:dyDescent="0.3">
      <c r="A1950" s="3"/>
      <c r="B1950" s="3"/>
      <c r="C1950" s="3"/>
      <c r="D1950" s="3"/>
      <c r="E1950" s="3"/>
      <c r="F1950" s="3">
        <v>1945</v>
      </c>
      <c r="G1950" s="7">
        <v>0.4132850885534658</v>
      </c>
      <c r="H1950" s="7">
        <f t="shared" si="35"/>
        <v>1019.6732046931883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</row>
    <row r="1951" spans="1:19" ht="12.75" customHeight="1" x14ac:dyDescent="0.3">
      <c r="A1951" s="3"/>
      <c r="B1951" s="3"/>
      <c r="C1951" s="3"/>
      <c r="D1951" s="3"/>
      <c r="E1951" s="3"/>
      <c r="F1951" s="3">
        <v>1946</v>
      </c>
      <c r="G1951" s="7">
        <v>0.1483141229863422</v>
      </c>
      <c r="H1951" s="7">
        <f t="shared" si="35"/>
        <v>897.24193430636569</v>
      </c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</row>
    <row r="1952" spans="1:19" ht="12.75" customHeight="1" x14ac:dyDescent="0.3">
      <c r="A1952" s="3"/>
      <c r="B1952" s="3"/>
      <c r="C1952" s="3"/>
      <c r="D1952" s="3"/>
      <c r="E1952" s="3"/>
      <c r="F1952" s="3">
        <v>1947</v>
      </c>
      <c r="G1952" s="7">
        <v>0.80858391162416487</v>
      </c>
      <c r="H1952" s="7">
        <f t="shared" si="35"/>
        <v>1246.2831492946784</v>
      </c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</row>
    <row r="1953" spans="1:19" ht="12.75" customHeight="1" x14ac:dyDescent="0.3">
      <c r="A1953" s="3"/>
      <c r="B1953" s="3"/>
      <c r="C1953" s="3"/>
      <c r="D1953" s="3"/>
      <c r="E1953" s="3"/>
      <c r="F1953" s="3">
        <v>1948</v>
      </c>
      <c r="G1953" s="7">
        <v>0.80135967000964958</v>
      </c>
      <c r="H1953" s="7">
        <f t="shared" si="35"/>
        <v>1239.7050914978186</v>
      </c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</row>
    <row r="1954" spans="1:19" ht="12.75" customHeight="1" x14ac:dyDescent="0.3">
      <c r="A1954" s="3"/>
      <c r="B1954" s="3"/>
      <c r="C1954" s="3"/>
      <c r="D1954" s="3"/>
      <c r="E1954" s="3"/>
      <c r="F1954" s="3">
        <v>1949</v>
      </c>
      <c r="G1954" s="7">
        <v>0.39575698313195667</v>
      </c>
      <c r="H1954" s="7">
        <f t="shared" si="35"/>
        <v>1012.0602022053342</v>
      </c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</row>
    <row r="1955" spans="1:19" ht="12.75" customHeight="1" x14ac:dyDescent="0.3">
      <c r="A1955" s="3"/>
      <c r="B1955" s="3"/>
      <c r="C1955" s="3"/>
      <c r="D1955" s="3"/>
      <c r="E1955" s="3"/>
      <c r="F1955" s="3">
        <v>1950</v>
      </c>
      <c r="G1955" s="7">
        <v>0.56130990705296513</v>
      </c>
      <c r="H1955" s="7">
        <f t="shared" si="35"/>
        <v>1087.3033734786561</v>
      </c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</row>
    <row r="1956" spans="1:19" ht="12.75" customHeight="1" x14ac:dyDescent="0.3">
      <c r="A1956" s="3"/>
      <c r="B1956" s="3"/>
      <c r="C1956" s="3"/>
      <c r="D1956" s="3"/>
      <c r="E1956" s="3"/>
      <c r="F1956" s="3">
        <v>1951</v>
      </c>
      <c r="G1956" s="7">
        <v>0.69163109609415829</v>
      </c>
      <c r="H1956" s="7">
        <f t="shared" si="35"/>
        <v>1158.6446382714137</v>
      </c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</row>
    <row r="1957" spans="1:19" ht="12.75" customHeight="1" x14ac:dyDescent="0.3">
      <c r="A1957" s="3"/>
      <c r="B1957" s="3"/>
      <c r="C1957" s="3"/>
      <c r="D1957" s="3"/>
      <c r="E1957" s="3"/>
      <c r="F1957" s="3">
        <v>1952</v>
      </c>
      <c r="G1957" s="7">
        <v>0.63844607722286262</v>
      </c>
      <c r="H1957" s="7">
        <f t="shared" si="35"/>
        <v>1127.4163224651093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</row>
    <row r="1958" spans="1:19" ht="12.75" customHeight="1" x14ac:dyDescent="0.3">
      <c r="A1958" s="3"/>
      <c r="B1958" s="3"/>
      <c r="C1958" s="3"/>
      <c r="D1958" s="3"/>
      <c r="E1958" s="3"/>
      <c r="F1958" s="3">
        <v>1953</v>
      </c>
      <c r="G1958" s="7">
        <v>0.39815866636622488</v>
      </c>
      <c r="H1958" s="7">
        <f t="shared" si="35"/>
        <v>1013.101397935927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</row>
    <row r="1959" spans="1:19" ht="12.75" customHeight="1" x14ac:dyDescent="0.3">
      <c r="A1959" s="3"/>
      <c r="B1959" s="3"/>
      <c r="C1959" s="3"/>
      <c r="D1959" s="3"/>
      <c r="E1959" s="3"/>
      <c r="F1959" s="3">
        <v>1954</v>
      </c>
      <c r="G1959" s="7">
        <v>0.60814693321531521</v>
      </c>
      <c r="H1959" s="7">
        <f t="shared" si="35"/>
        <v>1111.0589362745557</v>
      </c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</row>
    <row r="1960" spans="1:19" ht="12.75" customHeight="1" x14ac:dyDescent="0.3">
      <c r="A1960" s="3"/>
      <c r="B1960" s="3"/>
      <c r="C1960" s="3"/>
      <c r="D1960" s="3"/>
      <c r="E1960" s="3"/>
      <c r="F1960" s="3">
        <v>1955</v>
      </c>
      <c r="G1960" s="7">
        <v>0.19075841958992781</v>
      </c>
      <c r="H1960" s="7">
        <f t="shared" si="35"/>
        <v>919.72784430317608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</row>
    <row r="1961" spans="1:19" ht="12.75" customHeight="1" x14ac:dyDescent="0.3">
      <c r="A1961" s="3"/>
      <c r="B1961" s="3"/>
      <c r="C1961" s="3"/>
      <c r="D1961" s="3"/>
      <c r="E1961" s="3"/>
      <c r="F1961" s="3">
        <v>1956</v>
      </c>
      <c r="G1961" s="7">
        <v>7.8919430952744674E-2</v>
      </c>
      <c r="H1961" s="7">
        <f t="shared" si="35"/>
        <v>851.82799482774692</v>
      </c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</row>
    <row r="1962" spans="1:19" ht="12.75" customHeight="1" x14ac:dyDescent="0.3">
      <c r="A1962" s="3"/>
      <c r="B1962" s="3"/>
      <c r="C1962" s="3"/>
      <c r="D1962" s="3"/>
      <c r="E1962" s="3"/>
      <c r="F1962" s="3">
        <v>1957</v>
      </c>
      <c r="G1962" s="7">
        <v>0.74480645714526172</v>
      </c>
      <c r="H1962" s="7">
        <f t="shared" si="35"/>
        <v>1194.3030798501084</v>
      </c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</row>
    <row r="1963" spans="1:19" ht="12.75" customHeight="1" x14ac:dyDescent="0.3">
      <c r="A1963" s="3"/>
      <c r="B1963" s="3"/>
      <c r="C1963" s="3"/>
      <c r="D1963" s="3"/>
      <c r="E1963" s="3"/>
      <c r="F1963" s="3">
        <v>1958</v>
      </c>
      <c r="G1963" s="7">
        <v>0.37524153658037029</v>
      </c>
      <c r="H1963" s="7">
        <f t="shared" si="35"/>
        <v>1003.1821591378034</v>
      </c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</row>
    <row r="1964" spans="1:19" ht="12.75" customHeight="1" x14ac:dyDescent="0.3">
      <c r="A1964" s="3"/>
      <c r="B1964" s="3"/>
      <c r="C1964" s="3"/>
      <c r="D1964" s="3"/>
      <c r="E1964" s="3"/>
      <c r="F1964" s="3">
        <v>1959</v>
      </c>
      <c r="G1964" s="7">
        <v>0.32987757243485061</v>
      </c>
      <c r="H1964" s="7">
        <f t="shared" si="35"/>
        <v>983.54523580302384</v>
      </c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</row>
    <row r="1965" spans="1:19" ht="12.75" customHeight="1" x14ac:dyDescent="0.3">
      <c r="A1965" s="3"/>
      <c r="B1965" s="3"/>
      <c r="C1965" s="3"/>
      <c r="D1965" s="3"/>
      <c r="E1965" s="3"/>
      <c r="F1965" s="3">
        <v>1960</v>
      </c>
      <c r="G1965" s="7">
        <v>0.11820124940269761</v>
      </c>
      <c r="H1965" s="7">
        <f t="shared" si="35"/>
        <v>879.37650341013557</v>
      </c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</row>
    <row r="1966" spans="1:19" ht="12.75" customHeight="1" x14ac:dyDescent="0.3">
      <c r="A1966" s="3"/>
      <c r="B1966" s="3"/>
      <c r="C1966" s="3"/>
      <c r="D1966" s="3"/>
      <c r="E1966" s="3"/>
      <c r="F1966" s="3">
        <v>1961</v>
      </c>
      <c r="G1966" s="7">
        <v>0.62516200588834303</v>
      </c>
      <c r="H1966" s="7">
        <f t="shared" si="35"/>
        <v>1120.135065277645</v>
      </c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</row>
    <row r="1967" spans="1:19" ht="12.75" customHeight="1" x14ac:dyDescent="0.3">
      <c r="A1967" s="3"/>
      <c r="B1967" s="3"/>
      <c r="C1967" s="3"/>
      <c r="D1967" s="3"/>
      <c r="E1967" s="3"/>
      <c r="F1967" s="3">
        <v>1962</v>
      </c>
      <c r="G1967" s="7">
        <v>0.58277001408837004</v>
      </c>
      <c r="H1967" s="7">
        <f t="shared" si="35"/>
        <v>1097.9845918561402</v>
      </c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</row>
    <row r="1968" spans="1:19" ht="12.75" customHeight="1" x14ac:dyDescent="0.3">
      <c r="A1968" s="3"/>
      <c r="B1968" s="3"/>
      <c r="C1968" s="3"/>
      <c r="D1968" s="3"/>
      <c r="E1968" s="3"/>
      <c r="F1968" s="3">
        <v>1963</v>
      </c>
      <c r="G1968" s="7">
        <v>0.35885842209070951</v>
      </c>
      <c r="H1968" s="7">
        <f t="shared" si="35"/>
        <v>996.10066087549183</v>
      </c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</row>
    <row r="1969" spans="1:19" ht="12.75" customHeight="1" x14ac:dyDescent="0.3">
      <c r="A1969" s="3"/>
      <c r="B1969" s="3"/>
      <c r="C1969" s="3"/>
      <c r="D1969" s="3"/>
      <c r="E1969" s="3"/>
      <c r="F1969" s="3">
        <v>1964</v>
      </c>
      <c r="G1969" s="7">
        <v>0.79532986811310313</v>
      </c>
      <c r="H1969" s="7">
        <f t="shared" si="35"/>
        <v>1234.372455911358</v>
      </c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</row>
    <row r="1970" spans="1:19" ht="12.75" customHeight="1" x14ac:dyDescent="0.3">
      <c r="A1970" s="3"/>
      <c r="B1970" s="3"/>
      <c r="C1970" s="3"/>
      <c r="D1970" s="3"/>
      <c r="E1970" s="3"/>
      <c r="F1970" s="3">
        <v>1965</v>
      </c>
      <c r="G1970" s="7">
        <v>0.31743224287420813</v>
      </c>
      <c r="H1970" s="7">
        <f t="shared" si="35"/>
        <v>978.12514166142716</v>
      </c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</row>
    <row r="1971" spans="1:19" ht="12.75" customHeight="1" x14ac:dyDescent="0.3">
      <c r="A1971" s="3"/>
      <c r="B1971" s="3"/>
      <c r="C1971" s="3"/>
      <c r="D1971" s="3"/>
      <c r="E1971" s="3"/>
      <c r="F1971" s="3">
        <v>1966</v>
      </c>
      <c r="G1971" s="7">
        <v>0.66601002196572057</v>
      </c>
      <c r="H1971" s="7">
        <f t="shared" si="35"/>
        <v>1143.1465837617168</v>
      </c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</row>
    <row r="1972" spans="1:19" ht="12.75" customHeight="1" x14ac:dyDescent="0.3">
      <c r="A1972" s="3"/>
      <c r="B1972" s="3"/>
      <c r="C1972" s="3"/>
      <c r="D1972" s="3"/>
      <c r="E1972" s="3"/>
      <c r="F1972" s="3">
        <v>1967</v>
      </c>
      <c r="G1972" s="7">
        <v>0.21621930104502449</v>
      </c>
      <c r="H1972" s="7">
        <f t="shared" si="35"/>
        <v>932.23055851173967</v>
      </c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</row>
    <row r="1973" spans="1:19" ht="12.75" customHeight="1" x14ac:dyDescent="0.3">
      <c r="A1973" s="3"/>
      <c r="B1973" s="3"/>
      <c r="C1973" s="3"/>
      <c r="D1973" s="3"/>
      <c r="E1973" s="3"/>
      <c r="F1973" s="3">
        <v>1968</v>
      </c>
      <c r="G1973" s="7">
        <v>0.4503318651304008</v>
      </c>
      <c r="H1973" s="7">
        <f t="shared" si="35"/>
        <v>1035.9235583862933</v>
      </c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</row>
    <row r="1974" spans="1:19" ht="12.75" customHeight="1" x14ac:dyDescent="0.3">
      <c r="A1974" s="3"/>
      <c r="B1974" s="3"/>
      <c r="C1974" s="3"/>
      <c r="D1974" s="3"/>
      <c r="E1974" s="3"/>
      <c r="F1974" s="3">
        <v>1969</v>
      </c>
      <c r="G1974" s="7">
        <v>0.7703626528695251</v>
      </c>
      <c r="H1974" s="7">
        <f t="shared" si="35"/>
        <v>1213.6389950389328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</row>
    <row r="1975" spans="1:19" ht="12.75" customHeight="1" x14ac:dyDescent="0.3">
      <c r="A1975" s="3"/>
      <c r="B1975" s="3"/>
      <c r="C1975" s="3"/>
      <c r="D1975" s="3"/>
      <c r="E1975" s="3"/>
      <c r="F1975" s="3">
        <v>1970</v>
      </c>
      <c r="G1975" s="7">
        <v>0.44208656548211478</v>
      </c>
      <c r="H1975" s="7">
        <f t="shared" si="35"/>
        <v>1032.2825855728508</v>
      </c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</row>
    <row r="1976" spans="1:19" ht="12.75" customHeight="1" x14ac:dyDescent="0.3">
      <c r="A1976" s="3"/>
      <c r="B1976" s="3"/>
      <c r="C1976" s="3"/>
      <c r="D1976" s="3"/>
      <c r="E1976" s="3"/>
      <c r="F1976" s="3">
        <v>1971</v>
      </c>
      <c r="G1976" s="7">
        <v>9.4532918586345382E-2</v>
      </c>
      <c r="H1976" s="7">
        <f t="shared" si="35"/>
        <v>863.55318793657659</v>
      </c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</row>
    <row r="1977" spans="1:19" ht="12.75" customHeight="1" x14ac:dyDescent="0.3">
      <c r="A1977" s="3"/>
      <c r="B1977" s="3"/>
      <c r="C1977" s="3"/>
      <c r="D1977" s="3"/>
      <c r="E1977" s="3"/>
      <c r="F1977" s="3">
        <v>1972</v>
      </c>
      <c r="G1977" s="7">
        <v>0.71837995702215152</v>
      </c>
      <c r="H1977" s="7">
        <f t="shared" si="35"/>
        <v>1175.9132011915292</v>
      </c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</row>
    <row r="1978" spans="1:19" ht="12.75" customHeight="1" x14ac:dyDescent="0.3">
      <c r="A1978" s="3"/>
      <c r="B1978" s="3"/>
      <c r="C1978" s="3"/>
      <c r="D1978" s="3"/>
      <c r="E1978" s="3"/>
      <c r="F1978" s="3">
        <v>1973</v>
      </c>
      <c r="G1978" s="7">
        <v>0.72196556627052622</v>
      </c>
      <c r="H1978" s="7">
        <f t="shared" si="35"/>
        <v>1178.3248000027684</v>
      </c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</row>
    <row r="1979" spans="1:19" ht="12.75" customHeight="1" x14ac:dyDescent="0.3">
      <c r="A1979" s="3"/>
      <c r="B1979" s="3"/>
      <c r="C1979" s="3"/>
      <c r="D1979" s="3"/>
      <c r="E1979" s="3"/>
      <c r="F1979" s="3">
        <v>1974</v>
      </c>
      <c r="G1979" s="7">
        <v>0.70810015386205472</v>
      </c>
      <c r="H1979" s="7">
        <f t="shared" si="35"/>
        <v>1169.1313205746587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</row>
    <row r="1980" spans="1:19" ht="12.75" customHeight="1" x14ac:dyDescent="0.3">
      <c r="A1980" s="3"/>
      <c r="B1980" s="3"/>
      <c r="C1980" s="3"/>
      <c r="D1980" s="3"/>
      <c r="E1980" s="3"/>
      <c r="F1980" s="3">
        <v>1975</v>
      </c>
      <c r="G1980" s="7">
        <v>0.13933994508911021</v>
      </c>
      <c r="H1980" s="7">
        <f t="shared" si="35"/>
        <v>892.12499041218211</v>
      </c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</row>
    <row r="1981" spans="1:19" ht="12.75" customHeight="1" x14ac:dyDescent="0.3">
      <c r="A1981" s="3"/>
      <c r="B1981" s="3"/>
      <c r="C1981" s="3"/>
      <c r="D1981" s="3"/>
      <c r="E1981" s="3"/>
      <c r="F1981" s="3">
        <v>1976</v>
      </c>
      <c r="G1981" s="7">
        <v>0.32204782995105058</v>
      </c>
      <c r="H1981" s="7">
        <f t="shared" si="35"/>
        <v>980.13808493359898</v>
      </c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</row>
    <row r="1982" spans="1:19" ht="12.75" customHeight="1" x14ac:dyDescent="0.3">
      <c r="A1982" s="3"/>
      <c r="B1982" s="3"/>
      <c r="C1982" s="3"/>
      <c r="D1982" s="3"/>
      <c r="E1982" s="3"/>
      <c r="F1982" s="3">
        <v>1977</v>
      </c>
      <c r="G1982" s="7">
        <v>0.74583860254324807</v>
      </c>
      <c r="H1982" s="7">
        <f t="shared" si="35"/>
        <v>1195.0521770984274</v>
      </c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</row>
    <row r="1983" spans="1:19" ht="12.75" customHeight="1" x14ac:dyDescent="0.3">
      <c r="A1983" s="3"/>
      <c r="B1983" s="3"/>
      <c r="C1983" s="3"/>
      <c r="D1983" s="3"/>
      <c r="E1983" s="3"/>
      <c r="F1983" s="3">
        <v>1978</v>
      </c>
      <c r="G1983" s="7">
        <v>0.86759136532054459</v>
      </c>
      <c r="H1983" s="7">
        <f t="shared" si="35"/>
        <v>1310.3180148365527</v>
      </c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</row>
    <row r="1984" spans="1:19" ht="12.75" customHeight="1" x14ac:dyDescent="0.3">
      <c r="A1984" s="3"/>
      <c r="B1984" s="3"/>
      <c r="C1984" s="3"/>
      <c r="D1984" s="3"/>
      <c r="E1984" s="3"/>
      <c r="F1984" s="3">
        <v>1979</v>
      </c>
      <c r="G1984" s="7">
        <v>0.6649017066638282</v>
      </c>
      <c r="H1984" s="7">
        <f t="shared" si="35"/>
        <v>1142.4963862705406</v>
      </c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</row>
    <row r="1985" spans="1:19" ht="12.75" customHeight="1" x14ac:dyDescent="0.3">
      <c r="A1985" s="3"/>
      <c r="B1985" s="3"/>
      <c r="C1985" s="3"/>
      <c r="D1985" s="3"/>
      <c r="E1985" s="3"/>
      <c r="F1985" s="3">
        <v>1980</v>
      </c>
      <c r="G1985" s="7">
        <v>0.23957288660195039</v>
      </c>
      <c r="H1985" s="7">
        <f t="shared" si="35"/>
        <v>943.25238737648522</v>
      </c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</row>
    <row r="1986" spans="1:19" ht="12.75" customHeight="1" x14ac:dyDescent="0.3">
      <c r="A1986" s="3"/>
      <c r="B1986" s="3"/>
      <c r="C1986" s="3"/>
      <c r="D1986" s="3"/>
      <c r="E1986" s="3"/>
      <c r="F1986" s="3">
        <v>1981</v>
      </c>
      <c r="G1986" s="7">
        <v>0.35889327643386049</v>
      </c>
      <c r="H1986" s="7">
        <f t="shared" si="35"/>
        <v>996.11572971031705</v>
      </c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</row>
    <row r="1987" spans="1:19" ht="12.75" customHeight="1" x14ac:dyDescent="0.3">
      <c r="A1987" s="3"/>
      <c r="B1987" s="3"/>
      <c r="C1987" s="3"/>
      <c r="D1987" s="3"/>
      <c r="E1987" s="3"/>
      <c r="F1987" s="3">
        <v>1982</v>
      </c>
      <c r="G1987" s="7">
        <v>0.2145229502568565</v>
      </c>
      <c r="H1987" s="7">
        <f t="shared" si="35"/>
        <v>931.4149028034193</v>
      </c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</row>
    <row r="1988" spans="1:19" ht="12.75" customHeight="1" x14ac:dyDescent="0.3">
      <c r="A1988" s="3"/>
      <c r="B1988" s="3"/>
      <c r="C1988" s="3"/>
      <c r="D1988" s="3"/>
      <c r="E1988" s="3"/>
      <c r="F1988" s="3">
        <v>1983</v>
      </c>
      <c r="G1988" s="7">
        <v>0.6539121527638434</v>
      </c>
      <c r="H1988" s="7">
        <f t="shared" si="35"/>
        <v>1136.1323929229284</v>
      </c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</row>
    <row r="1989" spans="1:19" ht="12.75" customHeight="1" x14ac:dyDescent="0.3">
      <c r="A1989" s="3"/>
      <c r="B1989" s="3"/>
      <c r="C1989" s="3"/>
      <c r="D1989" s="3"/>
      <c r="E1989" s="3"/>
      <c r="F1989" s="3">
        <v>1984</v>
      </c>
      <c r="G1989" s="7">
        <v>0.62488987642972682</v>
      </c>
      <c r="H1989" s="7">
        <f t="shared" si="35"/>
        <v>1119.9877622080273</v>
      </c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</row>
    <row r="1990" spans="1:19" ht="12.75" customHeight="1" x14ac:dyDescent="0.3">
      <c r="A1990" s="3"/>
      <c r="B1990" s="3"/>
      <c r="C1990" s="3"/>
      <c r="D1990" s="3"/>
      <c r="E1990" s="3"/>
      <c r="F1990" s="3">
        <v>1985</v>
      </c>
      <c r="G1990" s="7">
        <v>0.5987270860876992</v>
      </c>
      <c r="H1990" s="7">
        <f t="shared" si="35"/>
        <v>1106.1449136133151</v>
      </c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</row>
    <row r="1991" spans="1:19" ht="12.75" customHeight="1" x14ac:dyDescent="0.3">
      <c r="A1991" s="3"/>
      <c r="B1991" s="3"/>
      <c r="C1991" s="3"/>
      <c r="D1991" s="3"/>
      <c r="E1991" s="3"/>
      <c r="F1991" s="3">
        <v>1986</v>
      </c>
      <c r="G1991" s="7">
        <v>0.81743678567815004</v>
      </c>
      <c r="H1991" s="7">
        <f t="shared" ref="H1991:H2054" si="36">-LN(-LN(G1991))*$D$7+$D$6</f>
        <v>1254.6481183859055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</row>
    <row r="1992" spans="1:19" ht="12.75" customHeight="1" x14ac:dyDescent="0.3">
      <c r="A1992" s="3"/>
      <c r="B1992" s="3"/>
      <c r="C1992" s="3"/>
      <c r="D1992" s="3"/>
      <c r="E1992" s="3"/>
      <c r="F1992" s="3">
        <v>1987</v>
      </c>
      <c r="G1992" s="7">
        <v>0.72332864578011513</v>
      </c>
      <c r="H1992" s="7">
        <f t="shared" si="36"/>
        <v>1179.2480747465977</v>
      </c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</row>
    <row r="1993" spans="1:19" ht="12.75" customHeight="1" x14ac:dyDescent="0.3">
      <c r="A1993" s="3"/>
      <c r="B1993" s="3"/>
      <c r="C1993" s="3"/>
      <c r="D1993" s="3"/>
      <c r="E1993" s="3"/>
      <c r="F1993" s="3">
        <v>1988</v>
      </c>
      <c r="G1993" s="7">
        <v>0.93430013472991147</v>
      </c>
      <c r="H1993" s="7">
        <f t="shared" si="36"/>
        <v>1427.5306557065146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</row>
    <row r="1994" spans="1:19" ht="12.75" customHeight="1" x14ac:dyDescent="0.3">
      <c r="A1994" s="3"/>
      <c r="B1994" s="3"/>
      <c r="C1994" s="3"/>
      <c r="D1994" s="3"/>
      <c r="E1994" s="3"/>
      <c r="F1994" s="3">
        <v>1989</v>
      </c>
      <c r="G1994" s="7">
        <v>0.28453682707286149</v>
      </c>
      <c r="H1994" s="7">
        <f t="shared" si="36"/>
        <v>963.64584638010956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</row>
    <row r="1995" spans="1:19" ht="12.75" customHeight="1" x14ac:dyDescent="0.3">
      <c r="A1995" s="3"/>
      <c r="B1995" s="3"/>
      <c r="C1995" s="3"/>
      <c r="D1995" s="3"/>
      <c r="E1995" s="3"/>
      <c r="F1995" s="3">
        <v>1990</v>
      </c>
      <c r="G1995" s="7">
        <v>4.1169851843150577E-2</v>
      </c>
      <c r="H1995" s="7">
        <f t="shared" si="36"/>
        <v>815.55422984155791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</row>
    <row r="1996" spans="1:19" ht="12.75" customHeight="1" x14ac:dyDescent="0.3">
      <c r="A1996" s="3"/>
      <c r="B1996" s="3"/>
      <c r="C1996" s="3"/>
      <c r="D1996" s="3"/>
      <c r="E1996" s="3"/>
      <c r="F1996" s="3">
        <v>1991</v>
      </c>
      <c r="G1996" s="7">
        <v>0.1847702012248548</v>
      </c>
      <c r="H1996" s="7">
        <f t="shared" si="36"/>
        <v>916.69594382940056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</row>
    <row r="1997" spans="1:19" ht="12.75" customHeight="1" x14ac:dyDescent="0.3">
      <c r="A1997" s="3"/>
      <c r="B1997" s="3"/>
      <c r="C1997" s="3"/>
      <c r="D1997" s="3"/>
      <c r="E1997" s="3"/>
      <c r="F1997" s="3">
        <v>1992</v>
      </c>
      <c r="G1997" s="7">
        <v>7.4992372504016691E-2</v>
      </c>
      <c r="H1997" s="7">
        <f t="shared" si="36"/>
        <v>848.66375442460026</v>
      </c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</row>
    <row r="1998" spans="1:19" ht="12.75" customHeight="1" x14ac:dyDescent="0.3">
      <c r="A1998" s="3"/>
      <c r="B1998" s="3"/>
      <c r="C1998" s="3"/>
      <c r="D1998" s="3"/>
      <c r="E1998" s="3"/>
      <c r="F1998" s="3">
        <v>1993</v>
      </c>
      <c r="G1998" s="7">
        <v>0.51238521035751272</v>
      </c>
      <c r="H1998" s="7">
        <f t="shared" si="36"/>
        <v>1063.9898351559948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</row>
    <row r="1999" spans="1:19" ht="12.75" customHeight="1" x14ac:dyDescent="0.3">
      <c r="A1999" s="3"/>
      <c r="B1999" s="3"/>
      <c r="C1999" s="3"/>
      <c r="D1999" s="3"/>
      <c r="E1999" s="3"/>
      <c r="F1999" s="3">
        <v>1994</v>
      </c>
      <c r="G1999" s="7">
        <v>0.61948953220593528</v>
      </c>
      <c r="H1999" s="7">
        <f t="shared" si="36"/>
        <v>1117.0793472256096</v>
      </c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</row>
    <row r="2000" spans="1:19" ht="12.75" customHeight="1" x14ac:dyDescent="0.3">
      <c r="A2000" s="3"/>
      <c r="B2000" s="3"/>
      <c r="C2000" s="3"/>
      <c r="D2000" s="3"/>
      <c r="E2000" s="3"/>
      <c r="F2000" s="3">
        <v>1995</v>
      </c>
      <c r="G2000" s="7">
        <v>0.30547040098952682</v>
      </c>
      <c r="H2000" s="7">
        <f t="shared" si="36"/>
        <v>972.88986445115199</v>
      </c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</row>
    <row r="2001" spans="1:19" ht="12.75" customHeight="1" x14ac:dyDescent="0.3">
      <c r="A2001" s="3"/>
      <c r="B2001" s="3"/>
      <c r="C2001" s="3"/>
      <c r="D2001" s="3"/>
      <c r="E2001" s="3"/>
      <c r="F2001" s="3">
        <v>1996</v>
      </c>
      <c r="G2001" s="7">
        <v>3.2232542968245848E-2</v>
      </c>
      <c r="H2001" s="7">
        <f t="shared" si="36"/>
        <v>803.80155339477471</v>
      </c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</row>
    <row r="2002" spans="1:19" ht="12.75" customHeight="1" x14ac:dyDescent="0.3">
      <c r="A2002" s="3"/>
      <c r="B2002" s="3"/>
      <c r="C2002" s="3"/>
      <c r="D2002" s="3"/>
      <c r="E2002" s="3"/>
      <c r="F2002" s="3">
        <v>1997</v>
      </c>
      <c r="G2002" s="7">
        <v>0.80379607735926695</v>
      </c>
      <c r="H2002" s="7">
        <f t="shared" si="36"/>
        <v>1241.8998535978219</v>
      </c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</row>
    <row r="2003" spans="1:19" ht="12.75" customHeight="1" x14ac:dyDescent="0.3">
      <c r="A2003" s="3"/>
      <c r="B2003" s="3"/>
      <c r="C2003" s="3"/>
      <c r="D2003" s="3"/>
      <c r="E2003" s="3"/>
      <c r="F2003" s="3">
        <v>1998</v>
      </c>
      <c r="G2003" s="7">
        <v>0.84923589205323602</v>
      </c>
      <c r="H2003" s="7">
        <f t="shared" si="36"/>
        <v>1288.0193103823788</v>
      </c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</row>
    <row r="2004" spans="1:19" ht="12.75" customHeight="1" x14ac:dyDescent="0.3">
      <c r="A2004" s="3"/>
      <c r="B2004" s="3"/>
      <c r="C2004" s="3"/>
      <c r="D2004" s="3"/>
      <c r="E2004" s="3"/>
      <c r="F2004" s="3">
        <v>1999</v>
      </c>
      <c r="G2004" s="7">
        <v>0.38456181537995549</v>
      </c>
      <c r="H2004" s="7">
        <f t="shared" si="36"/>
        <v>1007.2126808933184</v>
      </c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</row>
    <row r="2005" spans="1:19" ht="12.75" customHeight="1" x14ac:dyDescent="0.3">
      <c r="A2005" s="3"/>
      <c r="B2005" s="3"/>
      <c r="C2005" s="3"/>
      <c r="D2005" s="3"/>
      <c r="E2005" s="3"/>
      <c r="F2005" s="3">
        <v>2000</v>
      </c>
      <c r="G2005" s="7">
        <v>0.35489211282618699</v>
      </c>
      <c r="H2005" s="7">
        <f t="shared" si="36"/>
        <v>994.38561137881652</v>
      </c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</row>
    <row r="2006" spans="1:19" ht="12.75" customHeight="1" x14ac:dyDescent="0.3">
      <c r="A2006" s="3"/>
      <c r="B2006" s="3"/>
      <c r="C2006" s="3"/>
      <c r="D2006" s="3"/>
      <c r="E2006" s="3"/>
      <c r="F2006" s="3">
        <v>2001</v>
      </c>
      <c r="G2006" s="7">
        <v>0.72606867090935934</v>
      </c>
      <c r="H2006" s="7">
        <f t="shared" si="36"/>
        <v>1181.1150661117426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</row>
    <row r="2007" spans="1:19" ht="12.75" customHeight="1" x14ac:dyDescent="0.3">
      <c r="A2007" s="3"/>
      <c r="B2007" s="3"/>
      <c r="C2007" s="3"/>
      <c r="D2007" s="3"/>
      <c r="E2007" s="3"/>
      <c r="F2007" s="3">
        <v>2002</v>
      </c>
      <c r="G2007" s="7">
        <v>0.91503415973099755</v>
      </c>
      <c r="H2007" s="7">
        <f t="shared" si="36"/>
        <v>1385.0085680514871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</row>
    <row r="2008" spans="1:19" ht="12.75" customHeight="1" x14ac:dyDescent="0.3">
      <c r="A2008" s="3"/>
      <c r="B2008" s="3"/>
      <c r="C2008" s="3"/>
      <c r="D2008" s="3"/>
      <c r="E2008" s="3"/>
      <c r="F2008" s="3">
        <v>2003</v>
      </c>
      <c r="G2008" s="7">
        <v>0.79950759914056524</v>
      </c>
      <c r="H2008" s="7">
        <f t="shared" si="36"/>
        <v>1238.0523542869705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</row>
    <row r="2009" spans="1:19" ht="12.75" customHeight="1" x14ac:dyDescent="0.3">
      <c r="A2009" s="3"/>
      <c r="B2009" s="3"/>
      <c r="C2009" s="3"/>
      <c r="D2009" s="3"/>
      <c r="E2009" s="3"/>
      <c r="F2009" s="3">
        <v>2004</v>
      </c>
      <c r="G2009" s="7">
        <v>8.3085371837404054E-2</v>
      </c>
      <c r="H2009" s="7">
        <f t="shared" si="36"/>
        <v>855.08205688654755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</row>
    <row r="2010" spans="1:19" ht="12.75" customHeight="1" x14ac:dyDescent="0.3">
      <c r="A2010" s="3"/>
      <c r="B2010" s="3"/>
      <c r="C2010" s="3"/>
      <c r="D2010" s="3"/>
      <c r="E2010" s="3"/>
      <c r="F2010" s="3">
        <v>2005</v>
      </c>
      <c r="G2010" s="7">
        <v>0.73336442463331231</v>
      </c>
      <c r="H2010" s="7">
        <f t="shared" si="36"/>
        <v>1186.1603865192826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</row>
    <row r="2011" spans="1:19" ht="12.75" customHeight="1" x14ac:dyDescent="0.3">
      <c r="A2011" s="3"/>
      <c r="B2011" s="3"/>
      <c r="C2011" s="3"/>
      <c r="D2011" s="3"/>
      <c r="E2011" s="3"/>
      <c r="F2011" s="3">
        <v>2006</v>
      </c>
      <c r="G2011" s="7">
        <v>0.57336793372125727</v>
      </c>
      <c r="H2011" s="7">
        <f t="shared" si="36"/>
        <v>1093.2658425045418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</row>
    <row r="2012" spans="1:19" ht="12.75" customHeight="1" x14ac:dyDescent="0.3">
      <c r="A2012" s="3"/>
      <c r="B2012" s="3"/>
      <c r="C2012" s="3"/>
      <c r="D2012" s="3"/>
      <c r="E2012" s="3"/>
      <c r="F2012" s="3">
        <v>2007</v>
      </c>
      <c r="G2012" s="7">
        <v>0.74878498576008135</v>
      </c>
      <c r="H2012" s="7">
        <f t="shared" si="36"/>
        <v>1197.2044082191555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</row>
    <row r="2013" spans="1:19" ht="12.75" customHeight="1" x14ac:dyDescent="0.3">
      <c r="A2013" s="3"/>
      <c r="B2013" s="3"/>
      <c r="C2013" s="3"/>
      <c r="D2013" s="3"/>
      <c r="E2013" s="3"/>
      <c r="F2013" s="3">
        <v>2008</v>
      </c>
      <c r="G2013" s="7">
        <v>0.18703829564816191</v>
      </c>
      <c r="H2013" s="7">
        <f t="shared" si="36"/>
        <v>917.84889331766499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</row>
    <row r="2014" spans="1:19" ht="12.75" customHeight="1" x14ac:dyDescent="0.3">
      <c r="A2014" s="3"/>
      <c r="B2014" s="3"/>
      <c r="C2014" s="3"/>
      <c r="D2014" s="3"/>
      <c r="E2014" s="3"/>
      <c r="F2014" s="3">
        <v>2009</v>
      </c>
      <c r="G2014" s="7">
        <v>0.43953470246509008</v>
      </c>
      <c r="H2014" s="7">
        <f t="shared" si="36"/>
        <v>1031.1588991338881</v>
      </c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</row>
    <row r="2015" spans="1:19" ht="12.75" customHeight="1" x14ac:dyDescent="0.3">
      <c r="A2015" s="3"/>
      <c r="B2015" s="3"/>
      <c r="C2015" s="3"/>
      <c r="D2015" s="3"/>
      <c r="E2015" s="3"/>
      <c r="F2015" s="3">
        <v>2010</v>
      </c>
      <c r="G2015" s="7">
        <v>0.42578004645438311</v>
      </c>
      <c r="H2015" s="7">
        <f t="shared" si="36"/>
        <v>1025.1252388849739</v>
      </c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</row>
    <row r="2016" spans="1:19" ht="12.75" customHeight="1" x14ac:dyDescent="0.3">
      <c r="A2016" s="3"/>
      <c r="B2016" s="3"/>
      <c r="C2016" s="3"/>
      <c r="D2016" s="3"/>
      <c r="E2016" s="3"/>
      <c r="F2016" s="3">
        <v>2011</v>
      </c>
      <c r="G2016" s="7">
        <v>1.9464260868656821E-2</v>
      </c>
      <c r="H2016" s="7">
        <f t="shared" si="36"/>
        <v>782.01555068979405</v>
      </c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</row>
    <row r="2017" spans="1:19" ht="12.75" customHeight="1" x14ac:dyDescent="0.3">
      <c r="A2017" s="3"/>
      <c r="B2017" s="3"/>
      <c r="C2017" s="3"/>
      <c r="D2017" s="3"/>
      <c r="E2017" s="3"/>
      <c r="F2017" s="3">
        <v>2012</v>
      </c>
      <c r="G2017" s="7">
        <v>0.35291265280800233</v>
      </c>
      <c r="H2017" s="7">
        <f t="shared" si="36"/>
        <v>993.5294482815757</v>
      </c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</row>
    <row r="2018" spans="1:19" ht="12.75" customHeight="1" x14ac:dyDescent="0.3">
      <c r="A2018" s="3"/>
      <c r="B2018" s="3"/>
      <c r="C2018" s="3"/>
      <c r="D2018" s="3"/>
      <c r="E2018" s="3"/>
      <c r="F2018" s="3">
        <v>2013</v>
      </c>
      <c r="G2018" s="7">
        <v>0.52682124870230507</v>
      </c>
      <c r="H2018" s="7">
        <f t="shared" si="36"/>
        <v>1070.7377074999129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</row>
    <row r="2019" spans="1:19" ht="12.75" customHeight="1" x14ac:dyDescent="0.3">
      <c r="A2019" s="3"/>
      <c r="B2019" s="3"/>
      <c r="C2019" s="3"/>
      <c r="D2019" s="3"/>
      <c r="E2019" s="3"/>
      <c r="F2019" s="3">
        <v>2014</v>
      </c>
      <c r="G2019" s="7">
        <v>0.79319424688004003</v>
      </c>
      <c r="H2019" s="7">
        <f t="shared" si="36"/>
        <v>1232.5164120978836</v>
      </c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</row>
    <row r="2020" spans="1:19" ht="12.75" customHeight="1" x14ac:dyDescent="0.3">
      <c r="A2020" s="3"/>
      <c r="B2020" s="3"/>
      <c r="C2020" s="3"/>
      <c r="D2020" s="3"/>
      <c r="E2020" s="3"/>
      <c r="F2020" s="3">
        <v>2015</v>
      </c>
      <c r="G2020" s="7">
        <v>0.74211655217730166</v>
      </c>
      <c r="H2020" s="7">
        <f t="shared" si="36"/>
        <v>1192.3624409030676</v>
      </c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</row>
    <row r="2021" spans="1:19" ht="12.75" customHeight="1" x14ac:dyDescent="0.3">
      <c r="A2021" s="3"/>
      <c r="B2021" s="3"/>
      <c r="C2021" s="3"/>
      <c r="D2021" s="3"/>
      <c r="E2021" s="3"/>
      <c r="F2021" s="3">
        <v>2016</v>
      </c>
      <c r="G2021" s="7">
        <v>0.99916073927172677</v>
      </c>
      <c r="H2021" s="7">
        <f t="shared" si="36"/>
        <v>2126.128528532402</v>
      </c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</row>
    <row r="2022" spans="1:19" ht="12.75" customHeight="1" x14ac:dyDescent="0.3">
      <c r="A2022" s="3"/>
      <c r="B2022" s="3"/>
      <c r="C2022" s="3"/>
      <c r="D2022" s="3"/>
      <c r="E2022" s="3"/>
      <c r="F2022" s="3">
        <v>2017</v>
      </c>
      <c r="G2022" s="7">
        <v>1.897570290232475E-2</v>
      </c>
      <c r="H2022" s="7">
        <f t="shared" si="36"/>
        <v>780.99277412095785</v>
      </c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</row>
    <row r="2023" spans="1:19" ht="12.75" customHeight="1" x14ac:dyDescent="0.3">
      <c r="A2023" s="3"/>
      <c r="B2023" s="3"/>
      <c r="C2023" s="3"/>
      <c r="D2023" s="3"/>
      <c r="E2023" s="3"/>
      <c r="F2023" s="3">
        <v>2018</v>
      </c>
      <c r="G2023" s="7">
        <v>0.76682778274032137</v>
      </c>
      <c r="H2023" s="7">
        <f t="shared" si="36"/>
        <v>1210.8605000291723</v>
      </c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</row>
    <row r="2024" spans="1:19" ht="12.75" customHeight="1" x14ac:dyDescent="0.3">
      <c r="A2024" s="3"/>
      <c r="B2024" s="3"/>
      <c r="C2024" s="3"/>
      <c r="D2024" s="3"/>
      <c r="E2024" s="3"/>
      <c r="F2024" s="3">
        <v>2019</v>
      </c>
      <c r="G2024" s="7">
        <v>0.76052179266913467</v>
      </c>
      <c r="H2024" s="7">
        <f t="shared" si="36"/>
        <v>1205.9905622887827</v>
      </c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</row>
    <row r="2025" spans="1:19" ht="12.75" customHeight="1" x14ac:dyDescent="0.3">
      <c r="A2025" s="3"/>
      <c r="B2025" s="3"/>
      <c r="C2025" s="3"/>
      <c r="D2025" s="3"/>
      <c r="E2025" s="3"/>
      <c r="F2025" s="3">
        <v>2020</v>
      </c>
      <c r="G2025" s="7">
        <v>0.73608803445733206</v>
      </c>
      <c r="H2025" s="7">
        <f t="shared" si="36"/>
        <v>1188.0724679172031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</row>
    <row r="2026" spans="1:19" ht="12.75" customHeight="1" x14ac:dyDescent="0.3">
      <c r="A2026" s="3"/>
      <c r="B2026" s="3"/>
      <c r="C2026" s="3"/>
      <c r="D2026" s="3"/>
      <c r="E2026" s="3"/>
      <c r="F2026" s="3">
        <v>2021</v>
      </c>
      <c r="G2026" s="7">
        <v>0.70300818764128348</v>
      </c>
      <c r="H2026" s="7">
        <f t="shared" si="36"/>
        <v>1165.8411358823359</v>
      </c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</row>
    <row r="2027" spans="1:19" ht="12.75" customHeight="1" x14ac:dyDescent="0.3">
      <c r="A2027" s="3"/>
      <c r="B2027" s="3"/>
      <c r="C2027" s="3"/>
      <c r="D2027" s="3"/>
      <c r="E2027" s="3"/>
      <c r="F2027" s="3">
        <v>2022</v>
      </c>
      <c r="G2027" s="7">
        <v>0.35589163141709862</v>
      </c>
      <c r="H2027" s="7">
        <f t="shared" si="36"/>
        <v>994.81786215512295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</row>
    <row r="2028" spans="1:19" ht="12.75" customHeight="1" x14ac:dyDescent="0.3">
      <c r="A2028" s="3"/>
      <c r="B2028" s="3"/>
      <c r="C2028" s="3"/>
      <c r="D2028" s="3"/>
      <c r="E2028" s="3"/>
      <c r="F2028" s="3">
        <v>2023</v>
      </c>
      <c r="G2028" s="7">
        <v>0.93993836993027047</v>
      </c>
      <c r="H2028" s="7">
        <f t="shared" si="36"/>
        <v>1442.270178221328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</row>
    <row r="2029" spans="1:19" ht="12.75" customHeight="1" x14ac:dyDescent="0.3">
      <c r="A2029" s="3"/>
      <c r="B2029" s="3"/>
      <c r="C2029" s="3"/>
      <c r="D2029" s="3"/>
      <c r="E2029" s="3"/>
      <c r="F2029" s="3">
        <v>2024</v>
      </c>
      <c r="G2029" s="7">
        <v>9.1652024904840257E-2</v>
      </c>
      <c r="H2029" s="7">
        <f t="shared" si="36"/>
        <v>861.48057423748776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</row>
    <row r="2030" spans="1:19" ht="12.75" customHeight="1" x14ac:dyDescent="0.3">
      <c r="A2030" s="3"/>
      <c r="B2030" s="3"/>
      <c r="C2030" s="3"/>
      <c r="D2030" s="3"/>
      <c r="E2030" s="3"/>
      <c r="F2030" s="3">
        <v>2025</v>
      </c>
      <c r="G2030" s="7">
        <v>7.0689553355155588E-2</v>
      </c>
      <c r="H2030" s="7">
        <f t="shared" si="36"/>
        <v>845.07757194206749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</row>
    <row r="2031" spans="1:19" ht="12.75" customHeight="1" x14ac:dyDescent="0.3">
      <c r="A2031" s="3"/>
      <c r="B2031" s="3"/>
      <c r="C2031" s="3"/>
      <c r="D2031" s="3"/>
      <c r="E2031" s="3"/>
      <c r="F2031" s="3">
        <v>2026</v>
      </c>
      <c r="G2031" s="7">
        <v>0.77825108322684722</v>
      </c>
      <c r="H2031" s="7">
        <f t="shared" si="36"/>
        <v>1219.9723709048317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</row>
    <row r="2032" spans="1:19" ht="12.75" customHeight="1" x14ac:dyDescent="0.3">
      <c r="A2032" s="3"/>
      <c r="B2032" s="3"/>
      <c r="C2032" s="3"/>
      <c r="D2032" s="3"/>
      <c r="E2032" s="3"/>
      <c r="F2032" s="3">
        <v>2027</v>
      </c>
      <c r="G2032" s="7">
        <v>0.46523405057747902</v>
      </c>
      <c r="H2032" s="7">
        <f t="shared" si="36"/>
        <v>1042.5482212979161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</row>
    <row r="2033" spans="1:19" ht="12.75" customHeight="1" x14ac:dyDescent="0.3">
      <c r="A2033" s="3"/>
      <c r="B2033" s="3"/>
      <c r="C2033" s="3"/>
      <c r="D2033" s="3"/>
      <c r="E2033" s="3"/>
      <c r="F2033" s="3">
        <v>2028</v>
      </c>
      <c r="G2033" s="7">
        <v>0.21812753582249811</v>
      </c>
      <c r="H2033" s="7">
        <f t="shared" si="36"/>
        <v>933.14544596376095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</row>
    <row r="2034" spans="1:19" ht="12.75" customHeight="1" x14ac:dyDescent="0.3">
      <c r="A2034" s="3"/>
      <c r="B2034" s="3"/>
      <c r="C2034" s="3"/>
      <c r="D2034" s="3"/>
      <c r="E2034" s="3"/>
      <c r="F2034" s="3">
        <v>2029</v>
      </c>
      <c r="G2034" s="7">
        <v>0.26909518758468831</v>
      </c>
      <c r="H2034" s="7">
        <f t="shared" si="36"/>
        <v>956.73951106947334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</row>
    <row r="2035" spans="1:19" ht="12.75" customHeight="1" x14ac:dyDescent="0.3">
      <c r="A2035" s="3"/>
      <c r="B2035" s="3"/>
      <c r="C2035" s="3"/>
      <c r="D2035" s="3"/>
      <c r="E2035" s="3"/>
      <c r="F2035" s="3">
        <v>2030</v>
      </c>
      <c r="G2035" s="7">
        <v>0.84744657516208</v>
      </c>
      <c r="H2035" s="7">
        <f t="shared" si="36"/>
        <v>1285.9802709723081</v>
      </c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</row>
    <row r="2036" spans="1:19" ht="12.75" customHeight="1" x14ac:dyDescent="0.3">
      <c r="A2036" s="3"/>
      <c r="B2036" s="3"/>
      <c r="C2036" s="3"/>
      <c r="D2036" s="3"/>
      <c r="E2036" s="3"/>
      <c r="F2036" s="3">
        <v>2031</v>
      </c>
      <c r="G2036" s="7">
        <v>0.93896760919969113</v>
      </c>
      <c r="H2036" s="7">
        <f t="shared" si="36"/>
        <v>1439.6395547055859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</row>
    <row r="2037" spans="1:19" ht="12.75" customHeight="1" x14ac:dyDescent="0.3">
      <c r="A2037" s="3"/>
      <c r="B2037" s="3"/>
      <c r="C2037" s="3"/>
      <c r="D2037" s="3"/>
      <c r="E2037" s="3"/>
      <c r="F2037" s="3">
        <v>2032</v>
      </c>
      <c r="G2037" s="7">
        <v>0.46712016546105689</v>
      </c>
      <c r="H2037" s="7">
        <f t="shared" si="36"/>
        <v>1043.3911334059237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</row>
    <row r="2038" spans="1:19" ht="12.75" customHeight="1" x14ac:dyDescent="0.3">
      <c r="A2038" s="3"/>
      <c r="B2038" s="3"/>
      <c r="C2038" s="3"/>
      <c r="D2038" s="3"/>
      <c r="E2038" s="3"/>
      <c r="F2038" s="3">
        <v>2033</v>
      </c>
      <c r="G2038" s="7">
        <v>0.1988931524712427</v>
      </c>
      <c r="H2038" s="7">
        <f t="shared" si="36"/>
        <v>923.78697050498363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</row>
    <row r="2039" spans="1:19" ht="12.75" customHeight="1" x14ac:dyDescent="0.3">
      <c r="A2039" s="3"/>
      <c r="B2039" s="3"/>
      <c r="C2039" s="3"/>
      <c r="D2039" s="3"/>
      <c r="E2039" s="3"/>
      <c r="F2039" s="3">
        <v>2034</v>
      </c>
      <c r="G2039" s="7">
        <v>9.795099036419852E-2</v>
      </c>
      <c r="H2039" s="7">
        <f t="shared" si="36"/>
        <v>865.96563400489265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</row>
    <row r="2040" spans="1:19" ht="12.75" customHeight="1" x14ac:dyDescent="0.3">
      <c r="A2040" s="3"/>
      <c r="B2040" s="3"/>
      <c r="C2040" s="3"/>
      <c r="D2040" s="3"/>
      <c r="E2040" s="3"/>
      <c r="F2040" s="3">
        <v>2035</v>
      </c>
      <c r="G2040" s="7">
        <v>0.87954927545339123</v>
      </c>
      <c r="H2040" s="7">
        <f t="shared" si="36"/>
        <v>1326.4314447757522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</row>
    <row r="2041" spans="1:19" ht="12.75" customHeight="1" x14ac:dyDescent="0.3">
      <c r="A2041" s="3"/>
      <c r="B2041" s="3"/>
      <c r="C2041" s="3"/>
      <c r="D2041" s="3"/>
      <c r="E2041" s="3"/>
      <c r="F2041" s="3">
        <v>2036</v>
      </c>
      <c r="G2041" s="7">
        <v>0.1745110840213133</v>
      </c>
      <c r="H2041" s="7">
        <f t="shared" si="36"/>
        <v>911.40615202246329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</row>
    <row r="2042" spans="1:19" ht="12.75" customHeight="1" x14ac:dyDescent="0.3">
      <c r="A2042" s="3"/>
      <c r="B2042" s="3"/>
      <c r="C2042" s="3"/>
      <c r="D2042" s="3"/>
      <c r="E2042" s="3"/>
      <c r="F2042" s="3">
        <v>2037</v>
      </c>
      <c r="G2042" s="7">
        <v>7.9742898572034315E-2</v>
      </c>
      <c r="H2042" s="7">
        <f t="shared" si="36"/>
        <v>852.47928438858139</v>
      </c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</row>
    <row r="2043" spans="1:19" ht="12.75" customHeight="1" x14ac:dyDescent="0.3">
      <c r="A2043" s="3"/>
      <c r="B2043" s="3"/>
      <c r="C2043" s="3"/>
      <c r="D2043" s="3"/>
      <c r="E2043" s="3"/>
      <c r="F2043" s="3">
        <v>2038</v>
      </c>
      <c r="G2043" s="7">
        <v>0.7602661817439752</v>
      </c>
      <c r="H2043" s="7">
        <f t="shared" si="36"/>
        <v>1205.7954357173007</v>
      </c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</row>
    <row r="2044" spans="1:19" ht="12.75" customHeight="1" x14ac:dyDescent="0.3">
      <c r="A2044" s="3"/>
      <c r="B2044" s="3"/>
      <c r="C2044" s="3"/>
      <c r="D2044" s="3"/>
      <c r="E2044" s="3"/>
      <c r="F2044" s="3">
        <v>2039</v>
      </c>
      <c r="G2044" s="7">
        <v>4.0897086350559109E-2</v>
      </c>
      <c r="H2044" s="7">
        <f t="shared" si="36"/>
        <v>815.22325082787529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</row>
    <row r="2045" spans="1:19" ht="12.75" customHeight="1" x14ac:dyDescent="0.3">
      <c r="A2045" s="3"/>
      <c r="B2045" s="3"/>
      <c r="C2045" s="3"/>
      <c r="D2045" s="3"/>
      <c r="E2045" s="3"/>
      <c r="F2045" s="3">
        <v>2040</v>
      </c>
      <c r="G2045" s="7">
        <v>0.7322679863318412</v>
      </c>
      <c r="H2045" s="7">
        <f t="shared" si="36"/>
        <v>1185.3951046001389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</row>
    <row r="2046" spans="1:19" ht="12.75" customHeight="1" x14ac:dyDescent="0.3">
      <c r="A2046" s="3"/>
      <c r="B2046" s="3"/>
      <c r="C2046" s="3"/>
      <c r="D2046" s="3"/>
      <c r="E2046" s="3"/>
      <c r="F2046" s="3">
        <v>2041</v>
      </c>
      <c r="G2046" s="7">
        <v>0.51408513525390798</v>
      </c>
      <c r="H2046" s="7">
        <f t="shared" si="36"/>
        <v>1064.7793699313647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</row>
    <row r="2047" spans="1:19" ht="12.75" customHeight="1" x14ac:dyDescent="0.3">
      <c r="A2047" s="3"/>
      <c r="B2047" s="3"/>
      <c r="C2047" s="3"/>
      <c r="D2047" s="3"/>
      <c r="E2047" s="3"/>
      <c r="F2047" s="3">
        <v>2042</v>
      </c>
      <c r="G2047" s="7">
        <v>0.94843800872442052</v>
      </c>
      <c r="H2047" s="7">
        <f t="shared" si="36"/>
        <v>1467.2402342801956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</row>
    <row r="2048" spans="1:19" ht="12.75" customHeight="1" x14ac:dyDescent="0.3">
      <c r="A2048" s="3"/>
      <c r="B2048" s="3"/>
      <c r="C2048" s="3"/>
      <c r="D2048" s="3"/>
      <c r="E2048" s="3"/>
      <c r="F2048" s="3">
        <v>2043</v>
      </c>
      <c r="G2048" s="7">
        <v>0.82754565726487861</v>
      </c>
      <c r="H2048" s="7">
        <f t="shared" si="36"/>
        <v>1264.6506941302141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</row>
    <row r="2049" spans="1:19" ht="12.75" customHeight="1" x14ac:dyDescent="0.3">
      <c r="A2049" s="3"/>
      <c r="B2049" s="3"/>
      <c r="C2049" s="3"/>
      <c r="D2049" s="3"/>
      <c r="E2049" s="3"/>
      <c r="F2049" s="3">
        <v>2044</v>
      </c>
      <c r="G2049" s="7">
        <v>4.0658688757252197E-2</v>
      </c>
      <c r="H2049" s="7">
        <f t="shared" si="36"/>
        <v>814.93272999671376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</row>
    <row r="2050" spans="1:19" ht="12.75" customHeight="1" x14ac:dyDescent="0.3">
      <c r="A2050" s="3"/>
      <c r="B2050" s="3"/>
      <c r="C2050" s="3"/>
      <c r="D2050" s="3"/>
      <c r="E2050" s="3"/>
      <c r="F2050" s="3">
        <v>2045</v>
      </c>
      <c r="G2050" s="7">
        <v>0.32376742599173691</v>
      </c>
      <c r="H2050" s="7">
        <f t="shared" si="36"/>
        <v>980.88714700945195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</row>
    <row r="2051" spans="1:19" ht="12.75" customHeight="1" x14ac:dyDescent="0.3">
      <c r="A2051" s="3"/>
      <c r="B2051" s="3"/>
      <c r="C2051" s="3"/>
      <c r="D2051" s="3"/>
      <c r="E2051" s="3"/>
      <c r="F2051" s="3">
        <v>2046</v>
      </c>
      <c r="G2051" s="7">
        <v>0.45479582817693831</v>
      </c>
      <c r="H2051" s="7">
        <f t="shared" si="36"/>
        <v>1037.9017219603766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</row>
    <row r="2052" spans="1:19" ht="12.75" customHeight="1" x14ac:dyDescent="0.3">
      <c r="A2052" s="3"/>
      <c r="B2052" s="3"/>
      <c r="C2052" s="3"/>
      <c r="D2052" s="3"/>
      <c r="E2052" s="3"/>
      <c r="F2052" s="3">
        <v>2047</v>
      </c>
      <c r="G2052" s="7">
        <v>0.962952423652912</v>
      </c>
      <c r="H2052" s="7">
        <f t="shared" si="36"/>
        <v>1521.0010382559681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</row>
    <row r="2053" spans="1:19" ht="12.75" customHeight="1" x14ac:dyDescent="0.3">
      <c r="A2053" s="3"/>
      <c r="B2053" s="3"/>
      <c r="C2053" s="3"/>
      <c r="D2053" s="3"/>
      <c r="E2053" s="3"/>
      <c r="F2053" s="3">
        <v>2048</v>
      </c>
      <c r="G2053" s="7">
        <v>0.73225521417174888</v>
      </c>
      <c r="H2053" s="7">
        <f t="shared" si="36"/>
        <v>1185.3862049395066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</row>
    <row r="2054" spans="1:19" ht="12.75" customHeight="1" x14ac:dyDescent="0.3">
      <c r="A2054" s="3"/>
      <c r="B2054" s="3"/>
      <c r="C2054" s="3"/>
      <c r="D2054" s="3"/>
      <c r="E2054" s="3"/>
      <c r="F2054" s="3">
        <v>2049</v>
      </c>
      <c r="G2054" s="7">
        <v>0.20836422748027861</v>
      </c>
      <c r="H2054" s="7">
        <f t="shared" si="36"/>
        <v>928.43424065958982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</row>
    <row r="2055" spans="1:19" ht="12.75" customHeight="1" x14ac:dyDescent="0.3">
      <c r="A2055" s="3"/>
      <c r="B2055" s="3"/>
      <c r="C2055" s="3"/>
      <c r="D2055" s="3"/>
      <c r="E2055" s="3"/>
      <c r="F2055" s="3">
        <v>2050</v>
      </c>
      <c r="G2055" s="7">
        <v>0.36019894563914578</v>
      </c>
      <c r="H2055" s="7">
        <f t="shared" ref="H2055:H2118" si="37">-LN(-LN(G2055))*$D$7+$D$6</f>
        <v>996.6801950645422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</row>
    <row r="2056" spans="1:19" ht="12.75" customHeight="1" x14ac:dyDescent="0.3">
      <c r="A2056" s="3"/>
      <c r="B2056" s="3"/>
      <c r="C2056" s="3"/>
      <c r="D2056" s="3"/>
      <c r="E2056" s="3"/>
      <c r="F2056" s="3">
        <v>2051</v>
      </c>
      <c r="G2056" s="7">
        <v>0.48378633581950781</v>
      </c>
      <c r="H2056" s="7">
        <f t="shared" si="37"/>
        <v>1050.88812646614</v>
      </c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</row>
    <row r="2057" spans="1:19" ht="12.75" customHeight="1" x14ac:dyDescent="0.3">
      <c r="A2057" s="3"/>
      <c r="B2057" s="3"/>
      <c r="C2057" s="3"/>
      <c r="D2057" s="3"/>
      <c r="E2057" s="3"/>
      <c r="F2057" s="3">
        <v>2052</v>
      </c>
      <c r="G2057" s="7">
        <v>0.13821778060230339</v>
      </c>
      <c r="H2057" s="7">
        <f t="shared" si="37"/>
        <v>891.47397359474314</v>
      </c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</row>
    <row r="2058" spans="1:19" ht="12.75" customHeight="1" x14ac:dyDescent="0.3">
      <c r="A2058" s="3"/>
      <c r="B2058" s="3"/>
      <c r="C2058" s="3"/>
      <c r="D2058" s="3"/>
      <c r="E2058" s="3"/>
      <c r="F2058" s="3">
        <v>2053</v>
      </c>
      <c r="G2058" s="7">
        <v>0.579713808520402</v>
      </c>
      <c r="H2058" s="7">
        <f t="shared" si="37"/>
        <v>1096.443764350114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</row>
    <row r="2059" spans="1:19" ht="12.75" customHeight="1" x14ac:dyDescent="0.3">
      <c r="A2059" s="3"/>
      <c r="B2059" s="3"/>
      <c r="C2059" s="3"/>
      <c r="D2059" s="3"/>
      <c r="E2059" s="3"/>
      <c r="F2059" s="3">
        <v>2054</v>
      </c>
      <c r="G2059" s="7">
        <v>0.26279910024853032</v>
      </c>
      <c r="H2059" s="7">
        <f t="shared" si="37"/>
        <v>953.89738511227415</v>
      </c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</row>
    <row r="2060" spans="1:19" ht="12.75" customHeight="1" x14ac:dyDescent="0.3">
      <c r="A2060" s="3"/>
      <c r="B2060" s="3"/>
      <c r="C2060" s="3"/>
      <c r="D2060" s="3"/>
      <c r="E2060" s="3"/>
      <c r="F2060" s="3">
        <v>2055</v>
      </c>
      <c r="G2060" s="7">
        <v>7.9271675367532768E-2</v>
      </c>
      <c r="H2060" s="7">
        <f t="shared" si="37"/>
        <v>852.10708993784783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</row>
    <row r="2061" spans="1:19" ht="12.75" customHeight="1" x14ac:dyDescent="0.3">
      <c r="A2061" s="3"/>
      <c r="B2061" s="3"/>
      <c r="C2061" s="3"/>
      <c r="D2061" s="3"/>
      <c r="E2061" s="3"/>
      <c r="F2061" s="3">
        <v>2056</v>
      </c>
      <c r="G2061" s="7">
        <v>0.82770001851980046</v>
      </c>
      <c r="H2061" s="7">
        <f t="shared" si="37"/>
        <v>1264.807436729662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</row>
    <row r="2062" spans="1:19" ht="12.75" customHeight="1" x14ac:dyDescent="0.3">
      <c r="A2062" s="3"/>
      <c r="B2062" s="3"/>
      <c r="C2062" s="3"/>
      <c r="D2062" s="3"/>
      <c r="E2062" s="3"/>
      <c r="F2062" s="3">
        <v>2057</v>
      </c>
      <c r="G2062" s="7">
        <v>0.76410936258627893</v>
      </c>
      <c r="H2062" s="7">
        <f t="shared" si="37"/>
        <v>1208.7477647098153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</row>
    <row r="2063" spans="1:19" ht="12.75" customHeight="1" x14ac:dyDescent="0.3">
      <c r="A2063" s="3"/>
      <c r="B2063" s="3"/>
      <c r="C2063" s="3"/>
      <c r="D2063" s="3"/>
      <c r="E2063" s="3"/>
      <c r="F2063" s="3">
        <v>2058</v>
      </c>
      <c r="G2063" s="7">
        <v>0.30430435827930102</v>
      </c>
      <c r="H2063" s="7">
        <f t="shared" si="37"/>
        <v>972.37791820437656</v>
      </c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</row>
    <row r="2064" spans="1:19" ht="12.75" customHeight="1" x14ac:dyDescent="0.3">
      <c r="A2064" s="3"/>
      <c r="B2064" s="3"/>
      <c r="C2064" s="3"/>
      <c r="D2064" s="3"/>
      <c r="E2064" s="3"/>
      <c r="F2064" s="3">
        <v>2059</v>
      </c>
      <c r="G2064" s="7">
        <v>0.77220040907448895</v>
      </c>
      <c r="H2064" s="7">
        <f t="shared" si="37"/>
        <v>1215.0978064757303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</row>
    <row r="2065" spans="1:19" ht="12.75" customHeight="1" x14ac:dyDescent="0.3">
      <c r="A2065" s="3"/>
      <c r="B2065" s="3"/>
      <c r="C2065" s="3"/>
      <c r="D2065" s="3"/>
      <c r="E2065" s="3"/>
      <c r="F2065" s="3">
        <v>2060</v>
      </c>
      <c r="G2065" s="7">
        <v>0.69281770723505354</v>
      </c>
      <c r="H2065" s="7">
        <f t="shared" si="37"/>
        <v>1159.3855971891339</v>
      </c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</row>
    <row r="2066" spans="1:19" ht="12.75" customHeight="1" x14ac:dyDescent="0.3">
      <c r="A2066" s="3"/>
      <c r="B2066" s="3"/>
      <c r="C2066" s="3"/>
      <c r="D2066" s="3"/>
      <c r="E2066" s="3"/>
      <c r="F2066" s="3">
        <v>2061</v>
      </c>
      <c r="G2066" s="7">
        <v>0.13174438856392751</v>
      </c>
      <c r="H2066" s="7">
        <f t="shared" si="37"/>
        <v>887.66595471862718</v>
      </c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</row>
    <row r="2067" spans="1:19" ht="12.75" customHeight="1" x14ac:dyDescent="0.3">
      <c r="A2067" s="3"/>
      <c r="B2067" s="3"/>
      <c r="C2067" s="3"/>
      <c r="D2067" s="3"/>
      <c r="E2067" s="3"/>
      <c r="F2067" s="3">
        <v>2062</v>
      </c>
      <c r="G2067" s="7">
        <v>0.32995682410819638</v>
      </c>
      <c r="H2067" s="7">
        <f t="shared" si="37"/>
        <v>983.57967895694162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</row>
    <row r="2068" spans="1:19" ht="12.75" customHeight="1" x14ac:dyDescent="0.3">
      <c r="A2068" s="3"/>
      <c r="B2068" s="3"/>
      <c r="C2068" s="3"/>
      <c r="D2068" s="3"/>
      <c r="E2068" s="3"/>
      <c r="F2068" s="3">
        <v>2063</v>
      </c>
      <c r="G2068" s="7">
        <v>0.94701407514730096</v>
      </c>
      <c r="H2068" s="7">
        <f t="shared" si="37"/>
        <v>1462.790456044534</v>
      </c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</row>
    <row r="2069" spans="1:19" ht="12.75" customHeight="1" x14ac:dyDescent="0.3">
      <c r="A2069" s="3"/>
      <c r="B2069" s="3"/>
      <c r="C2069" s="3"/>
      <c r="D2069" s="3"/>
      <c r="E2069" s="3"/>
      <c r="F2069" s="3">
        <v>2064</v>
      </c>
      <c r="G2069" s="7">
        <v>0.97447563721857466</v>
      </c>
      <c r="H2069" s="7">
        <f t="shared" si="37"/>
        <v>1581.180274829499</v>
      </c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</row>
    <row r="2070" spans="1:19" ht="12.75" customHeight="1" x14ac:dyDescent="0.3">
      <c r="A2070" s="3"/>
      <c r="B2070" s="3"/>
      <c r="C2070" s="3"/>
      <c r="D2070" s="3"/>
      <c r="E2070" s="3"/>
      <c r="F2070" s="3">
        <v>2065</v>
      </c>
      <c r="G2070" s="7">
        <v>0.61242797475662025</v>
      </c>
      <c r="H2070" s="7">
        <f t="shared" si="37"/>
        <v>1113.3175530692063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</row>
    <row r="2071" spans="1:19" ht="12.75" customHeight="1" x14ac:dyDescent="0.3">
      <c r="A2071" s="3"/>
      <c r="B2071" s="3"/>
      <c r="C2071" s="3"/>
      <c r="D2071" s="3"/>
      <c r="E2071" s="3"/>
      <c r="F2071" s="3">
        <v>2066</v>
      </c>
      <c r="G2071" s="7">
        <v>0.45691286864364938</v>
      </c>
      <c r="H2071" s="7">
        <f t="shared" si="37"/>
        <v>1038.8416816964404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</row>
    <row r="2072" spans="1:19" ht="12.75" customHeight="1" x14ac:dyDescent="0.3">
      <c r="A2072" s="3"/>
      <c r="B2072" s="3"/>
      <c r="C2072" s="3"/>
      <c r="D2072" s="3"/>
      <c r="E2072" s="3"/>
      <c r="F2072" s="3">
        <v>2067</v>
      </c>
      <c r="G2072" s="7">
        <v>0.77039603214422803</v>
      </c>
      <c r="H2072" s="7">
        <f t="shared" si="37"/>
        <v>1213.6654034053054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</row>
    <row r="2073" spans="1:19" ht="12.75" customHeight="1" x14ac:dyDescent="0.3">
      <c r="A2073" s="3"/>
      <c r="B2073" s="3"/>
      <c r="C2073" s="3"/>
      <c r="D2073" s="3"/>
      <c r="E2073" s="3"/>
      <c r="F2073" s="3">
        <v>2068</v>
      </c>
      <c r="G2073" s="7">
        <v>0.32844787727494118</v>
      </c>
      <c r="H2073" s="7">
        <f t="shared" si="37"/>
        <v>982.92374198478069</v>
      </c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</row>
    <row r="2074" spans="1:19" ht="12.75" customHeight="1" x14ac:dyDescent="0.3">
      <c r="A2074" s="3"/>
      <c r="B2074" s="3"/>
      <c r="C2074" s="3"/>
      <c r="D2074" s="3"/>
      <c r="E2074" s="3"/>
      <c r="F2074" s="3">
        <v>2069</v>
      </c>
      <c r="G2074" s="7">
        <v>0.48724840884482318</v>
      </c>
      <c r="H2074" s="7">
        <f t="shared" si="37"/>
        <v>1052.4572896085183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</row>
    <row r="2075" spans="1:19" ht="12.75" customHeight="1" x14ac:dyDescent="0.3">
      <c r="A2075" s="3"/>
      <c r="B2075" s="3"/>
      <c r="C2075" s="3"/>
      <c r="D2075" s="3"/>
      <c r="E2075" s="3"/>
      <c r="F2075" s="3">
        <v>2070</v>
      </c>
      <c r="G2075" s="7">
        <v>4.5440928394309577E-2</v>
      </c>
      <c r="H2075" s="7">
        <f t="shared" si="37"/>
        <v>820.55175338364597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</row>
    <row r="2076" spans="1:19" ht="12.75" customHeight="1" x14ac:dyDescent="0.3">
      <c r="A2076" s="3"/>
      <c r="B2076" s="3"/>
      <c r="C2076" s="3"/>
      <c r="D2076" s="3"/>
      <c r="E2076" s="3"/>
      <c r="F2076" s="3">
        <v>2071</v>
      </c>
      <c r="G2076" s="7">
        <v>0.12110407169186289</v>
      </c>
      <c r="H2076" s="7">
        <f t="shared" si="37"/>
        <v>881.19336988856855</v>
      </c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</row>
    <row r="2077" spans="1:19" ht="12.75" customHeight="1" x14ac:dyDescent="0.3">
      <c r="A2077" s="3"/>
      <c r="B2077" s="3"/>
      <c r="C2077" s="3"/>
      <c r="D2077" s="3"/>
      <c r="E2077" s="3"/>
      <c r="F2077" s="3">
        <v>2072</v>
      </c>
      <c r="G2077" s="7">
        <v>1.645903162001983E-2</v>
      </c>
      <c r="H2077" s="7">
        <f t="shared" si="37"/>
        <v>775.38644950128491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</row>
    <row r="2078" spans="1:19" ht="12.75" customHeight="1" x14ac:dyDescent="0.3">
      <c r="A2078" s="3"/>
      <c r="B2078" s="3"/>
      <c r="C2078" s="3"/>
      <c r="D2078" s="3"/>
      <c r="E2078" s="3"/>
      <c r="F2078" s="3">
        <v>2073</v>
      </c>
      <c r="G2078" s="7">
        <v>0.30777846845071449</v>
      </c>
      <c r="H2078" s="7">
        <f t="shared" si="37"/>
        <v>973.90231528892787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</row>
    <row r="2079" spans="1:19" ht="12.75" customHeight="1" x14ac:dyDescent="0.3">
      <c r="A2079" s="3"/>
      <c r="B2079" s="3"/>
      <c r="C2079" s="3"/>
      <c r="D2079" s="3"/>
      <c r="E2079" s="3"/>
      <c r="F2079" s="3">
        <v>2074</v>
      </c>
      <c r="G2079" s="7">
        <v>0.56832898417739863</v>
      </c>
      <c r="H2079" s="7">
        <f t="shared" si="37"/>
        <v>1090.7623686965273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</row>
    <row r="2080" spans="1:19" ht="12.75" customHeight="1" x14ac:dyDescent="0.3">
      <c r="A2080" s="3"/>
      <c r="B2080" s="3"/>
      <c r="C2080" s="3"/>
      <c r="D2080" s="3"/>
      <c r="E2080" s="3"/>
      <c r="F2080" s="3">
        <v>2075</v>
      </c>
      <c r="G2080" s="7">
        <v>0.2483117832562414</v>
      </c>
      <c r="H2080" s="7">
        <f t="shared" si="37"/>
        <v>947.28990372698775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</row>
    <row r="2081" spans="1:19" ht="12.75" customHeight="1" x14ac:dyDescent="0.3">
      <c r="A2081" s="3"/>
      <c r="B2081" s="3"/>
      <c r="C2081" s="3"/>
      <c r="D2081" s="3"/>
      <c r="E2081" s="3"/>
      <c r="F2081" s="3">
        <v>2076</v>
      </c>
      <c r="G2081" s="7">
        <v>0.57361552353826983</v>
      </c>
      <c r="H2081" s="7">
        <f t="shared" si="37"/>
        <v>1093.389300372791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</row>
    <row r="2082" spans="1:19" ht="12.75" customHeight="1" x14ac:dyDescent="0.3">
      <c r="A2082" s="3"/>
      <c r="B2082" s="3"/>
      <c r="C2082" s="3"/>
      <c r="D2082" s="3"/>
      <c r="E2082" s="3"/>
      <c r="F2082" s="3">
        <v>2077</v>
      </c>
      <c r="G2082" s="7">
        <v>0.28757912780196621</v>
      </c>
      <c r="H2082" s="7">
        <f t="shared" si="37"/>
        <v>964.9969699215909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</row>
    <row r="2083" spans="1:19" ht="12.75" customHeight="1" x14ac:dyDescent="0.3">
      <c r="A2083" s="3"/>
      <c r="B2083" s="3"/>
      <c r="C2083" s="3"/>
      <c r="D2083" s="3"/>
      <c r="E2083" s="3"/>
      <c r="F2083" s="3">
        <v>2078</v>
      </c>
      <c r="G2083" s="7">
        <v>0.15611994784700689</v>
      </c>
      <c r="H2083" s="7">
        <f t="shared" si="37"/>
        <v>901.57380921152549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</row>
    <row r="2084" spans="1:19" ht="12.75" customHeight="1" x14ac:dyDescent="0.3">
      <c r="A2084" s="3"/>
      <c r="B2084" s="3"/>
      <c r="C2084" s="3"/>
      <c r="D2084" s="3"/>
      <c r="E2084" s="3"/>
      <c r="F2084" s="3">
        <v>2079</v>
      </c>
      <c r="G2084" s="7">
        <v>0.51151682331857684</v>
      </c>
      <c r="H2084" s="7">
        <f t="shared" si="37"/>
        <v>1063.5870119419956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</row>
    <row r="2085" spans="1:19" ht="12.75" customHeight="1" x14ac:dyDescent="0.3">
      <c r="A2085" s="3"/>
      <c r="B2085" s="3"/>
      <c r="C2085" s="3"/>
      <c r="D2085" s="3"/>
      <c r="E2085" s="3"/>
      <c r="F2085" s="3">
        <v>2080</v>
      </c>
      <c r="G2085" s="7">
        <v>0.85138697157151555</v>
      </c>
      <c r="H2085" s="7">
        <f t="shared" si="37"/>
        <v>1290.4999206451412</v>
      </c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</row>
    <row r="2086" spans="1:19" ht="12.75" customHeight="1" x14ac:dyDescent="0.3">
      <c r="A2086" s="3"/>
      <c r="B2086" s="3"/>
      <c r="C2086" s="3"/>
      <c r="D2086" s="3"/>
      <c r="E2086" s="3"/>
      <c r="F2086" s="3">
        <v>2081</v>
      </c>
      <c r="G2086" s="7">
        <v>0.53517333025672886</v>
      </c>
      <c r="H2086" s="7">
        <f t="shared" si="37"/>
        <v>1074.6887076189528</v>
      </c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</row>
    <row r="2087" spans="1:19" ht="12.75" customHeight="1" x14ac:dyDescent="0.3">
      <c r="A2087" s="3"/>
      <c r="B2087" s="3"/>
      <c r="C2087" s="3"/>
      <c r="D2087" s="3"/>
      <c r="E2087" s="3"/>
      <c r="F2087" s="3">
        <v>2082</v>
      </c>
      <c r="G2087" s="7">
        <v>0.65927011179307571</v>
      </c>
      <c r="H2087" s="7">
        <f t="shared" si="37"/>
        <v>1139.2165951290779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</row>
    <row r="2088" spans="1:19" ht="12.75" customHeight="1" x14ac:dyDescent="0.3">
      <c r="A2088" s="3"/>
      <c r="B2088" s="3"/>
      <c r="C2088" s="3"/>
      <c r="D2088" s="3"/>
      <c r="E2088" s="3"/>
      <c r="F2088" s="3">
        <v>2083</v>
      </c>
      <c r="G2088" s="7">
        <v>0.7201128789629675</v>
      </c>
      <c r="H2088" s="7">
        <f t="shared" si="37"/>
        <v>1177.0756574852765</v>
      </c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</row>
    <row r="2089" spans="1:19" ht="12.75" customHeight="1" x14ac:dyDescent="0.3">
      <c r="A2089" s="3"/>
      <c r="B2089" s="3"/>
      <c r="C2089" s="3"/>
      <c r="D2089" s="3"/>
      <c r="E2089" s="3"/>
      <c r="F2089" s="3">
        <v>2084</v>
      </c>
      <c r="G2089" s="7">
        <v>0.16443980632491881</v>
      </c>
      <c r="H2089" s="7">
        <f t="shared" si="37"/>
        <v>906.08230717579272</v>
      </c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</row>
    <row r="2090" spans="1:19" ht="12.75" customHeight="1" x14ac:dyDescent="0.3">
      <c r="A2090" s="3"/>
      <c r="B2090" s="3"/>
      <c r="C2090" s="3"/>
      <c r="D2090" s="3"/>
      <c r="E2090" s="3"/>
      <c r="F2090" s="3">
        <v>2085</v>
      </c>
      <c r="G2090" s="7">
        <v>5.3324437269909868E-2</v>
      </c>
      <c r="H2090" s="7">
        <f t="shared" si="37"/>
        <v>829.00079903064682</v>
      </c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</row>
    <row r="2091" spans="1:19" ht="12.75" customHeight="1" x14ac:dyDescent="0.3">
      <c r="A2091" s="3"/>
      <c r="B2091" s="3"/>
      <c r="C2091" s="3"/>
      <c r="D2091" s="3"/>
      <c r="E2091" s="3"/>
      <c r="F2091" s="3">
        <v>2086</v>
      </c>
      <c r="G2091" s="7">
        <v>0.91305191019573317</v>
      </c>
      <c r="H2091" s="7">
        <f t="shared" si="37"/>
        <v>1381.171887665691</v>
      </c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</row>
    <row r="2092" spans="1:19" ht="12.75" customHeight="1" x14ac:dyDescent="0.3">
      <c r="A2092" s="3"/>
      <c r="B2092" s="3"/>
      <c r="C2092" s="3"/>
      <c r="D2092" s="3"/>
      <c r="E2092" s="3"/>
      <c r="F2092" s="3">
        <v>2087</v>
      </c>
      <c r="G2092" s="7">
        <v>0.78701141524494889</v>
      </c>
      <c r="H2092" s="7">
        <f t="shared" si="37"/>
        <v>1227.2347805555335</v>
      </c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</row>
    <row r="2093" spans="1:19" ht="12.75" customHeight="1" x14ac:dyDescent="0.3">
      <c r="A2093" s="3"/>
      <c r="B2093" s="3"/>
      <c r="C2093" s="3"/>
      <c r="D2093" s="3"/>
      <c r="E2093" s="3"/>
      <c r="F2093" s="3">
        <v>2088</v>
      </c>
      <c r="G2093" s="7">
        <v>0.37997684634847062</v>
      </c>
      <c r="H2093" s="7">
        <f t="shared" si="37"/>
        <v>1005.22951589969</v>
      </c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</row>
    <row r="2094" spans="1:19" ht="12.75" customHeight="1" x14ac:dyDescent="0.3">
      <c r="A2094" s="3"/>
      <c r="B2094" s="3"/>
      <c r="C2094" s="3"/>
      <c r="D2094" s="3"/>
      <c r="E2094" s="3"/>
      <c r="F2094" s="3">
        <v>2089</v>
      </c>
      <c r="G2094" s="7">
        <v>0.51636908447038077</v>
      </c>
      <c r="H2094" s="7">
        <f t="shared" si="37"/>
        <v>1065.8422284400306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</row>
    <row r="2095" spans="1:19" ht="12.75" customHeight="1" x14ac:dyDescent="0.3">
      <c r="A2095" s="3"/>
      <c r="B2095" s="3"/>
      <c r="C2095" s="3"/>
      <c r="D2095" s="3"/>
      <c r="E2095" s="3"/>
      <c r="F2095" s="3">
        <v>2090</v>
      </c>
      <c r="G2095" s="7">
        <v>0.51699945516896539</v>
      </c>
      <c r="H2095" s="7">
        <f t="shared" si="37"/>
        <v>1066.1360010781766</v>
      </c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</row>
    <row r="2096" spans="1:19" ht="12.75" customHeight="1" x14ac:dyDescent="0.3">
      <c r="A2096" s="3"/>
      <c r="B2096" s="3"/>
      <c r="C2096" s="3"/>
      <c r="D2096" s="3"/>
      <c r="E2096" s="3"/>
      <c r="F2096" s="3">
        <v>2091</v>
      </c>
      <c r="G2096" s="7">
        <v>0.63823809448540514</v>
      </c>
      <c r="H2096" s="7">
        <f t="shared" si="37"/>
        <v>1127.3009134415008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</row>
    <row r="2097" spans="1:19" ht="12.75" customHeight="1" x14ac:dyDescent="0.3">
      <c r="A2097" s="3"/>
      <c r="B2097" s="3"/>
      <c r="C2097" s="3"/>
      <c r="D2097" s="3"/>
      <c r="E2097" s="3"/>
      <c r="F2097" s="3">
        <v>2092</v>
      </c>
      <c r="G2097" s="7">
        <v>0.179837803878245</v>
      </c>
      <c r="H2097" s="7">
        <f t="shared" si="37"/>
        <v>914.16844251752855</v>
      </c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</row>
    <row r="2098" spans="1:19" ht="12.75" customHeight="1" x14ac:dyDescent="0.3">
      <c r="A2098" s="3"/>
      <c r="B2098" s="3"/>
      <c r="C2098" s="3"/>
      <c r="D2098" s="3"/>
      <c r="E2098" s="3"/>
      <c r="F2098" s="3">
        <v>2093</v>
      </c>
      <c r="G2098" s="7">
        <v>0.45551759547893128</v>
      </c>
      <c r="H2098" s="7">
        <f t="shared" si="37"/>
        <v>1038.2220508298767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</row>
    <row r="2099" spans="1:19" ht="12.75" customHeight="1" x14ac:dyDescent="0.3">
      <c r="A2099" s="3"/>
      <c r="B2099" s="3"/>
      <c r="C2099" s="3"/>
      <c r="D2099" s="3"/>
      <c r="E2099" s="3"/>
      <c r="F2099" s="3">
        <v>2094</v>
      </c>
      <c r="G2099" s="7">
        <v>0.84792115649839772</v>
      </c>
      <c r="H2099" s="7">
        <f t="shared" si="37"/>
        <v>1286.5189613961659</v>
      </c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</row>
    <row r="2100" spans="1:19" ht="12.75" customHeight="1" x14ac:dyDescent="0.3">
      <c r="A2100" s="3"/>
      <c r="B2100" s="3"/>
      <c r="C2100" s="3"/>
      <c r="D2100" s="3"/>
      <c r="E2100" s="3"/>
      <c r="F2100" s="3">
        <v>2095</v>
      </c>
      <c r="G2100" s="7">
        <v>0.57921818631235689</v>
      </c>
      <c r="H2100" s="7">
        <f t="shared" si="37"/>
        <v>1096.1945304194996</v>
      </c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</row>
    <row r="2101" spans="1:19" ht="12.75" customHeight="1" x14ac:dyDescent="0.3">
      <c r="A2101" s="3"/>
      <c r="B2101" s="3"/>
      <c r="C2101" s="3"/>
      <c r="D2101" s="3"/>
      <c r="E2101" s="3"/>
      <c r="F2101" s="3">
        <v>2096</v>
      </c>
      <c r="G2101" s="7">
        <v>0.39846737055898751</v>
      </c>
      <c r="H2101" s="7">
        <f t="shared" si="37"/>
        <v>1013.2352679473955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</row>
    <row r="2102" spans="1:19" ht="12.75" customHeight="1" x14ac:dyDescent="0.3">
      <c r="A2102" s="3"/>
      <c r="B2102" s="3"/>
      <c r="C2102" s="3"/>
      <c r="D2102" s="3"/>
      <c r="E2102" s="3"/>
      <c r="F2102" s="3">
        <v>2097</v>
      </c>
      <c r="G2102" s="7">
        <v>0.63144923791572583</v>
      </c>
      <c r="H2102" s="7">
        <f t="shared" si="37"/>
        <v>1123.5587597336232</v>
      </c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</row>
    <row r="2103" spans="1:19" ht="12.75" customHeight="1" x14ac:dyDescent="0.3">
      <c r="A2103" s="3"/>
      <c r="B2103" s="3"/>
      <c r="C2103" s="3"/>
      <c r="D2103" s="3"/>
      <c r="E2103" s="3"/>
      <c r="F2103" s="3">
        <v>2098</v>
      </c>
      <c r="G2103" s="7">
        <v>0.21398084817576149</v>
      </c>
      <c r="H2103" s="7">
        <f t="shared" si="37"/>
        <v>931.15376910284522</v>
      </c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</row>
    <row r="2104" spans="1:19" ht="12.75" customHeight="1" x14ac:dyDescent="0.3">
      <c r="A2104" s="3"/>
      <c r="B2104" s="3"/>
      <c r="C2104" s="3"/>
      <c r="D2104" s="3"/>
      <c r="E2104" s="3"/>
      <c r="F2104" s="3">
        <v>2099</v>
      </c>
      <c r="G2104" s="7">
        <v>0.60850388953972656</v>
      </c>
      <c r="H2104" s="7">
        <f t="shared" si="37"/>
        <v>1111.2466431928096</v>
      </c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</row>
    <row r="2105" spans="1:19" ht="12.75" customHeight="1" x14ac:dyDescent="0.3">
      <c r="A2105" s="3"/>
      <c r="B2105" s="3"/>
      <c r="C2105" s="3"/>
      <c r="D2105" s="3"/>
      <c r="E2105" s="3"/>
      <c r="F2105" s="3">
        <v>2100</v>
      </c>
      <c r="G2105" s="7">
        <v>0.2939593564962758</v>
      </c>
      <c r="H2105" s="7">
        <f t="shared" si="37"/>
        <v>967.82150134081098</v>
      </c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</row>
    <row r="2106" spans="1:19" ht="12.75" customHeight="1" x14ac:dyDescent="0.3">
      <c r="A2106" s="3"/>
      <c r="B2106" s="3"/>
      <c r="C2106" s="3"/>
      <c r="D2106" s="3"/>
      <c r="E2106" s="3"/>
      <c r="F2106" s="3">
        <v>2101</v>
      </c>
      <c r="G2106" s="7">
        <v>5.419409609583703E-2</v>
      </c>
      <c r="H2106" s="7">
        <f t="shared" si="37"/>
        <v>829.88070053354193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</row>
    <row r="2107" spans="1:19" ht="12.75" customHeight="1" x14ac:dyDescent="0.3">
      <c r="A2107" s="3"/>
      <c r="B2107" s="3"/>
      <c r="C2107" s="3"/>
      <c r="D2107" s="3"/>
      <c r="E2107" s="3"/>
      <c r="F2107" s="3">
        <v>2102</v>
      </c>
      <c r="G2107" s="7">
        <v>2.7075216700667929E-2</v>
      </c>
      <c r="H2107" s="7">
        <f t="shared" si="37"/>
        <v>795.9285017929376</v>
      </c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</row>
    <row r="2108" spans="1:19" ht="12.75" customHeight="1" x14ac:dyDescent="0.3">
      <c r="A2108" s="3"/>
      <c r="B2108" s="3"/>
      <c r="C2108" s="3"/>
      <c r="D2108" s="3"/>
      <c r="E2108" s="3"/>
      <c r="F2108" s="3">
        <v>2103</v>
      </c>
      <c r="G2108" s="7">
        <v>0.4909861383736317</v>
      </c>
      <c r="H2108" s="7">
        <f t="shared" si="37"/>
        <v>1054.156295350067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</row>
    <row r="2109" spans="1:19" ht="12.75" customHeight="1" x14ac:dyDescent="0.3">
      <c r="A2109" s="3"/>
      <c r="B2109" s="3"/>
      <c r="C2109" s="3"/>
      <c r="D2109" s="3"/>
      <c r="E2109" s="3"/>
      <c r="F2109" s="3">
        <v>2104</v>
      </c>
      <c r="G2109" s="7">
        <v>0.84473633962585237</v>
      </c>
      <c r="H2109" s="7">
        <f t="shared" si="37"/>
        <v>1282.9327378389835</v>
      </c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</row>
    <row r="2110" spans="1:19" ht="12.75" customHeight="1" x14ac:dyDescent="0.3">
      <c r="A2110" s="3"/>
      <c r="B2110" s="3"/>
      <c r="C2110" s="3"/>
      <c r="D2110" s="3"/>
      <c r="E2110" s="3"/>
      <c r="F2110" s="3">
        <v>2105</v>
      </c>
      <c r="G2110" s="7">
        <v>0.32220661657021438</v>
      </c>
      <c r="H2110" s="7">
        <f t="shared" si="37"/>
        <v>980.20727233549121</v>
      </c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</row>
    <row r="2111" spans="1:19" ht="12.75" customHeight="1" x14ac:dyDescent="0.3">
      <c r="A2111" s="3"/>
      <c r="B2111" s="3"/>
      <c r="C2111" s="3"/>
      <c r="D2111" s="3"/>
      <c r="E2111" s="3"/>
      <c r="F2111" s="3">
        <v>2106</v>
      </c>
      <c r="G2111" s="7">
        <v>0.62171175982131044</v>
      </c>
      <c r="H2111" s="7">
        <f t="shared" si="37"/>
        <v>1118.2727709481828</v>
      </c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</row>
    <row r="2112" spans="1:19" ht="12.75" customHeight="1" x14ac:dyDescent="0.3">
      <c r="A2112" s="3"/>
      <c r="B2112" s="3"/>
      <c r="C2112" s="3"/>
      <c r="D2112" s="3"/>
      <c r="E2112" s="3"/>
      <c r="F2112" s="3">
        <v>2107</v>
      </c>
      <c r="G2112" s="7">
        <v>0.75517182649079295</v>
      </c>
      <c r="H2112" s="7">
        <f t="shared" si="37"/>
        <v>1201.9422586873457</v>
      </c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</row>
    <row r="2113" spans="1:19" ht="12.75" customHeight="1" x14ac:dyDescent="0.3">
      <c r="A2113" s="3"/>
      <c r="B2113" s="3"/>
      <c r="C2113" s="3"/>
      <c r="D2113" s="3"/>
      <c r="E2113" s="3"/>
      <c r="F2113" s="3">
        <v>2108</v>
      </c>
      <c r="G2113" s="7">
        <v>0.68102660200932952</v>
      </c>
      <c r="H2113" s="7">
        <f t="shared" si="37"/>
        <v>1152.1172077234405</v>
      </c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</row>
    <row r="2114" spans="1:19" ht="12.75" customHeight="1" x14ac:dyDescent="0.3">
      <c r="A2114" s="3"/>
      <c r="B2114" s="3"/>
      <c r="C2114" s="3"/>
      <c r="D2114" s="3"/>
      <c r="E2114" s="3"/>
      <c r="F2114" s="3">
        <v>2109</v>
      </c>
      <c r="G2114" s="7">
        <v>0.69570095107058405</v>
      </c>
      <c r="H2114" s="7">
        <f t="shared" si="37"/>
        <v>1161.1951617914817</v>
      </c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</row>
    <row r="2115" spans="1:19" ht="12.75" customHeight="1" x14ac:dyDescent="0.3">
      <c r="A2115" s="3"/>
      <c r="B2115" s="3"/>
      <c r="C2115" s="3"/>
      <c r="D2115" s="3"/>
      <c r="E2115" s="3"/>
      <c r="F2115" s="3">
        <v>2110</v>
      </c>
      <c r="G2115" s="7">
        <v>0.88081814903127609</v>
      </c>
      <c r="H2115" s="7">
        <f t="shared" si="37"/>
        <v>1328.2274660045152</v>
      </c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</row>
    <row r="2116" spans="1:19" ht="12.75" customHeight="1" x14ac:dyDescent="0.3">
      <c r="A2116" s="3"/>
      <c r="B2116" s="3"/>
      <c r="C2116" s="3"/>
      <c r="D2116" s="3"/>
      <c r="E2116" s="3"/>
      <c r="F2116" s="3">
        <v>2111</v>
      </c>
      <c r="G2116" s="7">
        <v>0.16289704604229291</v>
      </c>
      <c r="H2116" s="7">
        <f t="shared" si="37"/>
        <v>905.25422282933982</v>
      </c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</row>
    <row r="2117" spans="1:19" ht="12.75" customHeight="1" x14ac:dyDescent="0.3">
      <c r="A2117" s="3"/>
      <c r="B2117" s="3"/>
      <c r="C2117" s="3"/>
      <c r="D2117" s="3"/>
      <c r="E2117" s="3"/>
      <c r="F2117" s="3">
        <v>2112</v>
      </c>
      <c r="G2117" s="7">
        <v>5.8150998752150802E-2</v>
      </c>
      <c r="H2117" s="7">
        <f t="shared" si="37"/>
        <v>833.77155611582452</v>
      </c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</row>
    <row r="2118" spans="1:19" ht="12.75" customHeight="1" x14ac:dyDescent="0.3">
      <c r="A2118" s="3"/>
      <c r="B2118" s="3"/>
      <c r="C2118" s="3"/>
      <c r="D2118" s="3"/>
      <c r="E2118" s="3"/>
      <c r="F2118" s="3">
        <v>2113</v>
      </c>
      <c r="G2118" s="7">
        <v>0.59373118735720432</v>
      </c>
      <c r="H2118" s="7">
        <f t="shared" si="37"/>
        <v>1103.5685787946177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</row>
    <row r="2119" spans="1:19" ht="12.75" customHeight="1" x14ac:dyDescent="0.3">
      <c r="A2119" s="3"/>
      <c r="B2119" s="3"/>
      <c r="C2119" s="3"/>
      <c r="D2119" s="3"/>
      <c r="E2119" s="3"/>
      <c r="F2119" s="3">
        <v>2114</v>
      </c>
      <c r="G2119" s="7">
        <v>0.14239081413674171</v>
      </c>
      <c r="H2119" s="7">
        <f t="shared" ref="H2119:H2182" si="38">-LN(-LN(G2119))*$D$7+$D$6</f>
        <v>893.88202252779547</v>
      </c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</row>
    <row r="2120" spans="1:19" ht="12.75" customHeight="1" x14ac:dyDescent="0.3">
      <c r="A2120" s="3"/>
      <c r="B2120" s="3"/>
      <c r="C2120" s="3"/>
      <c r="D2120" s="3"/>
      <c r="E2120" s="3"/>
      <c r="F2120" s="3">
        <v>2115</v>
      </c>
      <c r="G2120" s="7">
        <v>0.61488575883197871</v>
      </c>
      <c r="H2120" s="7">
        <f t="shared" si="38"/>
        <v>1114.621658023332</v>
      </c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</row>
    <row r="2121" spans="1:19" ht="12.75" customHeight="1" x14ac:dyDescent="0.3">
      <c r="A2121" s="3"/>
      <c r="B2121" s="3"/>
      <c r="C2121" s="3"/>
      <c r="D2121" s="3"/>
      <c r="E2121" s="3"/>
      <c r="F2121" s="3">
        <v>2116</v>
      </c>
      <c r="G2121" s="7">
        <v>0.35773443149468293</v>
      </c>
      <c r="H2121" s="7">
        <f t="shared" si="38"/>
        <v>995.61469796035851</v>
      </c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</row>
    <row r="2122" spans="1:19" ht="12.75" customHeight="1" x14ac:dyDescent="0.3">
      <c r="A2122" s="3"/>
      <c r="B2122" s="3"/>
      <c r="C2122" s="3"/>
      <c r="D2122" s="3"/>
      <c r="E2122" s="3"/>
      <c r="F2122" s="3">
        <v>2117</v>
      </c>
      <c r="G2122" s="7">
        <v>1.0164683680220389E-2</v>
      </c>
      <c r="H2122" s="7">
        <f t="shared" si="38"/>
        <v>757.74340455563276</v>
      </c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</row>
    <row r="2123" spans="1:19" ht="12.75" customHeight="1" x14ac:dyDescent="0.3">
      <c r="A2123" s="3"/>
      <c r="B2123" s="3"/>
      <c r="C2123" s="3"/>
      <c r="D2123" s="3"/>
      <c r="E2123" s="3"/>
      <c r="F2123" s="3">
        <v>2118</v>
      </c>
      <c r="G2123" s="7">
        <v>0.9556162638361847</v>
      </c>
      <c r="H2123" s="7">
        <f t="shared" si="38"/>
        <v>1491.6707126467161</v>
      </c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</row>
    <row r="2124" spans="1:19" ht="12.75" customHeight="1" x14ac:dyDescent="0.3">
      <c r="A2124" s="3"/>
      <c r="B2124" s="3"/>
      <c r="C2124" s="3"/>
      <c r="D2124" s="3"/>
      <c r="E2124" s="3"/>
      <c r="F2124" s="3">
        <v>2119</v>
      </c>
      <c r="G2124" s="7">
        <v>0.90185218787194543</v>
      </c>
      <c r="H2124" s="7">
        <f t="shared" si="38"/>
        <v>1360.9415988155442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</row>
    <row r="2125" spans="1:19" ht="12.75" customHeight="1" x14ac:dyDescent="0.3">
      <c r="A2125" s="3"/>
      <c r="B2125" s="3"/>
      <c r="C2125" s="3"/>
      <c r="D2125" s="3"/>
      <c r="E2125" s="3"/>
      <c r="F2125" s="3">
        <v>2120</v>
      </c>
      <c r="G2125" s="7">
        <v>0.96330779999615634</v>
      </c>
      <c r="H2125" s="7">
        <f t="shared" si="38"/>
        <v>1522.5627474770035</v>
      </c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</row>
    <row r="2126" spans="1:19" ht="12.75" customHeight="1" x14ac:dyDescent="0.3">
      <c r="A2126" s="3"/>
      <c r="B2126" s="3"/>
      <c r="C2126" s="3"/>
      <c r="D2126" s="3"/>
      <c r="E2126" s="3"/>
      <c r="F2126" s="3">
        <v>2121</v>
      </c>
      <c r="G2126" s="7">
        <v>0.68060980492110901</v>
      </c>
      <c r="H2126" s="7">
        <f t="shared" si="38"/>
        <v>1151.8640217901468</v>
      </c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</row>
    <row r="2127" spans="1:19" ht="12.75" customHeight="1" x14ac:dyDescent="0.3">
      <c r="A2127" s="3"/>
      <c r="B2127" s="3"/>
      <c r="C2127" s="3"/>
      <c r="D2127" s="3"/>
      <c r="E2127" s="3"/>
      <c r="F2127" s="3">
        <v>2122</v>
      </c>
      <c r="G2127" s="7">
        <v>0.13107609764676531</v>
      </c>
      <c r="H2127" s="7">
        <f t="shared" si="38"/>
        <v>887.26751777681841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</row>
    <row r="2128" spans="1:19" ht="12.75" customHeight="1" x14ac:dyDescent="0.3">
      <c r="A2128" s="3"/>
      <c r="B2128" s="3"/>
      <c r="C2128" s="3"/>
      <c r="D2128" s="3"/>
      <c r="E2128" s="3"/>
      <c r="F2128" s="3">
        <v>2123</v>
      </c>
      <c r="G2128" s="7">
        <v>0.1883847799776853</v>
      </c>
      <c r="H2128" s="7">
        <f t="shared" si="38"/>
        <v>918.53068486272696</v>
      </c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</row>
    <row r="2129" spans="1:19" ht="12.75" customHeight="1" x14ac:dyDescent="0.3">
      <c r="A2129" s="3"/>
      <c r="B2129" s="3"/>
      <c r="C2129" s="3"/>
      <c r="D2129" s="3"/>
      <c r="E2129" s="3"/>
      <c r="F2129" s="3">
        <v>2124</v>
      </c>
      <c r="G2129" s="7">
        <v>0.9983684107485794</v>
      </c>
      <c r="H2129" s="7">
        <f t="shared" si="38"/>
        <v>2020.3641177757254</v>
      </c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</row>
    <row r="2130" spans="1:19" ht="12.75" customHeight="1" x14ac:dyDescent="0.3">
      <c r="A2130" s="3"/>
      <c r="B2130" s="3"/>
      <c r="C2130" s="3"/>
      <c r="D2130" s="3"/>
      <c r="E2130" s="3"/>
      <c r="F2130" s="3">
        <v>2125</v>
      </c>
      <c r="G2130" s="7">
        <v>0.70052427228229741</v>
      </c>
      <c r="H2130" s="7">
        <f t="shared" si="38"/>
        <v>1164.252039275121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</row>
    <row r="2131" spans="1:19" ht="12.75" customHeight="1" x14ac:dyDescent="0.3">
      <c r="A2131" s="3"/>
      <c r="B2131" s="3"/>
      <c r="C2131" s="3"/>
      <c r="D2131" s="3"/>
      <c r="E2131" s="3"/>
      <c r="F2131" s="3">
        <v>2126</v>
      </c>
      <c r="G2131" s="7">
        <v>0.18687288633664809</v>
      </c>
      <c r="H2131" s="7">
        <f t="shared" si="38"/>
        <v>917.7650022795716</v>
      </c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</row>
    <row r="2132" spans="1:19" ht="12.75" customHeight="1" x14ac:dyDescent="0.3">
      <c r="A2132" s="3"/>
      <c r="B2132" s="3"/>
      <c r="C2132" s="3"/>
      <c r="D2132" s="3"/>
      <c r="E2132" s="3"/>
      <c r="F2132" s="3">
        <v>2127</v>
      </c>
      <c r="G2132" s="7">
        <v>0.62563808569563228</v>
      </c>
      <c r="H2132" s="7">
        <f t="shared" si="38"/>
        <v>1120.3929404143742</v>
      </c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</row>
    <row r="2133" spans="1:19" ht="12.75" customHeight="1" x14ac:dyDescent="0.3">
      <c r="A2133" s="3"/>
      <c r="B2133" s="3"/>
      <c r="C2133" s="3"/>
      <c r="D2133" s="3"/>
      <c r="E2133" s="3"/>
      <c r="F2133" s="3">
        <v>2128</v>
      </c>
      <c r="G2133" s="7">
        <v>0.33781744663792163</v>
      </c>
      <c r="H2133" s="7">
        <f t="shared" si="38"/>
        <v>986.99220482930536</v>
      </c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</row>
    <row r="2134" spans="1:19" ht="12.75" customHeight="1" x14ac:dyDescent="0.3">
      <c r="A2134" s="3"/>
      <c r="B2134" s="3"/>
      <c r="C2134" s="3"/>
      <c r="D2134" s="3"/>
      <c r="E2134" s="3"/>
      <c r="F2134" s="3">
        <v>2129</v>
      </c>
      <c r="G2134" s="7">
        <v>0.69414385008849899</v>
      </c>
      <c r="H2134" s="7">
        <f t="shared" si="38"/>
        <v>1160.2162792234981</v>
      </c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</row>
    <row r="2135" spans="1:19" ht="12.75" customHeight="1" x14ac:dyDescent="0.3">
      <c r="A2135" s="3"/>
      <c r="B2135" s="3"/>
      <c r="C2135" s="3"/>
      <c r="D2135" s="3"/>
      <c r="E2135" s="3"/>
      <c r="F2135" s="3">
        <v>2130</v>
      </c>
      <c r="G2135" s="7">
        <v>0.73099030727478942</v>
      </c>
      <c r="H2135" s="7">
        <f t="shared" si="38"/>
        <v>1184.5065087730325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</row>
    <row r="2136" spans="1:19" ht="12.75" customHeight="1" x14ac:dyDescent="0.3">
      <c r="A2136" s="3"/>
      <c r="B2136" s="3"/>
      <c r="C2136" s="3"/>
      <c r="D2136" s="3"/>
      <c r="E2136" s="3"/>
      <c r="F2136" s="3">
        <v>2131</v>
      </c>
      <c r="G2136" s="7">
        <v>2.889838801620814E-2</v>
      </c>
      <c r="H2136" s="7">
        <f t="shared" si="38"/>
        <v>798.82566081067228</v>
      </c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</row>
    <row r="2137" spans="1:19" ht="12.75" customHeight="1" x14ac:dyDescent="0.3">
      <c r="A2137" s="3"/>
      <c r="B2137" s="3"/>
      <c r="C2137" s="3"/>
      <c r="D2137" s="3"/>
      <c r="E2137" s="3"/>
      <c r="F2137" s="3">
        <v>2132</v>
      </c>
      <c r="G2137" s="7">
        <v>0.50779609091239453</v>
      </c>
      <c r="H2137" s="7">
        <f t="shared" si="38"/>
        <v>1061.8648334389889</v>
      </c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</row>
    <row r="2138" spans="1:19" ht="12.75" customHeight="1" x14ac:dyDescent="0.3">
      <c r="A2138" s="3"/>
      <c r="B2138" s="3"/>
      <c r="C2138" s="3"/>
      <c r="D2138" s="3"/>
      <c r="E2138" s="3"/>
      <c r="F2138" s="3">
        <v>2133</v>
      </c>
      <c r="G2138" s="7">
        <v>0.56453527411403315</v>
      </c>
      <c r="H2138" s="7">
        <f t="shared" si="38"/>
        <v>1088.8888277264271</v>
      </c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</row>
    <row r="2139" spans="1:19" ht="12.75" customHeight="1" x14ac:dyDescent="0.3">
      <c r="A2139" s="3"/>
      <c r="B2139" s="3"/>
      <c r="C2139" s="3"/>
      <c r="D2139" s="3"/>
      <c r="E2139" s="3"/>
      <c r="F2139" s="3">
        <v>2134</v>
      </c>
      <c r="G2139" s="7">
        <v>0.5399282055738861</v>
      </c>
      <c r="H2139" s="7">
        <f t="shared" si="38"/>
        <v>1076.954478151772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</row>
    <row r="2140" spans="1:19" ht="12.75" customHeight="1" x14ac:dyDescent="0.3">
      <c r="A2140" s="3"/>
      <c r="B2140" s="3"/>
      <c r="C2140" s="3"/>
      <c r="D2140" s="3"/>
      <c r="E2140" s="3"/>
      <c r="F2140" s="3">
        <v>2135</v>
      </c>
      <c r="G2140" s="7">
        <v>0.1273776276790691</v>
      </c>
      <c r="H2140" s="7">
        <f t="shared" si="38"/>
        <v>885.04350975447881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</row>
    <row r="2141" spans="1:19" ht="12.75" customHeight="1" x14ac:dyDescent="0.3">
      <c r="A2141" s="3"/>
      <c r="B2141" s="3"/>
      <c r="C2141" s="3"/>
      <c r="D2141" s="3"/>
      <c r="E2141" s="3"/>
      <c r="F2141" s="3">
        <v>2136</v>
      </c>
      <c r="G2141" s="7">
        <v>0.57429160458244521</v>
      </c>
      <c r="H2141" s="7">
        <f t="shared" si="38"/>
        <v>1093.7266377309759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</row>
    <row r="2142" spans="1:19" ht="12.75" customHeight="1" x14ac:dyDescent="0.3">
      <c r="A2142" s="3"/>
      <c r="B2142" s="3"/>
      <c r="C2142" s="3"/>
      <c r="D2142" s="3"/>
      <c r="E2142" s="3"/>
      <c r="F2142" s="3">
        <v>2137</v>
      </c>
      <c r="G2142" s="7">
        <v>0.31699149040297808</v>
      </c>
      <c r="H2142" s="7">
        <f t="shared" si="38"/>
        <v>977.93273040567874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</row>
    <row r="2143" spans="1:19" ht="12.75" customHeight="1" x14ac:dyDescent="0.3">
      <c r="A2143" s="3"/>
      <c r="B2143" s="3"/>
      <c r="C2143" s="3"/>
      <c r="D2143" s="3"/>
      <c r="E2143" s="3"/>
      <c r="F2143" s="3">
        <v>2138</v>
      </c>
      <c r="G2143" s="7">
        <v>9.4629197590152536E-2</v>
      </c>
      <c r="H2143" s="7">
        <f t="shared" si="38"/>
        <v>863.62181981283197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</row>
    <row r="2144" spans="1:19" ht="12.75" customHeight="1" x14ac:dyDescent="0.3">
      <c r="A2144" s="3"/>
      <c r="B2144" s="3"/>
      <c r="C2144" s="3"/>
      <c r="D2144" s="3"/>
      <c r="E2144" s="3"/>
      <c r="F2144" s="3">
        <v>2139</v>
      </c>
      <c r="G2144" s="7">
        <v>0.49612986385991847</v>
      </c>
      <c r="H2144" s="7">
        <f t="shared" si="38"/>
        <v>1056.5030344044335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</row>
    <row r="2145" spans="1:19" ht="12.75" customHeight="1" x14ac:dyDescent="0.3">
      <c r="A2145" s="3"/>
      <c r="B2145" s="3"/>
      <c r="C2145" s="3"/>
      <c r="D2145" s="3"/>
      <c r="E2145" s="3"/>
      <c r="F2145" s="3">
        <v>2140</v>
      </c>
      <c r="G2145" s="7">
        <v>0.88748823142150923</v>
      </c>
      <c r="H2145" s="7">
        <f t="shared" si="38"/>
        <v>1337.9721475631527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</row>
    <row r="2146" spans="1:19" ht="12.75" customHeight="1" x14ac:dyDescent="0.3">
      <c r="A2146" s="3"/>
      <c r="B2146" s="3"/>
      <c r="C2146" s="3"/>
      <c r="D2146" s="3"/>
      <c r="E2146" s="3"/>
      <c r="F2146" s="3">
        <v>2141</v>
      </c>
      <c r="G2146" s="7">
        <v>0.44115139200112108</v>
      </c>
      <c r="H2146" s="7">
        <f t="shared" si="38"/>
        <v>1031.8706246353654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</row>
    <row r="2147" spans="1:19" ht="12.75" customHeight="1" x14ac:dyDescent="0.3">
      <c r="A2147" s="3"/>
      <c r="B2147" s="3"/>
      <c r="C2147" s="3"/>
      <c r="D2147" s="3"/>
      <c r="E2147" s="3"/>
      <c r="F2147" s="3">
        <v>2142</v>
      </c>
      <c r="G2147" s="7">
        <v>0.11694029033069921</v>
      </c>
      <c r="H2147" s="7">
        <f t="shared" si="38"/>
        <v>878.57990013137692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</row>
    <row r="2148" spans="1:19" ht="12.75" customHeight="1" x14ac:dyDescent="0.3">
      <c r="A2148" s="3"/>
      <c r="B2148" s="3"/>
      <c r="C2148" s="3"/>
      <c r="D2148" s="3"/>
      <c r="E2148" s="3"/>
      <c r="F2148" s="3">
        <v>2143</v>
      </c>
      <c r="G2148" s="7">
        <v>0.91377246262865597</v>
      </c>
      <c r="H2148" s="7">
        <f t="shared" si="38"/>
        <v>1382.5568034162006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</row>
    <row r="2149" spans="1:19" ht="12.75" customHeight="1" x14ac:dyDescent="0.3">
      <c r="A2149" s="3"/>
      <c r="B2149" s="3"/>
      <c r="C2149" s="3"/>
      <c r="D2149" s="3"/>
      <c r="E2149" s="3"/>
      <c r="F2149" s="3">
        <v>2144</v>
      </c>
      <c r="G2149" s="7">
        <v>0.59668755996145584</v>
      </c>
      <c r="H2149" s="7">
        <f t="shared" si="38"/>
        <v>1105.0907131760277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</row>
    <row r="2150" spans="1:19" ht="12.75" customHeight="1" x14ac:dyDescent="0.3">
      <c r="A2150" s="3"/>
      <c r="B2150" s="3"/>
      <c r="C2150" s="3"/>
      <c r="D2150" s="3"/>
      <c r="E2150" s="3"/>
      <c r="F2150" s="3">
        <v>2145</v>
      </c>
      <c r="G2150" s="7">
        <v>0.861640074951736</v>
      </c>
      <c r="H2150" s="7">
        <f t="shared" si="38"/>
        <v>1302.7935364198956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</row>
    <row r="2151" spans="1:19" ht="12.75" customHeight="1" x14ac:dyDescent="0.3">
      <c r="A2151" s="3"/>
      <c r="B2151" s="3"/>
      <c r="C2151" s="3"/>
      <c r="D2151" s="3"/>
      <c r="E2151" s="3"/>
      <c r="F2151" s="3">
        <v>2146</v>
      </c>
      <c r="G2151" s="7">
        <v>0.21332950690799329</v>
      </c>
      <c r="H2151" s="7">
        <f t="shared" si="38"/>
        <v>930.83970649215644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</row>
    <row r="2152" spans="1:19" ht="12.75" customHeight="1" x14ac:dyDescent="0.3">
      <c r="A2152" s="3"/>
      <c r="B2152" s="3"/>
      <c r="C2152" s="3"/>
      <c r="D2152" s="3"/>
      <c r="E2152" s="3"/>
      <c r="F2152" s="3">
        <v>2147</v>
      </c>
      <c r="G2152" s="7">
        <v>0.5547345643095839</v>
      </c>
      <c r="H2152" s="7">
        <f t="shared" si="38"/>
        <v>1084.0916594572236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</row>
    <row r="2153" spans="1:19" ht="12.75" customHeight="1" x14ac:dyDescent="0.3">
      <c r="A2153" s="3"/>
      <c r="B2153" s="3"/>
      <c r="C2153" s="3"/>
      <c r="D2153" s="3"/>
      <c r="E2153" s="3"/>
      <c r="F2153" s="3">
        <v>2148</v>
      </c>
      <c r="G2153" s="7">
        <v>0.17972594063009301</v>
      </c>
      <c r="H2153" s="7">
        <f t="shared" si="38"/>
        <v>914.1107899578069</v>
      </c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</row>
    <row r="2154" spans="1:19" ht="12.75" customHeight="1" x14ac:dyDescent="0.3">
      <c r="A2154" s="3"/>
      <c r="B2154" s="3"/>
      <c r="C2154" s="3"/>
      <c r="D2154" s="3"/>
      <c r="E2154" s="3"/>
      <c r="F2154" s="3">
        <v>2149</v>
      </c>
      <c r="G2154" s="7">
        <v>0.5226897505653666</v>
      </c>
      <c r="H2154" s="7">
        <f t="shared" si="38"/>
        <v>1068.7963313275075</v>
      </c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</row>
    <row r="2155" spans="1:19" ht="12.75" customHeight="1" x14ac:dyDescent="0.3">
      <c r="A2155" s="3"/>
      <c r="B2155" s="3"/>
      <c r="C2155" s="3"/>
      <c r="D2155" s="3"/>
      <c r="E2155" s="3"/>
      <c r="F2155" s="3">
        <v>2150</v>
      </c>
      <c r="G2155" s="7">
        <v>7.7303952592094105E-2</v>
      </c>
      <c r="H2155" s="7">
        <f t="shared" si="38"/>
        <v>850.53821291024065</v>
      </c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</row>
    <row r="2156" spans="1:19" ht="12.75" customHeight="1" x14ac:dyDescent="0.3">
      <c r="A2156" s="3"/>
      <c r="B2156" s="3"/>
      <c r="C2156" s="3"/>
      <c r="D2156" s="3"/>
      <c r="E2156" s="3"/>
      <c r="F2156" s="3">
        <v>2151</v>
      </c>
      <c r="G2156" s="7">
        <v>0.12104340618663841</v>
      </c>
      <c r="H2156" s="7">
        <f t="shared" si="38"/>
        <v>881.15563634183457</v>
      </c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</row>
    <row r="2157" spans="1:19" ht="12.75" customHeight="1" x14ac:dyDescent="0.3">
      <c r="A2157" s="3"/>
      <c r="B2157" s="3"/>
      <c r="C2157" s="3"/>
      <c r="D2157" s="3"/>
      <c r="E2157" s="3"/>
      <c r="F2157" s="3">
        <v>2152</v>
      </c>
      <c r="G2157" s="7">
        <v>0.84116704621649419</v>
      </c>
      <c r="H2157" s="7">
        <f t="shared" si="38"/>
        <v>1278.9918869257758</v>
      </c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</row>
    <row r="2158" spans="1:19" ht="12.75" customHeight="1" x14ac:dyDescent="0.3">
      <c r="A2158" s="3"/>
      <c r="B2158" s="3"/>
      <c r="C2158" s="3"/>
      <c r="D2158" s="3"/>
      <c r="E2158" s="3"/>
      <c r="F2158" s="3">
        <v>2153</v>
      </c>
      <c r="G2158" s="7">
        <v>0.25911578875237201</v>
      </c>
      <c r="H2158" s="7">
        <f t="shared" si="38"/>
        <v>952.22681633173988</v>
      </c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</row>
    <row r="2159" spans="1:19" ht="12.75" customHeight="1" x14ac:dyDescent="0.3">
      <c r="A2159" s="3"/>
      <c r="B2159" s="3"/>
      <c r="C2159" s="3"/>
      <c r="D2159" s="3"/>
      <c r="E2159" s="3"/>
      <c r="F2159" s="3">
        <v>2154</v>
      </c>
      <c r="G2159" s="7">
        <v>0.8279525901810536</v>
      </c>
      <c r="H2159" s="7">
        <f t="shared" si="38"/>
        <v>1265.0641753928858</v>
      </c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</row>
    <row r="2160" spans="1:19" ht="12.75" customHeight="1" x14ac:dyDescent="0.3">
      <c r="A2160" s="3"/>
      <c r="B2160" s="3"/>
      <c r="C2160" s="3"/>
      <c r="D2160" s="3"/>
      <c r="E2160" s="3"/>
      <c r="F2160" s="3">
        <v>2155</v>
      </c>
      <c r="G2160" s="7">
        <v>0.74619880709482123</v>
      </c>
      <c r="H2160" s="7">
        <f t="shared" si="38"/>
        <v>1195.3141897249141</v>
      </c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</row>
    <row r="2161" spans="1:19" ht="12.75" customHeight="1" x14ac:dyDescent="0.3">
      <c r="A2161" s="3"/>
      <c r="B2161" s="3"/>
      <c r="C2161" s="3"/>
      <c r="D2161" s="3"/>
      <c r="E2161" s="3"/>
      <c r="F2161" s="3">
        <v>2156</v>
      </c>
      <c r="G2161" s="7">
        <v>0.52515013062047999</v>
      </c>
      <c r="H2161" s="7">
        <f t="shared" si="38"/>
        <v>1069.951440119868</v>
      </c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</row>
    <row r="2162" spans="1:19" ht="12.75" customHeight="1" x14ac:dyDescent="0.3">
      <c r="A2162" s="3"/>
      <c r="B2162" s="3"/>
      <c r="C2162" s="3"/>
      <c r="D2162" s="3"/>
      <c r="E2162" s="3"/>
      <c r="F2162" s="3">
        <v>2157</v>
      </c>
      <c r="G2162" s="7">
        <v>0.72418607773981936</v>
      </c>
      <c r="H2162" s="7">
        <f t="shared" si="38"/>
        <v>1179.8307138542075</v>
      </c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</row>
    <row r="2163" spans="1:19" ht="12.75" customHeight="1" x14ac:dyDescent="0.3">
      <c r="A2163" s="3"/>
      <c r="B2163" s="3"/>
      <c r="C2163" s="3"/>
      <c r="D2163" s="3"/>
      <c r="E2163" s="3"/>
      <c r="F2163" s="3">
        <v>2158</v>
      </c>
      <c r="G2163" s="7">
        <v>0.96926323386144464</v>
      </c>
      <c r="H2163" s="7">
        <f t="shared" si="38"/>
        <v>1551.2095662322897</v>
      </c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</row>
    <row r="2164" spans="1:19" ht="12.75" customHeight="1" x14ac:dyDescent="0.3">
      <c r="A2164" s="3"/>
      <c r="B2164" s="3"/>
      <c r="C2164" s="3"/>
      <c r="D2164" s="3"/>
      <c r="E2164" s="3"/>
      <c r="F2164" s="3">
        <v>2159</v>
      </c>
      <c r="G2164" s="7">
        <v>0.26247469430025228</v>
      </c>
      <c r="H2164" s="7">
        <f t="shared" si="38"/>
        <v>953.7504909991012</v>
      </c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</row>
    <row r="2165" spans="1:19" ht="12.75" customHeight="1" x14ac:dyDescent="0.3">
      <c r="A2165" s="3"/>
      <c r="B2165" s="3"/>
      <c r="C2165" s="3"/>
      <c r="D2165" s="3"/>
      <c r="E2165" s="3"/>
      <c r="F2165" s="3">
        <v>2160</v>
      </c>
      <c r="G2165" s="7">
        <v>0.4616253633631402</v>
      </c>
      <c r="H2165" s="7">
        <f t="shared" si="38"/>
        <v>1040.938387685359</v>
      </c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</row>
    <row r="2166" spans="1:19" ht="12.75" customHeight="1" x14ac:dyDescent="0.3">
      <c r="A2166" s="3"/>
      <c r="B2166" s="3"/>
      <c r="C2166" s="3"/>
      <c r="D2166" s="3"/>
      <c r="E2166" s="3"/>
      <c r="F2166" s="3">
        <v>2161</v>
      </c>
      <c r="G2166" s="7">
        <v>0.794336071467308</v>
      </c>
      <c r="H2166" s="7">
        <f t="shared" si="38"/>
        <v>1233.5066837690995</v>
      </c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</row>
    <row r="2167" spans="1:19" ht="12.75" customHeight="1" x14ac:dyDescent="0.3">
      <c r="A2167" s="3"/>
      <c r="B2167" s="3"/>
      <c r="C2167" s="3"/>
      <c r="D2167" s="3"/>
      <c r="E2167" s="3"/>
      <c r="F2167" s="3">
        <v>2162</v>
      </c>
      <c r="G2167" s="7">
        <v>0.14334000524916421</v>
      </c>
      <c r="H2167" s="7">
        <f t="shared" si="38"/>
        <v>894.42491599570258</v>
      </c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</row>
    <row r="2168" spans="1:19" ht="12.75" customHeight="1" x14ac:dyDescent="0.3">
      <c r="A2168" s="3"/>
      <c r="B2168" s="3"/>
      <c r="C2168" s="3"/>
      <c r="D2168" s="3"/>
      <c r="E2168" s="3"/>
      <c r="F2168" s="3">
        <v>2163</v>
      </c>
      <c r="G2168" s="7">
        <v>0.2130260568580904</v>
      </c>
      <c r="H2168" s="7">
        <f t="shared" si="38"/>
        <v>930.693274075913</v>
      </c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</row>
    <row r="2169" spans="1:19" ht="12.75" customHeight="1" x14ac:dyDescent="0.3">
      <c r="A2169" s="3"/>
      <c r="B2169" s="3"/>
      <c r="C2169" s="3"/>
      <c r="D2169" s="3"/>
      <c r="E2169" s="3"/>
      <c r="F2169" s="3">
        <v>2164</v>
      </c>
      <c r="G2169" s="7">
        <v>0.61880959702414284</v>
      </c>
      <c r="H2169" s="7">
        <f t="shared" si="38"/>
        <v>1116.7151274586138</v>
      </c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</row>
    <row r="2170" spans="1:19" ht="12.75" customHeight="1" x14ac:dyDescent="0.3">
      <c r="A2170" s="3"/>
      <c r="B2170" s="3"/>
      <c r="C2170" s="3"/>
      <c r="D2170" s="3"/>
      <c r="E2170" s="3"/>
      <c r="F2170" s="3">
        <v>2165</v>
      </c>
      <c r="G2170" s="7">
        <v>5.1346095433487782E-2</v>
      </c>
      <c r="H2170" s="7">
        <f t="shared" si="38"/>
        <v>826.96328370496303</v>
      </c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</row>
    <row r="2171" spans="1:19" ht="12.75" customHeight="1" x14ac:dyDescent="0.3">
      <c r="A2171" s="3"/>
      <c r="B2171" s="3"/>
      <c r="C2171" s="3"/>
      <c r="D2171" s="3"/>
      <c r="E2171" s="3"/>
      <c r="F2171" s="3">
        <v>2166</v>
      </c>
      <c r="G2171" s="7">
        <v>0.32037414274018999</v>
      </c>
      <c r="H2171" s="7">
        <f t="shared" si="38"/>
        <v>979.40856987729194</v>
      </c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</row>
    <row r="2172" spans="1:19" ht="12.75" customHeight="1" x14ac:dyDescent="0.3">
      <c r="A2172" s="3"/>
      <c r="B2172" s="3"/>
      <c r="C2172" s="3"/>
      <c r="D2172" s="3"/>
      <c r="E2172" s="3"/>
      <c r="F2172" s="3">
        <v>2167</v>
      </c>
      <c r="G2172" s="7">
        <v>0.81146845951877344</v>
      </c>
      <c r="H2172" s="7">
        <f t="shared" si="38"/>
        <v>1248.9706098531292</v>
      </c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</row>
    <row r="2173" spans="1:19" ht="12.75" customHeight="1" x14ac:dyDescent="0.3">
      <c r="A2173" s="3"/>
      <c r="B2173" s="3"/>
      <c r="C2173" s="3"/>
      <c r="D2173" s="3"/>
      <c r="E2173" s="3"/>
      <c r="F2173" s="3">
        <v>2168</v>
      </c>
      <c r="G2173" s="7">
        <v>0.1700474225010021</v>
      </c>
      <c r="H2173" s="7">
        <f t="shared" si="38"/>
        <v>909.06359464077639</v>
      </c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</row>
    <row r="2174" spans="1:19" ht="12.75" customHeight="1" x14ac:dyDescent="0.3">
      <c r="A2174" s="3"/>
      <c r="B2174" s="3"/>
      <c r="C2174" s="3"/>
      <c r="D2174" s="3"/>
      <c r="E2174" s="3"/>
      <c r="F2174" s="3">
        <v>2169</v>
      </c>
      <c r="G2174" s="7">
        <v>0.65451141162432724</v>
      </c>
      <c r="H2174" s="7">
        <f t="shared" si="38"/>
        <v>1136.4756310825815</v>
      </c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</row>
    <row r="2175" spans="1:19" ht="12.75" customHeight="1" x14ac:dyDescent="0.3">
      <c r="A2175" s="3"/>
      <c r="B2175" s="3"/>
      <c r="C2175" s="3"/>
      <c r="D2175" s="3"/>
      <c r="E2175" s="3"/>
      <c r="F2175" s="3">
        <v>2170</v>
      </c>
      <c r="G2175" s="7">
        <v>0.31919733253977339</v>
      </c>
      <c r="H2175" s="7">
        <f t="shared" si="38"/>
        <v>978.89535388427976</v>
      </c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</row>
    <row r="2176" spans="1:19" ht="12.75" customHeight="1" x14ac:dyDescent="0.3">
      <c r="A2176" s="3"/>
      <c r="B2176" s="3"/>
      <c r="C2176" s="3"/>
      <c r="D2176" s="3"/>
      <c r="E2176" s="3"/>
      <c r="F2176" s="3">
        <v>2171</v>
      </c>
      <c r="G2176" s="7">
        <v>0.9041363946180242</v>
      </c>
      <c r="H2176" s="7">
        <f t="shared" si="38"/>
        <v>1364.8834498094866</v>
      </c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</row>
    <row r="2177" spans="1:19" ht="12.75" customHeight="1" x14ac:dyDescent="0.3">
      <c r="A2177" s="3"/>
      <c r="B2177" s="3"/>
      <c r="C2177" s="3"/>
      <c r="D2177" s="3"/>
      <c r="E2177" s="3"/>
      <c r="F2177" s="3">
        <v>2172</v>
      </c>
      <c r="G2177" s="7">
        <v>9.9863785086820145E-2</v>
      </c>
      <c r="H2177" s="7">
        <f t="shared" si="38"/>
        <v>867.29474469166314</v>
      </c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</row>
    <row r="2178" spans="1:19" ht="12.75" customHeight="1" x14ac:dyDescent="0.3">
      <c r="A2178" s="3"/>
      <c r="B2178" s="3"/>
      <c r="C2178" s="3"/>
      <c r="D2178" s="3"/>
      <c r="E2178" s="3"/>
      <c r="F2178" s="3">
        <v>2173</v>
      </c>
      <c r="G2178" s="7">
        <v>0.15849941201185111</v>
      </c>
      <c r="H2178" s="7">
        <f t="shared" si="38"/>
        <v>902.87416247955923</v>
      </c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</row>
    <row r="2179" spans="1:19" ht="12.75" customHeight="1" x14ac:dyDescent="0.3">
      <c r="A2179" s="3"/>
      <c r="B2179" s="3"/>
      <c r="C2179" s="3"/>
      <c r="D2179" s="3"/>
      <c r="E2179" s="3"/>
      <c r="F2179" s="3">
        <v>2174</v>
      </c>
      <c r="G2179" s="7">
        <v>0.58447369475908117</v>
      </c>
      <c r="H2179" s="7">
        <f t="shared" si="38"/>
        <v>1098.8465118478387</v>
      </c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</row>
    <row r="2180" spans="1:19" ht="12.75" customHeight="1" x14ac:dyDescent="0.3">
      <c r="A2180" s="3"/>
      <c r="B2180" s="3"/>
      <c r="C2180" s="3"/>
      <c r="D2180" s="3"/>
      <c r="E2180" s="3"/>
      <c r="F2180" s="3">
        <v>2175</v>
      </c>
      <c r="G2180" s="7">
        <v>0.87401588390349583</v>
      </c>
      <c r="H2180" s="7">
        <f t="shared" si="38"/>
        <v>1318.7992106139793</v>
      </c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</row>
    <row r="2181" spans="1:19" ht="12.75" customHeight="1" x14ac:dyDescent="0.3">
      <c r="A2181" s="3"/>
      <c r="B2181" s="3"/>
      <c r="C2181" s="3"/>
      <c r="D2181" s="3"/>
      <c r="E2181" s="3"/>
      <c r="F2181" s="3">
        <v>2176</v>
      </c>
      <c r="G2181" s="7">
        <v>0.37184633908041098</v>
      </c>
      <c r="H2181" s="7">
        <f t="shared" si="38"/>
        <v>1001.7145534320036</v>
      </c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</row>
    <row r="2182" spans="1:19" ht="12.75" customHeight="1" x14ac:dyDescent="0.3">
      <c r="A2182" s="3"/>
      <c r="B2182" s="3"/>
      <c r="C2182" s="3"/>
      <c r="D2182" s="3"/>
      <c r="E2182" s="3"/>
      <c r="F2182" s="3">
        <v>2177</v>
      </c>
      <c r="G2182" s="7">
        <v>0.60700287792732333</v>
      </c>
      <c r="H2182" s="7">
        <f t="shared" si="38"/>
        <v>1110.4580790633324</v>
      </c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</row>
    <row r="2183" spans="1:19" ht="12.75" customHeight="1" x14ac:dyDescent="0.3">
      <c r="A2183" s="3"/>
      <c r="B2183" s="3"/>
      <c r="C2183" s="3"/>
      <c r="D2183" s="3"/>
      <c r="E2183" s="3"/>
      <c r="F2183" s="3">
        <v>2178</v>
      </c>
      <c r="G2183" s="7">
        <v>0.96006254184049022</v>
      </c>
      <c r="H2183" s="7">
        <f t="shared" ref="H2183:H2246" si="39">-LN(-LN(G2183))*$D$7+$D$6</f>
        <v>1508.8208898101859</v>
      </c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</row>
    <row r="2184" spans="1:19" ht="12.75" customHeight="1" x14ac:dyDescent="0.3">
      <c r="A2184" s="3"/>
      <c r="B2184" s="3"/>
      <c r="C2184" s="3"/>
      <c r="D2184" s="3"/>
      <c r="E2184" s="3"/>
      <c r="F2184" s="3">
        <v>2179</v>
      </c>
      <c r="G2184" s="7">
        <v>0.34038573381034298</v>
      </c>
      <c r="H2184" s="7">
        <f t="shared" si="39"/>
        <v>988.10573806065065</v>
      </c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</row>
    <row r="2185" spans="1:19" ht="12.75" customHeight="1" x14ac:dyDescent="0.3">
      <c r="A2185" s="3"/>
      <c r="B2185" s="3"/>
      <c r="C2185" s="3"/>
      <c r="D2185" s="3"/>
      <c r="E2185" s="3"/>
      <c r="F2185" s="3">
        <v>2180</v>
      </c>
      <c r="G2185" s="7">
        <v>0.66009661986002832</v>
      </c>
      <c r="H2185" s="7">
        <f t="shared" si="39"/>
        <v>1139.6954682225457</v>
      </c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</row>
    <row r="2186" spans="1:19" ht="12.75" customHeight="1" x14ac:dyDescent="0.3">
      <c r="A2186" s="3"/>
      <c r="B2186" s="3"/>
      <c r="C2186" s="3"/>
      <c r="D2186" s="3"/>
      <c r="E2186" s="3"/>
      <c r="F2186" s="3">
        <v>2181</v>
      </c>
      <c r="G2186" s="7">
        <v>0.53796191496145096</v>
      </c>
      <c r="H2186" s="7">
        <f t="shared" si="39"/>
        <v>1076.0160243322257</v>
      </c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</row>
    <row r="2187" spans="1:19" ht="12.75" customHeight="1" x14ac:dyDescent="0.3">
      <c r="A2187" s="3"/>
      <c r="B2187" s="3"/>
      <c r="C2187" s="3"/>
      <c r="D2187" s="3"/>
      <c r="E2187" s="3"/>
      <c r="F2187" s="3">
        <v>2182</v>
      </c>
      <c r="G2187" s="7">
        <v>0.79281150288936353</v>
      </c>
      <c r="H2187" s="7">
        <f t="shared" si="39"/>
        <v>1232.1855272637854</v>
      </c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</row>
    <row r="2188" spans="1:19" ht="12.75" customHeight="1" x14ac:dyDescent="0.3">
      <c r="A2188" s="3"/>
      <c r="B2188" s="3"/>
      <c r="C2188" s="3"/>
      <c r="D2188" s="3"/>
      <c r="E2188" s="3"/>
      <c r="F2188" s="3">
        <v>2183</v>
      </c>
      <c r="G2188" s="7">
        <v>0.45449091981682282</v>
      </c>
      <c r="H2188" s="7">
        <f t="shared" si="39"/>
        <v>1037.7664411949381</v>
      </c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</row>
    <row r="2189" spans="1:19" ht="12.75" customHeight="1" x14ac:dyDescent="0.3">
      <c r="A2189" s="3"/>
      <c r="B2189" s="3"/>
      <c r="C2189" s="3"/>
      <c r="D2189" s="3"/>
      <c r="E2189" s="3"/>
      <c r="F2189" s="3">
        <v>2184</v>
      </c>
      <c r="G2189" s="7">
        <v>0.50634154326656644</v>
      </c>
      <c r="H2189" s="7">
        <f t="shared" si="39"/>
        <v>1061.1932201832565</v>
      </c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</row>
    <row r="2190" spans="1:19" ht="12.75" customHeight="1" x14ac:dyDescent="0.3">
      <c r="A2190" s="3"/>
      <c r="B2190" s="3"/>
      <c r="C2190" s="3"/>
      <c r="D2190" s="3"/>
      <c r="E2190" s="3"/>
      <c r="F2190" s="3">
        <v>2185</v>
      </c>
      <c r="G2190" s="7">
        <v>0.3730411718213511</v>
      </c>
      <c r="H2190" s="7">
        <f t="shared" si="39"/>
        <v>1002.2310080916862</v>
      </c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</row>
    <row r="2191" spans="1:19" ht="12.75" customHeight="1" x14ac:dyDescent="0.3">
      <c r="A2191" s="3"/>
      <c r="B2191" s="3"/>
      <c r="C2191" s="3"/>
      <c r="D2191" s="3"/>
      <c r="E2191" s="3"/>
      <c r="F2191" s="3">
        <v>2186</v>
      </c>
      <c r="G2191" s="7">
        <v>7.7014925466684647E-2</v>
      </c>
      <c r="H2191" s="7">
        <f t="shared" si="39"/>
        <v>850.30573165591795</v>
      </c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</row>
    <row r="2192" spans="1:19" ht="12.75" customHeight="1" x14ac:dyDescent="0.3">
      <c r="A2192" s="3"/>
      <c r="B2192" s="3"/>
      <c r="C2192" s="3"/>
      <c r="D2192" s="3"/>
      <c r="E2192" s="3"/>
      <c r="F2192" s="3">
        <v>2187</v>
      </c>
      <c r="G2192" s="7">
        <v>0.56911074309040866</v>
      </c>
      <c r="H2192" s="7">
        <f t="shared" si="39"/>
        <v>1091.1496351067535</v>
      </c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</row>
    <row r="2193" spans="1:19" ht="12.75" customHeight="1" x14ac:dyDescent="0.3">
      <c r="A2193" s="3"/>
      <c r="B2193" s="3"/>
      <c r="C2193" s="3"/>
      <c r="D2193" s="3"/>
      <c r="E2193" s="3"/>
      <c r="F2193" s="3">
        <v>2188</v>
      </c>
      <c r="G2193" s="7">
        <v>0.9063975884113854</v>
      </c>
      <c r="H2193" s="7">
        <f t="shared" si="39"/>
        <v>1368.8741038944227</v>
      </c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</row>
    <row r="2194" spans="1:19" ht="12.75" customHeight="1" x14ac:dyDescent="0.3">
      <c r="A2194" s="3"/>
      <c r="B2194" s="3"/>
      <c r="C2194" s="3"/>
      <c r="D2194" s="3"/>
      <c r="E2194" s="3"/>
      <c r="F2194" s="3">
        <v>2189</v>
      </c>
      <c r="G2194" s="7">
        <v>3.2213395989033063E-2</v>
      </c>
      <c r="H2194" s="7">
        <f t="shared" si="39"/>
        <v>803.77404941621353</v>
      </c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</row>
    <row r="2195" spans="1:19" ht="12.75" customHeight="1" x14ac:dyDescent="0.3">
      <c r="A2195" s="3"/>
      <c r="B2195" s="3"/>
      <c r="C2195" s="3"/>
      <c r="D2195" s="3"/>
      <c r="E2195" s="3"/>
      <c r="F2195" s="3">
        <v>2190</v>
      </c>
      <c r="G2195" s="7">
        <v>0.50700030499803617</v>
      </c>
      <c r="H2195" s="7">
        <f t="shared" si="39"/>
        <v>1061.4972797280261</v>
      </c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</row>
    <row r="2196" spans="1:19" ht="12.75" customHeight="1" x14ac:dyDescent="0.3">
      <c r="A2196" s="3"/>
      <c r="B2196" s="3"/>
      <c r="C2196" s="3"/>
      <c r="D2196" s="3"/>
      <c r="E2196" s="3"/>
      <c r="F2196" s="3">
        <v>2191</v>
      </c>
      <c r="G2196" s="7">
        <v>6.8673144134200448E-2</v>
      </c>
      <c r="H2196" s="7">
        <f t="shared" si="39"/>
        <v>843.35025725256594</v>
      </c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</row>
    <row r="2197" spans="1:19" ht="12.75" customHeight="1" x14ac:dyDescent="0.3">
      <c r="A2197" s="3"/>
      <c r="B2197" s="3"/>
      <c r="C2197" s="3"/>
      <c r="D2197" s="3"/>
      <c r="E2197" s="3"/>
      <c r="F2197" s="3">
        <v>2192</v>
      </c>
      <c r="G2197" s="7">
        <v>0.75253196385685295</v>
      </c>
      <c r="H2197" s="7">
        <f t="shared" si="39"/>
        <v>1199.9717135965786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</row>
    <row r="2198" spans="1:19" ht="12.75" customHeight="1" x14ac:dyDescent="0.3">
      <c r="A2198" s="3"/>
      <c r="B2198" s="3"/>
      <c r="C2198" s="3"/>
      <c r="D2198" s="3"/>
      <c r="E2198" s="3"/>
      <c r="F2198" s="3">
        <v>2193</v>
      </c>
      <c r="G2198" s="7">
        <v>0.51371406208496395</v>
      </c>
      <c r="H2198" s="7">
        <f t="shared" si="39"/>
        <v>1064.6069124623721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</row>
    <row r="2199" spans="1:19" ht="12.75" customHeight="1" x14ac:dyDescent="0.3">
      <c r="A2199" s="3"/>
      <c r="B2199" s="3"/>
      <c r="C2199" s="3"/>
      <c r="D2199" s="3"/>
      <c r="E2199" s="3"/>
      <c r="F2199" s="3">
        <v>2194</v>
      </c>
      <c r="G2199" s="7">
        <v>0.24378112751195419</v>
      </c>
      <c r="H2199" s="7">
        <f t="shared" si="39"/>
        <v>945.2019268556013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</row>
    <row r="2200" spans="1:19" ht="12.75" customHeight="1" x14ac:dyDescent="0.3">
      <c r="A2200" s="3"/>
      <c r="B2200" s="3"/>
      <c r="C2200" s="3"/>
      <c r="D2200" s="3"/>
      <c r="E2200" s="3"/>
      <c r="F2200" s="3">
        <v>2195</v>
      </c>
      <c r="G2200" s="7">
        <v>0.18660609545785969</v>
      </c>
      <c r="H2200" s="7">
        <f t="shared" si="39"/>
        <v>917.6296300856277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</row>
    <row r="2201" spans="1:19" ht="12.75" customHeight="1" x14ac:dyDescent="0.3">
      <c r="A2201" s="3"/>
      <c r="B2201" s="3"/>
      <c r="C2201" s="3"/>
      <c r="D2201" s="3"/>
      <c r="E2201" s="3"/>
      <c r="F2201" s="3">
        <v>2196</v>
      </c>
      <c r="G2201" s="7">
        <v>0.26236645938655512</v>
      </c>
      <c r="H2201" s="7">
        <f t="shared" si="39"/>
        <v>953.70147100948031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</row>
    <row r="2202" spans="1:19" ht="12.75" customHeight="1" x14ac:dyDescent="0.3">
      <c r="A2202" s="3"/>
      <c r="B2202" s="3"/>
      <c r="C2202" s="3"/>
      <c r="D2202" s="3"/>
      <c r="E2202" s="3"/>
      <c r="F2202" s="3">
        <v>2197</v>
      </c>
      <c r="G2202" s="7">
        <v>0.61029611635087755</v>
      </c>
      <c r="H2202" s="7">
        <f t="shared" si="39"/>
        <v>1112.1907847957859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</row>
    <row r="2203" spans="1:19" ht="12.75" customHeight="1" x14ac:dyDescent="0.3">
      <c r="A2203" s="3"/>
      <c r="B2203" s="3"/>
      <c r="C2203" s="3"/>
      <c r="D2203" s="3"/>
      <c r="E2203" s="3"/>
      <c r="F2203" s="3">
        <v>2198</v>
      </c>
      <c r="G2203" s="7">
        <v>0.92144150531222146</v>
      </c>
      <c r="H2203" s="7">
        <f t="shared" si="39"/>
        <v>1398.0219462314565</v>
      </c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</row>
    <row r="2204" spans="1:19" ht="12.75" customHeight="1" x14ac:dyDescent="0.3">
      <c r="A2204" s="3"/>
      <c r="B2204" s="3"/>
      <c r="C2204" s="3"/>
      <c r="D2204" s="3"/>
      <c r="E2204" s="3"/>
      <c r="F2204" s="3">
        <v>2199</v>
      </c>
      <c r="G2204" s="7">
        <v>0.70790576380495152</v>
      </c>
      <c r="H2204" s="7">
        <f t="shared" si="39"/>
        <v>1169.0048962266337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</row>
    <row r="2205" spans="1:19" ht="12.75" customHeight="1" x14ac:dyDescent="0.3">
      <c r="A2205" s="3"/>
      <c r="B2205" s="3"/>
      <c r="C2205" s="3"/>
      <c r="D2205" s="3"/>
      <c r="E2205" s="3"/>
      <c r="F2205" s="3">
        <v>2200</v>
      </c>
      <c r="G2205" s="7">
        <v>0.51032123174032662</v>
      </c>
      <c r="H2205" s="7">
        <f t="shared" si="39"/>
        <v>1063.0329561326996</v>
      </c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</row>
    <row r="2206" spans="1:19" ht="12.75" customHeight="1" x14ac:dyDescent="0.3">
      <c r="A2206" s="3"/>
      <c r="B2206" s="3"/>
      <c r="C2206" s="3"/>
      <c r="D2206" s="3"/>
      <c r="E2206" s="3"/>
      <c r="F2206" s="3">
        <v>2201</v>
      </c>
      <c r="G2206" s="7">
        <v>0.89462787385521836</v>
      </c>
      <c r="H2206" s="7">
        <f t="shared" si="39"/>
        <v>1349.0208937660539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</row>
    <row r="2207" spans="1:19" ht="12.75" customHeight="1" x14ac:dyDescent="0.3">
      <c r="A2207" s="3"/>
      <c r="B2207" s="3"/>
      <c r="C2207" s="3"/>
      <c r="D2207" s="3"/>
      <c r="E2207" s="3"/>
      <c r="F2207" s="3">
        <v>2202</v>
      </c>
      <c r="G2207" s="7">
        <v>0.91989440026320535</v>
      </c>
      <c r="H2207" s="7">
        <f t="shared" si="39"/>
        <v>1394.7893342253833</v>
      </c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</row>
    <row r="2208" spans="1:19" ht="12.75" customHeight="1" x14ac:dyDescent="0.3">
      <c r="A2208" s="3"/>
      <c r="B2208" s="3"/>
      <c r="C2208" s="3"/>
      <c r="D2208" s="3"/>
      <c r="E2208" s="3"/>
      <c r="F2208" s="3">
        <v>2203</v>
      </c>
      <c r="G2208" s="7">
        <v>0.55743996663447726</v>
      </c>
      <c r="H2208" s="7">
        <f t="shared" si="39"/>
        <v>1085.409839848767</v>
      </c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</row>
    <row r="2209" spans="1:19" ht="12.75" customHeight="1" x14ac:dyDescent="0.3">
      <c r="A2209" s="3"/>
      <c r="B2209" s="3"/>
      <c r="C2209" s="3"/>
      <c r="D2209" s="3"/>
      <c r="E2209" s="3"/>
      <c r="F2209" s="3">
        <v>2204</v>
      </c>
      <c r="G2209" s="7">
        <v>0.44419767135304772</v>
      </c>
      <c r="H2209" s="7">
        <f t="shared" si="39"/>
        <v>1033.2132913644036</v>
      </c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</row>
    <row r="2210" spans="1:19" ht="12.75" customHeight="1" x14ac:dyDescent="0.3">
      <c r="A2210" s="3"/>
      <c r="B2210" s="3"/>
      <c r="C2210" s="3"/>
      <c r="D2210" s="3"/>
      <c r="E2210" s="3"/>
      <c r="F2210" s="3">
        <v>2205</v>
      </c>
      <c r="G2210" s="7">
        <v>0.59984094780524089</v>
      </c>
      <c r="H2210" s="7">
        <f t="shared" si="39"/>
        <v>1106.7220910188128</v>
      </c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</row>
    <row r="2211" spans="1:19" ht="12.75" customHeight="1" x14ac:dyDescent="0.3">
      <c r="A2211" s="3"/>
      <c r="B2211" s="3"/>
      <c r="C2211" s="3"/>
      <c r="D2211" s="3"/>
      <c r="E2211" s="3"/>
      <c r="F2211" s="3">
        <v>2206</v>
      </c>
      <c r="G2211" s="7">
        <v>0.21288207890387931</v>
      </c>
      <c r="H2211" s="7">
        <f t="shared" si="39"/>
        <v>930.62377051391184</v>
      </c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</row>
    <row r="2212" spans="1:19" ht="12.75" customHeight="1" x14ac:dyDescent="0.3">
      <c r="A2212" s="3"/>
      <c r="B2212" s="3"/>
      <c r="C2212" s="3"/>
      <c r="D2212" s="3"/>
      <c r="E2212" s="3"/>
      <c r="F2212" s="3">
        <v>2207</v>
      </c>
      <c r="G2212" s="7">
        <v>0.40829522654702721</v>
      </c>
      <c r="H2212" s="7">
        <f t="shared" si="39"/>
        <v>1017.5023116853456</v>
      </c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</row>
    <row r="2213" spans="1:19" ht="12.75" customHeight="1" x14ac:dyDescent="0.3">
      <c r="A2213" s="3"/>
      <c r="B2213" s="3"/>
      <c r="C2213" s="3"/>
      <c r="D2213" s="3"/>
      <c r="E2213" s="3"/>
      <c r="F2213" s="3">
        <v>2208</v>
      </c>
      <c r="G2213" s="7">
        <v>0.31735043700335408</v>
      </c>
      <c r="H2213" s="7">
        <f t="shared" si="39"/>
        <v>978.08943177170238</v>
      </c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</row>
    <row r="2214" spans="1:19" ht="12.75" customHeight="1" x14ac:dyDescent="0.3">
      <c r="A2214" s="3"/>
      <c r="B2214" s="3"/>
      <c r="C2214" s="3"/>
      <c r="D2214" s="3"/>
      <c r="E2214" s="3"/>
      <c r="F2214" s="3">
        <v>2209</v>
      </c>
      <c r="G2214" s="7">
        <v>4.564970659381784E-2</v>
      </c>
      <c r="H2214" s="7">
        <f t="shared" si="39"/>
        <v>820.78770036663786</v>
      </c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</row>
    <row r="2215" spans="1:19" ht="12.75" customHeight="1" x14ac:dyDescent="0.3">
      <c r="A2215" s="3"/>
      <c r="B2215" s="3"/>
      <c r="C2215" s="3"/>
      <c r="D2215" s="3"/>
      <c r="E2215" s="3"/>
      <c r="F2215" s="3">
        <v>2210</v>
      </c>
      <c r="G2215" s="7">
        <v>0.16356325238971139</v>
      </c>
      <c r="H2215" s="7">
        <f t="shared" si="39"/>
        <v>905.61224113636626</v>
      </c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</row>
    <row r="2216" spans="1:19" ht="12.75" customHeight="1" x14ac:dyDescent="0.3">
      <c r="A2216" s="3"/>
      <c r="B2216" s="3"/>
      <c r="C2216" s="3"/>
      <c r="D2216" s="3"/>
      <c r="E2216" s="3"/>
      <c r="F2216" s="3">
        <v>2211</v>
      </c>
      <c r="G2216" s="7">
        <v>0.60951408188075884</v>
      </c>
      <c r="H2216" s="7">
        <f t="shared" si="39"/>
        <v>1111.7784624989952</v>
      </c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</row>
    <row r="2217" spans="1:19" ht="12.75" customHeight="1" x14ac:dyDescent="0.3">
      <c r="A2217" s="3"/>
      <c r="B2217" s="3"/>
      <c r="C2217" s="3"/>
      <c r="D2217" s="3"/>
      <c r="E2217" s="3"/>
      <c r="F2217" s="3">
        <v>2212</v>
      </c>
      <c r="G2217" s="7">
        <v>0.29600084231391283</v>
      </c>
      <c r="H2217" s="7">
        <f t="shared" si="39"/>
        <v>968.72284449257597</v>
      </c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</row>
    <row r="2218" spans="1:19" ht="12.75" customHeight="1" x14ac:dyDescent="0.3">
      <c r="A2218" s="3"/>
      <c r="B2218" s="3"/>
      <c r="C2218" s="3"/>
      <c r="D2218" s="3"/>
      <c r="E2218" s="3"/>
      <c r="F2218" s="3">
        <v>2213</v>
      </c>
      <c r="G2218" s="7">
        <v>0.81612708755619157</v>
      </c>
      <c r="H2218" s="7">
        <f t="shared" si="39"/>
        <v>1253.3883532721068</v>
      </c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</row>
    <row r="2219" spans="1:19" ht="12.75" customHeight="1" x14ac:dyDescent="0.3">
      <c r="A2219" s="3"/>
      <c r="B2219" s="3"/>
      <c r="C2219" s="3"/>
      <c r="D2219" s="3"/>
      <c r="E2219" s="3"/>
      <c r="F2219" s="3">
        <v>2214</v>
      </c>
      <c r="G2219" s="7">
        <v>0.48475913232674311</v>
      </c>
      <c r="H2219" s="7">
        <f t="shared" si="39"/>
        <v>1051.3286073999379</v>
      </c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</row>
    <row r="2220" spans="1:19" ht="12.75" customHeight="1" x14ac:dyDescent="0.3">
      <c r="A2220" s="3"/>
      <c r="B2220" s="3"/>
      <c r="C2220" s="3"/>
      <c r="D2220" s="3"/>
      <c r="E2220" s="3"/>
      <c r="F2220" s="3">
        <v>2215</v>
      </c>
      <c r="G2220" s="7">
        <v>0.92885852165696181</v>
      </c>
      <c r="H2220" s="7">
        <f t="shared" si="39"/>
        <v>1414.4195442711807</v>
      </c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</row>
    <row r="2221" spans="1:19" ht="12.75" customHeight="1" x14ac:dyDescent="0.3">
      <c r="A2221" s="3"/>
      <c r="B2221" s="3"/>
      <c r="C2221" s="3"/>
      <c r="D2221" s="3"/>
      <c r="E2221" s="3"/>
      <c r="F2221" s="3">
        <v>2216</v>
      </c>
      <c r="G2221" s="7">
        <v>0.11159528881285399</v>
      </c>
      <c r="H2221" s="7">
        <f t="shared" si="39"/>
        <v>875.15095378195247</v>
      </c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</row>
    <row r="2222" spans="1:19" ht="12.75" customHeight="1" x14ac:dyDescent="0.3">
      <c r="A2222" s="3"/>
      <c r="B2222" s="3"/>
      <c r="C2222" s="3"/>
      <c r="D2222" s="3"/>
      <c r="E2222" s="3"/>
      <c r="F2222" s="3">
        <v>2217</v>
      </c>
      <c r="G2222" s="7">
        <v>0.98213635887358031</v>
      </c>
      <c r="H2222" s="7">
        <f t="shared" si="39"/>
        <v>1638.5422240578912</v>
      </c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</row>
    <row r="2223" spans="1:19" ht="12.75" customHeight="1" x14ac:dyDescent="0.3">
      <c r="A2223" s="3"/>
      <c r="B2223" s="3"/>
      <c r="C2223" s="3"/>
      <c r="D2223" s="3"/>
      <c r="E2223" s="3"/>
      <c r="F2223" s="3">
        <v>2218</v>
      </c>
      <c r="G2223" s="7">
        <v>0.20690585095589531</v>
      </c>
      <c r="H2223" s="7">
        <f t="shared" si="39"/>
        <v>927.72380988267935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</row>
    <row r="2224" spans="1:19" ht="12.75" customHeight="1" x14ac:dyDescent="0.3">
      <c r="A2224" s="3"/>
      <c r="B2224" s="3"/>
      <c r="C2224" s="3"/>
      <c r="D2224" s="3"/>
      <c r="E2224" s="3"/>
      <c r="F2224" s="3">
        <v>2219</v>
      </c>
      <c r="G2224" s="7">
        <v>0.83377494198750768</v>
      </c>
      <c r="H2224" s="7">
        <f t="shared" si="39"/>
        <v>1271.0780483015637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</row>
    <row r="2225" spans="1:19" ht="12.75" customHeight="1" x14ac:dyDescent="0.3">
      <c r="A2225" s="3"/>
      <c r="B2225" s="3"/>
      <c r="C2225" s="3"/>
      <c r="D2225" s="3"/>
      <c r="E2225" s="3"/>
      <c r="F2225" s="3">
        <v>2220</v>
      </c>
      <c r="G2225" s="7">
        <v>1.971349887678309E-2</v>
      </c>
      <c r="H2225" s="7">
        <f t="shared" si="39"/>
        <v>782.52995509955508</v>
      </c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</row>
    <row r="2226" spans="1:19" ht="12.75" customHeight="1" x14ac:dyDescent="0.3">
      <c r="A2226" s="3"/>
      <c r="B2226" s="3"/>
      <c r="C2226" s="3"/>
      <c r="D2226" s="3"/>
      <c r="E2226" s="3"/>
      <c r="F2226" s="3">
        <v>2221</v>
      </c>
      <c r="G2226" s="7">
        <v>0.27958190062537552</v>
      </c>
      <c r="H2226" s="7">
        <f t="shared" si="39"/>
        <v>961.43891256569259</v>
      </c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</row>
    <row r="2227" spans="1:19" ht="12.75" customHeight="1" x14ac:dyDescent="0.3">
      <c r="A2227" s="3"/>
      <c r="B2227" s="3"/>
      <c r="C2227" s="3"/>
      <c r="D2227" s="3"/>
      <c r="E2227" s="3"/>
      <c r="F2227" s="3">
        <v>2222</v>
      </c>
      <c r="G2227" s="7">
        <v>0.90398828315219115</v>
      </c>
      <c r="H2227" s="7">
        <f t="shared" si="39"/>
        <v>1364.6251752519884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</row>
    <row r="2228" spans="1:19" ht="12.75" customHeight="1" x14ac:dyDescent="0.3">
      <c r="A2228" s="3"/>
      <c r="B2228" s="3"/>
      <c r="C2228" s="3"/>
      <c r="D2228" s="3"/>
      <c r="E2228" s="3"/>
      <c r="F2228" s="3">
        <v>2223</v>
      </c>
      <c r="G2228" s="7">
        <v>0.2925244831590168</v>
      </c>
      <c r="H2228" s="7">
        <f t="shared" si="39"/>
        <v>967.18730117471728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</row>
    <row r="2229" spans="1:19" ht="12.75" customHeight="1" x14ac:dyDescent="0.3">
      <c r="A2229" s="3"/>
      <c r="B2229" s="3"/>
      <c r="C2229" s="3"/>
      <c r="D2229" s="3"/>
      <c r="E2229" s="3"/>
      <c r="F2229" s="3">
        <v>2224</v>
      </c>
      <c r="G2229" s="7">
        <v>0.99988362196305502</v>
      </c>
      <c r="H2229" s="7">
        <f t="shared" si="39"/>
        <v>2440.3187570125006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</row>
    <row r="2230" spans="1:19" ht="12.75" customHeight="1" x14ac:dyDescent="0.3">
      <c r="A2230" s="3"/>
      <c r="B2230" s="3"/>
      <c r="C2230" s="3"/>
      <c r="D2230" s="3"/>
      <c r="E2230" s="3"/>
      <c r="F2230" s="3">
        <v>2225</v>
      </c>
      <c r="G2230" s="7">
        <v>0.30405650783383031</v>
      </c>
      <c r="H2230" s="7">
        <f t="shared" si="39"/>
        <v>972.26906038736456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</row>
    <row r="2231" spans="1:19" ht="12.75" customHeight="1" x14ac:dyDescent="0.3">
      <c r="A2231" s="3"/>
      <c r="B2231" s="3"/>
      <c r="C2231" s="3"/>
      <c r="D2231" s="3"/>
      <c r="E2231" s="3"/>
      <c r="F2231" s="3">
        <v>2226</v>
      </c>
      <c r="G2231" s="7">
        <v>0.6162064238235837</v>
      </c>
      <c r="H2231" s="7">
        <f t="shared" si="39"/>
        <v>1115.3246786990785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</row>
    <row r="2232" spans="1:19" ht="12.75" customHeight="1" x14ac:dyDescent="0.3">
      <c r="A2232" s="3"/>
      <c r="B2232" s="3"/>
      <c r="C2232" s="3"/>
      <c r="D2232" s="3"/>
      <c r="E2232" s="3"/>
      <c r="F2232" s="3">
        <v>2227</v>
      </c>
      <c r="G2232" s="7">
        <v>0.36748189432856071</v>
      </c>
      <c r="H2232" s="7">
        <f t="shared" si="39"/>
        <v>999.82817751347318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</row>
    <row r="2233" spans="1:19" ht="12.75" customHeight="1" x14ac:dyDescent="0.3">
      <c r="A2233" s="3"/>
      <c r="B2233" s="3"/>
      <c r="C2233" s="3"/>
      <c r="D2233" s="3"/>
      <c r="E2233" s="3"/>
      <c r="F2233" s="3">
        <v>2228</v>
      </c>
      <c r="G2233" s="7">
        <v>8.4762335905275488E-2</v>
      </c>
      <c r="H2233" s="7">
        <f t="shared" si="39"/>
        <v>856.36429686780923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</row>
    <row r="2234" spans="1:19" ht="12.75" customHeight="1" x14ac:dyDescent="0.3">
      <c r="A2234" s="3"/>
      <c r="B2234" s="3"/>
      <c r="C2234" s="3"/>
      <c r="D2234" s="3"/>
      <c r="E2234" s="3"/>
      <c r="F2234" s="3">
        <v>2229</v>
      </c>
      <c r="G2234" s="7">
        <v>0.46312679116244482</v>
      </c>
      <c r="H2234" s="7">
        <f t="shared" si="39"/>
        <v>1041.6077172150069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</row>
    <row r="2235" spans="1:19" ht="12.75" customHeight="1" x14ac:dyDescent="0.3">
      <c r="A2235" s="3"/>
      <c r="B2235" s="3"/>
      <c r="C2235" s="3"/>
      <c r="D2235" s="3"/>
      <c r="E2235" s="3"/>
      <c r="F2235" s="3">
        <v>2230</v>
      </c>
      <c r="G2235" s="7">
        <v>0.87785203977722415</v>
      </c>
      <c r="H2235" s="7">
        <f t="shared" si="39"/>
        <v>1324.0564123760203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</row>
    <row r="2236" spans="1:19" ht="12.75" customHeight="1" x14ac:dyDescent="0.3">
      <c r="A2236" s="3"/>
      <c r="B2236" s="3"/>
      <c r="C2236" s="3"/>
      <c r="D2236" s="3"/>
      <c r="E2236" s="3"/>
      <c r="F2236" s="3">
        <v>2231</v>
      </c>
      <c r="G2236" s="7">
        <v>0.1938953963416348</v>
      </c>
      <c r="H2236" s="7">
        <f t="shared" si="39"/>
        <v>921.30098790173099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</row>
    <row r="2237" spans="1:19" ht="12.75" customHeight="1" x14ac:dyDescent="0.3">
      <c r="A2237" s="3"/>
      <c r="B2237" s="3"/>
      <c r="C2237" s="3"/>
      <c r="D2237" s="3"/>
      <c r="E2237" s="3"/>
      <c r="F2237" s="3">
        <v>2232</v>
      </c>
      <c r="G2237" s="7">
        <v>0.94248955532483902</v>
      </c>
      <c r="H2237" s="7">
        <f t="shared" si="39"/>
        <v>1449.3848248203494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</row>
    <row r="2238" spans="1:19" ht="12.75" customHeight="1" x14ac:dyDescent="0.3">
      <c r="A2238" s="3"/>
      <c r="B2238" s="3"/>
      <c r="C2238" s="3"/>
      <c r="D2238" s="3"/>
      <c r="E2238" s="3"/>
      <c r="F2238" s="3">
        <v>2233</v>
      </c>
      <c r="G2238" s="7">
        <v>0.63941190511706403</v>
      </c>
      <c r="H2238" s="7">
        <f t="shared" si="39"/>
        <v>1127.9528640154508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</row>
    <row r="2239" spans="1:19" ht="12.75" customHeight="1" x14ac:dyDescent="0.3">
      <c r="A2239" s="3"/>
      <c r="B2239" s="3"/>
      <c r="C2239" s="3"/>
      <c r="D2239" s="3"/>
      <c r="E2239" s="3"/>
      <c r="F2239" s="3">
        <v>2234</v>
      </c>
      <c r="G2239" s="7">
        <v>9.8499276359318433E-3</v>
      </c>
      <c r="H2239" s="7">
        <f t="shared" si="39"/>
        <v>756.6572214053233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</row>
    <row r="2240" spans="1:19" ht="12.75" customHeight="1" x14ac:dyDescent="0.3">
      <c r="A2240" s="3"/>
      <c r="B2240" s="3"/>
      <c r="C2240" s="3"/>
      <c r="D2240" s="3"/>
      <c r="E2240" s="3"/>
      <c r="F2240" s="3">
        <v>2235</v>
      </c>
      <c r="G2240" s="7">
        <v>0.28993862755690281</v>
      </c>
      <c r="H2240" s="7">
        <f t="shared" si="39"/>
        <v>966.04290347688425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</row>
    <row r="2241" spans="1:19" ht="12.75" customHeight="1" x14ac:dyDescent="0.3">
      <c r="A2241" s="3"/>
      <c r="B2241" s="3"/>
      <c r="C2241" s="3"/>
      <c r="D2241" s="3"/>
      <c r="E2241" s="3"/>
      <c r="F2241" s="3">
        <v>2236</v>
      </c>
      <c r="G2241" s="7">
        <v>0.35262941061201092</v>
      </c>
      <c r="H2241" s="7">
        <f t="shared" si="39"/>
        <v>993.40692430002287</v>
      </c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</row>
    <row r="2242" spans="1:19" ht="12.75" customHeight="1" x14ac:dyDescent="0.3">
      <c r="A2242" s="3"/>
      <c r="B2242" s="3"/>
      <c r="C2242" s="3"/>
      <c r="D2242" s="3"/>
      <c r="E2242" s="3"/>
      <c r="F2242" s="3">
        <v>2237</v>
      </c>
      <c r="G2242" s="7">
        <v>0.26077552947081778</v>
      </c>
      <c r="H2242" s="7">
        <f t="shared" si="39"/>
        <v>952.98033969892333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</row>
    <row r="2243" spans="1:19" ht="12.75" customHeight="1" x14ac:dyDescent="0.3">
      <c r="A2243" s="3"/>
      <c r="B2243" s="3"/>
      <c r="C2243" s="3"/>
      <c r="D2243" s="3"/>
      <c r="E2243" s="3"/>
      <c r="F2243" s="3">
        <v>2238</v>
      </c>
      <c r="G2243" s="7">
        <v>0.36864475403319591</v>
      </c>
      <c r="H2243" s="7">
        <f t="shared" si="39"/>
        <v>1000.3307736696485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</row>
    <row r="2244" spans="1:19" ht="12.75" customHeight="1" x14ac:dyDescent="0.3">
      <c r="A2244" s="3"/>
      <c r="B2244" s="3"/>
      <c r="C2244" s="3"/>
      <c r="D2244" s="3"/>
      <c r="E2244" s="3"/>
      <c r="F2244" s="3">
        <v>2239</v>
      </c>
      <c r="G2244" s="7">
        <v>0.52767501873951606</v>
      </c>
      <c r="H2244" s="7">
        <f t="shared" si="39"/>
        <v>1071.1399482961542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</row>
    <row r="2245" spans="1:19" ht="12.75" customHeight="1" x14ac:dyDescent="0.3">
      <c r="A2245" s="3"/>
      <c r="B2245" s="3"/>
      <c r="C2245" s="3"/>
      <c r="D2245" s="3"/>
      <c r="E2245" s="3"/>
      <c r="F2245" s="3">
        <v>2240</v>
      </c>
      <c r="G2245" s="7">
        <v>1.3960462150418129E-2</v>
      </c>
      <c r="H2245" s="7">
        <f t="shared" si="39"/>
        <v>769.13658580796016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</row>
    <row r="2246" spans="1:19" ht="12.75" customHeight="1" x14ac:dyDescent="0.3">
      <c r="A2246" s="3"/>
      <c r="B2246" s="3"/>
      <c r="C2246" s="3"/>
      <c r="D2246" s="3"/>
      <c r="E2246" s="3"/>
      <c r="F2246" s="3">
        <v>2241</v>
      </c>
      <c r="G2246" s="7">
        <v>0.74836439790580855</v>
      </c>
      <c r="H2246" s="7">
        <f t="shared" si="39"/>
        <v>1196.8959162946378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</row>
    <row r="2247" spans="1:19" ht="12.75" customHeight="1" x14ac:dyDescent="0.3">
      <c r="A2247" s="3"/>
      <c r="B2247" s="3"/>
      <c r="C2247" s="3"/>
      <c r="D2247" s="3"/>
      <c r="E2247" s="3"/>
      <c r="F2247" s="3">
        <v>2242</v>
      </c>
      <c r="G2247" s="7">
        <v>0.55659101188193227</v>
      </c>
      <c r="H2247" s="7">
        <f t="shared" ref="H2247:H2310" si="40">-LN(-LN(G2247))*$D$7+$D$6</f>
        <v>1084.9957083890322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</row>
    <row r="2248" spans="1:19" ht="12.75" customHeight="1" x14ac:dyDescent="0.3">
      <c r="A2248" s="3"/>
      <c r="B2248" s="3"/>
      <c r="C2248" s="3"/>
      <c r="D2248" s="3"/>
      <c r="E2248" s="3"/>
      <c r="F2248" s="3">
        <v>2243</v>
      </c>
      <c r="G2248" s="7">
        <v>0.50959438912963784</v>
      </c>
      <c r="H2248" s="7">
        <f t="shared" si="40"/>
        <v>1062.6964347831636</v>
      </c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</row>
    <row r="2249" spans="1:19" ht="12.75" customHeight="1" x14ac:dyDescent="0.3">
      <c r="A2249" s="3"/>
      <c r="B2249" s="3"/>
      <c r="C2249" s="3"/>
      <c r="D2249" s="3"/>
      <c r="E2249" s="3"/>
      <c r="F2249" s="3">
        <v>2244</v>
      </c>
      <c r="G2249" s="7">
        <v>0.20147914233600589</v>
      </c>
      <c r="H2249" s="7">
        <f t="shared" si="40"/>
        <v>925.06390771739586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</row>
    <row r="2250" spans="1:19" ht="12.75" customHeight="1" x14ac:dyDescent="0.3">
      <c r="A2250" s="3"/>
      <c r="B2250" s="3"/>
      <c r="C2250" s="3"/>
      <c r="D2250" s="3"/>
      <c r="E2250" s="3"/>
      <c r="F2250" s="3">
        <v>2245</v>
      </c>
      <c r="G2250" s="7">
        <v>0.118891375843758</v>
      </c>
      <c r="H2250" s="7">
        <f t="shared" si="40"/>
        <v>879.81057283718133</v>
      </c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</row>
    <row r="2251" spans="1:19" ht="12.75" customHeight="1" x14ac:dyDescent="0.3">
      <c r="A2251" s="3"/>
      <c r="B2251" s="3"/>
      <c r="C2251" s="3"/>
      <c r="D2251" s="3"/>
      <c r="E2251" s="3"/>
      <c r="F2251" s="3">
        <v>2246</v>
      </c>
      <c r="G2251" s="7">
        <v>0.6937298883842109</v>
      </c>
      <c r="H2251" s="7">
        <f t="shared" si="40"/>
        <v>1159.9566823837056</v>
      </c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</row>
    <row r="2252" spans="1:19" ht="12.75" customHeight="1" x14ac:dyDescent="0.3">
      <c r="A2252" s="3"/>
      <c r="B2252" s="3"/>
      <c r="C2252" s="3"/>
      <c r="D2252" s="3"/>
      <c r="E2252" s="3"/>
      <c r="F2252" s="3">
        <v>2247</v>
      </c>
      <c r="G2252" s="7">
        <v>0.54166951777511196</v>
      </c>
      <c r="H2252" s="7">
        <f t="shared" si="40"/>
        <v>1077.7873337044657</v>
      </c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</row>
    <row r="2253" spans="1:19" ht="12.75" customHeight="1" x14ac:dyDescent="0.3">
      <c r="A2253" s="3"/>
      <c r="B2253" s="3"/>
      <c r="C2253" s="3"/>
      <c r="D2253" s="3"/>
      <c r="E2253" s="3"/>
      <c r="F2253" s="3">
        <v>2248</v>
      </c>
      <c r="G2253" s="7">
        <v>0.15033328844041449</v>
      </c>
      <c r="H2253" s="7">
        <f t="shared" si="40"/>
        <v>898.37255119476299</v>
      </c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</row>
    <row r="2254" spans="1:19" ht="12.75" customHeight="1" x14ac:dyDescent="0.3">
      <c r="A2254" s="3"/>
      <c r="B2254" s="3"/>
      <c r="C2254" s="3"/>
      <c r="D2254" s="3"/>
      <c r="E2254" s="3"/>
      <c r="F2254" s="3">
        <v>2249</v>
      </c>
      <c r="G2254" s="7">
        <v>0.85447469333421677</v>
      </c>
      <c r="H2254" s="7">
        <f t="shared" si="40"/>
        <v>1294.1184267372748</v>
      </c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</row>
    <row r="2255" spans="1:19" ht="12.75" customHeight="1" x14ac:dyDescent="0.3">
      <c r="A2255" s="3"/>
      <c r="B2255" s="3"/>
      <c r="C2255" s="3"/>
      <c r="D2255" s="3"/>
      <c r="E2255" s="3"/>
      <c r="F2255" s="3">
        <v>2250</v>
      </c>
      <c r="G2255" s="7">
        <v>0.72681390931215273</v>
      </c>
      <c r="H2255" s="7">
        <f t="shared" si="40"/>
        <v>1181.625440106257</v>
      </c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</row>
    <row r="2256" spans="1:19" ht="12.75" customHeight="1" x14ac:dyDescent="0.3">
      <c r="A2256" s="3"/>
      <c r="B2256" s="3"/>
      <c r="C2256" s="3"/>
      <c r="D2256" s="3"/>
      <c r="E2256" s="3"/>
      <c r="F2256" s="3">
        <v>2251</v>
      </c>
      <c r="G2256" s="7">
        <v>0.87142112426445451</v>
      </c>
      <c r="H2256" s="7">
        <f t="shared" si="40"/>
        <v>1315.3267182716304</v>
      </c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</row>
    <row r="2257" spans="1:19" ht="12.75" customHeight="1" x14ac:dyDescent="0.3">
      <c r="A2257" s="3"/>
      <c r="B2257" s="3"/>
      <c r="C2257" s="3"/>
      <c r="D2257" s="3"/>
      <c r="E2257" s="3"/>
      <c r="F2257" s="3">
        <v>2252</v>
      </c>
      <c r="G2257" s="7">
        <v>0.68600272312937216</v>
      </c>
      <c r="H2257" s="7">
        <f t="shared" si="40"/>
        <v>1155.1593883130433</v>
      </c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</row>
    <row r="2258" spans="1:19" ht="12.75" customHeight="1" x14ac:dyDescent="0.3">
      <c r="A2258" s="3"/>
      <c r="B2258" s="3"/>
      <c r="C2258" s="3"/>
      <c r="D2258" s="3"/>
      <c r="E2258" s="3"/>
      <c r="F2258" s="3">
        <v>2253</v>
      </c>
      <c r="G2258" s="7">
        <v>2.1509092711310959E-2</v>
      </c>
      <c r="H2258" s="7">
        <f t="shared" si="40"/>
        <v>786.09972903178254</v>
      </c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</row>
    <row r="2259" spans="1:19" ht="12.75" customHeight="1" x14ac:dyDescent="0.3">
      <c r="A2259" s="3"/>
      <c r="B2259" s="3"/>
      <c r="C2259" s="3"/>
      <c r="D2259" s="3"/>
      <c r="E2259" s="3"/>
      <c r="F2259" s="3">
        <v>2254</v>
      </c>
      <c r="G2259" s="7">
        <v>0.40866634160719079</v>
      </c>
      <c r="H2259" s="7">
        <f t="shared" si="40"/>
        <v>1017.663658522646</v>
      </c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</row>
    <row r="2260" spans="1:19" ht="12.75" customHeight="1" x14ac:dyDescent="0.3">
      <c r="A2260" s="3"/>
      <c r="B2260" s="3"/>
      <c r="C2260" s="3"/>
      <c r="D2260" s="3"/>
      <c r="E2260" s="3"/>
      <c r="F2260" s="3">
        <v>2255</v>
      </c>
      <c r="G2260" s="7">
        <v>0.36826717534752912</v>
      </c>
      <c r="H2260" s="7">
        <f t="shared" si="40"/>
        <v>1000.1675813826738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</row>
    <row r="2261" spans="1:19" ht="12.75" customHeight="1" x14ac:dyDescent="0.3">
      <c r="A2261" s="3"/>
      <c r="B2261" s="3"/>
      <c r="C2261" s="3"/>
      <c r="D2261" s="3"/>
      <c r="E2261" s="3"/>
      <c r="F2261" s="3">
        <v>2256</v>
      </c>
      <c r="G2261" s="7">
        <v>0.54289623776506146</v>
      </c>
      <c r="H2261" s="7">
        <f t="shared" si="40"/>
        <v>1078.3750781622443</v>
      </c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</row>
    <row r="2262" spans="1:19" ht="12.75" customHeight="1" x14ac:dyDescent="0.3">
      <c r="A2262" s="3"/>
      <c r="B2262" s="3"/>
      <c r="C2262" s="3"/>
      <c r="D2262" s="3"/>
      <c r="E2262" s="3"/>
      <c r="F2262" s="3">
        <v>2257</v>
      </c>
      <c r="G2262" s="7">
        <v>1.9459101198611609E-2</v>
      </c>
      <c r="H2262" s="7">
        <f t="shared" si="40"/>
        <v>782.0048498272082</v>
      </c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</row>
    <row r="2263" spans="1:19" ht="12.75" customHeight="1" x14ac:dyDescent="0.3">
      <c r="A2263" s="3"/>
      <c r="B2263" s="3"/>
      <c r="C2263" s="3"/>
      <c r="D2263" s="3"/>
      <c r="E2263" s="3"/>
      <c r="F2263" s="3">
        <v>2258</v>
      </c>
      <c r="G2263" s="7">
        <v>1.943918634706876E-2</v>
      </c>
      <c r="H2263" s="7">
        <f t="shared" si="40"/>
        <v>781.96352768953307</v>
      </c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</row>
    <row r="2264" spans="1:19" ht="12.75" customHeight="1" x14ac:dyDescent="0.3">
      <c r="A2264" s="3"/>
      <c r="B2264" s="3"/>
      <c r="C2264" s="3"/>
      <c r="D2264" s="3"/>
      <c r="E2264" s="3"/>
      <c r="F2264" s="3">
        <v>2259</v>
      </c>
      <c r="G2264" s="7">
        <v>0.36347250023693189</v>
      </c>
      <c r="H2264" s="7">
        <f t="shared" si="40"/>
        <v>998.09524441905876</v>
      </c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</row>
    <row r="2265" spans="1:19" ht="12.75" customHeight="1" x14ac:dyDescent="0.3">
      <c r="A2265" s="3"/>
      <c r="B2265" s="3"/>
      <c r="C2265" s="3"/>
      <c r="D2265" s="3"/>
      <c r="E2265" s="3"/>
      <c r="F2265" s="3">
        <v>2260</v>
      </c>
      <c r="G2265" s="7">
        <v>1.763611586988156E-2</v>
      </c>
      <c r="H2265" s="7">
        <f t="shared" si="40"/>
        <v>778.08344806847458</v>
      </c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</row>
    <row r="2266" spans="1:19" ht="12.75" customHeight="1" x14ac:dyDescent="0.3">
      <c r="A2266" s="3"/>
      <c r="B2266" s="3"/>
      <c r="C2266" s="3"/>
      <c r="D2266" s="3"/>
      <c r="E2266" s="3"/>
      <c r="F2266" s="3">
        <v>2261</v>
      </c>
      <c r="G2266" s="7">
        <v>0.27112799992857611</v>
      </c>
      <c r="H2266" s="7">
        <f t="shared" si="40"/>
        <v>957.65370629763879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</row>
    <row r="2267" spans="1:19" ht="12.75" customHeight="1" x14ac:dyDescent="0.3">
      <c r="A2267" s="3"/>
      <c r="B2267" s="3"/>
      <c r="C2267" s="3"/>
      <c r="D2267" s="3"/>
      <c r="E2267" s="3"/>
      <c r="F2267" s="3">
        <v>2262</v>
      </c>
      <c r="G2267" s="7">
        <v>0.1210598504140057</v>
      </c>
      <c r="H2267" s="7">
        <f t="shared" si="40"/>
        <v>881.16586552677916</v>
      </c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</row>
    <row r="2268" spans="1:19" ht="12.75" customHeight="1" x14ac:dyDescent="0.3">
      <c r="A2268" s="3"/>
      <c r="B2268" s="3"/>
      <c r="C2268" s="3"/>
      <c r="D2268" s="3"/>
      <c r="E2268" s="3"/>
      <c r="F2268" s="3">
        <v>2263</v>
      </c>
      <c r="G2268" s="7">
        <v>0.93830351804482981</v>
      </c>
      <c r="H2268" s="7">
        <f t="shared" si="40"/>
        <v>1437.8631731994165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</row>
    <row r="2269" spans="1:19" ht="12.75" customHeight="1" x14ac:dyDescent="0.3">
      <c r="A2269" s="3"/>
      <c r="B2269" s="3"/>
      <c r="C2269" s="3"/>
      <c r="D2269" s="3"/>
      <c r="E2269" s="3"/>
      <c r="F2269" s="3">
        <v>2264</v>
      </c>
      <c r="G2269" s="7">
        <v>8.8651904261175196E-2</v>
      </c>
      <c r="H2269" s="7">
        <f t="shared" si="40"/>
        <v>859.28149751837077</v>
      </c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</row>
    <row r="2270" spans="1:19" ht="12.75" customHeight="1" x14ac:dyDescent="0.3">
      <c r="A2270" s="3"/>
      <c r="B2270" s="3"/>
      <c r="C2270" s="3"/>
      <c r="D2270" s="3"/>
      <c r="E2270" s="3"/>
      <c r="F2270" s="3">
        <v>2265</v>
      </c>
      <c r="G2270" s="7">
        <v>0.62787074693622957</v>
      </c>
      <c r="H2270" s="7">
        <f t="shared" si="40"/>
        <v>1121.6052690082013</v>
      </c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</row>
    <row r="2271" spans="1:19" ht="12.75" customHeight="1" x14ac:dyDescent="0.3">
      <c r="A2271" s="3"/>
      <c r="B2271" s="3"/>
      <c r="C2271" s="3"/>
      <c r="D2271" s="3"/>
      <c r="E2271" s="3"/>
      <c r="F2271" s="3">
        <v>2266</v>
      </c>
      <c r="G2271" s="7">
        <v>0.63713373787947891</v>
      </c>
      <c r="H2271" s="7">
        <f t="shared" si="40"/>
        <v>1126.6888804443315</v>
      </c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</row>
    <row r="2272" spans="1:19" ht="12.75" customHeight="1" x14ac:dyDescent="0.3">
      <c r="A2272" s="3"/>
      <c r="B2272" s="3"/>
      <c r="C2272" s="3"/>
      <c r="D2272" s="3"/>
      <c r="E2272" s="3"/>
      <c r="F2272" s="3">
        <v>2267</v>
      </c>
      <c r="G2272" s="7">
        <v>0.55153158831602767</v>
      </c>
      <c r="H2272" s="7">
        <f t="shared" si="40"/>
        <v>1082.5368178299102</v>
      </c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</row>
    <row r="2273" spans="1:19" ht="12.75" customHeight="1" x14ac:dyDescent="0.3">
      <c r="A2273" s="3"/>
      <c r="B2273" s="3"/>
      <c r="C2273" s="3"/>
      <c r="D2273" s="3"/>
      <c r="E2273" s="3"/>
      <c r="F2273" s="3">
        <v>2268</v>
      </c>
      <c r="G2273" s="7">
        <v>0.90030773093427352</v>
      </c>
      <c r="H2273" s="7">
        <f t="shared" si="40"/>
        <v>1358.3251534906412</v>
      </c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</row>
    <row r="2274" spans="1:19" ht="12.75" customHeight="1" x14ac:dyDescent="0.3">
      <c r="A2274" s="3"/>
      <c r="B2274" s="3"/>
      <c r="C2274" s="3"/>
      <c r="D2274" s="3"/>
      <c r="E2274" s="3"/>
      <c r="F2274" s="3">
        <v>2269</v>
      </c>
      <c r="G2274" s="7">
        <v>0.25638279800520047</v>
      </c>
      <c r="H2274" s="7">
        <f t="shared" si="40"/>
        <v>950.98329214480179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</row>
    <row r="2275" spans="1:19" ht="12.75" customHeight="1" x14ac:dyDescent="0.3">
      <c r="A2275" s="3"/>
      <c r="B2275" s="3"/>
      <c r="C2275" s="3"/>
      <c r="D2275" s="3"/>
      <c r="E2275" s="3"/>
      <c r="F2275" s="3">
        <v>2270</v>
      </c>
      <c r="G2275" s="7">
        <v>0.33279560741064279</v>
      </c>
      <c r="H2275" s="7">
        <f t="shared" si="40"/>
        <v>984.81290635993696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</row>
    <row r="2276" spans="1:19" ht="12.75" customHeight="1" x14ac:dyDescent="0.3">
      <c r="A2276" s="3"/>
      <c r="B2276" s="3"/>
      <c r="C2276" s="3"/>
      <c r="D2276" s="3"/>
      <c r="E2276" s="3"/>
      <c r="F2276" s="3">
        <v>2271</v>
      </c>
      <c r="G2276" s="7">
        <v>0.53121804364268854</v>
      </c>
      <c r="H2276" s="7">
        <f t="shared" si="40"/>
        <v>1072.8131427918918</v>
      </c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</row>
    <row r="2277" spans="1:19" ht="12.75" customHeight="1" x14ac:dyDescent="0.3">
      <c r="A2277" s="3"/>
      <c r="B2277" s="3"/>
      <c r="C2277" s="3"/>
      <c r="D2277" s="3"/>
      <c r="E2277" s="3"/>
      <c r="F2277" s="3">
        <v>2272</v>
      </c>
      <c r="G2277" s="7">
        <v>0.55763858000177424</v>
      </c>
      <c r="H2277" s="7">
        <f t="shared" si="40"/>
        <v>1085.506790780224</v>
      </c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</row>
    <row r="2278" spans="1:19" ht="12.75" customHeight="1" x14ac:dyDescent="0.3">
      <c r="A2278" s="3"/>
      <c r="B2278" s="3"/>
      <c r="C2278" s="3"/>
      <c r="D2278" s="3"/>
      <c r="E2278" s="3"/>
      <c r="F2278" s="3">
        <v>2273</v>
      </c>
      <c r="G2278" s="7">
        <v>0.29811118432257028</v>
      </c>
      <c r="H2278" s="7">
        <f t="shared" si="40"/>
        <v>969.65342281276025</v>
      </c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</row>
    <row r="2279" spans="1:19" ht="12.75" customHeight="1" x14ac:dyDescent="0.3">
      <c r="A2279" s="3"/>
      <c r="B2279" s="3"/>
      <c r="C2279" s="3"/>
      <c r="D2279" s="3"/>
      <c r="E2279" s="3"/>
      <c r="F2279" s="3">
        <v>2274</v>
      </c>
      <c r="G2279" s="7">
        <v>0.3324802804873318</v>
      </c>
      <c r="H2279" s="7">
        <f t="shared" si="40"/>
        <v>984.67597050179859</v>
      </c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</row>
    <row r="2280" spans="1:19" ht="12.75" customHeight="1" x14ac:dyDescent="0.3">
      <c r="A2280" s="3"/>
      <c r="B2280" s="3"/>
      <c r="C2280" s="3"/>
      <c r="D2280" s="3"/>
      <c r="E2280" s="3"/>
      <c r="F2280" s="3">
        <v>2275</v>
      </c>
      <c r="G2280" s="7">
        <v>0.62075296608141728</v>
      </c>
      <c r="H2280" s="7">
        <f t="shared" si="40"/>
        <v>1117.7572862430463</v>
      </c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</row>
    <row r="2281" spans="1:19" ht="12.75" customHeight="1" x14ac:dyDescent="0.3">
      <c r="A2281" s="3"/>
      <c r="B2281" s="3"/>
      <c r="C2281" s="3"/>
      <c r="D2281" s="3"/>
      <c r="E2281" s="3"/>
      <c r="F2281" s="3">
        <v>2276</v>
      </c>
      <c r="G2281" s="7">
        <v>0.50687218911685783</v>
      </c>
      <c r="H2281" s="7">
        <f t="shared" si="40"/>
        <v>1061.4381316869674</v>
      </c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</row>
    <row r="2282" spans="1:19" ht="12.75" customHeight="1" x14ac:dyDescent="0.3">
      <c r="A2282" s="3"/>
      <c r="B2282" s="3"/>
      <c r="C2282" s="3"/>
      <c r="D2282" s="3"/>
      <c r="E2282" s="3"/>
      <c r="F2282" s="3">
        <v>2277</v>
      </c>
      <c r="G2282" s="7">
        <v>0.64799772551070367</v>
      </c>
      <c r="H2282" s="7">
        <f t="shared" si="40"/>
        <v>1132.7673412852321</v>
      </c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</row>
    <row r="2283" spans="1:19" ht="12.75" customHeight="1" x14ac:dyDescent="0.3">
      <c r="A2283" s="3"/>
      <c r="B2283" s="3"/>
      <c r="C2283" s="3"/>
      <c r="D2283" s="3"/>
      <c r="E2283" s="3"/>
      <c r="F2283" s="3">
        <v>2278</v>
      </c>
      <c r="G2283" s="7">
        <v>0.65830862694387049</v>
      </c>
      <c r="H2283" s="7">
        <f t="shared" si="40"/>
        <v>1138.6605739465886</v>
      </c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</row>
    <row r="2284" spans="1:19" ht="12.75" customHeight="1" x14ac:dyDescent="0.3">
      <c r="A2284" s="3"/>
      <c r="B2284" s="3"/>
      <c r="C2284" s="3"/>
      <c r="D2284" s="3"/>
      <c r="E2284" s="3"/>
      <c r="F2284" s="3">
        <v>2279</v>
      </c>
      <c r="G2284" s="7">
        <v>0.46540833084746092</v>
      </c>
      <c r="H2284" s="7">
        <f t="shared" si="40"/>
        <v>1042.6260635770809</v>
      </c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</row>
    <row r="2285" spans="1:19" ht="12.75" customHeight="1" x14ac:dyDescent="0.3">
      <c r="A2285" s="3"/>
      <c r="B2285" s="3"/>
      <c r="C2285" s="3"/>
      <c r="D2285" s="3"/>
      <c r="E2285" s="3"/>
      <c r="F2285" s="3">
        <v>2280</v>
      </c>
      <c r="G2285" s="7">
        <v>0.38726564709664318</v>
      </c>
      <c r="H2285" s="7">
        <f t="shared" si="40"/>
        <v>1008.3826813362648</v>
      </c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</row>
    <row r="2286" spans="1:19" ht="12.75" customHeight="1" x14ac:dyDescent="0.3">
      <c r="A2286" s="3"/>
      <c r="B2286" s="3"/>
      <c r="C2286" s="3"/>
      <c r="D2286" s="3"/>
      <c r="E2286" s="3"/>
      <c r="F2286" s="3">
        <v>2281</v>
      </c>
      <c r="G2286" s="7">
        <v>0.78617896691182909</v>
      </c>
      <c r="H2286" s="7">
        <f t="shared" si="40"/>
        <v>1226.533781835167</v>
      </c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</row>
    <row r="2287" spans="1:19" ht="12.75" customHeight="1" x14ac:dyDescent="0.3">
      <c r="A2287" s="3"/>
      <c r="B2287" s="3"/>
      <c r="C2287" s="3"/>
      <c r="D2287" s="3"/>
      <c r="E2287" s="3"/>
      <c r="F2287" s="3">
        <v>2282</v>
      </c>
      <c r="G2287" s="7">
        <v>0.89776249749045467</v>
      </c>
      <c r="H2287" s="7">
        <f t="shared" si="40"/>
        <v>1354.0956163987721</v>
      </c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</row>
    <row r="2288" spans="1:19" ht="12.75" customHeight="1" x14ac:dyDescent="0.3">
      <c r="A2288" s="3"/>
      <c r="B2288" s="3"/>
      <c r="C2288" s="3"/>
      <c r="D2288" s="3"/>
      <c r="E2288" s="3"/>
      <c r="F2288" s="3">
        <v>2283</v>
      </c>
      <c r="G2288" s="7">
        <v>0.65320588576015792</v>
      </c>
      <c r="H2288" s="7">
        <f t="shared" si="40"/>
        <v>1135.7284099494075</v>
      </c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</row>
    <row r="2289" spans="1:19" ht="12.75" customHeight="1" x14ac:dyDescent="0.3">
      <c r="A2289" s="3"/>
      <c r="B2289" s="3"/>
      <c r="C2289" s="3"/>
      <c r="D2289" s="3"/>
      <c r="E2289" s="3"/>
      <c r="F2289" s="3">
        <v>2284</v>
      </c>
      <c r="G2289" s="7">
        <v>0.1313863288835169</v>
      </c>
      <c r="H2289" s="7">
        <f t="shared" si="40"/>
        <v>887.45260635641023</v>
      </c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</row>
    <row r="2290" spans="1:19" ht="12.75" customHeight="1" x14ac:dyDescent="0.3">
      <c r="A2290" s="3"/>
      <c r="B2290" s="3"/>
      <c r="C2290" s="3"/>
      <c r="D2290" s="3"/>
      <c r="E2290" s="3"/>
      <c r="F2290" s="3">
        <v>2285</v>
      </c>
      <c r="G2290" s="7">
        <v>0.71443091701655448</v>
      </c>
      <c r="H2290" s="7">
        <f t="shared" si="40"/>
        <v>1173.2851837600087</v>
      </c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</row>
    <row r="2291" spans="1:19" ht="12.75" customHeight="1" x14ac:dyDescent="0.3">
      <c r="A2291" s="3"/>
      <c r="B2291" s="3"/>
      <c r="C2291" s="3"/>
      <c r="D2291" s="3"/>
      <c r="E2291" s="3"/>
      <c r="F2291" s="3">
        <v>2286</v>
      </c>
      <c r="G2291" s="7">
        <v>1.6547842768177778E-2</v>
      </c>
      <c r="H2291" s="7">
        <f t="shared" si="40"/>
        <v>775.59492922982929</v>
      </c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</row>
    <row r="2292" spans="1:19" ht="12.75" customHeight="1" x14ac:dyDescent="0.3">
      <c r="A2292" s="3"/>
      <c r="B2292" s="3"/>
      <c r="C2292" s="3"/>
      <c r="D2292" s="3"/>
      <c r="E2292" s="3"/>
      <c r="F2292" s="3">
        <v>2287</v>
      </c>
      <c r="G2292" s="7">
        <v>0.68268860446687585</v>
      </c>
      <c r="H2292" s="7">
        <f t="shared" si="40"/>
        <v>1153.1292799682751</v>
      </c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</row>
    <row r="2293" spans="1:19" ht="12.75" customHeight="1" x14ac:dyDescent="0.3">
      <c r="A2293" s="3"/>
      <c r="B2293" s="3"/>
      <c r="C2293" s="3"/>
      <c r="D2293" s="3"/>
      <c r="E2293" s="3"/>
      <c r="F2293" s="3">
        <v>2288</v>
      </c>
      <c r="G2293" s="7">
        <v>0.26381926663065391</v>
      </c>
      <c r="H2293" s="7">
        <f t="shared" si="40"/>
        <v>954.3590297119589</v>
      </c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</row>
    <row r="2294" spans="1:19" ht="12.75" customHeight="1" x14ac:dyDescent="0.3">
      <c r="A2294" s="3"/>
      <c r="B2294" s="3"/>
      <c r="C2294" s="3"/>
      <c r="D2294" s="3"/>
      <c r="E2294" s="3"/>
      <c r="F2294" s="3">
        <v>2289</v>
      </c>
      <c r="G2294" s="7">
        <v>0.69856118962720515</v>
      </c>
      <c r="H2294" s="7">
        <f t="shared" si="40"/>
        <v>1163.0033475050245</v>
      </c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</row>
    <row r="2295" spans="1:19" ht="12.75" customHeight="1" x14ac:dyDescent="0.3">
      <c r="A2295" s="3"/>
      <c r="B2295" s="3"/>
      <c r="C2295" s="3"/>
      <c r="D2295" s="3"/>
      <c r="E2295" s="3"/>
      <c r="F2295" s="3">
        <v>2290</v>
      </c>
      <c r="G2295" s="7">
        <v>2.1022291033188641E-2</v>
      </c>
      <c r="H2295" s="7">
        <f t="shared" si="40"/>
        <v>785.15447762331314</v>
      </c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</row>
    <row r="2296" spans="1:19" ht="12.75" customHeight="1" x14ac:dyDescent="0.3">
      <c r="A2296" s="3"/>
      <c r="B2296" s="3"/>
      <c r="C2296" s="3"/>
      <c r="D2296" s="3"/>
      <c r="E2296" s="3"/>
      <c r="F2296" s="3">
        <v>2291</v>
      </c>
      <c r="G2296" s="7">
        <v>2.0224338381571009E-2</v>
      </c>
      <c r="H2296" s="7">
        <f t="shared" si="40"/>
        <v>783.56932271512085</v>
      </c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</row>
    <row r="2297" spans="1:19" ht="12.75" customHeight="1" x14ac:dyDescent="0.3">
      <c r="A2297" s="3"/>
      <c r="B2297" s="3"/>
      <c r="C2297" s="3"/>
      <c r="D2297" s="3"/>
      <c r="E2297" s="3"/>
      <c r="F2297" s="3">
        <v>2292</v>
      </c>
      <c r="G2297" s="7">
        <v>0.80238384329391943</v>
      </c>
      <c r="H2297" s="7">
        <f t="shared" si="40"/>
        <v>1240.6248090855502</v>
      </c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</row>
    <row r="2298" spans="1:19" ht="12.75" customHeight="1" x14ac:dyDescent="0.3">
      <c r="A2298" s="3"/>
      <c r="B2298" s="3"/>
      <c r="C2298" s="3"/>
      <c r="D2298" s="3"/>
      <c r="E2298" s="3"/>
      <c r="F2298" s="3">
        <v>2293</v>
      </c>
      <c r="G2298" s="7">
        <v>0.69861483328341112</v>
      </c>
      <c r="H2298" s="7">
        <f t="shared" si="40"/>
        <v>1163.0373859824201</v>
      </c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</row>
    <row r="2299" spans="1:19" ht="12.75" customHeight="1" x14ac:dyDescent="0.3">
      <c r="A2299" s="3"/>
      <c r="B2299" s="3"/>
      <c r="C2299" s="3"/>
      <c r="D2299" s="3"/>
      <c r="E2299" s="3"/>
      <c r="F2299" s="3">
        <v>2294</v>
      </c>
      <c r="G2299" s="7">
        <v>0.64429038712706044</v>
      </c>
      <c r="H2299" s="7">
        <f t="shared" si="40"/>
        <v>1130.6784418549462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</row>
    <row r="2300" spans="1:19" ht="12.75" customHeight="1" x14ac:dyDescent="0.3">
      <c r="A2300" s="3"/>
      <c r="B2300" s="3"/>
      <c r="C2300" s="3"/>
      <c r="D2300" s="3"/>
      <c r="E2300" s="3"/>
      <c r="F2300" s="3">
        <v>2295</v>
      </c>
      <c r="G2300" s="7">
        <v>0.2307582076902813</v>
      </c>
      <c r="H2300" s="7">
        <f t="shared" si="40"/>
        <v>939.13478776739623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</row>
    <row r="2301" spans="1:19" ht="12.75" customHeight="1" x14ac:dyDescent="0.3">
      <c r="A2301" s="3"/>
      <c r="B2301" s="3"/>
      <c r="C2301" s="3"/>
      <c r="D2301" s="3"/>
      <c r="E2301" s="3"/>
      <c r="F2301" s="3">
        <v>2296</v>
      </c>
      <c r="G2301" s="7">
        <v>0.90129492299865532</v>
      </c>
      <c r="H2301" s="7">
        <f t="shared" si="40"/>
        <v>1359.9930891347099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</row>
    <row r="2302" spans="1:19" ht="12.75" customHeight="1" x14ac:dyDescent="0.3">
      <c r="A2302" s="3"/>
      <c r="B2302" s="3"/>
      <c r="C2302" s="3"/>
      <c r="D2302" s="3"/>
      <c r="E2302" s="3"/>
      <c r="F2302" s="3">
        <v>2297</v>
      </c>
      <c r="G2302" s="7">
        <v>8.0674417964530565E-2</v>
      </c>
      <c r="H2302" s="7">
        <f t="shared" si="40"/>
        <v>853.21115103836132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</row>
    <row r="2303" spans="1:19" ht="12.75" customHeight="1" x14ac:dyDescent="0.3">
      <c r="A2303" s="3"/>
      <c r="B2303" s="3"/>
      <c r="C2303" s="3"/>
      <c r="D2303" s="3"/>
      <c r="E2303" s="3"/>
      <c r="F2303" s="3">
        <v>2298</v>
      </c>
      <c r="G2303" s="7">
        <v>0.48104509346074592</v>
      </c>
      <c r="H2303" s="7">
        <f t="shared" si="40"/>
        <v>1049.6486825047757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</row>
    <row r="2304" spans="1:19" ht="12.75" customHeight="1" x14ac:dyDescent="0.3">
      <c r="A2304" s="3"/>
      <c r="B2304" s="3"/>
      <c r="C2304" s="3"/>
      <c r="D2304" s="3"/>
      <c r="E2304" s="3"/>
      <c r="F2304" s="3">
        <v>2299</v>
      </c>
      <c r="G2304" s="7">
        <v>1.847077114652429E-2</v>
      </c>
      <c r="H2304" s="7">
        <f t="shared" si="40"/>
        <v>779.91481260066075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</row>
    <row r="2305" spans="1:19" ht="12.75" customHeight="1" x14ac:dyDescent="0.3">
      <c r="A2305" s="3"/>
      <c r="B2305" s="3"/>
      <c r="C2305" s="3"/>
      <c r="D2305" s="3"/>
      <c r="E2305" s="3"/>
      <c r="F2305" s="3">
        <v>2300</v>
      </c>
      <c r="G2305" s="7">
        <v>0.39230459292333902</v>
      </c>
      <c r="H2305" s="7">
        <f t="shared" si="40"/>
        <v>1010.5643574773724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</row>
    <row r="2306" spans="1:19" ht="12.75" customHeight="1" x14ac:dyDescent="0.3">
      <c r="A2306" s="3"/>
      <c r="B2306" s="3"/>
      <c r="C2306" s="3"/>
      <c r="D2306" s="3"/>
      <c r="E2306" s="3"/>
      <c r="F2306" s="3">
        <v>2301</v>
      </c>
      <c r="G2306" s="7">
        <v>0.44719914576670772</v>
      </c>
      <c r="H2306" s="7">
        <f t="shared" si="40"/>
        <v>1034.5383034058095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</row>
    <row r="2307" spans="1:19" ht="12.75" customHeight="1" x14ac:dyDescent="0.3">
      <c r="A2307" s="3"/>
      <c r="B2307" s="3"/>
      <c r="C2307" s="3"/>
      <c r="D2307" s="3"/>
      <c r="E2307" s="3"/>
      <c r="F2307" s="3">
        <v>2302</v>
      </c>
      <c r="G2307" s="7">
        <v>2.8462191643625619E-2</v>
      </c>
      <c r="H2307" s="7">
        <f t="shared" si="40"/>
        <v>798.14476008553652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</row>
    <row r="2308" spans="1:19" ht="12.75" customHeight="1" x14ac:dyDescent="0.3">
      <c r="A2308" s="3"/>
      <c r="B2308" s="3"/>
      <c r="C2308" s="3"/>
      <c r="D2308" s="3"/>
      <c r="E2308" s="3"/>
      <c r="F2308" s="3">
        <v>2303</v>
      </c>
      <c r="G2308" s="7">
        <v>0.89758676308901131</v>
      </c>
      <c r="H2308" s="7">
        <f t="shared" si="40"/>
        <v>1353.8072650045369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</row>
    <row r="2309" spans="1:19" ht="12.75" customHeight="1" x14ac:dyDescent="0.3">
      <c r="A2309" s="3"/>
      <c r="B2309" s="3"/>
      <c r="C2309" s="3"/>
      <c r="D2309" s="3"/>
      <c r="E2309" s="3"/>
      <c r="F2309" s="3">
        <v>2304</v>
      </c>
      <c r="G2309" s="7">
        <v>0.67771262596181081</v>
      </c>
      <c r="H2309" s="7">
        <f t="shared" si="40"/>
        <v>1150.1109205599755</v>
      </c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</row>
    <row r="2310" spans="1:19" ht="12.75" customHeight="1" x14ac:dyDescent="0.3">
      <c r="A2310" s="3"/>
      <c r="B2310" s="3"/>
      <c r="C2310" s="3"/>
      <c r="D2310" s="3"/>
      <c r="E2310" s="3"/>
      <c r="F2310" s="3">
        <v>2305</v>
      </c>
      <c r="G2310" s="7">
        <v>0.1972611428758845</v>
      </c>
      <c r="H2310" s="7">
        <f t="shared" si="40"/>
        <v>922.97784991057779</v>
      </c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</row>
    <row r="2311" spans="1:19" ht="12.75" customHeight="1" x14ac:dyDescent="0.3">
      <c r="A2311" s="3"/>
      <c r="B2311" s="3"/>
      <c r="C2311" s="3"/>
      <c r="D2311" s="3"/>
      <c r="E2311" s="3"/>
      <c r="F2311" s="3">
        <v>2306</v>
      </c>
      <c r="G2311" s="7">
        <v>0.90392970062187217</v>
      </c>
      <c r="H2311" s="7">
        <f t="shared" ref="H2311:H2374" si="41">-LN(-LN(G2311))*$D$7+$D$6</f>
        <v>1364.5231239238751</v>
      </c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</row>
    <row r="2312" spans="1:19" ht="12.75" customHeight="1" x14ac:dyDescent="0.3">
      <c r="A2312" s="3"/>
      <c r="B2312" s="3"/>
      <c r="C2312" s="3"/>
      <c r="D2312" s="3"/>
      <c r="E2312" s="3"/>
      <c r="F2312" s="3">
        <v>2307</v>
      </c>
      <c r="G2312" s="7">
        <v>0.12861919095246191</v>
      </c>
      <c r="H2312" s="7">
        <f t="shared" si="41"/>
        <v>885.79374159025303</v>
      </c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</row>
    <row r="2313" spans="1:19" ht="12.75" customHeight="1" x14ac:dyDescent="0.3">
      <c r="A2313" s="3"/>
      <c r="B2313" s="3"/>
      <c r="C2313" s="3"/>
      <c r="D2313" s="3"/>
      <c r="E2313" s="3"/>
      <c r="F2313" s="3">
        <v>2308</v>
      </c>
      <c r="G2313" s="7">
        <v>8.2349875674697648E-3</v>
      </c>
      <c r="H2313" s="7">
        <f t="shared" si="41"/>
        <v>750.61115699455945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</row>
    <row r="2314" spans="1:19" ht="12.75" customHeight="1" x14ac:dyDescent="0.3">
      <c r="A2314" s="3"/>
      <c r="B2314" s="3"/>
      <c r="C2314" s="3"/>
      <c r="D2314" s="3"/>
      <c r="E2314" s="3"/>
      <c r="F2314" s="3">
        <v>2309</v>
      </c>
      <c r="G2314" s="7">
        <v>0.73370234202977125</v>
      </c>
      <c r="H2314" s="7">
        <f t="shared" si="41"/>
        <v>1186.3967559194734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</row>
    <row r="2315" spans="1:19" ht="12.75" customHeight="1" x14ac:dyDescent="0.3">
      <c r="A2315" s="3"/>
      <c r="B2315" s="3"/>
      <c r="C2315" s="3"/>
      <c r="D2315" s="3"/>
      <c r="E2315" s="3"/>
      <c r="F2315" s="3">
        <v>2310</v>
      </c>
      <c r="G2315" s="7">
        <v>0.1051211882512338</v>
      </c>
      <c r="H2315" s="7">
        <f t="shared" si="41"/>
        <v>870.87554471675298</v>
      </c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</row>
    <row r="2316" spans="1:19" ht="12.75" customHeight="1" x14ac:dyDescent="0.3">
      <c r="A2316" s="3"/>
      <c r="B2316" s="3"/>
      <c r="C2316" s="3"/>
      <c r="D2316" s="3"/>
      <c r="E2316" s="3"/>
      <c r="F2316" s="3">
        <v>2311</v>
      </c>
      <c r="G2316" s="7">
        <v>0.50162204771351004</v>
      </c>
      <c r="H2316" s="7">
        <f t="shared" si="41"/>
        <v>1059.020249351013</v>
      </c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</row>
    <row r="2317" spans="1:19" ht="12.75" customHeight="1" x14ac:dyDescent="0.3">
      <c r="A2317" s="3"/>
      <c r="B2317" s="3"/>
      <c r="C2317" s="3"/>
      <c r="D2317" s="3"/>
      <c r="E2317" s="3"/>
      <c r="F2317" s="3">
        <v>2312</v>
      </c>
      <c r="G2317" s="7">
        <v>3.9071545051032157E-2</v>
      </c>
      <c r="H2317" s="7">
        <f t="shared" si="41"/>
        <v>812.96802744948536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</row>
    <row r="2318" spans="1:19" ht="12.75" customHeight="1" x14ac:dyDescent="0.3">
      <c r="A2318" s="3"/>
      <c r="B2318" s="3"/>
      <c r="C2318" s="3"/>
      <c r="D2318" s="3"/>
      <c r="E2318" s="3"/>
      <c r="F2318" s="3">
        <v>2313</v>
      </c>
      <c r="G2318" s="7">
        <v>7.1148022334443284E-2</v>
      </c>
      <c r="H2318" s="7">
        <f t="shared" si="41"/>
        <v>845.46600905546643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</row>
    <row r="2319" spans="1:19" ht="12.75" customHeight="1" x14ac:dyDescent="0.3">
      <c r="A2319" s="3"/>
      <c r="B2319" s="3"/>
      <c r="C2319" s="3"/>
      <c r="D2319" s="3"/>
      <c r="E2319" s="3"/>
      <c r="F2319" s="3">
        <v>2314</v>
      </c>
      <c r="G2319" s="7">
        <v>0.5538990189498868</v>
      </c>
      <c r="H2319" s="7">
        <f t="shared" si="41"/>
        <v>1083.6854563087049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</row>
    <row r="2320" spans="1:19" ht="12.75" customHeight="1" x14ac:dyDescent="0.3">
      <c r="A2320" s="3"/>
      <c r="B2320" s="3"/>
      <c r="C2320" s="3"/>
      <c r="D2320" s="3"/>
      <c r="E2320" s="3"/>
      <c r="F2320" s="3">
        <v>2315</v>
      </c>
      <c r="G2320" s="7">
        <v>0.52556428481049189</v>
      </c>
      <c r="H2320" s="7">
        <f t="shared" si="41"/>
        <v>1070.1461718048965</v>
      </c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</row>
    <row r="2321" spans="1:19" ht="12.75" customHeight="1" x14ac:dyDescent="0.3">
      <c r="A2321" s="3"/>
      <c r="B2321" s="3"/>
      <c r="C2321" s="3"/>
      <c r="D2321" s="3"/>
      <c r="E2321" s="3"/>
      <c r="F2321" s="3">
        <v>2316</v>
      </c>
      <c r="G2321" s="7">
        <v>0.69911571402963435</v>
      </c>
      <c r="H2321" s="7">
        <f t="shared" si="41"/>
        <v>1163.3554353635884</v>
      </c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</row>
    <row r="2322" spans="1:19" ht="12.75" customHeight="1" x14ac:dyDescent="0.3">
      <c r="A2322" s="3"/>
      <c r="B2322" s="3"/>
      <c r="C2322" s="3"/>
      <c r="D2322" s="3"/>
      <c r="E2322" s="3"/>
      <c r="F2322" s="3">
        <v>2317</v>
      </c>
      <c r="G2322" s="7">
        <v>0.96697827767545674</v>
      </c>
      <c r="H2322" s="7">
        <f t="shared" si="41"/>
        <v>1539.6216792926384</v>
      </c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</row>
    <row r="2323" spans="1:19" ht="12.75" customHeight="1" x14ac:dyDescent="0.3">
      <c r="A2323" s="3"/>
      <c r="B2323" s="3"/>
      <c r="C2323" s="3"/>
      <c r="D2323" s="3"/>
      <c r="E2323" s="3"/>
      <c r="F2323" s="3">
        <v>2318</v>
      </c>
      <c r="G2323" s="7">
        <v>0.32275927291089163</v>
      </c>
      <c r="H2323" s="7">
        <f t="shared" si="41"/>
        <v>980.44804785758288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</row>
    <row r="2324" spans="1:19" ht="12.75" customHeight="1" x14ac:dyDescent="0.3">
      <c r="A2324" s="3"/>
      <c r="B2324" s="3"/>
      <c r="C2324" s="3"/>
      <c r="D2324" s="3"/>
      <c r="E2324" s="3"/>
      <c r="F2324" s="3">
        <v>2319</v>
      </c>
      <c r="G2324" s="7">
        <v>0.59172679020307462</v>
      </c>
      <c r="H2324" s="7">
        <f t="shared" si="41"/>
        <v>1102.5405415790583</v>
      </c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</row>
    <row r="2325" spans="1:19" ht="12.75" customHeight="1" x14ac:dyDescent="0.3">
      <c r="A2325" s="3"/>
      <c r="B2325" s="3"/>
      <c r="C2325" s="3"/>
      <c r="D2325" s="3"/>
      <c r="E2325" s="3"/>
      <c r="F2325" s="3">
        <v>2320</v>
      </c>
      <c r="G2325" s="7">
        <v>0.83109988609296892</v>
      </c>
      <c r="H2325" s="7">
        <f t="shared" si="41"/>
        <v>1268.2919654241387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</row>
    <row r="2326" spans="1:19" ht="12.75" customHeight="1" x14ac:dyDescent="0.3">
      <c r="A2326" s="3"/>
      <c r="B2326" s="3"/>
      <c r="C2326" s="3"/>
      <c r="D2326" s="3"/>
      <c r="E2326" s="3"/>
      <c r="F2326" s="3">
        <v>2321</v>
      </c>
      <c r="G2326" s="7">
        <v>0.59677224881290858</v>
      </c>
      <c r="H2326" s="7">
        <f t="shared" si="41"/>
        <v>1105.1344202036946</v>
      </c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</row>
    <row r="2327" spans="1:19" ht="12.75" customHeight="1" x14ac:dyDescent="0.3">
      <c r="A2327" s="3"/>
      <c r="B2327" s="3"/>
      <c r="C2327" s="3"/>
      <c r="D2327" s="3"/>
      <c r="E2327" s="3"/>
      <c r="F2327" s="3">
        <v>2322</v>
      </c>
      <c r="G2327" s="7">
        <v>0.88100742154488132</v>
      </c>
      <c r="H2327" s="7">
        <f t="shared" si="41"/>
        <v>1328.4968948291776</v>
      </c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</row>
    <row r="2328" spans="1:19" ht="12.75" customHeight="1" x14ac:dyDescent="0.3">
      <c r="A2328" s="3"/>
      <c r="B2328" s="3"/>
      <c r="C2328" s="3"/>
      <c r="D2328" s="3"/>
      <c r="E2328" s="3"/>
      <c r="F2328" s="3">
        <v>2323</v>
      </c>
      <c r="G2328" s="7">
        <v>0.71906265517432866</v>
      </c>
      <c r="H2328" s="7">
        <f t="shared" si="41"/>
        <v>1176.3704800505361</v>
      </c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</row>
    <row r="2329" spans="1:19" ht="12.75" customHeight="1" x14ac:dyDescent="0.3">
      <c r="A2329" s="3"/>
      <c r="B2329" s="3"/>
      <c r="C2329" s="3"/>
      <c r="D2329" s="3"/>
      <c r="E2329" s="3"/>
      <c r="F2329" s="3">
        <v>2324</v>
      </c>
      <c r="G2329" s="7">
        <v>0.76457292710229063</v>
      </c>
      <c r="H2329" s="7">
        <f t="shared" si="41"/>
        <v>1209.1065925744415</v>
      </c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</row>
    <row r="2330" spans="1:19" ht="12.75" customHeight="1" x14ac:dyDescent="0.3">
      <c r="A2330" s="3"/>
      <c r="B2330" s="3"/>
      <c r="C2330" s="3"/>
      <c r="D2330" s="3"/>
      <c r="E2330" s="3"/>
      <c r="F2330" s="3">
        <v>2325</v>
      </c>
      <c r="G2330" s="7">
        <v>0.22640384452793899</v>
      </c>
      <c r="H2330" s="7">
        <f t="shared" si="41"/>
        <v>937.08248744785578</v>
      </c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</row>
    <row r="2331" spans="1:19" ht="12.75" customHeight="1" x14ac:dyDescent="0.3">
      <c r="A2331" s="3"/>
      <c r="B2331" s="3"/>
      <c r="C2331" s="3"/>
      <c r="D2331" s="3"/>
      <c r="E2331" s="3"/>
      <c r="F2331" s="3">
        <v>2326</v>
      </c>
      <c r="G2331" s="7">
        <v>0.41757957111643279</v>
      </c>
      <c r="H2331" s="7">
        <f t="shared" si="41"/>
        <v>1021.5443178508747</v>
      </c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</row>
    <row r="2332" spans="1:19" ht="12.75" customHeight="1" x14ac:dyDescent="0.3">
      <c r="A2332" s="3"/>
      <c r="B2332" s="3"/>
      <c r="C2332" s="3"/>
      <c r="D2332" s="3"/>
      <c r="E2332" s="3"/>
      <c r="F2332" s="3">
        <v>2327</v>
      </c>
      <c r="G2332" s="7">
        <v>0.56075091447375291</v>
      </c>
      <c r="H2332" s="7">
        <f t="shared" si="41"/>
        <v>1087.0292767336414</v>
      </c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</row>
    <row r="2333" spans="1:19" ht="12.75" customHeight="1" x14ac:dyDescent="0.3">
      <c r="A2333" s="3"/>
      <c r="B2333" s="3"/>
      <c r="C2333" s="3"/>
      <c r="D2333" s="3"/>
      <c r="E2333" s="3"/>
      <c r="F2333" s="3">
        <v>2328</v>
      </c>
      <c r="G2333" s="7">
        <v>0.968956449208076</v>
      </c>
      <c r="H2333" s="7">
        <f t="shared" si="41"/>
        <v>1549.6054144932723</v>
      </c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</row>
    <row r="2334" spans="1:19" ht="12.75" customHeight="1" x14ac:dyDescent="0.3">
      <c r="A2334" s="3"/>
      <c r="B2334" s="3"/>
      <c r="C2334" s="3"/>
      <c r="D2334" s="3"/>
      <c r="E2334" s="3"/>
      <c r="F2334" s="3">
        <v>2329</v>
      </c>
      <c r="G2334" s="7">
        <v>0.2948822366215369</v>
      </c>
      <c r="H2334" s="7">
        <f t="shared" si="41"/>
        <v>968.22910502953948</v>
      </c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</row>
    <row r="2335" spans="1:19" ht="12.75" customHeight="1" x14ac:dyDescent="0.3">
      <c r="A2335" s="3"/>
      <c r="B2335" s="3"/>
      <c r="C2335" s="3"/>
      <c r="D2335" s="3"/>
      <c r="E2335" s="3"/>
      <c r="F2335" s="3">
        <v>2330</v>
      </c>
      <c r="G2335" s="7">
        <v>0.79840169370501568</v>
      </c>
      <c r="H2335" s="7">
        <f t="shared" si="41"/>
        <v>1237.0717986544273</v>
      </c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</row>
    <row r="2336" spans="1:19" ht="12.75" customHeight="1" x14ac:dyDescent="0.3">
      <c r="A2336" s="3"/>
      <c r="B2336" s="3"/>
      <c r="C2336" s="3"/>
      <c r="D2336" s="3"/>
      <c r="E2336" s="3"/>
      <c r="F2336" s="3">
        <v>2331</v>
      </c>
      <c r="G2336" s="7">
        <v>0.45371231662966233</v>
      </c>
      <c r="H2336" s="7">
        <f t="shared" si="41"/>
        <v>1037.4211032125818</v>
      </c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</row>
    <row r="2337" spans="1:19" ht="12.75" customHeight="1" x14ac:dyDescent="0.3">
      <c r="A2337" s="3"/>
      <c r="B2337" s="3"/>
      <c r="C2337" s="3"/>
      <c r="D2337" s="3"/>
      <c r="E2337" s="3"/>
      <c r="F2337" s="3">
        <v>2332</v>
      </c>
      <c r="G2337" s="7">
        <v>0.20052924809745851</v>
      </c>
      <c r="H2337" s="7">
        <f t="shared" si="41"/>
        <v>924.5955831029944</v>
      </c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</row>
    <row r="2338" spans="1:19" ht="12.75" customHeight="1" x14ac:dyDescent="0.3">
      <c r="A2338" s="3"/>
      <c r="B2338" s="3"/>
      <c r="C2338" s="3"/>
      <c r="D2338" s="3"/>
      <c r="E2338" s="3"/>
      <c r="F2338" s="3">
        <v>2333</v>
      </c>
      <c r="G2338" s="7">
        <v>0.81519413713784195</v>
      </c>
      <c r="H2338" s="7">
        <f t="shared" si="41"/>
        <v>1252.4957989555564</v>
      </c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</row>
    <row r="2339" spans="1:19" ht="12.75" customHeight="1" x14ac:dyDescent="0.3">
      <c r="A2339" s="3"/>
      <c r="B2339" s="3"/>
      <c r="C2339" s="3"/>
      <c r="D2339" s="3"/>
      <c r="E2339" s="3"/>
      <c r="F2339" s="3">
        <v>2334</v>
      </c>
      <c r="G2339" s="7">
        <v>0.99840477305343334</v>
      </c>
      <c r="H2339" s="7">
        <f t="shared" si="41"/>
        <v>2023.9506384744855</v>
      </c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</row>
    <row r="2340" spans="1:19" ht="12.75" customHeight="1" x14ac:dyDescent="0.3">
      <c r="A2340" s="3"/>
      <c r="B2340" s="3"/>
      <c r="C2340" s="3"/>
      <c r="D2340" s="3"/>
      <c r="E2340" s="3"/>
      <c r="F2340" s="3">
        <v>2335</v>
      </c>
      <c r="G2340" s="7">
        <v>0.42664502811832511</v>
      </c>
      <c r="H2340" s="7">
        <f t="shared" si="41"/>
        <v>1025.5036134850334</v>
      </c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</row>
    <row r="2341" spans="1:19" ht="12.75" customHeight="1" x14ac:dyDescent="0.3">
      <c r="A2341" s="3"/>
      <c r="B2341" s="3"/>
      <c r="C2341" s="3"/>
      <c r="D2341" s="3"/>
      <c r="E2341" s="3"/>
      <c r="F2341" s="3">
        <v>2336</v>
      </c>
      <c r="G2341" s="7">
        <v>0.1050401027393122</v>
      </c>
      <c r="H2341" s="7">
        <f t="shared" si="41"/>
        <v>870.82108802712537</v>
      </c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</row>
    <row r="2342" spans="1:19" ht="12.75" customHeight="1" x14ac:dyDescent="0.3">
      <c r="A2342" s="3"/>
      <c r="B2342" s="3"/>
      <c r="C2342" s="3"/>
      <c r="D2342" s="3"/>
      <c r="E2342" s="3"/>
      <c r="F2342" s="3">
        <v>2337</v>
      </c>
      <c r="G2342" s="7">
        <v>2.481881187592283E-2</v>
      </c>
      <c r="H2342" s="7">
        <f t="shared" si="41"/>
        <v>792.14046878927127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</row>
    <row r="2343" spans="1:19" ht="12.75" customHeight="1" x14ac:dyDescent="0.3">
      <c r="A2343" s="3"/>
      <c r="B2343" s="3"/>
      <c r="C2343" s="3"/>
      <c r="D2343" s="3"/>
      <c r="E2343" s="3"/>
      <c r="F2343" s="3">
        <v>2338</v>
      </c>
      <c r="G2343" s="7">
        <v>0.91179116627214718</v>
      </c>
      <c r="H2343" s="7">
        <f t="shared" si="41"/>
        <v>1378.7747769527766</v>
      </c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</row>
    <row r="2344" spans="1:19" ht="12.75" customHeight="1" x14ac:dyDescent="0.3">
      <c r="A2344" s="3"/>
      <c r="B2344" s="3"/>
      <c r="C2344" s="3"/>
      <c r="D2344" s="3"/>
      <c r="E2344" s="3"/>
      <c r="F2344" s="3">
        <v>2339</v>
      </c>
      <c r="G2344" s="7">
        <v>0.2471770809549724</v>
      </c>
      <c r="H2344" s="7">
        <f t="shared" si="41"/>
        <v>946.7680005094594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</row>
    <row r="2345" spans="1:19" ht="12.75" customHeight="1" x14ac:dyDescent="0.3">
      <c r="A2345" s="3"/>
      <c r="B2345" s="3"/>
      <c r="C2345" s="3"/>
      <c r="D2345" s="3"/>
      <c r="E2345" s="3"/>
      <c r="F2345" s="3">
        <v>2340</v>
      </c>
      <c r="G2345" s="7">
        <v>6.675081469784605E-2</v>
      </c>
      <c r="H2345" s="7">
        <f t="shared" si="41"/>
        <v>841.67368634180821</v>
      </c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</row>
    <row r="2346" spans="1:19" ht="12.75" customHeight="1" x14ac:dyDescent="0.3">
      <c r="A2346" s="3"/>
      <c r="B2346" s="3"/>
      <c r="C2346" s="3"/>
      <c r="D2346" s="3"/>
      <c r="E2346" s="3"/>
      <c r="F2346" s="3">
        <v>2341</v>
      </c>
      <c r="G2346" s="7">
        <v>0.7732513841998887</v>
      </c>
      <c r="H2346" s="7">
        <f t="shared" si="41"/>
        <v>1215.9365512570041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</row>
    <row r="2347" spans="1:19" ht="12.75" customHeight="1" x14ac:dyDescent="0.3">
      <c r="A2347" s="3"/>
      <c r="B2347" s="3"/>
      <c r="C2347" s="3"/>
      <c r="D2347" s="3"/>
      <c r="E2347" s="3"/>
      <c r="F2347" s="3">
        <v>2342</v>
      </c>
      <c r="G2347" s="7">
        <v>0.28887336798553792</v>
      </c>
      <c r="H2347" s="7">
        <f t="shared" si="41"/>
        <v>965.57089485409779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</row>
    <row r="2348" spans="1:19" ht="12.75" customHeight="1" x14ac:dyDescent="0.3">
      <c r="A2348" s="3"/>
      <c r="B2348" s="3"/>
      <c r="C2348" s="3"/>
      <c r="D2348" s="3"/>
      <c r="E2348" s="3"/>
      <c r="F2348" s="3">
        <v>2343</v>
      </c>
      <c r="G2348" s="7">
        <v>0.7850218961507418</v>
      </c>
      <c r="H2348" s="7">
        <f t="shared" si="41"/>
        <v>1225.5633022640616</v>
      </c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</row>
    <row r="2349" spans="1:19" ht="12.75" customHeight="1" x14ac:dyDescent="0.3">
      <c r="A2349" s="3"/>
      <c r="B2349" s="3"/>
      <c r="C2349" s="3"/>
      <c r="D2349" s="3"/>
      <c r="E2349" s="3"/>
      <c r="F2349" s="3">
        <v>2344</v>
      </c>
      <c r="G2349" s="7">
        <v>0.20506347089996119</v>
      </c>
      <c r="H2349" s="7">
        <f t="shared" si="41"/>
        <v>926.82369395298076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</row>
    <row r="2350" spans="1:19" ht="12.75" customHeight="1" x14ac:dyDescent="0.3">
      <c r="A2350" s="3"/>
      <c r="B2350" s="3"/>
      <c r="C2350" s="3"/>
      <c r="D2350" s="3"/>
      <c r="E2350" s="3"/>
      <c r="F2350" s="3">
        <v>2345</v>
      </c>
      <c r="G2350" s="7">
        <v>0.22078328530507199</v>
      </c>
      <c r="H2350" s="7">
        <f t="shared" si="41"/>
        <v>934.41417088361982</v>
      </c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</row>
    <row r="2351" spans="1:19" ht="12.75" customHeight="1" x14ac:dyDescent="0.3">
      <c r="A2351" s="3"/>
      <c r="B2351" s="3"/>
      <c r="C2351" s="3"/>
      <c r="D2351" s="3"/>
      <c r="E2351" s="3"/>
      <c r="F2351" s="3">
        <v>2346</v>
      </c>
      <c r="G2351" s="7">
        <v>0.17378375646940769</v>
      </c>
      <c r="H2351" s="7">
        <f t="shared" si="41"/>
        <v>911.02622036133016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</row>
    <row r="2352" spans="1:19" ht="12.75" customHeight="1" x14ac:dyDescent="0.3">
      <c r="A2352" s="3"/>
      <c r="B2352" s="3"/>
      <c r="C2352" s="3"/>
      <c r="D2352" s="3"/>
      <c r="E2352" s="3"/>
      <c r="F2352" s="3">
        <v>2347</v>
      </c>
      <c r="G2352" s="7">
        <v>0.19556149271462231</v>
      </c>
      <c r="H2352" s="7">
        <f t="shared" si="41"/>
        <v>922.1324570364834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</row>
    <row r="2353" spans="1:19" ht="12.75" customHeight="1" x14ac:dyDescent="0.3">
      <c r="A2353" s="3"/>
      <c r="B2353" s="3"/>
      <c r="C2353" s="3"/>
      <c r="D2353" s="3"/>
      <c r="E2353" s="3"/>
      <c r="F2353" s="3">
        <v>2348</v>
      </c>
      <c r="G2353" s="7">
        <v>0.81148655511993928</v>
      </c>
      <c r="H2353" s="7">
        <f t="shared" si="41"/>
        <v>1248.9875828333045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</row>
    <row r="2354" spans="1:19" ht="12.75" customHeight="1" x14ac:dyDescent="0.3">
      <c r="A2354" s="3"/>
      <c r="B2354" s="3"/>
      <c r="C2354" s="3"/>
      <c r="D2354" s="3"/>
      <c r="E2354" s="3"/>
      <c r="F2354" s="3">
        <v>2349</v>
      </c>
      <c r="G2354" s="7">
        <v>4.0953632075484747E-2</v>
      </c>
      <c r="H2354" s="7">
        <f t="shared" si="41"/>
        <v>815.29198883589038</v>
      </c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</row>
    <row r="2355" spans="1:19" ht="12.75" customHeight="1" x14ac:dyDescent="0.3">
      <c r="A2355" s="3"/>
      <c r="B2355" s="3"/>
      <c r="C2355" s="3"/>
      <c r="D2355" s="3"/>
      <c r="E2355" s="3"/>
      <c r="F2355" s="3">
        <v>2350</v>
      </c>
      <c r="G2355" s="7">
        <v>0.62457946377775786</v>
      </c>
      <c r="H2355" s="7">
        <f t="shared" si="41"/>
        <v>1119.8198247559651</v>
      </c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</row>
    <row r="2356" spans="1:19" ht="12.75" customHeight="1" x14ac:dyDescent="0.3">
      <c r="A2356" s="3"/>
      <c r="B2356" s="3"/>
      <c r="C2356" s="3"/>
      <c r="D2356" s="3"/>
      <c r="E2356" s="3"/>
      <c r="F2356" s="3">
        <v>2351</v>
      </c>
      <c r="G2356" s="7">
        <v>0.68707179508649641</v>
      </c>
      <c r="H2356" s="7">
        <f t="shared" si="41"/>
        <v>1155.817717335271</v>
      </c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</row>
    <row r="2357" spans="1:19" ht="12.75" customHeight="1" x14ac:dyDescent="0.3">
      <c r="A2357" s="3"/>
      <c r="B2357" s="3"/>
      <c r="C2357" s="3"/>
      <c r="D2357" s="3"/>
      <c r="E2357" s="3"/>
      <c r="F2357" s="3">
        <v>2352</v>
      </c>
      <c r="G2357" s="7">
        <v>0.19254697274158039</v>
      </c>
      <c r="H2357" s="7">
        <f t="shared" si="41"/>
        <v>920.62601096702986</v>
      </c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</row>
    <row r="2358" spans="1:19" ht="12.75" customHeight="1" x14ac:dyDescent="0.3">
      <c r="A2358" s="3"/>
      <c r="B2358" s="3"/>
      <c r="C2358" s="3"/>
      <c r="D2358" s="3"/>
      <c r="E2358" s="3"/>
      <c r="F2358" s="3">
        <v>2353</v>
      </c>
      <c r="G2358" s="7">
        <v>0.46849850871352972</v>
      </c>
      <c r="H2358" s="7">
        <f t="shared" si="41"/>
        <v>1044.0077949966505</v>
      </c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</row>
    <row r="2359" spans="1:19" ht="12.75" customHeight="1" x14ac:dyDescent="0.3">
      <c r="A2359" s="3"/>
      <c r="B2359" s="3"/>
      <c r="C2359" s="3"/>
      <c r="D2359" s="3"/>
      <c r="E2359" s="3"/>
      <c r="F2359" s="3">
        <v>2354</v>
      </c>
      <c r="G2359" s="7">
        <v>0.68574393927906041</v>
      </c>
      <c r="H2359" s="7">
        <f t="shared" si="41"/>
        <v>1155.0002857164939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</row>
    <row r="2360" spans="1:19" ht="12.75" customHeight="1" x14ac:dyDescent="0.3">
      <c r="A2360" s="3"/>
      <c r="B2360" s="3"/>
      <c r="C2360" s="3"/>
      <c r="D2360" s="3"/>
      <c r="E2360" s="3"/>
      <c r="F2360" s="3">
        <v>2355</v>
      </c>
      <c r="G2360" s="7">
        <v>0.92484312865976526</v>
      </c>
      <c r="H2360" s="7">
        <f t="shared" si="41"/>
        <v>1405.3492733329376</v>
      </c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</row>
    <row r="2361" spans="1:19" ht="12.75" customHeight="1" x14ac:dyDescent="0.3">
      <c r="A2361" s="3"/>
      <c r="B2361" s="3"/>
      <c r="C2361" s="3"/>
      <c r="D2361" s="3"/>
      <c r="E2361" s="3"/>
      <c r="F2361" s="3">
        <v>2356</v>
      </c>
      <c r="G2361" s="7">
        <v>0.83835610172419028</v>
      </c>
      <c r="H2361" s="7">
        <f t="shared" si="41"/>
        <v>1275.9442257251633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</row>
    <row r="2362" spans="1:19" ht="12.75" customHeight="1" x14ac:dyDescent="0.3">
      <c r="A2362" s="3"/>
      <c r="B2362" s="3"/>
      <c r="C2362" s="3"/>
      <c r="D2362" s="3"/>
      <c r="E2362" s="3"/>
      <c r="F2362" s="3">
        <v>2357</v>
      </c>
      <c r="G2362" s="7">
        <v>0.21528984189018821</v>
      </c>
      <c r="H2362" s="7">
        <f t="shared" si="41"/>
        <v>931.78392456284882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</row>
    <row r="2363" spans="1:19" ht="12.75" customHeight="1" x14ac:dyDescent="0.3">
      <c r="A2363" s="3"/>
      <c r="B2363" s="3"/>
      <c r="C2363" s="3"/>
      <c r="D2363" s="3"/>
      <c r="E2363" s="3"/>
      <c r="F2363" s="3">
        <v>2358</v>
      </c>
      <c r="G2363" s="7">
        <v>0.55281284976706657</v>
      </c>
      <c r="H2363" s="7">
        <f t="shared" si="41"/>
        <v>1083.1580453770998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</row>
    <row r="2364" spans="1:19" ht="12.75" customHeight="1" x14ac:dyDescent="0.3">
      <c r="A2364" s="3"/>
      <c r="B2364" s="3"/>
      <c r="C2364" s="3"/>
      <c r="D2364" s="3"/>
      <c r="E2364" s="3"/>
      <c r="F2364" s="3">
        <v>2359</v>
      </c>
      <c r="G2364" s="7">
        <v>0.44673812291285447</v>
      </c>
      <c r="H2364" s="7">
        <f t="shared" si="41"/>
        <v>1034.3346448156713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</row>
    <row r="2365" spans="1:19" ht="12.75" customHeight="1" x14ac:dyDescent="0.3">
      <c r="A2365" s="3"/>
      <c r="B2365" s="3"/>
      <c r="C2365" s="3"/>
      <c r="D2365" s="3"/>
      <c r="E2365" s="3"/>
      <c r="F2365" s="3">
        <v>2360</v>
      </c>
      <c r="G2365" s="7">
        <v>7.1889562384631067E-2</v>
      </c>
      <c r="H2365" s="7">
        <f t="shared" si="41"/>
        <v>846.09099860424521</v>
      </c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</row>
    <row r="2366" spans="1:19" ht="12.75" customHeight="1" x14ac:dyDescent="0.3">
      <c r="A2366" s="3"/>
      <c r="B2366" s="3"/>
      <c r="C2366" s="3"/>
      <c r="D2366" s="3"/>
      <c r="E2366" s="3"/>
      <c r="F2366" s="3">
        <v>2361</v>
      </c>
      <c r="G2366" s="7">
        <v>0.48866937726449011</v>
      </c>
      <c r="H2366" s="7">
        <f t="shared" si="41"/>
        <v>1053.102590216613</v>
      </c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</row>
    <row r="2367" spans="1:19" ht="12.75" customHeight="1" x14ac:dyDescent="0.3">
      <c r="A2367" s="3"/>
      <c r="B2367" s="3"/>
      <c r="C2367" s="3"/>
      <c r="D2367" s="3"/>
      <c r="E2367" s="3"/>
      <c r="F2367" s="3">
        <v>2362</v>
      </c>
      <c r="G2367" s="7">
        <v>0.61982879534354518</v>
      </c>
      <c r="H2367" s="7">
        <f t="shared" si="41"/>
        <v>1117.2612424258368</v>
      </c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</row>
    <row r="2368" spans="1:19" ht="12.75" customHeight="1" x14ac:dyDescent="0.3">
      <c r="A2368" s="3"/>
      <c r="B2368" s="3"/>
      <c r="C2368" s="3"/>
      <c r="D2368" s="3"/>
      <c r="E2368" s="3"/>
      <c r="F2368" s="3">
        <v>2363</v>
      </c>
      <c r="G2368" s="7">
        <v>0.81726822857170001</v>
      </c>
      <c r="H2368" s="7">
        <f t="shared" si="41"/>
        <v>1254.4855404422913</v>
      </c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</row>
    <row r="2369" spans="1:19" ht="12.75" customHeight="1" x14ac:dyDescent="0.3">
      <c r="A2369" s="3"/>
      <c r="B2369" s="3"/>
      <c r="C2369" s="3"/>
      <c r="D2369" s="3"/>
      <c r="E2369" s="3"/>
      <c r="F2369" s="3">
        <v>2364</v>
      </c>
      <c r="G2369" s="7">
        <v>0.85064239040369694</v>
      </c>
      <c r="H2369" s="7">
        <f t="shared" si="41"/>
        <v>1289.6375998483552</v>
      </c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</row>
    <row r="2370" spans="1:19" ht="12.75" customHeight="1" x14ac:dyDescent="0.3">
      <c r="A2370" s="3"/>
      <c r="B2370" s="3"/>
      <c r="C2370" s="3"/>
      <c r="D2370" s="3"/>
      <c r="E2370" s="3"/>
      <c r="F2370" s="3">
        <v>2365</v>
      </c>
      <c r="G2370" s="7">
        <v>8.9747230936284672E-2</v>
      </c>
      <c r="H2370" s="7">
        <f t="shared" si="41"/>
        <v>860.08933894507584</v>
      </c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</row>
    <row r="2371" spans="1:19" ht="12.75" customHeight="1" x14ac:dyDescent="0.3">
      <c r="A2371" s="3"/>
      <c r="B2371" s="3"/>
      <c r="C2371" s="3"/>
      <c r="D2371" s="3"/>
      <c r="E2371" s="3"/>
      <c r="F2371" s="3">
        <v>2366</v>
      </c>
      <c r="G2371" s="7">
        <v>0.63255539867178068</v>
      </c>
      <c r="H2371" s="7">
        <f t="shared" si="41"/>
        <v>1124.1652372091462</v>
      </c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</row>
    <row r="2372" spans="1:19" ht="12.75" customHeight="1" x14ac:dyDescent="0.3">
      <c r="A2372" s="3"/>
      <c r="B2372" s="3"/>
      <c r="C2372" s="3"/>
      <c r="D2372" s="3"/>
      <c r="E2372" s="3"/>
      <c r="F2372" s="3">
        <v>2367</v>
      </c>
      <c r="G2372" s="7">
        <v>0.63105955482118981</v>
      </c>
      <c r="H2372" s="7">
        <f t="shared" si="41"/>
        <v>1123.3454047784714</v>
      </c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</row>
    <row r="2373" spans="1:19" ht="12.75" customHeight="1" x14ac:dyDescent="0.3">
      <c r="A2373" s="3"/>
      <c r="B2373" s="3"/>
      <c r="C2373" s="3"/>
      <c r="D2373" s="3"/>
      <c r="E2373" s="3"/>
      <c r="F2373" s="3">
        <v>2368</v>
      </c>
      <c r="G2373" s="7">
        <v>0.19017225595873469</v>
      </c>
      <c r="H2373" s="7">
        <f t="shared" si="41"/>
        <v>919.43276346210826</v>
      </c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</row>
    <row r="2374" spans="1:19" ht="12.75" customHeight="1" x14ac:dyDescent="0.3">
      <c r="A2374" s="3"/>
      <c r="B2374" s="3"/>
      <c r="C2374" s="3"/>
      <c r="D2374" s="3"/>
      <c r="E2374" s="3"/>
      <c r="F2374" s="3">
        <v>2369</v>
      </c>
      <c r="G2374" s="7">
        <v>0.84364875173777831</v>
      </c>
      <c r="H2374" s="7">
        <f t="shared" si="41"/>
        <v>1281.7233290536867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</row>
    <row r="2375" spans="1:19" ht="12.75" customHeight="1" x14ac:dyDescent="0.3">
      <c r="A2375" s="3"/>
      <c r="B2375" s="3"/>
      <c r="C2375" s="3"/>
      <c r="D2375" s="3"/>
      <c r="E2375" s="3"/>
      <c r="F2375" s="3">
        <v>2370</v>
      </c>
      <c r="G2375" s="7">
        <v>0.48385882153971499</v>
      </c>
      <c r="H2375" s="7">
        <f t="shared" ref="H2375:H2438" si="42">-LN(-LN(G2375))*$D$7+$D$6</f>
        <v>1050.9209363498023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</row>
    <row r="2376" spans="1:19" ht="12.75" customHeight="1" x14ac:dyDescent="0.3">
      <c r="A2376" s="3"/>
      <c r="B2376" s="3"/>
      <c r="C2376" s="3"/>
      <c r="D2376" s="3"/>
      <c r="E2376" s="3"/>
      <c r="F2376" s="3">
        <v>2371</v>
      </c>
      <c r="G2376" s="7">
        <v>0.8916168822273457</v>
      </c>
      <c r="H2376" s="7">
        <f t="shared" si="42"/>
        <v>1344.278225774947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</row>
    <row r="2377" spans="1:19" ht="12.75" customHeight="1" x14ac:dyDescent="0.3">
      <c r="A2377" s="3"/>
      <c r="B2377" s="3"/>
      <c r="C2377" s="3"/>
      <c r="D2377" s="3"/>
      <c r="E2377" s="3"/>
      <c r="F2377" s="3">
        <v>2372</v>
      </c>
      <c r="G2377" s="7">
        <v>0.75814538323825209</v>
      </c>
      <c r="H2377" s="7">
        <f t="shared" si="42"/>
        <v>1204.1831366229858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</row>
    <row r="2378" spans="1:19" ht="12.75" customHeight="1" x14ac:dyDescent="0.3">
      <c r="A2378" s="3"/>
      <c r="B2378" s="3"/>
      <c r="C2378" s="3"/>
      <c r="D2378" s="3"/>
      <c r="E2378" s="3"/>
      <c r="F2378" s="3">
        <v>2373</v>
      </c>
      <c r="G2378" s="7">
        <v>0.41935740809171612</v>
      </c>
      <c r="H2378" s="7">
        <f t="shared" si="42"/>
        <v>1022.3197287624697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</row>
    <row r="2379" spans="1:19" ht="12.75" customHeight="1" x14ac:dyDescent="0.3">
      <c r="A2379" s="3"/>
      <c r="B2379" s="3"/>
      <c r="C2379" s="3"/>
      <c r="D2379" s="3"/>
      <c r="E2379" s="3"/>
      <c r="F2379" s="3">
        <v>2374</v>
      </c>
      <c r="G2379" s="7">
        <v>0.282390026165802</v>
      </c>
      <c r="H2379" s="7">
        <f t="shared" si="42"/>
        <v>962.69065453107999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</row>
    <row r="2380" spans="1:19" ht="12.75" customHeight="1" x14ac:dyDescent="0.3">
      <c r="A2380" s="3"/>
      <c r="B2380" s="3"/>
      <c r="C2380" s="3"/>
      <c r="D2380" s="3"/>
      <c r="E2380" s="3"/>
      <c r="F2380" s="3">
        <v>2375</v>
      </c>
      <c r="G2380" s="7">
        <v>0.73758497869431838</v>
      </c>
      <c r="H2380" s="7">
        <f t="shared" si="42"/>
        <v>1189.1302078174037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</row>
    <row r="2381" spans="1:19" ht="12.75" customHeight="1" x14ac:dyDescent="0.3">
      <c r="A2381" s="3"/>
      <c r="B2381" s="3"/>
      <c r="C2381" s="3"/>
      <c r="D2381" s="3"/>
      <c r="E2381" s="3"/>
      <c r="F2381" s="3">
        <v>2376</v>
      </c>
      <c r="G2381" s="7">
        <v>0.54785110066891041</v>
      </c>
      <c r="H2381" s="7">
        <f t="shared" si="42"/>
        <v>1080.7577386010328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</row>
    <row r="2382" spans="1:19" ht="12.75" customHeight="1" x14ac:dyDescent="0.3">
      <c r="A2382" s="3"/>
      <c r="B2382" s="3"/>
      <c r="C2382" s="3"/>
      <c r="D2382" s="3"/>
      <c r="E2382" s="3"/>
      <c r="F2382" s="3">
        <v>2377</v>
      </c>
      <c r="G2382" s="7">
        <v>0.93371532998485784</v>
      </c>
      <c r="H2382" s="7">
        <f t="shared" si="42"/>
        <v>1426.0724230868411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</row>
    <row r="2383" spans="1:19" ht="12.75" customHeight="1" x14ac:dyDescent="0.3">
      <c r="A2383" s="3"/>
      <c r="B2383" s="3"/>
      <c r="C2383" s="3"/>
      <c r="D2383" s="3"/>
      <c r="E2383" s="3"/>
      <c r="F2383" s="3">
        <v>2378</v>
      </c>
      <c r="G2383" s="7">
        <v>0.20167916592143739</v>
      </c>
      <c r="H2383" s="7">
        <f t="shared" si="42"/>
        <v>925.16241899473061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</row>
    <row r="2384" spans="1:19" ht="12.75" customHeight="1" x14ac:dyDescent="0.3">
      <c r="A2384" s="3"/>
      <c r="B2384" s="3"/>
      <c r="C2384" s="3"/>
      <c r="D2384" s="3"/>
      <c r="E2384" s="3"/>
      <c r="F2384" s="3">
        <v>2379</v>
      </c>
      <c r="G2384" s="7">
        <v>0.96624419460688582</v>
      </c>
      <c r="H2384" s="7">
        <f t="shared" si="42"/>
        <v>1536.065741628531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</row>
    <row r="2385" spans="1:19" ht="12.75" customHeight="1" x14ac:dyDescent="0.3">
      <c r="A2385" s="3"/>
      <c r="B2385" s="3"/>
      <c r="C2385" s="3"/>
      <c r="D2385" s="3"/>
      <c r="E2385" s="3"/>
      <c r="F2385" s="3">
        <v>2380</v>
      </c>
      <c r="G2385" s="7">
        <v>0.1817529532945735</v>
      </c>
      <c r="H2385" s="7">
        <f t="shared" si="42"/>
        <v>915.15317747431038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</row>
    <row r="2386" spans="1:19" ht="12.75" customHeight="1" x14ac:dyDescent="0.3">
      <c r="A2386" s="3"/>
      <c r="B2386" s="3"/>
      <c r="C2386" s="3"/>
      <c r="D2386" s="3"/>
      <c r="E2386" s="3"/>
      <c r="F2386" s="3">
        <v>2381</v>
      </c>
      <c r="G2386" s="7">
        <v>0.60230751396518778</v>
      </c>
      <c r="H2386" s="7">
        <f t="shared" si="42"/>
        <v>1108.0038717403575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</row>
    <row r="2387" spans="1:19" ht="12.75" customHeight="1" x14ac:dyDescent="0.3">
      <c r="A2387" s="3"/>
      <c r="B2387" s="3"/>
      <c r="C2387" s="3"/>
      <c r="D2387" s="3"/>
      <c r="E2387" s="3"/>
      <c r="F2387" s="3">
        <v>2382</v>
      </c>
      <c r="G2387" s="7">
        <v>0.27397846027139949</v>
      </c>
      <c r="H2387" s="7">
        <f t="shared" si="42"/>
        <v>958.93292692220632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</row>
    <row r="2388" spans="1:19" ht="12.75" customHeight="1" x14ac:dyDescent="0.3">
      <c r="A2388" s="3"/>
      <c r="B2388" s="3"/>
      <c r="C2388" s="3"/>
      <c r="D2388" s="3"/>
      <c r="E2388" s="3"/>
      <c r="F2388" s="3">
        <v>2383</v>
      </c>
      <c r="G2388" s="7">
        <v>0.31276734375888737</v>
      </c>
      <c r="H2388" s="7">
        <f t="shared" si="42"/>
        <v>976.0868642755355</v>
      </c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</row>
    <row r="2389" spans="1:19" ht="12.75" customHeight="1" x14ac:dyDescent="0.3">
      <c r="A2389" s="3"/>
      <c r="B2389" s="3"/>
      <c r="C2389" s="3"/>
      <c r="D2389" s="3"/>
      <c r="E2389" s="3"/>
      <c r="F2389" s="3">
        <v>2384</v>
      </c>
      <c r="G2389" s="7">
        <v>0.31849517224583951</v>
      </c>
      <c r="H2389" s="7">
        <f t="shared" si="42"/>
        <v>978.58902471916542</v>
      </c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</row>
    <row r="2390" spans="1:19" ht="12.75" customHeight="1" x14ac:dyDescent="0.3">
      <c r="A2390" s="3"/>
      <c r="B2390" s="3"/>
      <c r="C2390" s="3"/>
      <c r="D2390" s="3"/>
      <c r="E2390" s="3"/>
      <c r="F2390" s="3">
        <v>2385</v>
      </c>
      <c r="G2390" s="7">
        <v>9.9369493888820437E-2</v>
      </c>
      <c r="H2390" s="7">
        <f t="shared" si="42"/>
        <v>866.95267936373898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</row>
    <row r="2391" spans="1:19" ht="12.75" customHeight="1" x14ac:dyDescent="0.3">
      <c r="A2391" s="3"/>
      <c r="B2391" s="3"/>
      <c r="C2391" s="3"/>
      <c r="D2391" s="3"/>
      <c r="E2391" s="3"/>
      <c r="F2391" s="3">
        <v>2386</v>
      </c>
      <c r="G2391" s="7">
        <v>0.73166802533462472</v>
      </c>
      <c r="H2391" s="7">
        <f t="shared" si="42"/>
        <v>1184.9774205485332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</row>
    <row r="2392" spans="1:19" ht="12.75" customHeight="1" x14ac:dyDescent="0.3">
      <c r="A2392" s="3"/>
      <c r="B2392" s="3"/>
      <c r="C2392" s="3"/>
      <c r="D2392" s="3"/>
      <c r="E2392" s="3"/>
      <c r="F2392" s="3">
        <v>2387</v>
      </c>
      <c r="G2392" s="7">
        <v>0.98380345285757531</v>
      </c>
      <c r="H2392" s="7">
        <f t="shared" si="42"/>
        <v>1654.2537940840302</v>
      </c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</row>
    <row r="2393" spans="1:19" ht="12.75" customHeight="1" x14ac:dyDescent="0.3">
      <c r="A2393" s="3"/>
      <c r="B2393" s="3"/>
      <c r="C2393" s="3"/>
      <c r="D2393" s="3"/>
      <c r="E2393" s="3"/>
      <c r="F2393" s="3">
        <v>2388</v>
      </c>
      <c r="G2393" s="7">
        <v>0.84088549571946325</v>
      </c>
      <c r="H2393" s="7">
        <f t="shared" si="42"/>
        <v>1278.684443180957</v>
      </c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</row>
    <row r="2394" spans="1:19" ht="12.75" customHeight="1" x14ac:dyDescent="0.3">
      <c r="A2394" s="3"/>
      <c r="B2394" s="3"/>
      <c r="C2394" s="3"/>
      <c r="D2394" s="3"/>
      <c r="E2394" s="3"/>
      <c r="F2394" s="3">
        <v>2389</v>
      </c>
      <c r="G2394" s="7">
        <v>0.21952238648748121</v>
      </c>
      <c r="H2394" s="7">
        <f t="shared" si="42"/>
        <v>933.81245658622629</v>
      </c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</row>
    <row r="2395" spans="1:19" ht="12.75" customHeight="1" x14ac:dyDescent="0.3">
      <c r="A2395" s="3"/>
      <c r="B2395" s="3"/>
      <c r="C2395" s="3"/>
      <c r="D2395" s="3"/>
      <c r="E2395" s="3"/>
      <c r="F2395" s="3">
        <v>2390</v>
      </c>
      <c r="G2395" s="7">
        <v>0.71876425526344256</v>
      </c>
      <c r="H2395" s="7">
        <f t="shared" si="42"/>
        <v>1176.1705000883337</v>
      </c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</row>
    <row r="2396" spans="1:19" ht="12.75" customHeight="1" x14ac:dyDescent="0.3">
      <c r="A2396" s="3"/>
      <c r="B2396" s="3"/>
      <c r="C2396" s="3"/>
      <c r="D2396" s="3"/>
      <c r="E2396" s="3"/>
      <c r="F2396" s="3">
        <v>2391</v>
      </c>
      <c r="G2396" s="7">
        <v>0.51524284266022546</v>
      </c>
      <c r="H2396" s="7">
        <f t="shared" si="42"/>
        <v>1065.3178214845952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</row>
    <row r="2397" spans="1:19" ht="12.75" customHeight="1" x14ac:dyDescent="0.3">
      <c r="A2397" s="3"/>
      <c r="B2397" s="3"/>
      <c r="C2397" s="3"/>
      <c r="D2397" s="3"/>
      <c r="E2397" s="3"/>
      <c r="F2397" s="3">
        <v>2392</v>
      </c>
      <c r="G2397" s="7">
        <v>0.98772660637380061</v>
      </c>
      <c r="H2397" s="7">
        <f t="shared" si="42"/>
        <v>1698.6703535365741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</row>
    <row r="2398" spans="1:19" ht="12.75" customHeight="1" x14ac:dyDescent="0.3">
      <c r="A2398" s="3"/>
      <c r="B2398" s="3"/>
      <c r="C2398" s="3"/>
      <c r="D2398" s="3"/>
      <c r="E2398" s="3"/>
      <c r="F2398" s="3">
        <v>2393</v>
      </c>
      <c r="G2398" s="7">
        <v>0.89605345988583218</v>
      </c>
      <c r="H2398" s="7">
        <f t="shared" si="42"/>
        <v>1351.3109488270391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</row>
    <row r="2399" spans="1:19" ht="12.75" customHeight="1" x14ac:dyDescent="0.3">
      <c r="A2399" s="3"/>
      <c r="B2399" s="3"/>
      <c r="C2399" s="3"/>
      <c r="D2399" s="3"/>
      <c r="E2399" s="3"/>
      <c r="F2399" s="3">
        <v>2394</v>
      </c>
      <c r="G2399" s="7">
        <v>0.19604821757715479</v>
      </c>
      <c r="H2399" s="7">
        <f t="shared" si="42"/>
        <v>922.37483887455119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</row>
    <row r="2400" spans="1:19" ht="12.75" customHeight="1" x14ac:dyDescent="0.3">
      <c r="A2400" s="3"/>
      <c r="B2400" s="3"/>
      <c r="C2400" s="3"/>
      <c r="D2400" s="3"/>
      <c r="E2400" s="3"/>
      <c r="F2400" s="3">
        <v>2395</v>
      </c>
      <c r="G2400" s="7">
        <v>0.62655782889247202</v>
      </c>
      <c r="H2400" s="7">
        <f t="shared" si="42"/>
        <v>1120.8917620334018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</row>
    <row r="2401" spans="1:19" ht="12.75" customHeight="1" x14ac:dyDescent="0.3">
      <c r="A2401" s="3"/>
      <c r="B2401" s="3"/>
      <c r="C2401" s="3"/>
      <c r="D2401" s="3"/>
      <c r="E2401" s="3"/>
      <c r="F2401" s="3">
        <v>2396</v>
      </c>
      <c r="G2401" s="7">
        <v>0.35897007303870898</v>
      </c>
      <c r="H2401" s="7">
        <f t="shared" si="42"/>
        <v>996.14893162754345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</row>
    <row r="2402" spans="1:19" ht="12.75" customHeight="1" x14ac:dyDescent="0.3">
      <c r="A2402" s="3"/>
      <c r="B2402" s="3"/>
      <c r="C2402" s="3"/>
      <c r="D2402" s="3"/>
      <c r="E2402" s="3"/>
      <c r="F2402" s="3">
        <v>2397</v>
      </c>
      <c r="G2402" s="7">
        <v>0.62362420852795986</v>
      </c>
      <c r="H2402" s="7">
        <f t="shared" si="42"/>
        <v>1119.303606598336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</row>
    <row r="2403" spans="1:19" ht="12.75" customHeight="1" x14ac:dyDescent="0.3">
      <c r="A2403" s="3"/>
      <c r="B2403" s="3"/>
      <c r="C2403" s="3"/>
      <c r="D2403" s="3"/>
      <c r="E2403" s="3"/>
      <c r="F2403" s="3">
        <v>2398</v>
      </c>
      <c r="G2403" s="7">
        <v>0.64555698186380128</v>
      </c>
      <c r="H2403" s="7">
        <f t="shared" si="42"/>
        <v>1131.3903683873389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</row>
    <row r="2404" spans="1:19" ht="12.75" customHeight="1" x14ac:dyDescent="0.3">
      <c r="A2404" s="3"/>
      <c r="B2404" s="3"/>
      <c r="C2404" s="3"/>
      <c r="D2404" s="3"/>
      <c r="E2404" s="3"/>
      <c r="F2404" s="3">
        <v>2399</v>
      </c>
      <c r="G2404" s="7">
        <v>0.37790150821564761</v>
      </c>
      <c r="H2404" s="7">
        <f t="shared" si="42"/>
        <v>1004.332137939844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</row>
    <row r="2405" spans="1:19" ht="12.75" customHeight="1" x14ac:dyDescent="0.3">
      <c r="A2405" s="3"/>
      <c r="B2405" s="3"/>
      <c r="C2405" s="3"/>
      <c r="D2405" s="3"/>
      <c r="E2405" s="3"/>
      <c r="F2405" s="3">
        <v>2400</v>
      </c>
      <c r="G2405" s="7">
        <v>0.77151821310141733</v>
      </c>
      <c r="H2405" s="7">
        <f t="shared" si="42"/>
        <v>1214.5551218818532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</row>
    <row r="2406" spans="1:19" ht="12.75" customHeight="1" x14ac:dyDescent="0.3">
      <c r="A2406" s="3"/>
      <c r="B2406" s="3"/>
      <c r="C2406" s="3"/>
      <c r="D2406" s="3"/>
      <c r="E2406" s="3"/>
      <c r="F2406" s="3">
        <v>2401</v>
      </c>
      <c r="G2406" s="7">
        <v>0.85770209463212255</v>
      </c>
      <c r="H2406" s="7">
        <f t="shared" si="42"/>
        <v>1297.9763059493512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</row>
    <row r="2407" spans="1:19" ht="12.75" customHeight="1" x14ac:dyDescent="0.3">
      <c r="A2407" s="3"/>
      <c r="B2407" s="3"/>
      <c r="C2407" s="3"/>
      <c r="D2407" s="3"/>
      <c r="E2407" s="3"/>
      <c r="F2407" s="3">
        <v>2402</v>
      </c>
      <c r="G2407" s="7">
        <v>0.74365818212001078</v>
      </c>
      <c r="H2407" s="7">
        <f t="shared" si="42"/>
        <v>1193.4726142071913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</row>
    <row r="2408" spans="1:19" ht="12.75" customHeight="1" x14ac:dyDescent="0.3">
      <c r="A2408" s="3"/>
      <c r="B2408" s="3"/>
      <c r="C2408" s="3"/>
      <c r="D2408" s="3"/>
      <c r="E2408" s="3"/>
      <c r="F2408" s="3">
        <v>2403</v>
      </c>
      <c r="G2408" s="7">
        <v>0.60118660388518075</v>
      </c>
      <c r="H2408" s="7">
        <f t="shared" si="42"/>
        <v>1107.4207483217035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</row>
    <row r="2409" spans="1:19" ht="12.75" customHeight="1" x14ac:dyDescent="0.3">
      <c r="A2409" s="3"/>
      <c r="B2409" s="3"/>
      <c r="C2409" s="3"/>
      <c r="D2409" s="3"/>
      <c r="E2409" s="3"/>
      <c r="F2409" s="3">
        <v>2404</v>
      </c>
      <c r="G2409" s="7">
        <v>0.27210081527066848</v>
      </c>
      <c r="H2409" s="7">
        <f t="shared" si="42"/>
        <v>958.09063100381854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</row>
    <row r="2410" spans="1:19" ht="12.75" customHeight="1" x14ac:dyDescent="0.3">
      <c r="A2410" s="3"/>
      <c r="B2410" s="3"/>
      <c r="C2410" s="3"/>
      <c r="D2410" s="3"/>
      <c r="E2410" s="3"/>
      <c r="F2410" s="3">
        <v>2405</v>
      </c>
      <c r="G2410" s="7">
        <v>1.8676097840545362E-2</v>
      </c>
      <c r="H2410" s="7">
        <f t="shared" si="42"/>
        <v>780.35578718560396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</row>
    <row r="2411" spans="1:19" ht="12.75" customHeight="1" x14ac:dyDescent="0.3">
      <c r="A2411" s="3"/>
      <c r="B2411" s="3"/>
      <c r="C2411" s="3"/>
      <c r="D2411" s="3"/>
      <c r="E2411" s="3"/>
      <c r="F2411" s="3">
        <v>2406</v>
      </c>
      <c r="G2411" s="7">
        <v>0.51665411037520936</v>
      </c>
      <c r="H2411" s="7">
        <f t="shared" si="42"/>
        <v>1065.9750366727164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</row>
    <row r="2412" spans="1:19" ht="12.75" customHeight="1" x14ac:dyDescent="0.3">
      <c r="A2412" s="3"/>
      <c r="B2412" s="3"/>
      <c r="C2412" s="3"/>
      <c r="D2412" s="3"/>
      <c r="E2412" s="3"/>
      <c r="F2412" s="3">
        <v>2407</v>
      </c>
      <c r="G2412" s="7">
        <v>0.27265568235652288</v>
      </c>
      <c r="H2412" s="7">
        <f t="shared" si="42"/>
        <v>958.33967848259556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</row>
    <row r="2413" spans="1:19" ht="12.75" customHeight="1" x14ac:dyDescent="0.3">
      <c r="A2413" s="3"/>
      <c r="B2413" s="3"/>
      <c r="C2413" s="3"/>
      <c r="D2413" s="3"/>
      <c r="E2413" s="3"/>
      <c r="F2413" s="3">
        <v>2408</v>
      </c>
      <c r="G2413" s="7">
        <v>0.2240054935643476</v>
      </c>
      <c r="H2413" s="7">
        <f t="shared" si="42"/>
        <v>935.946611925198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</row>
    <row r="2414" spans="1:19" ht="12.75" customHeight="1" x14ac:dyDescent="0.3">
      <c r="A2414" s="3"/>
      <c r="B2414" s="3"/>
      <c r="C2414" s="3"/>
      <c r="D2414" s="3"/>
      <c r="E2414" s="3"/>
      <c r="F2414" s="3">
        <v>2409</v>
      </c>
      <c r="G2414" s="7">
        <v>0.31553050780615061</v>
      </c>
      <c r="H2414" s="7">
        <f t="shared" si="42"/>
        <v>977.29468611466439</v>
      </c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</row>
    <row r="2415" spans="1:19" ht="12.75" customHeight="1" x14ac:dyDescent="0.3">
      <c r="A2415" s="3"/>
      <c r="B2415" s="3"/>
      <c r="C2415" s="3"/>
      <c r="D2415" s="3"/>
      <c r="E2415" s="3"/>
      <c r="F2415" s="3">
        <v>2410</v>
      </c>
      <c r="G2415" s="7">
        <v>0.61883872673590123</v>
      </c>
      <c r="H2415" s="7">
        <f t="shared" si="42"/>
        <v>1116.7307224244566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</row>
    <row r="2416" spans="1:19" ht="12.75" customHeight="1" x14ac:dyDescent="0.3">
      <c r="A2416" s="3"/>
      <c r="B2416" s="3"/>
      <c r="C2416" s="3"/>
      <c r="D2416" s="3"/>
      <c r="E2416" s="3"/>
      <c r="F2416" s="3">
        <v>2411</v>
      </c>
      <c r="G2416" s="7">
        <v>0.22199227717601899</v>
      </c>
      <c r="H2416" s="7">
        <f t="shared" si="42"/>
        <v>934.99002468259425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</row>
    <row r="2417" spans="1:19" ht="12.75" customHeight="1" x14ac:dyDescent="0.3">
      <c r="A2417" s="3"/>
      <c r="B2417" s="3"/>
      <c r="C2417" s="3"/>
      <c r="D2417" s="3"/>
      <c r="E2417" s="3"/>
      <c r="F2417" s="3">
        <v>2412</v>
      </c>
      <c r="G2417" s="7">
        <v>0.27604152432838169</v>
      </c>
      <c r="H2417" s="7">
        <f t="shared" si="42"/>
        <v>959.85688774762377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</row>
    <row r="2418" spans="1:19" ht="12.75" customHeight="1" x14ac:dyDescent="0.3">
      <c r="A2418" s="3"/>
      <c r="B2418" s="3"/>
      <c r="C2418" s="3"/>
      <c r="D2418" s="3"/>
      <c r="E2418" s="3"/>
      <c r="F2418" s="3">
        <v>2413</v>
      </c>
      <c r="G2418" s="7">
        <v>0.7221151794967422</v>
      </c>
      <c r="H2418" s="7">
        <f t="shared" si="42"/>
        <v>1178.4259631316502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</row>
    <row r="2419" spans="1:19" ht="12.75" customHeight="1" x14ac:dyDescent="0.3">
      <c r="A2419" s="3"/>
      <c r="B2419" s="3"/>
      <c r="C2419" s="3"/>
      <c r="D2419" s="3"/>
      <c r="E2419" s="3"/>
      <c r="F2419" s="3">
        <v>2414</v>
      </c>
      <c r="G2419" s="7">
        <v>0.28015674950130631</v>
      </c>
      <c r="H2419" s="7">
        <f t="shared" si="42"/>
        <v>961.69537257534921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</row>
    <row r="2420" spans="1:19" ht="12.75" customHeight="1" x14ac:dyDescent="0.3">
      <c r="A2420" s="3"/>
      <c r="B2420" s="3"/>
      <c r="C2420" s="3"/>
      <c r="D2420" s="3"/>
      <c r="E2420" s="3"/>
      <c r="F2420" s="3">
        <v>2415</v>
      </c>
      <c r="G2420" s="7">
        <v>0.33181246086684119</v>
      </c>
      <c r="H2420" s="7">
        <f t="shared" si="42"/>
        <v>984.38591940403774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</row>
    <row r="2421" spans="1:19" ht="12.75" customHeight="1" x14ac:dyDescent="0.3">
      <c r="A2421" s="3"/>
      <c r="B2421" s="3"/>
      <c r="C2421" s="3"/>
      <c r="D2421" s="3"/>
      <c r="E2421" s="3"/>
      <c r="F2421" s="3">
        <v>2416</v>
      </c>
      <c r="G2421" s="7">
        <v>0.19496903270815041</v>
      </c>
      <c r="H2421" s="7">
        <f t="shared" si="42"/>
        <v>921.83710514828545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</row>
    <row r="2422" spans="1:19" ht="12.75" customHeight="1" x14ac:dyDescent="0.3">
      <c r="A2422" s="3"/>
      <c r="B2422" s="3"/>
      <c r="C2422" s="3"/>
      <c r="D2422" s="3"/>
      <c r="E2422" s="3"/>
      <c r="F2422" s="3">
        <v>2417</v>
      </c>
      <c r="G2422" s="7">
        <v>8.8464597365521258E-2</v>
      </c>
      <c r="H2422" s="7">
        <f t="shared" si="42"/>
        <v>859.14276688780569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</row>
    <row r="2423" spans="1:19" ht="12.75" customHeight="1" x14ac:dyDescent="0.3">
      <c r="A2423" s="3"/>
      <c r="B2423" s="3"/>
      <c r="C2423" s="3"/>
      <c r="D2423" s="3"/>
      <c r="E2423" s="3"/>
      <c r="F2423" s="3">
        <v>2418</v>
      </c>
      <c r="G2423" s="7">
        <v>0.15909179640343471</v>
      </c>
      <c r="H2423" s="7">
        <f t="shared" si="42"/>
        <v>903.19650102514868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</row>
    <row r="2424" spans="1:19" ht="12.75" customHeight="1" x14ac:dyDescent="0.3">
      <c r="A2424" s="3"/>
      <c r="B2424" s="3"/>
      <c r="C2424" s="3"/>
      <c r="D2424" s="3"/>
      <c r="E2424" s="3"/>
      <c r="F2424" s="3">
        <v>2419</v>
      </c>
      <c r="G2424" s="7">
        <v>0.17141485132449721</v>
      </c>
      <c r="H2424" s="7">
        <f t="shared" si="42"/>
        <v>909.78402198783385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</row>
    <row r="2425" spans="1:19" ht="12.75" customHeight="1" x14ac:dyDescent="0.3">
      <c r="A2425" s="3"/>
      <c r="B2425" s="3"/>
      <c r="C2425" s="3"/>
      <c r="D2425" s="3"/>
      <c r="E2425" s="3"/>
      <c r="F2425" s="3">
        <v>2420</v>
      </c>
      <c r="G2425" s="7">
        <v>0.99672679353721794</v>
      </c>
      <c r="H2425" s="7">
        <f t="shared" si="42"/>
        <v>1909.5350720629476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</row>
    <row r="2426" spans="1:19" ht="12.75" customHeight="1" x14ac:dyDescent="0.3">
      <c r="A2426" s="3"/>
      <c r="B2426" s="3"/>
      <c r="C2426" s="3"/>
      <c r="D2426" s="3"/>
      <c r="E2426" s="3"/>
      <c r="F2426" s="3">
        <v>2421</v>
      </c>
      <c r="G2426" s="7">
        <v>0.55028229401398276</v>
      </c>
      <c r="H2426" s="7">
        <f t="shared" si="42"/>
        <v>1081.9320347271541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</row>
    <row r="2427" spans="1:19" ht="12.75" customHeight="1" x14ac:dyDescent="0.3">
      <c r="A2427" s="3"/>
      <c r="B2427" s="3"/>
      <c r="C2427" s="3"/>
      <c r="D2427" s="3"/>
      <c r="E2427" s="3"/>
      <c r="F2427" s="3">
        <v>2422</v>
      </c>
      <c r="G2427" s="7">
        <v>0.80613545202834724</v>
      </c>
      <c r="H2427" s="7">
        <f t="shared" si="42"/>
        <v>1244.0297253689075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</row>
    <row r="2428" spans="1:19" ht="12.75" customHeight="1" x14ac:dyDescent="0.3">
      <c r="A2428" s="3"/>
      <c r="B2428" s="3"/>
      <c r="C2428" s="3"/>
      <c r="D2428" s="3"/>
      <c r="E2428" s="3"/>
      <c r="F2428" s="3">
        <v>2423</v>
      </c>
      <c r="G2428" s="7">
        <v>0.82995625105362081</v>
      </c>
      <c r="H2428" s="7">
        <f t="shared" si="42"/>
        <v>1267.1129080450382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</row>
    <row r="2429" spans="1:19" ht="12.75" customHeight="1" x14ac:dyDescent="0.3">
      <c r="A2429" s="3"/>
      <c r="B2429" s="3"/>
      <c r="C2429" s="3"/>
      <c r="D2429" s="3"/>
      <c r="E2429" s="3"/>
      <c r="F2429" s="3">
        <v>2424</v>
      </c>
      <c r="G2429" s="7">
        <v>0.54714333483181932</v>
      </c>
      <c r="H2429" s="7">
        <f t="shared" si="42"/>
        <v>1080.4165288516194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</row>
    <row r="2430" spans="1:19" ht="12.75" customHeight="1" x14ac:dyDescent="0.3">
      <c r="A2430" s="3"/>
      <c r="B2430" s="3"/>
      <c r="C2430" s="3"/>
      <c r="D2430" s="3"/>
      <c r="E2430" s="3"/>
      <c r="F2430" s="3">
        <v>2425</v>
      </c>
      <c r="G2430" s="7">
        <v>0.1116211137337039</v>
      </c>
      <c r="H2430" s="7">
        <f t="shared" si="42"/>
        <v>875.16773211334578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</row>
    <row r="2431" spans="1:19" ht="12.75" customHeight="1" x14ac:dyDescent="0.3">
      <c r="A2431" s="3"/>
      <c r="B2431" s="3"/>
      <c r="C2431" s="3"/>
      <c r="D2431" s="3"/>
      <c r="E2431" s="3"/>
      <c r="F2431" s="3">
        <v>2426</v>
      </c>
      <c r="G2431" s="7">
        <v>0.69416744027207777</v>
      </c>
      <c r="H2431" s="7">
        <f t="shared" si="42"/>
        <v>1160.2310808159075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</row>
    <row r="2432" spans="1:19" ht="12.75" customHeight="1" x14ac:dyDescent="0.3">
      <c r="A2432" s="3"/>
      <c r="B2432" s="3"/>
      <c r="C2432" s="3"/>
      <c r="D2432" s="3"/>
      <c r="E2432" s="3"/>
      <c r="F2432" s="3">
        <v>2427</v>
      </c>
      <c r="G2432" s="7">
        <v>0.56675942485552244</v>
      </c>
      <c r="H2432" s="7">
        <f t="shared" si="42"/>
        <v>1089.9860782619801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</row>
    <row r="2433" spans="1:19" ht="12.75" customHeight="1" x14ac:dyDescent="0.3">
      <c r="A2433" s="3"/>
      <c r="B2433" s="3"/>
      <c r="C2433" s="3"/>
      <c r="D2433" s="3"/>
      <c r="E2433" s="3"/>
      <c r="F2433" s="3">
        <v>2428</v>
      </c>
      <c r="G2433" s="7">
        <v>0.8194178674133854</v>
      </c>
      <c r="H2433" s="7">
        <f t="shared" si="42"/>
        <v>1256.5689493256893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</row>
    <row r="2434" spans="1:19" ht="12.75" customHeight="1" x14ac:dyDescent="0.3">
      <c r="A2434" s="3"/>
      <c r="B2434" s="3"/>
      <c r="C2434" s="3"/>
      <c r="D2434" s="3"/>
      <c r="E2434" s="3"/>
      <c r="F2434" s="3">
        <v>2429</v>
      </c>
      <c r="G2434" s="7">
        <v>0.51895388878744975</v>
      </c>
      <c r="H2434" s="7">
        <f t="shared" si="42"/>
        <v>1067.0480076262991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</row>
    <row r="2435" spans="1:19" ht="12.75" customHeight="1" x14ac:dyDescent="0.3">
      <c r="A2435" s="3"/>
      <c r="B2435" s="3"/>
      <c r="C2435" s="3"/>
      <c r="D2435" s="3"/>
      <c r="E2435" s="3"/>
      <c r="F2435" s="3">
        <v>2430</v>
      </c>
      <c r="G2435" s="7">
        <v>0.80430230226936383</v>
      </c>
      <c r="H2435" s="7">
        <f t="shared" si="42"/>
        <v>1242.3588537860257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</row>
    <row r="2436" spans="1:19" ht="12.75" customHeight="1" x14ac:dyDescent="0.3">
      <c r="A2436" s="3"/>
      <c r="B2436" s="3"/>
      <c r="C2436" s="3"/>
      <c r="D2436" s="3"/>
      <c r="E2436" s="3"/>
      <c r="F2436" s="3">
        <v>2431</v>
      </c>
      <c r="G2436" s="7">
        <v>0.78024806004695468</v>
      </c>
      <c r="H2436" s="7">
        <f t="shared" si="42"/>
        <v>1221.6060175366049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</row>
    <row r="2437" spans="1:19" ht="12.75" customHeight="1" x14ac:dyDescent="0.3">
      <c r="A2437" s="3"/>
      <c r="B2437" s="3"/>
      <c r="C2437" s="3"/>
      <c r="D2437" s="3"/>
      <c r="E2437" s="3"/>
      <c r="F2437" s="3">
        <v>2432</v>
      </c>
      <c r="G2437" s="7">
        <v>0.29350885795118131</v>
      </c>
      <c r="H2437" s="7">
        <f t="shared" si="42"/>
        <v>967.62244701772306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</row>
    <row r="2438" spans="1:19" ht="12.75" customHeight="1" x14ac:dyDescent="0.3">
      <c r="A2438" s="3"/>
      <c r="B2438" s="3"/>
      <c r="C2438" s="3"/>
      <c r="D2438" s="3"/>
      <c r="E2438" s="3"/>
      <c r="F2438" s="3">
        <v>2433</v>
      </c>
      <c r="G2438" s="7">
        <v>0.31924312766347862</v>
      </c>
      <c r="H2438" s="7">
        <f t="shared" si="42"/>
        <v>978.91532984871219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</row>
    <row r="2439" spans="1:19" ht="12.75" customHeight="1" x14ac:dyDescent="0.3">
      <c r="A2439" s="3"/>
      <c r="B2439" s="3"/>
      <c r="C2439" s="3"/>
      <c r="D2439" s="3"/>
      <c r="E2439" s="3"/>
      <c r="F2439" s="3">
        <v>2434</v>
      </c>
      <c r="G2439" s="7">
        <v>0.56923517109958144</v>
      </c>
      <c r="H2439" s="7">
        <f t="shared" ref="H2439:H2502" si="43">-LN(-LN(G2439))*$D$7+$D$6</f>
        <v>1091.2113119934013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</row>
    <row r="2440" spans="1:19" ht="12.75" customHeight="1" x14ac:dyDescent="0.3">
      <c r="A2440" s="3"/>
      <c r="B2440" s="3"/>
      <c r="C2440" s="3"/>
      <c r="D2440" s="3"/>
      <c r="E2440" s="3"/>
      <c r="F2440" s="3">
        <v>2435</v>
      </c>
      <c r="G2440" s="7">
        <v>0.71204357069873558</v>
      </c>
      <c r="H2440" s="7">
        <f t="shared" si="43"/>
        <v>1171.7103323504111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</row>
    <row r="2441" spans="1:19" ht="12.75" customHeight="1" x14ac:dyDescent="0.3">
      <c r="A2441" s="3"/>
      <c r="B2441" s="3"/>
      <c r="C2441" s="3"/>
      <c r="D2441" s="3"/>
      <c r="E2441" s="3"/>
      <c r="F2441" s="3">
        <v>2436</v>
      </c>
      <c r="G2441" s="7">
        <v>0.56166976859714712</v>
      </c>
      <c r="H2441" s="7">
        <f t="shared" si="43"/>
        <v>1087.4799338577818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</row>
    <row r="2442" spans="1:19" ht="12.75" customHeight="1" x14ac:dyDescent="0.3">
      <c r="A2442" s="3"/>
      <c r="B2442" s="3"/>
      <c r="C2442" s="3"/>
      <c r="D2442" s="3"/>
      <c r="E2442" s="3"/>
      <c r="F2442" s="3">
        <v>2437</v>
      </c>
      <c r="G2442" s="7">
        <v>0.30028261273429913</v>
      </c>
      <c r="H2442" s="7">
        <f t="shared" si="43"/>
        <v>970.6097441775263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</row>
    <row r="2443" spans="1:19" ht="12.75" customHeight="1" x14ac:dyDescent="0.3">
      <c r="A2443" s="3"/>
      <c r="B2443" s="3"/>
      <c r="C2443" s="3"/>
      <c r="D2443" s="3"/>
      <c r="E2443" s="3"/>
      <c r="F2443" s="3">
        <v>2438</v>
      </c>
      <c r="G2443" s="7">
        <v>0.57084577211774468</v>
      </c>
      <c r="H2443" s="7">
        <f t="shared" si="43"/>
        <v>1092.0106058814556</v>
      </c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</row>
    <row r="2444" spans="1:19" ht="12.75" customHeight="1" x14ac:dyDescent="0.3">
      <c r="A2444" s="3"/>
      <c r="B2444" s="3"/>
      <c r="C2444" s="3"/>
      <c r="D2444" s="3"/>
      <c r="E2444" s="3"/>
      <c r="F2444" s="3">
        <v>2439</v>
      </c>
      <c r="G2444" s="7">
        <v>0.24904730068774919</v>
      </c>
      <c r="H2444" s="7">
        <f t="shared" si="43"/>
        <v>947.62784311650069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</row>
    <row r="2445" spans="1:19" ht="12.75" customHeight="1" x14ac:dyDescent="0.3">
      <c r="A2445" s="3"/>
      <c r="B2445" s="3"/>
      <c r="C2445" s="3"/>
      <c r="D2445" s="3"/>
      <c r="E2445" s="3"/>
      <c r="F2445" s="3">
        <v>2440</v>
      </c>
      <c r="G2445" s="7">
        <v>6.4723097735811308E-2</v>
      </c>
      <c r="H2445" s="7">
        <f t="shared" si="43"/>
        <v>839.87186446391979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</row>
    <row r="2446" spans="1:19" ht="12.75" customHeight="1" x14ac:dyDescent="0.3">
      <c r="A2446" s="3"/>
      <c r="B2446" s="3"/>
      <c r="C2446" s="3"/>
      <c r="D2446" s="3"/>
      <c r="E2446" s="3"/>
      <c r="F2446" s="3">
        <v>2441</v>
      </c>
      <c r="G2446" s="7">
        <v>0.34849735649345748</v>
      </c>
      <c r="H2446" s="7">
        <f t="shared" si="43"/>
        <v>991.61899998946558</v>
      </c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</row>
    <row r="2447" spans="1:19" ht="12.75" customHeight="1" x14ac:dyDescent="0.3">
      <c r="A2447" s="3"/>
      <c r="B2447" s="3"/>
      <c r="C2447" s="3"/>
      <c r="D2447" s="3"/>
      <c r="E2447" s="3"/>
      <c r="F2447" s="3">
        <v>2442</v>
      </c>
      <c r="G2447" s="7">
        <v>0.76479613881626984</v>
      </c>
      <c r="H2447" s="7">
        <f t="shared" si="43"/>
        <v>1209.279583873315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</row>
    <row r="2448" spans="1:19" ht="12.75" customHeight="1" x14ac:dyDescent="0.3">
      <c r="A2448" s="3"/>
      <c r="B2448" s="3"/>
      <c r="C2448" s="3"/>
      <c r="D2448" s="3"/>
      <c r="E2448" s="3"/>
      <c r="F2448" s="3">
        <v>2443</v>
      </c>
      <c r="G2448" s="7">
        <v>0.16387034129574621</v>
      </c>
      <c r="H2448" s="7">
        <f t="shared" si="43"/>
        <v>905.77705030159905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</row>
    <row r="2449" spans="1:19" ht="12.75" customHeight="1" x14ac:dyDescent="0.3">
      <c r="A2449" s="3"/>
      <c r="B2449" s="3"/>
      <c r="C2449" s="3"/>
      <c r="D2449" s="3"/>
      <c r="E2449" s="3"/>
      <c r="F2449" s="3">
        <v>2444</v>
      </c>
      <c r="G2449" s="7">
        <v>2.5265343391365321E-2</v>
      </c>
      <c r="H2449" s="7">
        <f t="shared" si="43"/>
        <v>792.90940466443976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</row>
    <row r="2450" spans="1:19" ht="12.75" customHeight="1" x14ac:dyDescent="0.3">
      <c r="A2450" s="3"/>
      <c r="B2450" s="3"/>
      <c r="C2450" s="3"/>
      <c r="D2450" s="3"/>
      <c r="E2450" s="3"/>
      <c r="F2450" s="3">
        <v>2445</v>
      </c>
      <c r="G2450" s="7">
        <v>0.1275530334763699</v>
      </c>
      <c r="H2450" s="7">
        <f t="shared" si="43"/>
        <v>885.14972836023412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</row>
    <row r="2451" spans="1:19" ht="12.75" customHeight="1" x14ac:dyDescent="0.3">
      <c r="A2451" s="3"/>
      <c r="B2451" s="3"/>
      <c r="C2451" s="3"/>
      <c r="D2451" s="3"/>
      <c r="E2451" s="3"/>
      <c r="F2451" s="3">
        <v>2446</v>
      </c>
      <c r="G2451" s="7">
        <v>0.16208425513721569</v>
      </c>
      <c r="H2451" s="7">
        <f t="shared" si="43"/>
        <v>904.81653863316876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</row>
    <row r="2452" spans="1:19" ht="12.75" customHeight="1" x14ac:dyDescent="0.3">
      <c r="A2452" s="3"/>
      <c r="B2452" s="3"/>
      <c r="C2452" s="3"/>
      <c r="D2452" s="3"/>
      <c r="E2452" s="3"/>
      <c r="F2452" s="3">
        <v>2447</v>
      </c>
      <c r="G2452" s="7">
        <v>0.14276287426198331</v>
      </c>
      <c r="H2452" s="7">
        <f t="shared" si="43"/>
        <v>894.09503276603118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</row>
    <row r="2453" spans="1:19" ht="12.75" customHeight="1" x14ac:dyDescent="0.3">
      <c r="A2453" s="3"/>
      <c r="B2453" s="3"/>
      <c r="C2453" s="3"/>
      <c r="D2453" s="3"/>
      <c r="E2453" s="3"/>
      <c r="F2453" s="3">
        <v>2448</v>
      </c>
      <c r="G2453" s="7">
        <v>6.6846948027439956E-2</v>
      </c>
      <c r="H2453" s="7">
        <f t="shared" si="43"/>
        <v>841.75824597793064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</row>
    <row r="2454" spans="1:19" ht="12.75" customHeight="1" x14ac:dyDescent="0.3">
      <c r="A2454" s="3"/>
      <c r="B2454" s="3"/>
      <c r="C2454" s="3"/>
      <c r="D2454" s="3"/>
      <c r="E2454" s="3"/>
      <c r="F2454" s="3">
        <v>2449</v>
      </c>
      <c r="G2454" s="7">
        <v>0.88053962842537625</v>
      </c>
      <c r="H2454" s="7">
        <f t="shared" si="43"/>
        <v>1327.8317162363887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</row>
    <row r="2455" spans="1:19" ht="12.75" customHeight="1" x14ac:dyDescent="0.3">
      <c r="A2455" s="3"/>
      <c r="B2455" s="3"/>
      <c r="C2455" s="3"/>
      <c r="D2455" s="3"/>
      <c r="E2455" s="3"/>
      <c r="F2455" s="3">
        <v>2450</v>
      </c>
      <c r="G2455" s="7">
        <v>0.83599229027612965</v>
      </c>
      <c r="H2455" s="7">
        <f t="shared" si="43"/>
        <v>1273.4180869529919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</row>
    <row r="2456" spans="1:19" ht="12.75" customHeight="1" x14ac:dyDescent="0.3">
      <c r="A2456" s="3"/>
      <c r="B2456" s="3"/>
      <c r="C2456" s="3"/>
      <c r="D2456" s="3"/>
      <c r="E2456" s="3"/>
      <c r="F2456" s="3">
        <v>2451</v>
      </c>
      <c r="G2456" s="7">
        <v>0.99023363914499563</v>
      </c>
      <c r="H2456" s="7">
        <f t="shared" si="43"/>
        <v>1735.201403007316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</row>
    <row r="2457" spans="1:19" ht="12.75" customHeight="1" x14ac:dyDescent="0.3">
      <c r="A2457" s="3"/>
      <c r="B2457" s="3"/>
      <c r="C2457" s="3"/>
      <c r="D2457" s="3"/>
      <c r="E2457" s="3"/>
      <c r="F2457" s="3">
        <v>2452</v>
      </c>
      <c r="G2457" s="7">
        <v>0.71227313277882898</v>
      </c>
      <c r="H2457" s="7">
        <f t="shared" si="43"/>
        <v>1171.8613189932453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</row>
    <row r="2458" spans="1:19" ht="12.75" customHeight="1" x14ac:dyDescent="0.3">
      <c r="A2458" s="3"/>
      <c r="B2458" s="3"/>
      <c r="C2458" s="3"/>
      <c r="D2458" s="3"/>
      <c r="E2458" s="3"/>
      <c r="F2458" s="3">
        <v>2453</v>
      </c>
      <c r="G2458" s="7">
        <v>8.9158318967468841E-2</v>
      </c>
      <c r="H2458" s="7">
        <f t="shared" si="43"/>
        <v>859.65571896144536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</row>
    <row r="2459" spans="1:19" ht="12.75" customHeight="1" x14ac:dyDescent="0.3">
      <c r="A2459" s="3"/>
      <c r="B2459" s="3"/>
      <c r="C2459" s="3"/>
      <c r="D2459" s="3"/>
      <c r="E2459" s="3"/>
      <c r="F2459" s="3">
        <v>2454</v>
      </c>
      <c r="G2459" s="7">
        <v>0.8425948027880914</v>
      </c>
      <c r="H2459" s="7">
        <f t="shared" si="43"/>
        <v>1280.5585670595867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</row>
    <row r="2460" spans="1:19" ht="12.75" customHeight="1" x14ac:dyDescent="0.3">
      <c r="A2460" s="3"/>
      <c r="B2460" s="3"/>
      <c r="C2460" s="3"/>
      <c r="D2460" s="3"/>
      <c r="E2460" s="3"/>
      <c r="F2460" s="3">
        <v>2455</v>
      </c>
      <c r="G2460" s="7">
        <v>0.47083919037967481</v>
      </c>
      <c r="H2460" s="7">
        <f t="shared" si="43"/>
        <v>1045.0563307322477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</row>
    <row r="2461" spans="1:19" ht="12.75" customHeight="1" x14ac:dyDescent="0.3">
      <c r="A2461" s="3"/>
      <c r="B2461" s="3"/>
      <c r="C2461" s="3"/>
      <c r="D2461" s="3"/>
      <c r="E2461" s="3"/>
      <c r="F2461" s="3">
        <v>2456</v>
      </c>
      <c r="G2461" s="7">
        <v>0.93952289649866283</v>
      </c>
      <c r="H2461" s="7">
        <f t="shared" si="43"/>
        <v>1441.139305706155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</row>
    <row r="2462" spans="1:19" ht="12.75" customHeight="1" x14ac:dyDescent="0.3">
      <c r="A2462" s="3"/>
      <c r="B2462" s="3"/>
      <c r="C2462" s="3"/>
      <c r="D2462" s="3"/>
      <c r="E2462" s="3"/>
      <c r="F2462" s="3">
        <v>2457</v>
      </c>
      <c r="G2462" s="7">
        <v>0.68525454465773161</v>
      </c>
      <c r="H2462" s="7">
        <f t="shared" si="43"/>
        <v>1154.6996723019483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</row>
    <row r="2463" spans="1:19" ht="12.75" customHeight="1" x14ac:dyDescent="0.3">
      <c r="A2463" s="3"/>
      <c r="B2463" s="3"/>
      <c r="C2463" s="3"/>
      <c r="D2463" s="3"/>
      <c r="E2463" s="3"/>
      <c r="F2463" s="3">
        <v>2458</v>
      </c>
      <c r="G2463" s="7">
        <v>0.14396866117761351</v>
      </c>
      <c r="H2463" s="7">
        <f t="shared" si="43"/>
        <v>894.78351800697624</v>
      </c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</row>
    <row r="2464" spans="1:19" ht="12.75" customHeight="1" x14ac:dyDescent="0.3">
      <c r="A2464" s="3"/>
      <c r="B2464" s="3"/>
      <c r="C2464" s="3"/>
      <c r="D2464" s="3"/>
      <c r="E2464" s="3"/>
      <c r="F2464" s="3">
        <v>2459</v>
      </c>
      <c r="G2464" s="7">
        <v>0.35116181611075648</v>
      </c>
      <c r="H2464" s="7">
        <f t="shared" si="43"/>
        <v>992.77201135956591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</row>
    <row r="2465" spans="1:19" ht="12.75" customHeight="1" x14ac:dyDescent="0.3">
      <c r="A2465" s="3"/>
      <c r="B2465" s="3"/>
      <c r="C2465" s="3"/>
      <c r="D2465" s="3"/>
      <c r="E2465" s="3"/>
      <c r="F2465" s="3">
        <v>2460</v>
      </c>
      <c r="G2465" s="7">
        <v>0.24038495133698329</v>
      </c>
      <c r="H2465" s="7">
        <f t="shared" si="43"/>
        <v>943.62937643949499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</row>
    <row r="2466" spans="1:19" ht="12.75" customHeight="1" x14ac:dyDescent="0.3">
      <c r="A2466" s="3"/>
      <c r="B2466" s="3"/>
      <c r="C2466" s="3"/>
      <c r="D2466" s="3"/>
      <c r="E2466" s="3"/>
      <c r="F2466" s="3">
        <v>2461</v>
      </c>
      <c r="G2466" s="7">
        <v>3.2044742546707421E-3</v>
      </c>
      <c r="H2466" s="7">
        <f t="shared" si="43"/>
        <v>722.06516867042239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</row>
    <row r="2467" spans="1:19" ht="12.75" customHeight="1" x14ac:dyDescent="0.3">
      <c r="A2467" s="3"/>
      <c r="B2467" s="3"/>
      <c r="C2467" s="3"/>
      <c r="D2467" s="3"/>
      <c r="E2467" s="3"/>
      <c r="F2467" s="3">
        <v>2462</v>
      </c>
      <c r="G2467" s="7">
        <v>0.90547314358012987</v>
      </c>
      <c r="H2467" s="7">
        <f t="shared" si="43"/>
        <v>1367.2316883285005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</row>
    <row r="2468" spans="1:19" ht="12.75" customHeight="1" x14ac:dyDescent="0.3">
      <c r="A2468" s="3"/>
      <c r="B2468" s="3"/>
      <c r="C2468" s="3"/>
      <c r="D2468" s="3"/>
      <c r="E2468" s="3"/>
      <c r="F2468" s="3">
        <v>2463</v>
      </c>
      <c r="G2468" s="7">
        <v>0.33878395031260272</v>
      </c>
      <c r="H2468" s="7">
        <f t="shared" si="43"/>
        <v>987.41132702542779</v>
      </c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</row>
    <row r="2469" spans="1:19" ht="12.75" customHeight="1" x14ac:dyDescent="0.3">
      <c r="A2469" s="3"/>
      <c r="B2469" s="3"/>
      <c r="C2469" s="3"/>
      <c r="D2469" s="3"/>
      <c r="E2469" s="3"/>
      <c r="F2469" s="3">
        <v>2464</v>
      </c>
      <c r="G2469" s="7">
        <v>0.17476118560237791</v>
      </c>
      <c r="H2469" s="7">
        <f t="shared" si="43"/>
        <v>911.53664028141384</v>
      </c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</row>
    <row r="2470" spans="1:19" ht="12.75" customHeight="1" x14ac:dyDescent="0.3">
      <c r="A2470" s="3"/>
      <c r="B2470" s="3"/>
      <c r="C2470" s="3"/>
      <c r="D2470" s="3"/>
      <c r="E2470" s="3"/>
      <c r="F2470" s="3">
        <v>2465</v>
      </c>
      <c r="G2470" s="7">
        <v>0.68607582016913737</v>
      </c>
      <c r="H2470" s="7">
        <f t="shared" si="43"/>
        <v>1155.2043469903447</v>
      </c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</row>
    <row r="2471" spans="1:19" ht="12.75" customHeight="1" x14ac:dyDescent="0.3">
      <c r="A2471" s="3"/>
      <c r="B2471" s="3"/>
      <c r="C2471" s="3"/>
      <c r="D2471" s="3"/>
      <c r="E2471" s="3"/>
      <c r="F2471" s="3">
        <v>2466</v>
      </c>
      <c r="G2471" s="7">
        <v>0.60194521808325718</v>
      </c>
      <c r="H2471" s="7">
        <f t="shared" si="43"/>
        <v>1107.8152818707326</v>
      </c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</row>
    <row r="2472" spans="1:19" ht="12.75" customHeight="1" x14ac:dyDescent="0.3">
      <c r="A2472" s="3"/>
      <c r="B2472" s="3"/>
      <c r="C2472" s="3"/>
      <c r="D2472" s="3"/>
      <c r="E2472" s="3"/>
      <c r="F2472" s="3">
        <v>2467</v>
      </c>
      <c r="G2472" s="7">
        <v>0.78010600929799734</v>
      </c>
      <c r="H2472" s="7">
        <f t="shared" si="43"/>
        <v>1221.4893941879341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</row>
    <row r="2473" spans="1:19" ht="12.75" customHeight="1" x14ac:dyDescent="0.3">
      <c r="A2473" s="3"/>
      <c r="B2473" s="3"/>
      <c r="C2473" s="3"/>
      <c r="D2473" s="3"/>
      <c r="E2473" s="3"/>
      <c r="F2473" s="3">
        <v>2468</v>
      </c>
      <c r="G2473" s="7">
        <v>0.24268949232765091</v>
      </c>
      <c r="H2473" s="7">
        <f t="shared" si="43"/>
        <v>944.69716896276793</v>
      </c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</row>
    <row r="2474" spans="1:19" ht="12.75" customHeight="1" x14ac:dyDescent="0.3">
      <c r="A2474" s="3"/>
      <c r="B2474" s="3"/>
      <c r="C2474" s="3"/>
      <c r="D2474" s="3"/>
      <c r="E2474" s="3"/>
      <c r="F2474" s="3">
        <v>2469</v>
      </c>
      <c r="G2474" s="7">
        <v>0.31414832545701071</v>
      </c>
      <c r="H2474" s="7">
        <f t="shared" si="43"/>
        <v>976.69069386558772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</row>
    <row r="2475" spans="1:19" ht="12.75" customHeight="1" x14ac:dyDescent="0.3">
      <c r="A2475" s="3"/>
      <c r="B2475" s="3"/>
      <c r="C2475" s="3"/>
      <c r="D2475" s="3"/>
      <c r="E2475" s="3"/>
      <c r="F2475" s="3">
        <v>2470</v>
      </c>
      <c r="G2475" s="7">
        <v>0.21238136769083341</v>
      </c>
      <c r="H2475" s="7">
        <f t="shared" si="43"/>
        <v>930.3819288053628</v>
      </c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</row>
    <row r="2476" spans="1:19" ht="12.75" customHeight="1" x14ac:dyDescent="0.3">
      <c r="A2476" s="3"/>
      <c r="B2476" s="3"/>
      <c r="C2476" s="3"/>
      <c r="D2476" s="3"/>
      <c r="E2476" s="3"/>
      <c r="F2476" s="3">
        <v>2471</v>
      </c>
      <c r="G2476" s="7">
        <v>0.17514361485929661</v>
      </c>
      <c r="H2476" s="7">
        <f t="shared" si="43"/>
        <v>911.73601536996784</v>
      </c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</row>
    <row r="2477" spans="1:19" ht="12.75" customHeight="1" x14ac:dyDescent="0.3">
      <c r="A2477" s="3"/>
      <c r="B2477" s="3"/>
      <c r="C2477" s="3"/>
      <c r="D2477" s="3"/>
      <c r="E2477" s="3"/>
      <c r="F2477" s="3">
        <v>2472</v>
      </c>
      <c r="G2477" s="7">
        <v>6.4898044667668353E-3</v>
      </c>
      <c r="H2477" s="7">
        <f t="shared" si="43"/>
        <v>742.91059948882707</v>
      </c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</row>
    <row r="2478" spans="1:19" ht="12.75" customHeight="1" x14ac:dyDescent="0.3">
      <c r="A2478" s="3"/>
      <c r="B2478" s="3"/>
      <c r="C2478" s="3"/>
      <c r="D2478" s="3"/>
      <c r="E2478" s="3"/>
      <c r="F2478" s="3">
        <v>2473</v>
      </c>
      <c r="G2478" s="7">
        <v>0.61129334063523</v>
      </c>
      <c r="H2478" s="7">
        <f t="shared" si="43"/>
        <v>1112.7173509733391</v>
      </c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</row>
    <row r="2479" spans="1:19" ht="12.75" customHeight="1" x14ac:dyDescent="0.3">
      <c r="A2479" s="3"/>
      <c r="B2479" s="3"/>
      <c r="C2479" s="3"/>
      <c r="D2479" s="3"/>
      <c r="E2479" s="3"/>
      <c r="F2479" s="3">
        <v>2474</v>
      </c>
      <c r="G2479" s="7">
        <v>0.40865437416927908</v>
      </c>
      <c r="H2479" s="7">
        <f t="shared" si="43"/>
        <v>1017.6584552639807</v>
      </c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</row>
    <row r="2480" spans="1:19" ht="12.75" customHeight="1" x14ac:dyDescent="0.3">
      <c r="A2480" s="3"/>
      <c r="B2480" s="3"/>
      <c r="C2480" s="3"/>
      <c r="D2480" s="3"/>
      <c r="E2480" s="3"/>
      <c r="F2480" s="3">
        <v>2475</v>
      </c>
      <c r="G2480" s="7">
        <v>0.79497927798529988</v>
      </c>
      <c r="H2480" s="7">
        <f t="shared" si="43"/>
        <v>1234.0666152685192</v>
      </c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</row>
    <row r="2481" spans="1:19" ht="12.75" customHeight="1" x14ac:dyDescent="0.3">
      <c r="A2481" s="3"/>
      <c r="B2481" s="3"/>
      <c r="C2481" s="3"/>
      <c r="D2481" s="3"/>
      <c r="E2481" s="3"/>
      <c r="F2481" s="3">
        <v>2476</v>
      </c>
      <c r="G2481" s="7">
        <v>0.78703811705184468</v>
      </c>
      <c r="H2481" s="7">
        <f t="shared" si="43"/>
        <v>1227.2573048868344</v>
      </c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</row>
    <row r="2482" spans="1:19" ht="12.75" customHeight="1" x14ac:dyDescent="0.3">
      <c r="A2482" s="3"/>
      <c r="B2482" s="3"/>
      <c r="C2482" s="3"/>
      <c r="D2482" s="3"/>
      <c r="E2482" s="3"/>
      <c r="F2482" s="3">
        <v>2477</v>
      </c>
      <c r="G2482" s="7">
        <v>0.70287532756094717</v>
      </c>
      <c r="H2482" s="7">
        <f t="shared" si="43"/>
        <v>1165.7558776563242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</row>
    <row r="2483" spans="1:19" ht="12.75" customHeight="1" x14ac:dyDescent="0.3">
      <c r="A2483" s="3"/>
      <c r="B2483" s="3"/>
      <c r="C2483" s="3"/>
      <c r="D2483" s="3"/>
      <c r="E2483" s="3"/>
      <c r="F2483" s="3">
        <v>2478</v>
      </c>
      <c r="G2483" s="7">
        <v>5.1039365290106997E-2</v>
      </c>
      <c r="H2483" s="7">
        <f t="shared" si="43"/>
        <v>826.64274961566116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</row>
    <row r="2484" spans="1:19" ht="12.75" customHeight="1" x14ac:dyDescent="0.3">
      <c r="A2484" s="3"/>
      <c r="B2484" s="3"/>
      <c r="C2484" s="3"/>
      <c r="D2484" s="3"/>
      <c r="E2484" s="3"/>
      <c r="F2484" s="3">
        <v>2479</v>
      </c>
      <c r="G2484" s="7">
        <v>0.94633273485083025</v>
      </c>
      <c r="H2484" s="7">
        <f t="shared" si="43"/>
        <v>1460.7022307699681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</row>
    <row r="2485" spans="1:19" ht="12.75" customHeight="1" x14ac:dyDescent="0.3">
      <c r="A2485" s="3"/>
      <c r="B2485" s="3"/>
      <c r="C2485" s="3"/>
      <c r="D2485" s="3"/>
      <c r="E2485" s="3"/>
      <c r="F2485" s="3">
        <v>2480</v>
      </c>
      <c r="G2485" s="7">
        <v>0.93102531360417529</v>
      </c>
      <c r="H2485" s="7">
        <f t="shared" si="43"/>
        <v>1419.5205642701312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</row>
    <row r="2486" spans="1:19" ht="12.75" customHeight="1" x14ac:dyDescent="0.3">
      <c r="A2486" s="3"/>
      <c r="B2486" s="3"/>
      <c r="C2486" s="3"/>
      <c r="D2486" s="3"/>
      <c r="E2486" s="3"/>
      <c r="F2486" s="3">
        <v>2481</v>
      </c>
      <c r="G2486" s="7">
        <v>4.8253364118436171E-2</v>
      </c>
      <c r="H2486" s="7">
        <f t="shared" si="43"/>
        <v>823.67087894426288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</row>
    <row r="2487" spans="1:19" ht="12.75" customHeight="1" x14ac:dyDescent="0.3">
      <c r="A2487" s="3"/>
      <c r="B2487" s="3"/>
      <c r="C2487" s="3"/>
      <c r="D2487" s="3"/>
      <c r="E2487" s="3"/>
      <c r="F2487" s="3">
        <v>2482</v>
      </c>
      <c r="G2487" s="7">
        <v>0.49180054448020077</v>
      </c>
      <c r="H2487" s="7">
        <f t="shared" si="43"/>
        <v>1054.5271797311871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</row>
    <row r="2488" spans="1:19" ht="12.75" customHeight="1" x14ac:dyDescent="0.3">
      <c r="A2488" s="3"/>
      <c r="B2488" s="3"/>
      <c r="C2488" s="3"/>
      <c r="D2488" s="3"/>
      <c r="E2488" s="3"/>
      <c r="F2488" s="3">
        <v>2483</v>
      </c>
      <c r="G2488" s="7">
        <v>0.71775284825188002</v>
      </c>
      <c r="H2488" s="7">
        <f t="shared" si="43"/>
        <v>1175.4939308971634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</row>
    <row r="2489" spans="1:19" ht="12.75" customHeight="1" x14ac:dyDescent="0.3">
      <c r="A2489" s="3"/>
      <c r="B2489" s="3"/>
      <c r="C2489" s="3"/>
      <c r="D2489" s="3"/>
      <c r="E2489" s="3"/>
      <c r="F2489" s="3">
        <v>2484</v>
      </c>
      <c r="G2489" s="7">
        <v>0.60015933301177593</v>
      </c>
      <c r="H2489" s="7">
        <f t="shared" si="43"/>
        <v>1106.8872591279819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</row>
    <row r="2490" spans="1:19" ht="12.75" customHeight="1" x14ac:dyDescent="0.3">
      <c r="A2490" s="3"/>
      <c r="B2490" s="3"/>
      <c r="C2490" s="3"/>
      <c r="D2490" s="3"/>
      <c r="E2490" s="3"/>
      <c r="F2490" s="3">
        <v>2485</v>
      </c>
      <c r="G2490" s="7">
        <v>0.35162355947932639</v>
      </c>
      <c r="H2490" s="7">
        <f t="shared" si="43"/>
        <v>992.97178368351388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</row>
    <row r="2491" spans="1:19" ht="12.75" customHeight="1" x14ac:dyDescent="0.3">
      <c r="A2491" s="3"/>
      <c r="B2491" s="3"/>
      <c r="C2491" s="3"/>
      <c r="D2491" s="3"/>
      <c r="E2491" s="3"/>
      <c r="F2491" s="3">
        <v>2486</v>
      </c>
      <c r="G2491" s="7">
        <v>0.15781645326418101</v>
      </c>
      <c r="H2491" s="7">
        <f t="shared" si="43"/>
        <v>902.50185473739396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</row>
    <row r="2492" spans="1:19" ht="12.75" customHeight="1" x14ac:dyDescent="0.3">
      <c r="A2492" s="3"/>
      <c r="B2492" s="3"/>
      <c r="C2492" s="3"/>
      <c r="D2492" s="3"/>
      <c r="E2492" s="3"/>
      <c r="F2492" s="3">
        <v>2487</v>
      </c>
      <c r="G2492" s="7">
        <v>0.36322374336876118</v>
      </c>
      <c r="H2492" s="7">
        <f t="shared" si="43"/>
        <v>997.98772181406923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</row>
    <row r="2493" spans="1:19" ht="12.75" customHeight="1" x14ac:dyDescent="0.3">
      <c r="A2493" s="3"/>
      <c r="B2493" s="3"/>
      <c r="C2493" s="3"/>
      <c r="D2493" s="3"/>
      <c r="E2493" s="3"/>
      <c r="F2493" s="3">
        <v>2488</v>
      </c>
      <c r="G2493" s="7">
        <v>0.2686199732079354</v>
      </c>
      <c r="H2493" s="7">
        <f t="shared" si="43"/>
        <v>956.52556215517916</v>
      </c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</row>
    <row r="2494" spans="1:19" ht="12.75" customHeight="1" x14ac:dyDescent="0.3">
      <c r="A2494" s="3"/>
      <c r="B2494" s="3"/>
      <c r="C2494" s="3"/>
      <c r="D2494" s="3"/>
      <c r="E2494" s="3"/>
      <c r="F2494" s="3">
        <v>2489</v>
      </c>
      <c r="G2494" s="7">
        <v>0.9668580465754617</v>
      </c>
      <c r="H2494" s="7">
        <f t="shared" si="43"/>
        <v>1539.0339864435196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</row>
    <row r="2495" spans="1:19" ht="12.75" customHeight="1" x14ac:dyDescent="0.3">
      <c r="A2495" s="3"/>
      <c r="B2495" s="3"/>
      <c r="C2495" s="3"/>
      <c r="D2495" s="3"/>
      <c r="E2495" s="3"/>
      <c r="F2495" s="3">
        <v>2490</v>
      </c>
      <c r="G2495" s="7">
        <v>0.63419784196791285</v>
      </c>
      <c r="H2495" s="7">
        <f t="shared" si="43"/>
        <v>1125.0680642025948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</row>
    <row r="2496" spans="1:19" ht="12.75" customHeight="1" x14ac:dyDescent="0.3">
      <c r="A2496" s="3"/>
      <c r="B2496" s="3"/>
      <c r="C2496" s="3"/>
      <c r="D2496" s="3"/>
      <c r="E2496" s="3"/>
      <c r="F2496" s="3">
        <v>2491</v>
      </c>
      <c r="G2496" s="7">
        <v>0.83151586506702613</v>
      </c>
      <c r="H2496" s="7">
        <f t="shared" si="43"/>
        <v>1268.7226015475812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</row>
    <row r="2497" spans="1:19" ht="12.75" customHeight="1" x14ac:dyDescent="0.3">
      <c r="A2497" s="3"/>
      <c r="B2497" s="3"/>
      <c r="C2497" s="3"/>
      <c r="D2497" s="3"/>
      <c r="E2497" s="3"/>
      <c r="F2497" s="3">
        <v>2492</v>
      </c>
      <c r="G2497" s="7">
        <v>0.63167809661841856</v>
      </c>
      <c r="H2497" s="7">
        <f t="shared" si="43"/>
        <v>1123.6841340260175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</row>
    <row r="2498" spans="1:19" ht="12.75" customHeight="1" x14ac:dyDescent="0.3">
      <c r="A2498" s="3"/>
      <c r="B2498" s="3"/>
      <c r="C2498" s="3"/>
      <c r="D2498" s="3"/>
      <c r="E2498" s="3"/>
      <c r="F2498" s="3">
        <v>2493</v>
      </c>
      <c r="G2498" s="7">
        <v>5.5160333150515377E-2</v>
      </c>
      <c r="H2498" s="7">
        <f t="shared" si="43"/>
        <v>830.84750704985674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</row>
    <row r="2499" spans="1:19" ht="12.75" customHeight="1" x14ac:dyDescent="0.3">
      <c r="A2499" s="3"/>
      <c r="B2499" s="3"/>
      <c r="C2499" s="3"/>
      <c r="D2499" s="3"/>
      <c r="E2499" s="3"/>
      <c r="F2499" s="3">
        <v>2494</v>
      </c>
      <c r="G2499" s="7">
        <v>3.0793307337730891E-3</v>
      </c>
      <c r="H2499" s="7">
        <f t="shared" si="43"/>
        <v>720.96612766150952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</row>
    <row r="2500" spans="1:19" ht="12.75" customHeight="1" x14ac:dyDescent="0.3">
      <c r="A2500" s="3"/>
      <c r="B2500" s="3"/>
      <c r="C2500" s="3"/>
      <c r="D2500" s="3"/>
      <c r="E2500" s="3"/>
      <c r="F2500" s="3">
        <v>2495</v>
      </c>
      <c r="G2500" s="7">
        <v>0.33340311211727541</v>
      </c>
      <c r="H2500" s="7">
        <f t="shared" si="43"/>
        <v>985.07669196378765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</row>
    <row r="2501" spans="1:19" ht="12.75" customHeight="1" x14ac:dyDescent="0.3">
      <c r="A2501" s="3"/>
      <c r="B2501" s="3"/>
      <c r="C2501" s="3"/>
      <c r="D2501" s="3"/>
      <c r="E2501" s="3"/>
      <c r="F2501" s="3">
        <v>2496</v>
      </c>
      <c r="G2501" s="7">
        <v>0.42624205024561768</v>
      </c>
      <c r="H2501" s="7">
        <f t="shared" si="43"/>
        <v>1025.327319740828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</row>
    <row r="2502" spans="1:19" ht="12.75" customHeight="1" x14ac:dyDescent="0.3">
      <c r="A2502" s="3"/>
      <c r="B2502" s="3"/>
      <c r="C2502" s="3"/>
      <c r="D2502" s="3"/>
      <c r="E2502" s="3"/>
      <c r="F2502" s="3">
        <v>2497</v>
      </c>
      <c r="G2502" s="7">
        <v>2.877041434800964E-2</v>
      </c>
      <c r="H2502" s="7">
        <f t="shared" si="43"/>
        <v>798.62666416825368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</row>
    <row r="2503" spans="1:19" ht="12.75" customHeight="1" x14ac:dyDescent="0.3">
      <c r="A2503" s="3"/>
      <c r="B2503" s="3"/>
      <c r="C2503" s="3"/>
      <c r="D2503" s="3"/>
      <c r="E2503" s="3"/>
      <c r="F2503" s="3">
        <v>2498</v>
      </c>
      <c r="G2503" s="7">
        <v>0.50524225773848341</v>
      </c>
      <c r="H2503" s="7">
        <f t="shared" ref="H2503:H2566" si="44">-LN(-LN(G2503))*$D$7+$D$6</f>
        <v>1060.6862443503492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</row>
    <row r="2504" spans="1:19" ht="12.75" customHeight="1" x14ac:dyDescent="0.3">
      <c r="A2504" s="3"/>
      <c r="B2504" s="3"/>
      <c r="C2504" s="3"/>
      <c r="D2504" s="3"/>
      <c r="E2504" s="3"/>
      <c r="F2504" s="3">
        <v>2499</v>
      </c>
      <c r="G2504" s="7">
        <v>0.25390463810304242</v>
      </c>
      <c r="H2504" s="7">
        <f t="shared" si="44"/>
        <v>949.85267604833552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</row>
    <row r="2505" spans="1:19" ht="12.75" customHeight="1" x14ac:dyDescent="0.3">
      <c r="A2505" s="3"/>
      <c r="B2505" s="3"/>
      <c r="C2505" s="3"/>
      <c r="D2505" s="3"/>
      <c r="E2505" s="3"/>
      <c r="F2505" s="3">
        <v>2500</v>
      </c>
      <c r="G2505" s="7">
        <v>0.7431958414897013</v>
      </c>
      <c r="H2505" s="7">
        <f t="shared" si="44"/>
        <v>1193.139096663095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</row>
    <row r="2506" spans="1:19" ht="12.75" customHeight="1" x14ac:dyDescent="0.3">
      <c r="A2506" s="3"/>
      <c r="B2506" s="3"/>
      <c r="C2506" s="3"/>
      <c r="D2506" s="3"/>
      <c r="E2506" s="3"/>
      <c r="F2506" s="3">
        <v>2501</v>
      </c>
      <c r="G2506" s="7">
        <v>0.61961732563901573</v>
      </c>
      <c r="H2506" s="7">
        <f t="shared" si="44"/>
        <v>1117.1478506631513</v>
      </c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</row>
    <row r="2507" spans="1:19" ht="12.75" customHeight="1" x14ac:dyDescent="0.3">
      <c r="A2507" s="3"/>
      <c r="B2507" s="3"/>
      <c r="C2507" s="3"/>
      <c r="D2507" s="3"/>
      <c r="E2507" s="3"/>
      <c r="F2507" s="3">
        <v>2502</v>
      </c>
      <c r="G2507" s="7">
        <v>0.68695256709139918</v>
      </c>
      <c r="H2507" s="7">
        <f t="shared" si="44"/>
        <v>1155.7442130096767</v>
      </c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</row>
    <row r="2508" spans="1:19" ht="12.75" customHeight="1" x14ac:dyDescent="0.3">
      <c r="A2508" s="3"/>
      <c r="B2508" s="3"/>
      <c r="C2508" s="3"/>
      <c r="D2508" s="3"/>
      <c r="E2508" s="3"/>
      <c r="F2508" s="3">
        <v>2503</v>
      </c>
      <c r="G2508" s="7">
        <v>0.16300040396565121</v>
      </c>
      <c r="H2508" s="7">
        <f t="shared" si="44"/>
        <v>905.3098101989624</v>
      </c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</row>
    <row r="2509" spans="1:19" ht="12.75" customHeight="1" x14ac:dyDescent="0.3">
      <c r="A2509" s="3"/>
      <c r="B2509" s="3"/>
      <c r="C2509" s="3"/>
      <c r="D2509" s="3"/>
      <c r="E2509" s="3"/>
      <c r="F2509" s="3">
        <v>2504</v>
      </c>
      <c r="G2509" s="7">
        <v>0.77174505079423661</v>
      </c>
      <c r="H2509" s="7">
        <f t="shared" si="44"/>
        <v>1214.7354182315798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</row>
    <row r="2510" spans="1:19" ht="12.75" customHeight="1" x14ac:dyDescent="0.3">
      <c r="A2510" s="3"/>
      <c r="B2510" s="3"/>
      <c r="C2510" s="3"/>
      <c r="D2510" s="3"/>
      <c r="E2510" s="3"/>
      <c r="F2510" s="3">
        <v>2505</v>
      </c>
      <c r="G2510" s="7">
        <v>0.24873126815539429</v>
      </c>
      <c r="H2510" s="7">
        <f t="shared" si="44"/>
        <v>947.48267388692341</v>
      </c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</row>
    <row r="2511" spans="1:19" ht="12.75" customHeight="1" x14ac:dyDescent="0.3">
      <c r="A2511" s="3"/>
      <c r="B2511" s="3"/>
      <c r="C2511" s="3"/>
      <c r="D2511" s="3"/>
      <c r="E2511" s="3"/>
      <c r="F2511" s="3">
        <v>2506</v>
      </c>
      <c r="G2511" s="7">
        <v>7.0374672655295067E-2</v>
      </c>
      <c r="H2511" s="7">
        <f t="shared" si="44"/>
        <v>844.80988055358011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</row>
    <row r="2512" spans="1:19" ht="12.75" customHeight="1" x14ac:dyDescent="0.3">
      <c r="A2512" s="3"/>
      <c r="B2512" s="3"/>
      <c r="C2512" s="3"/>
      <c r="D2512" s="3"/>
      <c r="E2512" s="3"/>
      <c r="F2512" s="3">
        <v>2507</v>
      </c>
      <c r="G2512" s="7">
        <v>0.15580783319407221</v>
      </c>
      <c r="H2512" s="7">
        <f t="shared" si="44"/>
        <v>901.40256692539629</v>
      </c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</row>
    <row r="2513" spans="1:19" ht="12.75" customHeight="1" x14ac:dyDescent="0.3">
      <c r="A2513" s="3"/>
      <c r="B2513" s="3"/>
      <c r="C2513" s="3"/>
      <c r="D2513" s="3"/>
      <c r="E2513" s="3"/>
      <c r="F2513" s="3">
        <v>2508</v>
      </c>
      <c r="G2513" s="7">
        <v>0.55758816528981558</v>
      </c>
      <c r="H2513" s="7">
        <f t="shared" si="44"/>
        <v>1085.482179064963</v>
      </c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</row>
    <row r="2514" spans="1:19" ht="12.75" customHeight="1" x14ac:dyDescent="0.3">
      <c r="A2514" s="3"/>
      <c r="B2514" s="3"/>
      <c r="C2514" s="3"/>
      <c r="D2514" s="3"/>
      <c r="E2514" s="3"/>
      <c r="F2514" s="3">
        <v>2509</v>
      </c>
      <c r="G2514" s="7">
        <v>0.24039062376132561</v>
      </c>
      <c r="H2514" s="7">
        <f t="shared" si="44"/>
        <v>943.63200843802372</v>
      </c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</row>
    <row r="2515" spans="1:19" ht="12.75" customHeight="1" x14ac:dyDescent="0.3">
      <c r="A2515" s="3"/>
      <c r="B2515" s="3"/>
      <c r="C2515" s="3"/>
      <c r="D2515" s="3"/>
      <c r="E2515" s="3"/>
      <c r="F2515" s="3">
        <v>2510</v>
      </c>
      <c r="G2515" s="7">
        <v>4.3148053525451917E-2</v>
      </c>
      <c r="H2515" s="7">
        <f t="shared" si="44"/>
        <v>817.91076858184692</v>
      </c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</row>
    <row r="2516" spans="1:19" ht="12.75" customHeight="1" x14ac:dyDescent="0.3">
      <c r="A2516" s="3"/>
      <c r="B2516" s="3"/>
      <c r="C2516" s="3"/>
      <c r="D2516" s="3"/>
      <c r="E2516" s="3"/>
      <c r="F2516" s="3">
        <v>2511</v>
      </c>
      <c r="G2516" s="7">
        <v>0.26199607194903751</v>
      </c>
      <c r="H2516" s="7">
        <f t="shared" si="44"/>
        <v>953.53368247951607</v>
      </c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</row>
    <row r="2517" spans="1:19" ht="12.75" customHeight="1" x14ac:dyDescent="0.3">
      <c r="A2517" s="3"/>
      <c r="B2517" s="3"/>
      <c r="C2517" s="3"/>
      <c r="D2517" s="3"/>
      <c r="E2517" s="3"/>
      <c r="F2517" s="3">
        <v>2512</v>
      </c>
      <c r="G2517" s="7">
        <v>0.27958259636370297</v>
      </c>
      <c r="H2517" s="7">
        <f t="shared" si="44"/>
        <v>961.43922302713668</v>
      </c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</row>
    <row r="2518" spans="1:19" ht="12.75" customHeight="1" x14ac:dyDescent="0.3">
      <c r="A2518" s="3"/>
      <c r="B2518" s="3"/>
      <c r="C2518" s="3"/>
      <c r="D2518" s="3"/>
      <c r="E2518" s="3"/>
      <c r="F2518" s="3">
        <v>2513</v>
      </c>
      <c r="G2518" s="7">
        <v>0.82439416410629807</v>
      </c>
      <c r="H2518" s="7">
        <f t="shared" si="44"/>
        <v>1261.4776278099514</v>
      </c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</row>
    <row r="2519" spans="1:19" ht="12.75" customHeight="1" x14ac:dyDescent="0.3">
      <c r="A2519" s="3"/>
      <c r="B2519" s="3"/>
      <c r="C2519" s="3"/>
      <c r="D2519" s="3"/>
      <c r="E2519" s="3"/>
      <c r="F2519" s="3">
        <v>2514</v>
      </c>
      <c r="G2519" s="7">
        <v>0.1011906935445178</v>
      </c>
      <c r="H2519" s="7">
        <f t="shared" si="44"/>
        <v>868.20830028711021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</row>
    <row r="2520" spans="1:19" ht="12.75" customHeight="1" x14ac:dyDescent="0.3">
      <c r="A2520" s="3"/>
      <c r="B2520" s="3"/>
      <c r="C2520" s="3"/>
      <c r="D2520" s="3"/>
      <c r="E2520" s="3"/>
      <c r="F2520" s="3">
        <v>2515</v>
      </c>
      <c r="G2520" s="7">
        <v>0.2042537372629227</v>
      </c>
      <c r="H2520" s="7">
        <f t="shared" si="44"/>
        <v>926.42714796739142</v>
      </c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</row>
    <row r="2521" spans="1:19" ht="12.75" customHeight="1" x14ac:dyDescent="0.3">
      <c r="A2521" s="3"/>
      <c r="B2521" s="3"/>
      <c r="C2521" s="3"/>
      <c r="D2521" s="3"/>
      <c r="E2521" s="3"/>
      <c r="F2521" s="3">
        <v>2516</v>
      </c>
      <c r="G2521" s="7">
        <v>0.75367587498903321</v>
      </c>
      <c r="H2521" s="7">
        <f t="shared" si="44"/>
        <v>1200.8234444633804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</row>
    <row r="2522" spans="1:19" ht="12.75" customHeight="1" x14ac:dyDescent="0.3">
      <c r="A2522" s="3"/>
      <c r="B2522" s="3"/>
      <c r="C2522" s="3"/>
      <c r="D2522" s="3"/>
      <c r="E2522" s="3"/>
      <c r="F2522" s="3">
        <v>2517</v>
      </c>
      <c r="G2522" s="7">
        <v>0.80051217879422687</v>
      </c>
      <c r="H2522" s="7">
        <f t="shared" si="44"/>
        <v>1238.9471557479596</v>
      </c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</row>
    <row r="2523" spans="1:19" ht="12.75" customHeight="1" x14ac:dyDescent="0.3">
      <c r="A2523" s="3"/>
      <c r="B2523" s="3"/>
      <c r="C2523" s="3"/>
      <c r="D2523" s="3"/>
      <c r="E2523" s="3"/>
      <c r="F2523" s="3">
        <v>2518</v>
      </c>
      <c r="G2523" s="7">
        <v>0.79851936098563359</v>
      </c>
      <c r="H2523" s="7">
        <f t="shared" si="44"/>
        <v>1237.1759062173028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</row>
    <row r="2524" spans="1:19" ht="12.75" customHeight="1" x14ac:dyDescent="0.3">
      <c r="A2524" s="3"/>
      <c r="B2524" s="3"/>
      <c r="C2524" s="3"/>
      <c r="D2524" s="3"/>
      <c r="E2524" s="3"/>
      <c r="F2524" s="3">
        <v>2519</v>
      </c>
      <c r="G2524" s="7">
        <v>0.35691478261282189</v>
      </c>
      <c r="H2524" s="7">
        <f t="shared" si="44"/>
        <v>995.26029277160058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</row>
    <row r="2525" spans="1:19" ht="12.75" customHeight="1" x14ac:dyDescent="0.3">
      <c r="A2525" s="3"/>
      <c r="B2525" s="3"/>
      <c r="C2525" s="3"/>
      <c r="D2525" s="3"/>
      <c r="E2525" s="3"/>
      <c r="F2525" s="3">
        <v>2520</v>
      </c>
      <c r="G2525" s="7">
        <v>0.35822475770927548</v>
      </c>
      <c r="H2525" s="7">
        <f t="shared" si="44"/>
        <v>995.82669776682485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</row>
    <row r="2526" spans="1:19" ht="12.75" customHeight="1" x14ac:dyDescent="0.3">
      <c r="A2526" s="3"/>
      <c r="B2526" s="3"/>
      <c r="C2526" s="3"/>
      <c r="D2526" s="3"/>
      <c r="E2526" s="3"/>
      <c r="F2526" s="3">
        <v>2521</v>
      </c>
      <c r="G2526" s="7">
        <v>0.20108463587337261</v>
      </c>
      <c r="H2526" s="7">
        <f t="shared" si="44"/>
        <v>924.86950611797704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</row>
    <row r="2527" spans="1:19" ht="12.75" customHeight="1" x14ac:dyDescent="0.3">
      <c r="A2527" s="3"/>
      <c r="B2527" s="3"/>
      <c r="C2527" s="3"/>
      <c r="D2527" s="3"/>
      <c r="E2527" s="3"/>
      <c r="F2527" s="3">
        <v>2522</v>
      </c>
      <c r="G2527" s="7">
        <v>0.75885377291021261</v>
      </c>
      <c r="H2527" s="7">
        <f t="shared" si="44"/>
        <v>1204.7203610522051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</row>
    <row r="2528" spans="1:19" ht="12.75" customHeight="1" x14ac:dyDescent="0.3">
      <c r="A2528" s="3"/>
      <c r="B2528" s="3"/>
      <c r="C2528" s="3"/>
      <c r="D2528" s="3"/>
      <c r="E2528" s="3"/>
      <c r="F2528" s="3">
        <v>2523</v>
      </c>
      <c r="G2528" s="7">
        <v>0.35838607099000708</v>
      </c>
      <c r="H2528" s="7">
        <f t="shared" si="44"/>
        <v>995.89644229242253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</row>
    <row r="2529" spans="1:19" ht="12.75" customHeight="1" x14ac:dyDescent="0.3">
      <c r="A2529" s="3"/>
      <c r="B2529" s="3"/>
      <c r="C2529" s="3"/>
      <c r="D2529" s="3"/>
      <c r="E2529" s="3"/>
      <c r="F2529" s="3">
        <v>2524</v>
      </c>
      <c r="G2529" s="7">
        <v>0.34142570509633191</v>
      </c>
      <c r="H2529" s="7">
        <f t="shared" si="44"/>
        <v>988.55646322605423</v>
      </c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</row>
    <row r="2530" spans="1:19" ht="12.75" customHeight="1" x14ac:dyDescent="0.3">
      <c r="A2530" s="3"/>
      <c r="B2530" s="3"/>
      <c r="C2530" s="3"/>
      <c r="D2530" s="3"/>
      <c r="E2530" s="3"/>
      <c r="F2530" s="3">
        <v>2525</v>
      </c>
      <c r="G2530" s="7">
        <v>0.28089844239107548</v>
      </c>
      <c r="H2530" s="7">
        <f t="shared" si="44"/>
        <v>962.02610120399072</v>
      </c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</row>
    <row r="2531" spans="1:19" ht="12.75" customHeight="1" x14ac:dyDescent="0.3">
      <c r="A2531" s="3"/>
      <c r="B2531" s="3"/>
      <c r="C2531" s="3"/>
      <c r="D2531" s="3"/>
      <c r="E2531" s="3"/>
      <c r="F2531" s="3">
        <v>2526</v>
      </c>
      <c r="G2531" s="7">
        <v>0.88599775593232788</v>
      </c>
      <c r="H2531" s="7">
        <f t="shared" si="44"/>
        <v>1335.7487080450599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</row>
    <row r="2532" spans="1:19" ht="12.75" customHeight="1" x14ac:dyDescent="0.3">
      <c r="A2532" s="3"/>
      <c r="B2532" s="3"/>
      <c r="C2532" s="3"/>
      <c r="D2532" s="3"/>
      <c r="E2532" s="3"/>
      <c r="F2532" s="3">
        <v>2527</v>
      </c>
      <c r="G2532" s="7">
        <v>0.4648101065380007</v>
      </c>
      <c r="H2532" s="7">
        <f t="shared" si="44"/>
        <v>1042.3589040193649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</row>
    <row r="2533" spans="1:19" ht="12.75" customHeight="1" x14ac:dyDescent="0.3">
      <c r="A2533" s="3"/>
      <c r="B2533" s="3"/>
      <c r="C2533" s="3"/>
      <c r="D2533" s="3"/>
      <c r="E2533" s="3"/>
      <c r="F2533" s="3">
        <v>2528</v>
      </c>
      <c r="G2533" s="7">
        <v>0.51943243821943241</v>
      </c>
      <c r="H2533" s="7">
        <f t="shared" si="44"/>
        <v>1067.2715892096603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</row>
    <row r="2534" spans="1:19" ht="12.75" customHeight="1" x14ac:dyDescent="0.3">
      <c r="A2534" s="3"/>
      <c r="B2534" s="3"/>
      <c r="C2534" s="3"/>
      <c r="D2534" s="3"/>
      <c r="E2534" s="3"/>
      <c r="F2534" s="3">
        <v>2529</v>
      </c>
      <c r="G2534" s="7">
        <v>0.68788997491128534</v>
      </c>
      <c r="H2534" s="7">
        <f t="shared" si="44"/>
        <v>1156.322700788822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</row>
    <row r="2535" spans="1:19" ht="12.75" customHeight="1" x14ac:dyDescent="0.3">
      <c r="A2535" s="3"/>
      <c r="B2535" s="3"/>
      <c r="C2535" s="3"/>
      <c r="D2535" s="3"/>
      <c r="E2535" s="3"/>
      <c r="F2535" s="3">
        <v>2530</v>
      </c>
      <c r="G2535" s="7">
        <v>0.47346785127423358</v>
      </c>
      <c r="H2535" s="7">
        <f t="shared" si="44"/>
        <v>1046.2359094673577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</row>
    <row r="2536" spans="1:19" ht="12.75" customHeight="1" x14ac:dyDescent="0.3">
      <c r="A2536" s="3"/>
      <c r="B2536" s="3"/>
      <c r="C2536" s="3"/>
      <c r="D2536" s="3"/>
      <c r="E2536" s="3"/>
      <c r="F2536" s="3">
        <v>2531</v>
      </c>
      <c r="G2536" s="7">
        <v>0.39743414177039749</v>
      </c>
      <c r="H2536" s="7">
        <f t="shared" si="44"/>
        <v>1012.7872416727896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</row>
    <row r="2537" spans="1:19" ht="12.75" customHeight="1" x14ac:dyDescent="0.3">
      <c r="A2537" s="3"/>
      <c r="B2537" s="3"/>
      <c r="C2537" s="3"/>
      <c r="D2537" s="3"/>
      <c r="E2537" s="3"/>
      <c r="F2537" s="3">
        <v>2532</v>
      </c>
      <c r="G2537" s="7">
        <v>0.70283738477028246</v>
      </c>
      <c r="H2537" s="7">
        <f t="shared" si="44"/>
        <v>1165.7315346541525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</row>
    <row r="2538" spans="1:19" ht="12.75" customHeight="1" x14ac:dyDescent="0.3">
      <c r="A2538" s="3"/>
      <c r="B2538" s="3"/>
      <c r="C2538" s="3"/>
      <c r="D2538" s="3"/>
      <c r="E2538" s="3"/>
      <c r="F2538" s="3">
        <v>2533</v>
      </c>
      <c r="G2538" s="7">
        <v>0.72388292713243396</v>
      </c>
      <c r="H2538" s="7">
        <f t="shared" si="44"/>
        <v>1179.6245528761867</v>
      </c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</row>
    <row r="2539" spans="1:19" ht="12.75" customHeight="1" x14ac:dyDescent="0.3">
      <c r="A2539" s="3"/>
      <c r="B2539" s="3"/>
      <c r="C2539" s="3"/>
      <c r="D2539" s="3"/>
      <c r="E2539" s="3"/>
      <c r="F2539" s="3">
        <v>2534</v>
      </c>
      <c r="G2539" s="7">
        <v>0.25856543684488997</v>
      </c>
      <c r="H2539" s="7">
        <f t="shared" si="44"/>
        <v>951.97668076468756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</row>
    <row r="2540" spans="1:19" ht="12.75" customHeight="1" x14ac:dyDescent="0.3">
      <c r="A2540" s="3"/>
      <c r="B2540" s="3"/>
      <c r="C2540" s="3"/>
      <c r="D2540" s="3"/>
      <c r="E2540" s="3"/>
      <c r="F2540" s="3">
        <v>2535</v>
      </c>
      <c r="G2540" s="7">
        <v>0.1324470633601835</v>
      </c>
      <c r="H2540" s="7">
        <f t="shared" si="44"/>
        <v>888.08378867516626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</row>
    <row r="2541" spans="1:19" ht="12.75" customHeight="1" x14ac:dyDescent="0.3">
      <c r="A2541" s="3"/>
      <c r="B2541" s="3"/>
      <c r="C2541" s="3"/>
      <c r="D2541" s="3"/>
      <c r="E2541" s="3"/>
      <c r="F2541" s="3">
        <v>2536</v>
      </c>
      <c r="G2541" s="7">
        <v>0.79954582154559217</v>
      </c>
      <c r="H2541" s="7">
        <f t="shared" si="44"/>
        <v>1238.086328356663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</row>
    <row r="2542" spans="1:19" ht="12.75" customHeight="1" x14ac:dyDescent="0.3">
      <c r="A2542" s="3"/>
      <c r="B2542" s="3"/>
      <c r="C2542" s="3"/>
      <c r="D2542" s="3"/>
      <c r="E2542" s="3"/>
      <c r="F2542" s="3">
        <v>2537</v>
      </c>
      <c r="G2542" s="7">
        <v>0.19148596382991251</v>
      </c>
      <c r="H2542" s="7">
        <f t="shared" si="44"/>
        <v>920.09359826481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</row>
    <row r="2543" spans="1:19" ht="12.75" customHeight="1" x14ac:dyDescent="0.3">
      <c r="A2543" s="3"/>
      <c r="B2543" s="3"/>
      <c r="C2543" s="3"/>
      <c r="D2543" s="3"/>
      <c r="E2543" s="3"/>
      <c r="F2543" s="3">
        <v>2538</v>
      </c>
      <c r="G2543" s="7">
        <v>0.59206566067325828</v>
      </c>
      <c r="H2543" s="7">
        <f t="shared" si="44"/>
        <v>1102.7141228161677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</row>
    <row r="2544" spans="1:19" ht="12.75" customHeight="1" x14ac:dyDescent="0.3">
      <c r="A2544" s="3"/>
      <c r="B2544" s="3"/>
      <c r="C2544" s="3"/>
      <c r="D2544" s="3"/>
      <c r="E2544" s="3"/>
      <c r="F2544" s="3">
        <v>2539</v>
      </c>
      <c r="G2544" s="7">
        <v>0.80958411670691099</v>
      </c>
      <c r="H2544" s="7">
        <f t="shared" si="44"/>
        <v>1247.2109609565885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</row>
    <row r="2545" spans="1:19" ht="12.75" customHeight="1" x14ac:dyDescent="0.3">
      <c r="A2545" s="3"/>
      <c r="B2545" s="3"/>
      <c r="C2545" s="3"/>
      <c r="D2545" s="3"/>
      <c r="E2545" s="3"/>
      <c r="F2545" s="3">
        <v>2540</v>
      </c>
      <c r="G2545" s="7">
        <v>0.43367261585185363</v>
      </c>
      <c r="H2545" s="7">
        <f t="shared" si="44"/>
        <v>1028.5828542559773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</row>
    <row r="2546" spans="1:19" ht="12.75" customHeight="1" x14ac:dyDescent="0.3">
      <c r="A2546" s="3"/>
      <c r="B2546" s="3"/>
      <c r="C2546" s="3"/>
      <c r="D2546" s="3"/>
      <c r="E2546" s="3"/>
      <c r="F2546" s="3">
        <v>2541</v>
      </c>
      <c r="G2546" s="7">
        <v>0.44143844048487751</v>
      </c>
      <c r="H2546" s="7">
        <f t="shared" si="44"/>
        <v>1031.9970539919254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</row>
    <row r="2547" spans="1:19" ht="12.75" customHeight="1" x14ac:dyDescent="0.3">
      <c r="A2547" s="3"/>
      <c r="B2547" s="3"/>
      <c r="C2547" s="3"/>
      <c r="D2547" s="3"/>
      <c r="E2547" s="3"/>
      <c r="F2547" s="3">
        <v>2542</v>
      </c>
      <c r="G2547" s="7">
        <v>0.80192292909595053</v>
      </c>
      <c r="H2547" s="7">
        <f t="shared" si="44"/>
        <v>1240.2103905647982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</row>
    <row r="2548" spans="1:19" ht="12.75" customHeight="1" x14ac:dyDescent="0.3">
      <c r="A2548" s="3"/>
      <c r="B2548" s="3"/>
      <c r="C2548" s="3"/>
      <c r="D2548" s="3"/>
      <c r="E2548" s="3"/>
      <c r="F2548" s="3">
        <v>2543</v>
      </c>
      <c r="G2548" s="7">
        <v>0.69458840137255051</v>
      </c>
      <c r="H2548" s="7">
        <f t="shared" si="44"/>
        <v>1160.4953588985804</v>
      </c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</row>
    <row r="2549" spans="1:19" ht="12.75" customHeight="1" x14ac:dyDescent="0.3">
      <c r="A2549" s="3"/>
      <c r="B2549" s="3"/>
      <c r="C2549" s="3"/>
      <c r="D2549" s="3"/>
      <c r="E2549" s="3"/>
      <c r="F2549" s="3">
        <v>2544</v>
      </c>
      <c r="G2549" s="7">
        <v>9.2943319097913424E-2</v>
      </c>
      <c r="H2549" s="7">
        <f t="shared" si="44"/>
        <v>862.41417125444423</v>
      </c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</row>
    <row r="2550" spans="1:19" ht="12.75" customHeight="1" x14ac:dyDescent="0.3">
      <c r="A2550" s="3"/>
      <c r="B2550" s="3"/>
      <c r="C2550" s="3"/>
      <c r="D2550" s="3"/>
      <c r="E2550" s="3"/>
      <c r="F2550" s="3">
        <v>2545</v>
      </c>
      <c r="G2550" s="7">
        <v>0.88410647002134468</v>
      </c>
      <c r="H2550" s="7">
        <f t="shared" si="44"/>
        <v>1332.9661265121765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</row>
    <row r="2551" spans="1:19" ht="12.75" customHeight="1" x14ac:dyDescent="0.3">
      <c r="A2551" s="3"/>
      <c r="B2551" s="3"/>
      <c r="C2551" s="3"/>
      <c r="D2551" s="3"/>
      <c r="E2551" s="3"/>
      <c r="F2551" s="3">
        <v>2546</v>
      </c>
      <c r="G2551" s="7">
        <v>0.51786898058217645</v>
      </c>
      <c r="H2551" s="7">
        <f t="shared" si="44"/>
        <v>1066.5415308409408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</row>
    <row r="2552" spans="1:19" ht="12.75" customHeight="1" x14ac:dyDescent="0.3">
      <c r="A2552" s="3"/>
      <c r="B2552" s="3"/>
      <c r="C2552" s="3"/>
      <c r="D2552" s="3"/>
      <c r="E2552" s="3"/>
      <c r="F2552" s="3">
        <v>2547</v>
      </c>
      <c r="G2552" s="7">
        <v>0.92065736464741366</v>
      </c>
      <c r="H2552" s="7">
        <f t="shared" si="44"/>
        <v>1396.3759827317422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</row>
    <row r="2553" spans="1:19" ht="12.75" customHeight="1" x14ac:dyDescent="0.3">
      <c r="A2553" s="3"/>
      <c r="B2553" s="3"/>
      <c r="C2553" s="3"/>
      <c r="D2553" s="3"/>
      <c r="E2553" s="3"/>
      <c r="F2553" s="3">
        <v>2548</v>
      </c>
      <c r="G2553" s="7">
        <v>0.27118291339607098</v>
      </c>
      <c r="H2553" s="7">
        <f t="shared" si="44"/>
        <v>957.67837953708283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</row>
    <row r="2554" spans="1:19" ht="12.75" customHeight="1" x14ac:dyDescent="0.3">
      <c r="A2554" s="3"/>
      <c r="B2554" s="3"/>
      <c r="C2554" s="3"/>
      <c r="D2554" s="3"/>
      <c r="E2554" s="3"/>
      <c r="F2554" s="3">
        <v>2549</v>
      </c>
      <c r="G2554" s="7">
        <v>0.40949584735302719</v>
      </c>
      <c r="H2554" s="7">
        <f t="shared" si="44"/>
        <v>1018.0243588246379</v>
      </c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</row>
    <row r="2555" spans="1:19" ht="12.75" customHeight="1" x14ac:dyDescent="0.3">
      <c r="A2555" s="3"/>
      <c r="B2555" s="3"/>
      <c r="C2555" s="3"/>
      <c r="D2555" s="3"/>
      <c r="E2555" s="3"/>
      <c r="F2555" s="3">
        <v>2550</v>
      </c>
      <c r="G2555" s="7">
        <v>0.19350643213471269</v>
      </c>
      <c r="H2555" s="7">
        <f t="shared" si="44"/>
        <v>921.10647422198429</v>
      </c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</row>
    <row r="2556" spans="1:19" ht="12.75" customHeight="1" x14ac:dyDescent="0.3">
      <c r="A2556" s="3"/>
      <c r="B2556" s="3"/>
      <c r="C2556" s="3"/>
      <c r="D2556" s="3"/>
      <c r="E2556" s="3"/>
      <c r="F2556" s="3">
        <v>2551</v>
      </c>
      <c r="G2556" s="7">
        <v>0.55529158331313011</v>
      </c>
      <c r="H2556" s="7">
        <f t="shared" si="44"/>
        <v>1084.3626929818317</v>
      </c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</row>
    <row r="2557" spans="1:19" ht="12.75" customHeight="1" x14ac:dyDescent="0.3">
      <c r="A2557" s="3"/>
      <c r="B2557" s="3"/>
      <c r="C2557" s="3"/>
      <c r="D2557" s="3"/>
      <c r="E2557" s="3"/>
      <c r="F2557" s="3">
        <v>2552</v>
      </c>
      <c r="G2557" s="7">
        <v>0.80782706932650217</v>
      </c>
      <c r="H2557" s="7">
        <f t="shared" si="44"/>
        <v>1245.5839094653866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</row>
    <row r="2558" spans="1:19" ht="12.75" customHeight="1" x14ac:dyDescent="0.3">
      <c r="A2558" s="3"/>
      <c r="B2558" s="3"/>
      <c r="C2558" s="3"/>
      <c r="D2558" s="3"/>
      <c r="E2558" s="3"/>
      <c r="F2558" s="3">
        <v>2553</v>
      </c>
      <c r="G2558" s="7">
        <v>0.87206254052156695</v>
      </c>
      <c r="H2558" s="7">
        <f t="shared" si="44"/>
        <v>1316.179032701946</v>
      </c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</row>
    <row r="2559" spans="1:19" ht="12.75" customHeight="1" x14ac:dyDescent="0.3">
      <c r="A2559" s="3"/>
      <c r="B2559" s="3"/>
      <c r="C2559" s="3"/>
      <c r="D2559" s="3"/>
      <c r="E2559" s="3"/>
      <c r="F2559" s="3">
        <v>2554</v>
      </c>
      <c r="G2559" s="7">
        <v>0.31347718596184482</v>
      </c>
      <c r="H2559" s="7">
        <f t="shared" si="44"/>
        <v>976.39728623157441</v>
      </c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</row>
    <row r="2560" spans="1:19" ht="12.75" customHeight="1" x14ac:dyDescent="0.3">
      <c r="A2560" s="3"/>
      <c r="B2560" s="3"/>
      <c r="C2560" s="3"/>
      <c r="D2560" s="3"/>
      <c r="E2560" s="3"/>
      <c r="F2560" s="3">
        <v>2555</v>
      </c>
      <c r="G2560" s="7">
        <v>0.39150211802304269</v>
      </c>
      <c r="H2560" s="7">
        <f t="shared" si="44"/>
        <v>1010.216796819523</v>
      </c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</row>
    <row r="2561" spans="1:19" ht="12.75" customHeight="1" x14ac:dyDescent="0.3">
      <c r="A2561" s="3"/>
      <c r="B2561" s="3"/>
      <c r="C2561" s="3"/>
      <c r="D2561" s="3"/>
      <c r="E2561" s="3"/>
      <c r="F2561" s="3">
        <v>2556</v>
      </c>
      <c r="G2561" s="7">
        <v>0.64299202720837989</v>
      </c>
      <c r="H2561" s="7">
        <f t="shared" si="44"/>
        <v>1129.950510119284</v>
      </c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</row>
    <row r="2562" spans="1:19" ht="12.75" customHeight="1" x14ac:dyDescent="0.3">
      <c r="A2562" s="3"/>
      <c r="B2562" s="3"/>
      <c r="C2562" s="3"/>
      <c r="D2562" s="3"/>
      <c r="E2562" s="3"/>
      <c r="F2562" s="3">
        <v>2557</v>
      </c>
      <c r="G2562" s="7">
        <v>3.976496843760835E-2</v>
      </c>
      <c r="H2562" s="7">
        <f t="shared" si="44"/>
        <v>813.83305290223848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</row>
    <row r="2563" spans="1:19" ht="12.75" customHeight="1" x14ac:dyDescent="0.3">
      <c r="A2563" s="3"/>
      <c r="B2563" s="3"/>
      <c r="C2563" s="3"/>
      <c r="D2563" s="3"/>
      <c r="E2563" s="3"/>
      <c r="F2563" s="3">
        <v>2558</v>
      </c>
      <c r="G2563" s="7">
        <v>0.80551148289163421</v>
      </c>
      <c r="H2563" s="7">
        <f t="shared" si="44"/>
        <v>1243.4594469214053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</row>
    <row r="2564" spans="1:19" ht="12.75" customHeight="1" x14ac:dyDescent="0.3">
      <c r="A2564" s="3"/>
      <c r="B2564" s="3"/>
      <c r="C2564" s="3"/>
      <c r="D2564" s="3"/>
      <c r="E2564" s="3"/>
      <c r="F2564" s="3">
        <v>2559</v>
      </c>
      <c r="G2564" s="7">
        <v>0.74612179963317093</v>
      </c>
      <c r="H2564" s="7">
        <f t="shared" si="44"/>
        <v>1195.2581488709459</v>
      </c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</row>
    <row r="2565" spans="1:19" ht="12.75" customHeight="1" x14ac:dyDescent="0.3">
      <c r="A2565" s="3"/>
      <c r="B2565" s="3"/>
      <c r="C2565" s="3"/>
      <c r="D2565" s="3"/>
      <c r="E2565" s="3"/>
      <c r="F2565" s="3">
        <v>2560</v>
      </c>
      <c r="G2565" s="7">
        <v>0.50449147656632476</v>
      </c>
      <c r="H2565" s="7">
        <f t="shared" si="44"/>
        <v>1060.3402888227681</v>
      </c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</row>
    <row r="2566" spans="1:19" ht="12.75" customHeight="1" x14ac:dyDescent="0.3">
      <c r="A2566" s="3"/>
      <c r="B2566" s="3"/>
      <c r="C2566" s="3"/>
      <c r="D2566" s="3"/>
      <c r="E2566" s="3"/>
      <c r="F2566" s="3">
        <v>2561</v>
      </c>
      <c r="G2566" s="7">
        <v>0.1812169871618661</v>
      </c>
      <c r="H2566" s="7">
        <f t="shared" si="44"/>
        <v>914.87802927037501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</row>
    <row r="2567" spans="1:19" ht="12.75" customHeight="1" x14ac:dyDescent="0.3">
      <c r="A2567" s="3"/>
      <c r="B2567" s="3"/>
      <c r="C2567" s="3"/>
      <c r="D2567" s="3"/>
      <c r="E2567" s="3"/>
      <c r="F2567" s="3">
        <v>2562</v>
      </c>
      <c r="G2567" s="7">
        <v>0.99064023713940574</v>
      </c>
      <c r="H2567" s="7">
        <f t="shared" ref="H2567:H2630" si="45">-LN(-LN(G2567))*$D$7+$D$6</f>
        <v>1741.9952970787551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</row>
    <row r="2568" spans="1:19" ht="12.75" customHeight="1" x14ac:dyDescent="0.3">
      <c r="A2568" s="3"/>
      <c r="B2568" s="3"/>
      <c r="C2568" s="3"/>
      <c r="D2568" s="3"/>
      <c r="E2568" s="3"/>
      <c r="F2568" s="3">
        <v>2563</v>
      </c>
      <c r="G2568" s="7">
        <v>0.4630047983763026</v>
      </c>
      <c r="H2568" s="7">
        <f t="shared" si="45"/>
        <v>1041.5533093005943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</row>
    <row r="2569" spans="1:19" ht="12.75" customHeight="1" x14ac:dyDescent="0.3">
      <c r="A2569" s="3"/>
      <c r="B2569" s="3"/>
      <c r="C2569" s="3"/>
      <c r="D2569" s="3"/>
      <c r="E2569" s="3"/>
      <c r="F2569" s="3">
        <v>2564</v>
      </c>
      <c r="G2569" s="7">
        <v>0.62228945637839139</v>
      </c>
      <c r="H2569" s="7">
        <f t="shared" si="45"/>
        <v>1118.5837867528685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</row>
    <row r="2570" spans="1:19" ht="12.75" customHeight="1" x14ac:dyDescent="0.3">
      <c r="A2570" s="3"/>
      <c r="B2570" s="3"/>
      <c r="C2570" s="3"/>
      <c r="D2570" s="3"/>
      <c r="E2570" s="3"/>
      <c r="F2570" s="3">
        <v>2565</v>
      </c>
      <c r="G2570" s="7">
        <v>0.77046431312239161</v>
      </c>
      <c r="H2570" s="7">
        <f t="shared" si="45"/>
        <v>1213.7194347251441</v>
      </c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</row>
    <row r="2571" spans="1:19" ht="12.75" customHeight="1" x14ac:dyDescent="0.3">
      <c r="A2571" s="3"/>
      <c r="B2571" s="3"/>
      <c r="C2571" s="3"/>
      <c r="D2571" s="3"/>
      <c r="E2571" s="3"/>
      <c r="F2571" s="3">
        <v>2566</v>
      </c>
      <c r="G2571" s="7">
        <v>0.99957939244914262</v>
      </c>
      <c r="H2571" s="7">
        <f t="shared" si="45"/>
        <v>2236.0024002592318</v>
      </c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</row>
    <row r="2572" spans="1:19" ht="12.75" customHeight="1" x14ac:dyDescent="0.3">
      <c r="A2572" s="3"/>
      <c r="B2572" s="3"/>
      <c r="C2572" s="3"/>
      <c r="D2572" s="3"/>
      <c r="E2572" s="3"/>
      <c r="F2572" s="3">
        <v>2567</v>
      </c>
      <c r="G2572" s="7">
        <v>0.26518810750684879</v>
      </c>
      <c r="H2572" s="7">
        <f t="shared" si="45"/>
        <v>954.97775771029035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</row>
    <row r="2573" spans="1:19" ht="12.75" customHeight="1" x14ac:dyDescent="0.3">
      <c r="A2573" s="3"/>
      <c r="B2573" s="3"/>
      <c r="C2573" s="3"/>
      <c r="D2573" s="3"/>
      <c r="E2573" s="3"/>
      <c r="F2573" s="3">
        <v>2568</v>
      </c>
      <c r="G2573" s="7">
        <v>0.42623078921108809</v>
      </c>
      <c r="H2573" s="7">
        <f t="shared" si="45"/>
        <v>1025.3223937060611</v>
      </c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</row>
    <row r="2574" spans="1:19" ht="12.75" customHeight="1" x14ac:dyDescent="0.3">
      <c r="A2574" s="3"/>
      <c r="B2574" s="3"/>
      <c r="C2574" s="3"/>
      <c r="D2574" s="3"/>
      <c r="E2574" s="3"/>
      <c r="F2574" s="3">
        <v>2569</v>
      </c>
      <c r="G2574" s="7">
        <v>0.62582075281353888</v>
      </c>
      <c r="H2574" s="7">
        <f t="shared" si="45"/>
        <v>1120.4919435236745</v>
      </c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</row>
    <row r="2575" spans="1:19" ht="12.75" customHeight="1" x14ac:dyDescent="0.3">
      <c r="A2575" s="3"/>
      <c r="B2575" s="3"/>
      <c r="C2575" s="3"/>
      <c r="D2575" s="3"/>
      <c r="E2575" s="3"/>
      <c r="F2575" s="3">
        <v>2570</v>
      </c>
      <c r="G2575" s="7">
        <v>0.95927238416395166</v>
      </c>
      <c r="H2575" s="7">
        <f t="shared" si="45"/>
        <v>1505.6408010768671</v>
      </c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</row>
    <row r="2576" spans="1:19" ht="12.75" customHeight="1" x14ac:dyDescent="0.3">
      <c r="A2576" s="3"/>
      <c r="B2576" s="3"/>
      <c r="C2576" s="3"/>
      <c r="D2576" s="3"/>
      <c r="E2576" s="3"/>
      <c r="F2576" s="3">
        <v>2571</v>
      </c>
      <c r="G2576" s="7">
        <v>0.5776272786874791</v>
      </c>
      <c r="H2576" s="7">
        <f t="shared" si="45"/>
        <v>1095.395703909981</v>
      </c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</row>
    <row r="2577" spans="1:19" ht="12.75" customHeight="1" x14ac:dyDescent="0.3">
      <c r="A2577" s="3"/>
      <c r="B2577" s="3"/>
      <c r="C2577" s="3"/>
      <c r="D2577" s="3"/>
      <c r="E2577" s="3"/>
      <c r="F2577" s="3">
        <v>2572</v>
      </c>
      <c r="G2577" s="7">
        <v>0.32449128940692312</v>
      </c>
      <c r="H2577" s="7">
        <f t="shared" si="45"/>
        <v>981.20232861615727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</row>
    <row r="2578" spans="1:19" ht="12.75" customHeight="1" x14ac:dyDescent="0.3">
      <c r="A2578" s="3"/>
      <c r="B2578" s="3"/>
      <c r="C2578" s="3"/>
      <c r="D2578" s="3"/>
      <c r="E2578" s="3"/>
      <c r="F2578" s="3">
        <v>2573</v>
      </c>
      <c r="G2578" s="7">
        <v>0.1673657532917194</v>
      </c>
      <c r="H2578" s="7">
        <f t="shared" si="45"/>
        <v>907.64338119196293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</row>
    <row r="2579" spans="1:19" ht="12.75" customHeight="1" x14ac:dyDescent="0.3">
      <c r="A2579" s="3"/>
      <c r="B2579" s="3"/>
      <c r="C2579" s="3"/>
      <c r="D2579" s="3"/>
      <c r="E2579" s="3"/>
      <c r="F2579" s="3">
        <v>2574</v>
      </c>
      <c r="G2579" s="7">
        <v>0.41080227599839519</v>
      </c>
      <c r="H2579" s="7">
        <f t="shared" si="45"/>
        <v>1018.5926216671349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</row>
    <row r="2580" spans="1:19" ht="12.75" customHeight="1" x14ac:dyDescent="0.3">
      <c r="A2580" s="3"/>
      <c r="B2580" s="3"/>
      <c r="C2580" s="3"/>
      <c r="D2580" s="3"/>
      <c r="E2580" s="3"/>
      <c r="F2580" s="3">
        <v>2575</v>
      </c>
      <c r="G2580" s="7">
        <v>0.95090832235288369</v>
      </c>
      <c r="H2580" s="7">
        <f t="shared" si="45"/>
        <v>1475.2514008898095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</row>
    <row r="2581" spans="1:19" ht="12.75" customHeight="1" x14ac:dyDescent="0.3">
      <c r="A2581" s="3"/>
      <c r="B2581" s="3"/>
      <c r="C2581" s="3"/>
      <c r="D2581" s="3"/>
      <c r="E2581" s="3"/>
      <c r="F2581" s="3">
        <v>2576</v>
      </c>
      <c r="G2581" s="7">
        <v>8.3042182642644291E-2</v>
      </c>
      <c r="H2581" s="7">
        <f t="shared" si="45"/>
        <v>855.04883038615753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</row>
    <row r="2582" spans="1:19" ht="12.75" customHeight="1" x14ac:dyDescent="0.3">
      <c r="A2582" s="3"/>
      <c r="B2582" s="3"/>
      <c r="C2582" s="3"/>
      <c r="D2582" s="3"/>
      <c r="E2582" s="3"/>
      <c r="F2582" s="3">
        <v>2577</v>
      </c>
      <c r="G2582" s="7">
        <v>0.37711738305708098</v>
      </c>
      <c r="H2582" s="7">
        <f t="shared" si="45"/>
        <v>1003.9931184890548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</row>
    <row r="2583" spans="1:19" ht="12.75" customHeight="1" x14ac:dyDescent="0.3">
      <c r="A2583" s="3"/>
      <c r="B2583" s="3"/>
      <c r="C2583" s="3"/>
      <c r="D2583" s="3"/>
      <c r="E2583" s="3"/>
      <c r="F2583" s="3">
        <v>2578</v>
      </c>
      <c r="G2583" s="7">
        <v>0.35836284710444422</v>
      </c>
      <c r="H2583" s="7">
        <f t="shared" si="45"/>
        <v>995.88640139020401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</row>
    <row r="2584" spans="1:19" ht="12.75" customHeight="1" x14ac:dyDescent="0.3">
      <c r="A2584" s="3"/>
      <c r="B2584" s="3"/>
      <c r="C2584" s="3"/>
      <c r="D2584" s="3"/>
      <c r="E2584" s="3"/>
      <c r="F2584" s="3">
        <v>2579</v>
      </c>
      <c r="G2584" s="7">
        <v>0.25637613581568158</v>
      </c>
      <c r="H2584" s="7">
        <f t="shared" si="45"/>
        <v>950.98025656324626</v>
      </c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</row>
    <row r="2585" spans="1:19" ht="12.75" customHeight="1" x14ac:dyDescent="0.3">
      <c r="A2585" s="3"/>
      <c r="B2585" s="3"/>
      <c r="C2585" s="3"/>
      <c r="D2585" s="3"/>
      <c r="E2585" s="3"/>
      <c r="F2585" s="3">
        <v>2580</v>
      </c>
      <c r="G2585" s="7">
        <v>3.0524472137082759E-2</v>
      </c>
      <c r="H2585" s="7">
        <f t="shared" si="45"/>
        <v>801.30086516554707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</row>
    <row r="2586" spans="1:19" ht="12.75" customHeight="1" x14ac:dyDescent="0.3">
      <c r="A2586" s="3"/>
      <c r="B2586" s="3"/>
      <c r="C2586" s="3"/>
      <c r="D2586" s="3"/>
      <c r="E2586" s="3"/>
      <c r="F2586" s="3">
        <v>2581</v>
      </c>
      <c r="G2586" s="7">
        <v>0.47656039721721932</v>
      </c>
      <c r="H2586" s="7">
        <f t="shared" si="45"/>
        <v>1047.6264874284334</v>
      </c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</row>
    <row r="2587" spans="1:19" ht="12.75" customHeight="1" x14ac:dyDescent="0.3">
      <c r="A2587" s="3"/>
      <c r="B2587" s="3"/>
      <c r="C2587" s="3"/>
      <c r="D2587" s="3"/>
      <c r="E2587" s="3"/>
      <c r="F2587" s="3">
        <v>2582</v>
      </c>
      <c r="G2587" s="7">
        <v>6.8703423699374877E-2</v>
      </c>
      <c r="H2587" s="7">
        <f t="shared" si="45"/>
        <v>843.37642852749241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</row>
    <row r="2588" spans="1:19" ht="12.75" customHeight="1" x14ac:dyDescent="0.3">
      <c r="A2588" s="3"/>
      <c r="B2588" s="3"/>
      <c r="C2588" s="3"/>
      <c r="D2588" s="3"/>
      <c r="E2588" s="3"/>
      <c r="F2588" s="3">
        <v>2583</v>
      </c>
      <c r="G2588" s="7">
        <v>0.89440935034637603</v>
      </c>
      <c r="H2588" s="7">
        <f t="shared" si="45"/>
        <v>1348.672436332633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</row>
    <row r="2589" spans="1:19" ht="12.75" customHeight="1" x14ac:dyDescent="0.3">
      <c r="A2589" s="3"/>
      <c r="B2589" s="3"/>
      <c r="C2589" s="3"/>
      <c r="D2589" s="3"/>
      <c r="E2589" s="3"/>
      <c r="F2589" s="3">
        <v>2584</v>
      </c>
      <c r="G2589" s="7">
        <v>0.29828041373640668</v>
      </c>
      <c r="H2589" s="7">
        <f t="shared" si="45"/>
        <v>969.72799627499853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</row>
    <row r="2590" spans="1:19" ht="12.75" customHeight="1" x14ac:dyDescent="0.3">
      <c r="A2590" s="3"/>
      <c r="B2590" s="3"/>
      <c r="C2590" s="3"/>
      <c r="D2590" s="3"/>
      <c r="E2590" s="3"/>
      <c r="F2590" s="3">
        <v>2585</v>
      </c>
      <c r="G2590" s="7">
        <v>0.29812184192536539</v>
      </c>
      <c r="H2590" s="7">
        <f t="shared" si="45"/>
        <v>969.65811946101405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</row>
    <row r="2591" spans="1:19" ht="12.75" customHeight="1" x14ac:dyDescent="0.3">
      <c r="A2591" s="3"/>
      <c r="B2591" s="3"/>
      <c r="C2591" s="3"/>
      <c r="D2591" s="3"/>
      <c r="E2591" s="3"/>
      <c r="F2591" s="3">
        <v>2586</v>
      </c>
      <c r="G2591" s="7">
        <v>0.24143970767976369</v>
      </c>
      <c r="H2591" s="7">
        <f t="shared" si="45"/>
        <v>944.11846480054692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</row>
    <row r="2592" spans="1:19" ht="12.75" customHeight="1" x14ac:dyDescent="0.3">
      <c r="A2592" s="3"/>
      <c r="B2592" s="3"/>
      <c r="C2592" s="3"/>
      <c r="D2592" s="3"/>
      <c r="E2592" s="3"/>
      <c r="F2592" s="3">
        <v>2587</v>
      </c>
      <c r="G2592" s="7">
        <v>0.36011044183443991</v>
      </c>
      <c r="H2592" s="7">
        <f t="shared" si="45"/>
        <v>996.64193462275955</v>
      </c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</row>
    <row r="2593" spans="1:19" ht="12.75" customHeight="1" x14ac:dyDescent="0.3">
      <c r="A2593" s="3"/>
      <c r="B2593" s="3"/>
      <c r="C2593" s="3"/>
      <c r="D2593" s="3"/>
      <c r="E2593" s="3"/>
      <c r="F2593" s="3">
        <v>2588</v>
      </c>
      <c r="G2593" s="7">
        <v>0.57189105646026983</v>
      </c>
      <c r="H2593" s="7">
        <f t="shared" si="45"/>
        <v>1092.5302952943734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</row>
    <row r="2594" spans="1:19" ht="12.75" customHeight="1" x14ac:dyDescent="0.3">
      <c r="A2594" s="3"/>
      <c r="B2594" s="3"/>
      <c r="C2594" s="3"/>
      <c r="D2594" s="3"/>
      <c r="E2594" s="3"/>
      <c r="F2594" s="3">
        <v>2589</v>
      </c>
      <c r="G2594" s="7">
        <v>0.82035180716830736</v>
      </c>
      <c r="H2594" s="7">
        <f t="shared" si="45"/>
        <v>1257.4809677194053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</row>
    <row r="2595" spans="1:19" ht="12.75" customHeight="1" x14ac:dyDescent="0.3">
      <c r="A2595" s="3"/>
      <c r="B2595" s="3"/>
      <c r="C2595" s="3"/>
      <c r="D2595" s="3"/>
      <c r="E2595" s="3"/>
      <c r="F2595" s="3">
        <v>2590</v>
      </c>
      <c r="G2595" s="7">
        <v>0.45284881011258882</v>
      </c>
      <c r="H2595" s="7">
        <f t="shared" si="45"/>
        <v>1037.0382914186625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</row>
    <row r="2596" spans="1:19" ht="12.75" customHeight="1" x14ac:dyDescent="0.3">
      <c r="A2596" s="3"/>
      <c r="B2596" s="3"/>
      <c r="C2596" s="3"/>
      <c r="D2596" s="3"/>
      <c r="E2596" s="3"/>
      <c r="F2596" s="3">
        <v>2591</v>
      </c>
      <c r="G2596" s="7">
        <v>0.64446884946175909</v>
      </c>
      <c r="H2596" s="7">
        <f t="shared" si="45"/>
        <v>1130.7786436228039</v>
      </c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</row>
    <row r="2597" spans="1:19" ht="12.75" customHeight="1" x14ac:dyDescent="0.3">
      <c r="A2597" s="3"/>
      <c r="B2597" s="3"/>
      <c r="C2597" s="3"/>
      <c r="D2597" s="3"/>
      <c r="E2597" s="3"/>
      <c r="F2597" s="3">
        <v>2592</v>
      </c>
      <c r="G2597" s="7">
        <v>0.37842046021527048</v>
      </c>
      <c r="H2597" s="7">
        <f t="shared" si="45"/>
        <v>1004.5565193734359</v>
      </c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</row>
    <row r="2598" spans="1:19" ht="12.75" customHeight="1" x14ac:dyDescent="0.3">
      <c r="A2598" s="3"/>
      <c r="B2598" s="3"/>
      <c r="C2598" s="3"/>
      <c r="D2598" s="3"/>
      <c r="E2598" s="3"/>
      <c r="F2598" s="3">
        <v>2593</v>
      </c>
      <c r="G2598" s="7">
        <v>0.36097988429328243</v>
      </c>
      <c r="H2598" s="7">
        <f t="shared" si="45"/>
        <v>997.01778886100965</v>
      </c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</row>
    <row r="2599" spans="1:19" ht="12.75" customHeight="1" x14ac:dyDescent="0.3">
      <c r="A2599" s="3"/>
      <c r="B2599" s="3"/>
      <c r="C2599" s="3"/>
      <c r="D2599" s="3"/>
      <c r="E2599" s="3"/>
      <c r="F2599" s="3">
        <v>2594</v>
      </c>
      <c r="G2599" s="7">
        <v>0.83924332584186467</v>
      </c>
      <c r="H2599" s="7">
        <f t="shared" si="45"/>
        <v>1276.900969244949</v>
      </c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</row>
    <row r="2600" spans="1:19" ht="12.75" customHeight="1" x14ac:dyDescent="0.3">
      <c r="A2600" s="3"/>
      <c r="B2600" s="3"/>
      <c r="C2600" s="3"/>
      <c r="D2600" s="3"/>
      <c r="E2600" s="3"/>
      <c r="F2600" s="3">
        <v>2595</v>
      </c>
      <c r="G2600" s="7">
        <v>0.11409406562178109</v>
      </c>
      <c r="H2600" s="7">
        <f t="shared" si="45"/>
        <v>876.7647519051402</v>
      </c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</row>
    <row r="2601" spans="1:19" ht="12.75" customHeight="1" x14ac:dyDescent="0.3">
      <c r="A2601" s="3"/>
      <c r="B2601" s="3"/>
      <c r="C2601" s="3"/>
      <c r="D2601" s="3"/>
      <c r="E2601" s="3"/>
      <c r="F2601" s="3">
        <v>2596</v>
      </c>
      <c r="G2601" s="7">
        <v>0.76266822653403898</v>
      </c>
      <c r="H2601" s="7">
        <f t="shared" si="45"/>
        <v>1207.635998831995</v>
      </c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</row>
    <row r="2602" spans="1:19" ht="12.75" customHeight="1" x14ac:dyDescent="0.3">
      <c r="A2602" s="3"/>
      <c r="B2602" s="3"/>
      <c r="C2602" s="3"/>
      <c r="D2602" s="3"/>
      <c r="E2602" s="3"/>
      <c r="F2602" s="3">
        <v>2597</v>
      </c>
      <c r="G2602" s="7">
        <v>0.47768305085308421</v>
      </c>
      <c r="H2602" s="7">
        <f t="shared" si="45"/>
        <v>1048.132069617461</v>
      </c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</row>
    <row r="2603" spans="1:19" ht="12.75" customHeight="1" x14ac:dyDescent="0.3">
      <c r="A2603" s="3"/>
      <c r="B2603" s="3"/>
      <c r="C2603" s="3"/>
      <c r="D2603" s="3"/>
      <c r="E2603" s="3"/>
      <c r="F2603" s="3">
        <v>2598</v>
      </c>
      <c r="G2603" s="7">
        <v>0.8307464078632788</v>
      </c>
      <c r="H2603" s="7">
        <f t="shared" si="45"/>
        <v>1267.9267778763722</v>
      </c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</row>
    <row r="2604" spans="1:19" ht="12.75" customHeight="1" x14ac:dyDescent="0.3">
      <c r="A2604" s="3"/>
      <c r="B2604" s="3"/>
      <c r="C2604" s="3"/>
      <c r="D2604" s="3"/>
      <c r="E2604" s="3"/>
      <c r="F2604" s="3">
        <v>2599</v>
      </c>
      <c r="G2604" s="7">
        <v>0.70890479576646581</v>
      </c>
      <c r="H2604" s="7">
        <f t="shared" si="45"/>
        <v>1169.6553325185876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</row>
    <row r="2605" spans="1:19" ht="12.75" customHeight="1" x14ac:dyDescent="0.3">
      <c r="A2605" s="3"/>
      <c r="B2605" s="3"/>
      <c r="C2605" s="3"/>
      <c r="D2605" s="3"/>
      <c r="E2605" s="3"/>
      <c r="F2605" s="3">
        <v>2600</v>
      </c>
      <c r="G2605" s="7">
        <v>0.31608430853007319</v>
      </c>
      <c r="H2605" s="7">
        <f t="shared" si="45"/>
        <v>977.53658908697935</v>
      </c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</row>
    <row r="2606" spans="1:19" ht="12.75" customHeight="1" x14ac:dyDescent="0.3">
      <c r="A2606" s="3"/>
      <c r="B2606" s="3"/>
      <c r="C2606" s="3"/>
      <c r="D2606" s="3"/>
      <c r="E2606" s="3"/>
      <c r="F2606" s="3">
        <v>2601</v>
      </c>
      <c r="G2606" s="7">
        <v>0.71331408200231705</v>
      </c>
      <c r="H2606" s="7">
        <f t="shared" si="45"/>
        <v>1172.5471597847206</v>
      </c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</row>
    <row r="2607" spans="1:19" ht="12.75" customHeight="1" x14ac:dyDescent="0.3">
      <c r="A2607" s="3"/>
      <c r="B2607" s="3"/>
      <c r="C2607" s="3"/>
      <c r="D2607" s="3"/>
      <c r="E2607" s="3"/>
      <c r="F2607" s="3">
        <v>2602</v>
      </c>
      <c r="G2607" s="7">
        <v>0.37226539004204268</v>
      </c>
      <c r="H2607" s="7">
        <f t="shared" si="45"/>
        <v>1001.8956817496695</v>
      </c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</row>
    <row r="2608" spans="1:19" ht="12.75" customHeight="1" x14ac:dyDescent="0.3">
      <c r="A2608" s="3"/>
      <c r="B2608" s="3"/>
      <c r="C2608" s="3"/>
      <c r="D2608" s="3"/>
      <c r="E2608" s="3"/>
      <c r="F2608" s="3">
        <v>2603</v>
      </c>
      <c r="G2608" s="7">
        <v>0.52469896642948699</v>
      </c>
      <c r="H2608" s="7">
        <f t="shared" si="45"/>
        <v>1069.7394032086261</v>
      </c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</row>
    <row r="2609" spans="1:19" ht="12.75" customHeight="1" x14ac:dyDescent="0.3">
      <c r="A2609" s="3"/>
      <c r="B2609" s="3"/>
      <c r="C2609" s="3"/>
      <c r="D2609" s="3"/>
      <c r="E2609" s="3"/>
      <c r="F2609" s="3">
        <v>2604</v>
      </c>
      <c r="G2609" s="7">
        <v>0.91360085664837754</v>
      </c>
      <c r="H2609" s="7">
        <f t="shared" si="45"/>
        <v>1382.2259767180162</v>
      </c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</row>
    <row r="2610" spans="1:19" ht="12.75" customHeight="1" x14ac:dyDescent="0.3">
      <c r="A2610" s="3"/>
      <c r="B2610" s="3"/>
      <c r="C2610" s="3"/>
      <c r="D2610" s="3"/>
      <c r="E2610" s="3"/>
      <c r="F2610" s="3">
        <v>2605</v>
      </c>
      <c r="G2610" s="7">
        <v>0.94050355898087123</v>
      </c>
      <c r="H2610" s="7">
        <f t="shared" si="45"/>
        <v>1443.82077502423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</row>
    <row r="2611" spans="1:19" ht="12.75" customHeight="1" x14ac:dyDescent="0.3">
      <c r="A2611" s="3"/>
      <c r="B2611" s="3"/>
      <c r="C2611" s="3"/>
      <c r="D2611" s="3"/>
      <c r="E2611" s="3"/>
      <c r="F2611" s="3">
        <v>2606</v>
      </c>
      <c r="G2611" s="7">
        <v>0.47568917026163249</v>
      </c>
      <c r="H2611" s="7">
        <f t="shared" si="45"/>
        <v>1047.2344209111234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</row>
    <row r="2612" spans="1:19" ht="12.75" customHeight="1" x14ac:dyDescent="0.3">
      <c r="A2612" s="3"/>
      <c r="B2612" s="3"/>
      <c r="C2612" s="3"/>
      <c r="D2612" s="3"/>
      <c r="E2612" s="3"/>
      <c r="F2612" s="3">
        <v>2607</v>
      </c>
      <c r="G2612" s="7">
        <v>0.10631898406723959</v>
      </c>
      <c r="H2612" s="7">
        <f t="shared" si="45"/>
        <v>871.67727716062382</v>
      </c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</row>
    <row r="2613" spans="1:19" ht="12.75" customHeight="1" x14ac:dyDescent="0.3">
      <c r="A2613" s="3"/>
      <c r="B2613" s="3"/>
      <c r="C2613" s="3"/>
      <c r="D2613" s="3"/>
      <c r="E2613" s="3"/>
      <c r="F2613" s="3">
        <v>2608</v>
      </c>
      <c r="G2613" s="7">
        <v>0.1864881172745699</v>
      </c>
      <c r="H2613" s="7">
        <f t="shared" si="45"/>
        <v>917.56974190346943</v>
      </c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</row>
    <row r="2614" spans="1:19" ht="12.75" customHeight="1" x14ac:dyDescent="0.3">
      <c r="A2614" s="3"/>
      <c r="B2614" s="3"/>
      <c r="C2614" s="3"/>
      <c r="D2614" s="3"/>
      <c r="E2614" s="3"/>
      <c r="F2614" s="3">
        <v>2609</v>
      </c>
      <c r="G2614" s="7">
        <v>0.2099632899872437</v>
      </c>
      <c r="H2614" s="7">
        <f t="shared" si="45"/>
        <v>929.21113733104039</v>
      </c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</row>
    <row r="2615" spans="1:19" ht="12.75" customHeight="1" x14ac:dyDescent="0.3">
      <c r="A2615" s="3"/>
      <c r="B2615" s="3"/>
      <c r="C2615" s="3"/>
      <c r="D2615" s="3"/>
      <c r="E2615" s="3"/>
      <c r="F2615" s="3">
        <v>2610</v>
      </c>
      <c r="G2615" s="7">
        <v>0.135810026559995</v>
      </c>
      <c r="H2615" s="7">
        <f t="shared" si="45"/>
        <v>890.06823274316343</v>
      </c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</row>
    <row r="2616" spans="1:19" ht="12.75" customHeight="1" x14ac:dyDescent="0.3">
      <c r="A2616" s="3"/>
      <c r="B2616" s="3"/>
      <c r="C2616" s="3"/>
      <c r="D2616" s="3"/>
      <c r="E2616" s="3"/>
      <c r="F2616" s="3">
        <v>2611</v>
      </c>
      <c r="G2616" s="7">
        <v>6.7165398637389795E-2</v>
      </c>
      <c r="H2616" s="7">
        <f t="shared" si="45"/>
        <v>842.03781146691347</v>
      </c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</row>
    <row r="2617" spans="1:19" ht="12.75" customHeight="1" x14ac:dyDescent="0.3">
      <c r="A2617" s="3"/>
      <c r="B2617" s="3"/>
      <c r="C2617" s="3"/>
      <c r="D2617" s="3"/>
      <c r="E2617" s="3"/>
      <c r="F2617" s="3">
        <v>2612</v>
      </c>
      <c r="G2617" s="7">
        <v>0.71344237512559938</v>
      </c>
      <c r="H2617" s="7">
        <f t="shared" si="45"/>
        <v>1172.6318227794927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</row>
    <row r="2618" spans="1:19" ht="12.75" customHeight="1" x14ac:dyDescent="0.3">
      <c r="A2618" s="3"/>
      <c r="B2618" s="3"/>
      <c r="C2618" s="3"/>
      <c r="D2618" s="3"/>
      <c r="E2618" s="3"/>
      <c r="F2618" s="3">
        <v>2613</v>
      </c>
      <c r="G2618" s="7">
        <v>0.68748228650357235</v>
      </c>
      <c r="H2618" s="7">
        <f t="shared" si="45"/>
        <v>1156.0709487219358</v>
      </c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</row>
    <row r="2619" spans="1:19" ht="12.75" customHeight="1" x14ac:dyDescent="0.3">
      <c r="A2619" s="3"/>
      <c r="B2619" s="3"/>
      <c r="C2619" s="3"/>
      <c r="D2619" s="3"/>
      <c r="E2619" s="3"/>
      <c r="F2619" s="3">
        <v>2614</v>
      </c>
      <c r="G2619" s="7">
        <v>0.61219819207771242</v>
      </c>
      <c r="H2619" s="7">
        <f t="shared" si="45"/>
        <v>1113.1959088028939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</row>
    <row r="2620" spans="1:19" ht="12.75" customHeight="1" x14ac:dyDescent="0.3">
      <c r="A2620" s="3"/>
      <c r="B2620" s="3"/>
      <c r="C2620" s="3"/>
      <c r="D2620" s="3"/>
      <c r="E2620" s="3"/>
      <c r="F2620" s="3">
        <v>2615</v>
      </c>
      <c r="G2620" s="7">
        <v>0.97210077885836721</v>
      </c>
      <c r="H2620" s="7">
        <f t="shared" si="45"/>
        <v>1566.8416729006049</v>
      </c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</row>
    <row r="2621" spans="1:19" ht="12.75" customHeight="1" x14ac:dyDescent="0.3">
      <c r="A2621" s="3"/>
      <c r="B2621" s="3"/>
      <c r="C2621" s="3"/>
      <c r="D2621" s="3"/>
      <c r="E2621" s="3"/>
      <c r="F2621" s="3">
        <v>2616</v>
      </c>
      <c r="G2621" s="7">
        <v>0.1474660166705124</v>
      </c>
      <c r="H2621" s="7">
        <f t="shared" si="45"/>
        <v>896.76486299723319</v>
      </c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</row>
    <row r="2622" spans="1:19" ht="12.75" customHeight="1" x14ac:dyDescent="0.3">
      <c r="A2622" s="3"/>
      <c r="B2622" s="3"/>
      <c r="C2622" s="3"/>
      <c r="D2622" s="3"/>
      <c r="E2622" s="3"/>
      <c r="F2622" s="3">
        <v>2617</v>
      </c>
      <c r="G2622" s="7">
        <v>0.47652098639173951</v>
      </c>
      <c r="H2622" s="7">
        <f t="shared" si="45"/>
        <v>1047.6087465145631</v>
      </c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</row>
    <row r="2623" spans="1:19" ht="12.75" customHeight="1" x14ac:dyDescent="0.3">
      <c r="A2623" s="3"/>
      <c r="B2623" s="3"/>
      <c r="C2623" s="3"/>
      <c r="D2623" s="3"/>
      <c r="E2623" s="3"/>
      <c r="F2623" s="3">
        <v>2618</v>
      </c>
      <c r="G2623" s="7">
        <v>0.83023308407626328</v>
      </c>
      <c r="H2623" s="7">
        <f t="shared" si="45"/>
        <v>1267.3976631976284</v>
      </c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</row>
    <row r="2624" spans="1:19" ht="12.75" customHeight="1" x14ac:dyDescent="0.3">
      <c r="A2624" s="3"/>
      <c r="B2624" s="3"/>
      <c r="C2624" s="3"/>
      <c r="D2624" s="3"/>
      <c r="E2624" s="3"/>
      <c r="F2624" s="3">
        <v>2619</v>
      </c>
      <c r="G2624" s="7">
        <v>0.77332581489121655</v>
      </c>
      <c r="H2624" s="7">
        <f t="shared" si="45"/>
        <v>1215.9960764090224</v>
      </c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</row>
    <row r="2625" spans="1:19" ht="12.75" customHeight="1" x14ac:dyDescent="0.3">
      <c r="A2625" s="3"/>
      <c r="B2625" s="3"/>
      <c r="C2625" s="3"/>
      <c r="D2625" s="3"/>
      <c r="E2625" s="3"/>
      <c r="F2625" s="3">
        <v>2620</v>
      </c>
      <c r="G2625" s="7">
        <v>1.270066603866371E-2</v>
      </c>
      <c r="H2625" s="7">
        <f t="shared" si="45"/>
        <v>765.65461352606076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</row>
    <row r="2626" spans="1:19" ht="12.75" customHeight="1" x14ac:dyDescent="0.3">
      <c r="A2626" s="3"/>
      <c r="B2626" s="3"/>
      <c r="C2626" s="3"/>
      <c r="D2626" s="3"/>
      <c r="E2626" s="3"/>
      <c r="F2626" s="3">
        <v>2621</v>
      </c>
      <c r="G2626" s="7">
        <v>0.86647323178349345</v>
      </c>
      <c r="H2626" s="7">
        <f t="shared" si="45"/>
        <v>1308.8808794002862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</row>
    <row r="2627" spans="1:19" ht="12.75" customHeight="1" x14ac:dyDescent="0.3">
      <c r="A2627" s="3"/>
      <c r="B2627" s="3"/>
      <c r="C2627" s="3"/>
      <c r="D2627" s="3"/>
      <c r="E2627" s="3"/>
      <c r="F2627" s="3">
        <v>2622</v>
      </c>
      <c r="G2627" s="7">
        <v>0.18672229317420369</v>
      </c>
      <c r="H2627" s="7">
        <f t="shared" si="45"/>
        <v>917.68859950344336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</row>
    <row r="2628" spans="1:19" ht="12.75" customHeight="1" x14ac:dyDescent="0.3">
      <c r="A2628" s="3"/>
      <c r="B2628" s="3"/>
      <c r="C2628" s="3"/>
      <c r="D2628" s="3"/>
      <c r="E2628" s="3"/>
      <c r="F2628" s="3">
        <v>2623</v>
      </c>
      <c r="G2628" s="7">
        <v>0.47259731603711402</v>
      </c>
      <c r="H2628" s="7">
        <f t="shared" si="45"/>
        <v>1045.8450254499644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</row>
    <row r="2629" spans="1:19" ht="12.75" customHeight="1" x14ac:dyDescent="0.3">
      <c r="A2629" s="3"/>
      <c r="B2629" s="3"/>
      <c r="C2629" s="3"/>
      <c r="D2629" s="3"/>
      <c r="E2629" s="3"/>
      <c r="F2629" s="3">
        <v>2624</v>
      </c>
      <c r="G2629" s="7">
        <v>0.70322694249415529</v>
      </c>
      <c r="H2629" s="7">
        <f t="shared" si="45"/>
        <v>1165.981578561999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</row>
    <row r="2630" spans="1:19" ht="12.75" customHeight="1" x14ac:dyDescent="0.3">
      <c r="A2630" s="3"/>
      <c r="B2630" s="3"/>
      <c r="C2630" s="3"/>
      <c r="D2630" s="3"/>
      <c r="E2630" s="3"/>
      <c r="F2630" s="3">
        <v>2625</v>
      </c>
      <c r="G2630" s="7">
        <v>0.82107954861157817</v>
      </c>
      <c r="H2630" s="7">
        <f t="shared" si="45"/>
        <v>1258.1945470610974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</row>
    <row r="2631" spans="1:19" ht="12.75" customHeight="1" x14ac:dyDescent="0.3">
      <c r="A2631" s="3"/>
      <c r="B2631" s="3"/>
      <c r="C2631" s="3"/>
      <c r="D2631" s="3"/>
      <c r="E2631" s="3"/>
      <c r="F2631" s="3">
        <v>2626</v>
      </c>
      <c r="G2631" s="7">
        <v>0.35901590710903181</v>
      </c>
      <c r="H2631" s="7">
        <f t="shared" ref="H2631:H2694" si="46">-LN(-LN(G2631))*$D$7+$D$6</f>
        <v>996.1687472533074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</row>
    <row r="2632" spans="1:19" ht="12.75" customHeight="1" x14ac:dyDescent="0.3">
      <c r="A2632" s="3"/>
      <c r="B2632" s="3"/>
      <c r="C2632" s="3"/>
      <c r="D2632" s="3"/>
      <c r="E2632" s="3"/>
      <c r="F2632" s="3">
        <v>2627</v>
      </c>
      <c r="G2632" s="7">
        <v>9.8198096257194223E-2</v>
      </c>
      <c r="H2632" s="7">
        <f t="shared" si="46"/>
        <v>866.13816086089412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</row>
    <row r="2633" spans="1:19" ht="12.75" customHeight="1" x14ac:dyDescent="0.3">
      <c r="A2633" s="3"/>
      <c r="B2633" s="3"/>
      <c r="C2633" s="3"/>
      <c r="D2633" s="3"/>
      <c r="E2633" s="3"/>
      <c r="F2633" s="3">
        <v>2628</v>
      </c>
      <c r="G2633" s="7">
        <v>0.29494476078138132</v>
      </c>
      <c r="H2633" s="7">
        <f t="shared" si="46"/>
        <v>968.25671135744881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</row>
    <row r="2634" spans="1:19" ht="12.75" customHeight="1" x14ac:dyDescent="0.3">
      <c r="A2634" s="3"/>
      <c r="B2634" s="3"/>
      <c r="C2634" s="3"/>
      <c r="D2634" s="3"/>
      <c r="E2634" s="3"/>
      <c r="F2634" s="3">
        <v>2629</v>
      </c>
      <c r="G2634" s="7">
        <v>0.32713969948609578</v>
      </c>
      <c r="H2634" s="7">
        <f t="shared" si="46"/>
        <v>982.35483107467348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</row>
    <row r="2635" spans="1:19" ht="12.75" customHeight="1" x14ac:dyDescent="0.3">
      <c r="A2635" s="3"/>
      <c r="B2635" s="3"/>
      <c r="C2635" s="3"/>
      <c r="D2635" s="3"/>
      <c r="E2635" s="3"/>
      <c r="F2635" s="3">
        <v>2630</v>
      </c>
      <c r="G2635" s="7">
        <v>0.81124996050098941</v>
      </c>
      <c r="H2635" s="7">
        <f t="shared" si="46"/>
        <v>1248.7657792009934</v>
      </c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</row>
    <row r="2636" spans="1:19" ht="12.75" customHeight="1" x14ac:dyDescent="0.3">
      <c r="A2636" s="3"/>
      <c r="B2636" s="3"/>
      <c r="C2636" s="3"/>
      <c r="D2636" s="3"/>
      <c r="E2636" s="3"/>
      <c r="F2636" s="3">
        <v>2631</v>
      </c>
      <c r="G2636" s="7">
        <v>0.53135668740248054</v>
      </c>
      <c r="H2636" s="7">
        <f t="shared" si="46"/>
        <v>1072.8787482905182</v>
      </c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</row>
    <row r="2637" spans="1:19" ht="12.75" customHeight="1" x14ac:dyDescent="0.3">
      <c r="A2637" s="3"/>
      <c r="B2637" s="3"/>
      <c r="C2637" s="3"/>
      <c r="D2637" s="3"/>
      <c r="E2637" s="3"/>
      <c r="F2637" s="3">
        <v>2632</v>
      </c>
      <c r="G2637" s="7">
        <v>0.14200051911062031</v>
      </c>
      <c r="H2637" s="7">
        <f t="shared" si="46"/>
        <v>893.65828102461251</v>
      </c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</row>
    <row r="2638" spans="1:19" ht="12.75" customHeight="1" x14ac:dyDescent="0.3">
      <c r="A2638" s="3"/>
      <c r="B2638" s="3"/>
      <c r="C2638" s="3"/>
      <c r="D2638" s="3"/>
      <c r="E2638" s="3"/>
      <c r="F2638" s="3">
        <v>2633</v>
      </c>
      <c r="G2638" s="7">
        <v>0.5605860259120774</v>
      </c>
      <c r="H2638" s="7">
        <f t="shared" si="46"/>
        <v>1086.9484632277895</v>
      </c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</row>
    <row r="2639" spans="1:19" ht="12.75" customHeight="1" x14ac:dyDescent="0.3">
      <c r="A2639" s="3"/>
      <c r="B2639" s="3"/>
      <c r="C2639" s="3"/>
      <c r="D2639" s="3"/>
      <c r="E2639" s="3"/>
      <c r="F2639" s="3">
        <v>2634</v>
      </c>
      <c r="G2639" s="7">
        <v>0.56732979645225368</v>
      </c>
      <c r="H2639" s="7">
        <f t="shared" si="46"/>
        <v>1090.2679891268426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</row>
    <row r="2640" spans="1:19" ht="12.75" customHeight="1" x14ac:dyDescent="0.3">
      <c r="A2640" s="3"/>
      <c r="B2640" s="3"/>
      <c r="C2640" s="3"/>
      <c r="D2640" s="3"/>
      <c r="E2640" s="3"/>
      <c r="F2640" s="3">
        <v>2635</v>
      </c>
      <c r="G2640" s="7">
        <v>0.19435491894366499</v>
      </c>
      <c r="H2640" s="7">
        <f t="shared" si="46"/>
        <v>921.5305903431306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</row>
    <row r="2641" spans="1:19" ht="12.75" customHeight="1" x14ac:dyDescent="0.3">
      <c r="A2641" s="3"/>
      <c r="B2641" s="3"/>
      <c r="C2641" s="3"/>
      <c r="D2641" s="3"/>
      <c r="E2641" s="3"/>
      <c r="F2641" s="3">
        <v>2636</v>
      </c>
      <c r="G2641" s="7">
        <v>0.87082893951660711</v>
      </c>
      <c r="H2641" s="7">
        <f t="shared" si="46"/>
        <v>1314.5433055043927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</row>
    <row r="2642" spans="1:19" ht="12.75" customHeight="1" x14ac:dyDescent="0.3">
      <c r="A2642" s="3"/>
      <c r="B2642" s="3"/>
      <c r="C2642" s="3"/>
      <c r="D2642" s="3"/>
      <c r="E2642" s="3"/>
      <c r="F2642" s="3">
        <v>2637</v>
      </c>
      <c r="G2642" s="7">
        <v>0.69514350300634964</v>
      </c>
      <c r="H2642" s="7">
        <f t="shared" si="46"/>
        <v>1160.8442773823861</v>
      </c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</row>
    <row r="2643" spans="1:19" ht="12.75" customHeight="1" x14ac:dyDescent="0.3">
      <c r="A2643" s="3"/>
      <c r="B2643" s="3"/>
      <c r="C2643" s="3"/>
      <c r="D2643" s="3"/>
      <c r="E2643" s="3"/>
      <c r="F2643" s="3">
        <v>2638</v>
      </c>
      <c r="G2643" s="7">
        <v>0.47749043704703992</v>
      </c>
      <c r="H2643" s="7">
        <f t="shared" si="46"/>
        <v>1048.0452970849494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</row>
    <row r="2644" spans="1:19" ht="12.75" customHeight="1" x14ac:dyDescent="0.3">
      <c r="A2644" s="3"/>
      <c r="B2644" s="3"/>
      <c r="C2644" s="3"/>
      <c r="D2644" s="3"/>
      <c r="E2644" s="3"/>
      <c r="F2644" s="3">
        <v>2639</v>
      </c>
      <c r="G2644" s="7">
        <v>0.1213497645101754</v>
      </c>
      <c r="H2644" s="7">
        <f t="shared" si="46"/>
        <v>881.3460875924352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</row>
    <row r="2645" spans="1:19" ht="12.75" customHeight="1" x14ac:dyDescent="0.3">
      <c r="A2645" s="3"/>
      <c r="B2645" s="3"/>
      <c r="C2645" s="3"/>
      <c r="D2645" s="3"/>
      <c r="E2645" s="3"/>
      <c r="F2645" s="3">
        <v>2640</v>
      </c>
      <c r="G2645" s="7">
        <v>0.30772832293221869</v>
      </c>
      <c r="H2645" s="7">
        <f t="shared" si="46"/>
        <v>973.88033097846323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</row>
    <row r="2646" spans="1:19" ht="12.75" customHeight="1" x14ac:dyDescent="0.3">
      <c r="A2646" s="3"/>
      <c r="B2646" s="3"/>
      <c r="C2646" s="3"/>
      <c r="D2646" s="3"/>
      <c r="E2646" s="3"/>
      <c r="F2646" s="3">
        <v>2641</v>
      </c>
      <c r="G2646" s="7">
        <v>0.57821632899742881</v>
      </c>
      <c r="H2646" s="7">
        <f t="shared" si="46"/>
        <v>1095.691266194206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</row>
    <row r="2647" spans="1:19" ht="12.75" customHeight="1" x14ac:dyDescent="0.3">
      <c r="A2647" s="3"/>
      <c r="B2647" s="3"/>
      <c r="C2647" s="3"/>
      <c r="D2647" s="3"/>
      <c r="E2647" s="3"/>
      <c r="F2647" s="3">
        <v>2642</v>
      </c>
      <c r="G2647" s="7">
        <v>0.6437475670936289</v>
      </c>
      <c r="H2647" s="7">
        <f t="shared" si="46"/>
        <v>1130.3738803655353</v>
      </c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</row>
    <row r="2648" spans="1:19" ht="12.75" customHeight="1" x14ac:dyDescent="0.3">
      <c r="A2648" s="3"/>
      <c r="B2648" s="3"/>
      <c r="C2648" s="3"/>
      <c r="D2648" s="3"/>
      <c r="E2648" s="3"/>
      <c r="F2648" s="3">
        <v>2643</v>
      </c>
      <c r="G2648" s="7">
        <v>0.47297498308047747</v>
      </c>
      <c r="H2648" s="7">
        <f t="shared" si="46"/>
        <v>1046.0145742298423</v>
      </c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</row>
    <row r="2649" spans="1:19" ht="12.75" customHeight="1" x14ac:dyDescent="0.3">
      <c r="A2649" s="3"/>
      <c r="B2649" s="3"/>
      <c r="C2649" s="3"/>
      <c r="D2649" s="3"/>
      <c r="E2649" s="3"/>
      <c r="F2649" s="3">
        <v>2644</v>
      </c>
      <c r="G2649" s="7">
        <v>7.9990419218974651E-2</v>
      </c>
      <c r="H2649" s="7">
        <f t="shared" si="46"/>
        <v>852.67425529185016</v>
      </c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</row>
    <row r="2650" spans="1:19" ht="12.75" customHeight="1" x14ac:dyDescent="0.3">
      <c r="A2650" s="3"/>
      <c r="B2650" s="3"/>
      <c r="C2650" s="3"/>
      <c r="D2650" s="3"/>
      <c r="E2650" s="3"/>
      <c r="F2650" s="3">
        <v>2645</v>
      </c>
      <c r="G2650" s="7">
        <v>0.42930526125916257</v>
      </c>
      <c r="H2650" s="7">
        <f t="shared" si="46"/>
        <v>1026.6681416017682</v>
      </c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</row>
    <row r="2651" spans="1:19" ht="12.75" customHeight="1" x14ac:dyDescent="0.3">
      <c r="A2651" s="3"/>
      <c r="B2651" s="3"/>
      <c r="C2651" s="3"/>
      <c r="D2651" s="3"/>
      <c r="E2651" s="3"/>
      <c r="F2651" s="3">
        <v>2646</v>
      </c>
      <c r="G2651" s="7">
        <v>0.88927969208794833</v>
      </c>
      <c r="H2651" s="7">
        <f t="shared" si="46"/>
        <v>1340.6813388373967</v>
      </c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</row>
    <row r="2652" spans="1:19" ht="12.75" customHeight="1" x14ac:dyDescent="0.3">
      <c r="A2652" s="3"/>
      <c r="B2652" s="3"/>
      <c r="C2652" s="3"/>
      <c r="D2652" s="3"/>
      <c r="E2652" s="3"/>
      <c r="F2652" s="3">
        <v>2647</v>
      </c>
      <c r="G2652" s="7">
        <v>0.12707760368185569</v>
      </c>
      <c r="H2652" s="7">
        <f t="shared" si="46"/>
        <v>884.86165275334554</v>
      </c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</row>
    <row r="2653" spans="1:19" ht="12.75" customHeight="1" x14ac:dyDescent="0.3">
      <c r="A2653" s="3"/>
      <c r="B2653" s="3"/>
      <c r="C2653" s="3"/>
      <c r="D2653" s="3"/>
      <c r="E2653" s="3"/>
      <c r="F2653" s="3">
        <v>2648</v>
      </c>
      <c r="G2653" s="7">
        <v>0.1159569358479305</v>
      </c>
      <c r="H2653" s="7">
        <f t="shared" si="46"/>
        <v>877.9554839618113</v>
      </c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</row>
    <row r="2654" spans="1:19" ht="12.75" customHeight="1" x14ac:dyDescent="0.3">
      <c r="A2654" s="3"/>
      <c r="B2654" s="3"/>
      <c r="C2654" s="3"/>
      <c r="D2654" s="3"/>
      <c r="E2654" s="3"/>
      <c r="F2654" s="3">
        <v>2649</v>
      </c>
      <c r="G2654" s="7">
        <v>0.1781733599256802</v>
      </c>
      <c r="H2654" s="7">
        <f t="shared" si="46"/>
        <v>913.30905838916374</v>
      </c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</row>
    <row r="2655" spans="1:19" ht="12.75" customHeight="1" x14ac:dyDescent="0.3">
      <c r="A2655" s="3"/>
      <c r="B2655" s="3"/>
      <c r="C2655" s="3"/>
      <c r="D2655" s="3"/>
      <c r="E2655" s="3"/>
      <c r="F2655" s="3">
        <v>2650</v>
      </c>
      <c r="G2655" s="7">
        <v>0.1577580664732787</v>
      </c>
      <c r="H2655" s="7">
        <f t="shared" si="46"/>
        <v>902.46999158824065</v>
      </c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</row>
    <row r="2656" spans="1:19" ht="12.75" customHeight="1" x14ac:dyDescent="0.3">
      <c r="A2656" s="3"/>
      <c r="B2656" s="3"/>
      <c r="C2656" s="3"/>
      <c r="D2656" s="3"/>
      <c r="E2656" s="3"/>
      <c r="F2656" s="3">
        <v>2651</v>
      </c>
      <c r="G2656" s="7">
        <v>0.58048283115001109</v>
      </c>
      <c r="H2656" s="7">
        <f t="shared" si="46"/>
        <v>1096.8308355490515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</row>
    <row r="2657" spans="1:19" ht="12.75" customHeight="1" x14ac:dyDescent="0.3">
      <c r="A2657" s="3"/>
      <c r="B2657" s="3"/>
      <c r="C2657" s="3"/>
      <c r="D2657" s="3"/>
      <c r="E2657" s="3"/>
      <c r="F2657" s="3">
        <v>2652</v>
      </c>
      <c r="G2657" s="7">
        <v>3.5976704445889303E-2</v>
      </c>
      <c r="H2657" s="7">
        <f t="shared" si="46"/>
        <v>808.97188578040232</v>
      </c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</row>
    <row r="2658" spans="1:19" ht="12.75" customHeight="1" x14ac:dyDescent="0.3">
      <c r="A2658" s="3"/>
      <c r="B2658" s="3"/>
      <c r="C2658" s="3"/>
      <c r="D2658" s="3"/>
      <c r="E2658" s="3"/>
      <c r="F2658" s="3">
        <v>2653</v>
      </c>
      <c r="G2658" s="7">
        <v>5.3142365622160792E-2</v>
      </c>
      <c r="H2658" s="7">
        <f t="shared" si="46"/>
        <v>828.81538902310206</v>
      </c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</row>
    <row r="2659" spans="1:19" ht="12.75" customHeight="1" x14ac:dyDescent="0.3">
      <c r="A2659" s="3"/>
      <c r="B2659" s="3"/>
      <c r="C2659" s="3"/>
      <c r="D2659" s="3"/>
      <c r="E2659" s="3"/>
      <c r="F2659" s="3">
        <v>2654</v>
      </c>
      <c r="G2659" s="7">
        <v>0.51086786015892194</v>
      </c>
      <c r="H2659" s="7">
        <f t="shared" si="46"/>
        <v>1063.2861936022346</v>
      </c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</row>
    <row r="2660" spans="1:19" ht="12.75" customHeight="1" x14ac:dyDescent="0.3">
      <c r="A2660" s="3"/>
      <c r="B2660" s="3"/>
      <c r="C2660" s="3"/>
      <c r="D2660" s="3"/>
      <c r="E2660" s="3"/>
      <c r="F2660" s="3">
        <v>2655</v>
      </c>
      <c r="G2660" s="7">
        <v>3.0470245203724211E-2</v>
      </c>
      <c r="H2660" s="7">
        <f t="shared" si="46"/>
        <v>801.21986045876929</v>
      </c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</row>
    <row r="2661" spans="1:19" ht="12.75" customHeight="1" x14ac:dyDescent="0.3">
      <c r="A2661" s="3"/>
      <c r="B2661" s="3"/>
      <c r="C2661" s="3"/>
      <c r="D2661" s="3"/>
      <c r="E2661" s="3"/>
      <c r="F2661" s="3">
        <v>2656</v>
      </c>
      <c r="G2661" s="7">
        <v>0.47408884426866232</v>
      </c>
      <c r="H2661" s="7">
        <f t="shared" si="46"/>
        <v>1046.514893239894</v>
      </c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</row>
    <row r="2662" spans="1:19" ht="12.75" customHeight="1" x14ac:dyDescent="0.3">
      <c r="A2662" s="3"/>
      <c r="B2662" s="3"/>
      <c r="C2662" s="3"/>
      <c r="D2662" s="3"/>
      <c r="E2662" s="3"/>
      <c r="F2662" s="3">
        <v>2657</v>
      </c>
      <c r="G2662" s="7">
        <v>0.55431602509874334</v>
      </c>
      <c r="H2662" s="7">
        <f t="shared" si="46"/>
        <v>1083.8881320498242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</row>
    <row r="2663" spans="1:19" ht="12.75" customHeight="1" x14ac:dyDescent="0.3">
      <c r="A2663" s="3"/>
      <c r="B2663" s="3"/>
      <c r="C2663" s="3"/>
      <c r="D2663" s="3"/>
      <c r="E2663" s="3"/>
      <c r="F2663" s="3">
        <v>2658</v>
      </c>
      <c r="G2663" s="7">
        <v>0.95574053294821726</v>
      </c>
      <c r="H2663" s="7">
        <f t="shared" si="46"/>
        <v>1492.1267773436812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</row>
    <row r="2664" spans="1:19" ht="12.75" customHeight="1" x14ac:dyDescent="0.3">
      <c r="A2664" s="3"/>
      <c r="B2664" s="3"/>
      <c r="C2664" s="3"/>
      <c r="D2664" s="3"/>
      <c r="E2664" s="3"/>
      <c r="F2664" s="3">
        <v>2659</v>
      </c>
      <c r="G2664" s="7">
        <v>0.16968328703440699</v>
      </c>
      <c r="H2664" s="7">
        <f t="shared" si="46"/>
        <v>908.87132616712347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</row>
    <row r="2665" spans="1:19" ht="12.75" customHeight="1" x14ac:dyDescent="0.3">
      <c r="A2665" s="3"/>
      <c r="B2665" s="3"/>
      <c r="C2665" s="3"/>
      <c r="D2665" s="3"/>
      <c r="E2665" s="3"/>
      <c r="F2665" s="3">
        <v>2660</v>
      </c>
      <c r="G2665" s="7">
        <v>0.6993590234224949</v>
      </c>
      <c r="H2665" s="7">
        <f t="shared" si="46"/>
        <v>1163.5100795239043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</row>
    <row r="2666" spans="1:19" ht="12.75" customHeight="1" x14ac:dyDescent="0.3">
      <c r="A2666" s="3"/>
      <c r="B2666" s="3"/>
      <c r="C2666" s="3"/>
      <c r="D2666" s="3"/>
      <c r="E2666" s="3"/>
      <c r="F2666" s="3">
        <v>2661</v>
      </c>
      <c r="G2666" s="7">
        <v>2.1903173758810461E-3</v>
      </c>
      <c r="H2666" s="7">
        <f t="shared" si="46"/>
        <v>711.86529910567424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</row>
    <row r="2667" spans="1:19" ht="12.75" customHeight="1" x14ac:dyDescent="0.3">
      <c r="A2667" s="3"/>
      <c r="B2667" s="3"/>
      <c r="C2667" s="3"/>
      <c r="D2667" s="3"/>
      <c r="E2667" s="3"/>
      <c r="F2667" s="3">
        <v>2662</v>
      </c>
      <c r="G2667" s="7">
        <v>0.67874415876304406</v>
      </c>
      <c r="H2667" s="7">
        <f t="shared" si="46"/>
        <v>1150.7337503169952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</row>
    <row r="2668" spans="1:19" ht="12.75" customHeight="1" x14ac:dyDescent="0.3">
      <c r="A2668" s="3"/>
      <c r="B2668" s="3"/>
      <c r="C2668" s="3"/>
      <c r="D2668" s="3"/>
      <c r="E2668" s="3"/>
      <c r="F2668" s="3">
        <v>2663</v>
      </c>
      <c r="G2668" s="7">
        <v>0.92448309600389211</v>
      </c>
      <c r="H2668" s="7">
        <f t="shared" si="46"/>
        <v>1404.5588652333156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</row>
    <row r="2669" spans="1:19" ht="12.75" customHeight="1" x14ac:dyDescent="0.3">
      <c r="A2669" s="3"/>
      <c r="B2669" s="3"/>
      <c r="C2669" s="3"/>
      <c r="D2669" s="3"/>
      <c r="E2669" s="3"/>
      <c r="F2669" s="3">
        <v>2664</v>
      </c>
      <c r="G2669" s="7">
        <v>0.51614739216980332</v>
      </c>
      <c r="H2669" s="7">
        <f t="shared" si="46"/>
        <v>1065.7389565936905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</row>
    <row r="2670" spans="1:19" ht="12.75" customHeight="1" x14ac:dyDescent="0.3">
      <c r="A2670" s="3"/>
      <c r="B2670" s="3"/>
      <c r="C2670" s="3"/>
      <c r="D2670" s="3"/>
      <c r="E2670" s="3"/>
      <c r="F2670" s="3">
        <v>2665</v>
      </c>
      <c r="G2670" s="7">
        <v>0.43902490059035432</v>
      </c>
      <c r="H2670" s="7">
        <f t="shared" si="46"/>
        <v>1030.9345839003865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</row>
    <row r="2671" spans="1:19" ht="12.75" customHeight="1" x14ac:dyDescent="0.3">
      <c r="A2671" s="3"/>
      <c r="B2671" s="3"/>
      <c r="C2671" s="3"/>
      <c r="D2671" s="3"/>
      <c r="E2671" s="3"/>
      <c r="F2671" s="3">
        <v>2666</v>
      </c>
      <c r="G2671" s="7">
        <v>0.38805433694850039</v>
      </c>
      <c r="H2671" s="7">
        <f t="shared" si="46"/>
        <v>1008.7240433691278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</row>
    <row r="2672" spans="1:19" ht="12.75" customHeight="1" x14ac:dyDescent="0.3">
      <c r="A2672" s="3"/>
      <c r="B2672" s="3"/>
      <c r="C2672" s="3"/>
      <c r="D2672" s="3"/>
      <c r="E2672" s="3"/>
      <c r="F2672" s="3">
        <v>2667</v>
      </c>
      <c r="G2672" s="7">
        <v>9.4296550368866416E-2</v>
      </c>
      <c r="H2672" s="7">
        <f t="shared" si="46"/>
        <v>863.38452337136368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</row>
    <row r="2673" spans="1:19" ht="12.75" customHeight="1" x14ac:dyDescent="0.3">
      <c r="A2673" s="3"/>
      <c r="B2673" s="3"/>
      <c r="C2673" s="3"/>
      <c r="D2673" s="3"/>
      <c r="E2673" s="3"/>
      <c r="F2673" s="3">
        <v>2668</v>
      </c>
      <c r="G2673" s="7">
        <v>0.31418809693768462</v>
      </c>
      <c r="H2673" s="7">
        <f t="shared" si="46"/>
        <v>976.70807840035104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</row>
    <row r="2674" spans="1:19" ht="12.75" customHeight="1" x14ac:dyDescent="0.3">
      <c r="A2674" s="3"/>
      <c r="B2674" s="3"/>
      <c r="C2674" s="3"/>
      <c r="D2674" s="3"/>
      <c r="E2674" s="3"/>
      <c r="F2674" s="3">
        <v>2669</v>
      </c>
      <c r="G2674" s="7">
        <v>0.77851431690345674</v>
      </c>
      <c r="H2674" s="7">
        <f t="shared" si="46"/>
        <v>1220.1869925985009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</row>
    <row r="2675" spans="1:19" ht="12.75" customHeight="1" x14ac:dyDescent="0.3">
      <c r="A2675" s="3"/>
      <c r="B2675" s="3"/>
      <c r="C2675" s="3"/>
      <c r="D2675" s="3"/>
      <c r="E2675" s="3"/>
      <c r="F2675" s="3">
        <v>2670</v>
      </c>
      <c r="G2675" s="7">
        <v>0.37465582009055171</v>
      </c>
      <c r="H2675" s="7">
        <f t="shared" si="46"/>
        <v>1002.9289620041058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</row>
    <row r="2676" spans="1:19" ht="12.75" customHeight="1" x14ac:dyDescent="0.3">
      <c r="A2676" s="3"/>
      <c r="B2676" s="3"/>
      <c r="C2676" s="3"/>
      <c r="D2676" s="3"/>
      <c r="E2676" s="3"/>
      <c r="F2676" s="3">
        <v>2671</v>
      </c>
      <c r="G2676" s="7">
        <v>0.60829768486965707</v>
      </c>
      <c r="H2676" s="7">
        <f t="shared" si="46"/>
        <v>1111.1381960434603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</row>
    <row r="2677" spans="1:19" ht="12.75" customHeight="1" x14ac:dyDescent="0.3">
      <c r="A2677" s="3"/>
      <c r="B2677" s="3"/>
      <c r="C2677" s="3"/>
      <c r="D2677" s="3"/>
      <c r="E2677" s="3"/>
      <c r="F2677" s="3">
        <v>2672</v>
      </c>
      <c r="G2677" s="7">
        <v>0.31221238766808729</v>
      </c>
      <c r="H2677" s="7">
        <f t="shared" si="46"/>
        <v>975.84410729637307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</row>
    <row r="2678" spans="1:19" ht="12.75" customHeight="1" x14ac:dyDescent="0.3">
      <c r="A2678" s="3"/>
      <c r="B2678" s="3"/>
      <c r="C2678" s="3"/>
      <c r="D2678" s="3"/>
      <c r="E2678" s="3"/>
      <c r="F2678" s="3">
        <v>2673</v>
      </c>
      <c r="G2678" s="7">
        <v>0.74871099335245939</v>
      </c>
      <c r="H2678" s="7">
        <f t="shared" si="46"/>
        <v>1197.1501055839624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</row>
    <row r="2679" spans="1:19" ht="12.75" customHeight="1" x14ac:dyDescent="0.3">
      <c r="A2679" s="3"/>
      <c r="B2679" s="3"/>
      <c r="C2679" s="3"/>
      <c r="D2679" s="3"/>
      <c r="E2679" s="3"/>
      <c r="F2679" s="3">
        <v>2674</v>
      </c>
      <c r="G2679" s="7">
        <v>0.58990084312912072</v>
      </c>
      <c r="H2679" s="7">
        <f t="shared" si="46"/>
        <v>1101.6067722977411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</row>
    <row r="2680" spans="1:19" ht="12.75" customHeight="1" x14ac:dyDescent="0.3">
      <c r="A2680" s="3"/>
      <c r="B2680" s="3"/>
      <c r="C2680" s="3"/>
      <c r="D2680" s="3"/>
      <c r="E2680" s="3"/>
      <c r="F2680" s="3">
        <v>2675</v>
      </c>
      <c r="G2680" s="7">
        <v>0.90580077437771322</v>
      </c>
      <c r="H2680" s="7">
        <f t="shared" si="46"/>
        <v>1367.8120263441297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</row>
    <row r="2681" spans="1:19" ht="12.75" customHeight="1" x14ac:dyDescent="0.3">
      <c r="A2681" s="3"/>
      <c r="B2681" s="3"/>
      <c r="C2681" s="3"/>
      <c r="D2681" s="3"/>
      <c r="E2681" s="3"/>
      <c r="F2681" s="3">
        <v>2676</v>
      </c>
      <c r="G2681" s="7">
        <v>0.49294832736074201</v>
      </c>
      <c r="H2681" s="7">
        <f t="shared" si="46"/>
        <v>1055.0503125921682</v>
      </c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</row>
    <row r="2682" spans="1:19" ht="12.75" customHeight="1" x14ac:dyDescent="0.3">
      <c r="A2682" s="3"/>
      <c r="B2682" s="3"/>
      <c r="C2682" s="3"/>
      <c r="D2682" s="3"/>
      <c r="E2682" s="3"/>
      <c r="F2682" s="3">
        <v>2677</v>
      </c>
      <c r="G2682" s="7">
        <v>0.35381685714891919</v>
      </c>
      <c r="H2682" s="7">
        <f t="shared" si="46"/>
        <v>993.92056016484412</v>
      </c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</row>
    <row r="2683" spans="1:19" ht="12.75" customHeight="1" x14ac:dyDescent="0.3">
      <c r="A2683" s="3"/>
      <c r="B2683" s="3"/>
      <c r="C2683" s="3"/>
      <c r="D2683" s="3"/>
      <c r="E2683" s="3"/>
      <c r="F2683" s="3">
        <v>2678</v>
      </c>
      <c r="G2683" s="7">
        <v>0.50747693500023583</v>
      </c>
      <c r="H2683" s="7">
        <f t="shared" si="46"/>
        <v>1061.7173904456374</v>
      </c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</row>
    <row r="2684" spans="1:19" ht="12.75" customHeight="1" x14ac:dyDescent="0.3">
      <c r="A2684" s="3"/>
      <c r="B2684" s="3"/>
      <c r="C2684" s="3"/>
      <c r="D2684" s="3"/>
      <c r="E2684" s="3"/>
      <c r="F2684" s="3">
        <v>2679</v>
      </c>
      <c r="G2684" s="7">
        <v>0.76803222698546325</v>
      </c>
      <c r="H2684" s="7">
        <f t="shared" si="46"/>
        <v>1211.8032115950025</v>
      </c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</row>
    <row r="2685" spans="1:19" ht="12.75" customHeight="1" x14ac:dyDescent="0.3">
      <c r="A2685" s="3"/>
      <c r="B2685" s="3"/>
      <c r="C2685" s="3"/>
      <c r="D2685" s="3"/>
      <c r="E2685" s="3"/>
      <c r="F2685" s="3">
        <v>2680</v>
      </c>
      <c r="G2685" s="7">
        <v>0.46268208722653997</v>
      </c>
      <c r="H2685" s="7">
        <f t="shared" si="46"/>
        <v>1041.4094030527813</v>
      </c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</row>
    <row r="2686" spans="1:19" ht="12.75" customHeight="1" x14ac:dyDescent="0.3">
      <c r="A2686" s="3"/>
      <c r="B2686" s="3"/>
      <c r="C2686" s="3"/>
      <c r="D2686" s="3"/>
      <c r="E2686" s="3"/>
      <c r="F2686" s="3">
        <v>2681</v>
      </c>
      <c r="G2686" s="7">
        <v>0.29237379224605081</v>
      </c>
      <c r="H2686" s="7">
        <f t="shared" si="46"/>
        <v>967.12066380465853</v>
      </c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</row>
    <row r="2687" spans="1:19" ht="12.75" customHeight="1" x14ac:dyDescent="0.3">
      <c r="A2687" s="3"/>
      <c r="B2687" s="3"/>
      <c r="C2687" s="3"/>
      <c r="D2687" s="3"/>
      <c r="E2687" s="3"/>
      <c r="F2687" s="3">
        <v>2682</v>
      </c>
      <c r="G2687" s="7">
        <v>0.78861359910520157</v>
      </c>
      <c r="H2687" s="7">
        <f t="shared" si="46"/>
        <v>1228.5906219504741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</row>
    <row r="2688" spans="1:19" ht="12.75" customHeight="1" x14ac:dyDescent="0.3">
      <c r="A2688" s="3"/>
      <c r="B2688" s="3"/>
      <c r="C2688" s="3"/>
      <c r="D2688" s="3"/>
      <c r="E2688" s="3"/>
      <c r="F2688" s="3">
        <v>2683</v>
      </c>
      <c r="G2688" s="7">
        <v>0.78148761799069943</v>
      </c>
      <c r="H2688" s="7">
        <f t="shared" si="46"/>
        <v>1222.6264321094402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</row>
    <row r="2689" spans="1:19" ht="12.75" customHeight="1" x14ac:dyDescent="0.3">
      <c r="A2689" s="3"/>
      <c r="B2689" s="3"/>
      <c r="C2689" s="3"/>
      <c r="D2689" s="3"/>
      <c r="E2689" s="3"/>
      <c r="F2689" s="3">
        <v>2684</v>
      </c>
      <c r="G2689" s="7">
        <v>0.48516697565065198</v>
      </c>
      <c r="H2689" s="7">
        <f t="shared" si="46"/>
        <v>1051.5133783695078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</row>
    <row r="2690" spans="1:19" ht="12.75" customHeight="1" x14ac:dyDescent="0.3">
      <c r="A2690" s="3"/>
      <c r="B2690" s="3"/>
      <c r="C2690" s="3"/>
      <c r="D2690" s="3"/>
      <c r="E2690" s="3"/>
      <c r="F2690" s="3">
        <v>2685</v>
      </c>
      <c r="G2690" s="7">
        <v>1.2547763011942711E-2</v>
      </c>
      <c r="H2690" s="7">
        <f t="shared" si="46"/>
        <v>765.21414113381832</v>
      </c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</row>
    <row r="2691" spans="1:19" ht="12.75" customHeight="1" x14ac:dyDescent="0.3">
      <c r="A2691" s="3"/>
      <c r="B2691" s="3"/>
      <c r="C2691" s="3"/>
      <c r="D2691" s="3"/>
      <c r="E2691" s="3"/>
      <c r="F2691" s="3">
        <v>2686</v>
      </c>
      <c r="G2691" s="7">
        <v>0.80158381159393377</v>
      </c>
      <c r="H2691" s="7">
        <f t="shared" si="46"/>
        <v>1239.9060188462954</v>
      </c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</row>
    <row r="2692" spans="1:19" ht="12.75" customHeight="1" x14ac:dyDescent="0.3">
      <c r="A2692" s="3"/>
      <c r="B2692" s="3"/>
      <c r="C2692" s="3"/>
      <c r="D2692" s="3"/>
      <c r="E2692" s="3"/>
      <c r="F2692" s="3">
        <v>2687</v>
      </c>
      <c r="G2692" s="7">
        <v>0.49686910722765931</v>
      </c>
      <c r="H2692" s="7">
        <f t="shared" si="46"/>
        <v>1056.8411463970908</v>
      </c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</row>
    <row r="2693" spans="1:19" ht="12.75" customHeight="1" x14ac:dyDescent="0.3">
      <c r="A2693" s="3"/>
      <c r="B2693" s="3"/>
      <c r="C2693" s="3"/>
      <c r="D2693" s="3"/>
      <c r="E2693" s="3"/>
      <c r="F2693" s="3">
        <v>2688</v>
      </c>
      <c r="G2693" s="7">
        <v>0.23751837309135609</v>
      </c>
      <c r="H2693" s="7">
        <f t="shared" si="46"/>
        <v>942.29688744640885</v>
      </c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</row>
    <row r="2694" spans="1:19" ht="12.75" customHeight="1" x14ac:dyDescent="0.3">
      <c r="A2694" s="3"/>
      <c r="B2694" s="3"/>
      <c r="C2694" s="3"/>
      <c r="D2694" s="3"/>
      <c r="E2694" s="3"/>
      <c r="F2694" s="3">
        <v>2689</v>
      </c>
      <c r="G2694" s="7">
        <v>0.85961495557937295</v>
      </c>
      <c r="H2694" s="7">
        <f t="shared" si="46"/>
        <v>1300.3007918919593</v>
      </c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</row>
    <row r="2695" spans="1:19" ht="12.75" customHeight="1" x14ac:dyDescent="0.3">
      <c r="A2695" s="3"/>
      <c r="B2695" s="3"/>
      <c r="C2695" s="3"/>
      <c r="D2695" s="3"/>
      <c r="E2695" s="3"/>
      <c r="F2695" s="3">
        <v>2690</v>
      </c>
      <c r="G2695" s="7">
        <v>0.86003274715895262</v>
      </c>
      <c r="H2695" s="7">
        <f t="shared" ref="H2695:H2758" si="47">-LN(-LN(G2695))*$D$7+$D$6</f>
        <v>1300.8123452133127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</row>
    <row r="2696" spans="1:19" ht="12.75" customHeight="1" x14ac:dyDescent="0.3">
      <c r="A2696" s="3"/>
      <c r="B2696" s="3"/>
      <c r="C2696" s="3"/>
      <c r="D2696" s="3"/>
      <c r="E2696" s="3"/>
      <c r="F2696" s="3">
        <v>2691</v>
      </c>
      <c r="G2696" s="7">
        <v>0.26263787608773048</v>
      </c>
      <c r="H2696" s="7">
        <f t="shared" si="47"/>
        <v>953.8243869879783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</row>
    <row r="2697" spans="1:19" ht="12.75" customHeight="1" x14ac:dyDescent="0.3">
      <c r="A2697" s="3"/>
      <c r="B2697" s="3"/>
      <c r="C2697" s="3"/>
      <c r="D2697" s="3"/>
      <c r="E2697" s="3"/>
      <c r="F2697" s="3">
        <v>2692</v>
      </c>
      <c r="G2697" s="7">
        <v>0.41483406349037821</v>
      </c>
      <c r="H2697" s="7">
        <f t="shared" si="47"/>
        <v>1020.3477882791386</v>
      </c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</row>
    <row r="2698" spans="1:19" ht="12.75" customHeight="1" x14ac:dyDescent="0.3">
      <c r="A2698" s="3"/>
      <c r="B2698" s="3"/>
      <c r="C2698" s="3"/>
      <c r="D2698" s="3"/>
      <c r="E2698" s="3"/>
      <c r="F2698" s="3">
        <v>2693</v>
      </c>
      <c r="G2698" s="7">
        <v>7.6423047576343217E-2</v>
      </c>
      <c r="H2698" s="7">
        <f t="shared" si="47"/>
        <v>849.82798328474473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</row>
    <row r="2699" spans="1:19" ht="12.75" customHeight="1" x14ac:dyDescent="0.3">
      <c r="A2699" s="3"/>
      <c r="B2699" s="3"/>
      <c r="C2699" s="3"/>
      <c r="D2699" s="3"/>
      <c r="E2699" s="3"/>
      <c r="F2699" s="3">
        <v>2694</v>
      </c>
      <c r="G2699" s="7">
        <v>0.63939278388812304</v>
      </c>
      <c r="H2699" s="7">
        <f t="shared" si="47"/>
        <v>1127.942231986555</v>
      </c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</row>
    <row r="2700" spans="1:19" ht="12.75" customHeight="1" x14ac:dyDescent="0.3">
      <c r="A2700" s="3"/>
      <c r="B2700" s="3"/>
      <c r="C2700" s="3"/>
      <c r="D2700" s="3"/>
      <c r="E2700" s="3"/>
      <c r="F2700" s="3">
        <v>2695</v>
      </c>
      <c r="G2700" s="7">
        <v>0.65850484565669243</v>
      </c>
      <c r="H2700" s="7">
        <f t="shared" si="47"/>
        <v>1138.7739541552887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</row>
    <row r="2701" spans="1:19" ht="12.75" customHeight="1" x14ac:dyDescent="0.3">
      <c r="A2701" s="3"/>
      <c r="B2701" s="3"/>
      <c r="C2701" s="3"/>
      <c r="D2701" s="3"/>
      <c r="E2701" s="3"/>
      <c r="F2701" s="3">
        <v>2696</v>
      </c>
      <c r="G2701" s="7">
        <v>0.17063079590042321</v>
      </c>
      <c r="H2701" s="7">
        <f t="shared" si="47"/>
        <v>909.37125045365917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</row>
    <row r="2702" spans="1:19" ht="12.75" customHeight="1" x14ac:dyDescent="0.3">
      <c r="A2702" s="3"/>
      <c r="B2702" s="3"/>
      <c r="C2702" s="3"/>
      <c r="D2702" s="3"/>
      <c r="E2702" s="3"/>
      <c r="F2702" s="3">
        <v>2697</v>
      </c>
      <c r="G2702" s="7">
        <v>0.2545138067477859</v>
      </c>
      <c r="H2702" s="7">
        <f t="shared" si="47"/>
        <v>950.13087177531202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</row>
    <row r="2703" spans="1:19" ht="12.75" customHeight="1" x14ac:dyDescent="0.3">
      <c r="A2703" s="3"/>
      <c r="B2703" s="3"/>
      <c r="C2703" s="3"/>
      <c r="D2703" s="3"/>
      <c r="E2703" s="3"/>
      <c r="F2703" s="3">
        <v>2698</v>
      </c>
      <c r="G2703" s="7">
        <v>0.60662037859599971</v>
      </c>
      <c r="H2703" s="7">
        <f t="shared" si="47"/>
        <v>1110.2574442039386</v>
      </c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</row>
    <row r="2704" spans="1:19" ht="12.75" customHeight="1" x14ac:dyDescent="0.3">
      <c r="A2704" s="3"/>
      <c r="B2704" s="3"/>
      <c r="C2704" s="3"/>
      <c r="D2704" s="3"/>
      <c r="E2704" s="3"/>
      <c r="F2704" s="3">
        <v>2699</v>
      </c>
      <c r="G2704" s="7">
        <v>0.43172250730613709</v>
      </c>
      <c r="H2704" s="7">
        <f t="shared" si="47"/>
        <v>1027.7274429628569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</row>
    <row r="2705" spans="1:19" ht="12.75" customHeight="1" x14ac:dyDescent="0.3">
      <c r="A2705" s="3"/>
      <c r="B2705" s="3"/>
      <c r="C2705" s="3"/>
      <c r="D2705" s="3"/>
      <c r="E2705" s="3"/>
      <c r="F2705" s="3">
        <v>2700</v>
      </c>
      <c r="G2705" s="7">
        <v>0.521789918595432</v>
      </c>
      <c r="H2705" s="7">
        <f t="shared" si="47"/>
        <v>1068.3746118136908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</row>
    <row r="2706" spans="1:19" ht="12.75" customHeight="1" x14ac:dyDescent="0.3">
      <c r="A2706" s="3"/>
      <c r="B2706" s="3"/>
      <c r="C2706" s="3"/>
      <c r="D2706" s="3"/>
      <c r="E2706" s="3"/>
      <c r="F2706" s="3">
        <v>2701</v>
      </c>
      <c r="G2706" s="7">
        <v>0.20175855746358309</v>
      </c>
      <c r="H2706" s="7">
        <f t="shared" si="47"/>
        <v>925.20150902340811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</row>
    <row r="2707" spans="1:19" ht="12.75" customHeight="1" x14ac:dyDescent="0.3">
      <c r="A2707" s="3"/>
      <c r="B2707" s="3"/>
      <c r="C2707" s="3"/>
      <c r="D2707" s="3"/>
      <c r="E2707" s="3"/>
      <c r="F2707" s="3">
        <v>2702</v>
      </c>
      <c r="G2707" s="7">
        <v>0.45571699095720097</v>
      </c>
      <c r="H2707" s="7">
        <f t="shared" si="47"/>
        <v>1038.3105691744945</v>
      </c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</row>
    <row r="2708" spans="1:19" ht="12.75" customHeight="1" x14ac:dyDescent="0.3">
      <c r="A2708" s="3"/>
      <c r="B2708" s="3"/>
      <c r="C2708" s="3"/>
      <c r="D2708" s="3"/>
      <c r="E2708" s="3"/>
      <c r="F2708" s="3">
        <v>2703</v>
      </c>
      <c r="G2708" s="7">
        <v>0.84782914055279024</v>
      </c>
      <c r="H2708" s="7">
        <f t="shared" si="47"/>
        <v>1286.4143962903026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</row>
    <row r="2709" spans="1:19" ht="12.75" customHeight="1" x14ac:dyDescent="0.3">
      <c r="A2709" s="3"/>
      <c r="B2709" s="3"/>
      <c r="C2709" s="3"/>
      <c r="D2709" s="3"/>
      <c r="E2709" s="3"/>
      <c r="F2709" s="3">
        <v>2704</v>
      </c>
      <c r="G2709" s="7">
        <v>0.26955626081443279</v>
      </c>
      <c r="H2709" s="7">
        <f t="shared" si="47"/>
        <v>956.94700740832002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</row>
    <row r="2710" spans="1:19" ht="12.75" customHeight="1" x14ac:dyDescent="0.3">
      <c r="A2710" s="3"/>
      <c r="B2710" s="3"/>
      <c r="C2710" s="3"/>
      <c r="D2710" s="3"/>
      <c r="E2710" s="3"/>
      <c r="F2710" s="3">
        <v>2705</v>
      </c>
      <c r="G2710" s="7">
        <v>9.1770753690205931E-2</v>
      </c>
      <c r="H2710" s="7">
        <f t="shared" si="47"/>
        <v>861.56673191809546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</row>
    <row r="2711" spans="1:19" ht="12.75" customHeight="1" x14ac:dyDescent="0.3">
      <c r="A2711" s="3"/>
      <c r="B2711" s="3"/>
      <c r="C2711" s="3"/>
      <c r="D2711" s="3"/>
      <c r="E2711" s="3"/>
      <c r="F2711" s="3">
        <v>2706</v>
      </c>
      <c r="G2711" s="7">
        <v>0.47997277929361559</v>
      </c>
      <c r="H2711" s="7">
        <f t="shared" si="47"/>
        <v>1049.1645463427228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</row>
    <row r="2712" spans="1:19" ht="12.75" customHeight="1" x14ac:dyDescent="0.3">
      <c r="A2712" s="3"/>
      <c r="B2712" s="3"/>
      <c r="C2712" s="3"/>
      <c r="D2712" s="3"/>
      <c r="E2712" s="3"/>
      <c r="F2712" s="3">
        <v>2707</v>
      </c>
      <c r="G2712" s="7">
        <v>0.40753626011621752</v>
      </c>
      <c r="H2712" s="7">
        <f t="shared" si="47"/>
        <v>1017.1723946631391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</row>
    <row r="2713" spans="1:19" ht="12.75" customHeight="1" x14ac:dyDescent="0.3">
      <c r="A2713" s="3"/>
      <c r="B2713" s="3"/>
      <c r="C2713" s="3"/>
      <c r="D2713" s="3"/>
      <c r="E2713" s="3"/>
      <c r="F2713" s="3">
        <v>2708</v>
      </c>
      <c r="G2713" s="7">
        <v>0.69223592896567987</v>
      </c>
      <c r="H2713" s="7">
        <f t="shared" si="47"/>
        <v>1159.0220430001568</v>
      </c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</row>
    <row r="2714" spans="1:19" ht="12.75" customHeight="1" x14ac:dyDescent="0.3">
      <c r="A2714" s="3"/>
      <c r="B2714" s="3"/>
      <c r="C2714" s="3"/>
      <c r="D2714" s="3"/>
      <c r="E2714" s="3"/>
      <c r="F2714" s="3">
        <v>2709</v>
      </c>
      <c r="G2714" s="7">
        <v>0.1910249644731058</v>
      </c>
      <c r="H2714" s="7">
        <f t="shared" si="47"/>
        <v>919.86190679215463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</row>
    <row r="2715" spans="1:19" ht="12.75" customHeight="1" x14ac:dyDescent="0.3">
      <c r="A2715" s="3"/>
      <c r="B2715" s="3"/>
      <c r="C2715" s="3"/>
      <c r="D2715" s="3"/>
      <c r="E2715" s="3"/>
      <c r="F2715" s="3">
        <v>2710</v>
      </c>
      <c r="G2715" s="7">
        <v>0.53159820361349042</v>
      </c>
      <c r="H2715" s="7">
        <f t="shared" si="47"/>
        <v>1072.9930562723066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</row>
    <row r="2716" spans="1:19" ht="12.75" customHeight="1" x14ac:dyDescent="0.3">
      <c r="A2716" s="3"/>
      <c r="B2716" s="3"/>
      <c r="C2716" s="3"/>
      <c r="D2716" s="3"/>
      <c r="E2716" s="3"/>
      <c r="F2716" s="3">
        <v>2711</v>
      </c>
      <c r="G2716" s="7">
        <v>0.95273918573512217</v>
      </c>
      <c r="H2716" s="7">
        <f t="shared" si="47"/>
        <v>1481.4463387349595</v>
      </c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</row>
    <row r="2717" spans="1:19" ht="12.75" customHeight="1" x14ac:dyDescent="0.3">
      <c r="A2717" s="3"/>
      <c r="B2717" s="3"/>
      <c r="C2717" s="3"/>
      <c r="D2717" s="3"/>
      <c r="E2717" s="3"/>
      <c r="F2717" s="3">
        <v>2712</v>
      </c>
      <c r="G2717" s="7">
        <v>0.25059031968293988</v>
      </c>
      <c r="H2717" s="7">
        <f t="shared" si="47"/>
        <v>948.3358888922985</v>
      </c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</row>
    <row r="2718" spans="1:19" ht="12.75" customHeight="1" x14ac:dyDescent="0.3">
      <c r="A2718" s="3"/>
      <c r="B2718" s="3"/>
      <c r="C2718" s="3"/>
      <c r="D2718" s="3"/>
      <c r="E2718" s="3"/>
      <c r="F2718" s="3">
        <v>2713</v>
      </c>
      <c r="G2718" s="7">
        <v>0.42152527314298621</v>
      </c>
      <c r="H2718" s="7">
        <f t="shared" si="47"/>
        <v>1023.2659242523495</v>
      </c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</row>
    <row r="2719" spans="1:19" ht="12.75" customHeight="1" x14ac:dyDescent="0.3">
      <c r="A2719" s="3"/>
      <c r="B2719" s="3"/>
      <c r="C2719" s="3"/>
      <c r="D2719" s="3"/>
      <c r="E2719" s="3"/>
      <c r="F2719" s="3">
        <v>2714</v>
      </c>
      <c r="G2719" s="7">
        <v>0.72038581673188973</v>
      </c>
      <c r="H2719" s="7">
        <f t="shared" si="47"/>
        <v>1177.2592669955011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</row>
    <row r="2720" spans="1:19" ht="12.75" customHeight="1" x14ac:dyDescent="0.3">
      <c r="A2720" s="3"/>
      <c r="B2720" s="3"/>
      <c r="C2720" s="3"/>
      <c r="D2720" s="3"/>
      <c r="E2720" s="3"/>
      <c r="F2720" s="3">
        <v>2715</v>
      </c>
      <c r="G2720" s="7">
        <v>0.28716923895091778</v>
      </c>
      <c r="H2720" s="7">
        <f t="shared" si="47"/>
        <v>964.81510059482775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</row>
    <row r="2721" spans="1:19" ht="12.75" customHeight="1" x14ac:dyDescent="0.3">
      <c r="A2721" s="3"/>
      <c r="B2721" s="3"/>
      <c r="C2721" s="3"/>
      <c r="D2721" s="3"/>
      <c r="E2721" s="3"/>
      <c r="F2721" s="3">
        <v>2716</v>
      </c>
      <c r="G2721" s="7">
        <v>0.81352535707448781</v>
      </c>
      <c r="H2721" s="7">
        <f t="shared" si="47"/>
        <v>1250.9091480154555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</row>
    <row r="2722" spans="1:19" ht="12.75" customHeight="1" x14ac:dyDescent="0.3">
      <c r="A2722" s="3"/>
      <c r="B2722" s="3"/>
      <c r="C2722" s="3"/>
      <c r="D2722" s="3"/>
      <c r="E2722" s="3"/>
      <c r="F2722" s="3">
        <v>2717</v>
      </c>
      <c r="G2722" s="7">
        <v>0.5100300236466887</v>
      </c>
      <c r="H2722" s="7">
        <f t="shared" si="47"/>
        <v>1062.8981015691922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</row>
    <row r="2723" spans="1:19" ht="12.75" customHeight="1" x14ac:dyDescent="0.3">
      <c r="A2723" s="3"/>
      <c r="B2723" s="3"/>
      <c r="C2723" s="3"/>
      <c r="D2723" s="3"/>
      <c r="E2723" s="3"/>
      <c r="F2723" s="3">
        <v>2718</v>
      </c>
      <c r="G2723" s="7">
        <v>0.2852699582282342</v>
      </c>
      <c r="H2723" s="7">
        <f t="shared" si="47"/>
        <v>963.97170424189085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</row>
    <row r="2724" spans="1:19" ht="12.75" customHeight="1" x14ac:dyDescent="0.3">
      <c r="A2724" s="3"/>
      <c r="B2724" s="3"/>
      <c r="C2724" s="3"/>
      <c r="D2724" s="3"/>
      <c r="E2724" s="3"/>
      <c r="F2724" s="3">
        <v>2719</v>
      </c>
      <c r="G2724" s="7">
        <v>0.57099556693784881</v>
      </c>
      <c r="H2724" s="7">
        <f t="shared" si="47"/>
        <v>1092.0850342770698</v>
      </c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</row>
    <row r="2725" spans="1:19" ht="12.75" customHeight="1" x14ac:dyDescent="0.3">
      <c r="A2725" s="3"/>
      <c r="B2725" s="3"/>
      <c r="C2725" s="3"/>
      <c r="D2725" s="3"/>
      <c r="E2725" s="3"/>
      <c r="F2725" s="3">
        <v>2720</v>
      </c>
      <c r="G2725" s="7">
        <v>0.45952625900044097</v>
      </c>
      <c r="H2725" s="7">
        <f t="shared" si="47"/>
        <v>1040.0036855717326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</row>
    <row r="2726" spans="1:19" ht="12.75" customHeight="1" x14ac:dyDescent="0.3">
      <c r="A2726" s="3"/>
      <c r="B2726" s="3"/>
      <c r="C2726" s="3"/>
      <c r="D2726" s="3"/>
      <c r="E2726" s="3"/>
      <c r="F2726" s="3">
        <v>2721</v>
      </c>
      <c r="G2726" s="7">
        <v>0.49925424013003539</v>
      </c>
      <c r="H2726" s="7">
        <f t="shared" si="47"/>
        <v>1057.9335296015774</v>
      </c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</row>
    <row r="2727" spans="1:19" ht="12.75" customHeight="1" x14ac:dyDescent="0.3">
      <c r="A2727" s="3"/>
      <c r="B2727" s="3"/>
      <c r="C2727" s="3"/>
      <c r="D2727" s="3"/>
      <c r="E2727" s="3"/>
      <c r="F2727" s="3">
        <v>2722</v>
      </c>
      <c r="G2727" s="7">
        <v>0.1361300056462259</v>
      </c>
      <c r="H2727" s="7">
        <f t="shared" si="47"/>
        <v>890.25575936079179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</row>
    <row r="2728" spans="1:19" ht="12.75" customHeight="1" x14ac:dyDescent="0.3">
      <c r="A2728" s="3"/>
      <c r="B2728" s="3"/>
      <c r="C2728" s="3"/>
      <c r="D2728" s="3"/>
      <c r="E2728" s="3"/>
      <c r="F2728" s="3">
        <v>2723</v>
      </c>
      <c r="G2728" s="7">
        <v>0.91372349933666819</v>
      </c>
      <c r="H2728" s="7">
        <f t="shared" si="47"/>
        <v>1382.462346779467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</row>
    <row r="2729" spans="1:19" ht="12.75" customHeight="1" x14ac:dyDescent="0.3">
      <c r="A2729" s="3"/>
      <c r="B2729" s="3"/>
      <c r="C2729" s="3"/>
      <c r="D2729" s="3"/>
      <c r="E2729" s="3"/>
      <c r="F2729" s="3">
        <v>2724</v>
      </c>
      <c r="G2729" s="7">
        <v>0.73838996602866291</v>
      </c>
      <c r="H2729" s="7">
        <f t="shared" si="47"/>
        <v>1189.7010408149579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</row>
    <row r="2730" spans="1:19" ht="12.75" customHeight="1" x14ac:dyDescent="0.3">
      <c r="A2730" s="3"/>
      <c r="B2730" s="3"/>
      <c r="C2730" s="3"/>
      <c r="D2730" s="3"/>
      <c r="E2730" s="3"/>
      <c r="F2730" s="3">
        <v>2725</v>
      </c>
      <c r="G2730" s="7">
        <v>0.95213467727037981</v>
      </c>
      <c r="H2730" s="7">
        <f t="shared" si="47"/>
        <v>1479.3754335804854</v>
      </c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</row>
    <row r="2731" spans="1:19" ht="12.75" customHeight="1" x14ac:dyDescent="0.3">
      <c r="A2731" s="3"/>
      <c r="B2731" s="3"/>
      <c r="C2731" s="3"/>
      <c r="D2731" s="3"/>
      <c r="E2731" s="3"/>
      <c r="F2731" s="3">
        <v>2726</v>
      </c>
      <c r="G2731" s="7">
        <v>0.4079083355289399</v>
      </c>
      <c r="H2731" s="7">
        <f t="shared" si="47"/>
        <v>1017.3341242219539</v>
      </c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</row>
    <row r="2732" spans="1:19" ht="12.75" customHeight="1" x14ac:dyDescent="0.3">
      <c r="A2732" s="3"/>
      <c r="B2732" s="3"/>
      <c r="C2732" s="3"/>
      <c r="D2732" s="3"/>
      <c r="E2732" s="3"/>
      <c r="F2732" s="3">
        <v>2727</v>
      </c>
      <c r="G2732" s="7">
        <v>0.78602564341040493</v>
      </c>
      <c r="H2732" s="7">
        <f t="shared" si="47"/>
        <v>1226.4049248859615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</row>
    <row r="2733" spans="1:19" ht="12.75" customHeight="1" x14ac:dyDescent="0.3">
      <c r="A2733" s="3"/>
      <c r="B2733" s="3"/>
      <c r="C2733" s="3"/>
      <c r="D2733" s="3"/>
      <c r="E2733" s="3"/>
      <c r="F2733" s="3">
        <v>2728</v>
      </c>
      <c r="G2733" s="7">
        <v>0.38815853476070422</v>
      </c>
      <c r="H2733" s="7">
        <f t="shared" si="47"/>
        <v>1008.7691453309069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</row>
    <row r="2734" spans="1:19" ht="12.75" customHeight="1" x14ac:dyDescent="0.3">
      <c r="A2734" s="3"/>
      <c r="B2734" s="3"/>
      <c r="C2734" s="3"/>
      <c r="D2734" s="3"/>
      <c r="E2734" s="3"/>
      <c r="F2734" s="3">
        <v>2729</v>
      </c>
      <c r="G2734" s="7">
        <v>0.26715714681248409</v>
      </c>
      <c r="H2734" s="7">
        <f t="shared" si="47"/>
        <v>955.86640388936473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</row>
    <row r="2735" spans="1:19" ht="12.75" customHeight="1" x14ac:dyDescent="0.3">
      <c r="A2735" s="3"/>
      <c r="B2735" s="3"/>
      <c r="C2735" s="3"/>
      <c r="D2735" s="3"/>
      <c r="E2735" s="3"/>
      <c r="F2735" s="3">
        <v>2730</v>
      </c>
      <c r="G2735" s="7">
        <v>0.99509110771143816</v>
      </c>
      <c r="H2735" s="7">
        <f t="shared" si="47"/>
        <v>1844.9653500411996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</row>
    <row r="2736" spans="1:19" ht="12.75" customHeight="1" x14ac:dyDescent="0.3">
      <c r="A2736" s="3"/>
      <c r="B2736" s="3"/>
      <c r="C2736" s="3"/>
      <c r="D2736" s="3"/>
      <c r="E2736" s="3"/>
      <c r="F2736" s="3">
        <v>2731</v>
      </c>
      <c r="G2736" s="7">
        <v>9.8680214976914704E-2</v>
      </c>
      <c r="H2736" s="7">
        <f t="shared" si="47"/>
        <v>866.47406159757679</v>
      </c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</row>
    <row r="2737" spans="1:19" ht="12.75" customHeight="1" x14ac:dyDescent="0.3">
      <c r="A2737" s="3"/>
      <c r="B2737" s="3"/>
      <c r="C2737" s="3"/>
      <c r="D2737" s="3"/>
      <c r="E2737" s="3"/>
      <c r="F2737" s="3">
        <v>2732</v>
      </c>
      <c r="G2737" s="7">
        <v>0.89375907772529284</v>
      </c>
      <c r="H2737" s="7">
        <f t="shared" si="47"/>
        <v>1347.6395066374037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</row>
    <row r="2738" spans="1:19" ht="12.75" customHeight="1" x14ac:dyDescent="0.3">
      <c r="A2738" s="3"/>
      <c r="B2738" s="3"/>
      <c r="C2738" s="3"/>
      <c r="D2738" s="3"/>
      <c r="E2738" s="3"/>
      <c r="F2738" s="3">
        <v>2733</v>
      </c>
      <c r="G2738" s="7">
        <v>0.14090900690759309</v>
      </c>
      <c r="H2738" s="7">
        <f t="shared" si="47"/>
        <v>893.03095941103277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</row>
    <row r="2739" spans="1:19" ht="12.75" customHeight="1" x14ac:dyDescent="0.3">
      <c r="A2739" s="3"/>
      <c r="B2739" s="3"/>
      <c r="C2739" s="3"/>
      <c r="D2739" s="3"/>
      <c r="E2739" s="3"/>
      <c r="F2739" s="3">
        <v>2734</v>
      </c>
      <c r="G2739" s="7">
        <v>0.44182665142791899</v>
      </c>
      <c r="H2739" s="7">
        <f t="shared" si="47"/>
        <v>1032.1680691168253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</row>
    <row r="2740" spans="1:19" ht="12.75" customHeight="1" x14ac:dyDescent="0.3">
      <c r="A2740" s="3"/>
      <c r="B2740" s="3"/>
      <c r="C2740" s="3"/>
      <c r="D2740" s="3"/>
      <c r="E2740" s="3"/>
      <c r="F2740" s="3">
        <v>2735</v>
      </c>
      <c r="G2740" s="7">
        <v>5.5581337913616517E-2</v>
      </c>
      <c r="H2740" s="7">
        <f t="shared" si="47"/>
        <v>831.26528976790394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</row>
    <row r="2741" spans="1:19" ht="12.75" customHeight="1" x14ac:dyDescent="0.3">
      <c r="A2741" s="3"/>
      <c r="B2741" s="3"/>
      <c r="C2741" s="3"/>
      <c r="D2741" s="3"/>
      <c r="E2741" s="3"/>
      <c r="F2741" s="3">
        <v>2736</v>
      </c>
      <c r="G2741" s="7">
        <v>0.94670640868829026</v>
      </c>
      <c r="H2741" s="7">
        <f t="shared" si="47"/>
        <v>1461.8442844703532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</row>
    <row r="2742" spans="1:19" ht="12.75" customHeight="1" x14ac:dyDescent="0.3">
      <c r="A2742" s="3"/>
      <c r="B2742" s="3"/>
      <c r="C2742" s="3"/>
      <c r="D2742" s="3"/>
      <c r="E2742" s="3"/>
      <c r="F2742" s="3">
        <v>2737</v>
      </c>
      <c r="G2742" s="7">
        <v>0.3634345201279221</v>
      </c>
      <c r="H2742" s="7">
        <f t="shared" si="47"/>
        <v>998.07882796438651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</row>
    <row r="2743" spans="1:19" ht="12.75" customHeight="1" x14ac:dyDescent="0.3">
      <c r="A2743" s="3"/>
      <c r="B2743" s="3"/>
      <c r="C2743" s="3"/>
      <c r="D2743" s="3"/>
      <c r="E2743" s="3"/>
      <c r="F2743" s="3">
        <v>2738</v>
      </c>
      <c r="G2743" s="7">
        <v>0.75143269063712403</v>
      </c>
      <c r="H2743" s="7">
        <f t="shared" si="47"/>
        <v>1199.1562844917578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</row>
    <row r="2744" spans="1:19" ht="12.75" customHeight="1" x14ac:dyDescent="0.3">
      <c r="A2744" s="3"/>
      <c r="B2744" s="3"/>
      <c r="C2744" s="3"/>
      <c r="D2744" s="3"/>
      <c r="E2744" s="3"/>
      <c r="F2744" s="3">
        <v>2739</v>
      </c>
      <c r="G2744" s="7">
        <v>0.17782412575575729</v>
      </c>
      <c r="H2744" s="7">
        <f t="shared" si="47"/>
        <v>913.12831537147224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</row>
    <row r="2745" spans="1:19" ht="12.75" customHeight="1" x14ac:dyDescent="0.3">
      <c r="A2745" s="3"/>
      <c r="B2745" s="3"/>
      <c r="C2745" s="3"/>
      <c r="D2745" s="3"/>
      <c r="E2745" s="3"/>
      <c r="F2745" s="3">
        <v>2740</v>
      </c>
      <c r="G2745" s="7">
        <v>0.81932709071042686</v>
      </c>
      <c r="H2745" s="7">
        <f t="shared" si="47"/>
        <v>1256.4805264048923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</row>
    <row r="2746" spans="1:19" ht="12.75" customHeight="1" x14ac:dyDescent="0.3">
      <c r="A2746" s="3"/>
      <c r="B2746" s="3"/>
      <c r="C2746" s="3"/>
      <c r="D2746" s="3"/>
      <c r="E2746" s="3"/>
      <c r="F2746" s="3">
        <v>2741</v>
      </c>
      <c r="G2746" s="7">
        <v>0.81263442671241426</v>
      </c>
      <c r="H2746" s="7">
        <f t="shared" si="47"/>
        <v>1250.0671839809447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</row>
    <row r="2747" spans="1:19" ht="12.75" customHeight="1" x14ac:dyDescent="0.3">
      <c r="A2747" s="3"/>
      <c r="B2747" s="3"/>
      <c r="C2747" s="3"/>
      <c r="D2747" s="3"/>
      <c r="E2747" s="3"/>
      <c r="F2747" s="3">
        <v>2742</v>
      </c>
      <c r="G2747" s="7">
        <v>0.64877004754009282</v>
      </c>
      <c r="H2747" s="7">
        <f t="shared" si="47"/>
        <v>1133.2044631350461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</row>
    <row r="2748" spans="1:19" ht="12.75" customHeight="1" x14ac:dyDescent="0.3">
      <c r="A2748" s="3"/>
      <c r="B2748" s="3"/>
      <c r="C2748" s="3"/>
      <c r="D2748" s="3"/>
      <c r="E2748" s="3"/>
      <c r="F2748" s="3">
        <v>2743</v>
      </c>
      <c r="G2748" s="7">
        <v>0.21715680169474261</v>
      </c>
      <c r="H2748" s="7">
        <f t="shared" si="47"/>
        <v>932.68038222110386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</row>
    <row r="2749" spans="1:19" ht="12.75" customHeight="1" x14ac:dyDescent="0.3">
      <c r="A2749" s="3"/>
      <c r="B2749" s="3"/>
      <c r="C2749" s="3"/>
      <c r="D2749" s="3"/>
      <c r="E2749" s="3"/>
      <c r="F2749" s="3">
        <v>2744</v>
      </c>
      <c r="G2749" s="7">
        <v>0.90231443381304777</v>
      </c>
      <c r="H2749" s="7">
        <f t="shared" si="47"/>
        <v>1361.7322466615658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</row>
    <row r="2750" spans="1:19" ht="12.75" customHeight="1" x14ac:dyDescent="0.3">
      <c r="A2750" s="3"/>
      <c r="B2750" s="3"/>
      <c r="C2750" s="3"/>
      <c r="D2750" s="3"/>
      <c r="E2750" s="3"/>
      <c r="F2750" s="3">
        <v>2745</v>
      </c>
      <c r="G2750" s="7">
        <v>0.72586534473503728</v>
      </c>
      <c r="H2750" s="7">
        <f t="shared" si="47"/>
        <v>1180.9760121243939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</row>
    <row r="2751" spans="1:19" ht="12.75" customHeight="1" x14ac:dyDescent="0.3">
      <c r="A2751" s="3"/>
      <c r="B2751" s="3"/>
      <c r="C2751" s="3"/>
      <c r="D2751" s="3"/>
      <c r="E2751" s="3"/>
      <c r="F2751" s="3">
        <v>2746</v>
      </c>
      <c r="G2751" s="7">
        <v>0.57993715028509574</v>
      </c>
      <c r="H2751" s="7">
        <f t="shared" si="47"/>
        <v>1096.556134477247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</row>
    <row r="2752" spans="1:19" ht="12.75" customHeight="1" x14ac:dyDescent="0.3">
      <c r="A2752" s="3"/>
      <c r="B2752" s="3"/>
      <c r="C2752" s="3"/>
      <c r="D2752" s="3"/>
      <c r="E2752" s="3"/>
      <c r="F2752" s="3">
        <v>2747</v>
      </c>
      <c r="G2752" s="7">
        <v>2.963135350561652E-2</v>
      </c>
      <c r="H2752" s="7">
        <f t="shared" si="47"/>
        <v>799.95339309702592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</row>
    <row r="2753" spans="1:19" ht="12.75" customHeight="1" x14ac:dyDescent="0.3">
      <c r="A2753" s="3"/>
      <c r="B2753" s="3"/>
      <c r="C2753" s="3"/>
      <c r="D2753" s="3"/>
      <c r="E2753" s="3"/>
      <c r="F2753" s="3">
        <v>2748</v>
      </c>
      <c r="G2753" s="7">
        <v>0.1710258467976998</v>
      </c>
      <c r="H2753" s="7">
        <f t="shared" si="47"/>
        <v>909.57933038838087</v>
      </c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</row>
    <row r="2754" spans="1:19" ht="12.75" customHeight="1" x14ac:dyDescent="0.3">
      <c r="A2754" s="3"/>
      <c r="B2754" s="3"/>
      <c r="C2754" s="3"/>
      <c r="D2754" s="3"/>
      <c r="E2754" s="3"/>
      <c r="F2754" s="3">
        <v>2749</v>
      </c>
      <c r="G2754" s="7">
        <v>7.0058306381204472E-2</v>
      </c>
      <c r="H2754" s="7">
        <f t="shared" si="47"/>
        <v>844.54017343828241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</row>
    <row r="2755" spans="1:19" ht="12.75" customHeight="1" x14ac:dyDescent="0.3">
      <c r="A2755" s="3"/>
      <c r="B2755" s="3"/>
      <c r="C2755" s="3"/>
      <c r="D2755" s="3"/>
      <c r="E2755" s="3"/>
      <c r="F2755" s="3">
        <v>2750</v>
      </c>
      <c r="G2755" s="7">
        <v>0.26596662842452012</v>
      </c>
      <c r="H2755" s="7">
        <f t="shared" si="47"/>
        <v>955.32930389871069</v>
      </c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</row>
    <row r="2756" spans="1:19" ht="12.75" customHeight="1" x14ac:dyDescent="0.3">
      <c r="A2756" s="3"/>
      <c r="B2756" s="3"/>
      <c r="C2756" s="3"/>
      <c r="D2756" s="3"/>
      <c r="E2756" s="3"/>
      <c r="F2756" s="3">
        <v>2751</v>
      </c>
      <c r="G2756" s="7">
        <v>0.86407279565665351</v>
      </c>
      <c r="H2756" s="7">
        <f t="shared" si="47"/>
        <v>1305.832663871186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</row>
    <row r="2757" spans="1:19" ht="12.75" customHeight="1" x14ac:dyDescent="0.3">
      <c r="A2757" s="3"/>
      <c r="B2757" s="3"/>
      <c r="C2757" s="3"/>
      <c r="D2757" s="3"/>
      <c r="E2757" s="3"/>
      <c r="F2757" s="3">
        <v>2752</v>
      </c>
      <c r="G2757" s="7">
        <v>0.14378572582290791</v>
      </c>
      <c r="H2757" s="7">
        <f t="shared" si="47"/>
        <v>894.67924523621218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</row>
    <row r="2758" spans="1:19" ht="12.75" customHeight="1" x14ac:dyDescent="0.3">
      <c r="A2758" s="3"/>
      <c r="B2758" s="3"/>
      <c r="C2758" s="3"/>
      <c r="D2758" s="3"/>
      <c r="E2758" s="3"/>
      <c r="F2758" s="3">
        <v>2753</v>
      </c>
      <c r="G2758" s="7">
        <v>0.1060904339930285</v>
      </c>
      <c r="H2758" s="7">
        <f t="shared" si="47"/>
        <v>871.52468779331321</v>
      </c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</row>
    <row r="2759" spans="1:19" ht="12.75" customHeight="1" x14ac:dyDescent="0.3">
      <c r="A2759" s="3"/>
      <c r="B2759" s="3"/>
      <c r="C2759" s="3"/>
      <c r="D2759" s="3"/>
      <c r="E2759" s="3"/>
      <c r="F2759" s="3">
        <v>2754</v>
      </c>
      <c r="G2759" s="7">
        <v>0.94068088358107127</v>
      </c>
      <c r="H2759" s="7">
        <f t="shared" ref="H2759:H2822" si="48">-LN(-LN(G2759))*$D$7+$D$6</f>
        <v>1444.3102046966808</v>
      </c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</row>
    <row r="2760" spans="1:19" ht="12.75" customHeight="1" x14ac:dyDescent="0.3">
      <c r="A2760" s="3"/>
      <c r="B2760" s="3"/>
      <c r="C2760" s="3"/>
      <c r="D2760" s="3"/>
      <c r="E2760" s="3"/>
      <c r="F2760" s="3">
        <v>2755</v>
      </c>
      <c r="G2760" s="7">
        <v>0.93502678041627652</v>
      </c>
      <c r="H2760" s="7">
        <f t="shared" si="48"/>
        <v>1429.3601159863019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</row>
    <row r="2761" spans="1:19" ht="12.75" customHeight="1" x14ac:dyDescent="0.3">
      <c r="A2761" s="3"/>
      <c r="B2761" s="3"/>
      <c r="C2761" s="3"/>
      <c r="D2761" s="3"/>
      <c r="E2761" s="3"/>
      <c r="F2761" s="3">
        <v>2756</v>
      </c>
      <c r="G2761" s="7">
        <v>0.97455794120706718</v>
      </c>
      <c r="H2761" s="7">
        <f t="shared" si="48"/>
        <v>1581.7004883401066</v>
      </c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</row>
    <row r="2762" spans="1:19" ht="12.75" customHeight="1" x14ac:dyDescent="0.3">
      <c r="A2762" s="3"/>
      <c r="B2762" s="3"/>
      <c r="C2762" s="3"/>
      <c r="D2762" s="3"/>
      <c r="E2762" s="3"/>
      <c r="F2762" s="3">
        <v>2757</v>
      </c>
      <c r="G2762" s="7">
        <v>4.8807230727041177E-2</v>
      </c>
      <c r="H2762" s="7">
        <f t="shared" si="48"/>
        <v>824.27064995913497</v>
      </c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</row>
    <row r="2763" spans="1:19" ht="12.75" customHeight="1" x14ac:dyDescent="0.3">
      <c r="A2763" s="3"/>
      <c r="B2763" s="3"/>
      <c r="C2763" s="3"/>
      <c r="D2763" s="3"/>
      <c r="E2763" s="3"/>
      <c r="F2763" s="3">
        <v>2758</v>
      </c>
      <c r="G2763" s="7">
        <v>0.49759117046062179</v>
      </c>
      <c r="H2763" s="7">
        <f t="shared" si="48"/>
        <v>1057.1716093691455</v>
      </c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</row>
    <row r="2764" spans="1:19" ht="12.75" customHeight="1" x14ac:dyDescent="0.3">
      <c r="A2764" s="3"/>
      <c r="B2764" s="3"/>
      <c r="C2764" s="3"/>
      <c r="D2764" s="3"/>
      <c r="E2764" s="3"/>
      <c r="F2764" s="3">
        <v>2759</v>
      </c>
      <c r="G2764" s="7">
        <v>0.59613376839429943</v>
      </c>
      <c r="H2764" s="7">
        <f t="shared" si="48"/>
        <v>1104.8050502230546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</row>
    <row r="2765" spans="1:19" ht="12.75" customHeight="1" x14ac:dyDescent="0.3">
      <c r="A2765" s="3"/>
      <c r="B2765" s="3"/>
      <c r="C2765" s="3"/>
      <c r="D2765" s="3"/>
      <c r="E2765" s="3"/>
      <c r="F2765" s="3">
        <v>2760</v>
      </c>
      <c r="G2765" s="7">
        <v>0.68270448189624577</v>
      </c>
      <c r="H2765" s="7">
        <f t="shared" si="48"/>
        <v>1153.1389676969782</v>
      </c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</row>
    <row r="2766" spans="1:19" ht="12.75" customHeight="1" x14ac:dyDescent="0.3">
      <c r="A2766" s="3"/>
      <c r="B2766" s="3"/>
      <c r="C2766" s="3"/>
      <c r="D2766" s="3"/>
      <c r="E2766" s="3"/>
      <c r="F2766" s="3">
        <v>2761</v>
      </c>
      <c r="G2766" s="7">
        <v>6.1007279820143312E-2</v>
      </c>
      <c r="H2766" s="7">
        <f t="shared" si="48"/>
        <v>836.47448662747468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</row>
    <row r="2767" spans="1:19" ht="12.75" customHeight="1" x14ac:dyDescent="0.3">
      <c r="A2767" s="3"/>
      <c r="B2767" s="3"/>
      <c r="C2767" s="3"/>
      <c r="D2767" s="3"/>
      <c r="E2767" s="3"/>
      <c r="F2767" s="3">
        <v>2762</v>
      </c>
      <c r="G2767" s="7">
        <v>0.64670046600869346</v>
      </c>
      <c r="H2767" s="7">
        <f t="shared" si="48"/>
        <v>1132.0346402024506</v>
      </c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</row>
    <row r="2768" spans="1:19" ht="12.75" customHeight="1" x14ac:dyDescent="0.3">
      <c r="A2768" s="3"/>
      <c r="B2768" s="3"/>
      <c r="C2768" s="3"/>
      <c r="D2768" s="3"/>
      <c r="E2768" s="3"/>
      <c r="F2768" s="3">
        <v>2763</v>
      </c>
      <c r="G2768" s="7">
        <v>0.90741742710651818</v>
      </c>
      <c r="H2768" s="7">
        <f t="shared" si="48"/>
        <v>1370.7039280541626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</row>
    <row r="2769" spans="1:19" ht="12.75" customHeight="1" x14ac:dyDescent="0.3">
      <c r="A2769" s="3"/>
      <c r="B2769" s="3"/>
      <c r="C2769" s="3"/>
      <c r="D2769" s="3"/>
      <c r="E2769" s="3"/>
      <c r="F2769" s="3">
        <v>2764</v>
      </c>
      <c r="G2769" s="7">
        <v>0.16414741743581751</v>
      </c>
      <c r="H2769" s="7">
        <f t="shared" si="48"/>
        <v>905.92563367720288</v>
      </c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</row>
    <row r="2770" spans="1:19" ht="12.75" customHeight="1" x14ac:dyDescent="0.3">
      <c r="A2770" s="3"/>
      <c r="B2770" s="3"/>
      <c r="C2770" s="3"/>
      <c r="D2770" s="3"/>
      <c r="E2770" s="3"/>
      <c r="F2770" s="3">
        <v>2765</v>
      </c>
      <c r="G2770" s="7">
        <v>0.68786530030191917</v>
      </c>
      <c r="H2770" s="7">
        <f t="shared" si="48"/>
        <v>1156.3074568542727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</row>
    <row r="2771" spans="1:19" ht="12.75" customHeight="1" x14ac:dyDescent="0.3">
      <c r="A2771" s="3"/>
      <c r="B2771" s="3"/>
      <c r="C2771" s="3"/>
      <c r="D2771" s="3"/>
      <c r="E2771" s="3"/>
      <c r="F2771" s="3">
        <v>2766</v>
      </c>
      <c r="G2771" s="7">
        <v>0.83929752040233607</v>
      </c>
      <c r="H2771" s="7">
        <f t="shared" si="48"/>
        <v>1276.9595643733905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</row>
    <row r="2772" spans="1:19" ht="12.75" customHeight="1" x14ac:dyDescent="0.3">
      <c r="A2772" s="3"/>
      <c r="B2772" s="3"/>
      <c r="C2772" s="3"/>
      <c r="D2772" s="3"/>
      <c r="E2772" s="3"/>
      <c r="F2772" s="3">
        <v>2767</v>
      </c>
      <c r="G2772" s="7">
        <v>0.89876394332245768</v>
      </c>
      <c r="H2772" s="7">
        <f t="shared" si="48"/>
        <v>1355.7477927662062</v>
      </c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</row>
    <row r="2773" spans="1:19" ht="12.75" customHeight="1" x14ac:dyDescent="0.3">
      <c r="A2773" s="3"/>
      <c r="B2773" s="3"/>
      <c r="C2773" s="3"/>
      <c r="D2773" s="3"/>
      <c r="E2773" s="3"/>
      <c r="F2773" s="3">
        <v>2768</v>
      </c>
      <c r="G2773" s="7">
        <v>0.55110381010900644</v>
      </c>
      <c r="H2773" s="7">
        <f t="shared" si="48"/>
        <v>1082.3296258626538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</row>
    <row r="2774" spans="1:19" ht="12.75" customHeight="1" x14ac:dyDescent="0.3">
      <c r="A2774" s="3"/>
      <c r="B2774" s="3"/>
      <c r="C2774" s="3"/>
      <c r="D2774" s="3"/>
      <c r="E2774" s="3"/>
      <c r="F2774" s="3">
        <v>2769</v>
      </c>
      <c r="G2774" s="7">
        <v>0.2376832273031626</v>
      </c>
      <c r="H2774" s="7">
        <f t="shared" si="48"/>
        <v>942.37364889375658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</row>
    <row r="2775" spans="1:19" ht="12.75" customHeight="1" x14ac:dyDescent="0.3">
      <c r="A2775" s="3"/>
      <c r="B2775" s="3"/>
      <c r="C2775" s="3"/>
      <c r="D2775" s="3"/>
      <c r="E2775" s="3"/>
      <c r="F2775" s="3">
        <v>2770</v>
      </c>
      <c r="G2775" s="7">
        <v>0.1573055885133039</v>
      </c>
      <c r="H2775" s="7">
        <f t="shared" si="48"/>
        <v>902.22287926961542</v>
      </c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</row>
    <row r="2776" spans="1:19" ht="12.75" customHeight="1" x14ac:dyDescent="0.3">
      <c r="A2776" s="3"/>
      <c r="B2776" s="3"/>
      <c r="C2776" s="3"/>
      <c r="D2776" s="3"/>
      <c r="E2776" s="3"/>
      <c r="F2776" s="3">
        <v>2771</v>
      </c>
      <c r="G2776" s="7">
        <v>0.37190779426768827</v>
      </c>
      <c r="H2776" s="7">
        <f t="shared" si="48"/>
        <v>1001.7411163452148</v>
      </c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</row>
    <row r="2777" spans="1:19" ht="12.75" customHeight="1" x14ac:dyDescent="0.3">
      <c r="A2777" s="3"/>
      <c r="B2777" s="3"/>
      <c r="C2777" s="3"/>
      <c r="D2777" s="3"/>
      <c r="E2777" s="3"/>
      <c r="F2777" s="3">
        <v>2772</v>
      </c>
      <c r="G2777" s="7">
        <v>0.69166391927028892</v>
      </c>
      <c r="H2777" s="7">
        <f t="shared" si="48"/>
        <v>1158.6651048244371</v>
      </c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</row>
    <row r="2778" spans="1:19" ht="12.75" customHeight="1" x14ac:dyDescent="0.3">
      <c r="A2778" s="3"/>
      <c r="B2778" s="3"/>
      <c r="C2778" s="3"/>
      <c r="D2778" s="3"/>
      <c r="E2778" s="3"/>
      <c r="F2778" s="3">
        <v>2773</v>
      </c>
      <c r="G2778" s="7">
        <v>0.54552356829254345</v>
      </c>
      <c r="H2778" s="7">
        <f t="shared" si="48"/>
        <v>1079.6367394410513</v>
      </c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</row>
    <row r="2779" spans="1:19" ht="12.75" customHeight="1" x14ac:dyDescent="0.3">
      <c r="A2779" s="3"/>
      <c r="B2779" s="3"/>
      <c r="C2779" s="3"/>
      <c r="D2779" s="3"/>
      <c r="E2779" s="3"/>
      <c r="F2779" s="3">
        <v>2774</v>
      </c>
      <c r="G2779" s="7">
        <v>0.58347628221588344</v>
      </c>
      <c r="H2779" s="7">
        <f t="shared" si="48"/>
        <v>1098.3416429046658</v>
      </c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</row>
    <row r="2780" spans="1:19" ht="12.75" customHeight="1" x14ac:dyDescent="0.3">
      <c r="A2780" s="3"/>
      <c r="B2780" s="3"/>
      <c r="C2780" s="3"/>
      <c r="D2780" s="3"/>
      <c r="E2780" s="3"/>
      <c r="F2780" s="3">
        <v>2775</v>
      </c>
      <c r="G2780" s="7">
        <v>0.65452868614055626</v>
      </c>
      <c r="H2780" s="7">
        <f t="shared" si="48"/>
        <v>1136.4855317560964</v>
      </c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</row>
    <row r="2781" spans="1:19" ht="12.75" customHeight="1" x14ac:dyDescent="0.3">
      <c r="A2781" s="3"/>
      <c r="B2781" s="3"/>
      <c r="C2781" s="3"/>
      <c r="D2781" s="3"/>
      <c r="E2781" s="3"/>
      <c r="F2781" s="3">
        <v>2776</v>
      </c>
      <c r="G2781" s="7">
        <v>5.8353236672791242E-3</v>
      </c>
      <c r="H2781" s="7">
        <f t="shared" si="48"/>
        <v>739.59026554333741</v>
      </c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</row>
    <row r="2782" spans="1:19" ht="12.75" customHeight="1" x14ac:dyDescent="0.3">
      <c r="A2782" s="3"/>
      <c r="B2782" s="3"/>
      <c r="C2782" s="3"/>
      <c r="D2782" s="3"/>
      <c r="E2782" s="3"/>
      <c r="F2782" s="3">
        <v>2777</v>
      </c>
      <c r="G2782" s="7">
        <v>1.8192765672505721E-2</v>
      </c>
      <c r="H2782" s="7">
        <f t="shared" si="48"/>
        <v>779.31185409864179</v>
      </c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</row>
    <row r="2783" spans="1:19" ht="12.75" customHeight="1" x14ac:dyDescent="0.3">
      <c r="A2783" s="3"/>
      <c r="B2783" s="3"/>
      <c r="C2783" s="3"/>
      <c r="D2783" s="3"/>
      <c r="E2783" s="3"/>
      <c r="F2783" s="3">
        <v>2778</v>
      </c>
      <c r="G2783" s="7">
        <v>6.9695361734380401E-2</v>
      </c>
      <c r="H2783" s="7">
        <f t="shared" si="48"/>
        <v>844.22982001134483</v>
      </c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</row>
    <row r="2784" spans="1:19" ht="12.75" customHeight="1" x14ac:dyDescent="0.3">
      <c r="A2784" s="3"/>
      <c r="B2784" s="3"/>
      <c r="C2784" s="3"/>
      <c r="D2784" s="3"/>
      <c r="E2784" s="3"/>
      <c r="F2784" s="3">
        <v>2779</v>
      </c>
      <c r="G2784" s="7">
        <v>0.32260371665912968</v>
      </c>
      <c r="H2784" s="7">
        <f t="shared" si="48"/>
        <v>980.38028159144835</v>
      </c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</row>
    <row r="2785" spans="1:19" ht="12.75" customHeight="1" x14ac:dyDescent="0.3">
      <c r="A2785" s="3"/>
      <c r="B2785" s="3"/>
      <c r="C2785" s="3"/>
      <c r="D2785" s="3"/>
      <c r="E2785" s="3"/>
      <c r="F2785" s="3">
        <v>2780</v>
      </c>
      <c r="G2785" s="7">
        <v>0.74127665919406971</v>
      </c>
      <c r="H2785" s="7">
        <f t="shared" si="48"/>
        <v>1191.759891424658</v>
      </c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</row>
    <row r="2786" spans="1:19" ht="12.75" customHeight="1" x14ac:dyDescent="0.3">
      <c r="A2786" s="3"/>
      <c r="B2786" s="3"/>
      <c r="C2786" s="3"/>
      <c r="D2786" s="3"/>
      <c r="E2786" s="3"/>
      <c r="F2786" s="3">
        <v>2781</v>
      </c>
      <c r="G2786" s="7">
        <v>0.85220687655360483</v>
      </c>
      <c r="H2786" s="7">
        <f t="shared" si="48"/>
        <v>1291.4540382952055</v>
      </c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</row>
    <row r="2787" spans="1:19" ht="12.75" customHeight="1" x14ac:dyDescent="0.3">
      <c r="A2787" s="3"/>
      <c r="B2787" s="3"/>
      <c r="C2787" s="3"/>
      <c r="D2787" s="3"/>
      <c r="E2787" s="3"/>
      <c r="F2787" s="3">
        <v>2782</v>
      </c>
      <c r="G2787" s="7">
        <v>0.60289375378218357</v>
      </c>
      <c r="H2787" s="7">
        <f t="shared" si="48"/>
        <v>1108.3092674658192</v>
      </c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</row>
    <row r="2788" spans="1:19" ht="12.75" customHeight="1" x14ac:dyDescent="0.3">
      <c r="A2788" s="3"/>
      <c r="B2788" s="3"/>
      <c r="C2788" s="3"/>
      <c r="D2788" s="3"/>
      <c r="E2788" s="3"/>
      <c r="F2788" s="3">
        <v>2783</v>
      </c>
      <c r="G2788" s="7">
        <v>0.54094726369288582</v>
      </c>
      <c r="H2788" s="7">
        <f t="shared" si="48"/>
        <v>1077.4416813385949</v>
      </c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</row>
    <row r="2789" spans="1:19" ht="12.75" customHeight="1" x14ac:dyDescent="0.3">
      <c r="A2789" s="3"/>
      <c r="B2789" s="3"/>
      <c r="C2789" s="3"/>
      <c r="D2789" s="3"/>
      <c r="E2789" s="3"/>
      <c r="F2789" s="3">
        <v>2784</v>
      </c>
      <c r="G2789" s="7">
        <v>0.69979654070877817</v>
      </c>
      <c r="H2789" s="7">
        <f t="shared" si="48"/>
        <v>1163.7884029525958</v>
      </c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</row>
    <row r="2790" spans="1:19" ht="12.75" customHeight="1" x14ac:dyDescent="0.3">
      <c r="A2790" s="3"/>
      <c r="B2790" s="3"/>
      <c r="C2790" s="3"/>
      <c r="D2790" s="3"/>
      <c r="E2790" s="3"/>
      <c r="F2790" s="3">
        <v>2785</v>
      </c>
      <c r="G2790" s="7">
        <v>0.840785520744457</v>
      </c>
      <c r="H2790" s="7">
        <f t="shared" si="48"/>
        <v>1278.5753919852727</v>
      </c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</row>
    <row r="2791" spans="1:19" ht="12.75" customHeight="1" x14ac:dyDescent="0.3">
      <c r="A2791" s="3"/>
      <c r="B2791" s="3"/>
      <c r="C2791" s="3"/>
      <c r="D2791" s="3"/>
      <c r="E2791" s="3"/>
      <c r="F2791" s="3">
        <v>2786</v>
      </c>
      <c r="G2791" s="7">
        <v>3.1533988263224837E-2</v>
      </c>
      <c r="H2791" s="7">
        <f t="shared" si="48"/>
        <v>802.79050524700142</v>
      </c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</row>
    <row r="2792" spans="1:19" ht="12.75" customHeight="1" x14ac:dyDescent="0.3">
      <c r="A2792" s="3"/>
      <c r="B2792" s="3"/>
      <c r="C2792" s="3"/>
      <c r="D2792" s="3"/>
      <c r="E2792" s="3"/>
      <c r="F2792" s="3">
        <v>2787</v>
      </c>
      <c r="G2792" s="7">
        <v>0.33691082002468742</v>
      </c>
      <c r="H2792" s="7">
        <f t="shared" si="48"/>
        <v>986.59896261726385</v>
      </c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</row>
    <row r="2793" spans="1:19" ht="12.75" customHeight="1" x14ac:dyDescent="0.3">
      <c r="A2793" s="3"/>
      <c r="B2793" s="3"/>
      <c r="C2793" s="3"/>
      <c r="D2793" s="3"/>
      <c r="E2793" s="3"/>
      <c r="F2793" s="3">
        <v>2788</v>
      </c>
      <c r="G2793" s="7">
        <v>0.83479444696446126</v>
      </c>
      <c r="H2793" s="7">
        <f t="shared" si="48"/>
        <v>1272.1504606811147</v>
      </c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</row>
    <row r="2794" spans="1:19" ht="12.75" customHeight="1" x14ac:dyDescent="0.3">
      <c r="A2794" s="3"/>
      <c r="B2794" s="3"/>
      <c r="C2794" s="3"/>
      <c r="D2794" s="3"/>
      <c r="E2794" s="3"/>
      <c r="F2794" s="3">
        <v>2789</v>
      </c>
      <c r="G2794" s="7">
        <v>0.24158447657701251</v>
      </c>
      <c r="H2794" s="7">
        <f t="shared" si="48"/>
        <v>944.18554427393201</v>
      </c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</row>
    <row r="2795" spans="1:19" ht="12.75" customHeight="1" x14ac:dyDescent="0.3">
      <c r="A2795" s="3"/>
      <c r="B2795" s="3"/>
      <c r="C2795" s="3"/>
      <c r="D2795" s="3"/>
      <c r="E2795" s="3"/>
      <c r="F2795" s="3">
        <v>2790</v>
      </c>
      <c r="G2795" s="7">
        <v>0.76036843639812302</v>
      </c>
      <c r="H2795" s="7">
        <f t="shared" si="48"/>
        <v>1205.873473333125</v>
      </c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</row>
    <row r="2796" spans="1:19" ht="12.75" customHeight="1" x14ac:dyDescent="0.3">
      <c r="A2796" s="3"/>
      <c r="B2796" s="3"/>
      <c r="C2796" s="3"/>
      <c r="D2796" s="3"/>
      <c r="E2796" s="3"/>
      <c r="F2796" s="3">
        <v>2791</v>
      </c>
      <c r="G2796" s="7">
        <v>0.81850357094380077</v>
      </c>
      <c r="H2796" s="7">
        <f t="shared" si="48"/>
        <v>1255.6801530916409</v>
      </c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</row>
    <row r="2797" spans="1:19" ht="12.75" customHeight="1" x14ac:dyDescent="0.3">
      <c r="A2797" s="3"/>
      <c r="B2797" s="3"/>
      <c r="C2797" s="3"/>
      <c r="D2797" s="3"/>
      <c r="E2797" s="3"/>
      <c r="F2797" s="3">
        <v>2792</v>
      </c>
      <c r="G2797" s="7">
        <v>0.730172551374493</v>
      </c>
      <c r="H2797" s="7">
        <f t="shared" si="48"/>
        <v>1183.9395637085754</v>
      </c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</row>
    <row r="2798" spans="1:19" ht="12.75" customHeight="1" x14ac:dyDescent="0.3">
      <c r="A2798" s="3"/>
      <c r="B2798" s="3"/>
      <c r="C2798" s="3"/>
      <c r="D2798" s="3"/>
      <c r="E2798" s="3"/>
      <c r="F2798" s="3">
        <v>2793</v>
      </c>
      <c r="G2798" s="7">
        <v>0.76379101611666789</v>
      </c>
      <c r="H2798" s="7">
        <f t="shared" si="48"/>
        <v>1208.5016870840354</v>
      </c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</row>
    <row r="2799" spans="1:19" ht="12.75" customHeight="1" x14ac:dyDescent="0.3">
      <c r="A2799" s="3"/>
      <c r="B2799" s="3"/>
      <c r="C2799" s="3"/>
      <c r="D2799" s="3"/>
      <c r="E2799" s="3"/>
      <c r="F2799" s="3">
        <v>2794</v>
      </c>
      <c r="G2799" s="7">
        <v>0.54714228418493926</v>
      </c>
      <c r="H2799" s="7">
        <f t="shared" si="48"/>
        <v>1080.4160225571648</v>
      </c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</row>
    <row r="2800" spans="1:19" ht="12.75" customHeight="1" x14ac:dyDescent="0.3">
      <c r="A2800" s="3"/>
      <c r="B2800" s="3"/>
      <c r="C2800" s="3"/>
      <c r="D2800" s="3"/>
      <c r="E2800" s="3"/>
      <c r="F2800" s="3">
        <v>2795</v>
      </c>
      <c r="G2800" s="7">
        <v>7.5733824236411174E-2</v>
      </c>
      <c r="H2800" s="7">
        <f t="shared" si="48"/>
        <v>849.26880155934066</v>
      </c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</row>
    <row r="2801" spans="1:19" ht="12.75" customHeight="1" x14ac:dyDescent="0.3">
      <c r="A2801" s="3"/>
      <c r="B2801" s="3"/>
      <c r="C2801" s="3"/>
      <c r="D2801" s="3"/>
      <c r="E2801" s="3"/>
      <c r="F2801" s="3">
        <v>2796</v>
      </c>
      <c r="G2801" s="7">
        <v>0.86284801095311614</v>
      </c>
      <c r="H2801" s="7">
        <f t="shared" si="48"/>
        <v>1304.2963863016337</v>
      </c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</row>
    <row r="2802" spans="1:19" ht="12.75" customHeight="1" x14ac:dyDescent="0.3">
      <c r="A2802" s="3"/>
      <c r="B2802" s="3"/>
      <c r="C2802" s="3"/>
      <c r="D2802" s="3"/>
      <c r="E2802" s="3"/>
      <c r="F2802" s="3">
        <v>2797</v>
      </c>
      <c r="G2802" s="7">
        <v>0.85137051199646185</v>
      </c>
      <c r="H2802" s="7">
        <f t="shared" si="48"/>
        <v>1290.4808158770284</v>
      </c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</row>
    <row r="2803" spans="1:19" ht="12.75" customHeight="1" x14ac:dyDescent="0.3">
      <c r="A2803" s="3"/>
      <c r="B2803" s="3"/>
      <c r="C2803" s="3"/>
      <c r="D2803" s="3"/>
      <c r="E2803" s="3"/>
      <c r="F2803" s="3">
        <v>2798</v>
      </c>
      <c r="G2803" s="7">
        <v>0.54214147353848374</v>
      </c>
      <c r="H2803" s="7">
        <f t="shared" si="48"/>
        <v>1078.0133567792836</v>
      </c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</row>
    <row r="2804" spans="1:19" ht="12.75" customHeight="1" x14ac:dyDescent="0.3">
      <c r="A2804" s="3"/>
      <c r="B2804" s="3"/>
      <c r="C2804" s="3"/>
      <c r="D2804" s="3"/>
      <c r="E2804" s="3"/>
      <c r="F2804" s="3">
        <v>2799</v>
      </c>
      <c r="G2804" s="7">
        <v>0.2627605720477757</v>
      </c>
      <c r="H2804" s="7">
        <f t="shared" si="48"/>
        <v>953.87994156667617</v>
      </c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</row>
    <row r="2805" spans="1:19" ht="12.75" customHeight="1" x14ac:dyDescent="0.3">
      <c r="A2805" s="3"/>
      <c r="B2805" s="3"/>
      <c r="C2805" s="3"/>
      <c r="D2805" s="3"/>
      <c r="E2805" s="3"/>
      <c r="F2805" s="3">
        <v>2800</v>
      </c>
      <c r="G2805" s="7">
        <v>0.72384804504803146</v>
      </c>
      <c r="H2805" s="7">
        <f t="shared" si="48"/>
        <v>1179.6008425280345</v>
      </c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</row>
    <row r="2806" spans="1:19" ht="12.75" customHeight="1" x14ac:dyDescent="0.3">
      <c r="A2806" s="3"/>
      <c r="B2806" s="3"/>
      <c r="C2806" s="3"/>
      <c r="D2806" s="3"/>
      <c r="E2806" s="3"/>
      <c r="F2806" s="3">
        <v>2801</v>
      </c>
      <c r="G2806" s="7">
        <v>8.8666497645795372E-2</v>
      </c>
      <c r="H2806" s="7">
        <f t="shared" si="48"/>
        <v>859.29229901438202</v>
      </c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</row>
    <row r="2807" spans="1:19" ht="12.75" customHeight="1" x14ac:dyDescent="0.3">
      <c r="A2807" s="3"/>
      <c r="B2807" s="3"/>
      <c r="C2807" s="3"/>
      <c r="D2807" s="3"/>
      <c r="E2807" s="3"/>
      <c r="F2807" s="3">
        <v>2802</v>
      </c>
      <c r="G2807" s="7">
        <v>0.39996102824953578</v>
      </c>
      <c r="H2807" s="7">
        <f t="shared" si="48"/>
        <v>1013.8831234882485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</row>
    <row r="2808" spans="1:19" ht="12.75" customHeight="1" x14ac:dyDescent="0.3">
      <c r="A2808" s="3"/>
      <c r="B2808" s="3"/>
      <c r="C2808" s="3"/>
      <c r="D2808" s="3"/>
      <c r="E2808" s="3"/>
      <c r="F2808" s="3">
        <v>2803</v>
      </c>
      <c r="G2808" s="7">
        <v>0.14848295459802449</v>
      </c>
      <c r="H2808" s="7">
        <f t="shared" si="48"/>
        <v>897.33674912063248</v>
      </c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</row>
    <row r="2809" spans="1:19" ht="12.75" customHeight="1" x14ac:dyDescent="0.3">
      <c r="A2809" s="3"/>
      <c r="B2809" s="3"/>
      <c r="C2809" s="3"/>
      <c r="D2809" s="3"/>
      <c r="E2809" s="3"/>
      <c r="F2809" s="3">
        <v>2804</v>
      </c>
      <c r="G2809" s="7">
        <v>0.32707068465927402</v>
      </c>
      <c r="H2809" s="7">
        <f t="shared" si="48"/>
        <v>982.32481078572505</v>
      </c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</row>
    <row r="2810" spans="1:19" ht="12.75" customHeight="1" x14ac:dyDescent="0.3">
      <c r="A2810" s="3"/>
      <c r="B2810" s="3"/>
      <c r="C2810" s="3"/>
      <c r="D2810" s="3"/>
      <c r="E2810" s="3"/>
      <c r="F2810" s="3">
        <v>2805</v>
      </c>
      <c r="G2810" s="7">
        <v>0.7352207558763898</v>
      </c>
      <c r="H2810" s="7">
        <f t="shared" si="48"/>
        <v>1187.461875832344</v>
      </c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</row>
    <row r="2811" spans="1:19" ht="12.75" customHeight="1" x14ac:dyDescent="0.3">
      <c r="A2811" s="3"/>
      <c r="B2811" s="3"/>
      <c r="C2811" s="3"/>
      <c r="D2811" s="3"/>
      <c r="E2811" s="3"/>
      <c r="F2811" s="3">
        <v>2806</v>
      </c>
      <c r="G2811" s="7">
        <v>0.76259721515286361</v>
      </c>
      <c r="H2811" s="7">
        <f t="shared" si="48"/>
        <v>1207.5813633905684</v>
      </c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</row>
    <row r="2812" spans="1:19" ht="12.75" customHeight="1" x14ac:dyDescent="0.3">
      <c r="A2812" s="3"/>
      <c r="B2812" s="3"/>
      <c r="C2812" s="3"/>
      <c r="D2812" s="3"/>
      <c r="E2812" s="3"/>
      <c r="F2812" s="3">
        <v>2807</v>
      </c>
      <c r="G2812" s="7">
        <v>0.24448530790539669</v>
      </c>
      <c r="H2812" s="7">
        <f t="shared" si="48"/>
        <v>945.52718074522477</v>
      </c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</row>
    <row r="2813" spans="1:19" ht="12.75" customHeight="1" x14ac:dyDescent="0.3">
      <c r="A2813" s="3"/>
      <c r="B2813" s="3"/>
      <c r="C2813" s="3"/>
      <c r="D2813" s="3"/>
      <c r="E2813" s="3"/>
      <c r="F2813" s="3">
        <v>2808</v>
      </c>
      <c r="G2813" s="7">
        <v>0.37014597319940318</v>
      </c>
      <c r="H2813" s="7">
        <f t="shared" si="48"/>
        <v>1000.9796167672357</v>
      </c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</row>
    <row r="2814" spans="1:19" ht="12.75" customHeight="1" x14ac:dyDescent="0.3">
      <c r="A2814" s="3"/>
      <c r="B2814" s="3"/>
      <c r="C2814" s="3"/>
      <c r="D2814" s="3"/>
      <c r="E2814" s="3"/>
      <c r="F2814" s="3">
        <v>2809</v>
      </c>
      <c r="G2814" s="7">
        <v>0.10859404495561981</v>
      </c>
      <c r="H2814" s="7">
        <f t="shared" si="48"/>
        <v>873.18642169803604</v>
      </c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</row>
    <row r="2815" spans="1:19" ht="12.75" customHeight="1" x14ac:dyDescent="0.3">
      <c r="A2815" s="3"/>
      <c r="B2815" s="3"/>
      <c r="C2815" s="3"/>
      <c r="D2815" s="3"/>
      <c r="E2815" s="3"/>
      <c r="F2815" s="3">
        <v>2810</v>
      </c>
      <c r="G2815" s="7">
        <v>0.66394259757947682</v>
      </c>
      <c r="H2815" s="7">
        <f t="shared" si="48"/>
        <v>1141.9349887539177</v>
      </c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</row>
    <row r="2816" spans="1:19" ht="12.75" customHeight="1" x14ac:dyDescent="0.3">
      <c r="A2816" s="3"/>
      <c r="B2816" s="3"/>
      <c r="C2816" s="3"/>
      <c r="D2816" s="3"/>
      <c r="E2816" s="3"/>
      <c r="F2816" s="3">
        <v>2811</v>
      </c>
      <c r="G2816" s="7">
        <v>0.47179380147182631</v>
      </c>
      <c r="H2816" s="7">
        <f t="shared" si="48"/>
        <v>1045.484448306009</v>
      </c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</row>
    <row r="2817" spans="1:19" ht="12.75" customHeight="1" x14ac:dyDescent="0.3">
      <c r="A2817" s="3"/>
      <c r="B2817" s="3"/>
      <c r="C2817" s="3"/>
      <c r="D2817" s="3"/>
      <c r="E2817" s="3"/>
      <c r="F2817" s="3">
        <v>2812</v>
      </c>
      <c r="G2817" s="7">
        <v>0.32843420508156912</v>
      </c>
      <c r="H2817" s="7">
        <f t="shared" si="48"/>
        <v>982.91779731843121</v>
      </c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</row>
    <row r="2818" spans="1:19" ht="12.75" customHeight="1" x14ac:dyDescent="0.3">
      <c r="A2818" s="3"/>
      <c r="B2818" s="3"/>
      <c r="C2818" s="3"/>
      <c r="D2818" s="3"/>
      <c r="E2818" s="3"/>
      <c r="F2818" s="3">
        <v>2813</v>
      </c>
      <c r="G2818" s="7">
        <v>0.77713173153876125</v>
      </c>
      <c r="H2818" s="7">
        <f t="shared" si="48"/>
        <v>1219.0621476968206</v>
      </c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</row>
    <row r="2819" spans="1:19" ht="12.75" customHeight="1" x14ac:dyDescent="0.3">
      <c r="A2819" s="3"/>
      <c r="B2819" s="3"/>
      <c r="C2819" s="3"/>
      <c r="D2819" s="3"/>
      <c r="E2819" s="3"/>
      <c r="F2819" s="3">
        <v>2814</v>
      </c>
      <c r="G2819" s="7">
        <v>0.43798988397978939</v>
      </c>
      <c r="H2819" s="7">
        <f t="shared" si="48"/>
        <v>1030.4793433474892</v>
      </c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</row>
    <row r="2820" spans="1:19" ht="12.75" customHeight="1" x14ac:dyDescent="0.3">
      <c r="A2820" s="3"/>
      <c r="B2820" s="3"/>
      <c r="C2820" s="3"/>
      <c r="D2820" s="3"/>
      <c r="E2820" s="3"/>
      <c r="F2820" s="3">
        <v>2815</v>
      </c>
      <c r="G2820" s="7">
        <v>0.21169017893225139</v>
      </c>
      <c r="H2820" s="7">
        <f t="shared" si="48"/>
        <v>930.04775458052382</v>
      </c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</row>
    <row r="2821" spans="1:19" ht="12.75" customHeight="1" x14ac:dyDescent="0.3">
      <c r="A2821" s="3"/>
      <c r="B2821" s="3"/>
      <c r="C2821" s="3"/>
      <c r="D2821" s="3"/>
      <c r="E2821" s="3"/>
      <c r="F2821" s="3">
        <v>2816</v>
      </c>
      <c r="G2821" s="7">
        <v>6.1049097192959811E-2</v>
      </c>
      <c r="H2821" s="7">
        <f t="shared" si="48"/>
        <v>836.51344681973683</v>
      </c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</row>
    <row r="2822" spans="1:19" ht="12.75" customHeight="1" x14ac:dyDescent="0.3">
      <c r="A2822" s="3"/>
      <c r="B2822" s="3"/>
      <c r="C2822" s="3"/>
      <c r="D2822" s="3"/>
      <c r="E2822" s="3"/>
      <c r="F2822" s="3">
        <v>2817</v>
      </c>
      <c r="G2822" s="7">
        <v>0.2990333464608913</v>
      </c>
      <c r="H2822" s="7">
        <f t="shared" si="48"/>
        <v>970.05969868236093</v>
      </c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</row>
    <row r="2823" spans="1:19" ht="12.75" customHeight="1" x14ac:dyDescent="0.3">
      <c r="A2823" s="3"/>
      <c r="B2823" s="3"/>
      <c r="C2823" s="3"/>
      <c r="D2823" s="3"/>
      <c r="E2823" s="3"/>
      <c r="F2823" s="3">
        <v>2818</v>
      </c>
      <c r="G2823" s="7">
        <v>0.52652712902881105</v>
      </c>
      <c r="H2823" s="7">
        <f t="shared" ref="H2823:H2886" si="49">-LN(-LN(G2823))*$D$7+$D$6</f>
        <v>1070.599222146637</v>
      </c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</row>
    <row r="2824" spans="1:19" ht="12.75" customHeight="1" x14ac:dyDescent="0.3">
      <c r="A2824" s="3"/>
      <c r="B2824" s="3"/>
      <c r="C2824" s="3"/>
      <c r="D2824" s="3"/>
      <c r="E2824" s="3"/>
      <c r="F2824" s="3">
        <v>2819</v>
      </c>
      <c r="G2824" s="7">
        <v>0.50086682310637076</v>
      </c>
      <c r="H2824" s="7">
        <f t="shared" si="49"/>
        <v>1058.6733858668977</v>
      </c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</row>
    <row r="2825" spans="1:19" ht="12.75" customHeight="1" x14ac:dyDescent="0.3">
      <c r="A2825" s="3"/>
      <c r="B2825" s="3"/>
      <c r="C2825" s="3"/>
      <c r="D2825" s="3"/>
      <c r="E2825" s="3"/>
      <c r="F2825" s="3">
        <v>2820</v>
      </c>
      <c r="G2825" s="7">
        <v>8.6895196167933952E-2</v>
      </c>
      <c r="H2825" s="7">
        <f t="shared" si="49"/>
        <v>857.97352132154833</v>
      </c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</row>
    <row r="2826" spans="1:19" ht="12.75" customHeight="1" x14ac:dyDescent="0.3">
      <c r="A2826" s="3"/>
      <c r="B2826" s="3"/>
      <c r="C2826" s="3"/>
      <c r="D2826" s="3"/>
      <c r="E2826" s="3"/>
      <c r="F2826" s="3">
        <v>2821</v>
      </c>
      <c r="G2826" s="7">
        <v>0.54974852822035269</v>
      </c>
      <c r="H2826" s="7">
        <f t="shared" si="49"/>
        <v>1081.6739212904818</v>
      </c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</row>
    <row r="2827" spans="1:19" ht="12.75" customHeight="1" x14ac:dyDescent="0.3">
      <c r="A2827" s="3"/>
      <c r="B2827" s="3"/>
      <c r="C2827" s="3"/>
      <c r="D2827" s="3"/>
      <c r="E2827" s="3"/>
      <c r="F2827" s="3">
        <v>2822</v>
      </c>
      <c r="G2827" s="7">
        <v>0.1768332032540241</v>
      </c>
      <c r="H2827" s="7">
        <f t="shared" si="49"/>
        <v>912.61465630533576</v>
      </c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</row>
    <row r="2828" spans="1:19" ht="12.75" customHeight="1" x14ac:dyDescent="0.3">
      <c r="A2828" s="3"/>
      <c r="B2828" s="3"/>
      <c r="C2828" s="3"/>
      <c r="D2828" s="3"/>
      <c r="E2828" s="3"/>
      <c r="F2828" s="3">
        <v>2823</v>
      </c>
      <c r="G2828" s="7">
        <v>7.7497035056833807E-2</v>
      </c>
      <c r="H2828" s="7">
        <f t="shared" si="49"/>
        <v>850.69322531080729</v>
      </c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</row>
    <row r="2829" spans="1:19" ht="12.75" customHeight="1" x14ac:dyDescent="0.3">
      <c r="A2829" s="3"/>
      <c r="B2829" s="3"/>
      <c r="C2829" s="3"/>
      <c r="D2829" s="3"/>
      <c r="E2829" s="3"/>
      <c r="F2829" s="3">
        <v>2824</v>
      </c>
      <c r="G2829" s="7">
        <v>0.54906082315610838</v>
      </c>
      <c r="H2829" s="7">
        <f t="shared" si="49"/>
        <v>1081.341615234277</v>
      </c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</row>
    <row r="2830" spans="1:19" ht="12.75" customHeight="1" x14ac:dyDescent="0.3">
      <c r="A2830" s="3"/>
      <c r="B2830" s="3"/>
      <c r="C2830" s="3"/>
      <c r="D2830" s="3"/>
      <c r="E2830" s="3"/>
      <c r="F2830" s="3">
        <v>2825</v>
      </c>
      <c r="G2830" s="7">
        <v>0.51663619029189534</v>
      </c>
      <c r="H2830" s="7">
        <f t="shared" si="49"/>
        <v>1065.966685674658</v>
      </c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</row>
    <row r="2831" spans="1:19" ht="12.75" customHeight="1" x14ac:dyDescent="0.3">
      <c r="A2831" s="3"/>
      <c r="B2831" s="3"/>
      <c r="C2831" s="3"/>
      <c r="D2831" s="3"/>
      <c r="E2831" s="3"/>
      <c r="F2831" s="3">
        <v>2826</v>
      </c>
      <c r="G2831" s="7">
        <v>0.39585934472623618</v>
      </c>
      <c r="H2831" s="7">
        <f t="shared" si="49"/>
        <v>1012.1045683191631</v>
      </c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</row>
    <row r="2832" spans="1:19" ht="12.75" customHeight="1" x14ac:dyDescent="0.3">
      <c r="A2832" s="3"/>
      <c r="B2832" s="3"/>
      <c r="C2832" s="3"/>
      <c r="D2832" s="3"/>
      <c r="E2832" s="3"/>
      <c r="F2832" s="3">
        <v>2827</v>
      </c>
      <c r="G2832" s="7">
        <v>0.96233255615711111</v>
      </c>
      <c r="H2832" s="7">
        <f t="shared" si="49"/>
        <v>1518.311847815256</v>
      </c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</row>
    <row r="2833" spans="1:19" ht="12.75" customHeight="1" x14ac:dyDescent="0.3">
      <c r="A2833" s="3"/>
      <c r="B2833" s="3"/>
      <c r="C2833" s="3"/>
      <c r="D2833" s="3"/>
      <c r="E2833" s="3"/>
      <c r="F2833" s="3">
        <v>2828</v>
      </c>
      <c r="G2833" s="7">
        <v>2.7509180887118841E-2</v>
      </c>
      <c r="H2833" s="7">
        <f t="shared" si="49"/>
        <v>796.63056593795307</v>
      </c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</row>
    <row r="2834" spans="1:19" ht="12.75" customHeight="1" x14ac:dyDescent="0.3">
      <c r="A2834" s="3"/>
      <c r="B2834" s="3"/>
      <c r="C2834" s="3"/>
      <c r="D2834" s="3"/>
      <c r="E2834" s="3"/>
      <c r="F2834" s="3">
        <v>2829</v>
      </c>
      <c r="G2834" s="7">
        <v>0.80798768618313632</v>
      </c>
      <c r="H2834" s="7">
        <f t="shared" si="49"/>
        <v>1245.7320997866696</v>
      </c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</row>
    <row r="2835" spans="1:19" ht="12.75" customHeight="1" x14ac:dyDescent="0.3">
      <c r="A2835" s="3"/>
      <c r="B2835" s="3"/>
      <c r="C2835" s="3"/>
      <c r="D2835" s="3"/>
      <c r="E2835" s="3"/>
      <c r="F2835" s="3">
        <v>2830</v>
      </c>
      <c r="G2835" s="7">
        <v>0.68460858230965926</v>
      </c>
      <c r="H2835" s="7">
        <f t="shared" si="49"/>
        <v>1154.3034267231378</v>
      </c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</row>
    <row r="2836" spans="1:19" ht="12.75" customHeight="1" x14ac:dyDescent="0.3">
      <c r="A2836" s="3"/>
      <c r="B2836" s="3"/>
      <c r="C2836" s="3"/>
      <c r="D2836" s="3"/>
      <c r="E2836" s="3"/>
      <c r="F2836" s="3">
        <v>2831</v>
      </c>
      <c r="G2836" s="7">
        <v>0.2677303553691307</v>
      </c>
      <c r="H2836" s="7">
        <f t="shared" si="49"/>
        <v>956.12479841997379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</row>
    <row r="2837" spans="1:19" ht="12.75" customHeight="1" x14ac:dyDescent="0.3">
      <c r="A2837" s="3"/>
      <c r="B2837" s="3"/>
      <c r="C2837" s="3"/>
      <c r="D2837" s="3"/>
      <c r="E2837" s="3"/>
      <c r="F2837" s="3">
        <v>2832</v>
      </c>
      <c r="G2837" s="7">
        <v>0.78286138700400121</v>
      </c>
      <c r="H2837" s="7">
        <f t="shared" si="49"/>
        <v>1223.7631252334163</v>
      </c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</row>
    <row r="2838" spans="1:19" ht="12.75" customHeight="1" x14ac:dyDescent="0.3">
      <c r="A2838" s="3"/>
      <c r="B2838" s="3"/>
      <c r="C2838" s="3"/>
      <c r="D2838" s="3"/>
      <c r="E2838" s="3"/>
      <c r="F2838" s="3">
        <v>2833</v>
      </c>
      <c r="G2838" s="7">
        <v>2.292904015440345E-2</v>
      </c>
      <c r="H2838" s="7">
        <f t="shared" si="49"/>
        <v>788.7695541939911</v>
      </c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</row>
    <row r="2839" spans="1:19" ht="12.75" customHeight="1" x14ac:dyDescent="0.3">
      <c r="A2839" s="3"/>
      <c r="B2839" s="3"/>
      <c r="C2839" s="3"/>
      <c r="D2839" s="3"/>
      <c r="E2839" s="3"/>
      <c r="F2839" s="3">
        <v>2834</v>
      </c>
      <c r="G2839" s="7">
        <v>1.4902288367835579E-2</v>
      </c>
      <c r="H2839" s="7">
        <f t="shared" si="49"/>
        <v>771.58548846537167</v>
      </c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</row>
    <row r="2840" spans="1:19" ht="12.75" customHeight="1" x14ac:dyDescent="0.3">
      <c r="A2840" s="3"/>
      <c r="B2840" s="3"/>
      <c r="C2840" s="3"/>
      <c r="D2840" s="3"/>
      <c r="E2840" s="3"/>
      <c r="F2840" s="3">
        <v>2835</v>
      </c>
      <c r="G2840" s="7">
        <v>0.96754918326276629</v>
      </c>
      <c r="H2840" s="7">
        <f t="shared" si="49"/>
        <v>1542.4412997338989</v>
      </c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</row>
    <row r="2841" spans="1:19" ht="12.75" customHeight="1" x14ac:dyDescent="0.3">
      <c r="A2841" s="3"/>
      <c r="B2841" s="3"/>
      <c r="C2841" s="3"/>
      <c r="D2841" s="3"/>
      <c r="E2841" s="3"/>
      <c r="F2841" s="3">
        <v>2836</v>
      </c>
      <c r="G2841" s="7">
        <v>0.71816803041747945</v>
      </c>
      <c r="H2841" s="7">
        <f t="shared" si="49"/>
        <v>1175.7714292679323</v>
      </c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</row>
    <row r="2842" spans="1:19" ht="12.75" customHeight="1" x14ac:dyDescent="0.3">
      <c r="A2842" s="3"/>
      <c r="B2842" s="3"/>
      <c r="C2842" s="3"/>
      <c r="D2842" s="3"/>
      <c r="E2842" s="3"/>
      <c r="F2842" s="3">
        <v>2837</v>
      </c>
      <c r="G2842" s="7">
        <v>0.55938100808501279</v>
      </c>
      <c r="H2842" s="7">
        <f t="shared" si="49"/>
        <v>1086.3583960279805</v>
      </c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</row>
    <row r="2843" spans="1:19" ht="12.75" customHeight="1" x14ac:dyDescent="0.3">
      <c r="A2843" s="3"/>
      <c r="B2843" s="3"/>
      <c r="C2843" s="3"/>
      <c r="D2843" s="3"/>
      <c r="E2843" s="3"/>
      <c r="F2843" s="3">
        <v>2838</v>
      </c>
      <c r="G2843" s="7">
        <v>0.23044851828932</v>
      </c>
      <c r="H2843" s="7">
        <f t="shared" si="49"/>
        <v>938.98923812564612</v>
      </c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</row>
    <row r="2844" spans="1:19" ht="12.75" customHeight="1" x14ac:dyDescent="0.3">
      <c r="A2844" s="3"/>
      <c r="B2844" s="3"/>
      <c r="C2844" s="3"/>
      <c r="D2844" s="3"/>
      <c r="E2844" s="3"/>
      <c r="F2844" s="3">
        <v>2839</v>
      </c>
      <c r="G2844" s="7">
        <v>0.43214560985175238</v>
      </c>
      <c r="H2844" s="7">
        <f t="shared" si="49"/>
        <v>1027.9129728018504</v>
      </c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</row>
    <row r="2845" spans="1:19" ht="12.75" customHeight="1" x14ac:dyDescent="0.3">
      <c r="A2845" s="3"/>
      <c r="B2845" s="3"/>
      <c r="C2845" s="3"/>
      <c r="D2845" s="3"/>
      <c r="E2845" s="3"/>
      <c r="F2845" s="3">
        <v>2840</v>
      </c>
      <c r="G2845" s="7">
        <v>0.33091556074881878</v>
      </c>
      <c r="H2845" s="7">
        <f t="shared" si="49"/>
        <v>983.99628668836135</v>
      </c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</row>
    <row r="2846" spans="1:19" ht="12.75" customHeight="1" x14ac:dyDescent="0.3">
      <c r="A2846" s="3"/>
      <c r="B2846" s="3"/>
      <c r="C2846" s="3"/>
      <c r="D2846" s="3"/>
      <c r="E2846" s="3"/>
      <c r="F2846" s="3">
        <v>2841</v>
      </c>
      <c r="G2846" s="7">
        <v>0.39916999437916001</v>
      </c>
      <c r="H2846" s="7">
        <f t="shared" si="49"/>
        <v>1013.5399954697045</v>
      </c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</row>
    <row r="2847" spans="1:19" ht="12.75" customHeight="1" x14ac:dyDescent="0.3">
      <c r="A2847" s="3"/>
      <c r="B2847" s="3"/>
      <c r="C2847" s="3"/>
      <c r="D2847" s="3"/>
      <c r="E2847" s="3"/>
      <c r="F2847" s="3">
        <v>2842</v>
      </c>
      <c r="G2847" s="7">
        <v>0.55510449077142887</v>
      </c>
      <c r="H2847" s="7">
        <f t="shared" si="49"/>
        <v>1084.2716365605884</v>
      </c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</row>
    <row r="2848" spans="1:19" ht="12.75" customHeight="1" x14ac:dyDescent="0.3">
      <c r="A2848" s="3"/>
      <c r="B2848" s="3"/>
      <c r="C2848" s="3"/>
      <c r="D2848" s="3"/>
      <c r="E2848" s="3"/>
      <c r="F2848" s="3">
        <v>2843</v>
      </c>
      <c r="G2848" s="7">
        <v>0.63523835080624413</v>
      </c>
      <c r="H2848" s="7">
        <f t="shared" si="49"/>
        <v>1125.6414637756343</v>
      </c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</row>
    <row r="2849" spans="1:19" ht="12.75" customHeight="1" x14ac:dyDescent="0.3">
      <c r="A2849" s="3"/>
      <c r="B2849" s="3"/>
      <c r="C2849" s="3"/>
      <c r="D2849" s="3"/>
      <c r="E2849" s="3"/>
      <c r="F2849" s="3">
        <v>2844</v>
      </c>
      <c r="G2849" s="7">
        <v>0.19411723951113491</v>
      </c>
      <c r="H2849" s="7">
        <f t="shared" si="49"/>
        <v>921.41185925682851</v>
      </c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</row>
    <row r="2850" spans="1:19" ht="12.75" customHeight="1" x14ac:dyDescent="0.3">
      <c r="A2850" s="3"/>
      <c r="B2850" s="3"/>
      <c r="C2850" s="3"/>
      <c r="D2850" s="3"/>
      <c r="E2850" s="3"/>
      <c r="F2850" s="3">
        <v>2845</v>
      </c>
      <c r="G2850" s="7">
        <v>0.90254708101543002</v>
      </c>
      <c r="H2850" s="7">
        <f t="shared" si="49"/>
        <v>1362.1315160206568</v>
      </c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</row>
    <row r="2851" spans="1:19" ht="12.75" customHeight="1" x14ac:dyDescent="0.3">
      <c r="A2851" s="3"/>
      <c r="B2851" s="3"/>
      <c r="C2851" s="3"/>
      <c r="D2851" s="3"/>
      <c r="E2851" s="3"/>
      <c r="F2851" s="3">
        <v>2846</v>
      </c>
      <c r="G2851" s="7">
        <v>0.17345135435445491</v>
      </c>
      <c r="H2851" s="7">
        <f t="shared" si="49"/>
        <v>910.85235787060151</v>
      </c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</row>
    <row r="2852" spans="1:19" ht="12.75" customHeight="1" x14ac:dyDescent="0.3">
      <c r="A2852" s="3"/>
      <c r="B2852" s="3"/>
      <c r="C2852" s="3"/>
      <c r="D2852" s="3"/>
      <c r="E2852" s="3"/>
      <c r="F2852" s="3">
        <v>2847</v>
      </c>
      <c r="G2852" s="7">
        <v>7.3199033461210039E-2</v>
      </c>
      <c r="H2852" s="7">
        <f t="shared" si="49"/>
        <v>847.18496973949311</v>
      </c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</row>
    <row r="2853" spans="1:19" ht="12.75" customHeight="1" x14ac:dyDescent="0.3">
      <c r="A2853" s="3"/>
      <c r="B2853" s="3"/>
      <c r="C2853" s="3"/>
      <c r="D2853" s="3"/>
      <c r="E2853" s="3"/>
      <c r="F2853" s="3">
        <v>2848</v>
      </c>
      <c r="G2853" s="7">
        <v>5.3188516883554859E-2</v>
      </c>
      <c r="H2853" s="7">
        <f t="shared" si="49"/>
        <v>828.86242605063592</v>
      </c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</row>
    <row r="2854" spans="1:19" ht="12.75" customHeight="1" x14ac:dyDescent="0.3">
      <c r="A2854" s="3"/>
      <c r="B2854" s="3"/>
      <c r="C2854" s="3"/>
      <c r="D2854" s="3"/>
      <c r="E2854" s="3"/>
      <c r="F2854" s="3">
        <v>2849</v>
      </c>
      <c r="G2854" s="7">
        <v>0.66878619172176879</v>
      </c>
      <c r="H2854" s="7">
        <f t="shared" si="49"/>
        <v>1144.7822057325059</v>
      </c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</row>
    <row r="2855" spans="1:19" ht="12.75" customHeight="1" x14ac:dyDescent="0.3">
      <c r="A2855" s="3"/>
      <c r="B2855" s="3"/>
      <c r="C2855" s="3"/>
      <c r="D2855" s="3"/>
      <c r="E2855" s="3"/>
      <c r="F2855" s="3">
        <v>2850</v>
      </c>
      <c r="G2855" s="7">
        <v>0.91227634187170703</v>
      </c>
      <c r="H2855" s="7">
        <f t="shared" si="49"/>
        <v>1379.6933824157888</v>
      </c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</row>
    <row r="2856" spans="1:19" ht="12.75" customHeight="1" x14ac:dyDescent="0.3">
      <c r="A2856" s="3"/>
      <c r="B2856" s="3"/>
      <c r="C2856" s="3"/>
      <c r="D2856" s="3"/>
      <c r="E2856" s="3"/>
      <c r="F2856" s="3">
        <v>2851</v>
      </c>
      <c r="G2856" s="7">
        <v>0.60236562545256034</v>
      </c>
      <c r="H2856" s="7">
        <f t="shared" si="49"/>
        <v>1108.0341314156549</v>
      </c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</row>
    <row r="2857" spans="1:19" ht="12.75" customHeight="1" x14ac:dyDescent="0.3">
      <c r="A2857" s="3"/>
      <c r="B2857" s="3"/>
      <c r="C2857" s="3"/>
      <c r="D2857" s="3"/>
      <c r="E2857" s="3"/>
      <c r="F2857" s="3">
        <v>2852</v>
      </c>
      <c r="G2857" s="7">
        <v>0.45440915259598769</v>
      </c>
      <c r="H2857" s="7">
        <f t="shared" si="49"/>
        <v>1037.7301671168295</v>
      </c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</row>
    <row r="2858" spans="1:19" ht="12.75" customHeight="1" x14ac:dyDescent="0.3">
      <c r="A2858" s="3"/>
      <c r="B2858" s="3"/>
      <c r="C2858" s="3"/>
      <c r="D2858" s="3"/>
      <c r="E2858" s="3"/>
      <c r="F2858" s="3">
        <v>2853</v>
      </c>
      <c r="G2858" s="7">
        <v>7.5196418157201683E-2</v>
      </c>
      <c r="H2858" s="7">
        <f t="shared" si="49"/>
        <v>848.83062642803361</v>
      </c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</row>
    <row r="2859" spans="1:19" ht="12.75" customHeight="1" x14ac:dyDescent="0.3">
      <c r="A2859" s="3"/>
      <c r="B2859" s="3"/>
      <c r="C2859" s="3"/>
      <c r="D2859" s="3"/>
      <c r="E2859" s="3"/>
      <c r="F2859" s="3">
        <v>2854</v>
      </c>
      <c r="G2859" s="7">
        <v>0.89628361302278303</v>
      </c>
      <c r="H2859" s="7">
        <f t="shared" si="49"/>
        <v>1351.6834329976518</v>
      </c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</row>
    <row r="2860" spans="1:19" ht="12.75" customHeight="1" x14ac:dyDescent="0.3">
      <c r="A2860" s="3"/>
      <c r="B2860" s="3"/>
      <c r="C2860" s="3"/>
      <c r="D2860" s="3"/>
      <c r="E2860" s="3"/>
      <c r="F2860" s="3">
        <v>2855</v>
      </c>
      <c r="G2860" s="7">
        <v>0.59626541908126318</v>
      </c>
      <c r="H2860" s="7">
        <f t="shared" si="49"/>
        <v>1104.8729372899436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</row>
    <row r="2861" spans="1:19" ht="12.75" customHeight="1" x14ac:dyDescent="0.3">
      <c r="A2861" s="3"/>
      <c r="B2861" s="3"/>
      <c r="C2861" s="3"/>
      <c r="D2861" s="3"/>
      <c r="E2861" s="3"/>
      <c r="F2861" s="3">
        <v>2856</v>
      </c>
      <c r="G2861" s="7">
        <v>0.93112559728582811</v>
      </c>
      <c r="H2861" s="7">
        <f t="shared" si="49"/>
        <v>1419.7603666059704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</row>
    <row r="2862" spans="1:19" ht="12.75" customHeight="1" x14ac:dyDescent="0.3">
      <c r="A2862" s="3"/>
      <c r="B2862" s="3"/>
      <c r="C2862" s="3"/>
      <c r="D2862" s="3"/>
      <c r="E2862" s="3"/>
      <c r="F2862" s="3">
        <v>2857</v>
      </c>
      <c r="G2862" s="7">
        <v>0.1937982229374485</v>
      </c>
      <c r="H2862" s="7">
        <f t="shared" si="49"/>
        <v>921.25240760851671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</row>
    <row r="2863" spans="1:19" ht="12.75" customHeight="1" x14ac:dyDescent="0.3">
      <c r="A2863" s="3"/>
      <c r="B2863" s="3"/>
      <c r="C2863" s="3"/>
      <c r="D2863" s="3"/>
      <c r="E2863" s="3"/>
      <c r="F2863" s="3">
        <v>2858</v>
      </c>
      <c r="G2863" s="7">
        <v>0.67733234413028365</v>
      </c>
      <c r="H2863" s="7">
        <f t="shared" si="49"/>
        <v>1149.8816857115926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</row>
    <row r="2864" spans="1:19" ht="12.75" customHeight="1" x14ac:dyDescent="0.3">
      <c r="A2864" s="3"/>
      <c r="B2864" s="3"/>
      <c r="C2864" s="3"/>
      <c r="D2864" s="3"/>
      <c r="E2864" s="3"/>
      <c r="F2864" s="3">
        <v>2859</v>
      </c>
      <c r="G2864" s="7">
        <v>5.2171817868710391E-2</v>
      </c>
      <c r="H2864" s="7">
        <f t="shared" si="49"/>
        <v>827.81990672655661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</row>
    <row r="2865" spans="1:19" ht="12.75" customHeight="1" x14ac:dyDescent="0.3">
      <c r="A2865" s="3"/>
      <c r="B2865" s="3"/>
      <c r="C2865" s="3"/>
      <c r="D2865" s="3"/>
      <c r="E2865" s="3"/>
      <c r="F2865" s="3">
        <v>2860</v>
      </c>
      <c r="G2865" s="7">
        <v>0.16544858182777031</v>
      </c>
      <c r="H2865" s="7">
        <f t="shared" si="49"/>
        <v>906.62189828918065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</row>
    <row r="2866" spans="1:19" ht="12.75" customHeight="1" x14ac:dyDescent="0.3">
      <c r="A2866" s="3"/>
      <c r="B2866" s="3"/>
      <c r="C2866" s="3"/>
      <c r="D2866" s="3"/>
      <c r="E2866" s="3"/>
      <c r="F2866" s="3">
        <v>2861</v>
      </c>
      <c r="G2866" s="7">
        <v>0.40307637117970829</v>
      </c>
      <c r="H2866" s="7">
        <f t="shared" si="49"/>
        <v>1015.2350870630155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</row>
    <row r="2867" spans="1:19" ht="12.75" customHeight="1" x14ac:dyDescent="0.3">
      <c r="A2867" s="3"/>
      <c r="B2867" s="3"/>
      <c r="C2867" s="3"/>
      <c r="D2867" s="3"/>
      <c r="E2867" s="3"/>
      <c r="F2867" s="3">
        <v>2862</v>
      </c>
      <c r="G2867" s="7">
        <v>0.74372614188541997</v>
      </c>
      <c r="H2867" s="7">
        <f t="shared" si="49"/>
        <v>1193.5216797024621</v>
      </c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</row>
    <row r="2868" spans="1:19" ht="12.75" customHeight="1" x14ac:dyDescent="0.3">
      <c r="A2868" s="3"/>
      <c r="B2868" s="3"/>
      <c r="C2868" s="3"/>
      <c r="D2868" s="3"/>
      <c r="E2868" s="3"/>
      <c r="F2868" s="3">
        <v>2863</v>
      </c>
      <c r="G2868" s="7">
        <v>0.5352096008223951</v>
      </c>
      <c r="H2868" s="7">
        <f t="shared" si="49"/>
        <v>1074.7059450060624</v>
      </c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</row>
    <row r="2869" spans="1:19" ht="12.75" customHeight="1" x14ac:dyDescent="0.3">
      <c r="A2869" s="3"/>
      <c r="B2869" s="3"/>
      <c r="C2869" s="3"/>
      <c r="D2869" s="3"/>
      <c r="E2869" s="3"/>
      <c r="F2869" s="3">
        <v>2864</v>
      </c>
      <c r="G2869" s="7">
        <v>0.21605279479498091</v>
      </c>
      <c r="H2869" s="7">
        <f t="shared" si="49"/>
        <v>932.15059625994911</v>
      </c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</row>
    <row r="2870" spans="1:19" ht="12.75" customHeight="1" x14ac:dyDescent="0.3">
      <c r="A2870" s="3"/>
      <c r="B2870" s="3"/>
      <c r="C2870" s="3"/>
      <c r="D2870" s="3"/>
      <c r="E2870" s="3"/>
      <c r="F2870" s="3">
        <v>2865</v>
      </c>
      <c r="G2870" s="7">
        <v>0.1616373509212011</v>
      </c>
      <c r="H2870" s="7">
        <f t="shared" si="49"/>
        <v>904.57546170637852</v>
      </c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</row>
    <row r="2871" spans="1:19" ht="12.75" customHeight="1" x14ac:dyDescent="0.3">
      <c r="A2871" s="3"/>
      <c r="B2871" s="3"/>
      <c r="C2871" s="3"/>
      <c r="D2871" s="3"/>
      <c r="E2871" s="3"/>
      <c r="F2871" s="3">
        <v>2866</v>
      </c>
      <c r="G2871" s="7">
        <v>0.50455541942060556</v>
      </c>
      <c r="H2871" s="7">
        <f t="shared" si="49"/>
        <v>1060.3697440375454</v>
      </c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</row>
    <row r="2872" spans="1:19" ht="12.75" customHeight="1" x14ac:dyDescent="0.3">
      <c r="A2872" s="3"/>
      <c r="B2872" s="3"/>
      <c r="C2872" s="3"/>
      <c r="D2872" s="3"/>
      <c r="E2872" s="3"/>
      <c r="F2872" s="3">
        <v>2867</v>
      </c>
      <c r="G2872" s="7">
        <v>0.13826151006387341</v>
      </c>
      <c r="H2872" s="7">
        <f t="shared" si="49"/>
        <v>891.49939175346503</v>
      </c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</row>
    <row r="2873" spans="1:19" ht="12.75" customHeight="1" x14ac:dyDescent="0.3">
      <c r="A2873" s="3"/>
      <c r="B2873" s="3"/>
      <c r="C2873" s="3"/>
      <c r="D2873" s="3"/>
      <c r="E2873" s="3"/>
      <c r="F2873" s="3">
        <v>2868</v>
      </c>
      <c r="G2873" s="7">
        <v>0.85678690440170779</v>
      </c>
      <c r="H2873" s="7">
        <f t="shared" si="49"/>
        <v>1296.874274666606</v>
      </c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</row>
    <row r="2874" spans="1:19" ht="12.75" customHeight="1" x14ac:dyDescent="0.3">
      <c r="A2874" s="3"/>
      <c r="B2874" s="3"/>
      <c r="C2874" s="3"/>
      <c r="D2874" s="3"/>
      <c r="E2874" s="3"/>
      <c r="F2874" s="3">
        <v>2869</v>
      </c>
      <c r="G2874" s="7">
        <v>9.1262459932277329E-2</v>
      </c>
      <c r="H2874" s="7">
        <f t="shared" si="49"/>
        <v>861.19742250666377</v>
      </c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</row>
    <row r="2875" spans="1:19" ht="12.75" customHeight="1" x14ac:dyDescent="0.3">
      <c r="A2875" s="3"/>
      <c r="B2875" s="3"/>
      <c r="C2875" s="3"/>
      <c r="D2875" s="3"/>
      <c r="E2875" s="3"/>
      <c r="F2875" s="3">
        <v>2870</v>
      </c>
      <c r="G2875" s="7">
        <v>0.81382044679194609</v>
      </c>
      <c r="H2875" s="7">
        <f t="shared" si="49"/>
        <v>1251.1888009862384</v>
      </c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</row>
    <row r="2876" spans="1:19" ht="12.75" customHeight="1" x14ac:dyDescent="0.3">
      <c r="A2876" s="3"/>
      <c r="B2876" s="3"/>
      <c r="C2876" s="3"/>
      <c r="D2876" s="3"/>
      <c r="E2876" s="3"/>
      <c r="F2876" s="3">
        <v>2871</v>
      </c>
      <c r="G2876" s="7">
        <v>0.9572184800584993</v>
      </c>
      <c r="H2876" s="7">
        <f t="shared" si="49"/>
        <v>1497.6488360662504</v>
      </c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</row>
    <row r="2877" spans="1:19" ht="12.75" customHeight="1" x14ac:dyDescent="0.3">
      <c r="A2877" s="3"/>
      <c r="B2877" s="3"/>
      <c r="C2877" s="3"/>
      <c r="D2877" s="3"/>
      <c r="E2877" s="3"/>
      <c r="F2877" s="3">
        <v>2872</v>
      </c>
      <c r="G2877" s="7">
        <v>0.30615352254463618</v>
      </c>
      <c r="H2877" s="7">
        <f t="shared" si="49"/>
        <v>973.18964346451787</v>
      </c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</row>
    <row r="2878" spans="1:19" ht="12.75" customHeight="1" x14ac:dyDescent="0.3">
      <c r="A2878" s="3"/>
      <c r="B2878" s="3"/>
      <c r="C2878" s="3"/>
      <c r="D2878" s="3"/>
      <c r="E2878" s="3"/>
      <c r="F2878" s="3">
        <v>2873</v>
      </c>
      <c r="G2878" s="7">
        <v>0.72876228470237714</v>
      </c>
      <c r="H2878" s="7">
        <f t="shared" si="49"/>
        <v>1182.9650773513263</v>
      </c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</row>
    <row r="2879" spans="1:19" ht="12.75" customHeight="1" x14ac:dyDescent="0.3">
      <c r="A2879" s="3"/>
      <c r="B2879" s="3"/>
      <c r="C2879" s="3"/>
      <c r="D2879" s="3"/>
      <c r="E2879" s="3"/>
      <c r="F2879" s="3">
        <v>2874</v>
      </c>
      <c r="G2879" s="7">
        <v>0.85003919185321397</v>
      </c>
      <c r="H2879" s="7">
        <f t="shared" si="49"/>
        <v>1288.9418814410342</v>
      </c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</row>
    <row r="2880" spans="1:19" ht="12.75" customHeight="1" x14ac:dyDescent="0.3">
      <c r="A2880" s="3"/>
      <c r="B2880" s="3"/>
      <c r="C2880" s="3"/>
      <c r="D2880" s="3"/>
      <c r="E2880" s="3"/>
      <c r="F2880" s="3">
        <v>2875</v>
      </c>
      <c r="G2880" s="7">
        <v>0.93365490299619314</v>
      </c>
      <c r="H2880" s="7">
        <f t="shared" si="49"/>
        <v>1425.9224538884862</v>
      </c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</row>
    <row r="2881" spans="1:19" ht="12.75" customHeight="1" x14ac:dyDescent="0.3">
      <c r="A2881" s="3"/>
      <c r="B2881" s="3"/>
      <c r="C2881" s="3"/>
      <c r="D2881" s="3"/>
      <c r="E2881" s="3"/>
      <c r="F2881" s="3">
        <v>2876</v>
      </c>
      <c r="G2881" s="7">
        <v>0.14432089407144549</v>
      </c>
      <c r="H2881" s="7">
        <f t="shared" si="49"/>
        <v>894.98410959419414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</row>
    <row r="2882" spans="1:19" ht="12.75" customHeight="1" x14ac:dyDescent="0.3">
      <c r="A2882" s="3"/>
      <c r="B2882" s="3"/>
      <c r="C2882" s="3"/>
      <c r="D2882" s="3"/>
      <c r="E2882" s="3"/>
      <c r="F2882" s="3">
        <v>2877</v>
      </c>
      <c r="G2882" s="7">
        <v>4.920203957492586E-2</v>
      </c>
      <c r="H2882" s="7">
        <f t="shared" si="49"/>
        <v>824.69540635469423</v>
      </c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</row>
    <row r="2883" spans="1:19" ht="12.75" customHeight="1" x14ac:dyDescent="0.3">
      <c r="A2883" s="3"/>
      <c r="B2883" s="3"/>
      <c r="C2883" s="3"/>
      <c r="D2883" s="3"/>
      <c r="E2883" s="3"/>
      <c r="F2883" s="3">
        <v>2878</v>
      </c>
      <c r="G2883" s="7">
        <v>0.69927124859026368</v>
      </c>
      <c r="H2883" s="7">
        <f t="shared" si="49"/>
        <v>1163.4542798882658</v>
      </c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</row>
    <row r="2884" spans="1:19" ht="12.75" customHeight="1" x14ac:dyDescent="0.3">
      <c r="A2884" s="3"/>
      <c r="B2884" s="3"/>
      <c r="C2884" s="3"/>
      <c r="D2884" s="3"/>
      <c r="E2884" s="3"/>
      <c r="F2884" s="3">
        <v>2879</v>
      </c>
      <c r="G2884" s="7">
        <v>0.30079924332309332</v>
      </c>
      <c r="H2884" s="7">
        <f t="shared" si="49"/>
        <v>970.83710063671856</v>
      </c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</row>
    <row r="2885" spans="1:19" ht="12.75" customHeight="1" x14ac:dyDescent="0.3">
      <c r="A2885" s="3"/>
      <c r="B2885" s="3"/>
      <c r="C2885" s="3"/>
      <c r="D2885" s="3"/>
      <c r="E2885" s="3"/>
      <c r="F2885" s="3">
        <v>2880</v>
      </c>
      <c r="G2885" s="7">
        <v>1.217865056732959E-2</v>
      </c>
      <c r="H2885" s="7">
        <f t="shared" si="49"/>
        <v>764.13349529092739</v>
      </c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</row>
    <row r="2886" spans="1:19" ht="12.75" customHeight="1" x14ac:dyDescent="0.3">
      <c r="A2886" s="3"/>
      <c r="B2886" s="3"/>
      <c r="C2886" s="3"/>
      <c r="D2886" s="3"/>
      <c r="E2886" s="3"/>
      <c r="F2886" s="3">
        <v>2881</v>
      </c>
      <c r="G2886" s="7">
        <v>0.137481377139407</v>
      </c>
      <c r="H2886" s="7">
        <f t="shared" si="49"/>
        <v>891.04533257108221</v>
      </c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</row>
    <row r="2887" spans="1:19" ht="12.75" customHeight="1" x14ac:dyDescent="0.3">
      <c r="A2887" s="3"/>
      <c r="B2887" s="3"/>
      <c r="C2887" s="3"/>
      <c r="D2887" s="3"/>
      <c r="E2887" s="3"/>
      <c r="F2887" s="3">
        <v>2882</v>
      </c>
      <c r="G2887" s="7">
        <v>0.30296491779019757</v>
      </c>
      <c r="H2887" s="7">
        <f t="shared" ref="H2887:H2950" si="50">-LN(-LN(G2887))*$D$7+$D$6</f>
        <v>971.78945577239404</v>
      </c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</row>
    <row r="2888" spans="1:19" ht="12.75" customHeight="1" x14ac:dyDescent="0.3">
      <c r="A2888" s="3"/>
      <c r="B2888" s="3"/>
      <c r="C2888" s="3"/>
      <c r="D2888" s="3"/>
      <c r="E2888" s="3"/>
      <c r="F2888" s="3">
        <v>2883</v>
      </c>
      <c r="G2888" s="7">
        <v>0.28370928363161318</v>
      </c>
      <c r="H2888" s="7">
        <f t="shared" si="50"/>
        <v>963.27781836820145</v>
      </c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</row>
    <row r="2889" spans="1:19" ht="12.75" customHeight="1" x14ac:dyDescent="0.3">
      <c r="A2889" s="3"/>
      <c r="B2889" s="3"/>
      <c r="C2889" s="3"/>
      <c r="D2889" s="3"/>
      <c r="E2889" s="3"/>
      <c r="F2889" s="3">
        <v>2884</v>
      </c>
      <c r="G2889" s="7">
        <v>0.76605278396676524</v>
      </c>
      <c r="H2889" s="7">
        <f t="shared" si="50"/>
        <v>1210.2560770130376</v>
      </c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</row>
    <row r="2890" spans="1:19" ht="12.75" customHeight="1" x14ac:dyDescent="0.3">
      <c r="A2890" s="3"/>
      <c r="B2890" s="3"/>
      <c r="C2890" s="3"/>
      <c r="D2890" s="3"/>
      <c r="E2890" s="3"/>
      <c r="F2890" s="3">
        <v>2885</v>
      </c>
      <c r="G2890" s="7">
        <v>0.1909166164391326</v>
      </c>
      <c r="H2890" s="7">
        <f t="shared" si="50"/>
        <v>919.80742057274233</v>
      </c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</row>
    <row r="2891" spans="1:19" ht="12.75" customHeight="1" x14ac:dyDescent="0.3">
      <c r="A2891" s="3"/>
      <c r="B2891" s="3"/>
      <c r="C2891" s="3"/>
      <c r="D2891" s="3"/>
      <c r="E2891" s="3"/>
      <c r="F2891" s="3">
        <v>2886</v>
      </c>
      <c r="G2891" s="7">
        <v>0.52676178007053653</v>
      </c>
      <c r="H2891" s="7">
        <f t="shared" si="50"/>
        <v>1070.7097033840257</v>
      </c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</row>
    <row r="2892" spans="1:19" ht="12.75" customHeight="1" x14ac:dyDescent="0.3">
      <c r="A2892" s="3"/>
      <c r="B2892" s="3"/>
      <c r="C2892" s="3"/>
      <c r="D2892" s="3"/>
      <c r="E2892" s="3"/>
      <c r="F2892" s="3">
        <v>2887</v>
      </c>
      <c r="G2892" s="7">
        <v>0.15085069151136801</v>
      </c>
      <c r="H2892" s="7">
        <f t="shared" si="50"/>
        <v>898.66110864371399</v>
      </c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</row>
    <row r="2893" spans="1:19" ht="12.75" customHeight="1" x14ac:dyDescent="0.3">
      <c r="A2893" s="3"/>
      <c r="B2893" s="3"/>
      <c r="C2893" s="3"/>
      <c r="D2893" s="3"/>
      <c r="E2893" s="3"/>
      <c r="F2893" s="3">
        <v>2888</v>
      </c>
      <c r="G2893" s="7">
        <v>0.122045436907448</v>
      </c>
      <c r="H2893" s="7">
        <f t="shared" si="50"/>
        <v>881.77762413796313</v>
      </c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</row>
    <row r="2894" spans="1:19" ht="12.75" customHeight="1" x14ac:dyDescent="0.3">
      <c r="A2894" s="3"/>
      <c r="B2894" s="3"/>
      <c r="C2894" s="3"/>
      <c r="D2894" s="3"/>
      <c r="E2894" s="3"/>
      <c r="F2894" s="3">
        <v>2889</v>
      </c>
      <c r="G2894" s="7">
        <v>0.37238671593220068</v>
      </c>
      <c r="H2894" s="7">
        <f t="shared" si="50"/>
        <v>1001.9481234414467</v>
      </c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</row>
    <row r="2895" spans="1:19" ht="12.75" customHeight="1" x14ac:dyDescent="0.3">
      <c r="A2895" s="3"/>
      <c r="B2895" s="3"/>
      <c r="C2895" s="3"/>
      <c r="D2895" s="3"/>
      <c r="E2895" s="3"/>
      <c r="F2895" s="3">
        <v>2890</v>
      </c>
      <c r="G2895" s="7">
        <v>0.98236915687768589</v>
      </c>
      <c r="H2895" s="7">
        <f t="shared" si="50"/>
        <v>1640.6467091237373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</row>
    <row r="2896" spans="1:19" ht="12.75" customHeight="1" x14ac:dyDescent="0.3">
      <c r="A2896" s="3"/>
      <c r="B2896" s="3"/>
      <c r="C2896" s="3"/>
      <c r="D2896" s="3"/>
      <c r="E2896" s="3"/>
      <c r="F2896" s="3">
        <v>2891</v>
      </c>
      <c r="G2896" s="7">
        <v>0.19181638456320521</v>
      </c>
      <c r="H2896" s="7">
        <f t="shared" si="50"/>
        <v>920.25952728062623</v>
      </c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</row>
    <row r="2897" spans="1:19" ht="12.75" customHeight="1" x14ac:dyDescent="0.3">
      <c r="A2897" s="3"/>
      <c r="B2897" s="3"/>
      <c r="C2897" s="3"/>
      <c r="D2897" s="3"/>
      <c r="E2897" s="3"/>
      <c r="F2897" s="3">
        <v>2892</v>
      </c>
      <c r="G2897" s="7">
        <v>0.46556733136999873</v>
      </c>
      <c r="H2897" s="7">
        <f t="shared" si="50"/>
        <v>1042.6970889755435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</row>
    <row r="2898" spans="1:19" ht="12.75" customHeight="1" x14ac:dyDescent="0.3">
      <c r="A2898" s="3"/>
      <c r="B2898" s="3"/>
      <c r="C2898" s="3"/>
      <c r="D2898" s="3"/>
      <c r="E2898" s="3"/>
      <c r="F2898" s="3">
        <v>2893</v>
      </c>
      <c r="G2898" s="7">
        <v>0.9017692915493718</v>
      </c>
      <c r="H2898" s="7">
        <f t="shared" si="50"/>
        <v>1360.8001810430901</v>
      </c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</row>
    <row r="2899" spans="1:19" ht="12.75" customHeight="1" x14ac:dyDescent="0.3">
      <c r="A2899" s="3"/>
      <c r="B2899" s="3"/>
      <c r="C2899" s="3"/>
      <c r="D2899" s="3"/>
      <c r="E2899" s="3"/>
      <c r="F2899" s="3">
        <v>2894</v>
      </c>
      <c r="G2899" s="7">
        <v>0.8918377921448335</v>
      </c>
      <c r="H2899" s="7">
        <f t="shared" si="50"/>
        <v>1344.6219540250211</v>
      </c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</row>
    <row r="2900" spans="1:19" ht="12.75" customHeight="1" x14ac:dyDescent="0.3">
      <c r="A2900" s="3"/>
      <c r="B2900" s="3"/>
      <c r="C2900" s="3"/>
      <c r="D2900" s="3"/>
      <c r="E2900" s="3"/>
      <c r="F2900" s="3">
        <v>2895</v>
      </c>
      <c r="G2900" s="7">
        <v>0.70471323265284069</v>
      </c>
      <c r="H2900" s="7">
        <f t="shared" si="50"/>
        <v>1166.9379270294235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</row>
    <row r="2901" spans="1:19" ht="12.75" customHeight="1" x14ac:dyDescent="0.3">
      <c r="A2901" s="3"/>
      <c r="B2901" s="3"/>
      <c r="C2901" s="3"/>
      <c r="D2901" s="3"/>
      <c r="E2901" s="3"/>
      <c r="F2901" s="3">
        <v>2896</v>
      </c>
      <c r="G2901" s="7">
        <v>0.42448202728528861</v>
      </c>
      <c r="H2901" s="7">
        <f t="shared" si="50"/>
        <v>1024.557684102929</v>
      </c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</row>
    <row r="2902" spans="1:19" ht="12.75" customHeight="1" x14ac:dyDescent="0.3">
      <c r="A2902" s="3"/>
      <c r="B2902" s="3"/>
      <c r="C2902" s="3"/>
      <c r="D2902" s="3"/>
      <c r="E2902" s="3"/>
      <c r="F2902" s="3">
        <v>2897</v>
      </c>
      <c r="G2902" s="7">
        <v>0.17280622366714471</v>
      </c>
      <c r="H2902" s="7">
        <f t="shared" si="50"/>
        <v>910.51451431835324</v>
      </c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</row>
    <row r="2903" spans="1:19" ht="12.75" customHeight="1" x14ac:dyDescent="0.3">
      <c r="A2903" s="3"/>
      <c r="B2903" s="3"/>
      <c r="C2903" s="3"/>
      <c r="D2903" s="3"/>
      <c r="E2903" s="3"/>
      <c r="F2903" s="3">
        <v>2898</v>
      </c>
      <c r="G2903" s="7">
        <v>0.72205829655167653</v>
      </c>
      <c r="H2903" s="7">
        <f t="shared" si="50"/>
        <v>1178.3874957983226</v>
      </c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</row>
    <row r="2904" spans="1:19" ht="12.75" customHeight="1" x14ac:dyDescent="0.3">
      <c r="A2904" s="3"/>
      <c r="B2904" s="3"/>
      <c r="C2904" s="3"/>
      <c r="D2904" s="3"/>
      <c r="E2904" s="3"/>
      <c r="F2904" s="3">
        <v>2899</v>
      </c>
      <c r="G2904" s="7">
        <v>0.61678189812356166</v>
      </c>
      <c r="H2904" s="7">
        <f t="shared" si="50"/>
        <v>1115.6315189293923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</row>
    <row r="2905" spans="1:19" ht="12.75" customHeight="1" x14ac:dyDescent="0.3">
      <c r="A2905" s="3"/>
      <c r="B2905" s="3"/>
      <c r="C2905" s="3"/>
      <c r="D2905" s="3"/>
      <c r="E2905" s="3"/>
      <c r="F2905" s="3">
        <v>2900</v>
      </c>
      <c r="G2905" s="7">
        <v>8.3826572141448841E-3</v>
      </c>
      <c r="H2905" s="7">
        <f t="shared" si="50"/>
        <v>751.20106198009012</v>
      </c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</row>
    <row r="2906" spans="1:19" ht="12.75" customHeight="1" x14ac:dyDescent="0.3">
      <c r="A2906" s="3"/>
      <c r="B2906" s="3"/>
      <c r="C2906" s="3"/>
      <c r="D2906" s="3"/>
      <c r="E2906" s="3"/>
      <c r="F2906" s="3">
        <v>2901</v>
      </c>
      <c r="G2906" s="7">
        <v>0.61320306940336766</v>
      </c>
      <c r="H2906" s="7">
        <f t="shared" si="50"/>
        <v>1113.7282295301541</v>
      </c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</row>
    <row r="2907" spans="1:19" ht="12.75" customHeight="1" x14ac:dyDescent="0.3">
      <c r="A2907" s="3"/>
      <c r="B2907" s="3"/>
      <c r="C2907" s="3"/>
      <c r="D2907" s="3"/>
      <c r="E2907" s="3"/>
      <c r="F2907" s="3">
        <v>2902</v>
      </c>
      <c r="G2907" s="7">
        <v>0.53701679336235175</v>
      </c>
      <c r="H2907" s="7">
        <f t="shared" si="50"/>
        <v>1075.5656942461123</v>
      </c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</row>
    <row r="2908" spans="1:19" ht="12.75" customHeight="1" x14ac:dyDescent="0.3">
      <c r="A2908" s="3"/>
      <c r="B2908" s="3"/>
      <c r="C2908" s="3"/>
      <c r="D2908" s="3"/>
      <c r="E2908" s="3"/>
      <c r="F2908" s="3">
        <v>2903</v>
      </c>
      <c r="G2908" s="7">
        <v>0.93310440554685681</v>
      </c>
      <c r="H2908" s="7">
        <f t="shared" si="50"/>
        <v>1424.5622475833979</v>
      </c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</row>
    <row r="2909" spans="1:19" ht="12.75" customHeight="1" x14ac:dyDescent="0.3">
      <c r="A2909" s="3"/>
      <c r="B2909" s="3"/>
      <c r="C2909" s="3"/>
      <c r="D2909" s="3"/>
      <c r="E2909" s="3"/>
      <c r="F2909" s="3">
        <v>2904</v>
      </c>
      <c r="G2909" s="7">
        <v>0.60187357523156659</v>
      </c>
      <c r="H2909" s="7">
        <f t="shared" si="50"/>
        <v>1107.7780018720553</v>
      </c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</row>
    <row r="2910" spans="1:19" ht="12.75" customHeight="1" x14ac:dyDescent="0.3">
      <c r="A2910" s="3"/>
      <c r="B2910" s="3"/>
      <c r="C2910" s="3"/>
      <c r="D2910" s="3"/>
      <c r="E2910" s="3"/>
      <c r="F2910" s="3">
        <v>2905</v>
      </c>
      <c r="G2910" s="7">
        <v>0.46768008005000461</v>
      </c>
      <c r="H2910" s="7">
        <f t="shared" si="50"/>
        <v>1043.6415661807675</v>
      </c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</row>
    <row r="2911" spans="1:19" ht="12.75" customHeight="1" x14ac:dyDescent="0.3">
      <c r="A2911" s="3"/>
      <c r="B2911" s="3"/>
      <c r="C2911" s="3"/>
      <c r="D2911" s="3"/>
      <c r="E2911" s="3"/>
      <c r="F2911" s="3">
        <v>2906</v>
      </c>
      <c r="G2911" s="7">
        <v>1.6326433627978029E-2</v>
      </c>
      <c r="H2911" s="7">
        <f t="shared" si="50"/>
        <v>775.07359267621734</v>
      </c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</row>
    <row r="2912" spans="1:19" ht="12.75" customHeight="1" x14ac:dyDescent="0.3">
      <c r="A2912" s="3"/>
      <c r="B2912" s="3"/>
      <c r="C2912" s="3"/>
      <c r="D2912" s="3"/>
      <c r="E2912" s="3"/>
      <c r="F2912" s="3">
        <v>2907</v>
      </c>
      <c r="G2912" s="7">
        <v>0.81079336594463114</v>
      </c>
      <c r="H2912" s="7">
        <f t="shared" si="50"/>
        <v>1248.3384196387253</v>
      </c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</row>
    <row r="2913" spans="1:19" ht="12.75" customHeight="1" x14ac:dyDescent="0.3">
      <c r="A2913" s="3"/>
      <c r="B2913" s="3"/>
      <c r="C2913" s="3"/>
      <c r="D2913" s="3"/>
      <c r="E2913" s="3"/>
      <c r="F2913" s="3">
        <v>2908</v>
      </c>
      <c r="G2913" s="7">
        <v>0.86633072782014775</v>
      </c>
      <c r="H2913" s="7">
        <f t="shared" si="50"/>
        <v>1308.6985165193596</v>
      </c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</row>
    <row r="2914" spans="1:19" ht="12.75" customHeight="1" x14ac:dyDescent="0.3">
      <c r="A2914" s="3"/>
      <c r="B2914" s="3"/>
      <c r="C2914" s="3"/>
      <c r="D2914" s="3"/>
      <c r="E2914" s="3"/>
      <c r="F2914" s="3">
        <v>2909</v>
      </c>
      <c r="G2914" s="7">
        <v>0.6768569803283786</v>
      </c>
      <c r="H2914" s="7">
        <f t="shared" si="50"/>
        <v>1149.595418600725</v>
      </c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</row>
    <row r="2915" spans="1:19" ht="12.75" customHeight="1" x14ac:dyDescent="0.3">
      <c r="A2915" s="3"/>
      <c r="B2915" s="3"/>
      <c r="C2915" s="3"/>
      <c r="D2915" s="3"/>
      <c r="E2915" s="3"/>
      <c r="F2915" s="3">
        <v>2910</v>
      </c>
      <c r="G2915" s="7">
        <v>0.8707784843412586</v>
      </c>
      <c r="H2915" s="7">
        <f t="shared" si="50"/>
        <v>1314.4767109176212</v>
      </c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</row>
    <row r="2916" spans="1:19" ht="12.75" customHeight="1" x14ac:dyDescent="0.3">
      <c r="A2916" s="3"/>
      <c r="B2916" s="3"/>
      <c r="C2916" s="3"/>
      <c r="D2916" s="3"/>
      <c r="E2916" s="3"/>
      <c r="F2916" s="3">
        <v>2911</v>
      </c>
      <c r="G2916" s="7">
        <v>0.68984567279022313</v>
      </c>
      <c r="H2916" s="7">
        <f t="shared" si="50"/>
        <v>1157.5338509211822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</row>
    <row r="2917" spans="1:19" ht="12.75" customHeight="1" x14ac:dyDescent="0.3">
      <c r="A2917" s="3"/>
      <c r="B2917" s="3"/>
      <c r="C2917" s="3"/>
      <c r="D2917" s="3"/>
      <c r="E2917" s="3"/>
      <c r="F2917" s="3">
        <v>2912</v>
      </c>
      <c r="G2917" s="7">
        <v>0.6524661873486024</v>
      </c>
      <c r="H2917" s="7">
        <f t="shared" si="50"/>
        <v>1135.3059351399997</v>
      </c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</row>
    <row r="2918" spans="1:19" ht="12.75" customHeight="1" x14ac:dyDescent="0.3">
      <c r="A2918" s="3"/>
      <c r="B2918" s="3"/>
      <c r="C2918" s="3"/>
      <c r="D2918" s="3"/>
      <c r="E2918" s="3"/>
      <c r="F2918" s="3">
        <v>2913</v>
      </c>
      <c r="G2918" s="7">
        <v>0.54926781300966221</v>
      </c>
      <c r="H2918" s="7">
        <f t="shared" si="50"/>
        <v>1081.4416055354075</v>
      </c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</row>
    <row r="2919" spans="1:19" ht="12.75" customHeight="1" x14ac:dyDescent="0.3">
      <c r="A2919" s="3"/>
      <c r="B2919" s="3"/>
      <c r="C2919" s="3"/>
      <c r="D2919" s="3"/>
      <c r="E2919" s="3"/>
      <c r="F2919" s="3">
        <v>2914</v>
      </c>
      <c r="G2919" s="7">
        <v>0.94913256896937159</v>
      </c>
      <c r="H2919" s="7">
        <f t="shared" si="50"/>
        <v>1469.4542711243037</v>
      </c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</row>
    <row r="2920" spans="1:19" ht="12.75" customHeight="1" x14ac:dyDescent="0.3">
      <c r="A2920" s="3"/>
      <c r="B2920" s="3"/>
      <c r="C2920" s="3"/>
      <c r="D2920" s="3"/>
      <c r="E2920" s="3"/>
      <c r="F2920" s="3">
        <v>2915</v>
      </c>
      <c r="G2920" s="7">
        <v>0.5768826090400162</v>
      </c>
      <c r="H2920" s="7">
        <f t="shared" si="50"/>
        <v>1095.0224123039063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</row>
    <row r="2921" spans="1:19" ht="12.75" customHeight="1" x14ac:dyDescent="0.3">
      <c r="A2921" s="3"/>
      <c r="B2921" s="3"/>
      <c r="C2921" s="3"/>
      <c r="D2921" s="3"/>
      <c r="E2921" s="3"/>
      <c r="F2921" s="3">
        <v>2916</v>
      </c>
      <c r="G2921" s="7">
        <v>0.35512393126137481</v>
      </c>
      <c r="H2921" s="7">
        <f t="shared" si="50"/>
        <v>994.48586698051429</v>
      </c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</row>
    <row r="2922" spans="1:19" ht="12.75" customHeight="1" x14ac:dyDescent="0.3">
      <c r="A2922" s="3"/>
      <c r="B2922" s="3"/>
      <c r="C2922" s="3"/>
      <c r="D2922" s="3"/>
      <c r="E2922" s="3"/>
      <c r="F2922" s="3">
        <v>2917</v>
      </c>
      <c r="G2922" s="7">
        <v>0.97946562735160114</v>
      </c>
      <c r="H2922" s="7">
        <f t="shared" si="50"/>
        <v>1616.1725333819663</v>
      </c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</row>
    <row r="2923" spans="1:19" ht="12.75" customHeight="1" x14ac:dyDescent="0.3">
      <c r="A2923" s="3"/>
      <c r="B2923" s="3"/>
      <c r="C2923" s="3"/>
      <c r="D2923" s="3"/>
      <c r="E2923" s="3"/>
      <c r="F2923" s="3">
        <v>2918</v>
      </c>
      <c r="G2923" s="7">
        <v>0.67509294846993106</v>
      </c>
      <c r="H2923" s="7">
        <f t="shared" si="50"/>
        <v>1148.5358428564084</v>
      </c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</row>
    <row r="2924" spans="1:19" ht="12.75" customHeight="1" x14ac:dyDescent="0.3">
      <c r="A2924" s="3"/>
      <c r="B2924" s="3"/>
      <c r="C2924" s="3"/>
      <c r="D2924" s="3"/>
      <c r="E2924" s="3"/>
      <c r="F2924" s="3">
        <v>2919</v>
      </c>
      <c r="G2924" s="7">
        <v>0.27428719402702362</v>
      </c>
      <c r="H2924" s="7">
        <f t="shared" si="50"/>
        <v>959.071295701346</v>
      </c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</row>
    <row r="2925" spans="1:19" ht="12.75" customHeight="1" x14ac:dyDescent="0.3">
      <c r="A2925" s="3"/>
      <c r="B2925" s="3"/>
      <c r="C2925" s="3"/>
      <c r="D2925" s="3"/>
      <c r="E2925" s="3"/>
      <c r="F2925" s="3">
        <v>2920</v>
      </c>
      <c r="G2925" s="7">
        <v>0.75208520010293745</v>
      </c>
      <c r="H2925" s="7">
        <f t="shared" si="50"/>
        <v>1199.6399482776201</v>
      </c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</row>
    <row r="2926" spans="1:19" ht="12.75" customHeight="1" x14ac:dyDescent="0.3">
      <c r="A2926" s="3"/>
      <c r="B2926" s="3"/>
      <c r="C2926" s="3"/>
      <c r="D2926" s="3"/>
      <c r="E2926" s="3"/>
      <c r="F2926" s="3">
        <v>2921</v>
      </c>
      <c r="G2926" s="7">
        <v>0.5520919918483862</v>
      </c>
      <c r="H2926" s="7">
        <f t="shared" si="50"/>
        <v>1082.8084116952039</v>
      </c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</row>
    <row r="2927" spans="1:19" ht="12.75" customHeight="1" x14ac:dyDescent="0.3">
      <c r="A2927" s="3"/>
      <c r="B2927" s="3"/>
      <c r="C2927" s="3"/>
      <c r="D2927" s="3"/>
      <c r="E2927" s="3"/>
      <c r="F2927" s="3">
        <v>2922</v>
      </c>
      <c r="G2927" s="7">
        <v>0.57939367099483474</v>
      </c>
      <c r="H2927" s="7">
        <f t="shared" si="50"/>
        <v>1096.2827562454124</v>
      </c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</row>
    <row r="2928" spans="1:19" ht="12.75" customHeight="1" x14ac:dyDescent="0.3">
      <c r="A2928" s="3"/>
      <c r="B2928" s="3"/>
      <c r="C2928" s="3"/>
      <c r="D2928" s="3"/>
      <c r="E2928" s="3"/>
      <c r="F2928" s="3">
        <v>2923</v>
      </c>
      <c r="G2928" s="7">
        <v>7.4789209936758305E-2</v>
      </c>
      <c r="H2928" s="7">
        <f t="shared" si="50"/>
        <v>848.49732744120206</v>
      </c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</row>
    <row r="2929" spans="1:19" ht="12.75" customHeight="1" x14ac:dyDescent="0.3">
      <c r="A2929" s="3"/>
      <c r="B2929" s="3"/>
      <c r="C2929" s="3"/>
      <c r="D2929" s="3"/>
      <c r="E2929" s="3"/>
      <c r="F2929" s="3">
        <v>2924</v>
      </c>
      <c r="G2929" s="7">
        <v>0.26026396605004071</v>
      </c>
      <c r="H2929" s="7">
        <f t="shared" si="50"/>
        <v>952.74822160407177</v>
      </c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</row>
    <row r="2930" spans="1:19" ht="12.75" customHeight="1" x14ac:dyDescent="0.3">
      <c r="A2930" s="3"/>
      <c r="B2930" s="3"/>
      <c r="C2930" s="3"/>
      <c r="D2930" s="3"/>
      <c r="E2930" s="3"/>
      <c r="F2930" s="3">
        <v>2925</v>
      </c>
      <c r="G2930" s="7">
        <v>0.9899487557247153</v>
      </c>
      <c r="H2930" s="7">
        <f t="shared" si="50"/>
        <v>1730.6069153602539</v>
      </c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</row>
    <row r="2931" spans="1:19" ht="12.75" customHeight="1" x14ac:dyDescent="0.3">
      <c r="A2931" s="3"/>
      <c r="B2931" s="3"/>
      <c r="C2931" s="3"/>
      <c r="D2931" s="3"/>
      <c r="E2931" s="3"/>
      <c r="F2931" s="3">
        <v>2926</v>
      </c>
      <c r="G2931" s="7">
        <v>0.59914252320573058</v>
      </c>
      <c r="H2931" s="7">
        <f t="shared" si="50"/>
        <v>1106.3600640143247</v>
      </c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</row>
    <row r="2932" spans="1:19" ht="12.75" customHeight="1" x14ac:dyDescent="0.3">
      <c r="A2932" s="3"/>
      <c r="B2932" s="3"/>
      <c r="C2932" s="3"/>
      <c r="D2932" s="3"/>
      <c r="E2932" s="3"/>
      <c r="F2932" s="3">
        <v>2927</v>
      </c>
      <c r="G2932" s="7">
        <v>0.2003364148074501</v>
      </c>
      <c r="H2932" s="7">
        <f t="shared" si="50"/>
        <v>924.50040877835204</v>
      </c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</row>
    <row r="2933" spans="1:19" ht="12.75" customHeight="1" x14ac:dyDescent="0.3">
      <c r="A2933" s="3"/>
      <c r="B2933" s="3"/>
      <c r="C2933" s="3"/>
      <c r="D2933" s="3"/>
      <c r="E2933" s="3"/>
      <c r="F2933" s="3">
        <v>2928</v>
      </c>
      <c r="G2933" s="7">
        <v>0.71552370223296546</v>
      </c>
      <c r="H2933" s="7">
        <f t="shared" si="50"/>
        <v>1174.0095226794897</v>
      </c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</row>
    <row r="2934" spans="1:19" ht="12.75" customHeight="1" x14ac:dyDescent="0.3">
      <c r="A2934" s="3"/>
      <c r="B2934" s="3"/>
      <c r="C2934" s="3"/>
      <c r="D2934" s="3"/>
      <c r="E2934" s="3"/>
      <c r="F2934" s="3">
        <v>2929</v>
      </c>
      <c r="G2934" s="7">
        <v>5.3525278903494337E-2</v>
      </c>
      <c r="H2934" s="7">
        <f t="shared" si="50"/>
        <v>829.20484000673389</v>
      </c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</row>
    <row r="2935" spans="1:19" ht="12.75" customHeight="1" x14ac:dyDescent="0.3">
      <c r="A2935" s="3"/>
      <c r="B2935" s="3"/>
      <c r="C2935" s="3"/>
      <c r="D2935" s="3"/>
      <c r="E2935" s="3"/>
      <c r="F2935" s="3">
        <v>2930</v>
      </c>
      <c r="G2935" s="7">
        <v>0.50504966088147862</v>
      </c>
      <c r="H2935" s="7">
        <f t="shared" si="50"/>
        <v>1060.5974741238088</v>
      </c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</row>
    <row r="2936" spans="1:19" ht="12.75" customHeight="1" x14ac:dyDescent="0.3">
      <c r="A2936" s="3"/>
      <c r="B2936" s="3"/>
      <c r="C2936" s="3"/>
      <c r="D2936" s="3"/>
      <c r="E2936" s="3"/>
      <c r="F2936" s="3">
        <v>2931</v>
      </c>
      <c r="G2936" s="7">
        <v>5.4130906457823917E-2</v>
      </c>
      <c r="H2936" s="7">
        <f t="shared" si="50"/>
        <v>829.81708084010938</v>
      </c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</row>
    <row r="2937" spans="1:19" ht="12.75" customHeight="1" x14ac:dyDescent="0.3">
      <c r="A2937" s="3"/>
      <c r="B2937" s="3"/>
      <c r="C2937" s="3"/>
      <c r="D2937" s="3"/>
      <c r="E2937" s="3"/>
      <c r="F2937" s="3">
        <v>2932</v>
      </c>
      <c r="G2937" s="7">
        <v>0.23644918905981269</v>
      </c>
      <c r="H2937" s="7">
        <f t="shared" si="50"/>
        <v>941.79864570761572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</row>
    <row r="2938" spans="1:19" ht="12.75" customHeight="1" x14ac:dyDescent="0.3">
      <c r="A2938" s="3"/>
      <c r="B2938" s="3"/>
      <c r="C2938" s="3"/>
      <c r="D2938" s="3"/>
      <c r="E2938" s="3"/>
      <c r="F2938" s="3">
        <v>2933</v>
      </c>
      <c r="G2938" s="7">
        <v>0.1800970446365264</v>
      </c>
      <c r="H2938" s="7">
        <f t="shared" si="50"/>
        <v>914.30199366639977</v>
      </c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</row>
    <row r="2939" spans="1:19" ht="12.75" customHeight="1" x14ac:dyDescent="0.3">
      <c r="A2939" s="3"/>
      <c r="B2939" s="3"/>
      <c r="C2939" s="3"/>
      <c r="D2939" s="3"/>
      <c r="E2939" s="3"/>
      <c r="F2939" s="3">
        <v>2934</v>
      </c>
      <c r="G2939" s="7">
        <v>0.28689401018163768</v>
      </c>
      <c r="H2939" s="7">
        <f t="shared" si="50"/>
        <v>964.69295158363173</v>
      </c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</row>
    <row r="2940" spans="1:19" ht="12.75" customHeight="1" x14ac:dyDescent="0.3">
      <c r="A2940" s="3"/>
      <c r="B2940" s="3"/>
      <c r="C2940" s="3"/>
      <c r="D2940" s="3"/>
      <c r="E2940" s="3"/>
      <c r="F2940" s="3">
        <v>2935</v>
      </c>
      <c r="G2940" s="7">
        <v>0.17599698072002321</v>
      </c>
      <c r="H2940" s="7">
        <f t="shared" si="50"/>
        <v>912.18024083032708</v>
      </c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</row>
    <row r="2941" spans="1:19" ht="12.75" customHeight="1" x14ac:dyDescent="0.3">
      <c r="A2941" s="3"/>
      <c r="B2941" s="3"/>
      <c r="C2941" s="3"/>
      <c r="D2941" s="3"/>
      <c r="E2941" s="3"/>
      <c r="F2941" s="3">
        <v>2936</v>
      </c>
      <c r="G2941" s="7">
        <v>0.46775777192342299</v>
      </c>
      <c r="H2941" s="7">
        <f t="shared" si="50"/>
        <v>1043.6763228645291</v>
      </c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</row>
    <row r="2942" spans="1:19" ht="12.75" customHeight="1" x14ac:dyDescent="0.3">
      <c r="A2942" s="3"/>
      <c r="B2942" s="3"/>
      <c r="C2942" s="3"/>
      <c r="D2942" s="3"/>
      <c r="E2942" s="3"/>
      <c r="F2942" s="3">
        <v>2937</v>
      </c>
      <c r="G2942" s="7">
        <v>0.8624264972246275</v>
      </c>
      <c r="H2942" s="7">
        <f t="shared" si="50"/>
        <v>1303.7705856604725</v>
      </c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</row>
    <row r="2943" spans="1:19" ht="12.75" customHeight="1" x14ac:dyDescent="0.3">
      <c r="A2943" s="3"/>
      <c r="B2943" s="3"/>
      <c r="C2943" s="3"/>
      <c r="D2943" s="3"/>
      <c r="E2943" s="3"/>
      <c r="F2943" s="3">
        <v>2938</v>
      </c>
      <c r="G2943" s="7">
        <v>0.57855659955256178</v>
      </c>
      <c r="H2943" s="7">
        <f t="shared" si="50"/>
        <v>1095.8621138205933</v>
      </c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</row>
    <row r="2944" spans="1:19" ht="12.75" customHeight="1" x14ac:dyDescent="0.3">
      <c r="A2944" s="3"/>
      <c r="B2944" s="3"/>
      <c r="C2944" s="3"/>
      <c r="D2944" s="3"/>
      <c r="E2944" s="3"/>
      <c r="F2944" s="3">
        <v>2939</v>
      </c>
      <c r="G2944" s="7">
        <v>0.64378759494683069</v>
      </c>
      <c r="H2944" s="7">
        <f t="shared" si="50"/>
        <v>1130.3963277495538</v>
      </c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</row>
    <row r="2945" spans="1:19" ht="12.75" customHeight="1" x14ac:dyDescent="0.3">
      <c r="A2945" s="3"/>
      <c r="B2945" s="3"/>
      <c r="C2945" s="3"/>
      <c r="D2945" s="3"/>
      <c r="E2945" s="3"/>
      <c r="F2945" s="3">
        <v>2940</v>
      </c>
      <c r="G2945" s="7">
        <v>0.51563678194037454</v>
      </c>
      <c r="H2945" s="7">
        <f t="shared" si="50"/>
        <v>1065.5011832311775</v>
      </c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</row>
    <row r="2946" spans="1:19" ht="12.75" customHeight="1" x14ac:dyDescent="0.3">
      <c r="A2946" s="3"/>
      <c r="B2946" s="3"/>
      <c r="C2946" s="3"/>
      <c r="D2946" s="3"/>
      <c r="E2946" s="3"/>
      <c r="F2946" s="3">
        <v>2941</v>
      </c>
      <c r="G2946" s="7">
        <v>1.0260354175277601E-2</v>
      </c>
      <c r="H2946" s="7">
        <f t="shared" si="50"/>
        <v>758.06833214991661</v>
      </c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</row>
    <row r="2947" spans="1:19" ht="12.75" customHeight="1" x14ac:dyDescent="0.3">
      <c r="A2947" s="3"/>
      <c r="B2947" s="3"/>
      <c r="C2947" s="3"/>
      <c r="D2947" s="3"/>
      <c r="E2947" s="3"/>
      <c r="F2947" s="3">
        <v>2942</v>
      </c>
      <c r="G2947" s="7">
        <v>0.23617690257972521</v>
      </c>
      <c r="H2947" s="7">
        <f t="shared" si="50"/>
        <v>941.67164965166637</v>
      </c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</row>
    <row r="2948" spans="1:19" ht="12.75" customHeight="1" x14ac:dyDescent="0.3">
      <c r="A2948" s="3"/>
      <c r="B2948" s="3"/>
      <c r="C2948" s="3"/>
      <c r="D2948" s="3"/>
      <c r="E2948" s="3"/>
      <c r="F2948" s="3">
        <v>2943</v>
      </c>
      <c r="G2948" s="7">
        <v>0.54732420706480478</v>
      </c>
      <c r="H2948" s="7">
        <f t="shared" si="50"/>
        <v>1080.5036986094171</v>
      </c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</row>
    <row r="2949" spans="1:19" ht="12.75" customHeight="1" x14ac:dyDescent="0.3">
      <c r="A2949" s="3"/>
      <c r="B2949" s="3"/>
      <c r="C2949" s="3"/>
      <c r="D2949" s="3"/>
      <c r="E2949" s="3"/>
      <c r="F2949" s="3">
        <v>2944</v>
      </c>
      <c r="G2949" s="7">
        <v>0.1851446781064553</v>
      </c>
      <c r="H2949" s="7">
        <f t="shared" si="50"/>
        <v>916.88669766616079</v>
      </c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</row>
    <row r="2950" spans="1:19" ht="12.75" customHeight="1" x14ac:dyDescent="0.3">
      <c r="A2950" s="3"/>
      <c r="B2950" s="3"/>
      <c r="C2950" s="3"/>
      <c r="D2950" s="3"/>
      <c r="E2950" s="3"/>
      <c r="F2950" s="3">
        <v>2945</v>
      </c>
      <c r="G2950" s="7">
        <v>0.312232478182073</v>
      </c>
      <c r="H2950" s="7">
        <f t="shared" si="50"/>
        <v>975.85289663872561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</row>
    <row r="2951" spans="1:19" ht="12.75" customHeight="1" x14ac:dyDescent="0.3">
      <c r="A2951" s="3"/>
      <c r="B2951" s="3"/>
      <c r="C2951" s="3"/>
      <c r="D2951" s="3"/>
      <c r="E2951" s="3"/>
      <c r="F2951" s="3">
        <v>2946</v>
      </c>
      <c r="G2951" s="7">
        <v>0.99646436027022878</v>
      </c>
      <c r="H2951" s="7">
        <f t="shared" ref="H2951:H3014" si="51">-LN(-LN(G2951))*$D$7+$D$6</f>
        <v>1897.25140477172</v>
      </c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</row>
    <row r="2952" spans="1:19" ht="12.75" customHeight="1" x14ac:dyDescent="0.3">
      <c r="A2952" s="3"/>
      <c r="B2952" s="3"/>
      <c r="C2952" s="3"/>
      <c r="D2952" s="3"/>
      <c r="E2952" s="3"/>
      <c r="F2952" s="3">
        <v>2947</v>
      </c>
      <c r="G2952" s="7">
        <v>7.640476528332607E-2</v>
      </c>
      <c r="H2952" s="7">
        <f t="shared" si="51"/>
        <v>849.81319037652929</v>
      </c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</row>
    <row r="2953" spans="1:19" ht="12.75" customHeight="1" x14ac:dyDescent="0.3">
      <c r="A2953" s="3"/>
      <c r="B2953" s="3"/>
      <c r="C2953" s="3"/>
      <c r="D2953" s="3"/>
      <c r="E2953" s="3"/>
      <c r="F2953" s="3">
        <v>2948</v>
      </c>
      <c r="G2953" s="7">
        <v>0.70891596489456787</v>
      </c>
      <c r="H2953" s="7">
        <f t="shared" si="51"/>
        <v>1169.6626142321054</v>
      </c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</row>
    <row r="2954" spans="1:19" ht="12.75" customHeight="1" x14ac:dyDescent="0.3">
      <c r="A2954" s="3"/>
      <c r="B2954" s="3"/>
      <c r="C2954" s="3"/>
      <c r="D2954" s="3"/>
      <c r="E2954" s="3"/>
      <c r="F2954" s="3">
        <v>2949</v>
      </c>
      <c r="G2954" s="7">
        <v>0.92144454511820106</v>
      </c>
      <c r="H2954" s="7">
        <f t="shared" si="51"/>
        <v>1398.0283575169005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</row>
    <row r="2955" spans="1:19" ht="12.75" customHeight="1" x14ac:dyDescent="0.3">
      <c r="A2955" s="3"/>
      <c r="B2955" s="3"/>
      <c r="C2955" s="3"/>
      <c r="D2955" s="3"/>
      <c r="E2955" s="3"/>
      <c r="F2955" s="3">
        <v>2950</v>
      </c>
      <c r="G2955" s="7">
        <v>0.73692451894979416</v>
      </c>
      <c r="H2955" s="7">
        <f t="shared" si="51"/>
        <v>1188.6629247032995</v>
      </c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</row>
    <row r="2956" spans="1:19" ht="12.75" customHeight="1" x14ac:dyDescent="0.3">
      <c r="A2956" s="3"/>
      <c r="B2956" s="3"/>
      <c r="C2956" s="3"/>
      <c r="D2956" s="3"/>
      <c r="E2956" s="3"/>
      <c r="F2956" s="3">
        <v>2951</v>
      </c>
      <c r="G2956" s="7">
        <v>0.71070321885120757</v>
      </c>
      <c r="H2956" s="7">
        <f t="shared" si="51"/>
        <v>1170.8306454232513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</row>
    <row r="2957" spans="1:19" ht="12.75" customHeight="1" x14ac:dyDescent="0.3">
      <c r="A2957" s="3"/>
      <c r="B2957" s="3"/>
      <c r="C2957" s="3"/>
      <c r="D2957" s="3"/>
      <c r="E2957" s="3"/>
      <c r="F2957" s="3">
        <v>2952</v>
      </c>
      <c r="G2957" s="7">
        <v>1.6760224468457041E-2</v>
      </c>
      <c r="H2957" s="7">
        <f t="shared" si="51"/>
        <v>776.09007611306811</v>
      </c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</row>
    <row r="2958" spans="1:19" ht="12.75" customHeight="1" x14ac:dyDescent="0.3">
      <c r="A2958" s="3"/>
      <c r="B2958" s="3"/>
      <c r="C2958" s="3"/>
      <c r="D2958" s="3"/>
      <c r="E2958" s="3"/>
      <c r="F2958" s="3">
        <v>2953</v>
      </c>
      <c r="G2958" s="7">
        <v>0.62491162218183971</v>
      </c>
      <c r="H2958" s="7">
        <f t="shared" si="51"/>
        <v>1119.9995304767774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</row>
    <row r="2959" spans="1:19" ht="12.75" customHeight="1" x14ac:dyDescent="0.3">
      <c r="A2959" s="3"/>
      <c r="B2959" s="3"/>
      <c r="C2959" s="3"/>
      <c r="D2959" s="3"/>
      <c r="E2959" s="3"/>
      <c r="F2959" s="3">
        <v>2954</v>
      </c>
      <c r="G2959" s="7">
        <v>0.2357350147722721</v>
      </c>
      <c r="H2959" s="7">
        <f t="shared" si="51"/>
        <v>941.46545474079414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</row>
    <row r="2960" spans="1:19" ht="12.75" customHeight="1" x14ac:dyDescent="0.3">
      <c r="A2960" s="3"/>
      <c r="B2960" s="3"/>
      <c r="C2960" s="3"/>
      <c r="D2960" s="3"/>
      <c r="E2960" s="3"/>
      <c r="F2960" s="3">
        <v>2955</v>
      </c>
      <c r="G2960" s="7">
        <v>0.97692295372144722</v>
      </c>
      <c r="H2960" s="7">
        <f t="shared" si="51"/>
        <v>1597.4052607097583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</row>
    <row r="2961" spans="1:19" ht="12.75" customHeight="1" x14ac:dyDescent="0.3">
      <c r="A2961" s="3"/>
      <c r="B2961" s="3"/>
      <c r="C2961" s="3"/>
      <c r="D2961" s="3"/>
      <c r="E2961" s="3"/>
      <c r="F2961" s="3">
        <v>2956</v>
      </c>
      <c r="G2961" s="7">
        <v>0.73734856491982914</v>
      </c>
      <c r="H2961" s="7">
        <f t="shared" si="51"/>
        <v>1188.9628325320068</v>
      </c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</row>
    <row r="2962" spans="1:19" ht="12.75" customHeight="1" x14ac:dyDescent="0.3">
      <c r="A2962" s="3"/>
      <c r="B2962" s="3"/>
      <c r="C2962" s="3"/>
      <c r="D2962" s="3"/>
      <c r="E2962" s="3"/>
      <c r="F2962" s="3">
        <v>2957</v>
      </c>
      <c r="G2962" s="7">
        <v>2.5223350479040899E-2</v>
      </c>
      <c r="H2962" s="7">
        <f t="shared" si="51"/>
        <v>792.83751587114409</v>
      </c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</row>
    <row r="2963" spans="1:19" ht="12.75" customHeight="1" x14ac:dyDescent="0.3">
      <c r="A2963" s="3"/>
      <c r="B2963" s="3"/>
      <c r="C2963" s="3"/>
      <c r="D2963" s="3"/>
      <c r="E2963" s="3"/>
      <c r="F2963" s="3">
        <v>2958</v>
      </c>
      <c r="G2963" s="7">
        <v>0.4862337889873749</v>
      </c>
      <c r="H2963" s="7">
        <f t="shared" si="51"/>
        <v>1051.9969733924361</v>
      </c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</row>
    <row r="2964" spans="1:19" ht="12.75" customHeight="1" x14ac:dyDescent="0.3">
      <c r="A2964" s="3"/>
      <c r="B2964" s="3"/>
      <c r="C2964" s="3"/>
      <c r="D2964" s="3"/>
      <c r="E2964" s="3"/>
      <c r="F2964" s="3">
        <v>2959</v>
      </c>
      <c r="G2964" s="7">
        <v>0.24735611804787441</v>
      </c>
      <c r="H2964" s="7">
        <f t="shared" si="51"/>
        <v>946.85039320479564</v>
      </c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</row>
    <row r="2965" spans="1:19" ht="12.75" customHeight="1" x14ac:dyDescent="0.3">
      <c r="A2965" s="3"/>
      <c r="B2965" s="3"/>
      <c r="C2965" s="3"/>
      <c r="D2965" s="3"/>
      <c r="E2965" s="3"/>
      <c r="F2965" s="3">
        <v>2960</v>
      </c>
      <c r="G2965" s="7">
        <v>0.54603132906021157</v>
      </c>
      <c r="H2965" s="7">
        <f t="shared" si="51"/>
        <v>1079.8810234399905</v>
      </c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</row>
    <row r="2966" spans="1:19" ht="12.75" customHeight="1" x14ac:dyDescent="0.3">
      <c r="A2966" s="3"/>
      <c r="B2966" s="3"/>
      <c r="C2966" s="3"/>
      <c r="D2966" s="3"/>
      <c r="E2966" s="3"/>
      <c r="F2966" s="3">
        <v>2961</v>
      </c>
      <c r="G2966" s="7">
        <v>0.1621855862256342</v>
      </c>
      <c r="H2966" s="7">
        <f t="shared" si="51"/>
        <v>904.87115875222889</v>
      </c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</row>
    <row r="2967" spans="1:19" ht="12.75" customHeight="1" x14ac:dyDescent="0.3">
      <c r="A2967" s="3"/>
      <c r="B2967" s="3"/>
      <c r="C2967" s="3"/>
      <c r="D2967" s="3"/>
      <c r="E2967" s="3"/>
      <c r="F2967" s="3">
        <v>2962</v>
      </c>
      <c r="G2967" s="7">
        <v>0.55945822422214764</v>
      </c>
      <c r="H2967" s="7">
        <f t="shared" si="51"/>
        <v>1086.3961792900368</v>
      </c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</row>
    <row r="2968" spans="1:19" ht="12.75" customHeight="1" x14ac:dyDescent="0.3">
      <c r="A2968" s="3"/>
      <c r="B2968" s="3"/>
      <c r="C2968" s="3"/>
      <c r="D2968" s="3"/>
      <c r="E2968" s="3"/>
      <c r="F2968" s="3">
        <v>2963</v>
      </c>
      <c r="G2968" s="7">
        <v>9.4039177461306855E-2</v>
      </c>
      <c r="H2968" s="7">
        <f t="shared" si="51"/>
        <v>863.20059312365061</v>
      </c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</row>
    <row r="2969" spans="1:19" ht="12.75" customHeight="1" x14ac:dyDescent="0.3">
      <c r="A2969" s="3"/>
      <c r="B2969" s="3"/>
      <c r="C2969" s="3"/>
      <c r="D2969" s="3"/>
      <c r="E2969" s="3"/>
      <c r="F2969" s="3">
        <v>2964</v>
      </c>
      <c r="G2969" s="7">
        <v>0.17693287681189471</v>
      </c>
      <c r="H2969" s="7">
        <f t="shared" si="51"/>
        <v>912.66637840848887</v>
      </c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</row>
    <row r="2970" spans="1:19" ht="12.75" customHeight="1" x14ac:dyDescent="0.3">
      <c r="A2970" s="3"/>
      <c r="B2970" s="3"/>
      <c r="C2970" s="3"/>
      <c r="D2970" s="3"/>
      <c r="E2970" s="3"/>
      <c r="F2970" s="3">
        <v>2965</v>
      </c>
      <c r="G2970" s="7">
        <v>0.43287149834750399</v>
      </c>
      <c r="H2970" s="7">
        <f t="shared" si="51"/>
        <v>1028.2313551686636</v>
      </c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</row>
    <row r="2971" spans="1:19" ht="12.75" customHeight="1" x14ac:dyDescent="0.3">
      <c r="A2971" s="3"/>
      <c r="B2971" s="3"/>
      <c r="C2971" s="3"/>
      <c r="D2971" s="3"/>
      <c r="E2971" s="3"/>
      <c r="F2971" s="3">
        <v>2966</v>
      </c>
      <c r="G2971" s="7">
        <v>0.72790027497561449</v>
      </c>
      <c r="H2971" s="7">
        <f t="shared" si="51"/>
        <v>1182.3714384281293</v>
      </c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</row>
    <row r="2972" spans="1:19" ht="12.75" customHeight="1" x14ac:dyDescent="0.3">
      <c r="A2972" s="3"/>
      <c r="B2972" s="3"/>
      <c r="C2972" s="3"/>
      <c r="D2972" s="3"/>
      <c r="E2972" s="3"/>
      <c r="F2972" s="3">
        <v>2967</v>
      </c>
      <c r="G2972" s="7">
        <v>0.78398450893506766</v>
      </c>
      <c r="H2972" s="7">
        <f t="shared" si="51"/>
        <v>1224.6970069004519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</row>
    <row r="2973" spans="1:19" ht="12.75" customHeight="1" x14ac:dyDescent="0.3">
      <c r="A2973" s="3"/>
      <c r="B2973" s="3"/>
      <c r="C2973" s="3"/>
      <c r="D2973" s="3"/>
      <c r="E2973" s="3"/>
      <c r="F2973" s="3">
        <v>2968</v>
      </c>
      <c r="G2973" s="7">
        <v>0.40282065138887968</v>
      </c>
      <c r="H2973" s="7">
        <f t="shared" si="51"/>
        <v>1015.1240741238572</v>
      </c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</row>
    <row r="2974" spans="1:19" ht="12.75" customHeight="1" x14ac:dyDescent="0.3">
      <c r="A2974" s="3"/>
      <c r="B2974" s="3"/>
      <c r="C2974" s="3"/>
      <c r="D2974" s="3"/>
      <c r="E2974" s="3"/>
      <c r="F2974" s="3">
        <v>2969</v>
      </c>
      <c r="G2974" s="7">
        <v>0.6304252177559545</v>
      </c>
      <c r="H2974" s="7">
        <f t="shared" si="51"/>
        <v>1122.9984296230286</v>
      </c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</row>
    <row r="2975" spans="1:19" ht="12.75" customHeight="1" x14ac:dyDescent="0.3">
      <c r="A2975" s="3"/>
      <c r="B2975" s="3"/>
      <c r="C2975" s="3"/>
      <c r="D2975" s="3"/>
      <c r="E2975" s="3"/>
      <c r="F2975" s="3">
        <v>2970</v>
      </c>
      <c r="G2975" s="7">
        <v>6.4619810757477469E-2</v>
      </c>
      <c r="H2975" s="7">
        <f t="shared" si="51"/>
        <v>839.77913289083267</v>
      </c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</row>
    <row r="2976" spans="1:19" ht="12.75" customHeight="1" x14ac:dyDescent="0.3">
      <c r="A2976" s="3"/>
      <c r="B2976" s="3"/>
      <c r="C2976" s="3"/>
      <c r="D2976" s="3"/>
      <c r="E2976" s="3"/>
      <c r="F2976" s="3">
        <v>2971</v>
      </c>
      <c r="G2976" s="7">
        <v>0.60350697423883681</v>
      </c>
      <c r="H2976" s="7">
        <f t="shared" si="51"/>
        <v>1108.6290288704083</v>
      </c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</row>
    <row r="2977" spans="1:19" ht="12.75" customHeight="1" x14ac:dyDescent="0.3">
      <c r="A2977" s="3"/>
      <c r="B2977" s="3"/>
      <c r="C2977" s="3"/>
      <c r="D2977" s="3"/>
      <c r="E2977" s="3"/>
      <c r="F2977" s="3">
        <v>2972</v>
      </c>
      <c r="G2977" s="7">
        <v>0.5528476679248755</v>
      </c>
      <c r="H2977" s="7">
        <f t="shared" si="51"/>
        <v>1083.1749409550168</v>
      </c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</row>
    <row r="2978" spans="1:19" ht="12.75" customHeight="1" x14ac:dyDescent="0.3">
      <c r="A2978" s="3"/>
      <c r="B2978" s="3"/>
      <c r="C2978" s="3"/>
      <c r="D2978" s="3"/>
      <c r="E2978" s="3"/>
      <c r="F2978" s="3">
        <v>2973</v>
      </c>
      <c r="G2978" s="7">
        <v>0.4151250210589873</v>
      </c>
      <c r="H2978" s="7">
        <f t="shared" si="51"/>
        <v>1020.4745392797561</v>
      </c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</row>
    <row r="2979" spans="1:19" ht="12.75" customHeight="1" x14ac:dyDescent="0.3">
      <c r="A2979" s="3"/>
      <c r="B2979" s="3"/>
      <c r="C2979" s="3"/>
      <c r="D2979" s="3"/>
      <c r="E2979" s="3"/>
      <c r="F2979" s="3">
        <v>2974</v>
      </c>
      <c r="G2979" s="7">
        <v>1.408433086744409E-2</v>
      </c>
      <c r="H2979" s="7">
        <f t="shared" si="51"/>
        <v>769.46574481178072</v>
      </c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</row>
    <row r="2980" spans="1:19" ht="12.75" customHeight="1" x14ac:dyDescent="0.3">
      <c r="A2980" s="3"/>
      <c r="B2980" s="3"/>
      <c r="C2980" s="3"/>
      <c r="D2980" s="3"/>
      <c r="E2980" s="3"/>
      <c r="F2980" s="3">
        <v>2975</v>
      </c>
      <c r="G2980" s="7">
        <v>0.83345325419930327</v>
      </c>
      <c r="H2980" s="7">
        <f t="shared" si="51"/>
        <v>1270.7408915158974</v>
      </c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</row>
    <row r="2981" spans="1:19" ht="12.75" customHeight="1" x14ac:dyDescent="0.3">
      <c r="A2981" s="3"/>
      <c r="B2981" s="3"/>
      <c r="C2981" s="3"/>
      <c r="D2981" s="3"/>
      <c r="E2981" s="3"/>
      <c r="F2981" s="3">
        <v>2976</v>
      </c>
      <c r="G2981" s="7">
        <v>0.6861186520842032</v>
      </c>
      <c r="H2981" s="7">
        <f t="shared" si="51"/>
        <v>1155.2306946424446</v>
      </c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</row>
    <row r="2982" spans="1:19" ht="12.75" customHeight="1" x14ac:dyDescent="0.3">
      <c r="A2982" s="3"/>
      <c r="B2982" s="3"/>
      <c r="C2982" s="3"/>
      <c r="D2982" s="3"/>
      <c r="E2982" s="3"/>
      <c r="F2982" s="3">
        <v>2977</v>
      </c>
      <c r="G2982" s="7">
        <v>0.55562714107387245</v>
      </c>
      <c r="H2982" s="7">
        <f t="shared" si="51"/>
        <v>1084.5260600384113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</row>
    <row r="2983" spans="1:19" ht="12.75" customHeight="1" x14ac:dyDescent="0.3">
      <c r="A2983" s="3"/>
      <c r="B2983" s="3"/>
      <c r="C2983" s="3"/>
      <c r="D2983" s="3"/>
      <c r="E2983" s="3"/>
      <c r="F2983" s="3">
        <v>2978</v>
      </c>
      <c r="G2983" s="7">
        <v>0.49457988286265647</v>
      </c>
      <c r="H2983" s="7">
        <f t="shared" si="51"/>
        <v>1055.7948067519051</v>
      </c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</row>
    <row r="2984" spans="1:19" ht="12.75" customHeight="1" x14ac:dyDescent="0.3">
      <c r="A2984" s="3"/>
      <c r="B2984" s="3"/>
      <c r="C2984" s="3"/>
      <c r="D2984" s="3"/>
      <c r="E2984" s="3"/>
      <c r="F2984" s="3">
        <v>2979</v>
      </c>
      <c r="G2984" s="7">
        <v>0.36218080967775651</v>
      </c>
      <c r="H2984" s="7">
        <f t="shared" si="51"/>
        <v>997.53691376453355</v>
      </c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</row>
    <row r="2985" spans="1:19" ht="12.75" customHeight="1" x14ac:dyDescent="0.3">
      <c r="A2985" s="3"/>
      <c r="B2985" s="3"/>
      <c r="C2985" s="3"/>
      <c r="D2985" s="3"/>
      <c r="E2985" s="3"/>
      <c r="F2985" s="3">
        <v>2980</v>
      </c>
      <c r="G2985" s="7">
        <v>0.36813187010490261</v>
      </c>
      <c r="H2985" s="7">
        <f t="shared" si="51"/>
        <v>1000.1091015128255</v>
      </c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</row>
    <row r="2986" spans="1:19" ht="12.75" customHeight="1" x14ac:dyDescent="0.3">
      <c r="A2986" s="3"/>
      <c r="B2986" s="3"/>
      <c r="C2986" s="3"/>
      <c r="D2986" s="3"/>
      <c r="E2986" s="3"/>
      <c r="F2986" s="3">
        <v>2981</v>
      </c>
      <c r="G2986" s="7">
        <v>0.83397556862672628</v>
      </c>
      <c r="H2986" s="7">
        <f t="shared" si="51"/>
        <v>1271.288619017371</v>
      </c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</row>
    <row r="2987" spans="1:19" ht="12.75" customHeight="1" x14ac:dyDescent="0.3">
      <c r="A2987" s="3"/>
      <c r="B2987" s="3"/>
      <c r="C2987" s="3"/>
      <c r="D2987" s="3"/>
      <c r="E2987" s="3"/>
      <c r="F2987" s="3">
        <v>2982</v>
      </c>
      <c r="G2987" s="7">
        <v>0.93676518387822405</v>
      </c>
      <c r="H2987" s="7">
        <f t="shared" si="51"/>
        <v>1433.8182573059057</v>
      </c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</row>
    <row r="2988" spans="1:19" ht="12.75" customHeight="1" x14ac:dyDescent="0.3">
      <c r="A2988" s="3"/>
      <c r="B2988" s="3"/>
      <c r="C2988" s="3"/>
      <c r="D2988" s="3"/>
      <c r="E2988" s="3"/>
      <c r="F2988" s="3">
        <v>2983</v>
      </c>
      <c r="G2988" s="7">
        <v>0.1194223961176996</v>
      </c>
      <c r="H2988" s="7">
        <f t="shared" si="51"/>
        <v>880.14365992404464</v>
      </c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</row>
    <row r="2989" spans="1:19" ht="12.75" customHeight="1" x14ac:dyDescent="0.3">
      <c r="A2989" s="3"/>
      <c r="B2989" s="3"/>
      <c r="C2989" s="3"/>
      <c r="D2989" s="3"/>
      <c r="E2989" s="3"/>
      <c r="F2989" s="3">
        <v>2984</v>
      </c>
      <c r="G2989" s="7">
        <v>0.1075002173924413</v>
      </c>
      <c r="H2989" s="7">
        <f t="shared" si="51"/>
        <v>872.4630391198134</v>
      </c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</row>
    <row r="2990" spans="1:19" ht="12.75" customHeight="1" x14ac:dyDescent="0.3">
      <c r="A2990" s="3"/>
      <c r="B2990" s="3"/>
      <c r="C2990" s="3"/>
      <c r="D2990" s="3"/>
      <c r="E2990" s="3"/>
      <c r="F2990" s="3">
        <v>2985</v>
      </c>
      <c r="G2990" s="7">
        <v>0.59487704871449376</v>
      </c>
      <c r="H2990" s="7">
        <f t="shared" si="51"/>
        <v>1104.1577118199793</v>
      </c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</row>
    <row r="2991" spans="1:19" ht="12.75" customHeight="1" x14ac:dyDescent="0.3">
      <c r="A2991" s="3"/>
      <c r="B2991" s="3"/>
      <c r="C2991" s="3"/>
      <c r="D2991" s="3"/>
      <c r="E2991" s="3"/>
      <c r="F2991" s="3">
        <v>2986</v>
      </c>
      <c r="G2991" s="7">
        <v>0.28891653388860411</v>
      </c>
      <c r="H2991" s="7">
        <f t="shared" si="51"/>
        <v>965.59002789804924</v>
      </c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</row>
    <row r="2992" spans="1:19" ht="12.75" customHeight="1" x14ac:dyDescent="0.3">
      <c r="A2992" s="3"/>
      <c r="B2992" s="3"/>
      <c r="C2992" s="3"/>
      <c r="D2992" s="3"/>
      <c r="E2992" s="3"/>
      <c r="F2992" s="3">
        <v>2987</v>
      </c>
      <c r="G2992" s="7">
        <v>0.74171155764578556</v>
      </c>
      <c r="H2992" s="7">
        <f t="shared" si="51"/>
        <v>1192.0716929894393</v>
      </c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</row>
    <row r="2993" spans="1:19" ht="12.75" customHeight="1" x14ac:dyDescent="0.3">
      <c r="A2993" s="3"/>
      <c r="B2993" s="3"/>
      <c r="C2993" s="3"/>
      <c r="D2993" s="3"/>
      <c r="E2993" s="3"/>
      <c r="F2993" s="3">
        <v>2988</v>
      </c>
      <c r="G2993" s="7">
        <v>0.90195678743970498</v>
      </c>
      <c r="H2993" s="7">
        <f t="shared" si="51"/>
        <v>1361.1202025433504</v>
      </c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</row>
    <row r="2994" spans="1:19" ht="12.75" customHeight="1" x14ac:dyDescent="0.3">
      <c r="A2994" s="3"/>
      <c r="B2994" s="3"/>
      <c r="C2994" s="3"/>
      <c r="D2994" s="3"/>
      <c r="E2994" s="3"/>
      <c r="F2994" s="3">
        <v>2989</v>
      </c>
      <c r="G2994" s="7">
        <v>0.5379044454078783</v>
      </c>
      <c r="H2994" s="7">
        <f t="shared" si="51"/>
        <v>1075.9886275052147</v>
      </c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</row>
    <row r="2995" spans="1:19" ht="12.75" customHeight="1" x14ac:dyDescent="0.3">
      <c r="A2995" s="3"/>
      <c r="B2995" s="3"/>
      <c r="C2995" s="3"/>
      <c r="D2995" s="3"/>
      <c r="E2995" s="3"/>
      <c r="F2995" s="3">
        <v>2990</v>
      </c>
      <c r="G2995" s="7">
        <v>0.42663854999261802</v>
      </c>
      <c r="H2995" s="7">
        <f t="shared" si="51"/>
        <v>1025.5007792223118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</row>
    <row r="2996" spans="1:19" ht="12.75" customHeight="1" x14ac:dyDescent="0.3">
      <c r="A2996" s="3"/>
      <c r="B2996" s="3"/>
      <c r="C2996" s="3"/>
      <c r="D2996" s="3"/>
      <c r="E2996" s="3"/>
      <c r="F2996" s="3">
        <v>2991</v>
      </c>
      <c r="G2996" s="7">
        <v>0.1388326460851963</v>
      </c>
      <c r="H2996" s="7">
        <f t="shared" si="51"/>
        <v>891.83100577320374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</row>
    <row r="2997" spans="1:19" ht="12.75" customHeight="1" x14ac:dyDescent="0.3">
      <c r="A2997" s="3"/>
      <c r="B2997" s="3"/>
      <c r="C2997" s="3"/>
      <c r="D2997" s="3"/>
      <c r="E2997" s="3"/>
      <c r="F2997" s="3">
        <v>2992</v>
      </c>
      <c r="G2997" s="7">
        <v>1.550144965724287E-2</v>
      </c>
      <c r="H2997" s="7">
        <f t="shared" si="51"/>
        <v>773.08258222607128</v>
      </c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</row>
    <row r="2998" spans="1:19" ht="12.75" customHeight="1" x14ac:dyDescent="0.3">
      <c r="A2998" s="3"/>
      <c r="B2998" s="3"/>
      <c r="C2998" s="3"/>
      <c r="D2998" s="3"/>
      <c r="E2998" s="3"/>
      <c r="F2998" s="3">
        <v>2993</v>
      </c>
      <c r="G2998" s="7">
        <v>0.50070618602405348</v>
      </c>
      <c r="H2998" s="7">
        <f t="shared" si="51"/>
        <v>1058.5996377768774</v>
      </c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</row>
    <row r="2999" spans="1:19" ht="12.75" customHeight="1" x14ac:dyDescent="0.3">
      <c r="A2999" s="3"/>
      <c r="B2999" s="3"/>
      <c r="C2999" s="3"/>
      <c r="D2999" s="3"/>
      <c r="E2999" s="3"/>
      <c r="F2999" s="3">
        <v>2994</v>
      </c>
      <c r="G2999" s="7">
        <v>0.59329165830863184</v>
      </c>
      <c r="H2999" s="7">
        <f t="shared" si="51"/>
        <v>1103.3428765865215</v>
      </c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</row>
    <row r="3000" spans="1:19" ht="12.75" customHeight="1" x14ac:dyDescent="0.3">
      <c r="A3000" s="3"/>
      <c r="B3000" s="3"/>
      <c r="C3000" s="3"/>
      <c r="D3000" s="3"/>
      <c r="E3000" s="3"/>
      <c r="F3000" s="3">
        <v>2995</v>
      </c>
      <c r="G3000" s="7">
        <v>0.92079904732676798</v>
      </c>
      <c r="H3000" s="7">
        <f t="shared" si="51"/>
        <v>1396.6722290842804</v>
      </c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</row>
    <row r="3001" spans="1:19" ht="12.75" customHeight="1" x14ac:dyDescent="0.3">
      <c r="A3001" s="3"/>
      <c r="B3001" s="3"/>
      <c r="C3001" s="3"/>
      <c r="D3001" s="3"/>
      <c r="E3001" s="3"/>
      <c r="F3001" s="3">
        <v>2996</v>
      </c>
      <c r="G3001" s="7">
        <v>6.2646773023251945E-2</v>
      </c>
      <c r="H3001" s="7">
        <f t="shared" si="51"/>
        <v>837.9893221847218</v>
      </c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</row>
    <row r="3002" spans="1:19" ht="12.75" customHeight="1" x14ac:dyDescent="0.3">
      <c r="A3002" s="3"/>
      <c r="B3002" s="3"/>
      <c r="C3002" s="3"/>
      <c r="D3002" s="3"/>
      <c r="E3002" s="3"/>
      <c r="F3002" s="3">
        <v>2997</v>
      </c>
      <c r="G3002" s="7">
        <v>0.66196291226420156</v>
      </c>
      <c r="H3002" s="7">
        <f t="shared" si="51"/>
        <v>1140.7798996949571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</row>
    <row r="3003" spans="1:19" ht="12.75" customHeight="1" x14ac:dyDescent="0.3">
      <c r="A3003" s="3"/>
      <c r="B3003" s="3"/>
      <c r="C3003" s="3"/>
      <c r="D3003" s="3"/>
      <c r="E3003" s="3"/>
      <c r="F3003" s="3">
        <v>2998</v>
      </c>
      <c r="G3003" s="7">
        <v>0.4671144713983445</v>
      </c>
      <c r="H3003" s="7">
        <f t="shared" si="51"/>
        <v>1043.3885871093887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</row>
    <row r="3004" spans="1:19" ht="12.75" customHeight="1" x14ac:dyDescent="0.3">
      <c r="A3004" s="3"/>
      <c r="B3004" s="3"/>
      <c r="C3004" s="3"/>
      <c r="D3004" s="3"/>
      <c r="E3004" s="3"/>
      <c r="F3004" s="3">
        <v>2999</v>
      </c>
      <c r="G3004" s="7">
        <v>0.96615147368966225</v>
      </c>
      <c r="H3004" s="7">
        <f t="shared" si="51"/>
        <v>1535.62201146706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</row>
    <row r="3005" spans="1:19" ht="12.75" customHeight="1" x14ac:dyDescent="0.3">
      <c r="A3005" s="3"/>
      <c r="B3005" s="3"/>
      <c r="C3005" s="3"/>
      <c r="D3005" s="3"/>
      <c r="E3005" s="3"/>
      <c r="F3005" s="3">
        <v>3000</v>
      </c>
      <c r="G3005" s="7">
        <v>0.71107321214858688</v>
      </c>
      <c r="H3005" s="7">
        <f t="shared" si="51"/>
        <v>1171.0731554379674</v>
      </c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</row>
    <row r="3006" spans="1:19" ht="12.75" customHeight="1" x14ac:dyDescent="0.3">
      <c r="A3006" s="3"/>
      <c r="B3006" s="3"/>
      <c r="C3006" s="3"/>
      <c r="D3006" s="3"/>
      <c r="E3006" s="3"/>
      <c r="F3006" s="3">
        <v>3001</v>
      </c>
      <c r="G3006" s="7">
        <v>0.80474708877421797</v>
      </c>
      <c r="H3006" s="7">
        <f t="shared" si="51"/>
        <v>1242.7630042048129</v>
      </c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</row>
    <row r="3007" spans="1:19" ht="12.75" customHeight="1" x14ac:dyDescent="0.3">
      <c r="A3007" s="3"/>
      <c r="B3007" s="3"/>
      <c r="C3007" s="3"/>
      <c r="D3007" s="3"/>
      <c r="E3007" s="3"/>
      <c r="F3007" s="3">
        <v>3002</v>
      </c>
      <c r="G3007" s="7">
        <v>0.2019949273852093</v>
      </c>
      <c r="H3007" s="7">
        <f t="shared" si="51"/>
        <v>925.31785637448945</v>
      </c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</row>
    <row r="3008" spans="1:19" ht="12.75" customHeight="1" x14ac:dyDescent="0.3">
      <c r="A3008" s="3"/>
      <c r="B3008" s="3"/>
      <c r="C3008" s="3"/>
      <c r="D3008" s="3"/>
      <c r="E3008" s="3"/>
      <c r="F3008" s="3">
        <v>3003</v>
      </c>
      <c r="G3008" s="7">
        <v>0.76490791286424609</v>
      </c>
      <c r="H3008" s="7">
        <f t="shared" si="51"/>
        <v>1209.3662616547215</v>
      </c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</row>
    <row r="3009" spans="1:19" ht="12.75" customHeight="1" x14ac:dyDescent="0.3">
      <c r="A3009" s="3"/>
      <c r="B3009" s="3"/>
      <c r="C3009" s="3"/>
      <c r="D3009" s="3"/>
      <c r="E3009" s="3"/>
      <c r="F3009" s="3">
        <v>3004</v>
      </c>
      <c r="G3009" s="7">
        <v>0.83060464458427641</v>
      </c>
      <c r="H3009" s="7">
        <f t="shared" si="51"/>
        <v>1267.7805103022802</v>
      </c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</row>
    <row r="3010" spans="1:19" ht="12.75" customHeight="1" x14ac:dyDescent="0.3">
      <c r="A3010" s="3"/>
      <c r="B3010" s="3"/>
      <c r="C3010" s="3"/>
      <c r="D3010" s="3"/>
      <c r="E3010" s="3"/>
      <c r="F3010" s="3">
        <v>3005</v>
      </c>
      <c r="G3010" s="7">
        <v>2.4104957476581371E-2</v>
      </c>
      <c r="H3010" s="7">
        <f t="shared" si="51"/>
        <v>790.88995427825012</v>
      </c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</row>
    <row r="3011" spans="1:19" ht="12.75" customHeight="1" x14ac:dyDescent="0.3">
      <c r="A3011" s="3"/>
      <c r="B3011" s="3"/>
      <c r="C3011" s="3"/>
      <c r="D3011" s="3"/>
      <c r="E3011" s="3"/>
      <c r="F3011" s="3">
        <v>3006</v>
      </c>
      <c r="G3011" s="7">
        <v>0.32107160564874798</v>
      </c>
      <c r="H3011" s="7">
        <f t="shared" si="51"/>
        <v>979.71263036786968</v>
      </c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</row>
    <row r="3012" spans="1:19" ht="12.75" customHeight="1" x14ac:dyDescent="0.3">
      <c r="A3012" s="3"/>
      <c r="B3012" s="3"/>
      <c r="C3012" s="3"/>
      <c r="D3012" s="3"/>
      <c r="E3012" s="3"/>
      <c r="F3012" s="3">
        <v>3007</v>
      </c>
      <c r="G3012" s="7">
        <v>0.55328544445720662</v>
      </c>
      <c r="H3012" s="7">
        <f t="shared" si="51"/>
        <v>1083.387435319609</v>
      </c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</row>
    <row r="3013" spans="1:19" ht="12.75" customHeight="1" x14ac:dyDescent="0.3">
      <c r="A3013" s="3"/>
      <c r="B3013" s="3"/>
      <c r="C3013" s="3"/>
      <c r="D3013" s="3"/>
      <c r="E3013" s="3"/>
      <c r="F3013" s="3">
        <v>3008</v>
      </c>
      <c r="G3013" s="7">
        <v>0.71426758819254044</v>
      </c>
      <c r="H3013" s="7">
        <f t="shared" si="51"/>
        <v>1173.1771113179761</v>
      </c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</row>
    <row r="3014" spans="1:19" ht="12.75" customHeight="1" x14ac:dyDescent="0.3">
      <c r="A3014" s="3"/>
      <c r="B3014" s="3"/>
      <c r="C3014" s="3"/>
      <c r="D3014" s="3"/>
      <c r="E3014" s="3"/>
      <c r="F3014" s="3">
        <v>3009</v>
      </c>
      <c r="G3014" s="7">
        <v>0.53709480128722864</v>
      </c>
      <c r="H3014" s="7">
        <f t="shared" si="51"/>
        <v>1075.60284504943</v>
      </c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</row>
    <row r="3015" spans="1:19" ht="12.75" customHeight="1" x14ac:dyDescent="0.3">
      <c r="A3015" s="3"/>
      <c r="B3015" s="3"/>
      <c r="C3015" s="3"/>
      <c r="D3015" s="3"/>
      <c r="E3015" s="3"/>
      <c r="F3015" s="3">
        <v>3010</v>
      </c>
      <c r="G3015" s="7">
        <v>0.65582225276976214</v>
      </c>
      <c r="H3015" s="7">
        <f t="shared" ref="H3015:H3078" si="52">-LN(-LN(G3015))*$D$7+$D$6</f>
        <v>1137.2279354903519</v>
      </c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</row>
    <row r="3016" spans="1:19" ht="12.75" customHeight="1" x14ac:dyDescent="0.3">
      <c r="A3016" s="3"/>
      <c r="B3016" s="3"/>
      <c r="C3016" s="3"/>
      <c r="D3016" s="3"/>
      <c r="E3016" s="3"/>
      <c r="F3016" s="3">
        <v>3011</v>
      </c>
      <c r="G3016" s="7">
        <v>0.67235322357589267</v>
      </c>
      <c r="H3016" s="7">
        <f t="shared" si="52"/>
        <v>1146.8986570317634</v>
      </c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</row>
    <row r="3017" spans="1:19" ht="12.75" customHeight="1" x14ac:dyDescent="0.3">
      <c r="A3017" s="3"/>
      <c r="B3017" s="3"/>
      <c r="C3017" s="3"/>
      <c r="D3017" s="3"/>
      <c r="E3017" s="3"/>
      <c r="F3017" s="3">
        <v>3012</v>
      </c>
      <c r="G3017" s="7">
        <v>7.6298201959745682E-2</v>
      </c>
      <c r="H3017" s="7">
        <f t="shared" si="52"/>
        <v>849.72692279546084</v>
      </c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</row>
    <row r="3018" spans="1:19" ht="12.75" customHeight="1" x14ac:dyDescent="0.3">
      <c r="A3018" s="3"/>
      <c r="B3018" s="3"/>
      <c r="C3018" s="3"/>
      <c r="D3018" s="3"/>
      <c r="E3018" s="3"/>
      <c r="F3018" s="3">
        <v>3013</v>
      </c>
      <c r="G3018" s="7">
        <v>5.9178683793296723E-2</v>
      </c>
      <c r="H3018" s="7">
        <f t="shared" si="52"/>
        <v>834.75373978878622</v>
      </c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</row>
    <row r="3019" spans="1:19" ht="12.75" customHeight="1" x14ac:dyDescent="0.3">
      <c r="A3019" s="3"/>
      <c r="B3019" s="3"/>
      <c r="C3019" s="3"/>
      <c r="D3019" s="3"/>
      <c r="E3019" s="3"/>
      <c r="F3019" s="3">
        <v>3014</v>
      </c>
      <c r="G3019" s="7">
        <v>0.61802390205819691</v>
      </c>
      <c r="H3019" s="7">
        <f t="shared" si="52"/>
        <v>1116.2947951110941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</row>
    <row r="3020" spans="1:19" ht="12.75" customHeight="1" x14ac:dyDescent="0.3">
      <c r="A3020" s="3"/>
      <c r="B3020" s="3"/>
      <c r="C3020" s="3"/>
      <c r="D3020" s="3"/>
      <c r="E3020" s="3"/>
      <c r="F3020" s="3">
        <v>3015</v>
      </c>
      <c r="G3020" s="7">
        <v>2.9065531998907931E-2</v>
      </c>
      <c r="H3020" s="7">
        <f t="shared" si="52"/>
        <v>799.0846162032268</v>
      </c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</row>
    <row r="3021" spans="1:19" ht="12.75" customHeight="1" x14ac:dyDescent="0.3">
      <c r="A3021" s="3"/>
      <c r="B3021" s="3"/>
      <c r="C3021" s="3"/>
      <c r="D3021" s="3"/>
      <c r="E3021" s="3"/>
      <c r="F3021" s="3">
        <v>3016</v>
      </c>
      <c r="G3021" s="7">
        <v>0.89231346298335767</v>
      </c>
      <c r="H3021" s="7">
        <f t="shared" si="52"/>
        <v>1345.3643232083396</v>
      </c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</row>
    <row r="3022" spans="1:19" ht="12.75" customHeight="1" x14ac:dyDescent="0.3">
      <c r="A3022" s="3"/>
      <c r="B3022" s="3"/>
      <c r="C3022" s="3"/>
      <c r="D3022" s="3"/>
      <c r="E3022" s="3"/>
      <c r="F3022" s="3">
        <v>3017</v>
      </c>
      <c r="G3022" s="7">
        <v>0.54778010429403745</v>
      </c>
      <c r="H3022" s="7">
        <f t="shared" si="52"/>
        <v>1080.7234985201585</v>
      </c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</row>
    <row r="3023" spans="1:19" ht="12.75" customHeight="1" x14ac:dyDescent="0.3">
      <c r="A3023" s="3"/>
      <c r="B3023" s="3"/>
      <c r="C3023" s="3"/>
      <c r="D3023" s="3"/>
      <c r="E3023" s="3"/>
      <c r="F3023" s="3">
        <v>3018</v>
      </c>
      <c r="G3023" s="7">
        <v>0.96794490637015485</v>
      </c>
      <c r="H3023" s="7">
        <f t="shared" si="52"/>
        <v>1544.4244832496543</v>
      </c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</row>
    <row r="3024" spans="1:19" ht="12.75" customHeight="1" x14ac:dyDescent="0.3">
      <c r="A3024" s="3"/>
      <c r="B3024" s="3"/>
      <c r="C3024" s="3"/>
      <c r="D3024" s="3"/>
      <c r="E3024" s="3"/>
      <c r="F3024" s="3">
        <v>3019</v>
      </c>
      <c r="G3024" s="7">
        <v>1.566185492285754E-2</v>
      </c>
      <c r="H3024" s="7">
        <f t="shared" si="52"/>
        <v>773.47589512555044</v>
      </c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</row>
    <row r="3025" spans="1:19" ht="12.75" customHeight="1" x14ac:dyDescent="0.3">
      <c r="A3025" s="3"/>
      <c r="B3025" s="3"/>
      <c r="C3025" s="3"/>
      <c r="D3025" s="3"/>
      <c r="E3025" s="3"/>
      <c r="F3025" s="3">
        <v>3020</v>
      </c>
      <c r="G3025" s="7">
        <v>0.78846397470106333</v>
      </c>
      <c r="H3025" s="7">
        <f t="shared" si="52"/>
        <v>1228.4636294181373</v>
      </c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</row>
    <row r="3026" spans="1:19" ht="12.75" customHeight="1" x14ac:dyDescent="0.3">
      <c r="A3026" s="3"/>
      <c r="B3026" s="3"/>
      <c r="C3026" s="3"/>
      <c r="D3026" s="3"/>
      <c r="E3026" s="3"/>
      <c r="F3026" s="3">
        <v>3021</v>
      </c>
      <c r="G3026" s="7">
        <v>0.98198274583927281</v>
      </c>
      <c r="H3026" s="7">
        <f t="shared" si="52"/>
        <v>1637.1683985848335</v>
      </c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</row>
    <row r="3027" spans="1:19" ht="12.75" customHeight="1" x14ac:dyDescent="0.3">
      <c r="A3027" s="3"/>
      <c r="B3027" s="3"/>
      <c r="C3027" s="3"/>
      <c r="D3027" s="3"/>
      <c r="E3027" s="3"/>
      <c r="F3027" s="3">
        <v>3022</v>
      </c>
      <c r="G3027" s="7">
        <v>0.89935629001302253</v>
      </c>
      <c r="H3027" s="7">
        <f t="shared" si="52"/>
        <v>1356.7323069308836</v>
      </c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</row>
    <row r="3028" spans="1:19" ht="12.75" customHeight="1" x14ac:dyDescent="0.3">
      <c r="A3028" s="3"/>
      <c r="B3028" s="3"/>
      <c r="C3028" s="3"/>
      <c r="D3028" s="3"/>
      <c r="E3028" s="3"/>
      <c r="F3028" s="3">
        <v>3023</v>
      </c>
      <c r="G3028" s="7">
        <v>0.75221126974811314</v>
      </c>
      <c r="H3028" s="7">
        <f t="shared" si="52"/>
        <v>1199.7335170462036</v>
      </c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</row>
    <row r="3029" spans="1:19" ht="12.75" customHeight="1" x14ac:dyDescent="0.3">
      <c r="A3029" s="3"/>
      <c r="B3029" s="3"/>
      <c r="C3029" s="3"/>
      <c r="D3029" s="3"/>
      <c r="E3029" s="3"/>
      <c r="F3029" s="3">
        <v>3024</v>
      </c>
      <c r="G3029" s="7">
        <v>0.60923754449285783</v>
      </c>
      <c r="H3029" s="7">
        <f t="shared" si="52"/>
        <v>1111.6327892424899</v>
      </c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</row>
    <row r="3030" spans="1:19" ht="12.75" customHeight="1" x14ac:dyDescent="0.3">
      <c r="A3030" s="3"/>
      <c r="B3030" s="3"/>
      <c r="C3030" s="3"/>
      <c r="D3030" s="3"/>
      <c r="E3030" s="3"/>
      <c r="F3030" s="3">
        <v>3025</v>
      </c>
      <c r="G3030" s="7">
        <v>0.2467606894264249</v>
      </c>
      <c r="H3030" s="7">
        <f t="shared" si="52"/>
        <v>946.57631179673058</v>
      </c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</row>
    <row r="3031" spans="1:19" ht="12.75" customHeight="1" x14ac:dyDescent="0.3">
      <c r="A3031" s="3"/>
      <c r="B3031" s="3"/>
      <c r="C3031" s="3"/>
      <c r="D3031" s="3"/>
      <c r="E3031" s="3"/>
      <c r="F3031" s="3">
        <v>3026</v>
      </c>
      <c r="G3031" s="7">
        <v>0.70042578147018431</v>
      </c>
      <c r="H3031" s="7">
        <f t="shared" si="52"/>
        <v>1164.1892400358356</v>
      </c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</row>
    <row r="3032" spans="1:19" ht="12.75" customHeight="1" x14ac:dyDescent="0.3">
      <c r="A3032" s="3"/>
      <c r="B3032" s="3"/>
      <c r="C3032" s="3"/>
      <c r="D3032" s="3"/>
      <c r="E3032" s="3"/>
      <c r="F3032" s="3">
        <v>3027</v>
      </c>
      <c r="G3032" s="7">
        <v>5.7116085684016833E-2</v>
      </c>
      <c r="H3032" s="7">
        <f t="shared" si="52"/>
        <v>832.77102209149041</v>
      </c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</row>
    <row r="3033" spans="1:19" ht="12.75" customHeight="1" x14ac:dyDescent="0.3">
      <c r="A3033" s="3"/>
      <c r="B3033" s="3"/>
      <c r="C3033" s="3"/>
      <c r="D3033" s="3"/>
      <c r="E3033" s="3"/>
      <c r="F3033" s="3">
        <v>3028</v>
      </c>
      <c r="G3033" s="7">
        <v>0.99768452554116782</v>
      </c>
      <c r="H3033" s="7">
        <f t="shared" si="52"/>
        <v>1964.6501072934675</v>
      </c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</row>
    <row r="3034" spans="1:19" ht="12.75" customHeight="1" x14ac:dyDescent="0.3">
      <c r="A3034" s="3"/>
      <c r="B3034" s="3"/>
      <c r="C3034" s="3"/>
      <c r="D3034" s="3"/>
      <c r="E3034" s="3"/>
      <c r="F3034" s="3">
        <v>3029</v>
      </c>
      <c r="G3034" s="7">
        <v>0.1207938437051833</v>
      </c>
      <c r="H3034" s="7">
        <f t="shared" si="52"/>
        <v>881.00030527732531</v>
      </c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</row>
    <row r="3035" spans="1:19" ht="12.75" customHeight="1" x14ac:dyDescent="0.3">
      <c r="A3035" s="3"/>
      <c r="B3035" s="3"/>
      <c r="C3035" s="3"/>
      <c r="D3035" s="3"/>
      <c r="E3035" s="3"/>
      <c r="F3035" s="3">
        <v>3030</v>
      </c>
      <c r="G3035" s="7">
        <v>0.46928539665839319</v>
      </c>
      <c r="H3035" s="7">
        <f t="shared" si="52"/>
        <v>1044.3601024333266</v>
      </c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</row>
    <row r="3036" spans="1:19" ht="12.75" customHeight="1" x14ac:dyDescent="0.3">
      <c r="A3036" s="3"/>
      <c r="B3036" s="3"/>
      <c r="C3036" s="3"/>
      <c r="D3036" s="3"/>
      <c r="E3036" s="3"/>
      <c r="F3036" s="3">
        <v>3031</v>
      </c>
      <c r="G3036" s="7">
        <v>0.12168023705152239</v>
      </c>
      <c r="H3036" s="7">
        <f t="shared" si="52"/>
        <v>881.55124647929938</v>
      </c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</row>
    <row r="3037" spans="1:19" ht="12.75" customHeight="1" x14ac:dyDescent="0.3">
      <c r="A3037" s="3"/>
      <c r="B3037" s="3"/>
      <c r="C3037" s="3"/>
      <c r="D3037" s="3"/>
      <c r="E3037" s="3"/>
      <c r="F3037" s="3">
        <v>3032</v>
      </c>
      <c r="G3037" s="7">
        <v>0.30718699460570442</v>
      </c>
      <c r="H3037" s="7">
        <f t="shared" si="52"/>
        <v>973.64297241841177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</row>
    <row r="3038" spans="1:19" ht="12.75" customHeight="1" x14ac:dyDescent="0.3">
      <c r="A3038" s="3"/>
      <c r="B3038" s="3"/>
      <c r="C3038" s="3"/>
      <c r="D3038" s="3"/>
      <c r="E3038" s="3"/>
      <c r="F3038" s="3">
        <v>3033</v>
      </c>
      <c r="G3038" s="7">
        <v>0.82883656369609149</v>
      </c>
      <c r="H3038" s="7">
        <f t="shared" si="52"/>
        <v>1265.9653912237191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</row>
    <row r="3039" spans="1:19" ht="12.75" customHeight="1" x14ac:dyDescent="0.3">
      <c r="A3039" s="3"/>
      <c r="B3039" s="3"/>
      <c r="C3039" s="3"/>
      <c r="D3039" s="3"/>
      <c r="E3039" s="3"/>
      <c r="F3039" s="3">
        <v>3034</v>
      </c>
      <c r="G3039" s="7">
        <v>0.36403868776425469</v>
      </c>
      <c r="H3039" s="7">
        <f t="shared" si="52"/>
        <v>998.33996998272869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</row>
    <row r="3040" spans="1:19" ht="12.75" customHeight="1" x14ac:dyDescent="0.3">
      <c r="A3040" s="3"/>
      <c r="B3040" s="3"/>
      <c r="C3040" s="3"/>
      <c r="D3040" s="3"/>
      <c r="E3040" s="3"/>
      <c r="F3040" s="3">
        <v>3035</v>
      </c>
      <c r="G3040" s="7">
        <v>0.46738549327788992</v>
      </c>
      <c r="H3040" s="7">
        <f t="shared" si="52"/>
        <v>1043.5097947003128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</row>
    <row r="3041" spans="1:19" ht="12.75" customHeight="1" x14ac:dyDescent="0.3">
      <c r="A3041" s="3"/>
      <c r="B3041" s="3"/>
      <c r="C3041" s="3"/>
      <c r="D3041" s="3"/>
      <c r="E3041" s="3"/>
      <c r="F3041" s="3">
        <v>3036</v>
      </c>
      <c r="G3041" s="7">
        <v>0.93049562427482324</v>
      </c>
      <c r="H3041" s="7">
        <f t="shared" si="52"/>
        <v>1418.2594905630103</v>
      </c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</row>
    <row r="3042" spans="1:19" ht="12.75" customHeight="1" x14ac:dyDescent="0.3">
      <c r="A3042" s="3"/>
      <c r="B3042" s="3"/>
      <c r="C3042" s="3"/>
      <c r="D3042" s="3"/>
      <c r="E3042" s="3"/>
      <c r="F3042" s="3">
        <v>3037</v>
      </c>
      <c r="G3042" s="7">
        <v>0.61277175909771264</v>
      </c>
      <c r="H3042" s="7">
        <f t="shared" si="52"/>
        <v>1113.4996371105897</v>
      </c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</row>
    <row r="3043" spans="1:19" ht="12.75" customHeight="1" x14ac:dyDescent="0.3">
      <c r="A3043" s="3"/>
      <c r="B3043" s="3"/>
      <c r="C3043" s="3"/>
      <c r="D3043" s="3"/>
      <c r="E3043" s="3"/>
      <c r="F3043" s="3">
        <v>3038</v>
      </c>
      <c r="G3043" s="7">
        <v>0.64920167277467722</v>
      </c>
      <c r="H3043" s="7">
        <f t="shared" si="52"/>
        <v>1133.4490532919558</v>
      </c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</row>
    <row r="3044" spans="1:19" ht="12.75" customHeight="1" x14ac:dyDescent="0.3">
      <c r="A3044" s="3"/>
      <c r="B3044" s="3"/>
      <c r="C3044" s="3"/>
      <c r="D3044" s="3"/>
      <c r="E3044" s="3"/>
      <c r="F3044" s="3">
        <v>3039</v>
      </c>
      <c r="G3044" s="7">
        <v>0.39830900557353222</v>
      </c>
      <c r="H3044" s="7">
        <f t="shared" si="52"/>
        <v>1013.1665916275894</v>
      </c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</row>
    <row r="3045" spans="1:19" ht="12.75" customHeight="1" x14ac:dyDescent="0.3">
      <c r="A3045" s="3"/>
      <c r="B3045" s="3"/>
      <c r="C3045" s="3"/>
      <c r="D3045" s="3"/>
      <c r="E3045" s="3"/>
      <c r="F3045" s="3">
        <v>3040</v>
      </c>
      <c r="G3045" s="7">
        <v>0.17961006885191361</v>
      </c>
      <c r="H3045" s="7">
        <f t="shared" si="52"/>
        <v>914.05105567148189</v>
      </c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</row>
    <row r="3046" spans="1:19" ht="12.75" customHeight="1" x14ac:dyDescent="0.3">
      <c r="A3046" s="3"/>
      <c r="B3046" s="3"/>
      <c r="C3046" s="3"/>
      <c r="D3046" s="3"/>
      <c r="E3046" s="3"/>
      <c r="F3046" s="3">
        <v>3041</v>
      </c>
      <c r="G3046" s="7">
        <v>0.29989626906222588</v>
      </c>
      <c r="H3046" s="7">
        <f t="shared" si="52"/>
        <v>970.4396806813013</v>
      </c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</row>
    <row r="3047" spans="1:19" ht="12.75" customHeight="1" x14ac:dyDescent="0.3">
      <c r="A3047" s="3"/>
      <c r="B3047" s="3"/>
      <c r="C3047" s="3"/>
      <c r="D3047" s="3"/>
      <c r="E3047" s="3"/>
      <c r="F3047" s="3">
        <v>3042</v>
      </c>
      <c r="G3047" s="7">
        <v>0.36404715784098007</v>
      </c>
      <c r="H3047" s="7">
        <f t="shared" si="52"/>
        <v>998.34363100735641</v>
      </c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</row>
    <row r="3048" spans="1:19" ht="12.75" customHeight="1" x14ac:dyDescent="0.3">
      <c r="A3048" s="3"/>
      <c r="B3048" s="3"/>
      <c r="C3048" s="3"/>
      <c r="D3048" s="3"/>
      <c r="E3048" s="3"/>
      <c r="F3048" s="3">
        <v>3043</v>
      </c>
      <c r="G3048" s="7">
        <v>0.82615355072582619</v>
      </c>
      <c r="H3048" s="7">
        <f t="shared" si="52"/>
        <v>1263.2427385811234</v>
      </c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</row>
    <row r="3049" spans="1:19" ht="12.75" customHeight="1" x14ac:dyDescent="0.3">
      <c r="A3049" s="3"/>
      <c r="B3049" s="3"/>
      <c r="C3049" s="3"/>
      <c r="D3049" s="3"/>
      <c r="E3049" s="3"/>
      <c r="F3049" s="3">
        <v>3044</v>
      </c>
      <c r="G3049" s="7">
        <v>0.17917926760298281</v>
      </c>
      <c r="H3049" s="7">
        <f t="shared" si="52"/>
        <v>913.82882742581137</v>
      </c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</row>
    <row r="3050" spans="1:19" ht="12.75" customHeight="1" x14ac:dyDescent="0.3">
      <c r="A3050" s="3"/>
      <c r="B3050" s="3"/>
      <c r="C3050" s="3"/>
      <c r="D3050" s="3"/>
      <c r="E3050" s="3"/>
      <c r="F3050" s="3">
        <v>3045</v>
      </c>
      <c r="G3050" s="7">
        <v>0.90264809633203391</v>
      </c>
      <c r="H3050" s="7">
        <f t="shared" si="52"/>
        <v>1362.3051591556332</v>
      </c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</row>
    <row r="3051" spans="1:19" ht="12.75" customHeight="1" x14ac:dyDescent="0.3">
      <c r="A3051" s="3"/>
      <c r="B3051" s="3"/>
      <c r="C3051" s="3"/>
      <c r="D3051" s="3"/>
      <c r="E3051" s="3"/>
      <c r="F3051" s="3">
        <v>3046</v>
      </c>
      <c r="G3051" s="7">
        <v>0.78304896665543078</v>
      </c>
      <c r="H3051" s="7">
        <f t="shared" si="52"/>
        <v>1223.9188106032545</v>
      </c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</row>
    <row r="3052" spans="1:19" ht="12.75" customHeight="1" x14ac:dyDescent="0.3">
      <c r="A3052" s="3"/>
      <c r="B3052" s="3"/>
      <c r="C3052" s="3"/>
      <c r="D3052" s="3"/>
      <c r="E3052" s="3"/>
      <c r="F3052" s="3">
        <v>3047</v>
      </c>
      <c r="G3052" s="7">
        <v>4.1651899216021859E-2</v>
      </c>
      <c r="H3052" s="7">
        <f t="shared" si="52"/>
        <v>816.13549403469915</v>
      </c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</row>
    <row r="3053" spans="1:19" ht="12.75" customHeight="1" x14ac:dyDescent="0.3">
      <c r="A3053" s="3"/>
      <c r="B3053" s="3"/>
      <c r="C3053" s="3"/>
      <c r="D3053" s="3"/>
      <c r="E3053" s="3"/>
      <c r="F3053" s="3">
        <v>3048</v>
      </c>
      <c r="G3053" s="7">
        <v>0.84645082410649841</v>
      </c>
      <c r="H3053" s="7">
        <f t="shared" si="52"/>
        <v>1284.854933050329</v>
      </c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</row>
    <row r="3054" spans="1:19" ht="12.75" customHeight="1" x14ac:dyDescent="0.3">
      <c r="A3054" s="3"/>
      <c r="B3054" s="3"/>
      <c r="C3054" s="3"/>
      <c r="D3054" s="3"/>
      <c r="E3054" s="3"/>
      <c r="F3054" s="3">
        <v>3049</v>
      </c>
      <c r="G3054" s="7">
        <v>0.87089961184467224</v>
      </c>
      <c r="H3054" s="7">
        <f t="shared" si="52"/>
        <v>1314.6366246588091</v>
      </c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</row>
    <row r="3055" spans="1:19" ht="12.75" customHeight="1" x14ac:dyDescent="0.3">
      <c r="A3055" s="3"/>
      <c r="B3055" s="3"/>
      <c r="C3055" s="3"/>
      <c r="D3055" s="3"/>
      <c r="E3055" s="3"/>
      <c r="F3055" s="3">
        <v>3050</v>
      </c>
      <c r="G3055" s="7">
        <v>0.96459915696778342</v>
      </c>
      <c r="H3055" s="7">
        <f t="shared" si="52"/>
        <v>1528.3653394582782</v>
      </c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</row>
    <row r="3056" spans="1:19" ht="12.75" customHeight="1" x14ac:dyDescent="0.3">
      <c r="A3056" s="3"/>
      <c r="B3056" s="3"/>
      <c r="C3056" s="3"/>
      <c r="D3056" s="3"/>
      <c r="E3056" s="3"/>
      <c r="F3056" s="3">
        <v>3051</v>
      </c>
      <c r="G3056" s="7">
        <v>0.73364504935329156</v>
      </c>
      <c r="H3056" s="7">
        <f t="shared" si="52"/>
        <v>1186.3566632626682</v>
      </c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</row>
    <row r="3057" spans="1:19" ht="12.75" customHeight="1" x14ac:dyDescent="0.3">
      <c r="A3057" s="3"/>
      <c r="B3057" s="3"/>
      <c r="C3057" s="3"/>
      <c r="D3057" s="3"/>
      <c r="E3057" s="3"/>
      <c r="F3057" s="3">
        <v>3052</v>
      </c>
      <c r="G3057" s="7">
        <v>0.92239913516500105</v>
      </c>
      <c r="H3057" s="7">
        <f t="shared" si="52"/>
        <v>1400.0535307734817</v>
      </c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</row>
    <row r="3058" spans="1:19" ht="12.75" customHeight="1" x14ac:dyDescent="0.3">
      <c r="A3058" s="3"/>
      <c r="B3058" s="3"/>
      <c r="C3058" s="3"/>
      <c r="D3058" s="3"/>
      <c r="E3058" s="3"/>
      <c r="F3058" s="3">
        <v>3053</v>
      </c>
      <c r="G3058" s="7">
        <v>0.73610486437052436</v>
      </c>
      <c r="H3058" s="7">
        <f t="shared" si="52"/>
        <v>1188.084332810751</v>
      </c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</row>
    <row r="3059" spans="1:19" ht="12.75" customHeight="1" x14ac:dyDescent="0.3">
      <c r="A3059" s="3"/>
      <c r="B3059" s="3"/>
      <c r="C3059" s="3"/>
      <c r="D3059" s="3"/>
      <c r="E3059" s="3"/>
      <c r="F3059" s="3">
        <v>3054</v>
      </c>
      <c r="G3059" s="7">
        <v>0.59139814086740328</v>
      </c>
      <c r="H3059" s="7">
        <f t="shared" si="52"/>
        <v>1102.3722819530074</v>
      </c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</row>
    <row r="3060" spans="1:19" ht="12.75" customHeight="1" x14ac:dyDescent="0.3">
      <c r="A3060" s="3"/>
      <c r="B3060" s="3"/>
      <c r="C3060" s="3"/>
      <c r="D3060" s="3"/>
      <c r="E3060" s="3"/>
      <c r="F3060" s="3">
        <v>3055</v>
      </c>
      <c r="G3060" s="7">
        <v>0.31592365626015267</v>
      </c>
      <c r="H3060" s="7">
        <f t="shared" si="52"/>
        <v>977.46642113748715</v>
      </c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</row>
    <row r="3061" spans="1:19" ht="12.75" customHeight="1" x14ac:dyDescent="0.3">
      <c r="A3061" s="3"/>
      <c r="B3061" s="3"/>
      <c r="C3061" s="3"/>
      <c r="D3061" s="3"/>
      <c r="E3061" s="3"/>
      <c r="F3061" s="3">
        <v>3056</v>
      </c>
      <c r="G3061" s="7">
        <v>0.1915142702758407</v>
      </c>
      <c r="H3061" s="7">
        <f t="shared" si="52"/>
        <v>920.10781747758756</v>
      </c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</row>
    <row r="3062" spans="1:19" ht="12.75" customHeight="1" x14ac:dyDescent="0.3">
      <c r="A3062" s="3"/>
      <c r="B3062" s="3"/>
      <c r="C3062" s="3"/>
      <c r="D3062" s="3"/>
      <c r="E3062" s="3"/>
      <c r="F3062" s="3">
        <v>3057</v>
      </c>
      <c r="G3062" s="7">
        <v>0.53600377765684437</v>
      </c>
      <c r="H3062" s="7">
        <f t="shared" si="52"/>
        <v>1075.0835491249868</v>
      </c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</row>
    <row r="3063" spans="1:19" ht="12.75" customHeight="1" x14ac:dyDescent="0.3">
      <c r="A3063" s="3"/>
      <c r="B3063" s="3"/>
      <c r="C3063" s="3"/>
      <c r="D3063" s="3"/>
      <c r="E3063" s="3"/>
      <c r="F3063" s="3">
        <v>3058</v>
      </c>
      <c r="G3063" s="7">
        <v>0.99439351060856718</v>
      </c>
      <c r="H3063" s="7">
        <f t="shared" si="52"/>
        <v>1823.7822939968335</v>
      </c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</row>
    <row r="3064" spans="1:19" ht="12.75" customHeight="1" x14ac:dyDescent="0.3">
      <c r="A3064" s="3"/>
      <c r="B3064" s="3"/>
      <c r="C3064" s="3"/>
      <c r="D3064" s="3"/>
      <c r="E3064" s="3"/>
      <c r="F3064" s="3">
        <v>3059</v>
      </c>
      <c r="G3064" s="7">
        <v>0.41196066876646881</v>
      </c>
      <c r="H3064" s="7">
        <f t="shared" si="52"/>
        <v>1019.0966800492293</v>
      </c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</row>
    <row r="3065" spans="1:19" ht="12.75" customHeight="1" x14ac:dyDescent="0.3">
      <c r="A3065" s="3"/>
      <c r="B3065" s="3"/>
      <c r="C3065" s="3"/>
      <c r="D3065" s="3"/>
      <c r="E3065" s="3"/>
      <c r="F3065" s="3">
        <v>3060</v>
      </c>
      <c r="G3065" s="7">
        <v>0.48183458396944512</v>
      </c>
      <c r="H3065" s="7">
        <f t="shared" si="52"/>
        <v>1050.0053800840017</v>
      </c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</row>
    <row r="3066" spans="1:19" ht="12.75" customHeight="1" x14ac:dyDescent="0.3">
      <c r="A3066" s="3"/>
      <c r="B3066" s="3"/>
      <c r="C3066" s="3"/>
      <c r="D3066" s="3"/>
      <c r="E3066" s="3"/>
      <c r="F3066" s="3">
        <v>3061</v>
      </c>
      <c r="G3066" s="7">
        <v>0.58924932295909516</v>
      </c>
      <c r="H3066" s="7">
        <f t="shared" si="52"/>
        <v>1101.2742187357551</v>
      </c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</row>
    <row r="3067" spans="1:19" ht="12.75" customHeight="1" x14ac:dyDescent="0.3">
      <c r="A3067" s="3"/>
      <c r="B3067" s="3"/>
      <c r="C3067" s="3"/>
      <c r="D3067" s="3"/>
      <c r="E3067" s="3"/>
      <c r="F3067" s="3">
        <v>3062</v>
      </c>
      <c r="G3067" s="7">
        <v>0.72187068974830682</v>
      </c>
      <c r="H3067" s="7">
        <f t="shared" si="52"/>
        <v>1178.2606703603215</v>
      </c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</row>
    <row r="3068" spans="1:19" ht="12.75" customHeight="1" x14ac:dyDescent="0.3">
      <c r="A3068" s="3"/>
      <c r="B3068" s="3"/>
      <c r="C3068" s="3"/>
      <c r="D3068" s="3"/>
      <c r="E3068" s="3"/>
      <c r="F3068" s="3">
        <v>3063</v>
      </c>
      <c r="G3068" s="7">
        <v>0.16895248849339661</v>
      </c>
      <c r="H3068" s="7">
        <f t="shared" si="52"/>
        <v>908.48491038771374</v>
      </c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</row>
    <row r="3069" spans="1:19" ht="12.75" customHeight="1" x14ac:dyDescent="0.3">
      <c r="A3069" s="3"/>
      <c r="B3069" s="3"/>
      <c r="C3069" s="3"/>
      <c r="D3069" s="3"/>
      <c r="E3069" s="3"/>
      <c r="F3069" s="3">
        <v>3064</v>
      </c>
      <c r="G3069" s="7">
        <v>0.77215818180288753</v>
      </c>
      <c r="H3069" s="7">
        <f t="shared" si="52"/>
        <v>1215.0641749355761</v>
      </c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</row>
    <row r="3070" spans="1:19" ht="12.75" customHeight="1" x14ac:dyDescent="0.3">
      <c r="A3070" s="3"/>
      <c r="B3070" s="3"/>
      <c r="C3070" s="3"/>
      <c r="D3070" s="3"/>
      <c r="E3070" s="3"/>
      <c r="F3070" s="3">
        <v>3065</v>
      </c>
      <c r="G3070" s="7">
        <v>0.90123844465912217</v>
      </c>
      <c r="H3070" s="7">
        <f t="shared" si="52"/>
        <v>1359.897240881043</v>
      </c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</row>
    <row r="3071" spans="1:19" ht="12.75" customHeight="1" x14ac:dyDescent="0.3">
      <c r="A3071" s="3"/>
      <c r="B3071" s="3"/>
      <c r="C3071" s="3"/>
      <c r="D3071" s="3"/>
      <c r="E3071" s="3"/>
      <c r="F3071" s="3">
        <v>3066</v>
      </c>
      <c r="G3071" s="7">
        <v>0.26627465759336072</v>
      </c>
      <c r="H3071" s="7">
        <f t="shared" si="52"/>
        <v>955.46832676399094</v>
      </c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</row>
    <row r="3072" spans="1:19" ht="12.75" customHeight="1" x14ac:dyDescent="0.3">
      <c r="A3072" s="3"/>
      <c r="B3072" s="3"/>
      <c r="C3072" s="3"/>
      <c r="D3072" s="3"/>
      <c r="E3072" s="3"/>
      <c r="F3072" s="3">
        <v>3067</v>
      </c>
      <c r="G3072" s="7">
        <v>0.92512495976203357</v>
      </c>
      <c r="H3072" s="7">
        <f t="shared" si="52"/>
        <v>1405.9705367704059</v>
      </c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</row>
    <row r="3073" spans="1:19" ht="12.75" customHeight="1" x14ac:dyDescent="0.3">
      <c r="A3073" s="3"/>
      <c r="B3073" s="3"/>
      <c r="C3073" s="3"/>
      <c r="D3073" s="3"/>
      <c r="E3073" s="3"/>
      <c r="F3073" s="3">
        <v>3068</v>
      </c>
      <c r="G3073" s="7">
        <v>0.749969302060705</v>
      </c>
      <c r="H3073" s="7">
        <f t="shared" si="52"/>
        <v>1198.0753715486412</v>
      </c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</row>
    <row r="3074" spans="1:19" ht="12.75" customHeight="1" x14ac:dyDescent="0.3">
      <c r="A3074" s="3"/>
      <c r="B3074" s="3"/>
      <c r="C3074" s="3"/>
      <c r="D3074" s="3"/>
      <c r="E3074" s="3"/>
      <c r="F3074" s="3">
        <v>3069</v>
      </c>
      <c r="G3074" s="7">
        <v>0.72559123651573898</v>
      </c>
      <c r="H3074" s="7">
        <f t="shared" si="52"/>
        <v>1180.7886812793952</v>
      </c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</row>
    <row r="3075" spans="1:19" ht="12.75" customHeight="1" x14ac:dyDescent="0.3">
      <c r="A3075" s="3"/>
      <c r="B3075" s="3"/>
      <c r="C3075" s="3"/>
      <c r="D3075" s="3"/>
      <c r="E3075" s="3"/>
      <c r="F3075" s="3">
        <v>3070</v>
      </c>
      <c r="G3075" s="7">
        <v>0.5935686172466178</v>
      </c>
      <c r="H3075" s="7">
        <f t="shared" si="52"/>
        <v>1103.4850796879243</v>
      </c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</row>
    <row r="3076" spans="1:19" ht="12.75" customHeight="1" x14ac:dyDescent="0.3">
      <c r="A3076" s="3"/>
      <c r="B3076" s="3"/>
      <c r="C3076" s="3"/>
      <c r="D3076" s="3"/>
      <c r="E3076" s="3"/>
      <c r="F3076" s="3">
        <v>3071</v>
      </c>
      <c r="G3076" s="7">
        <v>0.63804949936849265</v>
      </c>
      <c r="H3076" s="7">
        <f t="shared" si="52"/>
        <v>1127.1963024386978</v>
      </c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</row>
    <row r="3077" spans="1:19" ht="12.75" customHeight="1" x14ac:dyDescent="0.3">
      <c r="A3077" s="3"/>
      <c r="B3077" s="3"/>
      <c r="C3077" s="3"/>
      <c r="D3077" s="3"/>
      <c r="E3077" s="3"/>
      <c r="F3077" s="3">
        <v>3072</v>
      </c>
      <c r="G3077" s="7">
        <v>0.46146780344973182</v>
      </c>
      <c r="H3077" s="7">
        <f t="shared" si="52"/>
        <v>1040.8681854341553</v>
      </c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</row>
    <row r="3078" spans="1:19" ht="12.75" customHeight="1" x14ac:dyDescent="0.3">
      <c r="A3078" s="3"/>
      <c r="B3078" s="3"/>
      <c r="C3078" s="3"/>
      <c r="D3078" s="3"/>
      <c r="E3078" s="3"/>
      <c r="F3078" s="3">
        <v>3073</v>
      </c>
      <c r="G3078" s="7">
        <v>0.58013676335629716</v>
      </c>
      <c r="H3078" s="7">
        <f t="shared" si="52"/>
        <v>1096.656596565854</v>
      </c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</row>
    <row r="3079" spans="1:19" ht="12.75" customHeight="1" x14ac:dyDescent="0.3">
      <c r="A3079" s="3"/>
      <c r="B3079" s="3"/>
      <c r="C3079" s="3"/>
      <c r="D3079" s="3"/>
      <c r="E3079" s="3"/>
      <c r="F3079" s="3">
        <v>3074</v>
      </c>
      <c r="G3079" s="7">
        <v>0.93341199785743478</v>
      </c>
      <c r="H3079" s="7">
        <f t="shared" ref="H3079:H3142" si="53">-LN(-LN(G3079))*$D$7+$D$6</f>
        <v>1425.3209314739124</v>
      </c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</row>
    <row r="3080" spans="1:19" ht="12.75" customHeight="1" x14ac:dyDescent="0.3">
      <c r="A3080" s="3"/>
      <c r="B3080" s="3"/>
      <c r="C3080" s="3"/>
      <c r="D3080" s="3"/>
      <c r="E3080" s="3"/>
      <c r="F3080" s="3">
        <v>3075</v>
      </c>
      <c r="G3080" s="7">
        <v>0.39675389034396691</v>
      </c>
      <c r="H3080" s="7">
        <f t="shared" si="53"/>
        <v>1012.4923260753128</v>
      </c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</row>
    <row r="3081" spans="1:19" ht="12.75" customHeight="1" x14ac:dyDescent="0.3">
      <c r="A3081" s="3"/>
      <c r="B3081" s="3"/>
      <c r="C3081" s="3"/>
      <c r="D3081" s="3"/>
      <c r="E3081" s="3"/>
      <c r="F3081" s="3">
        <v>3076</v>
      </c>
      <c r="G3081" s="7">
        <v>0.27419113341408469</v>
      </c>
      <c r="H3081" s="7">
        <f t="shared" si="53"/>
        <v>959.02824689978149</v>
      </c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</row>
    <row r="3082" spans="1:19" ht="12.75" customHeight="1" x14ac:dyDescent="0.3">
      <c r="A3082" s="3"/>
      <c r="B3082" s="3"/>
      <c r="C3082" s="3"/>
      <c r="D3082" s="3"/>
      <c r="E3082" s="3"/>
      <c r="F3082" s="3">
        <v>3077</v>
      </c>
      <c r="G3082" s="7">
        <v>0.32192887686628407</v>
      </c>
      <c r="H3082" s="7">
        <f t="shared" si="53"/>
        <v>980.08625140033234</v>
      </c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</row>
    <row r="3083" spans="1:19" ht="12.75" customHeight="1" x14ac:dyDescent="0.3">
      <c r="A3083" s="3"/>
      <c r="B3083" s="3"/>
      <c r="C3083" s="3"/>
      <c r="D3083" s="3"/>
      <c r="E3083" s="3"/>
      <c r="F3083" s="3">
        <v>3078</v>
      </c>
      <c r="G3083" s="7">
        <v>0.88316712155502441</v>
      </c>
      <c r="H3083" s="7">
        <f t="shared" si="53"/>
        <v>1331.5998128728322</v>
      </c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</row>
    <row r="3084" spans="1:19" ht="12.75" customHeight="1" x14ac:dyDescent="0.3">
      <c r="A3084" s="3"/>
      <c r="B3084" s="3"/>
      <c r="C3084" s="3"/>
      <c r="D3084" s="3"/>
      <c r="E3084" s="3"/>
      <c r="F3084" s="3">
        <v>3079</v>
      </c>
      <c r="G3084" s="7">
        <v>0.28670099321045139</v>
      </c>
      <c r="H3084" s="7">
        <f t="shared" si="53"/>
        <v>964.60727499438758</v>
      </c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</row>
    <row r="3085" spans="1:19" ht="12.75" customHeight="1" x14ac:dyDescent="0.3">
      <c r="A3085" s="3"/>
      <c r="B3085" s="3"/>
      <c r="C3085" s="3"/>
      <c r="D3085" s="3"/>
      <c r="E3085" s="3"/>
      <c r="F3085" s="3">
        <v>3080</v>
      </c>
      <c r="G3085" s="7">
        <v>0.23306979284954671</v>
      </c>
      <c r="H3085" s="7">
        <f t="shared" si="53"/>
        <v>940.21925368856273</v>
      </c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</row>
    <row r="3086" spans="1:19" ht="12.75" customHeight="1" x14ac:dyDescent="0.3">
      <c r="A3086" s="3"/>
      <c r="B3086" s="3"/>
      <c r="C3086" s="3"/>
      <c r="D3086" s="3"/>
      <c r="E3086" s="3"/>
      <c r="F3086" s="3">
        <v>3081</v>
      </c>
      <c r="G3086" s="7">
        <v>0.72272791259735081</v>
      </c>
      <c r="H3086" s="7">
        <f t="shared" si="53"/>
        <v>1178.8407250833952</v>
      </c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</row>
    <row r="3087" spans="1:19" ht="12.75" customHeight="1" x14ac:dyDescent="0.3">
      <c r="A3087" s="3"/>
      <c r="B3087" s="3"/>
      <c r="C3087" s="3"/>
      <c r="D3087" s="3"/>
      <c r="E3087" s="3"/>
      <c r="F3087" s="3">
        <v>3082</v>
      </c>
      <c r="G3087" s="7">
        <v>0.25471974976479561</v>
      </c>
      <c r="H3087" s="7">
        <f t="shared" si="53"/>
        <v>950.22488142975124</v>
      </c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</row>
    <row r="3088" spans="1:19" ht="12.75" customHeight="1" x14ac:dyDescent="0.3">
      <c r="A3088" s="3"/>
      <c r="B3088" s="3"/>
      <c r="C3088" s="3"/>
      <c r="D3088" s="3"/>
      <c r="E3088" s="3"/>
      <c r="F3088" s="3">
        <v>3083</v>
      </c>
      <c r="G3088" s="7">
        <v>0.85424830246165262</v>
      </c>
      <c r="H3088" s="7">
        <f t="shared" si="53"/>
        <v>1293.850752047839</v>
      </c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</row>
    <row r="3089" spans="1:19" ht="12.75" customHeight="1" x14ac:dyDescent="0.3">
      <c r="A3089" s="3"/>
      <c r="B3089" s="3"/>
      <c r="C3089" s="3"/>
      <c r="D3089" s="3"/>
      <c r="E3089" s="3"/>
      <c r="F3089" s="3">
        <v>3084</v>
      </c>
      <c r="G3089" s="7">
        <v>3.2359142742510061E-2</v>
      </c>
      <c r="H3089" s="7">
        <f t="shared" si="53"/>
        <v>803.98311882818678</v>
      </c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</row>
    <row r="3090" spans="1:19" ht="12.75" customHeight="1" x14ac:dyDescent="0.3">
      <c r="A3090" s="3"/>
      <c r="B3090" s="3"/>
      <c r="C3090" s="3"/>
      <c r="D3090" s="3"/>
      <c r="E3090" s="3"/>
      <c r="F3090" s="3">
        <v>3085</v>
      </c>
      <c r="G3090" s="7">
        <v>0.35454994083370112</v>
      </c>
      <c r="H3090" s="7">
        <f t="shared" si="53"/>
        <v>994.23762649470473</v>
      </c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</row>
    <row r="3091" spans="1:19" ht="12.75" customHeight="1" x14ac:dyDescent="0.3">
      <c r="A3091" s="3"/>
      <c r="B3091" s="3"/>
      <c r="C3091" s="3"/>
      <c r="D3091" s="3"/>
      <c r="E3091" s="3"/>
      <c r="F3091" s="3">
        <v>3086</v>
      </c>
      <c r="G3091" s="7">
        <v>0.2503259512610142</v>
      </c>
      <c r="H3091" s="7">
        <f t="shared" si="53"/>
        <v>948.21466448535148</v>
      </c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</row>
    <row r="3092" spans="1:19" ht="12.75" customHeight="1" x14ac:dyDescent="0.3">
      <c r="A3092" s="3"/>
      <c r="B3092" s="3"/>
      <c r="C3092" s="3"/>
      <c r="D3092" s="3"/>
      <c r="E3092" s="3"/>
      <c r="F3092" s="3">
        <v>3087</v>
      </c>
      <c r="G3092" s="7">
        <v>0.42598958536424242</v>
      </c>
      <c r="H3092" s="7">
        <f t="shared" si="53"/>
        <v>1025.2168867156611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</row>
    <row r="3093" spans="1:19" ht="12.75" customHeight="1" x14ac:dyDescent="0.3">
      <c r="A3093" s="3"/>
      <c r="B3093" s="3"/>
      <c r="C3093" s="3"/>
      <c r="D3093" s="3"/>
      <c r="E3093" s="3"/>
      <c r="F3093" s="3">
        <v>3088</v>
      </c>
      <c r="G3093" s="7">
        <v>0.24874143312075439</v>
      </c>
      <c r="H3093" s="7">
        <f t="shared" si="53"/>
        <v>947.48734396026396</v>
      </c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</row>
    <row r="3094" spans="1:19" ht="12.75" customHeight="1" x14ac:dyDescent="0.3">
      <c r="A3094" s="3"/>
      <c r="B3094" s="3"/>
      <c r="C3094" s="3"/>
      <c r="D3094" s="3"/>
      <c r="E3094" s="3"/>
      <c r="F3094" s="3">
        <v>3089</v>
      </c>
      <c r="G3094" s="7">
        <v>0.49429782432965019</v>
      </c>
      <c r="H3094" s="7">
        <f t="shared" si="53"/>
        <v>1055.666027322367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</row>
    <row r="3095" spans="1:19" ht="12.75" customHeight="1" x14ac:dyDescent="0.3">
      <c r="A3095" s="3"/>
      <c r="B3095" s="3"/>
      <c r="C3095" s="3"/>
      <c r="D3095" s="3"/>
      <c r="E3095" s="3"/>
      <c r="F3095" s="3">
        <v>3090</v>
      </c>
      <c r="G3095" s="7">
        <v>0.49217392120967368</v>
      </c>
      <c r="H3095" s="7">
        <f t="shared" si="53"/>
        <v>1054.6973011745592</v>
      </c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</row>
    <row r="3096" spans="1:19" ht="12.75" customHeight="1" x14ac:dyDescent="0.3">
      <c r="A3096" s="3"/>
      <c r="B3096" s="3"/>
      <c r="C3096" s="3"/>
      <c r="D3096" s="3"/>
      <c r="E3096" s="3"/>
      <c r="F3096" s="3">
        <v>3091</v>
      </c>
      <c r="G3096" s="7">
        <v>0.57841952650066675</v>
      </c>
      <c r="H3096" s="7">
        <f t="shared" si="53"/>
        <v>1095.7932803433109</v>
      </c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</row>
    <row r="3097" spans="1:19" ht="12.75" customHeight="1" x14ac:dyDescent="0.3">
      <c r="A3097" s="3"/>
      <c r="B3097" s="3"/>
      <c r="C3097" s="3"/>
      <c r="D3097" s="3"/>
      <c r="E3097" s="3"/>
      <c r="F3097" s="3">
        <v>3092</v>
      </c>
      <c r="G3097" s="7">
        <v>0.18499415653605389</v>
      </c>
      <c r="H3097" s="7">
        <f t="shared" si="53"/>
        <v>916.8100427732287</v>
      </c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</row>
    <row r="3098" spans="1:19" ht="12.75" customHeight="1" x14ac:dyDescent="0.3">
      <c r="A3098" s="3"/>
      <c r="B3098" s="3"/>
      <c r="C3098" s="3"/>
      <c r="D3098" s="3"/>
      <c r="E3098" s="3"/>
      <c r="F3098" s="3">
        <v>3093</v>
      </c>
      <c r="G3098" s="7">
        <v>0.1871535524125961</v>
      </c>
      <c r="H3098" s="7">
        <f t="shared" si="53"/>
        <v>917.90733067070414</v>
      </c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</row>
    <row r="3099" spans="1:19" ht="12.75" customHeight="1" x14ac:dyDescent="0.3">
      <c r="A3099" s="3"/>
      <c r="B3099" s="3"/>
      <c r="C3099" s="3"/>
      <c r="D3099" s="3"/>
      <c r="E3099" s="3"/>
      <c r="F3099" s="3">
        <v>3094</v>
      </c>
      <c r="G3099" s="7">
        <v>0.15007592731215411</v>
      </c>
      <c r="H3099" s="7">
        <f t="shared" si="53"/>
        <v>898.22884541505312</v>
      </c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</row>
    <row r="3100" spans="1:19" ht="12.75" customHeight="1" x14ac:dyDescent="0.3">
      <c r="A3100" s="3"/>
      <c r="B3100" s="3"/>
      <c r="C3100" s="3"/>
      <c r="D3100" s="3"/>
      <c r="E3100" s="3"/>
      <c r="F3100" s="3">
        <v>3095</v>
      </c>
      <c r="G3100" s="7">
        <v>0.12465089116844261</v>
      </c>
      <c r="H3100" s="7">
        <f t="shared" si="53"/>
        <v>883.38249457540155</v>
      </c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</row>
    <row r="3101" spans="1:19" ht="12.75" customHeight="1" x14ac:dyDescent="0.3">
      <c r="A3101" s="3"/>
      <c r="B3101" s="3"/>
      <c r="C3101" s="3"/>
      <c r="D3101" s="3"/>
      <c r="E3101" s="3"/>
      <c r="F3101" s="3">
        <v>3096</v>
      </c>
      <c r="G3101" s="7">
        <v>0.65897161449759389</v>
      </c>
      <c r="H3101" s="7">
        <f t="shared" si="53"/>
        <v>1139.0438545404209</v>
      </c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</row>
    <row r="3102" spans="1:19" ht="12.75" customHeight="1" x14ac:dyDescent="0.3">
      <c r="A3102" s="3"/>
      <c r="B3102" s="3"/>
      <c r="C3102" s="3"/>
      <c r="D3102" s="3"/>
      <c r="E3102" s="3"/>
      <c r="F3102" s="3">
        <v>3097</v>
      </c>
      <c r="G3102" s="7">
        <v>0.5703243008559058</v>
      </c>
      <c r="H3102" s="7">
        <f t="shared" si="53"/>
        <v>1091.7516222773158</v>
      </c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</row>
    <row r="3103" spans="1:19" ht="12.75" customHeight="1" x14ac:dyDescent="0.3">
      <c r="A3103" s="3"/>
      <c r="B3103" s="3"/>
      <c r="C3103" s="3"/>
      <c r="D3103" s="3"/>
      <c r="E3103" s="3"/>
      <c r="F3103" s="3">
        <v>3098</v>
      </c>
      <c r="G3103" s="7">
        <v>0.91268245107195123</v>
      </c>
      <c r="H3103" s="7">
        <f t="shared" si="53"/>
        <v>1380.4660107796715</v>
      </c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</row>
    <row r="3104" spans="1:19" ht="12.75" customHeight="1" x14ac:dyDescent="0.3">
      <c r="A3104" s="3"/>
      <c r="B3104" s="3"/>
      <c r="C3104" s="3"/>
      <c r="D3104" s="3"/>
      <c r="E3104" s="3"/>
      <c r="F3104" s="3">
        <v>3099</v>
      </c>
      <c r="G3104" s="7">
        <v>8.7453329777155919E-2</v>
      </c>
      <c r="H3104" s="7">
        <f t="shared" si="53"/>
        <v>858.39076080191364</v>
      </c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</row>
    <row r="3105" spans="1:19" ht="12.75" customHeight="1" x14ac:dyDescent="0.3">
      <c r="A3105" s="3"/>
      <c r="B3105" s="3"/>
      <c r="C3105" s="3"/>
      <c r="D3105" s="3"/>
      <c r="E3105" s="3"/>
      <c r="F3105" s="3">
        <v>3100</v>
      </c>
      <c r="G3105" s="7">
        <v>0.33924913959005698</v>
      </c>
      <c r="H3105" s="7">
        <f t="shared" si="53"/>
        <v>987.61302269418047</v>
      </c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</row>
    <row r="3106" spans="1:19" ht="12.75" customHeight="1" x14ac:dyDescent="0.3">
      <c r="A3106" s="3"/>
      <c r="B3106" s="3"/>
      <c r="C3106" s="3"/>
      <c r="D3106" s="3"/>
      <c r="E3106" s="3"/>
      <c r="F3106" s="3">
        <v>3101</v>
      </c>
      <c r="G3106" s="7">
        <v>5.1899910416011157E-2</v>
      </c>
      <c r="H3106" s="7">
        <f t="shared" si="53"/>
        <v>827.53882166075834</v>
      </c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</row>
    <row r="3107" spans="1:19" ht="12.75" customHeight="1" x14ac:dyDescent="0.3">
      <c r="A3107" s="3"/>
      <c r="B3107" s="3"/>
      <c r="C3107" s="3"/>
      <c r="D3107" s="3"/>
      <c r="E3107" s="3"/>
      <c r="F3107" s="3">
        <v>3102</v>
      </c>
      <c r="G3107" s="7">
        <v>0.82983675628987597</v>
      </c>
      <c r="H3107" s="7">
        <f t="shared" si="53"/>
        <v>1266.9901217986837</v>
      </c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</row>
    <row r="3108" spans="1:19" ht="12.75" customHeight="1" x14ac:dyDescent="0.3">
      <c r="A3108" s="3"/>
      <c r="B3108" s="3"/>
      <c r="C3108" s="3"/>
      <c r="D3108" s="3"/>
      <c r="E3108" s="3"/>
      <c r="F3108" s="3">
        <v>3103</v>
      </c>
      <c r="G3108" s="7">
        <v>0.2616713236678726</v>
      </c>
      <c r="H3108" s="7">
        <f t="shared" si="53"/>
        <v>953.38651940405725</v>
      </c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</row>
    <row r="3109" spans="1:19" ht="12.75" customHeight="1" x14ac:dyDescent="0.3">
      <c r="A3109" s="3"/>
      <c r="B3109" s="3"/>
      <c r="C3109" s="3"/>
      <c r="D3109" s="3"/>
      <c r="E3109" s="3"/>
      <c r="F3109" s="3">
        <v>3104</v>
      </c>
      <c r="G3109" s="7">
        <v>0.77662973002867575</v>
      </c>
      <c r="H3109" s="7">
        <f t="shared" si="53"/>
        <v>1218.6551978737093</v>
      </c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</row>
    <row r="3110" spans="1:19" ht="12.75" customHeight="1" x14ac:dyDescent="0.3">
      <c r="A3110" s="3"/>
      <c r="B3110" s="3"/>
      <c r="C3110" s="3"/>
      <c r="D3110" s="3"/>
      <c r="E3110" s="3"/>
      <c r="F3110" s="3">
        <v>3105</v>
      </c>
      <c r="G3110" s="7">
        <v>0.96399248384662517</v>
      </c>
      <c r="H3110" s="7">
        <f t="shared" si="53"/>
        <v>1525.6138879853822</v>
      </c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</row>
    <row r="3111" spans="1:19" ht="12.75" customHeight="1" x14ac:dyDescent="0.3">
      <c r="A3111" s="3"/>
      <c r="B3111" s="3"/>
      <c r="C3111" s="3"/>
      <c r="D3111" s="3"/>
      <c r="E3111" s="3"/>
      <c r="F3111" s="3">
        <v>3106</v>
      </c>
      <c r="G3111" s="7">
        <v>0.11716489425214489</v>
      </c>
      <c r="H3111" s="7">
        <f t="shared" si="53"/>
        <v>878.72212629073886</v>
      </c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</row>
    <row r="3112" spans="1:19" ht="12.75" customHeight="1" x14ac:dyDescent="0.3">
      <c r="A3112" s="3"/>
      <c r="B3112" s="3"/>
      <c r="C3112" s="3"/>
      <c r="D3112" s="3"/>
      <c r="E3112" s="3"/>
      <c r="F3112" s="3">
        <v>3107</v>
      </c>
      <c r="G3112" s="7">
        <v>0.13411848332011339</v>
      </c>
      <c r="H3112" s="7">
        <f t="shared" si="53"/>
        <v>889.07319721672934</v>
      </c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</row>
    <row r="3113" spans="1:19" ht="12.75" customHeight="1" x14ac:dyDescent="0.3">
      <c r="A3113" s="3"/>
      <c r="B3113" s="3"/>
      <c r="C3113" s="3"/>
      <c r="D3113" s="3"/>
      <c r="E3113" s="3"/>
      <c r="F3113" s="3">
        <v>3108</v>
      </c>
      <c r="G3113" s="7">
        <v>0.1098156954971095</v>
      </c>
      <c r="H3113" s="7">
        <f t="shared" si="53"/>
        <v>873.98962040556887</v>
      </c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</row>
    <row r="3114" spans="1:19" ht="12.75" customHeight="1" x14ac:dyDescent="0.3">
      <c r="A3114" s="3"/>
      <c r="B3114" s="3"/>
      <c r="C3114" s="3"/>
      <c r="D3114" s="3"/>
      <c r="E3114" s="3"/>
      <c r="F3114" s="3">
        <v>3109</v>
      </c>
      <c r="G3114" s="7">
        <v>0.86499346075351913</v>
      </c>
      <c r="H3114" s="7">
        <f t="shared" si="53"/>
        <v>1306.9958783597322</v>
      </c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</row>
    <row r="3115" spans="1:19" ht="12.75" customHeight="1" x14ac:dyDescent="0.3">
      <c r="A3115" s="3"/>
      <c r="B3115" s="3"/>
      <c r="C3115" s="3"/>
      <c r="D3115" s="3"/>
      <c r="E3115" s="3"/>
      <c r="F3115" s="3">
        <v>3110</v>
      </c>
      <c r="G3115" s="7">
        <v>0.85872262183874026</v>
      </c>
      <c r="H3115" s="7">
        <f t="shared" si="53"/>
        <v>1299.2128530765076</v>
      </c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</row>
    <row r="3116" spans="1:19" ht="12.75" customHeight="1" x14ac:dyDescent="0.3">
      <c r="A3116" s="3"/>
      <c r="B3116" s="3"/>
      <c r="C3116" s="3"/>
      <c r="D3116" s="3"/>
      <c r="E3116" s="3"/>
      <c r="F3116" s="3">
        <v>3111</v>
      </c>
      <c r="G3116" s="7">
        <v>0.12533400891849489</v>
      </c>
      <c r="H3116" s="7">
        <f t="shared" si="53"/>
        <v>883.80037317843244</v>
      </c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</row>
    <row r="3117" spans="1:19" ht="12.75" customHeight="1" x14ac:dyDescent="0.3">
      <c r="A3117" s="3"/>
      <c r="B3117" s="3"/>
      <c r="C3117" s="3"/>
      <c r="D3117" s="3"/>
      <c r="E3117" s="3"/>
      <c r="F3117" s="3">
        <v>3112</v>
      </c>
      <c r="G3117" s="7">
        <v>0.53389860431807823</v>
      </c>
      <c r="H3117" s="7">
        <f t="shared" si="53"/>
        <v>1074.0833446787408</v>
      </c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</row>
    <row r="3118" spans="1:19" ht="12.75" customHeight="1" x14ac:dyDescent="0.3">
      <c r="A3118" s="3"/>
      <c r="B3118" s="3"/>
      <c r="C3118" s="3"/>
      <c r="D3118" s="3"/>
      <c r="E3118" s="3"/>
      <c r="F3118" s="3">
        <v>3113</v>
      </c>
      <c r="G3118" s="7">
        <v>0.75269742784763027</v>
      </c>
      <c r="H3118" s="7">
        <f t="shared" si="53"/>
        <v>1200.0947124325194</v>
      </c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</row>
    <row r="3119" spans="1:19" ht="12.75" customHeight="1" x14ac:dyDescent="0.3">
      <c r="A3119" s="3"/>
      <c r="B3119" s="3"/>
      <c r="C3119" s="3"/>
      <c r="D3119" s="3"/>
      <c r="E3119" s="3"/>
      <c r="F3119" s="3">
        <v>3114</v>
      </c>
      <c r="G3119" s="7">
        <v>0.1694976398066641</v>
      </c>
      <c r="H3119" s="7">
        <f t="shared" si="53"/>
        <v>908.77323265211157</v>
      </c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</row>
    <row r="3120" spans="1:19" ht="12.75" customHeight="1" x14ac:dyDescent="0.3">
      <c r="A3120" s="3"/>
      <c r="B3120" s="3"/>
      <c r="C3120" s="3"/>
      <c r="D3120" s="3"/>
      <c r="E3120" s="3"/>
      <c r="F3120" s="3">
        <v>3115</v>
      </c>
      <c r="G3120" s="7">
        <v>0.34512635416044779</v>
      </c>
      <c r="H3120" s="7">
        <f t="shared" si="53"/>
        <v>990.1595841955874</v>
      </c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</row>
    <row r="3121" spans="1:19" ht="12.75" customHeight="1" x14ac:dyDescent="0.3">
      <c r="A3121" s="3"/>
      <c r="B3121" s="3"/>
      <c r="C3121" s="3"/>
      <c r="D3121" s="3"/>
      <c r="E3121" s="3"/>
      <c r="F3121" s="3">
        <v>3116</v>
      </c>
      <c r="G3121" s="7">
        <v>1.1922625675578001E-2</v>
      </c>
      <c r="H3121" s="7">
        <f t="shared" si="53"/>
        <v>763.36896885307806</v>
      </c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</row>
    <row r="3122" spans="1:19" ht="12.75" customHeight="1" x14ac:dyDescent="0.3">
      <c r="A3122" s="3"/>
      <c r="B3122" s="3"/>
      <c r="C3122" s="3"/>
      <c r="D3122" s="3"/>
      <c r="E3122" s="3"/>
      <c r="F3122" s="3">
        <v>3117</v>
      </c>
      <c r="G3122" s="7">
        <v>6.8206057370185924E-2</v>
      </c>
      <c r="H3122" s="7">
        <f t="shared" si="53"/>
        <v>842.94562433059684</v>
      </c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</row>
    <row r="3123" spans="1:19" ht="12.75" customHeight="1" x14ac:dyDescent="0.3">
      <c r="A3123" s="3"/>
      <c r="B3123" s="3"/>
      <c r="C3123" s="3"/>
      <c r="D3123" s="3"/>
      <c r="E3123" s="3"/>
      <c r="F3123" s="3">
        <v>3118</v>
      </c>
      <c r="G3123" s="7">
        <v>0.78679129976538109</v>
      </c>
      <c r="H3123" s="7">
        <f t="shared" si="53"/>
        <v>1227.0491943440766</v>
      </c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</row>
    <row r="3124" spans="1:19" ht="12.75" customHeight="1" x14ac:dyDescent="0.3">
      <c r="A3124" s="3"/>
      <c r="B3124" s="3"/>
      <c r="C3124" s="3"/>
      <c r="D3124" s="3"/>
      <c r="E3124" s="3"/>
      <c r="F3124" s="3">
        <v>3119</v>
      </c>
      <c r="G3124" s="7">
        <v>0.31261844565515062</v>
      </c>
      <c r="H3124" s="7">
        <f t="shared" si="53"/>
        <v>976.02173702907407</v>
      </c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</row>
    <row r="3125" spans="1:19" ht="12.75" customHeight="1" x14ac:dyDescent="0.3">
      <c r="A3125" s="3"/>
      <c r="B3125" s="3"/>
      <c r="C3125" s="3"/>
      <c r="D3125" s="3"/>
      <c r="E3125" s="3"/>
      <c r="F3125" s="3">
        <v>3120</v>
      </c>
      <c r="G3125" s="7">
        <v>0.3826280548459905</v>
      </c>
      <c r="H3125" s="7">
        <f t="shared" si="53"/>
        <v>1006.3761428265078</v>
      </c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</row>
    <row r="3126" spans="1:19" ht="12.75" customHeight="1" x14ac:dyDescent="0.3">
      <c r="A3126" s="3"/>
      <c r="B3126" s="3"/>
      <c r="C3126" s="3"/>
      <c r="D3126" s="3"/>
      <c r="E3126" s="3"/>
      <c r="F3126" s="3">
        <v>3121</v>
      </c>
      <c r="G3126" s="7">
        <v>0.51993946186388895</v>
      </c>
      <c r="H3126" s="7">
        <f t="shared" si="53"/>
        <v>1067.5085925392889</v>
      </c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</row>
    <row r="3127" spans="1:19" ht="12.75" customHeight="1" x14ac:dyDescent="0.3">
      <c r="A3127" s="3"/>
      <c r="B3127" s="3"/>
      <c r="C3127" s="3"/>
      <c r="D3127" s="3"/>
      <c r="E3127" s="3"/>
      <c r="F3127" s="3">
        <v>3122</v>
      </c>
      <c r="G3127" s="7">
        <v>0.2479814004874088</v>
      </c>
      <c r="H3127" s="7">
        <f t="shared" si="53"/>
        <v>947.13801489956779</v>
      </c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</row>
    <row r="3128" spans="1:19" ht="12.75" customHeight="1" x14ac:dyDescent="0.3">
      <c r="A3128" s="3"/>
      <c r="B3128" s="3"/>
      <c r="C3128" s="3"/>
      <c r="D3128" s="3"/>
      <c r="E3128" s="3"/>
      <c r="F3128" s="3">
        <v>3123</v>
      </c>
      <c r="G3128" s="7">
        <v>0.38154730822225469</v>
      </c>
      <c r="H3128" s="7">
        <f t="shared" si="53"/>
        <v>1005.908692378049</v>
      </c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</row>
    <row r="3129" spans="1:19" ht="12.75" customHeight="1" x14ac:dyDescent="0.3">
      <c r="A3129" s="3"/>
      <c r="B3129" s="3"/>
      <c r="C3129" s="3"/>
      <c r="D3129" s="3"/>
      <c r="E3129" s="3"/>
      <c r="F3129" s="3">
        <v>3124</v>
      </c>
      <c r="G3129" s="7">
        <v>0.97158328989535836</v>
      </c>
      <c r="H3129" s="7">
        <f t="shared" si="53"/>
        <v>1563.8773472333869</v>
      </c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</row>
    <row r="3130" spans="1:19" ht="12.75" customHeight="1" x14ac:dyDescent="0.3">
      <c r="A3130" s="3"/>
      <c r="B3130" s="3"/>
      <c r="C3130" s="3"/>
      <c r="D3130" s="3"/>
      <c r="E3130" s="3"/>
      <c r="F3130" s="3">
        <v>3125</v>
      </c>
      <c r="G3130" s="7">
        <v>0.43774640078732452</v>
      </c>
      <c r="H3130" s="7">
        <f t="shared" si="53"/>
        <v>1030.372283112478</v>
      </c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</row>
    <row r="3131" spans="1:19" ht="12.75" customHeight="1" x14ac:dyDescent="0.3">
      <c r="A3131" s="3"/>
      <c r="B3131" s="3"/>
      <c r="C3131" s="3"/>
      <c r="D3131" s="3"/>
      <c r="E3131" s="3"/>
      <c r="F3131" s="3">
        <v>3126</v>
      </c>
      <c r="G3131" s="7">
        <v>0.78189375304068065</v>
      </c>
      <c r="H3131" s="7">
        <f t="shared" si="53"/>
        <v>1222.9618414323904</v>
      </c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</row>
    <row r="3132" spans="1:19" ht="12.75" customHeight="1" x14ac:dyDescent="0.3">
      <c r="A3132" s="3"/>
      <c r="B3132" s="3"/>
      <c r="C3132" s="3"/>
      <c r="D3132" s="3"/>
      <c r="E3132" s="3"/>
      <c r="F3132" s="3">
        <v>3127</v>
      </c>
      <c r="G3132" s="7">
        <v>0.93286056799812067</v>
      </c>
      <c r="H3132" s="7">
        <f t="shared" si="53"/>
        <v>1423.9632015600332</v>
      </c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</row>
    <row r="3133" spans="1:19" ht="12.75" customHeight="1" x14ac:dyDescent="0.3">
      <c r="A3133" s="3"/>
      <c r="B3133" s="3"/>
      <c r="C3133" s="3"/>
      <c r="D3133" s="3"/>
      <c r="E3133" s="3"/>
      <c r="F3133" s="3">
        <v>3128</v>
      </c>
      <c r="G3133" s="7">
        <v>4.8264899369650623E-2</v>
      </c>
      <c r="H3133" s="7">
        <f t="shared" si="53"/>
        <v>823.68341712005156</v>
      </c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</row>
    <row r="3134" spans="1:19" ht="12.75" customHeight="1" x14ac:dyDescent="0.3">
      <c r="A3134" s="3"/>
      <c r="B3134" s="3"/>
      <c r="C3134" s="3"/>
      <c r="D3134" s="3"/>
      <c r="E3134" s="3"/>
      <c r="F3134" s="3">
        <v>3129</v>
      </c>
      <c r="G3134" s="7">
        <v>0.57901903960516521</v>
      </c>
      <c r="H3134" s="7">
        <f t="shared" si="53"/>
        <v>1096.09443529909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</row>
    <row r="3135" spans="1:19" ht="12.75" customHeight="1" x14ac:dyDescent="0.3">
      <c r="A3135" s="3"/>
      <c r="B3135" s="3"/>
      <c r="C3135" s="3"/>
      <c r="D3135" s="3"/>
      <c r="E3135" s="3"/>
      <c r="F3135" s="3">
        <v>3130</v>
      </c>
      <c r="G3135" s="7">
        <v>0.79198668753494461</v>
      </c>
      <c r="H3135" s="7">
        <f t="shared" si="53"/>
        <v>1231.4742605520855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</row>
    <row r="3136" spans="1:19" ht="12.75" customHeight="1" x14ac:dyDescent="0.3">
      <c r="A3136" s="3"/>
      <c r="B3136" s="3"/>
      <c r="C3136" s="3"/>
      <c r="D3136" s="3"/>
      <c r="E3136" s="3"/>
      <c r="F3136" s="3">
        <v>3131</v>
      </c>
      <c r="G3136" s="7">
        <v>0.74919090472989081</v>
      </c>
      <c r="H3136" s="7">
        <f t="shared" si="53"/>
        <v>1197.5025447630314</v>
      </c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</row>
    <row r="3137" spans="1:19" ht="12.75" customHeight="1" x14ac:dyDescent="0.3">
      <c r="A3137" s="3"/>
      <c r="B3137" s="3"/>
      <c r="C3137" s="3"/>
      <c r="D3137" s="3"/>
      <c r="E3137" s="3"/>
      <c r="F3137" s="3">
        <v>3132</v>
      </c>
      <c r="G3137" s="7">
        <v>0.9882475017078638</v>
      </c>
      <c r="H3137" s="7">
        <f t="shared" si="53"/>
        <v>1705.6076896125223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</row>
    <row r="3138" spans="1:19" ht="12.75" customHeight="1" x14ac:dyDescent="0.3">
      <c r="A3138" s="3"/>
      <c r="B3138" s="3"/>
      <c r="C3138" s="3"/>
      <c r="D3138" s="3"/>
      <c r="E3138" s="3"/>
      <c r="F3138" s="3">
        <v>3133</v>
      </c>
      <c r="G3138" s="7">
        <v>5.1881674382225351E-2</v>
      </c>
      <c r="H3138" s="7">
        <f t="shared" si="53"/>
        <v>827.51993527234538</v>
      </c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</row>
    <row r="3139" spans="1:19" ht="12.75" customHeight="1" x14ac:dyDescent="0.3">
      <c r="A3139" s="3"/>
      <c r="B3139" s="3"/>
      <c r="C3139" s="3"/>
      <c r="D3139" s="3"/>
      <c r="E3139" s="3"/>
      <c r="F3139" s="3">
        <v>3134</v>
      </c>
      <c r="G3139" s="7">
        <v>0.34177973615254159</v>
      </c>
      <c r="H3139" s="7">
        <f t="shared" si="53"/>
        <v>988.70987888688342</v>
      </c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</row>
    <row r="3140" spans="1:19" ht="12.75" customHeight="1" x14ac:dyDescent="0.3">
      <c r="A3140" s="3"/>
      <c r="B3140" s="3"/>
      <c r="C3140" s="3"/>
      <c r="D3140" s="3"/>
      <c r="E3140" s="3"/>
      <c r="F3140" s="3">
        <v>3135</v>
      </c>
      <c r="G3140" s="7">
        <v>0.36957920304753478</v>
      </c>
      <c r="H3140" s="7">
        <f t="shared" si="53"/>
        <v>1000.7346512703884</v>
      </c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</row>
    <row r="3141" spans="1:19" ht="12.75" customHeight="1" x14ac:dyDescent="0.3">
      <c r="A3141" s="3"/>
      <c r="B3141" s="3"/>
      <c r="C3141" s="3"/>
      <c r="D3141" s="3"/>
      <c r="E3141" s="3"/>
      <c r="F3141" s="3">
        <v>3136</v>
      </c>
      <c r="G3141" s="7">
        <v>0.79751595678752141</v>
      </c>
      <c r="H3141" s="7">
        <f t="shared" si="53"/>
        <v>1236.2898220459085</v>
      </c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</row>
    <row r="3142" spans="1:19" ht="12.75" customHeight="1" x14ac:dyDescent="0.3">
      <c r="A3142" s="3"/>
      <c r="B3142" s="3"/>
      <c r="C3142" s="3"/>
      <c r="D3142" s="3"/>
      <c r="E3142" s="3"/>
      <c r="F3142" s="3">
        <v>3137</v>
      </c>
      <c r="G3142" s="7">
        <v>0.2949370972508657</v>
      </c>
      <c r="H3142" s="7">
        <f t="shared" si="53"/>
        <v>968.25332773142748</v>
      </c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</row>
    <row r="3143" spans="1:19" ht="12.75" customHeight="1" x14ac:dyDescent="0.3">
      <c r="A3143" s="3"/>
      <c r="B3143" s="3"/>
      <c r="C3143" s="3"/>
      <c r="D3143" s="3"/>
      <c r="E3143" s="3"/>
      <c r="F3143" s="3">
        <v>3138</v>
      </c>
      <c r="G3143" s="7">
        <v>0.36643370355551708</v>
      </c>
      <c r="H3143" s="7">
        <f t="shared" ref="H3143:H3206" si="54">-LN(-LN(G3143))*$D$7+$D$6</f>
        <v>999.37514074587193</v>
      </c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</row>
    <row r="3144" spans="1:19" ht="12.75" customHeight="1" x14ac:dyDescent="0.3">
      <c r="A3144" s="3"/>
      <c r="B3144" s="3"/>
      <c r="C3144" s="3"/>
      <c r="D3144" s="3"/>
      <c r="E3144" s="3"/>
      <c r="F3144" s="3">
        <v>3139</v>
      </c>
      <c r="G3144" s="7">
        <v>0.63785533195013511</v>
      </c>
      <c r="H3144" s="7">
        <f t="shared" si="54"/>
        <v>1127.0886401419521</v>
      </c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</row>
    <row r="3145" spans="1:19" ht="12.75" customHeight="1" x14ac:dyDescent="0.3">
      <c r="A3145" s="3"/>
      <c r="B3145" s="3"/>
      <c r="C3145" s="3"/>
      <c r="D3145" s="3"/>
      <c r="E3145" s="3"/>
      <c r="F3145" s="3">
        <v>3140</v>
      </c>
      <c r="G3145" s="7">
        <v>0.73501467938918741</v>
      </c>
      <c r="H3145" s="7">
        <f t="shared" si="54"/>
        <v>1187.3170298564519</v>
      </c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</row>
    <row r="3146" spans="1:19" ht="12.75" customHeight="1" x14ac:dyDescent="0.3">
      <c r="A3146" s="3"/>
      <c r="B3146" s="3"/>
      <c r="C3146" s="3"/>
      <c r="D3146" s="3"/>
      <c r="E3146" s="3"/>
      <c r="F3146" s="3">
        <v>3141</v>
      </c>
      <c r="G3146" s="7">
        <v>0.8587182857459783</v>
      </c>
      <c r="H3146" s="7">
        <f t="shared" si="54"/>
        <v>1299.2075818678145</v>
      </c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</row>
    <row r="3147" spans="1:19" ht="12.75" customHeight="1" x14ac:dyDescent="0.3">
      <c r="A3147" s="3"/>
      <c r="B3147" s="3"/>
      <c r="C3147" s="3"/>
      <c r="D3147" s="3"/>
      <c r="E3147" s="3"/>
      <c r="F3147" s="3">
        <v>3142</v>
      </c>
      <c r="G3147" s="7">
        <v>0.42911620858061222</v>
      </c>
      <c r="H3147" s="7">
        <f t="shared" si="54"/>
        <v>1026.5853401443449</v>
      </c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</row>
    <row r="3148" spans="1:19" ht="12.75" customHeight="1" x14ac:dyDescent="0.3">
      <c r="A3148" s="3"/>
      <c r="B3148" s="3"/>
      <c r="C3148" s="3"/>
      <c r="D3148" s="3"/>
      <c r="E3148" s="3"/>
      <c r="F3148" s="3">
        <v>3143</v>
      </c>
      <c r="G3148" s="7">
        <v>0.1043754106782635</v>
      </c>
      <c r="H3148" s="7">
        <f t="shared" si="54"/>
        <v>870.37379883810684</v>
      </c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</row>
    <row r="3149" spans="1:19" ht="12.75" customHeight="1" x14ac:dyDescent="0.3">
      <c r="A3149" s="3"/>
      <c r="B3149" s="3"/>
      <c r="C3149" s="3"/>
      <c r="D3149" s="3"/>
      <c r="E3149" s="3"/>
      <c r="F3149" s="3">
        <v>3144</v>
      </c>
      <c r="G3149" s="7">
        <v>0.12990020514474049</v>
      </c>
      <c r="H3149" s="7">
        <f t="shared" si="54"/>
        <v>886.56393285261618</v>
      </c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</row>
    <row r="3150" spans="1:19" ht="12.75" customHeight="1" x14ac:dyDescent="0.3">
      <c r="A3150" s="3"/>
      <c r="B3150" s="3"/>
      <c r="C3150" s="3"/>
      <c r="D3150" s="3"/>
      <c r="E3150" s="3"/>
      <c r="F3150" s="3">
        <v>3145</v>
      </c>
      <c r="G3150" s="7">
        <v>7.0907269142297502E-2</v>
      </c>
      <c r="H3150" s="7">
        <f t="shared" si="54"/>
        <v>845.26222609596289</v>
      </c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</row>
    <row r="3151" spans="1:19" ht="12.75" customHeight="1" x14ac:dyDescent="0.3">
      <c r="A3151" s="3"/>
      <c r="B3151" s="3"/>
      <c r="C3151" s="3"/>
      <c r="D3151" s="3"/>
      <c r="E3151" s="3"/>
      <c r="F3151" s="3">
        <v>3146</v>
      </c>
      <c r="G3151" s="7">
        <v>0.71676334335719882</v>
      </c>
      <c r="H3151" s="7">
        <f t="shared" si="54"/>
        <v>1174.8338698258533</v>
      </c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</row>
    <row r="3152" spans="1:19" ht="12.75" customHeight="1" x14ac:dyDescent="0.3">
      <c r="A3152" s="3"/>
      <c r="B3152" s="3"/>
      <c r="C3152" s="3"/>
      <c r="D3152" s="3"/>
      <c r="E3152" s="3"/>
      <c r="F3152" s="3">
        <v>3147</v>
      </c>
      <c r="G3152" s="7">
        <v>0.41835301302897099</v>
      </c>
      <c r="H3152" s="7">
        <f t="shared" si="54"/>
        <v>1021.8815978912219</v>
      </c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</row>
    <row r="3153" spans="1:19" ht="12.75" customHeight="1" x14ac:dyDescent="0.3">
      <c r="A3153" s="3"/>
      <c r="B3153" s="3"/>
      <c r="C3153" s="3"/>
      <c r="D3153" s="3"/>
      <c r="E3153" s="3"/>
      <c r="F3153" s="3">
        <v>3148</v>
      </c>
      <c r="G3153" s="7">
        <v>0.13156415716680059</v>
      </c>
      <c r="H3153" s="7">
        <f t="shared" si="54"/>
        <v>887.55860138860385</v>
      </c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</row>
    <row r="3154" spans="1:19" ht="12.75" customHeight="1" x14ac:dyDescent="0.3">
      <c r="A3154" s="3"/>
      <c r="B3154" s="3"/>
      <c r="C3154" s="3"/>
      <c r="D3154" s="3"/>
      <c r="E3154" s="3"/>
      <c r="F3154" s="3">
        <v>3149</v>
      </c>
      <c r="G3154" s="7">
        <v>0.53554704466070502</v>
      </c>
      <c r="H3154" s="7">
        <f t="shared" si="54"/>
        <v>1074.8663469414576</v>
      </c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</row>
    <row r="3155" spans="1:19" ht="12.75" customHeight="1" x14ac:dyDescent="0.3">
      <c r="A3155" s="3"/>
      <c r="B3155" s="3"/>
      <c r="C3155" s="3"/>
      <c r="D3155" s="3"/>
      <c r="E3155" s="3"/>
      <c r="F3155" s="3">
        <v>3150</v>
      </c>
      <c r="G3155" s="7">
        <v>0.62707457112806864</v>
      </c>
      <c r="H3155" s="7">
        <f t="shared" si="54"/>
        <v>1121.1723824562705</v>
      </c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</row>
    <row r="3156" spans="1:19" ht="12.75" customHeight="1" x14ac:dyDescent="0.3">
      <c r="A3156" s="3"/>
      <c r="B3156" s="3"/>
      <c r="C3156" s="3"/>
      <c r="D3156" s="3"/>
      <c r="E3156" s="3"/>
      <c r="F3156" s="3">
        <v>3151</v>
      </c>
      <c r="G3156" s="7">
        <v>0.3568107346372188</v>
      </c>
      <c r="H3156" s="7">
        <f t="shared" si="54"/>
        <v>995.21530214973768</v>
      </c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</row>
    <row r="3157" spans="1:19" ht="12.75" customHeight="1" x14ac:dyDescent="0.3">
      <c r="A3157" s="3"/>
      <c r="B3157" s="3"/>
      <c r="C3157" s="3"/>
      <c r="D3157" s="3"/>
      <c r="E3157" s="3"/>
      <c r="F3157" s="3">
        <v>3152</v>
      </c>
      <c r="G3157" s="7">
        <v>5.3346442997108778E-2</v>
      </c>
      <c r="H3157" s="7">
        <f t="shared" si="54"/>
        <v>829.02317996925365</v>
      </c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</row>
    <row r="3158" spans="1:19" ht="12.75" customHeight="1" x14ac:dyDescent="0.3">
      <c r="A3158" s="3"/>
      <c r="B3158" s="3"/>
      <c r="C3158" s="3"/>
      <c r="D3158" s="3"/>
      <c r="E3158" s="3"/>
      <c r="F3158" s="3">
        <v>3153</v>
      </c>
      <c r="G3158" s="7">
        <v>0.81588609201842566</v>
      </c>
      <c r="H3158" s="7">
        <f t="shared" si="54"/>
        <v>1253.1574101825552</v>
      </c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</row>
    <row r="3159" spans="1:19" ht="12.75" customHeight="1" x14ac:dyDescent="0.3">
      <c r="A3159" s="3"/>
      <c r="B3159" s="3"/>
      <c r="C3159" s="3"/>
      <c r="D3159" s="3"/>
      <c r="E3159" s="3"/>
      <c r="F3159" s="3">
        <v>3154</v>
      </c>
      <c r="G3159" s="7">
        <v>0.73705468504356897</v>
      </c>
      <c r="H3159" s="7">
        <f t="shared" si="54"/>
        <v>1188.7549432662711</v>
      </c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</row>
    <row r="3160" spans="1:19" ht="12.75" customHeight="1" x14ac:dyDescent="0.3">
      <c r="A3160" s="3"/>
      <c r="B3160" s="3"/>
      <c r="C3160" s="3"/>
      <c r="D3160" s="3"/>
      <c r="E3160" s="3"/>
      <c r="F3160" s="3">
        <v>3155</v>
      </c>
      <c r="G3160" s="7">
        <v>0.6762181819195634</v>
      </c>
      <c r="H3160" s="7">
        <f t="shared" si="54"/>
        <v>1149.211224271078</v>
      </c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</row>
    <row r="3161" spans="1:19" ht="12.75" customHeight="1" x14ac:dyDescent="0.3">
      <c r="A3161" s="3"/>
      <c r="B3161" s="3"/>
      <c r="C3161" s="3"/>
      <c r="D3161" s="3"/>
      <c r="E3161" s="3"/>
      <c r="F3161" s="3">
        <v>3156</v>
      </c>
      <c r="G3161" s="7">
        <v>0.17495898245795649</v>
      </c>
      <c r="H3161" s="7">
        <f t="shared" si="54"/>
        <v>911.63978259237388</v>
      </c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</row>
    <row r="3162" spans="1:19" ht="12.75" customHeight="1" x14ac:dyDescent="0.3">
      <c r="A3162" s="3"/>
      <c r="B3162" s="3"/>
      <c r="C3162" s="3"/>
      <c r="D3162" s="3"/>
      <c r="E3162" s="3"/>
      <c r="F3162" s="3">
        <v>3157</v>
      </c>
      <c r="G3162" s="7">
        <v>0.58115997560795951</v>
      </c>
      <c r="H3162" s="7">
        <f t="shared" si="54"/>
        <v>1097.1720179742072</v>
      </c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</row>
    <row r="3163" spans="1:19" ht="12.75" customHeight="1" x14ac:dyDescent="0.3">
      <c r="A3163" s="3"/>
      <c r="B3163" s="3"/>
      <c r="C3163" s="3"/>
      <c r="D3163" s="3"/>
      <c r="E3163" s="3"/>
      <c r="F3163" s="3">
        <v>3158</v>
      </c>
      <c r="G3163" s="7">
        <v>0.16314286178014159</v>
      </c>
      <c r="H3163" s="7">
        <f t="shared" si="54"/>
        <v>905.38640013367979</v>
      </c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</row>
    <row r="3164" spans="1:19" ht="12.75" customHeight="1" x14ac:dyDescent="0.3">
      <c r="A3164" s="3"/>
      <c r="B3164" s="3"/>
      <c r="C3164" s="3"/>
      <c r="D3164" s="3"/>
      <c r="E3164" s="3"/>
      <c r="F3164" s="3">
        <v>3159</v>
      </c>
      <c r="G3164" s="7">
        <v>0.54417069579350519</v>
      </c>
      <c r="H3164" s="7">
        <f t="shared" si="54"/>
        <v>1078.9865916873941</v>
      </c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</row>
    <row r="3165" spans="1:19" ht="12.75" customHeight="1" x14ac:dyDescent="0.3">
      <c r="A3165" s="3"/>
      <c r="B3165" s="3"/>
      <c r="C3165" s="3"/>
      <c r="D3165" s="3"/>
      <c r="E3165" s="3"/>
      <c r="F3165" s="3">
        <v>3160</v>
      </c>
      <c r="G3165" s="7">
        <v>0.35399241664598102</v>
      </c>
      <c r="H3165" s="7">
        <f t="shared" si="54"/>
        <v>993.99649367095117</v>
      </c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</row>
    <row r="3166" spans="1:19" ht="12.75" customHeight="1" x14ac:dyDescent="0.3">
      <c r="A3166" s="3"/>
      <c r="B3166" s="3"/>
      <c r="C3166" s="3"/>
      <c r="D3166" s="3"/>
      <c r="E3166" s="3"/>
      <c r="F3166" s="3">
        <v>3161</v>
      </c>
      <c r="G3166" s="7">
        <v>0.9595275705550862</v>
      </c>
      <c r="H3166" s="7">
        <f t="shared" si="54"/>
        <v>1506.6611788565674</v>
      </c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</row>
    <row r="3167" spans="1:19" ht="12.75" customHeight="1" x14ac:dyDescent="0.3">
      <c r="A3167" s="3"/>
      <c r="B3167" s="3"/>
      <c r="C3167" s="3"/>
      <c r="D3167" s="3"/>
      <c r="E3167" s="3"/>
      <c r="F3167" s="3">
        <v>3162</v>
      </c>
      <c r="G3167" s="7">
        <v>0.32394601141750479</v>
      </c>
      <c r="H3167" s="7">
        <f t="shared" si="54"/>
        <v>980.96491329688524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</row>
    <row r="3168" spans="1:19" ht="12.75" customHeight="1" x14ac:dyDescent="0.3">
      <c r="A3168" s="3"/>
      <c r="B3168" s="3"/>
      <c r="C3168" s="3"/>
      <c r="D3168" s="3"/>
      <c r="E3168" s="3"/>
      <c r="F3168" s="3">
        <v>3163</v>
      </c>
      <c r="G3168" s="7">
        <v>0.91100290367554804</v>
      </c>
      <c r="H3168" s="7">
        <f t="shared" si="54"/>
        <v>1377.2925166957764</v>
      </c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</row>
    <row r="3169" spans="1:19" ht="12.75" customHeight="1" x14ac:dyDescent="0.3">
      <c r="A3169" s="3"/>
      <c r="B3169" s="3"/>
      <c r="C3169" s="3"/>
      <c r="D3169" s="3"/>
      <c r="E3169" s="3"/>
      <c r="F3169" s="3">
        <v>3164</v>
      </c>
      <c r="G3169" s="7">
        <v>0.56347967758486528</v>
      </c>
      <c r="H3169" s="7">
        <f t="shared" si="54"/>
        <v>1088.3691997944029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</row>
    <row r="3170" spans="1:19" ht="12.75" customHeight="1" x14ac:dyDescent="0.3">
      <c r="A3170" s="3"/>
      <c r="B3170" s="3"/>
      <c r="C3170" s="3"/>
      <c r="D3170" s="3"/>
      <c r="E3170" s="3"/>
      <c r="F3170" s="3">
        <v>3165</v>
      </c>
      <c r="G3170" s="7">
        <v>0.83254429751529113</v>
      </c>
      <c r="H3170" s="7">
        <f t="shared" si="54"/>
        <v>1269.7913729543916</v>
      </c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</row>
    <row r="3171" spans="1:19" ht="12.75" customHeight="1" x14ac:dyDescent="0.3">
      <c r="A3171" s="3"/>
      <c r="B3171" s="3"/>
      <c r="C3171" s="3"/>
      <c r="D3171" s="3"/>
      <c r="E3171" s="3"/>
      <c r="F3171" s="3">
        <v>3166</v>
      </c>
      <c r="G3171" s="7">
        <v>0.89881945381570949</v>
      </c>
      <c r="H3171" s="7">
        <f t="shared" si="54"/>
        <v>1355.8398234334588</v>
      </c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</row>
    <row r="3172" spans="1:19" ht="12.75" customHeight="1" x14ac:dyDescent="0.3">
      <c r="A3172" s="3"/>
      <c r="B3172" s="3"/>
      <c r="C3172" s="3"/>
      <c r="D3172" s="3"/>
      <c r="E3172" s="3"/>
      <c r="F3172" s="3">
        <v>3167</v>
      </c>
      <c r="G3172" s="7">
        <v>0.81501983231482844</v>
      </c>
      <c r="H3172" s="7">
        <f t="shared" si="54"/>
        <v>1252.3294826725689</v>
      </c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</row>
    <row r="3173" spans="1:19" ht="12.75" customHeight="1" x14ac:dyDescent="0.3">
      <c r="A3173" s="3"/>
      <c r="B3173" s="3"/>
      <c r="C3173" s="3"/>
      <c r="D3173" s="3"/>
      <c r="E3173" s="3"/>
      <c r="F3173" s="3">
        <v>3168</v>
      </c>
      <c r="G3173" s="7">
        <v>0.52034197552815764</v>
      </c>
      <c r="H3173" s="7">
        <f t="shared" si="54"/>
        <v>1067.6968307309232</v>
      </c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</row>
    <row r="3174" spans="1:19" ht="12.75" customHeight="1" x14ac:dyDescent="0.3">
      <c r="A3174" s="3"/>
      <c r="B3174" s="3"/>
      <c r="C3174" s="3"/>
      <c r="D3174" s="3"/>
      <c r="E3174" s="3"/>
      <c r="F3174" s="3">
        <v>3169</v>
      </c>
      <c r="G3174" s="7">
        <v>0.33096837638477411</v>
      </c>
      <c r="H3174" s="7">
        <f t="shared" si="54"/>
        <v>984.01923371392161</v>
      </c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</row>
    <row r="3175" spans="1:19" ht="12.75" customHeight="1" x14ac:dyDescent="0.3">
      <c r="A3175" s="3"/>
      <c r="B3175" s="3"/>
      <c r="C3175" s="3"/>
      <c r="D3175" s="3"/>
      <c r="E3175" s="3"/>
      <c r="F3175" s="3">
        <v>3170</v>
      </c>
      <c r="G3175" s="7">
        <v>0.33901524318238607</v>
      </c>
      <c r="H3175" s="7">
        <f t="shared" si="54"/>
        <v>987.51161305499511</v>
      </c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</row>
    <row r="3176" spans="1:19" ht="12.75" customHeight="1" x14ac:dyDescent="0.3">
      <c r="A3176" s="3"/>
      <c r="B3176" s="3"/>
      <c r="C3176" s="3"/>
      <c r="D3176" s="3"/>
      <c r="E3176" s="3"/>
      <c r="F3176" s="3">
        <v>3171</v>
      </c>
      <c r="G3176" s="7">
        <v>0.28006761477768849</v>
      </c>
      <c r="H3176" s="7">
        <f t="shared" si="54"/>
        <v>961.65561388769549</v>
      </c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</row>
    <row r="3177" spans="1:19" ht="12.75" customHeight="1" x14ac:dyDescent="0.3">
      <c r="A3177" s="3"/>
      <c r="B3177" s="3"/>
      <c r="C3177" s="3"/>
      <c r="D3177" s="3"/>
      <c r="E3177" s="3"/>
      <c r="F3177" s="3">
        <v>3172</v>
      </c>
      <c r="G3177" s="7">
        <v>0.89864386701171539</v>
      </c>
      <c r="H3177" s="7">
        <f t="shared" si="54"/>
        <v>1355.5488812714466</v>
      </c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</row>
    <row r="3178" spans="1:19" ht="12.75" customHeight="1" x14ac:dyDescent="0.3">
      <c r="A3178" s="3"/>
      <c r="B3178" s="3"/>
      <c r="C3178" s="3"/>
      <c r="D3178" s="3"/>
      <c r="E3178" s="3"/>
      <c r="F3178" s="3">
        <v>3173</v>
      </c>
      <c r="G3178" s="7">
        <v>0.84736025456266717</v>
      </c>
      <c r="H3178" s="7">
        <f t="shared" si="54"/>
        <v>1285.8824532238384</v>
      </c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</row>
    <row r="3179" spans="1:19" ht="12.75" customHeight="1" x14ac:dyDescent="0.3">
      <c r="A3179" s="3"/>
      <c r="B3179" s="3"/>
      <c r="C3179" s="3"/>
      <c r="D3179" s="3"/>
      <c r="E3179" s="3"/>
      <c r="F3179" s="3">
        <v>3174</v>
      </c>
      <c r="G3179" s="7">
        <v>0.63284432578642125</v>
      </c>
      <c r="H3179" s="7">
        <f t="shared" si="54"/>
        <v>1124.3238545619874</v>
      </c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</row>
    <row r="3180" spans="1:19" ht="12.75" customHeight="1" x14ac:dyDescent="0.3">
      <c r="A3180" s="3"/>
      <c r="B3180" s="3"/>
      <c r="C3180" s="3"/>
      <c r="D3180" s="3"/>
      <c r="E3180" s="3"/>
      <c r="F3180" s="3">
        <v>3175</v>
      </c>
      <c r="G3180" s="7">
        <v>0.16045452076305791</v>
      </c>
      <c r="H3180" s="7">
        <f t="shared" si="54"/>
        <v>903.9359414668362</v>
      </c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</row>
    <row r="3181" spans="1:19" ht="12.75" customHeight="1" x14ac:dyDescent="0.3">
      <c r="A3181" s="3"/>
      <c r="B3181" s="3"/>
      <c r="C3181" s="3"/>
      <c r="D3181" s="3"/>
      <c r="E3181" s="3"/>
      <c r="F3181" s="3">
        <v>3176</v>
      </c>
      <c r="G3181" s="7">
        <v>0.23193644924114029</v>
      </c>
      <c r="H3181" s="7">
        <f t="shared" si="54"/>
        <v>939.68797891882434</v>
      </c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</row>
    <row r="3182" spans="1:19" ht="12.75" customHeight="1" x14ac:dyDescent="0.3">
      <c r="A3182" s="3"/>
      <c r="B3182" s="3"/>
      <c r="C3182" s="3"/>
      <c r="D3182" s="3"/>
      <c r="E3182" s="3"/>
      <c r="F3182" s="3">
        <v>3177</v>
      </c>
      <c r="G3182" s="7">
        <v>0.46784973298199678</v>
      </c>
      <c r="H3182" s="7">
        <f t="shared" si="54"/>
        <v>1043.7174654518058</v>
      </c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</row>
    <row r="3183" spans="1:19" ht="12.75" customHeight="1" x14ac:dyDescent="0.3">
      <c r="A3183" s="3"/>
      <c r="B3183" s="3"/>
      <c r="C3183" s="3"/>
      <c r="D3183" s="3"/>
      <c r="E3183" s="3"/>
      <c r="F3183" s="3">
        <v>3178</v>
      </c>
      <c r="G3183" s="7">
        <v>0.15227599697884711</v>
      </c>
      <c r="H3183" s="7">
        <f t="shared" si="54"/>
        <v>899.45360580976353</v>
      </c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</row>
    <row r="3184" spans="1:19" ht="12.75" customHeight="1" x14ac:dyDescent="0.3">
      <c r="A3184" s="3"/>
      <c r="B3184" s="3"/>
      <c r="C3184" s="3"/>
      <c r="D3184" s="3"/>
      <c r="E3184" s="3"/>
      <c r="F3184" s="3">
        <v>3179</v>
      </c>
      <c r="G3184" s="7">
        <v>1.577276952672679E-2</v>
      </c>
      <c r="H3184" s="7">
        <f t="shared" si="54"/>
        <v>773.74607169744718</v>
      </c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</row>
    <row r="3185" spans="1:19" ht="12.75" customHeight="1" x14ac:dyDescent="0.3">
      <c r="A3185" s="3"/>
      <c r="B3185" s="3"/>
      <c r="C3185" s="3"/>
      <c r="D3185" s="3"/>
      <c r="E3185" s="3"/>
      <c r="F3185" s="3">
        <v>3180</v>
      </c>
      <c r="G3185" s="7">
        <v>0.50056827092035205</v>
      </c>
      <c r="H3185" s="7">
        <f t="shared" si="54"/>
        <v>1058.5363297035155</v>
      </c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</row>
    <row r="3186" spans="1:19" ht="12.75" customHeight="1" x14ac:dyDescent="0.3">
      <c r="A3186" s="3"/>
      <c r="B3186" s="3"/>
      <c r="C3186" s="3"/>
      <c r="D3186" s="3"/>
      <c r="E3186" s="3"/>
      <c r="F3186" s="3">
        <v>3181</v>
      </c>
      <c r="G3186" s="7">
        <v>0.84360872563652056</v>
      </c>
      <c r="H3186" s="7">
        <f t="shared" si="54"/>
        <v>1281.6789650335124</v>
      </c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</row>
    <row r="3187" spans="1:19" ht="12.75" customHeight="1" x14ac:dyDescent="0.3">
      <c r="A3187" s="3"/>
      <c r="B3187" s="3"/>
      <c r="C3187" s="3"/>
      <c r="D3187" s="3"/>
      <c r="E3187" s="3"/>
      <c r="F3187" s="3">
        <v>3182</v>
      </c>
      <c r="G3187" s="7">
        <v>0.31562405120890019</v>
      </c>
      <c r="H3187" s="7">
        <f t="shared" si="54"/>
        <v>977.33555029645061</v>
      </c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</row>
    <row r="3188" spans="1:19" ht="12.75" customHeight="1" x14ac:dyDescent="0.3">
      <c r="A3188" s="3"/>
      <c r="B3188" s="3"/>
      <c r="C3188" s="3"/>
      <c r="D3188" s="3"/>
      <c r="E3188" s="3"/>
      <c r="F3188" s="3">
        <v>3183</v>
      </c>
      <c r="G3188" s="7">
        <v>0.85695975622247855</v>
      </c>
      <c r="H3188" s="7">
        <f t="shared" si="54"/>
        <v>1297.0819208336652</v>
      </c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</row>
    <row r="3189" spans="1:19" ht="12.75" customHeight="1" x14ac:dyDescent="0.3">
      <c r="A3189" s="3"/>
      <c r="B3189" s="3"/>
      <c r="C3189" s="3"/>
      <c r="D3189" s="3"/>
      <c r="E3189" s="3"/>
      <c r="F3189" s="3">
        <v>3184</v>
      </c>
      <c r="G3189" s="7">
        <v>0.57269626459546841</v>
      </c>
      <c r="H3189" s="7">
        <f t="shared" si="54"/>
        <v>1092.9311362367075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</row>
    <row r="3190" spans="1:19" ht="12.75" customHeight="1" x14ac:dyDescent="0.3">
      <c r="A3190" s="3"/>
      <c r="B3190" s="3"/>
      <c r="C3190" s="3"/>
      <c r="D3190" s="3"/>
      <c r="E3190" s="3"/>
      <c r="F3190" s="3">
        <v>3185</v>
      </c>
      <c r="G3190" s="7">
        <v>0.17198244485582881</v>
      </c>
      <c r="H3190" s="7">
        <f t="shared" si="54"/>
        <v>910.08232553838786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</row>
    <row r="3191" spans="1:19" ht="12.75" customHeight="1" x14ac:dyDescent="0.3">
      <c r="A3191" s="3"/>
      <c r="B3191" s="3"/>
      <c r="C3191" s="3"/>
      <c r="D3191" s="3"/>
      <c r="E3191" s="3"/>
      <c r="F3191" s="3">
        <v>3186</v>
      </c>
      <c r="G3191" s="7">
        <v>0.48944579794488569</v>
      </c>
      <c r="H3191" s="7">
        <f t="shared" si="54"/>
        <v>1053.4554979955394</v>
      </c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</row>
    <row r="3192" spans="1:19" ht="12.75" customHeight="1" x14ac:dyDescent="0.3">
      <c r="A3192" s="3"/>
      <c r="B3192" s="3"/>
      <c r="C3192" s="3"/>
      <c r="D3192" s="3"/>
      <c r="E3192" s="3"/>
      <c r="F3192" s="3">
        <v>3187</v>
      </c>
      <c r="G3192" s="7">
        <v>0.3949773328943581</v>
      </c>
      <c r="H3192" s="7">
        <f t="shared" si="54"/>
        <v>1011.722311436033</v>
      </c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</row>
    <row r="3193" spans="1:19" ht="12.75" customHeight="1" x14ac:dyDescent="0.3">
      <c r="A3193" s="3"/>
      <c r="B3193" s="3"/>
      <c r="C3193" s="3"/>
      <c r="D3193" s="3"/>
      <c r="E3193" s="3"/>
      <c r="F3193" s="3">
        <v>3188</v>
      </c>
      <c r="G3193" s="7">
        <v>0.121829226940005</v>
      </c>
      <c r="H3193" s="7">
        <f t="shared" si="54"/>
        <v>881.64364435348443</v>
      </c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</row>
    <row r="3194" spans="1:19" ht="12.75" customHeight="1" x14ac:dyDescent="0.3">
      <c r="A3194" s="3"/>
      <c r="B3194" s="3"/>
      <c r="C3194" s="3"/>
      <c r="D3194" s="3"/>
      <c r="E3194" s="3"/>
      <c r="F3194" s="3">
        <v>3189</v>
      </c>
      <c r="G3194" s="7">
        <v>0.1378951695932511</v>
      </c>
      <c r="H3194" s="7">
        <f t="shared" si="54"/>
        <v>891.28632982020019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</row>
    <row r="3195" spans="1:19" ht="12.75" customHeight="1" x14ac:dyDescent="0.3">
      <c r="A3195" s="3"/>
      <c r="B3195" s="3"/>
      <c r="C3195" s="3"/>
      <c r="D3195" s="3"/>
      <c r="E3195" s="3"/>
      <c r="F3195" s="3">
        <v>3190</v>
      </c>
      <c r="G3195" s="7">
        <v>2.250710657571409E-2</v>
      </c>
      <c r="H3195" s="7">
        <f t="shared" si="54"/>
        <v>787.98925928904237</v>
      </c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</row>
    <row r="3196" spans="1:19" ht="12.75" customHeight="1" x14ac:dyDescent="0.3">
      <c r="A3196" s="3"/>
      <c r="B3196" s="3"/>
      <c r="C3196" s="3"/>
      <c r="D3196" s="3"/>
      <c r="E3196" s="3"/>
      <c r="F3196" s="3">
        <v>3191</v>
      </c>
      <c r="G3196" s="7">
        <v>0.24477611800304791</v>
      </c>
      <c r="H3196" s="7">
        <f t="shared" si="54"/>
        <v>945.66142363636823</v>
      </c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</row>
    <row r="3197" spans="1:19" ht="12.75" customHeight="1" x14ac:dyDescent="0.3">
      <c r="A3197" s="3"/>
      <c r="B3197" s="3"/>
      <c r="C3197" s="3"/>
      <c r="D3197" s="3"/>
      <c r="E3197" s="3"/>
      <c r="F3197" s="3">
        <v>3192</v>
      </c>
      <c r="G3197" s="7">
        <v>0.37908940595642909</v>
      </c>
      <c r="H3197" s="7">
        <f t="shared" si="54"/>
        <v>1004.845767484368</v>
      </c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</row>
    <row r="3198" spans="1:19" ht="12.75" customHeight="1" x14ac:dyDescent="0.3">
      <c r="A3198" s="3"/>
      <c r="B3198" s="3"/>
      <c r="C3198" s="3"/>
      <c r="D3198" s="3"/>
      <c r="E3198" s="3"/>
      <c r="F3198" s="3">
        <v>3193</v>
      </c>
      <c r="G3198" s="7">
        <v>0.37806125009452463</v>
      </c>
      <c r="H3198" s="7">
        <f t="shared" si="54"/>
        <v>1004.4012052732534</v>
      </c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</row>
    <row r="3199" spans="1:19" ht="12.75" customHeight="1" x14ac:dyDescent="0.3">
      <c r="A3199" s="3"/>
      <c r="B3199" s="3"/>
      <c r="C3199" s="3"/>
      <c r="D3199" s="3"/>
      <c r="E3199" s="3"/>
      <c r="F3199" s="3">
        <v>3194</v>
      </c>
      <c r="G3199" s="7">
        <v>0.55564229475901794</v>
      </c>
      <c r="H3199" s="7">
        <f t="shared" si="54"/>
        <v>1084.5334392772727</v>
      </c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</row>
    <row r="3200" spans="1:19" ht="12.75" customHeight="1" x14ac:dyDescent="0.3">
      <c r="A3200" s="3"/>
      <c r="B3200" s="3"/>
      <c r="C3200" s="3"/>
      <c r="D3200" s="3"/>
      <c r="E3200" s="3"/>
      <c r="F3200" s="3">
        <v>3195</v>
      </c>
      <c r="G3200" s="7">
        <v>0.38975095173431301</v>
      </c>
      <c r="H3200" s="7">
        <f t="shared" si="54"/>
        <v>1009.4585095421443</v>
      </c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</row>
    <row r="3201" spans="1:19" ht="12.75" customHeight="1" x14ac:dyDescent="0.3">
      <c r="A3201" s="3"/>
      <c r="B3201" s="3"/>
      <c r="C3201" s="3"/>
      <c r="D3201" s="3"/>
      <c r="E3201" s="3"/>
      <c r="F3201" s="3">
        <v>3196</v>
      </c>
      <c r="G3201" s="7">
        <v>9.4977965176396006E-2</v>
      </c>
      <c r="H3201" s="7">
        <f t="shared" si="54"/>
        <v>863.87010056060194</v>
      </c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</row>
    <row r="3202" spans="1:19" ht="12.75" customHeight="1" x14ac:dyDescent="0.3">
      <c r="A3202" s="3"/>
      <c r="B3202" s="3"/>
      <c r="C3202" s="3"/>
      <c r="D3202" s="3"/>
      <c r="E3202" s="3"/>
      <c r="F3202" s="3">
        <v>3197</v>
      </c>
      <c r="G3202" s="7">
        <v>0.2736959754809748</v>
      </c>
      <c r="H3202" s="7">
        <f t="shared" si="54"/>
        <v>958.80629135189633</v>
      </c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</row>
    <row r="3203" spans="1:19" ht="12.75" customHeight="1" x14ac:dyDescent="0.3">
      <c r="A3203" s="3"/>
      <c r="B3203" s="3"/>
      <c r="C3203" s="3"/>
      <c r="D3203" s="3"/>
      <c r="E3203" s="3"/>
      <c r="F3203" s="3">
        <v>3198</v>
      </c>
      <c r="G3203" s="7">
        <v>0.78356531025453491</v>
      </c>
      <c r="H3203" s="7">
        <f t="shared" si="54"/>
        <v>1224.3479558407209</v>
      </c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</row>
    <row r="3204" spans="1:19" ht="12.75" customHeight="1" x14ac:dyDescent="0.3">
      <c r="A3204" s="3"/>
      <c r="B3204" s="3"/>
      <c r="C3204" s="3"/>
      <c r="D3204" s="3"/>
      <c r="E3204" s="3"/>
      <c r="F3204" s="3">
        <v>3199</v>
      </c>
      <c r="G3204" s="7">
        <v>9.5683449209481686E-2</v>
      </c>
      <c r="H3204" s="7">
        <f t="shared" si="54"/>
        <v>864.37072285407805</v>
      </c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</row>
    <row r="3205" spans="1:19" ht="12.75" customHeight="1" x14ac:dyDescent="0.3">
      <c r="A3205" s="3"/>
      <c r="B3205" s="3"/>
      <c r="C3205" s="3"/>
      <c r="D3205" s="3"/>
      <c r="E3205" s="3"/>
      <c r="F3205" s="3">
        <v>3200</v>
      </c>
      <c r="G3205" s="7">
        <v>0.38328265531047451</v>
      </c>
      <c r="H3205" s="7">
        <f t="shared" si="54"/>
        <v>1006.6593002269889</v>
      </c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</row>
    <row r="3206" spans="1:19" ht="12.75" customHeight="1" x14ac:dyDescent="0.3">
      <c r="A3206" s="3"/>
      <c r="B3206" s="3"/>
      <c r="C3206" s="3"/>
      <c r="D3206" s="3"/>
      <c r="E3206" s="3"/>
      <c r="F3206" s="3">
        <v>3201</v>
      </c>
      <c r="G3206" s="7">
        <v>0.6518347237358314</v>
      </c>
      <c r="H3206" s="7">
        <f t="shared" si="54"/>
        <v>1134.9457863427265</v>
      </c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</row>
    <row r="3207" spans="1:19" ht="12.75" customHeight="1" x14ac:dyDescent="0.3">
      <c r="A3207" s="3"/>
      <c r="B3207" s="3"/>
      <c r="C3207" s="3"/>
      <c r="D3207" s="3"/>
      <c r="E3207" s="3"/>
      <c r="F3207" s="3">
        <v>3202</v>
      </c>
      <c r="G3207" s="7">
        <v>0.65816413351415559</v>
      </c>
      <c r="H3207" s="7">
        <f t="shared" ref="H3207:H3270" si="55">-LN(-LN(G3207))*$D$7+$D$6</f>
        <v>1138.5771120042671</v>
      </c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</row>
    <row r="3208" spans="1:19" ht="12.75" customHeight="1" x14ac:dyDescent="0.3">
      <c r="A3208" s="3"/>
      <c r="B3208" s="3"/>
      <c r="C3208" s="3"/>
      <c r="D3208" s="3"/>
      <c r="E3208" s="3"/>
      <c r="F3208" s="3">
        <v>3203</v>
      </c>
      <c r="G3208" s="7">
        <v>0.37820541808560892</v>
      </c>
      <c r="H3208" s="7">
        <f t="shared" si="55"/>
        <v>1004.4635396532581</v>
      </c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</row>
    <row r="3209" spans="1:19" ht="12.75" customHeight="1" x14ac:dyDescent="0.3">
      <c r="A3209" s="3"/>
      <c r="B3209" s="3"/>
      <c r="C3209" s="3"/>
      <c r="D3209" s="3"/>
      <c r="E3209" s="3"/>
      <c r="F3209" s="3">
        <v>3204</v>
      </c>
      <c r="G3209" s="7">
        <v>0.69886696971897277</v>
      </c>
      <c r="H3209" s="7">
        <f t="shared" si="55"/>
        <v>1163.1974366100812</v>
      </c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</row>
    <row r="3210" spans="1:19" ht="12.75" customHeight="1" x14ac:dyDescent="0.3">
      <c r="A3210" s="3"/>
      <c r="B3210" s="3"/>
      <c r="C3210" s="3"/>
      <c r="D3210" s="3"/>
      <c r="E3210" s="3"/>
      <c r="F3210" s="3">
        <v>3205</v>
      </c>
      <c r="G3210" s="7">
        <v>0.28103345450638562</v>
      </c>
      <c r="H3210" s="7">
        <f t="shared" si="55"/>
        <v>962.0862845069488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</row>
    <row r="3211" spans="1:19" ht="12.75" customHeight="1" x14ac:dyDescent="0.3">
      <c r="A3211" s="3"/>
      <c r="B3211" s="3"/>
      <c r="C3211" s="3"/>
      <c r="D3211" s="3"/>
      <c r="E3211" s="3"/>
      <c r="F3211" s="3">
        <v>3206</v>
      </c>
      <c r="G3211" s="7">
        <v>0.61753798343059385</v>
      </c>
      <c r="H3211" s="7">
        <f t="shared" si="55"/>
        <v>1116.0351258827523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</row>
    <row r="3212" spans="1:19" ht="12.75" customHeight="1" x14ac:dyDescent="0.3">
      <c r="A3212" s="3"/>
      <c r="B3212" s="3"/>
      <c r="C3212" s="3"/>
      <c r="D3212" s="3"/>
      <c r="E3212" s="3"/>
      <c r="F3212" s="3">
        <v>3207</v>
      </c>
      <c r="G3212" s="7">
        <v>7.4107037134228726E-2</v>
      </c>
      <c r="H3212" s="7">
        <f t="shared" si="55"/>
        <v>847.93646234625589</v>
      </c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</row>
    <row r="3213" spans="1:19" ht="12.75" customHeight="1" x14ac:dyDescent="0.3">
      <c r="A3213" s="3"/>
      <c r="B3213" s="3"/>
      <c r="C3213" s="3"/>
      <c r="D3213" s="3"/>
      <c r="E3213" s="3"/>
      <c r="F3213" s="3">
        <v>3208</v>
      </c>
      <c r="G3213" s="7">
        <v>6.1432014152959617E-2</v>
      </c>
      <c r="H3213" s="7">
        <f t="shared" si="55"/>
        <v>836.86940662319898</v>
      </c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</row>
    <row r="3214" spans="1:19" ht="12.75" customHeight="1" x14ac:dyDescent="0.3">
      <c r="A3214" s="3"/>
      <c r="B3214" s="3"/>
      <c r="C3214" s="3"/>
      <c r="D3214" s="3"/>
      <c r="E3214" s="3"/>
      <c r="F3214" s="3">
        <v>3209</v>
      </c>
      <c r="G3214" s="7">
        <v>0.88413691845843645</v>
      </c>
      <c r="H3214" s="7">
        <f t="shared" si="55"/>
        <v>1333.0105874296644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</row>
    <row r="3215" spans="1:19" ht="12.75" customHeight="1" x14ac:dyDescent="0.3">
      <c r="A3215" s="3"/>
      <c r="B3215" s="3"/>
      <c r="C3215" s="3"/>
      <c r="D3215" s="3"/>
      <c r="E3215" s="3"/>
      <c r="F3215" s="3">
        <v>3210</v>
      </c>
      <c r="G3215" s="7">
        <v>0.80101242033828335</v>
      </c>
      <c r="H3215" s="7">
        <f t="shared" si="55"/>
        <v>1239.3941961227586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</row>
    <row r="3216" spans="1:19" ht="12.75" customHeight="1" x14ac:dyDescent="0.3">
      <c r="A3216" s="3"/>
      <c r="B3216" s="3"/>
      <c r="C3216" s="3"/>
      <c r="D3216" s="3"/>
      <c r="E3216" s="3"/>
      <c r="F3216" s="3">
        <v>3211</v>
      </c>
      <c r="G3216" s="7">
        <v>0.54435229372285698</v>
      </c>
      <c r="H3216" s="7">
        <f t="shared" si="55"/>
        <v>1079.0738013124205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</row>
    <row r="3217" spans="1:19" ht="12.75" customHeight="1" x14ac:dyDescent="0.3">
      <c r="A3217" s="3"/>
      <c r="B3217" s="3"/>
      <c r="C3217" s="3"/>
      <c r="D3217" s="3"/>
      <c r="E3217" s="3"/>
      <c r="F3217" s="3">
        <v>3212</v>
      </c>
      <c r="G3217" s="7">
        <v>0.77894354001288924</v>
      </c>
      <c r="H3217" s="7">
        <f t="shared" si="55"/>
        <v>1220.5374165392625</v>
      </c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</row>
    <row r="3218" spans="1:19" ht="12.75" customHeight="1" x14ac:dyDescent="0.3">
      <c r="A3218" s="3"/>
      <c r="B3218" s="3"/>
      <c r="C3218" s="3"/>
      <c r="D3218" s="3"/>
      <c r="E3218" s="3"/>
      <c r="F3218" s="3">
        <v>3213</v>
      </c>
      <c r="G3218" s="7">
        <v>0.75896580366584576</v>
      </c>
      <c r="H3218" s="7">
        <f t="shared" si="55"/>
        <v>1204.8054427298241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</row>
    <row r="3219" spans="1:19" ht="12.75" customHeight="1" x14ac:dyDescent="0.3">
      <c r="A3219" s="3"/>
      <c r="B3219" s="3"/>
      <c r="C3219" s="3"/>
      <c r="D3219" s="3"/>
      <c r="E3219" s="3"/>
      <c r="F3219" s="3">
        <v>3214</v>
      </c>
      <c r="G3219" s="7">
        <v>0.36759493623449951</v>
      </c>
      <c r="H3219" s="7">
        <f t="shared" si="55"/>
        <v>999.8770350163087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</row>
    <row r="3220" spans="1:19" ht="12.75" customHeight="1" x14ac:dyDescent="0.3">
      <c r="A3220" s="3"/>
      <c r="B3220" s="3"/>
      <c r="C3220" s="3"/>
      <c r="D3220" s="3"/>
      <c r="E3220" s="3"/>
      <c r="F3220" s="3">
        <v>3215</v>
      </c>
      <c r="G3220" s="7">
        <v>4.5453023930835952E-2</v>
      </c>
      <c r="H3220" s="7">
        <f t="shared" si="55"/>
        <v>820.56544292514616</v>
      </c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</row>
    <row r="3221" spans="1:19" ht="12.75" customHeight="1" x14ac:dyDescent="0.3">
      <c r="A3221" s="3"/>
      <c r="B3221" s="3"/>
      <c r="C3221" s="3"/>
      <c r="D3221" s="3"/>
      <c r="E3221" s="3"/>
      <c r="F3221" s="3">
        <v>3216</v>
      </c>
      <c r="G3221" s="7">
        <v>0.34726857890866442</v>
      </c>
      <c r="H3221" s="7">
        <f t="shared" si="55"/>
        <v>991.08711329769324</v>
      </c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</row>
    <row r="3222" spans="1:19" ht="12.75" customHeight="1" x14ac:dyDescent="0.3">
      <c r="A3222" s="3"/>
      <c r="B3222" s="3"/>
      <c r="C3222" s="3"/>
      <c r="D3222" s="3"/>
      <c r="E3222" s="3"/>
      <c r="F3222" s="3">
        <v>3217</v>
      </c>
      <c r="G3222" s="7">
        <v>0.9971872457396731</v>
      </c>
      <c r="H3222" s="7">
        <f t="shared" si="55"/>
        <v>1933.6771103085362</v>
      </c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</row>
    <row r="3223" spans="1:19" ht="12.75" customHeight="1" x14ac:dyDescent="0.3">
      <c r="A3223" s="3"/>
      <c r="B3223" s="3"/>
      <c r="C3223" s="3"/>
      <c r="D3223" s="3"/>
      <c r="E3223" s="3"/>
      <c r="F3223" s="3">
        <v>3218</v>
      </c>
      <c r="G3223" s="7">
        <v>0.97380930244974306</v>
      </c>
      <c r="H3223" s="7">
        <f t="shared" si="55"/>
        <v>1577.0285605141792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</row>
    <row r="3224" spans="1:19" ht="12.75" customHeight="1" x14ac:dyDescent="0.3">
      <c r="A3224" s="3"/>
      <c r="B3224" s="3"/>
      <c r="C3224" s="3"/>
      <c r="D3224" s="3"/>
      <c r="E3224" s="3"/>
      <c r="F3224" s="3">
        <v>3219</v>
      </c>
      <c r="G3224" s="7">
        <v>0.84589260025832802</v>
      </c>
      <c r="H3224" s="7">
        <f t="shared" si="55"/>
        <v>1284.2269538749306</v>
      </c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</row>
    <row r="3225" spans="1:19" ht="12.75" customHeight="1" x14ac:dyDescent="0.3">
      <c r="A3225" s="3"/>
      <c r="B3225" s="3"/>
      <c r="C3225" s="3"/>
      <c r="D3225" s="3"/>
      <c r="E3225" s="3"/>
      <c r="F3225" s="3">
        <v>3220</v>
      </c>
      <c r="G3225" s="7">
        <v>0.90666704173667179</v>
      </c>
      <c r="H3225" s="7">
        <f t="shared" si="55"/>
        <v>1369.3557211736706</v>
      </c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</row>
    <row r="3226" spans="1:19" ht="12.75" customHeight="1" x14ac:dyDescent="0.3">
      <c r="A3226" s="3"/>
      <c r="B3226" s="3"/>
      <c r="C3226" s="3"/>
      <c r="D3226" s="3"/>
      <c r="E3226" s="3"/>
      <c r="F3226" s="3">
        <v>3221</v>
      </c>
      <c r="G3226" s="7">
        <v>0.7222983001793073</v>
      </c>
      <c r="H3226" s="7">
        <f t="shared" si="55"/>
        <v>1178.5498419193361</v>
      </c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</row>
    <row r="3227" spans="1:19" ht="12.75" customHeight="1" x14ac:dyDescent="0.3">
      <c r="A3227" s="3"/>
      <c r="B3227" s="3"/>
      <c r="C3227" s="3"/>
      <c r="D3227" s="3"/>
      <c r="E3227" s="3"/>
      <c r="F3227" s="3">
        <v>3222</v>
      </c>
      <c r="G3227" s="7">
        <v>0.1865745200332328</v>
      </c>
      <c r="H3227" s="7">
        <f t="shared" si="55"/>
        <v>917.61360324373402</v>
      </c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</row>
    <row r="3228" spans="1:19" ht="12.75" customHeight="1" x14ac:dyDescent="0.3">
      <c r="A3228" s="3"/>
      <c r="B3228" s="3"/>
      <c r="C3228" s="3"/>
      <c r="D3228" s="3"/>
      <c r="E3228" s="3"/>
      <c r="F3228" s="3">
        <v>3223</v>
      </c>
      <c r="G3228" s="7">
        <v>0.23557882707518099</v>
      </c>
      <c r="H3228" s="7">
        <f t="shared" si="55"/>
        <v>941.39254555694117</v>
      </c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</row>
    <row r="3229" spans="1:19" ht="12.75" customHeight="1" x14ac:dyDescent="0.3">
      <c r="A3229" s="3"/>
      <c r="B3229" s="3"/>
      <c r="C3229" s="3"/>
      <c r="D3229" s="3"/>
      <c r="E3229" s="3"/>
      <c r="F3229" s="3">
        <v>3224</v>
      </c>
      <c r="G3229" s="7">
        <v>0.62113608571719592</v>
      </c>
      <c r="H3229" s="7">
        <f t="shared" si="55"/>
        <v>1117.963161202279</v>
      </c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</row>
    <row r="3230" spans="1:19" ht="12.75" customHeight="1" x14ac:dyDescent="0.3">
      <c r="A3230" s="3"/>
      <c r="B3230" s="3"/>
      <c r="C3230" s="3"/>
      <c r="D3230" s="3"/>
      <c r="E3230" s="3"/>
      <c r="F3230" s="3">
        <v>3225</v>
      </c>
      <c r="G3230" s="7">
        <v>0.72956456790808466</v>
      </c>
      <c r="H3230" s="7">
        <f t="shared" si="55"/>
        <v>1183.5189490524795</v>
      </c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</row>
    <row r="3231" spans="1:19" ht="12.75" customHeight="1" x14ac:dyDescent="0.3">
      <c r="A3231" s="3"/>
      <c r="B3231" s="3"/>
      <c r="C3231" s="3"/>
      <c r="D3231" s="3"/>
      <c r="E3231" s="3"/>
      <c r="F3231" s="3">
        <v>3226</v>
      </c>
      <c r="G3231" s="7">
        <v>0.10776960501378011</v>
      </c>
      <c r="H3231" s="7">
        <f t="shared" si="55"/>
        <v>872.64156848512164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</row>
    <row r="3232" spans="1:19" ht="12.75" customHeight="1" x14ac:dyDescent="0.3">
      <c r="A3232" s="3"/>
      <c r="B3232" s="3"/>
      <c r="C3232" s="3"/>
      <c r="D3232" s="3"/>
      <c r="E3232" s="3"/>
      <c r="F3232" s="3">
        <v>3227</v>
      </c>
      <c r="G3232" s="7">
        <v>0.67884472124434858</v>
      </c>
      <c r="H3232" s="7">
        <f t="shared" si="55"/>
        <v>1150.7945489492763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</row>
    <row r="3233" spans="1:19" ht="12.75" customHeight="1" x14ac:dyDescent="0.3">
      <c r="A3233" s="3"/>
      <c r="B3233" s="3"/>
      <c r="C3233" s="3"/>
      <c r="D3233" s="3"/>
      <c r="E3233" s="3"/>
      <c r="F3233" s="3">
        <v>3228</v>
      </c>
      <c r="G3233" s="7">
        <v>0.61320572960419373</v>
      </c>
      <c r="H3233" s="7">
        <f t="shared" si="55"/>
        <v>1113.7296399449156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</row>
    <row r="3234" spans="1:19" ht="12.75" customHeight="1" x14ac:dyDescent="0.3">
      <c r="A3234" s="3"/>
      <c r="B3234" s="3"/>
      <c r="C3234" s="3"/>
      <c r="D3234" s="3"/>
      <c r="E3234" s="3"/>
      <c r="F3234" s="3">
        <v>3229</v>
      </c>
      <c r="G3234" s="7">
        <v>0.40392191508515418</v>
      </c>
      <c r="H3234" s="7">
        <f t="shared" si="55"/>
        <v>1015.6022048321129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</row>
    <row r="3235" spans="1:19" ht="12.75" customHeight="1" x14ac:dyDescent="0.3">
      <c r="A3235" s="3"/>
      <c r="B3235" s="3"/>
      <c r="C3235" s="3"/>
      <c r="D3235" s="3"/>
      <c r="E3235" s="3"/>
      <c r="F3235" s="3">
        <v>3230</v>
      </c>
      <c r="G3235" s="7">
        <v>0.76935309489555126</v>
      </c>
      <c r="H3235" s="7">
        <f t="shared" si="55"/>
        <v>1212.8417996385351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</row>
    <row r="3236" spans="1:19" ht="12.75" customHeight="1" x14ac:dyDescent="0.3">
      <c r="A3236" s="3"/>
      <c r="B3236" s="3"/>
      <c r="C3236" s="3"/>
      <c r="D3236" s="3"/>
      <c r="E3236" s="3"/>
      <c r="F3236" s="3">
        <v>3231</v>
      </c>
      <c r="G3236" s="7">
        <v>0.49530533632397838</v>
      </c>
      <c r="H3236" s="7">
        <f t="shared" si="55"/>
        <v>1056.1261689601095</v>
      </c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</row>
    <row r="3237" spans="1:19" ht="12.75" customHeight="1" x14ac:dyDescent="0.3">
      <c r="A3237" s="3"/>
      <c r="B3237" s="3"/>
      <c r="C3237" s="3"/>
      <c r="D3237" s="3"/>
      <c r="E3237" s="3"/>
      <c r="F3237" s="3">
        <v>3232</v>
      </c>
      <c r="G3237" s="7">
        <v>0.63463629943718747</v>
      </c>
      <c r="H3237" s="7">
        <f t="shared" si="55"/>
        <v>1125.3095501715513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</row>
    <row r="3238" spans="1:19" ht="12.75" customHeight="1" x14ac:dyDescent="0.3">
      <c r="A3238" s="3"/>
      <c r="B3238" s="3"/>
      <c r="C3238" s="3"/>
      <c r="D3238" s="3"/>
      <c r="E3238" s="3"/>
      <c r="F3238" s="3">
        <v>3233</v>
      </c>
      <c r="G3238" s="7">
        <v>0.81626174346564573</v>
      </c>
      <c r="H3238" s="7">
        <f t="shared" si="55"/>
        <v>1253.5175088739845</v>
      </c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</row>
    <row r="3239" spans="1:19" ht="12.75" customHeight="1" x14ac:dyDescent="0.3">
      <c r="A3239" s="3"/>
      <c r="B3239" s="3"/>
      <c r="C3239" s="3"/>
      <c r="D3239" s="3"/>
      <c r="E3239" s="3"/>
      <c r="F3239" s="3">
        <v>3234</v>
      </c>
      <c r="G3239" s="7">
        <v>0.92138204603758023</v>
      </c>
      <c r="H3239" s="7">
        <f t="shared" si="55"/>
        <v>1397.8965877813816</v>
      </c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</row>
    <row r="3240" spans="1:19" ht="12.75" customHeight="1" x14ac:dyDescent="0.3">
      <c r="A3240" s="3"/>
      <c r="B3240" s="3"/>
      <c r="C3240" s="3"/>
      <c r="D3240" s="3"/>
      <c r="E3240" s="3"/>
      <c r="F3240" s="3">
        <v>3235</v>
      </c>
      <c r="G3240" s="7">
        <v>0.61791718799052964</v>
      </c>
      <c r="H3240" s="7">
        <f t="shared" si="55"/>
        <v>1116.2377495187006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</row>
    <row r="3241" spans="1:19" ht="12.75" customHeight="1" x14ac:dyDescent="0.3">
      <c r="A3241" s="3"/>
      <c r="B3241" s="3"/>
      <c r="C3241" s="3"/>
      <c r="D3241" s="3"/>
      <c r="E3241" s="3"/>
      <c r="F3241" s="3">
        <v>3236</v>
      </c>
      <c r="G3241" s="7">
        <v>0.48256980309525099</v>
      </c>
      <c r="H3241" s="7">
        <f t="shared" si="55"/>
        <v>1050.3377517184983</v>
      </c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</row>
    <row r="3242" spans="1:19" ht="12.75" customHeight="1" x14ac:dyDescent="0.3">
      <c r="A3242" s="3"/>
      <c r="B3242" s="3"/>
      <c r="C3242" s="3"/>
      <c r="D3242" s="3"/>
      <c r="E3242" s="3"/>
      <c r="F3242" s="3">
        <v>3237</v>
      </c>
      <c r="G3242" s="7">
        <v>0.45418549337585651</v>
      </c>
      <c r="H3242" s="7">
        <f t="shared" si="55"/>
        <v>1037.6309549613929</v>
      </c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</row>
    <row r="3243" spans="1:19" ht="12.75" customHeight="1" x14ac:dyDescent="0.3">
      <c r="A3243" s="3"/>
      <c r="B3243" s="3"/>
      <c r="C3243" s="3"/>
      <c r="D3243" s="3"/>
      <c r="E3243" s="3"/>
      <c r="F3243" s="3">
        <v>3238</v>
      </c>
      <c r="G3243" s="7">
        <v>0.68000199674742001</v>
      </c>
      <c r="H3243" s="7">
        <f t="shared" si="55"/>
        <v>1151.4952489693139</v>
      </c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</row>
    <row r="3244" spans="1:19" ht="12.75" customHeight="1" x14ac:dyDescent="0.3">
      <c r="A3244" s="3"/>
      <c r="B3244" s="3"/>
      <c r="C3244" s="3"/>
      <c r="D3244" s="3"/>
      <c r="E3244" s="3"/>
      <c r="F3244" s="3">
        <v>3239</v>
      </c>
      <c r="G3244" s="7">
        <v>0.17387665922745621</v>
      </c>
      <c r="H3244" s="7">
        <f t="shared" si="55"/>
        <v>911.0747875298249</v>
      </c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</row>
    <row r="3245" spans="1:19" ht="12.75" customHeight="1" x14ac:dyDescent="0.3">
      <c r="A3245" s="3"/>
      <c r="B3245" s="3"/>
      <c r="C3245" s="3"/>
      <c r="D3245" s="3"/>
      <c r="E3245" s="3"/>
      <c r="F3245" s="3">
        <v>3240</v>
      </c>
      <c r="G3245" s="7">
        <v>0.28103858936126241</v>
      </c>
      <c r="H3245" s="7">
        <f t="shared" si="55"/>
        <v>962.08857331020909</v>
      </c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</row>
    <row r="3246" spans="1:19" ht="12.75" customHeight="1" x14ac:dyDescent="0.3">
      <c r="A3246" s="3"/>
      <c r="B3246" s="3"/>
      <c r="C3246" s="3"/>
      <c r="D3246" s="3"/>
      <c r="E3246" s="3"/>
      <c r="F3246" s="3">
        <v>3241</v>
      </c>
      <c r="G3246" s="7">
        <v>0.1302272592099184</v>
      </c>
      <c r="H3246" s="7">
        <f t="shared" si="55"/>
        <v>886.75994714849423</v>
      </c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</row>
    <row r="3247" spans="1:19" ht="12.75" customHeight="1" x14ac:dyDescent="0.3">
      <c r="A3247" s="3"/>
      <c r="B3247" s="3"/>
      <c r="C3247" s="3"/>
      <c r="D3247" s="3"/>
      <c r="E3247" s="3"/>
      <c r="F3247" s="3">
        <v>3242</v>
      </c>
      <c r="G3247" s="7">
        <v>0.1284561827372904</v>
      </c>
      <c r="H3247" s="7">
        <f t="shared" si="55"/>
        <v>885.69545423928707</v>
      </c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</row>
    <row r="3248" spans="1:19" ht="12.75" customHeight="1" x14ac:dyDescent="0.3">
      <c r="A3248" s="3"/>
      <c r="B3248" s="3"/>
      <c r="C3248" s="3"/>
      <c r="D3248" s="3"/>
      <c r="E3248" s="3"/>
      <c r="F3248" s="3">
        <v>3243</v>
      </c>
      <c r="G3248" s="7">
        <v>0.86153211556478915</v>
      </c>
      <c r="H3248" s="7">
        <f t="shared" si="55"/>
        <v>1302.6598060477429</v>
      </c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</row>
    <row r="3249" spans="1:19" ht="12.75" customHeight="1" x14ac:dyDescent="0.3">
      <c r="A3249" s="3"/>
      <c r="B3249" s="3"/>
      <c r="C3249" s="3"/>
      <c r="D3249" s="3"/>
      <c r="E3249" s="3"/>
      <c r="F3249" s="3">
        <v>3244</v>
      </c>
      <c r="G3249" s="7">
        <v>0.13933662968742461</v>
      </c>
      <c r="H3249" s="7">
        <f t="shared" si="55"/>
        <v>892.1230708193907</v>
      </c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</row>
    <row r="3250" spans="1:19" ht="12.75" customHeight="1" x14ac:dyDescent="0.3">
      <c r="A3250" s="3"/>
      <c r="B3250" s="3"/>
      <c r="C3250" s="3"/>
      <c r="D3250" s="3"/>
      <c r="E3250" s="3"/>
      <c r="F3250" s="3">
        <v>3245</v>
      </c>
      <c r="G3250" s="7">
        <v>0.22870814351794061</v>
      </c>
      <c r="H3250" s="7">
        <f t="shared" si="55"/>
        <v>938.17012022369011</v>
      </c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</row>
    <row r="3251" spans="1:19" ht="12.75" customHeight="1" x14ac:dyDescent="0.3">
      <c r="A3251" s="3"/>
      <c r="B3251" s="3"/>
      <c r="C3251" s="3"/>
      <c r="D3251" s="3"/>
      <c r="E3251" s="3"/>
      <c r="F3251" s="3">
        <v>3246</v>
      </c>
      <c r="G3251" s="7">
        <v>0.37138843518509002</v>
      </c>
      <c r="H3251" s="7">
        <f t="shared" si="55"/>
        <v>1001.5166340548034</v>
      </c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</row>
    <row r="3252" spans="1:19" ht="12.75" customHeight="1" x14ac:dyDescent="0.3">
      <c r="A3252" s="3"/>
      <c r="B3252" s="3"/>
      <c r="C3252" s="3"/>
      <c r="D3252" s="3"/>
      <c r="E3252" s="3"/>
      <c r="F3252" s="3">
        <v>3247</v>
      </c>
      <c r="G3252" s="7">
        <v>0.35527398073993072</v>
      </c>
      <c r="H3252" s="7">
        <f t="shared" si="55"/>
        <v>994.55075838770051</v>
      </c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</row>
    <row r="3253" spans="1:19" ht="12.75" customHeight="1" x14ac:dyDescent="0.3">
      <c r="A3253" s="3"/>
      <c r="B3253" s="3"/>
      <c r="C3253" s="3"/>
      <c r="D3253" s="3"/>
      <c r="E3253" s="3"/>
      <c r="F3253" s="3">
        <v>3248</v>
      </c>
      <c r="G3253" s="7">
        <v>0.37160993355090038</v>
      </c>
      <c r="H3253" s="7">
        <f t="shared" si="55"/>
        <v>1001.612371777821</v>
      </c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</row>
    <row r="3254" spans="1:19" ht="12.75" customHeight="1" x14ac:dyDescent="0.3">
      <c r="A3254" s="3"/>
      <c r="B3254" s="3"/>
      <c r="C3254" s="3"/>
      <c r="D3254" s="3"/>
      <c r="E3254" s="3"/>
      <c r="F3254" s="3">
        <v>3249</v>
      </c>
      <c r="G3254" s="7">
        <v>0.60179967744087715</v>
      </c>
      <c r="H3254" s="7">
        <f t="shared" si="55"/>
        <v>1107.7395530035076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</row>
    <row r="3255" spans="1:19" ht="12.75" customHeight="1" x14ac:dyDescent="0.3">
      <c r="A3255" s="3"/>
      <c r="B3255" s="3"/>
      <c r="C3255" s="3"/>
      <c r="D3255" s="3"/>
      <c r="E3255" s="3"/>
      <c r="F3255" s="3">
        <v>3250</v>
      </c>
      <c r="G3255" s="7">
        <v>0.73119124653580103</v>
      </c>
      <c r="H3255" s="7">
        <f t="shared" si="55"/>
        <v>1184.6460313269872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</row>
    <row r="3256" spans="1:19" ht="12.75" customHeight="1" x14ac:dyDescent="0.3">
      <c r="A3256" s="3"/>
      <c r="B3256" s="3"/>
      <c r="C3256" s="3"/>
      <c r="D3256" s="3"/>
      <c r="E3256" s="3"/>
      <c r="F3256" s="3">
        <v>3251</v>
      </c>
      <c r="G3256" s="7">
        <v>0.26040595324209198</v>
      </c>
      <c r="H3256" s="7">
        <f t="shared" si="55"/>
        <v>952.81265896513935</v>
      </c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</row>
    <row r="3257" spans="1:19" ht="12.75" customHeight="1" x14ac:dyDescent="0.3">
      <c r="A3257" s="3"/>
      <c r="B3257" s="3"/>
      <c r="C3257" s="3"/>
      <c r="D3257" s="3"/>
      <c r="E3257" s="3"/>
      <c r="F3257" s="3">
        <v>3252</v>
      </c>
      <c r="G3257" s="7">
        <v>0.41612455072436372</v>
      </c>
      <c r="H3257" s="7">
        <f t="shared" si="55"/>
        <v>1020.9100618252016</v>
      </c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</row>
    <row r="3258" spans="1:19" ht="12.75" customHeight="1" x14ac:dyDescent="0.3">
      <c r="A3258" s="3"/>
      <c r="B3258" s="3"/>
      <c r="C3258" s="3"/>
      <c r="D3258" s="3"/>
      <c r="E3258" s="3"/>
      <c r="F3258" s="3">
        <v>3253</v>
      </c>
      <c r="G3258" s="7">
        <v>0.10603754415191539</v>
      </c>
      <c r="H3258" s="7">
        <f t="shared" si="55"/>
        <v>871.4893504261438</v>
      </c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</row>
    <row r="3259" spans="1:19" ht="12.75" customHeight="1" x14ac:dyDescent="0.3">
      <c r="A3259" s="3"/>
      <c r="B3259" s="3"/>
      <c r="C3259" s="3"/>
      <c r="D3259" s="3"/>
      <c r="E3259" s="3"/>
      <c r="F3259" s="3">
        <v>3254</v>
      </c>
      <c r="G3259" s="7">
        <v>0.74487644371434469</v>
      </c>
      <c r="H3259" s="7">
        <f t="shared" si="55"/>
        <v>1194.3537951483431</v>
      </c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</row>
    <row r="3260" spans="1:19" ht="12.75" customHeight="1" x14ac:dyDescent="0.3">
      <c r="A3260" s="3"/>
      <c r="B3260" s="3"/>
      <c r="C3260" s="3"/>
      <c r="D3260" s="3"/>
      <c r="E3260" s="3"/>
      <c r="F3260" s="3">
        <v>3255</v>
      </c>
      <c r="G3260" s="7">
        <v>0.46128955485433809</v>
      </c>
      <c r="H3260" s="7">
        <f t="shared" si="55"/>
        <v>1040.7887736209568</v>
      </c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</row>
    <row r="3261" spans="1:19" ht="12.75" customHeight="1" x14ac:dyDescent="0.3">
      <c r="A3261" s="3"/>
      <c r="B3261" s="3"/>
      <c r="C3261" s="3"/>
      <c r="D3261" s="3"/>
      <c r="E3261" s="3"/>
      <c r="F3261" s="3">
        <v>3256</v>
      </c>
      <c r="G3261" s="7">
        <v>0.82802162722795447</v>
      </c>
      <c r="H3261" s="7">
        <f t="shared" si="55"/>
        <v>1265.1344099903311</v>
      </c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</row>
    <row r="3262" spans="1:19" ht="12.75" customHeight="1" x14ac:dyDescent="0.3">
      <c r="A3262" s="3"/>
      <c r="B3262" s="3"/>
      <c r="C3262" s="3"/>
      <c r="D3262" s="3"/>
      <c r="E3262" s="3"/>
      <c r="F3262" s="3">
        <v>3257</v>
      </c>
      <c r="G3262" s="7">
        <v>0.9824415541344228</v>
      </c>
      <c r="H3262" s="7">
        <f t="shared" si="55"/>
        <v>1641.3067938552508</v>
      </c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</row>
    <row r="3263" spans="1:19" ht="12.75" customHeight="1" x14ac:dyDescent="0.3">
      <c r="A3263" s="3"/>
      <c r="B3263" s="3"/>
      <c r="C3263" s="3"/>
      <c r="D3263" s="3"/>
      <c r="E3263" s="3"/>
      <c r="F3263" s="3">
        <v>3258</v>
      </c>
      <c r="G3263" s="7">
        <v>0.37092325109278079</v>
      </c>
      <c r="H3263" s="7">
        <f t="shared" si="55"/>
        <v>1001.3155703579579</v>
      </c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</row>
    <row r="3264" spans="1:19" ht="12.75" customHeight="1" x14ac:dyDescent="0.3">
      <c r="A3264" s="3"/>
      <c r="B3264" s="3"/>
      <c r="C3264" s="3"/>
      <c r="D3264" s="3"/>
      <c r="E3264" s="3"/>
      <c r="F3264" s="3">
        <v>3259</v>
      </c>
      <c r="G3264" s="7">
        <v>5.8593427628575452E-2</v>
      </c>
      <c r="H3264" s="7">
        <f t="shared" si="55"/>
        <v>834.19576267729758</v>
      </c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</row>
    <row r="3265" spans="1:19" ht="12.75" customHeight="1" x14ac:dyDescent="0.3">
      <c r="A3265" s="3"/>
      <c r="B3265" s="3"/>
      <c r="C3265" s="3"/>
      <c r="D3265" s="3"/>
      <c r="E3265" s="3"/>
      <c r="F3265" s="3">
        <v>3260</v>
      </c>
      <c r="G3265" s="7">
        <v>0.2359714354611748</v>
      </c>
      <c r="H3265" s="7">
        <f t="shared" si="55"/>
        <v>941.57578878706431</v>
      </c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</row>
    <row r="3266" spans="1:19" ht="12.75" customHeight="1" x14ac:dyDescent="0.3">
      <c r="A3266" s="3"/>
      <c r="B3266" s="3"/>
      <c r="C3266" s="3"/>
      <c r="D3266" s="3"/>
      <c r="E3266" s="3"/>
      <c r="F3266" s="3">
        <v>3261</v>
      </c>
      <c r="G3266" s="7">
        <v>2.6560877870881568E-2</v>
      </c>
      <c r="H3266" s="7">
        <f t="shared" si="55"/>
        <v>795.08579229262727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</row>
    <row r="3267" spans="1:19" ht="12.75" customHeight="1" x14ac:dyDescent="0.3">
      <c r="A3267" s="3"/>
      <c r="B3267" s="3"/>
      <c r="C3267" s="3"/>
      <c r="D3267" s="3"/>
      <c r="E3267" s="3"/>
      <c r="F3267" s="3">
        <v>3262</v>
      </c>
      <c r="G3267" s="7">
        <v>0.34778421652598551</v>
      </c>
      <c r="H3267" s="7">
        <f t="shared" si="55"/>
        <v>991.31032349831958</v>
      </c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</row>
    <row r="3268" spans="1:19" ht="12.75" customHeight="1" x14ac:dyDescent="0.3">
      <c r="A3268" s="3"/>
      <c r="B3268" s="3"/>
      <c r="C3268" s="3"/>
      <c r="D3268" s="3"/>
      <c r="E3268" s="3"/>
      <c r="F3268" s="3">
        <v>3263</v>
      </c>
      <c r="G3268" s="7">
        <v>0.47526741615619272</v>
      </c>
      <c r="H3268" s="7">
        <f t="shared" si="55"/>
        <v>1047.0447139255771</v>
      </c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</row>
    <row r="3269" spans="1:19" ht="12.75" customHeight="1" x14ac:dyDescent="0.3">
      <c r="A3269" s="3"/>
      <c r="B3269" s="3"/>
      <c r="C3269" s="3"/>
      <c r="D3269" s="3"/>
      <c r="E3269" s="3"/>
      <c r="F3269" s="3">
        <v>3264</v>
      </c>
      <c r="G3269" s="7">
        <v>0.95098872106511378</v>
      </c>
      <c r="H3269" s="7">
        <f t="shared" si="55"/>
        <v>1475.5186778242553</v>
      </c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</row>
    <row r="3270" spans="1:19" ht="12.75" customHeight="1" x14ac:dyDescent="0.3">
      <c r="A3270" s="3"/>
      <c r="B3270" s="3"/>
      <c r="C3270" s="3"/>
      <c r="D3270" s="3"/>
      <c r="E3270" s="3"/>
      <c r="F3270" s="3">
        <v>3265</v>
      </c>
      <c r="G3270" s="7">
        <v>0.7691788171376428</v>
      </c>
      <c r="H3270" s="7">
        <f t="shared" si="55"/>
        <v>1212.7044796888263</v>
      </c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</row>
    <row r="3271" spans="1:19" ht="12.75" customHeight="1" x14ac:dyDescent="0.3">
      <c r="A3271" s="3"/>
      <c r="B3271" s="3"/>
      <c r="C3271" s="3"/>
      <c r="D3271" s="3"/>
      <c r="E3271" s="3"/>
      <c r="F3271" s="3">
        <v>3266</v>
      </c>
      <c r="G3271" s="7">
        <v>0.95920667208677601</v>
      </c>
      <c r="H3271" s="7">
        <f t="shared" ref="H3271:H3334" si="56">-LN(-LN(G3271))*$D$7+$D$6</f>
        <v>1505.3790605258273</v>
      </c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</row>
    <row r="3272" spans="1:19" ht="12.75" customHeight="1" x14ac:dyDescent="0.3">
      <c r="A3272" s="3"/>
      <c r="B3272" s="3"/>
      <c r="C3272" s="3"/>
      <c r="D3272" s="3"/>
      <c r="E3272" s="3"/>
      <c r="F3272" s="3">
        <v>3267</v>
      </c>
      <c r="G3272" s="7">
        <v>0.72590136507672554</v>
      </c>
      <c r="H3272" s="7">
        <f t="shared" si="56"/>
        <v>1181.0006402732988</v>
      </c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</row>
    <row r="3273" spans="1:19" ht="12.75" customHeight="1" x14ac:dyDescent="0.3">
      <c r="A3273" s="3"/>
      <c r="B3273" s="3"/>
      <c r="C3273" s="3"/>
      <c r="D3273" s="3"/>
      <c r="E3273" s="3"/>
      <c r="F3273" s="3">
        <v>3268</v>
      </c>
      <c r="G3273" s="7">
        <v>0.9947743164656615</v>
      </c>
      <c r="H3273" s="7">
        <f t="shared" si="56"/>
        <v>1834.9966282278388</v>
      </c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</row>
    <row r="3274" spans="1:19" ht="12.75" customHeight="1" x14ac:dyDescent="0.3">
      <c r="A3274" s="3"/>
      <c r="B3274" s="3"/>
      <c r="C3274" s="3"/>
      <c r="D3274" s="3"/>
      <c r="E3274" s="3"/>
      <c r="F3274" s="3">
        <v>3269</v>
      </c>
      <c r="G3274" s="7">
        <v>0.69407431594030111</v>
      </c>
      <c r="H3274" s="7">
        <f t="shared" si="56"/>
        <v>1160.1726553125068</v>
      </c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</row>
    <row r="3275" spans="1:19" ht="12.75" customHeight="1" x14ac:dyDescent="0.3">
      <c r="A3275" s="3"/>
      <c r="B3275" s="3"/>
      <c r="C3275" s="3"/>
      <c r="D3275" s="3"/>
      <c r="E3275" s="3"/>
      <c r="F3275" s="3">
        <v>3270</v>
      </c>
      <c r="G3275" s="7">
        <v>0.55625399082898241</v>
      </c>
      <c r="H3275" s="7">
        <f t="shared" si="56"/>
        <v>1084.8314288817785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</row>
    <row r="3276" spans="1:19" ht="12.75" customHeight="1" x14ac:dyDescent="0.3">
      <c r="A3276" s="3"/>
      <c r="B3276" s="3"/>
      <c r="C3276" s="3"/>
      <c r="D3276" s="3"/>
      <c r="E3276" s="3"/>
      <c r="F3276" s="3">
        <v>3271</v>
      </c>
      <c r="G3276" s="7">
        <v>0.29041658335386861</v>
      </c>
      <c r="H3276" s="7">
        <f t="shared" si="56"/>
        <v>966.25457346959411</v>
      </c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</row>
    <row r="3277" spans="1:19" ht="12.75" customHeight="1" x14ac:dyDescent="0.3">
      <c r="A3277" s="3"/>
      <c r="B3277" s="3"/>
      <c r="C3277" s="3"/>
      <c r="D3277" s="3"/>
      <c r="E3277" s="3"/>
      <c r="F3277" s="3">
        <v>3272</v>
      </c>
      <c r="G3277" s="7">
        <v>0.67529887459399629</v>
      </c>
      <c r="H3277" s="7">
        <f t="shared" si="56"/>
        <v>1148.6593124278002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</row>
    <row r="3278" spans="1:19" ht="12.75" customHeight="1" x14ac:dyDescent="0.3">
      <c r="A3278" s="3"/>
      <c r="B3278" s="3"/>
      <c r="C3278" s="3"/>
      <c r="D3278" s="3"/>
      <c r="E3278" s="3"/>
      <c r="F3278" s="3">
        <v>3273</v>
      </c>
      <c r="G3278" s="7">
        <v>0.85615208890448125</v>
      </c>
      <c r="H3278" s="7">
        <f t="shared" si="56"/>
        <v>1296.1136341646807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</row>
    <row r="3279" spans="1:19" ht="12.75" customHeight="1" x14ac:dyDescent="0.3">
      <c r="A3279" s="3"/>
      <c r="B3279" s="3"/>
      <c r="C3279" s="3"/>
      <c r="D3279" s="3"/>
      <c r="E3279" s="3"/>
      <c r="F3279" s="3">
        <v>3274</v>
      </c>
      <c r="G3279" s="7">
        <v>6.1886628665446253E-2</v>
      </c>
      <c r="H3279" s="7">
        <f t="shared" si="56"/>
        <v>837.29017329193016</v>
      </c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</row>
    <row r="3280" spans="1:19" ht="12.75" customHeight="1" x14ac:dyDescent="0.3">
      <c r="A3280" s="3"/>
      <c r="B3280" s="3"/>
      <c r="C3280" s="3"/>
      <c r="D3280" s="3"/>
      <c r="E3280" s="3"/>
      <c r="F3280" s="3">
        <v>3275</v>
      </c>
      <c r="G3280" s="7">
        <v>0.51057804065127677</v>
      </c>
      <c r="H3280" s="7">
        <f t="shared" si="56"/>
        <v>1063.1519119636316</v>
      </c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</row>
    <row r="3281" spans="1:19" ht="12.75" customHeight="1" x14ac:dyDescent="0.3">
      <c r="A3281" s="3"/>
      <c r="B3281" s="3"/>
      <c r="C3281" s="3"/>
      <c r="D3281" s="3"/>
      <c r="E3281" s="3"/>
      <c r="F3281" s="3">
        <v>3276</v>
      </c>
      <c r="G3281" s="7">
        <v>0.47894632407016602</v>
      </c>
      <c r="H3281" s="7">
        <f t="shared" si="56"/>
        <v>1048.7014819525571</v>
      </c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</row>
    <row r="3282" spans="1:19" ht="12.75" customHeight="1" x14ac:dyDescent="0.3">
      <c r="A3282" s="3"/>
      <c r="B3282" s="3"/>
      <c r="C3282" s="3"/>
      <c r="D3282" s="3"/>
      <c r="E3282" s="3"/>
      <c r="F3282" s="3">
        <v>3277</v>
      </c>
      <c r="G3282" s="7">
        <v>0.13141757759313999</v>
      </c>
      <c r="H3282" s="7">
        <f t="shared" si="56"/>
        <v>887.47123750181254</v>
      </c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</row>
    <row r="3283" spans="1:19" ht="12.75" customHeight="1" x14ac:dyDescent="0.3">
      <c r="A3283" s="3"/>
      <c r="B3283" s="3"/>
      <c r="C3283" s="3"/>
      <c r="D3283" s="3"/>
      <c r="E3283" s="3"/>
      <c r="F3283" s="3">
        <v>3278</v>
      </c>
      <c r="G3283" s="7">
        <v>0.34119083120310217</v>
      </c>
      <c r="H3283" s="7">
        <f t="shared" si="56"/>
        <v>988.45467699122469</v>
      </c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</row>
    <row r="3284" spans="1:19" ht="12.75" customHeight="1" x14ac:dyDescent="0.3">
      <c r="A3284" s="3"/>
      <c r="B3284" s="3"/>
      <c r="C3284" s="3"/>
      <c r="D3284" s="3"/>
      <c r="E3284" s="3"/>
      <c r="F3284" s="3">
        <v>3279</v>
      </c>
      <c r="G3284" s="7">
        <v>0.93660345443938453</v>
      </c>
      <c r="H3284" s="7">
        <f t="shared" si="56"/>
        <v>1433.3985409026313</v>
      </c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</row>
    <row r="3285" spans="1:19" ht="12.75" customHeight="1" x14ac:dyDescent="0.3">
      <c r="A3285" s="3"/>
      <c r="B3285" s="3"/>
      <c r="C3285" s="3"/>
      <c r="D3285" s="3"/>
      <c r="E3285" s="3"/>
      <c r="F3285" s="3">
        <v>3280</v>
      </c>
      <c r="G3285" s="7">
        <v>0.971386434506329</v>
      </c>
      <c r="H3285" s="7">
        <f t="shared" si="56"/>
        <v>1562.7636483514643</v>
      </c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</row>
    <row r="3286" spans="1:19" ht="12.75" customHeight="1" x14ac:dyDescent="0.3">
      <c r="A3286" s="3"/>
      <c r="B3286" s="3"/>
      <c r="C3286" s="3"/>
      <c r="D3286" s="3"/>
      <c r="E3286" s="3"/>
      <c r="F3286" s="3">
        <v>3281</v>
      </c>
      <c r="G3286" s="7">
        <v>0.72968592047513536</v>
      </c>
      <c r="H3286" s="7">
        <f t="shared" si="56"/>
        <v>1183.6028422290915</v>
      </c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</row>
    <row r="3287" spans="1:19" ht="12.75" customHeight="1" x14ac:dyDescent="0.3">
      <c r="A3287" s="3"/>
      <c r="B3287" s="3"/>
      <c r="C3287" s="3"/>
      <c r="D3287" s="3"/>
      <c r="E3287" s="3"/>
      <c r="F3287" s="3">
        <v>3282</v>
      </c>
      <c r="G3287" s="7">
        <v>0.75881818565871495</v>
      </c>
      <c r="H3287" s="7">
        <f t="shared" si="56"/>
        <v>1204.6933412370743</v>
      </c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</row>
    <row r="3288" spans="1:19" ht="12.75" customHeight="1" x14ac:dyDescent="0.3">
      <c r="A3288" s="3"/>
      <c r="B3288" s="3"/>
      <c r="C3288" s="3"/>
      <c r="D3288" s="3"/>
      <c r="E3288" s="3"/>
      <c r="F3288" s="3">
        <v>3283</v>
      </c>
      <c r="G3288" s="7">
        <v>0.59118510533994606</v>
      </c>
      <c r="H3288" s="7">
        <f t="shared" si="56"/>
        <v>1102.2632586341001</v>
      </c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</row>
    <row r="3289" spans="1:19" ht="12.75" customHeight="1" x14ac:dyDescent="0.3">
      <c r="A3289" s="3"/>
      <c r="B3289" s="3"/>
      <c r="C3289" s="3"/>
      <c r="D3289" s="3"/>
      <c r="E3289" s="3"/>
      <c r="F3289" s="3">
        <v>3284</v>
      </c>
      <c r="G3289" s="7">
        <v>0.60344702208476064</v>
      </c>
      <c r="H3289" s="7">
        <f t="shared" si="56"/>
        <v>1108.5977530222474</v>
      </c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</row>
    <row r="3290" spans="1:19" ht="12.75" customHeight="1" x14ac:dyDescent="0.3">
      <c r="A3290" s="3"/>
      <c r="B3290" s="3"/>
      <c r="C3290" s="3"/>
      <c r="D3290" s="3"/>
      <c r="E3290" s="3"/>
      <c r="F3290" s="3">
        <v>3285</v>
      </c>
      <c r="G3290" s="7">
        <v>0.5315796293238928</v>
      </c>
      <c r="H3290" s="7">
        <f t="shared" si="56"/>
        <v>1072.9842641137857</v>
      </c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</row>
    <row r="3291" spans="1:19" ht="12.75" customHeight="1" x14ac:dyDescent="0.3">
      <c r="A3291" s="3"/>
      <c r="B3291" s="3"/>
      <c r="C3291" s="3"/>
      <c r="D3291" s="3"/>
      <c r="E3291" s="3"/>
      <c r="F3291" s="3">
        <v>3286</v>
      </c>
      <c r="G3291" s="7">
        <v>0.4649264973441799</v>
      </c>
      <c r="H3291" s="7">
        <f t="shared" si="56"/>
        <v>1042.4108744667274</v>
      </c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</row>
    <row r="3292" spans="1:19" ht="12.75" customHeight="1" x14ac:dyDescent="0.3">
      <c r="A3292" s="3"/>
      <c r="B3292" s="3"/>
      <c r="C3292" s="3"/>
      <c r="D3292" s="3"/>
      <c r="E3292" s="3"/>
      <c r="F3292" s="3">
        <v>3287</v>
      </c>
      <c r="G3292" s="7">
        <v>0.68952938160342814</v>
      </c>
      <c r="H3292" s="7">
        <f t="shared" si="56"/>
        <v>1157.337581066349</v>
      </c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</row>
    <row r="3293" spans="1:19" ht="12.75" customHeight="1" x14ac:dyDescent="0.3">
      <c r="A3293" s="3"/>
      <c r="B3293" s="3"/>
      <c r="C3293" s="3"/>
      <c r="D3293" s="3"/>
      <c r="E3293" s="3"/>
      <c r="F3293" s="3">
        <v>3288</v>
      </c>
      <c r="G3293" s="7">
        <v>0.8036082368023838</v>
      </c>
      <c r="H3293" s="7">
        <f t="shared" si="56"/>
        <v>1241.7297994544385</v>
      </c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</row>
    <row r="3294" spans="1:19" ht="12.75" customHeight="1" x14ac:dyDescent="0.3">
      <c r="A3294" s="3"/>
      <c r="B3294" s="3"/>
      <c r="C3294" s="3"/>
      <c r="D3294" s="3"/>
      <c r="E3294" s="3"/>
      <c r="F3294" s="3">
        <v>3289</v>
      </c>
      <c r="G3294" s="7">
        <v>0.27328245847074539</v>
      </c>
      <c r="H3294" s="7">
        <f t="shared" si="56"/>
        <v>958.62086129672855</v>
      </c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</row>
    <row r="3295" spans="1:19" ht="12.75" customHeight="1" x14ac:dyDescent="0.3">
      <c r="A3295" s="3"/>
      <c r="B3295" s="3"/>
      <c r="C3295" s="3"/>
      <c r="D3295" s="3"/>
      <c r="E3295" s="3"/>
      <c r="F3295" s="3">
        <v>3290</v>
      </c>
      <c r="G3295" s="7">
        <v>0.95188892253774504</v>
      </c>
      <c r="H3295" s="7">
        <f t="shared" si="56"/>
        <v>1478.5408149472676</v>
      </c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</row>
    <row r="3296" spans="1:19" ht="12.75" customHeight="1" x14ac:dyDescent="0.3">
      <c r="A3296" s="3"/>
      <c r="B3296" s="3"/>
      <c r="C3296" s="3"/>
      <c r="D3296" s="3"/>
      <c r="E3296" s="3"/>
      <c r="F3296" s="3">
        <v>3291</v>
      </c>
      <c r="G3296" s="7">
        <v>0.95655740349254792</v>
      </c>
      <c r="H3296" s="7">
        <f t="shared" si="56"/>
        <v>1495.1561760056409</v>
      </c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</row>
    <row r="3297" spans="1:19" ht="12.75" customHeight="1" x14ac:dyDescent="0.3">
      <c r="A3297" s="3"/>
      <c r="B3297" s="3"/>
      <c r="C3297" s="3"/>
      <c r="D3297" s="3"/>
      <c r="E3297" s="3"/>
      <c r="F3297" s="3">
        <v>3292</v>
      </c>
      <c r="G3297" s="7">
        <v>0.50534271264382336</v>
      </c>
      <c r="H3297" s="7">
        <f t="shared" si="56"/>
        <v>1060.7325514735521</v>
      </c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</row>
    <row r="3298" spans="1:19" ht="12.75" customHeight="1" x14ac:dyDescent="0.3">
      <c r="A3298" s="3"/>
      <c r="B3298" s="3"/>
      <c r="C3298" s="3"/>
      <c r="D3298" s="3"/>
      <c r="E3298" s="3"/>
      <c r="F3298" s="3">
        <v>3293</v>
      </c>
      <c r="G3298" s="7">
        <v>0.59568178704538</v>
      </c>
      <c r="H3298" s="7">
        <f t="shared" si="56"/>
        <v>1104.5720876455584</v>
      </c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</row>
    <row r="3299" spans="1:19" ht="12.75" customHeight="1" x14ac:dyDescent="0.3">
      <c r="A3299" s="3"/>
      <c r="B3299" s="3"/>
      <c r="C3299" s="3"/>
      <c r="D3299" s="3"/>
      <c r="E3299" s="3"/>
      <c r="F3299" s="3">
        <v>3294</v>
      </c>
      <c r="G3299" s="7">
        <v>0.20626459520165499</v>
      </c>
      <c r="H3299" s="7">
        <f t="shared" si="56"/>
        <v>927.4108519422382</v>
      </c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</row>
    <row r="3300" spans="1:19" ht="12.75" customHeight="1" x14ac:dyDescent="0.3">
      <c r="A3300" s="3"/>
      <c r="B3300" s="3"/>
      <c r="C3300" s="3"/>
      <c r="D3300" s="3"/>
      <c r="E3300" s="3"/>
      <c r="F3300" s="3">
        <v>3295</v>
      </c>
      <c r="G3300" s="7">
        <v>0.31619983498615251</v>
      </c>
      <c r="H3300" s="7">
        <f t="shared" si="56"/>
        <v>977.58704456955002</v>
      </c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</row>
    <row r="3301" spans="1:19" ht="12.75" customHeight="1" x14ac:dyDescent="0.3">
      <c r="A3301" s="3"/>
      <c r="B3301" s="3"/>
      <c r="C3301" s="3"/>
      <c r="D3301" s="3"/>
      <c r="E3301" s="3"/>
      <c r="F3301" s="3">
        <v>3296</v>
      </c>
      <c r="G3301" s="7">
        <v>0.30537726293709277</v>
      </c>
      <c r="H3301" s="7">
        <f t="shared" si="56"/>
        <v>972.84898391515969</v>
      </c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</row>
    <row r="3302" spans="1:19" ht="12.75" customHeight="1" x14ac:dyDescent="0.3">
      <c r="A3302" s="3"/>
      <c r="B3302" s="3"/>
      <c r="C3302" s="3"/>
      <c r="D3302" s="3"/>
      <c r="E3302" s="3"/>
      <c r="F3302" s="3">
        <v>3297</v>
      </c>
      <c r="G3302" s="7">
        <v>0.49894566826888592</v>
      </c>
      <c r="H3302" s="7">
        <f t="shared" si="56"/>
        <v>1057.7920763097352</v>
      </c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</row>
    <row r="3303" spans="1:19" ht="12.75" customHeight="1" x14ac:dyDescent="0.3">
      <c r="A3303" s="3"/>
      <c r="B3303" s="3"/>
      <c r="C3303" s="3"/>
      <c r="D3303" s="3"/>
      <c r="E3303" s="3"/>
      <c r="F3303" s="3">
        <v>3298</v>
      </c>
      <c r="G3303" s="7">
        <v>0.34400082942097182</v>
      </c>
      <c r="H3303" s="7">
        <f t="shared" si="56"/>
        <v>989.67212412777042</v>
      </c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</row>
    <row r="3304" spans="1:19" ht="12.75" customHeight="1" x14ac:dyDescent="0.3">
      <c r="A3304" s="3"/>
      <c r="B3304" s="3"/>
      <c r="C3304" s="3"/>
      <c r="D3304" s="3"/>
      <c r="E3304" s="3"/>
      <c r="F3304" s="3">
        <v>3299</v>
      </c>
      <c r="G3304" s="7">
        <v>0.39275782904015177</v>
      </c>
      <c r="H3304" s="7">
        <f t="shared" si="56"/>
        <v>1010.7606804816809</v>
      </c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</row>
    <row r="3305" spans="1:19" ht="12.75" customHeight="1" x14ac:dyDescent="0.3">
      <c r="A3305" s="3"/>
      <c r="B3305" s="3"/>
      <c r="C3305" s="3"/>
      <c r="D3305" s="3"/>
      <c r="E3305" s="3"/>
      <c r="F3305" s="3">
        <v>3300</v>
      </c>
      <c r="G3305" s="7">
        <v>0.77805268573687925</v>
      </c>
      <c r="H3305" s="7">
        <f t="shared" si="56"/>
        <v>1219.8107552873535</v>
      </c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</row>
    <row r="3306" spans="1:19" ht="12.75" customHeight="1" x14ac:dyDescent="0.3">
      <c r="A3306" s="3"/>
      <c r="B3306" s="3"/>
      <c r="C3306" s="3"/>
      <c r="D3306" s="3"/>
      <c r="E3306" s="3"/>
      <c r="F3306" s="3">
        <v>3301</v>
      </c>
      <c r="G3306" s="7">
        <v>0.7992445324009877</v>
      </c>
      <c r="H3306" s="7">
        <f t="shared" si="56"/>
        <v>1237.8186795418756</v>
      </c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</row>
    <row r="3307" spans="1:19" ht="12.75" customHeight="1" x14ac:dyDescent="0.3">
      <c r="A3307" s="3"/>
      <c r="B3307" s="3"/>
      <c r="C3307" s="3"/>
      <c r="D3307" s="3"/>
      <c r="E3307" s="3"/>
      <c r="F3307" s="3">
        <v>3302</v>
      </c>
      <c r="G3307" s="7">
        <v>0.9615633940472148</v>
      </c>
      <c r="H3307" s="7">
        <f t="shared" si="56"/>
        <v>1515.0346460566325</v>
      </c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</row>
    <row r="3308" spans="1:19" ht="12.75" customHeight="1" x14ac:dyDescent="0.3">
      <c r="A3308" s="3"/>
      <c r="B3308" s="3"/>
      <c r="C3308" s="3"/>
      <c r="D3308" s="3"/>
      <c r="E3308" s="3"/>
      <c r="F3308" s="3">
        <v>3303</v>
      </c>
      <c r="G3308" s="7">
        <v>0.96059109123341868</v>
      </c>
      <c r="H3308" s="7">
        <f t="shared" si="56"/>
        <v>1510.9826726872293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</row>
    <row r="3309" spans="1:19" ht="12.75" customHeight="1" x14ac:dyDescent="0.3">
      <c r="A3309" s="3"/>
      <c r="B3309" s="3"/>
      <c r="C3309" s="3"/>
      <c r="D3309" s="3"/>
      <c r="E3309" s="3"/>
      <c r="F3309" s="3">
        <v>3304</v>
      </c>
      <c r="G3309" s="7">
        <v>8.1310641467430278E-2</v>
      </c>
      <c r="H3309" s="7">
        <f t="shared" si="56"/>
        <v>853.70808856770486</v>
      </c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</row>
    <row r="3310" spans="1:19" ht="12.75" customHeight="1" x14ac:dyDescent="0.3">
      <c r="A3310" s="3"/>
      <c r="B3310" s="3"/>
      <c r="C3310" s="3"/>
      <c r="D3310" s="3"/>
      <c r="E3310" s="3"/>
      <c r="F3310" s="3">
        <v>3305</v>
      </c>
      <c r="G3310" s="7">
        <v>0.77124224025065535</v>
      </c>
      <c r="H3310" s="7">
        <f t="shared" si="56"/>
        <v>1214.3359756223547</v>
      </c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</row>
    <row r="3311" spans="1:19" ht="12.75" customHeight="1" x14ac:dyDescent="0.3">
      <c r="A3311" s="3"/>
      <c r="B3311" s="3"/>
      <c r="C3311" s="3"/>
      <c r="D3311" s="3"/>
      <c r="E3311" s="3"/>
      <c r="F3311" s="3">
        <v>3306</v>
      </c>
      <c r="G3311" s="7">
        <v>0.5616680113862299</v>
      </c>
      <c r="H3311" s="7">
        <f t="shared" si="56"/>
        <v>1087.4790715085187</v>
      </c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</row>
    <row r="3312" spans="1:19" ht="12.75" customHeight="1" x14ac:dyDescent="0.3">
      <c r="A3312" s="3"/>
      <c r="B3312" s="3"/>
      <c r="C3312" s="3"/>
      <c r="D3312" s="3"/>
      <c r="E3312" s="3"/>
      <c r="F3312" s="3">
        <v>3307</v>
      </c>
      <c r="G3312" s="7">
        <v>0.20593283795162851</v>
      </c>
      <c r="H3312" s="7">
        <f t="shared" si="56"/>
        <v>927.24880152146579</v>
      </c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</row>
    <row r="3313" spans="1:19" ht="12.75" customHeight="1" x14ac:dyDescent="0.3">
      <c r="A3313" s="3"/>
      <c r="B3313" s="3"/>
      <c r="C3313" s="3"/>
      <c r="D3313" s="3"/>
      <c r="E3313" s="3"/>
      <c r="F3313" s="3">
        <v>3308</v>
      </c>
      <c r="G3313" s="7">
        <v>0.8814376609207768</v>
      </c>
      <c r="H3313" s="7">
        <f t="shared" si="56"/>
        <v>1329.1108266972124</v>
      </c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</row>
    <row r="3314" spans="1:19" ht="12.75" customHeight="1" x14ac:dyDescent="0.3">
      <c r="A3314" s="3"/>
      <c r="B3314" s="3"/>
      <c r="C3314" s="3"/>
      <c r="D3314" s="3"/>
      <c r="E3314" s="3"/>
      <c r="F3314" s="3">
        <v>3309</v>
      </c>
      <c r="G3314" s="7">
        <v>0.27814426884333721</v>
      </c>
      <c r="H3314" s="7">
        <f t="shared" si="56"/>
        <v>960.79703587631934</v>
      </c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</row>
    <row r="3315" spans="1:19" ht="12.75" customHeight="1" x14ac:dyDescent="0.3">
      <c r="A3315" s="3"/>
      <c r="B3315" s="3"/>
      <c r="C3315" s="3"/>
      <c r="D3315" s="3"/>
      <c r="E3315" s="3"/>
      <c r="F3315" s="3">
        <v>3310</v>
      </c>
      <c r="G3315" s="7">
        <v>0.3195125467270693</v>
      </c>
      <c r="H3315" s="7">
        <f t="shared" si="56"/>
        <v>979.03284402457325</v>
      </c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</row>
    <row r="3316" spans="1:19" ht="12.75" customHeight="1" x14ac:dyDescent="0.3">
      <c r="A3316" s="3"/>
      <c r="B3316" s="3"/>
      <c r="C3316" s="3"/>
      <c r="D3316" s="3"/>
      <c r="E3316" s="3"/>
      <c r="F3316" s="3">
        <v>3311</v>
      </c>
      <c r="G3316" s="7">
        <v>0.42342123591962921</v>
      </c>
      <c r="H3316" s="7">
        <f t="shared" si="56"/>
        <v>1024.0940719057839</v>
      </c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</row>
    <row r="3317" spans="1:19" ht="12.75" customHeight="1" x14ac:dyDescent="0.3">
      <c r="A3317" s="3"/>
      <c r="B3317" s="3"/>
      <c r="C3317" s="3"/>
      <c r="D3317" s="3"/>
      <c r="E3317" s="3"/>
      <c r="F3317" s="3">
        <v>3312</v>
      </c>
      <c r="G3317" s="7">
        <v>0.79654774537187556</v>
      </c>
      <c r="H3317" s="7">
        <f t="shared" si="56"/>
        <v>1235.4384228486363</v>
      </c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</row>
    <row r="3318" spans="1:19" ht="12.75" customHeight="1" x14ac:dyDescent="0.3">
      <c r="A3318" s="3"/>
      <c r="B3318" s="3"/>
      <c r="C3318" s="3"/>
      <c r="D3318" s="3"/>
      <c r="E3318" s="3"/>
      <c r="F3318" s="3">
        <v>3313</v>
      </c>
      <c r="G3318" s="7">
        <v>0.34050583127609352</v>
      </c>
      <c r="H3318" s="7">
        <f t="shared" si="56"/>
        <v>988.15779348320211</v>
      </c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</row>
    <row r="3319" spans="1:19" ht="12.75" customHeight="1" x14ac:dyDescent="0.3">
      <c r="A3319" s="3"/>
      <c r="B3319" s="3"/>
      <c r="C3319" s="3"/>
      <c r="D3319" s="3"/>
      <c r="E3319" s="3"/>
      <c r="F3319" s="3">
        <v>3314</v>
      </c>
      <c r="G3319" s="7">
        <v>0.1438864178524023</v>
      </c>
      <c r="H3319" s="7">
        <f t="shared" si="56"/>
        <v>894.73664742576409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</row>
    <row r="3320" spans="1:19" ht="12.75" customHeight="1" x14ac:dyDescent="0.3">
      <c r="A3320" s="3"/>
      <c r="B3320" s="3"/>
      <c r="C3320" s="3"/>
      <c r="D3320" s="3"/>
      <c r="E3320" s="3"/>
      <c r="F3320" s="3">
        <v>3315</v>
      </c>
      <c r="G3320" s="7">
        <v>0.55997511727873883</v>
      </c>
      <c r="H3320" s="7">
        <f t="shared" si="56"/>
        <v>1086.6492015124891</v>
      </c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</row>
    <row r="3321" spans="1:19" ht="12.75" customHeight="1" x14ac:dyDescent="0.3">
      <c r="A3321" s="3"/>
      <c r="B3321" s="3"/>
      <c r="C3321" s="3"/>
      <c r="D3321" s="3"/>
      <c r="E3321" s="3"/>
      <c r="F3321" s="3">
        <v>3316</v>
      </c>
      <c r="G3321" s="7">
        <v>1.2887030063428621E-2</v>
      </c>
      <c r="H3321" s="7">
        <f t="shared" si="56"/>
        <v>766.18598401109512</v>
      </c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</row>
    <row r="3322" spans="1:19" ht="12.75" customHeight="1" x14ac:dyDescent="0.3">
      <c r="A3322" s="3"/>
      <c r="B3322" s="3"/>
      <c r="C3322" s="3"/>
      <c r="D3322" s="3"/>
      <c r="E3322" s="3"/>
      <c r="F3322" s="3">
        <v>3317</v>
      </c>
      <c r="G3322" s="7">
        <v>0.27566632132147301</v>
      </c>
      <c r="H3322" s="7">
        <f t="shared" si="56"/>
        <v>959.68896574190046</v>
      </c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</row>
    <row r="3323" spans="1:19" ht="12.75" customHeight="1" x14ac:dyDescent="0.3">
      <c r="A3323" s="3"/>
      <c r="B3323" s="3"/>
      <c r="C3323" s="3"/>
      <c r="D3323" s="3"/>
      <c r="E3323" s="3"/>
      <c r="F3323" s="3">
        <v>3318</v>
      </c>
      <c r="G3323" s="7">
        <v>0.45725974545940939</v>
      </c>
      <c r="H3323" s="7">
        <f t="shared" si="56"/>
        <v>1038.9958081946538</v>
      </c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</row>
    <row r="3324" spans="1:19" ht="12.75" customHeight="1" x14ac:dyDescent="0.3">
      <c r="A3324" s="3"/>
      <c r="B3324" s="3"/>
      <c r="C3324" s="3"/>
      <c r="D3324" s="3"/>
      <c r="E3324" s="3"/>
      <c r="F3324" s="3">
        <v>3319</v>
      </c>
      <c r="G3324" s="7">
        <v>0.83993122954230814</v>
      </c>
      <c r="H3324" s="7">
        <f t="shared" si="56"/>
        <v>1277.6460557570169</v>
      </c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</row>
    <row r="3325" spans="1:19" ht="12.75" customHeight="1" x14ac:dyDescent="0.3">
      <c r="A3325" s="3"/>
      <c r="B3325" s="3"/>
      <c r="C3325" s="3"/>
      <c r="D3325" s="3"/>
      <c r="E3325" s="3"/>
      <c r="F3325" s="3">
        <v>3320</v>
      </c>
      <c r="G3325" s="7">
        <v>0.46339525652515362</v>
      </c>
      <c r="H3325" s="7">
        <f t="shared" si="56"/>
        <v>1041.7274659619238</v>
      </c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</row>
    <row r="3326" spans="1:19" ht="12.75" customHeight="1" x14ac:dyDescent="0.3">
      <c r="A3326" s="3"/>
      <c r="B3326" s="3"/>
      <c r="C3326" s="3"/>
      <c r="D3326" s="3"/>
      <c r="E3326" s="3"/>
      <c r="F3326" s="3">
        <v>3321</v>
      </c>
      <c r="G3326" s="7">
        <v>0.25159032869446679</v>
      </c>
      <c r="H3326" s="7">
        <f t="shared" si="56"/>
        <v>948.79411657659159</v>
      </c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</row>
    <row r="3327" spans="1:19" ht="12.75" customHeight="1" x14ac:dyDescent="0.3">
      <c r="A3327" s="3"/>
      <c r="B3327" s="3"/>
      <c r="C3327" s="3"/>
      <c r="D3327" s="3"/>
      <c r="E3327" s="3"/>
      <c r="F3327" s="3">
        <v>3322</v>
      </c>
      <c r="G3327" s="7">
        <v>0.36993166850769099</v>
      </c>
      <c r="H3327" s="7">
        <f t="shared" si="56"/>
        <v>1000.886991226031</v>
      </c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</row>
    <row r="3328" spans="1:19" ht="12.75" customHeight="1" x14ac:dyDescent="0.3">
      <c r="A3328" s="3"/>
      <c r="B3328" s="3"/>
      <c r="C3328" s="3"/>
      <c r="D3328" s="3"/>
      <c r="E3328" s="3"/>
      <c r="F3328" s="3">
        <v>3323</v>
      </c>
      <c r="G3328" s="7">
        <v>0.55789969134878292</v>
      </c>
      <c r="H3328" s="7">
        <f t="shared" si="56"/>
        <v>1085.6342868418467</v>
      </c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</row>
    <row r="3329" spans="1:19" ht="12.75" customHeight="1" x14ac:dyDescent="0.3">
      <c r="A3329" s="3"/>
      <c r="B3329" s="3"/>
      <c r="C3329" s="3"/>
      <c r="D3329" s="3"/>
      <c r="E3329" s="3"/>
      <c r="F3329" s="3">
        <v>3324</v>
      </c>
      <c r="G3329" s="7">
        <v>0.97456051531683674</v>
      </c>
      <c r="H3329" s="7">
        <f t="shared" si="56"/>
        <v>1581.7167851201584</v>
      </c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</row>
    <row r="3330" spans="1:19" ht="12.75" customHeight="1" x14ac:dyDescent="0.3">
      <c r="A3330" s="3"/>
      <c r="B3330" s="3"/>
      <c r="C3330" s="3"/>
      <c r="D3330" s="3"/>
      <c r="E3330" s="3"/>
      <c r="F3330" s="3">
        <v>3325</v>
      </c>
      <c r="G3330" s="7">
        <v>0.34206029342884797</v>
      </c>
      <c r="H3330" s="7">
        <f t="shared" si="56"/>
        <v>988.83144770877402</v>
      </c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</row>
    <row r="3331" spans="1:19" ht="12.75" customHeight="1" x14ac:dyDescent="0.3">
      <c r="A3331" s="3"/>
      <c r="B3331" s="3"/>
      <c r="C3331" s="3"/>
      <c r="D3331" s="3"/>
      <c r="E3331" s="3"/>
      <c r="F3331" s="3">
        <v>3326</v>
      </c>
      <c r="G3331" s="7">
        <v>0.9555438559033802</v>
      </c>
      <c r="H3331" s="7">
        <f t="shared" si="56"/>
        <v>1491.4055519102239</v>
      </c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</row>
    <row r="3332" spans="1:19" ht="12.75" customHeight="1" x14ac:dyDescent="0.3">
      <c r="A3332" s="3"/>
      <c r="B3332" s="3"/>
      <c r="C3332" s="3"/>
      <c r="D3332" s="3"/>
      <c r="E3332" s="3"/>
      <c r="F3332" s="3">
        <v>3327</v>
      </c>
      <c r="G3332" s="7">
        <v>9.5824312688034263E-3</v>
      </c>
      <c r="H3332" s="7">
        <f t="shared" si="56"/>
        <v>755.71253694108543</v>
      </c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</row>
    <row r="3333" spans="1:19" ht="12.75" customHeight="1" x14ac:dyDescent="0.3">
      <c r="A3333" s="3"/>
      <c r="B3333" s="3"/>
      <c r="C3333" s="3"/>
      <c r="D3333" s="3"/>
      <c r="E3333" s="3"/>
      <c r="F3333" s="3">
        <v>3328</v>
      </c>
      <c r="G3333" s="7">
        <v>8.5454984751970775E-2</v>
      </c>
      <c r="H3333" s="7">
        <f t="shared" si="56"/>
        <v>856.8895004735316</v>
      </c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</row>
    <row r="3334" spans="1:19" ht="12.75" customHeight="1" x14ac:dyDescent="0.3">
      <c r="A3334" s="3"/>
      <c r="B3334" s="3"/>
      <c r="C3334" s="3"/>
      <c r="D3334" s="3"/>
      <c r="E3334" s="3"/>
      <c r="F3334" s="3">
        <v>3329</v>
      </c>
      <c r="G3334" s="7">
        <v>0.94457885610138048</v>
      </c>
      <c r="H3334" s="7">
        <f t="shared" si="56"/>
        <v>1455.4430175770815</v>
      </c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</row>
    <row r="3335" spans="1:19" ht="12.75" customHeight="1" x14ac:dyDescent="0.3">
      <c r="A3335" s="3"/>
      <c r="B3335" s="3"/>
      <c r="C3335" s="3"/>
      <c r="D3335" s="3"/>
      <c r="E3335" s="3"/>
      <c r="F3335" s="3">
        <v>3330</v>
      </c>
      <c r="G3335" s="7">
        <v>0.14874143841709911</v>
      </c>
      <c r="H3335" s="7">
        <f t="shared" ref="H3335:H3398" si="57">-LN(-LN(G3335))*$D$7+$D$6</f>
        <v>897.48181277809249</v>
      </c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</row>
    <row r="3336" spans="1:19" ht="12.75" customHeight="1" x14ac:dyDescent="0.3">
      <c r="A3336" s="3"/>
      <c r="B3336" s="3"/>
      <c r="C3336" s="3"/>
      <c r="D3336" s="3"/>
      <c r="E3336" s="3"/>
      <c r="F3336" s="3">
        <v>3331</v>
      </c>
      <c r="G3336" s="7">
        <v>0.44583964508099649</v>
      </c>
      <c r="H3336" s="7">
        <f t="shared" si="57"/>
        <v>1033.9378841121884</v>
      </c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</row>
    <row r="3337" spans="1:19" ht="12.75" customHeight="1" x14ac:dyDescent="0.3">
      <c r="A3337" s="3"/>
      <c r="B3337" s="3"/>
      <c r="C3337" s="3"/>
      <c r="D3337" s="3"/>
      <c r="E3337" s="3"/>
      <c r="F3337" s="3">
        <v>3332</v>
      </c>
      <c r="G3337" s="7">
        <v>0.821941290753887</v>
      </c>
      <c r="H3337" s="7">
        <f t="shared" si="57"/>
        <v>1259.0428580444818</v>
      </c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</row>
    <row r="3338" spans="1:19" ht="12.75" customHeight="1" x14ac:dyDescent="0.3">
      <c r="A3338" s="3"/>
      <c r="B3338" s="3"/>
      <c r="C3338" s="3"/>
      <c r="D3338" s="3"/>
      <c r="E3338" s="3"/>
      <c r="F3338" s="3">
        <v>3333</v>
      </c>
      <c r="G3338" s="7">
        <v>0.72800418271174316</v>
      </c>
      <c r="H3338" s="7">
        <f t="shared" si="57"/>
        <v>1182.4429162396916</v>
      </c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</row>
    <row r="3339" spans="1:19" ht="12.75" customHeight="1" x14ac:dyDescent="0.3">
      <c r="A3339" s="3"/>
      <c r="B3339" s="3"/>
      <c r="C3339" s="3"/>
      <c r="D3339" s="3"/>
      <c r="E3339" s="3"/>
      <c r="F3339" s="3">
        <v>3334</v>
      </c>
      <c r="G3339" s="7">
        <v>0.38049062891634672</v>
      </c>
      <c r="H3339" s="7">
        <f t="shared" si="57"/>
        <v>1005.4517001505179</v>
      </c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</row>
    <row r="3340" spans="1:19" ht="12.75" customHeight="1" x14ac:dyDescent="0.3">
      <c r="A3340" s="3"/>
      <c r="B3340" s="3"/>
      <c r="C3340" s="3"/>
      <c r="D3340" s="3"/>
      <c r="E3340" s="3"/>
      <c r="F3340" s="3">
        <v>3335</v>
      </c>
      <c r="G3340" s="7">
        <v>0.88157712735238969</v>
      </c>
      <c r="H3340" s="7">
        <f t="shared" si="57"/>
        <v>1329.31028422605</v>
      </c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</row>
    <row r="3341" spans="1:19" ht="12.75" customHeight="1" x14ac:dyDescent="0.3">
      <c r="A3341" s="3"/>
      <c r="B3341" s="3"/>
      <c r="C3341" s="3"/>
      <c r="D3341" s="3"/>
      <c r="E3341" s="3"/>
      <c r="F3341" s="3">
        <v>3336</v>
      </c>
      <c r="G3341" s="7">
        <v>0.56939081375404266</v>
      </c>
      <c r="H3341" s="7">
        <f t="shared" si="57"/>
        <v>1091.2884761648725</v>
      </c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</row>
    <row r="3342" spans="1:19" ht="12.75" customHeight="1" x14ac:dyDescent="0.3">
      <c r="A3342" s="3"/>
      <c r="B3342" s="3"/>
      <c r="C3342" s="3"/>
      <c r="D3342" s="3"/>
      <c r="E3342" s="3"/>
      <c r="F3342" s="3">
        <v>3337</v>
      </c>
      <c r="G3342" s="7">
        <v>0.11385454342538021</v>
      </c>
      <c r="H3342" s="7">
        <f t="shared" si="57"/>
        <v>876.61089402584776</v>
      </c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</row>
    <row r="3343" spans="1:19" ht="12.75" customHeight="1" x14ac:dyDescent="0.3">
      <c r="A3343" s="3"/>
      <c r="B3343" s="3"/>
      <c r="C3343" s="3"/>
      <c r="D3343" s="3"/>
      <c r="E3343" s="3"/>
      <c r="F3343" s="3">
        <v>3338</v>
      </c>
      <c r="G3343" s="7">
        <v>0.44253851103912822</v>
      </c>
      <c r="H3343" s="7">
        <f t="shared" si="57"/>
        <v>1032.4817459937265</v>
      </c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</row>
    <row r="3344" spans="1:19" ht="12.75" customHeight="1" x14ac:dyDescent="0.3">
      <c r="A3344" s="3"/>
      <c r="B3344" s="3"/>
      <c r="C3344" s="3"/>
      <c r="D3344" s="3"/>
      <c r="E3344" s="3"/>
      <c r="F3344" s="3">
        <v>3339</v>
      </c>
      <c r="G3344" s="7">
        <v>0.56856769283165087</v>
      </c>
      <c r="H3344" s="7">
        <f t="shared" si="57"/>
        <v>1090.8805762226743</v>
      </c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</row>
    <row r="3345" spans="1:19" ht="12.75" customHeight="1" x14ac:dyDescent="0.3">
      <c r="A3345" s="3"/>
      <c r="B3345" s="3"/>
      <c r="C3345" s="3"/>
      <c r="D3345" s="3"/>
      <c r="E3345" s="3"/>
      <c r="F3345" s="3">
        <v>3340</v>
      </c>
      <c r="G3345" s="7">
        <v>0.32885595089863467</v>
      </c>
      <c r="H3345" s="7">
        <f t="shared" si="57"/>
        <v>983.10116073872109</v>
      </c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</row>
    <row r="3346" spans="1:19" ht="12.75" customHeight="1" x14ac:dyDescent="0.3">
      <c r="A3346" s="3"/>
      <c r="B3346" s="3"/>
      <c r="C3346" s="3"/>
      <c r="D3346" s="3"/>
      <c r="E3346" s="3"/>
      <c r="F3346" s="3">
        <v>3341</v>
      </c>
      <c r="G3346" s="7">
        <v>0.66338339034214089</v>
      </c>
      <c r="H3346" s="7">
        <f t="shared" si="57"/>
        <v>1141.6082061910943</v>
      </c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</row>
    <row r="3347" spans="1:19" ht="12.75" customHeight="1" x14ac:dyDescent="0.3">
      <c r="A3347" s="3"/>
      <c r="B3347" s="3"/>
      <c r="C3347" s="3"/>
      <c r="D3347" s="3"/>
      <c r="E3347" s="3"/>
      <c r="F3347" s="3">
        <v>3342</v>
      </c>
      <c r="G3347" s="7">
        <v>0.22972715274616981</v>
      </c>
      <c r="H3347" s="7">
        <f t="shared" si="57"/>
        <v>938.64996436893398</v>
      </c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</row>
    <row r="3348" spans="1:19" ht="12.75" customHeight="1" x14ac:dyDescent="0.3">
      <c r="A3348" s="3"/>
      <c r="B3348" s="3"/>
      <c r="C3348" s="3"/>
      <c r="D3348" s="3"/>
      <c r="E3348" s="3"/>
      <c r="F3348" s="3">
        <v>3343</v>
      </c>
      <c r="G3348" s="7">
        <v>0.95010772079066941</v>
      </c>
      <c r="H3348" s="7">
        <f t="shared" si="57"/>
        <v>1472.6129032897616</v>
      </c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</row>
    <row r="3349" spans="1:19" ht="12.75" customHeight="1" x14ac:dyDescent="0.3">
      <c r="A3349" s="3"/>
      <c r="B3349" s="3"/>
      <c r="C3349" s="3"/>
      <c r="D3349" s="3"/>
      <c r="E3349" s="3"/>
      <c r="F3349" s="3">
        <v>3344</v>
      </c>
      <c r="G3349" s="7">
        <v>6.449122443580424E-2</v>
      </c>
      <c r="H3349" s="7">
        <f t="shared" si="57"/>
        <v>839.66355582977974</v>
      </c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</row>
    <row r="3350" spans="1:19" ht="12.75" customHeight="1" x14ac:dyDescent="0.3">
      <c r="A3350" s="3"/>
      <c r="B3350" s="3"/>
      <c r="C3350" s="3"/>
      <c r="D3350" s="3"/>
      <c r="E3350" s="3"/>
      <c r="F3350" s="3">
        <v>3345</v>
      </c>
      <c r="G3350" s="7">
        <v>0.64193941547755484</v>
      </c>
      <c r="H3350" s="7">
        <f t="shared" si="57"/>
        <v>1129.3617214181029</v>
      </c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</row>
    <row r="3351" spans="1:19" ht="12.75" customHeight="1" x14ac:dyDescent="0.3">
      <c r="A3351" s="3"/>
      <c r="B3351" s="3"/>
      <c r="C3351" s="3"/>
      <c r="D3351" s="3"/>
      <c r="E3351" s="3"/>
      <c r="F3351" s="3">
        <v>3346</v>
      </c>
      <c r="G3351" s="7">
        <v>0.94735087982789168</v>
      </c>
      <c r="H3351" s="7">
        <f t="shared" si="57"/>
        <v>1463.8323777917642</v>
      </c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</row>
    <row r="3352" spans="1:19" ht="12.75" customHeight="1" x14ac:dyDescent="0.3">
      <c r="A3352" s="3"/>
      <c r="B3352" s="3"/>
      <c r="C3352" s="3"/>
      <c r="D3352" s="3"/>
      <c r="E3352" s="3"/>
      <c r="F3352" s="3">
        <v>3347</v>
      </c>
      <c r="G3352" s="7">
        <v>0.95544983979926601</v>
      </c>
      <c r="H3352" s="7">
        <f t="shared" si="57"/>
        <v>1491.0618898166076</v>
      </c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</row>
    <row r="3353" spans="1:19" ht="12.75" customHeight="1" x14ac:dyDescent="0.3">
      <c r="A3353" s="3"/>
      <c r="B3353" s="3"/>
      <c r="C3353" s="3"/>
      <c r="D3353" s="3"/>
      <c r="E3353" s="3"/>
      <c r="F3353" s="3">
        <v>3348</v>
      </c>
      <c r="G3353" s="7">
        <v>0.55411835223282302</v>
      </c>
      <c r="H3353" s="7">
        <f t="shared" si="57"/>
        <v>1083.7920447476531</v>
      </c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</row>
    <row r="3354" spans="1:19" ht="12.75" customHeight="1" x14ac:dyDescent="0.3">
      <c r="A3354" s="3"/>
      <c r="B3354" s="3"/>
      <c r="C3354" s="3"/>
      <c r="D3354" s="3"/>
      <c r="E3354" s="3"/>
      <c r="F3354" s="3">
        <v>3349</v>
      </c>
      <c r="G3354" s="7">
        <v>0.46279095879946353</v>
      </c>
      <c r="H3354" s="7">
        <f t="shared" si="57"/>
        <v>1041.4579486977907</v>
      </c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</row>
    <row r="3355" spans="1:19" ht="12.75" customHeight="1" x14ac:dyDescent="0.3">
      <c r="A3355" s="3"/>
      <c r="B3355" s="3"/>
      <c r="C3355" s="3"/>
      <c r="D3355" s="3"/>
      <c r="E3355" s="3"/>
      <c r="F3355" s="3">
        <v>3350</v>
      </c>
      <c r="G3355" s="7">
        <v>9.047167406649681E-2</v>
      </c>
      <c r="H3355" s="7">
        <f t="shared" si="57"/>
        <v>860.62047397796505</v>
      </c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</row>
    <row r="3356" spans="1:19" ht="12.75" customHeight="1" x14ac:dyDescent="0.3">
      <c r="A3356" s="3"/>
      <c r="B3356" s="3"/>
      <c r="C3356" s="3"/>
      <c r="D3356" s="3"/>
      <c r="E3356" s="3"/>
      <c r="F3356" s="3">
        <v>3351</v>
      </c>
      <c r="G3356" s="7">
        <v>0.56324143461735388</v>
      </c>
      <c r="H3356" s="7">
        <f t="shared" si="57"/>
        <v>1088.2520225116057</v>
      </c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</row>
    <row r="3357" spans="1:19" ht="12.75" customHeight="1" x14ac:dyDescent="0.3">
      <c r="A3357" s="3"/>
      <c r="B3357" s="3"/>
      <c r="C3357" s="3"/>
      <c r="D3357" s="3"/>
      <c r="E3357" s="3"/>
      <c r="F3357" s="3">
        <v>3352</v>
      </c>
      <c r="G3357" s="7">
        <v>0.14018325383303859</v>
      </c>
      <c r="H3357" s="7">
        <f t="shared" si="57"/>
        <v>892.61253211929647</v>
      </c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</row>
    <row r="3358" spans="1:19" ht="12.75" customHeight="1" x14ac:dyDescent="0.3">
      <c r="A3358" s="3"/>
      <c r="B3358" s="3"/>
      <c r="C3358" s="3"/>
      <c r="D3358" s="3"/>
      <c r="E3358" s="3"/>
      <c r="F3358" s="3">
        <v>3353</v>
      </c>
      <c r="G3358" s="7">
        <v>0.67450745879970797</v>
      </c>
      <c r="H3358" s="7">
        <f t="shared" si="57"/>
        <v>1148.1851114481296</v>
      </c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</row>
    <row r="3359" spans="1:19" ht="12.75" customHeight="1" x14ac:dyDescent="0.3">
      <c r="A3359" s="3"/>
      <c r="B3359" s="3"/>
      <c r="C3359" s="3"/>
      <c r="D3359" s="3"/>
      <c r="E3359" s="3"/>
      <c r="F3359" s="3">
        <v>3354</v>
      </c>
      <c r="G3359" s="7">
        <v>3.0850593047135888E-3</v>
      </c>
      <c r="H3359" s="7">
        <f t="shared" si="57"/>
        <v>721.01723659365507</v>
      </c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</row>
    <row r="3360" spans="1:19" ht="12.75" customHeight="1" x14ac:dyDescent="0.3">
      <c r="A3360" s="3"/>
      <c r="B3360" s="3"/>
      <c r="C3360" s="3"/>
      <c r="D3360" s="3"/>
      <c r="E3360" s="3"/>
      <c r="F3360" s="3">
        <v>3355</v>
      </c>
      <c r="G3360" s="7">
        <v>0.66573756556057107</v>
      </c>
      <c r="H3360" s="7">
        <f t="shared" si="57"/>
        <v>1142.9865999671092</v>
      </c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</row>
    <row r="3361" spans="1:19" ht="12.75" customHeight="1" x14ac:dyDescent="0.3">
      <c r="A3361" s="3"/>
      <c r="B3361" s="3"/>
      <c r="C3361" s="3"/>
      <c r="D3361" s="3"/>
      <c r="E3361" s="3"/>
      <c r="F3361" s="3">
        <v>3356</v>
      </c>
      <c r="G3361" s="7">
        <v>4.4953075986805417E-2</v>
      </c>
      <c r="H3361" s="7">
        <f t="shared" si="57"/>
        <v>819.99754130314022</v>
      </c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</row>
    <row r="3362" spans="1:19" ht="12.75" customHeight="1" x14ac:dyDescent="0.3">
      <c r="A3362" s="3"/>
      <c r="B3362" s="3"/>
      <c r="C3362" s="3"/>
      <c r="D3362" s="3"/>
      <c r="E3362" s="3"/>
      <c r="F3362" s="3">
        <v>3357</v>
      </c>
      <c r="G3362" s="7">
        <v>0.64915521101810247</v>
      </c>
      <c r="H3362" s="7">
        <f t="shared" si="57"/>
        <v>1133.4227144296196</v>
      </c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</row>
    <row r="3363" spans="1:19" ht="12.75" customHeight="1" x14ac:dyDescent="0.3">
      <c r="A3363" s="3"/>
      <c r="B3363" s="3"/>
      <c r="C3363" s="3"/>
      <c r="D3363" s="3"/>
      <c r="E3363" s="3"/>
      <c r="F3363" s="3">
        <v>3358</v>
      </c>
      <c r="G3363" s="7">
        <v>0.1072543471047523</v>
      </c>
      <c r="H3363" s="7">
        <f t="shared" si="57"/>
        <v>872.29987970292791</v>
      </c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</row>
    <row r="3364" spans="1:19" ht="12.75" customHeight="1" x14ac:dyDescent="0.3">
      <c r="A3364" s="3"/>
      <c r="B3364" s="3"/>
      <c r="C3364" s="3"/>
      <c r="D3364" s="3"/>
      <c r="E3364" s="3"/>
      <c r="F3364" s="3">
        <v>3359</v>
      </c>
      <c r="G3364" s="7">
        <v>0.3993464908741261</v>
      </c>
      <c r="H3364" s="7">
        <f t="shared" si="57"/>
        <v>1013.6165493441417</v>
      </c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</row>
    <row r="3365" spans="1:19" ht="12.75" customHeight="1" x14ac:dyDescent="0.3">
      <c r="A3365" s="3"/>
      <c r="B3365" s="3"/>
      <c r="C3365" s="3"/>
      <c r="D3365" s="3"/>
      <c r="E3365" s="3"/>
      <c r="F3365" s="3">
        <v>3360</v>
      </c>
      <c r="G3365" s="7">
        <v>0.46165455623665208</v>
      </c>
      <c r="H3365" s="7">
        <f t="shared" si="57"/>
        <v>1040.9513956077467</v>
      </c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</row>
    <row r="3366" spans="1:19" ht="12.75" customHeight="1" x14ac:dyDescent="0.3">
      <c r="A3366" s="3"/>
      <c r="B3366" s="3"/>
      <c r="C3366" s="3"/>
      <c r="D3366" s="3"/>
      <c r="E3366" s="3"/>
      <c r="F3366" s="3">
        <v>3361</v>
      </c>
      <c r="G3366" s="7">
        <v>0.15297845191260309</v>
      </c>
      <c r="H3366" s="7">
        <f t="shared" si="57"/>
        <v>899.84290392277956</v>
      </c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</row>
    <row r="3367" spans="1:19" ht="12.75" customHeight="1" x14ac:dyDescent="0.3">
      <c r="A3367" s="3"/>
      <c r="B3367" s="3"/>
      <c r="C3367" s="3"/>
      <c r="D3367" s="3"/>
      <c r="E3367" s="3"/>
      <c r="F3367" s="3">
        <v>3362</v>
      </c>
      <c r="G3367" s="7">
        <v>0.95580871060393124</v>
      </c>
      <c r="H3367" s="7">
        <f t="shared" si="57"/>
        <v>1492.3775192901358</v>
      </c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</row>
    <row r="3368" spans="1:19" ht="12.75" customHeight="1" x14ac:dyDescent="0.3">
      <c r="A3368" s="3"/>
      <c r="B3368" s="3"/>
      <c r="C3368" s="3"/>
      <c r="D3368" s="3"/>
      <c r="E3368" s="3"/>
      <c r="F3368" s="3">
        <v>3363</v>
      </c>
      <c r="G3368" s="7">
        <v>0.27210447129481641</v>
      </c>
      <c r="H3368" s="7">
        <f t="shared" si="57"/>
        <v>958.09227236407889</v>
      </c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</row>
    <row r="3369" spans="1:19" ht="12.75" customHeight="1" x14ac:dyDescent="0.3">
      <c r="A3369" s="3"/>
      <c r="B3369" s="3"/>
      <c r="C3369" s="3"/>
      <c r="D3369" s="3"/>
      <c r="E3369" s="3"/>
      <c r="F3369" s="3">
        <v>3364</v>
      </c>
      <c r="G3369" s="7">
        <v>0.46235493480058809</v>
      </c>
      <c r="H3369" s="7">
        <f t="shared" si="57"/>
        <v>1041.263546787083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</row>
    <row r="3370" spans="1:19" ht="12.75" customHeight="1" x14ac:dyDescent="0.3">
      <c r="A3370" s="3"/>
      <c r="B3370" s="3"/>
      <c r="C3370" s="3"/>
      <c r="D3370" s="3"/>
      <c r="E3370" s="3"/>
      <c r="F3370" s="3">
        <v>3365</v>
      </c>
      <c r="G3370" s="7">
        <v>0.53690111719456468</v>
      </c>
      <c r="H3370" s="7">
        <f t="shared" si="57"/>
        <v>1075.5106102131394</v>
      </c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</row>
    <row r="3371" spans="1:19" ht="12.75" customHeight="1" x14ac:dyDescent="0.3">
      <c r="A3371" s="3"/>
      <c r="B3371" s="3"/>
      <c r="C3371" s="3"/>
      <c r="D3371" s="3"/>
      <c r="E3371" s="3"/>
      <c r="F3371" s="3">
        <v>3366</v>
      </c>
      <c r="G3371" s="7">
        <v>0.10692602355857431</v>
      </c>
      <c r="H3371" s="7">
        <f t="shared" si="57"/>
        <v>872.08168199901093</v>
      </c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</row>
    <row r="3372" spans="1:19" ht="12.75" customHeight="1" x14ac:dyDescent="0.3">
      <c r="A3372" s="3"/>
      <c r="B3372" s="3"/>
      <c r="C3372" s="3"/>
      <c r="D3372" s="3"/>
      <c r="E3372" s="3"/>
      <c r="F3372" s="3">
        <v>3367</v>
      </c>
      <c r="G3372" s="7">
        <v>0.61496588004619013</v>
      </c>
      <c r="H3372" s="7">
        <f t="shared" si="57"/>
        <v>1114.6642628748841</v>
      </c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</row>
    <row r="3373" spans="1:19" ht="12.75" customHeight="1" x14ac:dyDescent="0.3">
      <c r="A3373" s="3"/>
      <c r="B3373" s="3"/>
      <c r="C3373" s="3"/>
      <c r="D3373" s="3"/>
      <c r="E3373" s="3"/>
      <c r="F3373" s="3">
        <v>3368</v>
      </c>
      <c r="G3373" s="7">
        <v>0.87373955137570014</v>
      </c>
      <c r="H3373" s="7">
        <f t="shared" si="57"/>
        <v>1318.426268884165</v>
      </c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</row>
    <row r="3374" spans="1:19" ht="12.75" customHeight="1" x14ac:dyDescent="0.3">
      <c r="A3374" s="3"/>
      <c r="B3374" s="3"/>
      <c r="C3374" s="3"/>
      <c r="D3374" s="3"/>
      <c r="E3374" s="3"/>
      <c r="F3374" s="3">
        <v>3369</v>
      </c>
      <c r="G3374" s="7">
        <v>0.37109844743650122</v>
      </c>
      <c r="H3374" s="7">
        <f t="shared" si="57"/>
        <v>1001.3912941471701</v>
      </c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</row>
    <row r="3375" spans="1:19" ht="12.75" customHeight="1" x14ac:dyDescent="0.3">
      <c r="A3375" s="3"/>
      <c r="B3375" s="3"/>
      <c r="C3375" s="3"/>
      <c r="D3375" s="3"/>
      <c r="E3375" s="3"/>
      <c r="F3375" s="3">
        <v>3370</v>
      </c>
      <c r="G3375" s="7">
        <v>0.44489925646703282</v>
      </c>
      <c r="H3375" s="7">
        <f t="shared" si="57"/>
        <v>1033.52281961945</v>
      </c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</row>
    <row r="3376" spans="1:19" ht="12.75" customHeight="1" x14ac:dyDescent="0.3">
      <c r="A3376" s="3"/>
      <c r="B3376" s="3"/>
      <c r="C3376" s="3"/>
      <c r="D3376" s="3"/>
      <c r="E3376" s="3"/>
      <c r="F3376" s="3">
        <v>3371</v>
      </c>
      <c r="G3376" s="7">
        <v>0.1113338724211366</v>
      </c>
      <c r="H3376" s="7">
        <f t="shared" si="57"/>
        <v>874.98099369124373</v>
      </c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</row>
    <row r="3377" spans="1:19" ht="12.75" customHeight="1" x14ac:dyDescent="0.3">
      <c r="A3377" s="3"/>
      <c r="B3377" s="3"/>
      <c r="C3377" s="3"/>
      <c r="D3377" s="3"/>
      <c r="E3377" s="3"/>
      <c r="F3377" s="3">
        <v>3372</v>
      </c>
      <c r="G3377" s="7">
        <v>0.66354086015902725</v>
      </c>
      <c r="H3377" s="7">
        <f t="shared" si="57"/>
        <v>1141.7001863711839</v>
      </c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</row>
    <row r="3378" spans="1:19" ht="12.75" customHeight="1" x14ac:dyDescent="0.3">
      <c r="A3378" s="3"/>
      <c r="B3378" s="3"/>
      <c r="C3378" s="3"/>
      <c r="D3378" s="3"/>
      <c r="E3378" s="3"/>
      <c r="F3378" s="3">
        <v>3373</v>
      </c>
      <c r="G3378" s="7">
        <v>0.96605164466755045</v>
      </c>
      <c r="H3378" s="7">
        <f t="shared" si="57"/>
        <v>1535.1455973124321</v>
      </c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</row>
    <row r="3379" spans="1:19" ht="12.75" customHeight="1" x14ac:dyDescent="0.3">
      <c r="A3379" s="3"/>
      <c r="B3379" s="3"/>
      <c r="C3379" s="3"/>
      <c r="D3379" s="3"/>
      <c r="E3379" s="3"/>
      <c r="F3379" s="3">
        <v>3374</v>
      </c>
      <c r="G3379" s="7">
        <v>0.97861051589051096</v>
      </c>
      <c r="H3379" s="7">
        <f t="shared" si="57"/>
        <v>1609.6162675930391</v>
      </c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</row>
    <row r="3380" spans="1:19" ht="12.75" customHeight="1" x14ac:dyDescent="0.3">
      <c r="A3380" s="3"/>
      <c r="B3380" s="3"/>
      <c r="C3380" s="3"/>
      <c r="D3380" s="3"/>
      <c r="E3380" s="3"/>
      <c r="F3380" s="3">
        <v>3375</v>
      </c>
      <c r="G3380" s="7">
        <v>0.41804531630755698</v>
      </c>
      <c r="H3380" s="7">
        <f t="shared" si="57"/>
        <v>1021.747407558501</v>
      </c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</row>
    <row r="3381" spans="1:19" ht="12.75" customHeight="1" x14ac:dyDescent="0.3">
      <c r="A3381" s="3"/>
      <c r="B3381" s="3"/>
      <c r="C3381" s="3"/>
      <c r="D3381" s="3"/>
      <c r="E3381" s="3"/>
      <c r="F3381" s="3">
        <v>3376</v>
      </c>
      <c r="G3381" s="7">
        <v>5.3225931371123303E-2</v>
      </c>
      <c r="H3381" s="7">
        <f t="shared" si="57"/>
        <v>828.90053888053399</v>
      </c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</row>
    <row r="3382" spans="1:19" ht="12.75" customHeight="1" x14ac:dyDescent="0.3">
      <c r="A3382" s="3"/>
      <c r="B3382" s="3"/>
      <c r="C3382" s="3"/>
      <c r="D3382" s="3"/>
      <c r="E3382" s="3"/>
      <c r="F3382" s="3">
        <v>3377</v>
      </c>
      <c r="G3382" s="7">
        <v>0.37191337942678582</v>
      </c>
      <c r="H3382" s="7">
        <f t="shared" si="57"/>
        <v>1001.7435304334228</v>
      </c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</row>
    <row r="3383" spans="1:19" ht="12.75" customHeight="1" x14ac:dyDescent="0.3">
      <c r="A3383" s="3"/>
      <c r="B3383" s="3"/>
      <c r="C3383" s="3"/>
      <c r="D3383" s="3"/>
      <c r="E3383" s="3"/>
      <c r="F3383" s="3">
        <v>3378</v>
      </c>
      <c r="G3383" s="7">
        <v>0.33771425541371952</v>
      </c>
      <c r="H3383" s="7">
        <f t="shared" si="57"/>
        <v>986.94745067189251</v>
      </c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</row>
    <row r="3384" spans="1:19" ht="12.75" customHeight="1" x14ac:dyDescent="0.3">
      <c r="A3384" s="3"/>
      <c r="B3384" s="3"/>
      <c r="C3384" s="3"/>
      <c r="D3384" s="3"/>
      <c r="E3384" s="3"/>
      <c r="F3384" s="3">
        <v>3379</v>
      </c>
      <c r="G3384" s="7">
        <v>0.18106362838385501</v>
      </c>
      <c r="H3384" s="7">
        <f t="shared" si="57"/>
        <v>914.79923767043124</v>
      </c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</row>
    <row r="3385" spans="1:19" ht="12.75" customHeight="1" x14ac:dyDescent="0.3">
      <c r="A3385" s="3"/>
      <c r="B3385" s="3"/>
      <c r="C3385" s="3"/>
      <c r="D3385" s="3"/>
      <c r="E3385" s="3"/>
      <c r="F3385" s="3">
        <v>3380</v>
      </c>
      <c r="G3385" s="7">
        <v>0.52665021320728833</v>
      </c>
      <c r="H3385" s="7">
        <f t="shared" si="57"/>
        <v>1070.6571706915445</v>
      </c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</row>
    <row r="3386" spans="1:19" ht="12.75" customHeight="1" x14ac:dyDescent="0.3">
      <c r="A3386" s="3"/>
      <c r="B3386" s="3"/>
      <c r="C3386" s="3"/>
      <c r="D3386" s="3"/>
      <c r="E3386" s="3"/>
      <c r="F3386" s="3">
        <v>3381</v>
      </c>
      <c r="G3386" s="7">
        <v>0.12867511159098541</v>
      </c>
      <c r="H3386" s="7">
        <f t="shared" si="57"/>
        <v>885.8274447625804</v>
      </c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</row>
    <row r="3387" spans="1:19" ht="12.75" customHeight="1" x14ac:dyDescent="0.3">
      <c r="A3387" s="3"/>
      <c r="B3387" s="3"/>
      <c r="C3387" s="3"/>
      <c r="D3387" s="3"/>
      <c r="E3387" s="3"/>
      <c r="F3387" s="3">
        <v>3382</v>
      </c>
      <c r="G3387" s="7">
        <v>0.15625729023453069</v>
      </c>
      <c r="H3387" s="7">
        <f t="shared" si="57"/>
        <v>901.64911229075267</v>
      </c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</row>
    <row r="3388" spans="1:19" ht="12.75" customHeight="1" x14ac:dyDescent="0.3">
      <c r="A3388" s="3"/>
      <c r="B3388" s="3"/>
      <c r="C3388" s="3"/>
      <c r="D3388" s="3"/>
      <c r="E3388" s="3"/>
      <c r="F3388" s="3">
        <v>3383</v>
      </c>
      <c r="G3388" s="7">
        <v>7.0421381600964339E-2</v>
      </c>
      <c r="H3388" s="7">
        <f t="shared" si="57"/>
        <v>844.84963657180538</v>
      </c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</row>
    <row r="3389" spans="1:19" ht="12.75" customHeight="1" x14ac:dyDescent="0.3">
      <c r="A3389" s="3"/>
      <c r="B3389" s="3"/>
      <c r="C3389" s="3"/>
      <c r="D3389" s="3"/>
      <c r="E3389" s="3"/>
      <c r="F3389" s="3">
        <v>3384</v>
      </c>
      <c r="G3389" s="7">
        <v>0.13973792110622821</v>
      </c>
      <c r="H3389" s="7">
        <f t="shared" si="57"/>
        <v>892.3552524141503</v>
      </c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</row>
    <row r="3390" spans="1:19" ht="12.75" customHeight="1" x14ac:dyDescent="0.3">
      <c r="A3390" s="3"/>
      <c r="B3390" s="3"/>
      <c r="C3390" s="3"/>
      <c r="D3390" s="3"/>
      <c r="E3390" s="3"/>
      <c r="F3390" s="3">
        <v>3385</v>
      </c>
      <c r="G3390" s="7">
        <v>0.25154203457418001</v>
      </c>
      <c r="H3390" s="7">
        <f t="shared" si="57"/>
        <v>948.77199864226463</v>
      </c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</row>
    <row r="3391" spans="1:19" ht="12.75" customHeight="1" x14ac:dyDescent="0.3">
      <c r="A3391" s="3"/>
      <c r="B3391" s="3"/>
      <c r="C3391" s="3"/>
      <c r="D3391" s="3"/>
      <c r="E3391" s="3"/>
      <c r="F3391" s="3">
        <v>3386</v>
      </c>
      <c r="G3391" s="7">
        <v>0.28444009830531758</v>
      </c>
      <c r="H3391" s="7">
        <f t="shared" si="57"/>
        <v>963.60284016491551</v>
      </c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</row>
    <row r="3392" spans="1:19" ht="12.75" customHeight="1" x14ac:dyDescent="0.3">
      <c r="A3392" s="3"/>
      <c r="B3392" s="3"/>
      <c r="C3392" s="3"/>
      <c r="D3392" s="3"/>
      <c r="E3392" s="3"/>
      <c r="F3392" s="3">
        <v>3387</v>
      </c>
      <c r="G3392" s="7">
        <v>0.81149414741804715</v>
      </c>
      <c r="H3392" s="7">
        <f t="shared" si="57"/>
        <v>1248.9947045447466</v>
      </c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</row>
    <row r="3393" spans="1:19" ht="12.75" customHeight="1" x14ac:dyDescent="0.3">
      <c r="A3393" s="3"/>
      <c r="B3393" s="3"/>
      <c r="C3393" s="3"/>
      <c r="D3393" s="3"/>
      <c r="E3393" s="3"/>
      <c r="F3393" s="3">
        <v>3388</v>
      </c>
      <c r="G3393" s="7">
        <v>5.28499378069891E-2</v>
      </c>
      <c r="H3393" s="7">
        <f t="shared" si="57"/>
        <v>828.5167208525329</v>
      </c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</row>
    <row r="3394" spans="1:19" ht="12.75" customHeight="1" x14ac:dyDescent="0.3">
      <c r="A3394" s="3"/>
      <c r="B3394" s="3"/>
      <c r="C3394" s="3"/>
      <c r="D3394" s="3"/>
      <c r="E3394" s="3"/>
      <c r="F3394" s="3">
        <v>3389</v>
      </c>
      <c r="G3394" s="7">
        <v>0.67908525429873645</v>
      </c>
      <c r="H3394" s="7">
        <f t="shared" si="57"/>
        <v>1150.9400295882458</v>
      </c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</row>
    <row r="3395" spans="1:19" ht="12.75" customHeight="1" x14ac:dyDescent="0.3">
      <c r="A3395" s="3"/>
      <c r="B3395" s="3"/>
      <c r="C3395" s="3"/>
      <c r="D3395" s="3"/>
      <c r="E3395" s="3"/>
      <c r="F3395" s="3">
        <v>3390</v>
      </c>
      <c r="G3395" s="7">
        <v>0.30145020776867532</v>
      </c>
      <c r="H3395" s="7">
        <f t="shared" si="57"/>
        <v>971.12348104862008</v>
      </c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</row>
    <row r="3396" spans="1:19" ht="12.75" customHeight="1" x14ac:dyDescent="0.3">
      <c r="A3396" s="3"/>
      <c r="B3396" s="3"/>
      <c r="C3396" s="3"/>
      <c r="D3396" s="3"/>
      <c r="E3396" s="3"/>
      <c r="F3396" s="3">
        <v>3391</v>
      </c>
      <c r="G3396" s="7">
        <v>0.57347605901770837</v>
      </c>
      <c r="H3396" s="7">
        <f t="shared" si="57"/>
        <v>1093.3197527287393</v>
      </c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</row>
    <row r="3397" spans="1:19" ht="12.75" customHeight="1" x14ac:dyDescent="0.3">
      <c r="A3397" s="3"/>
      <c r="B3397" s="3"/>
      <c r="C3397" s="3"/>
      <c r="D3397" s="3"/>
      <c r="E3397" s="3"/>
      <c r="F3397" s="3">
        <v>3392</v>
      </c>
      <c r="G3397" s="7">
        <v>5.3524370655029241E-3</v>
      </c>
      <c r="H3397" s="7">
        <f t="shared" si="57"/>
        <v>736.94242641074288</v>
      </c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</row>
    <row r="3398" spans="1:19" ht="12.75" customHeight="1" x14ac:dyDescent="0.3">
      <c r="A3398" s="3"/>
      <c r="B3398" s="3"/>
      <c r="C3398" s="3"/>
      <c r="D3398" s="3"/>
      <c r="E3398" s="3"/>
      <c r="F3398" s="3">
        <v>3393</v>
      </c>
      <c r="G3398" s="7">
        <v>0.68615452533622501</v>
      </c>
      <c r="H3398" s="7">
        <f t="shared" si="57"/>
        <v>1155.2527638322763</v>
      </c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</row>
    <row r="3399" spans="1:19" ht="12.75" customHeight="1" x14ac:dyDescent="0.3">
      <c r="A3399" s="3"/>
      <c r="B3399" s="3"/>
      <c r="C3399" s="3"/>
      <c r="D3399" s="3"/>
      <c r="E3399" s="3"/>
      <c r="F3399" s="3">
        <v>3394</v>
      </c>
      <c r="G3399" s="7">
        <v>0.1157751174040926</v>
      </c>
      <c r="H3399" s="7">
        <f t="shared" ref="H3399:H3462" si="58">-LN(-LN(G3399))*$D$7+$D$6</f>
        <v>877.83972167608613</v>
      </c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</row>
    <row r="3400" spans="1:19" ht="12.75" customHeight="1" x14ac:dyDescent="0.3">
      <c r="A3400" s="3"/>
      <c r="B3400" s="3"/>
      <c r="C3400" s="3"/>
      <c r="D3400" s="3"/>
      <c r="E3400" s="3"/>
      <c r="F3400" s="3">
        <v>3395</v>
      </c>
      <c r="G3400" s="7">
        <v>0.49096613370173592</v>
      </c>
      <c r="H3400" s="7">
        <f t="shared" si="58"/>
        <v>1054.1471882757228</v>
      </c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</row>
    <row r="3401" spans="1:19" ht="12.75" customHeight="1" x14ac:dyDescent="0.3">
      <c r="A3401" s="3"/>
      <c r="B3401" s="3"/>
      <c r="C3401" s="3"/>
      <c r="D3401" s="3"/>
      <c r="E3401" s="3"/>
      <c r="F3401" s="3">
        <v>3396</v>
      </c>
      <c r="G3401" s="7">
        <v>0.5310007101978419</v>
      </c>
      <c r="H3401" s="7">
        <f t="shared" si="58"/>
        <v>1072.7103217561555</v>
      </c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</row>
    <row r="3402" spans="1:19" ht="12.75" customHeight="1" x14ac:dyDescent="0.3">
      <c r="A3402" s="3"/>
      <c r="B3402" s="3"/>
      <c r="C3402" s="3"/>
      <c r="D3402" s="3"/>
      <c r="E3402" s="3"/>
      <c r="F3402" s="3">
        <v>3397</v>
      </c>
      <c r="G3402" s="7">
        <v>0.56919975340955142</v>
      </c>
      <c r="H3402" s="7">
        <f t="shared" si="58"/>
        <v>1091.1937549726822</v>
      </c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</row>
    <row r="3403" spans="1:19" ht="12.75" customHeight="1" x14ac:dyDescent="0.3">
      <c r="A3403" s="3"/>
      <c r="B3403" s="3"/>
      <c r="C3403" s="3"/>
      <c r="D3403" s="3"/>
      <c r="E3403" s="3"/>
      <c r="F3403" s="3">
        <v>3398</v>
      </c>
      <c r="G3403" s="7">
        <v>0.53412901001708624</v>
      </c>
      <c r="H3403" s="7">
        <f t="shared" si="58"/>
        <v>1074.1926998499739</v>
      </c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</row>
    <row r="3404" spans="1:19" ht="12.75" customHeight="1" x14ac:dyDescent="0.3">
      <c r="A3404" s="3"/>
      <c r="B3404" s="3"/>
      <c r="C3404" s="3"/>
      <c r="D3404" s="3"/>
      <c r="E3404" s="3"/>
      <c r="F3404" s="3">
        <v>3399</v>
      </c>
      <c r="G3404" s="7">
        <v>0.54086427690047378</v>
      </c>
      <c r="H3404" s="7">
        <f t="shared" si="58"/>
        <v>1077.4019845477487</v>
      </c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</row>
    <row r="3405" spans="1:19" ht="12.75" customHeight="1" x14ac:dyDescent="0.3">
      <c r="A3405" s="3"/>
      <c r="B3405" s="3"/>
      <c r="C3405" s="3"/>
      <c r="D3405" s="3"/>
      <c r="E3405" s="3"/>
      <c r="F3405" s="3">
        <v>3400</v>
      </c>
      <c r="G3405" s="7">
        <v>7.3104204011675833E-2</v>
      </c>
      <c r="H3405" s="7">
        <f t="shared" si="58"/>
        <v>847.10615489025417</v>
      </c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</row>
    <row r="3406" spans="1:19" ht="12.75" customHeight="1" x14ac:dyDescent="0.3">
      <c r="A3406" s="3"/>
      <c r="B3406" s="3"/>
      <c r="C3406" s="3"/>
      <c r="D3406" s="3"/>
      <c r="E3406" s="3"/>
      <c r="F3406" s="3">
        <v>3401</v>
      </c>
      <c r="G3406" s="7">
        <v>0.24856254090242921</v>
      </c>
      <c r="H3406" s="7">
        <f t="shared" si="58"/>
        <v>947.40514795565628</v>
      </c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</row>
    <row r="3407" spans="1:19" ht="12.75" customHeight="1" x14ac:dyDescent="0.3">
      <c r="A3407" s="3"/>
      <c r="B3407" s="3"/>
      <c r="C3407" s="3"/>
      <c r="D3407" s="3"/>
      <c r="E3407" s="3"/>
      <c r="F3407" s="3">
        <v>3402</v>
      </c>
      <c r="G3407" s="7">
        <v>0.55610348487937777</v>
      </c>
      <c r="H3407" s="7">
        <f t="shared" si="58"/>
        <v>1084.7580880525443</v>
      </c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</row>
    <row r="3408" spans="1:19" ht="12.75" customHeight="1" x14ac:dyDescent="0.3">
      <c r="A3408" s="3"/>
      <c r="B3408" s="3"/>
      <c r="C3408" s="3"/>
      <c r="D3408" s="3"/>
      <c r="E3408" s="3"/>
      <c r="F3408" s="3">
        <v>3403</v>
      </c>
      <c r="G3408" s="7">
        <v>0.47431423079387047</v>
      </c>
      <c r="H3408" s="7">
        <f t="shared" si="58"/>
        <v>1046.6161797886077</v>
      </c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</row>
    <row r="3409" spans="1:19" ht="12.75" customHeight="1" x14ac:dyDescent="0.3">
      <c r="A3409" s="3"/>
      <c r="B3409" s="3"/>
      <c r="C3409" s="3"/>
      <c r="D3409" s="3"/>
      <c r="E3409" s="3"/>
      <c r="F3409" s="3">
        <v>3404</v>
      </c>
      <c r="G3409" s="7">
        <v>0.80004042216883098</v>
      </c>
      <c r="H3409" s="7">
        <f t="shared" si="58"/>
        <v>1238.5264643700609</v>
      </c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</row>
    <row r="3410" spans="1:19" ht="12.75" customHeight="1" x14ac:dyDescent="0.3">
      <c r="A3410" s="3"/>
      <c r="B3410" s="3"/>
      <c r="C3410" s="3"/>
      <c r="D3410" s="3"/>
      <c r="E3410" s="3"/>
      <c r="F3410" s="3">
        <v>3405</v>
      </c>
      <c r="G3410" s="7">
        <v>0.30046384661456688</v>
      </c>
      <c r="H3410" s="7">
        <f t="shared" si="58"/>
        <v>970.68950825365425</v>
      </c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</row>
    <row r="3411" spans="1:19" ht="12.75" customHeight="1" x14ac:dyDescent="0.3">
      <c r="A3411" s="3"/>
      <c r="B3411" s="3"/>
      <c r="C3411" s="3"/>
      <c r="D3411" s="3"/>
      <c r="E3411" s="3"/>
      <c r="F3411" s="3">
        <v>3406</v>
      </c>
      <c r="G3411" s="7">
        <v>0.80887978533392868</v>
      </c>
      <c r="H3411" s="7">
        <f t="shared" si="58"/>
        <v>1246.557163979983</v>
      </c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</row>
    <row r="3412" spans="1:19" ht="12.75" customHeight="1" x14ac:dyDescent="0.3">
      <c r="A3412" s="3"/>
      <c r="B3412" s="3"/>
      <c r="C3412" s="3"/>
      <c r="D3412" s="3"/>
      <c r="E3412" s="3"/>
      <c r="F3412" s="3">
        <v>3407</v>
      </c>
      <c r="G3412" s="7">
        <v>1.222020964902493E-2</v>
      </c>
      <c r="H3412" s="7">
        <f t="shared" si="58"/>
        <v>764.2564211496591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</row>
    <row r="3413" spans="1:19" ht="12.75" customHeight="1" x14ac:dyDescent="0.3">
      <c r="A3413" s="3"/>
      <c r="B3413" s="3"/>
      <c r="C3413" s="3"/>
      <c r="D3413" s="3"/>
      <c r="E3413" s="3"/>
      <c r="F3413" s="3">
        <v>3408</v>
      </c>
      <c r="G3413" s="7">
        <v>0.84453672706124694</v>
      </c>
      <c r="H3413" s="7">
        <f t="shared" si="58"/>
        <v>1282.7101932692424</v>
      </c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</row>
    <row r="3414" spans="1:19" ht="12.75" customHeight="1" x14ac:dyDescent="0.3">
      <c r="A3414" s="3"/>
      <c r="B3414" s="3"/>
      <c r="C3414" s="3"/>
      <c r="D3414" s="3"/>
      <c r="E3414" s="3"/>
      <c r="F3414" s="3">
        <v>3409</v>
      </c>
      <c r="G3414" s="7">
        <v>0.3308277897312375</v>
      </c>
      <c r="H3414" s="7">
        <f t="shared" si="58"/>
        <v>983.95815167913918</v>
      </c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</row>
    <row r="3415" spans="1:19" ht="12.75" customHeight="1" x14ac:dyDescent="0.3">
      <c r="A3415" s="3"/>
      <c r="B3415" s="3"/>
      <c r="C3415" s="3"/>
      <c r="D3415" s="3"/>
      <c r="E3415" s="3"/>
      <c r="F3415" s="3">
        <v>3410</v>
      </c>
      <c r="G3415" s="7">
        <v>0.97481608772161665</v>
      </c>
      <c r="H3415" s="7">
        <f t="shared" si="58"/>
        <v>1583.3429794972592</v>
      </c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</row>
    <row r="3416" spans="1:19" ht="12.75" customHeight="1" x14ac:dyDescent="0.3">
      <c r="A3416" s="3"/>
      <c r="B3416" s="3"/>
      <c r="C3416" s="3"/>
      <c r="D3416" s="3"/>
      <c r="E3416" s="3"/>
      <c r="F3416" s="3">
        <v>3411</v>
      </c>
      <c r="G3416" s="7">
        <v>5.2902793488338817E-2</v>
      </c>
      <c r="H3416" s="7">
        <f t="shared" si="58"/>
        <v>828.57078503177763</v>
      </c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</row>
    <row r="3417" spans="1:19" ht="12.75" customHeight="1" x14ac:dyDescent="0.3">
      <c r="A3417" s="3"/>
      <c r="B3417" s="3"/>
      <c r="C3417" s="3"/>
      <c r="D3417" s="3"/>
      <c r="E3417" s="3"/>
      <c r="F3417" s="3">
        <v>3412</v>
      </c>
      <c r="G3417" s="7">
        <v>0.89424120425780318</v>
      </c>
      <c r="H3417" s="7">
        <f t="shared" si="58"/>
        <v>1348.4047718135503</v>
      </c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</row>
    <row r="3418" spans="1:19" ht="12.75" customHeight="1" x14ac:dyDescent="0.3">
      <c r="A3418" s="3"/>
      <c r="B3418" s="3"/>
      <c r="C3418" s="3"/>
      <c r="D3418" s="3"/>
      <c r="E3418" s="3"/>
      <c r="F3418" s="3">
        <v>3413</v>
      </c>
      <c r="G3418" s="7">
        <v>0.53374509357089039</v>
      </c>
      <c r="H3418" s="7">
        <f t="shared" si="58"/>
        <v>1074.0105009438253</v>
      </c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</row>
    <row r="3419" spans="1:19" ht="12.75" customHeight="1" x14ac:dyDescent="0.3">
      <c r="A3419" s="3"/>
      <c r="B3419" s="3"/>
      <c r="C3419" s="3"/>
      <c r="D3419" s="3"/>
      <c r="E3419" s="3"/>
      <c r="F3419" s="3">
        <v>3414</v>
      </c>
      <c r="G3419" s="7">
        <v>0.28445019561102408</v>
      </c>
      <c r="H3419" s="7">
        <f t="shared" si="58"/>
        <v>963.60732963000885</v>
      </c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</row>
    <row r="3420" spans="1:19" ht="12.75" customHeight="1" x14ac:dyDescent="0.3">
      <c r="A3420" s="3"/>
      <c r="B3420" s="3"/>
      <c r="C3420" s="3"/>
      <c r="D3420" s="3"/>
      <c r="E3420" s="3"/>
      <c r="F3420" s="3">
        <v>3415</v>
      </c>
      <c r="G3420" s="7">
        <v>0.21174896410242361</v>
      </c>
      <c r="H3420" s="7">
        <f t="shared" si="58"/>
        <v>930.07619096284122</v>
      </c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</row>
    <row r="3421" spans="1:19" ht="12.75" customHeight="1" x14ac:dyDescent="0.3">
      <c r="A3421" s="3"/>
      <c r="B3421" s="3"/>
      <c r="C3421" s="3"/>
      <c r="D3421" s="3"/>
      <c r="E3421" s="3"/>
      <c r="F3421" s="3">
        <v>3416</v>
      </c>
      <c r="G3421" s="7">
        <v>0.54645439621743797</v>
      </c>
      <c r="H3421" s="7">
        <f t="shared" si="58"/>
        <v>1080.0846745368945</v>
      </c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</row>
    <row r="3422" spans="1:19" ht="12.75" customHeight="1" x14ac:dyDescent="0.3">
      <c r="A3422" s="3"/>
      <c r="B3422" s="3"/>
      <c r="C3422" s="3"/>
      <c r="D3422" s="3"/>
      <c r="E3422" s="3"/>
      <c r="F3422" s="3">
        <v>3417</v>
      </c>
      <c r="G3422" s="7">
        <v>0.7392947232967142</v>
      </c>
      <c r="H3422" s="7">
        <f t="shared" si="58"/>
        <v>1190.3443317023825</v>
      </c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</row>
    <row r="3423" spans="1:19" ht="12.75" customHeight="1" x14ac:dyDescent="0.3">
      <c r="A3423" s="3"/>
      <c r="B3423" s="3"/>
      <c r="C3423" s="3"/>
      <c r="D3423" s="3"/>
      <c r="E3423" s="3"/>
      <c r="F3423" s="3">
        <v>3418</v>
      </c>
      <c r="G3423" s="7">
        <v>0.14843446544258709</v>
      </c>
      <c r="H3423" s="7">
        <f t="shared" si="58"/>
        <v>897.30952315677348</v>
      </c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</row>
    <row r="3424" spans="1:19" ht="12.75" customHeight="1" x14ac:dyDescent="0.3">
      <c r="A3424" s="3"/>
      <c r="B3424" s="3"/>
      <c r="C3424" s="3"/>
      <c r="D3424" s="3"/>
      <c r="E3424" s="3"/>
      <c r="F3424" s="3">
        <v>3419</v>
      </c>
      <c r="G3424" s="7">
        <v>0.61524991963142173</v>
      </c>
      <c r="H3424" s="7">
        <f t="shared" si="58"/>
        <v>1114.8153496131742</v>
      </c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</row>
    <row r="3425" spans="1:19" ht="12.75" customHeight="1" x14ac:dyDescent="0.3">
      <c r="A3425" s="3"/>
      <c r="B3425" s="3"/>
      <c r="C3425" s="3"/>
      <c r="D3425" s="3"/>
      <c r="E3425" s="3"/>
      <c r="F3425" s="3">
        <v>3420</v>
      </c>
      <c r="G3425" s="7">
        <v>0.60649616942131679</v>
      </c>
      <c r="H3425" s="7">
        <f t="shared" si="58"/>
        <v>1110.1923191922745</v>
      </c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</row>
    <row r="3426" spans="1:19" ht="12.75" customHeight="1" x14ac:dyDescent="0.3">
      <c r="A3426" s="3"/>
      <c r="B3426" s="3"/>
      <c r="C3426" s="3"/>
      <c r="D3426" s="3"/>
      <c r="E3426" s="3"/>
      <c r="F3426" s="3">
        <v>3421</v>
      </c>
      <c r="G3426" s="7">
        <v>0.24860548125934351</v>
      </c>
      <c r="H3426" s="7">
        <f t="shared" si="58"/>
        <v>947.42487937513727</v>
      </c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</row>
    <row r="3427" spans="1:19" ht="12.75" customHeight="1" x14ac:dyDescent="0.3">
      <c r="A3427" s="3"/>
      <c r="B3427" s="3"/>
      <c r="C3427" s="3"/>
      <c r="D3427" s="3"/>
      <c r="E3427" s="3"/>
      <c r="F3427" s="3">
        <v>3422</v>
      </c>
      <c r="G3427" s="7">
        <v>0.78414634866222999</v>
      </c>
      <c r="H3427" s="7">
        <f t="shared" si="58"/>
        <v>1224.8319200437802</v>
      </c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</row>
    <row r="3428" spans="1:19" ht="12.75" customHeight="1" x14ac:dyDescent="0.3">
      <c r="A3428" s="3"/>
      <c r="B3428" s="3"/>
      <c r="C3428" s="3"/>
      <c r="D3428" s="3"/>
      <c r="E3428" s="3"/>
      <c r="F3428" s="3">
        <v>3423</v>
      </c>
      <c r="G3428" s="7">
        <v>0.50560970295144214</v>
      </c>
      <c r="H3428" s="7">
        <f t="shared" si="58"/>
        <v>1060.8556479506885</v>
      </c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</row>
    <row r="3429" spans="1:19" ht="12.75" customHeight="1" x14ac:dyDescent="0.3">
      <c r="A3429" s="3"/>
      <c r="B3429" s="3"/>
      <c r="C3429" s="3"/>
      <c r="D3429" s="3"/>
      <c r="E3429" s="3"/>
      <c r="F3429" s="3">
        <v>3424</v>
      </c>
      <c r="G3429" s="7">
        <v>0.55703289659227251</v>
      </c>
      <c r="H3429" s="7">
        <f t="shared" si="58"/>
        <v>1085.2112098077025</v>
      </c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</row>
    <row r="3430" spans="1:19" ht="12.75" customHeight="1" x14ac:dyDescent="0.3">
      <c r="A3430" s="3"/>
      <c r="B3430" s="3"/>
      <c r="C3430" s="3"/>
      <c r="D3430" s="3"/>
      <c r="E3430" s="3"/>
      <c r="F3430" s="3">
        <v>3425</v>
      </c>
      <c r="G3430" s="7">
        <v>0.27845369401277148</v>
      </c>
      <c r="H3430" s="7">
        <f t="shared" si="58"/>
        <v>960.9352493858587</v>
      </c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</row>
    <row r="3431" spans="1:19" ht="12.75" customHeight="1" x14ac:dyDescent="0.3">
      <c r="A3431" s="3"/>
      <c r="B3431" s="3"/>
      <c r="C3431" s="3"/>
      <c r="D3431" s="3"/>
      <c r="E3431" s="3"/>
      <c r="F3431" s="3">
        <v>3426</v>
      </c>
      <c r="G3431" s="7">
        <v>0.25619451161297119</v>
      </c>
      <c r="H3431" s="7">
        <f t="shared" si="58"/>
        <v>950.89749265643593</v>
      </c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</row>
    <row r="3432" spans="1:19" ht="12.75" customHeight="1" x14ac:dyDescent="0.3">
      <c r="A3432" s="3"/>
      <c r="B3432" s="3"/>
      <c r="C3432" s="3"/>
      <c r="D3432" s="3"/>
      <c r="E3432" s="3"/>
      <c r="F3432" s="3">
        <v>3427</v>
      </c>
      <c r="G3432" s="7">
        <v>0.87714630930906434</v>
      </c>
      <c r="H3432" s="7">
        <f t="shared" si="58"/>
        <v>1323.0778608022699</v>
      </c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</row>
    <row r="3433" spans="1:19" ht="12.75" customHeight="1" x14ac:dyDescent="0.3">
      <c r="A3433" s="3"/>
      <c r="B3433" s="3"/>
      <c r="C3433" s="3"/>
      <c r="D3433" s="3"/>
      <c r="E3433" s="3"/>
      <c r="F3433" s="3">
        <v>3428</v>
      </c>
      <c r="G3433" s="7">
        <v>0.75479221035349653</v>
      </c>
      <c r="H3433" s="7">
        <f t="shared" si="58"/>
        <v>1201.6578098680657</v>
      </c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</row>
    <row r="3434" spans="1:19" ht="12.75" customHeight="1" x14ac:dyDescent="0.3">
      <c r="A3434" s="3"/>
      <c r="B3434" s="3"/>
      <c r="C3434" s="3"/>
      <c r="D3434" s="3"/>
      <c r="E3434" s="3"/>
      <c r="F3434" s="3">
        <v>3429</v>
      </c>
      <c r="G3434" s="7">
        <v>0.89335741951761305</v>
      </c>
      <c r="H3434" s="7">
        <f t="shared" si="58"/>
        <v>1347.0044536138648</v>
      </c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</row>
    <row r="3435" spans="1:19" ht="12.75" customHeight="1" x14ac:dyDescent="0.3">
      <c r="A3435" s="3"/>
      <c r="B3435" s="3"/>
      <c r="C3435" s="3"/>
      <c r="D3435" s="3"/>
      <c r="E3435" s="3"/>
      <c r="F3435" s="3">
        <v>3430</v>
      </c>
      <c r="G3435" s="7">
        <v>0.69476714748044421</v>
      </c>
      <c r="H3435" s="7">
        <f t="shared" si="58"/>
        <v>1160.6076596339572</v>
      </c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</row>
    <row r="3436" spans="1:19" ht="12.75" customHeight="1" x14ac:dyDescent="0.3">
      <c r="A3436" s="3"/>
      <c r="B3436" s="3"/>
      <c r="C3436" s="3"/>
      <c r="D3436" s="3"/>
      <c r="E3436" s="3"/>
      <c r="F3436" s="3">
        <v>3431</v>
      </c>
      <c r="G3436" s="7">
        <v>6.1996603086837188E-2</v>
      </c>
      <c r="H3436" s="7">
        <f t="shared" si="58"/>
        <v>837.39166193437563</v>
      </c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</row>
    <row r="3437" spans="1:19" ht="12.75" customHeight="1" x14ac:dyDescent="0.3">
      <c r="A3437" s="3"/>
      <c r="B3437" s="3"/>
      <c r="C3437" s="3"/>
      <c r="D3437" s="3"/>
      <c r="E3437" s="3"/>
      <c r="F3437" s="3">
        <v>3432</v>
      </c>
      <c r="G3437" s="7">
        <v>0.52144358135634339</v>
      </c>
      <c r="H3437" s="7">
        <f t="shared" si="58"/>
        <v>1068.2124000025015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</row>
    <row r="3438" spans="1:19" ht="12.75" customHeight="1" x14ac:dyDescent="0.3">
      <c r="A3438" s="3"/>
      <c r="B3438" s="3"/>
      <c r="C3438" s="3"/>
      <c r="D3438" s="3"/>
      <c r="E3438" s="3"/>
      <c r="F3438" s="3">
        <v>3433</v>
      </c>
      <c r="G3438" s="7">
        <v>0.89004112126057333</v>
      </c>
      <c r="H3438" s="7">
        <f t="shared" si="58"/>
        <v>1341.8452828112206</v>
      </c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</row>
    <row r="3439" spans="1:19" ht="12.75" customHeight="1" x14ac:dyDescent="0.3">
      <c r="A3439" s="3"/>
      <c r="B3439" s="3"/>
      <c r="C3439" s="3"/>
      <c r="D3439" s="3"/>
      <c r="E3439" s="3"/>
      <c r="F3439" s="3">
        <v>3434</v>
      </c>
      <c r="G3439" s="7">
        <v>0.58174557113011771</v>
      </c>
      <c r="H3439" s="7">
        <f t="shared" si="58"/>
        <v>1097.4673431878732</v>
      </c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</row>
    <row r="3440" spans="1:19" ht="12.75" customHeight="1" x14ac:dyDescent="0.3">
      <c r="A3440" s="3"/>
      <c r="B3440" s="3"/>
      <c r="C3440" s="3"/>
      <c r="D3440" s="3"/>
      <c r="E3440" s="3"/>
      <c r="F3440" s="3">
        <v>3435</v>
      </c>
      <c r="G3440" s="7">
        <v>0.91017479237873167</v>
      </c>
      <c r="H3440" s="7">
        <f t="shared" si="58"/>
        <v>1375.7487037391654</v>
      </c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</row>
    <row r="3441" spans="1:19" ht="12.75" customHeight="1" x14ac:dyDescent="0.3">
      <c r="A3441" s="3"/>
      <c r="B3441" s="3"/>
      <c r="C3441" s="3"/>
      <c r="D3441" s="3"/>
      <c r="E3441" s="3"/>
      <c r="F3441" s="3">
        <v>3436</v>
      </c>
      <c r="G3441" s="7">
        <v>0.1870251724567705</v>
      </c>
      <c r="H3441" s="7">
        <f t="shared" si="58"/>
        <v>917.84223869103835</v>
      </c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</row>
    <row r="3442" spans="1:19" ht="12.75" customHeight="1" x14ac:dyDescent="0.3">
      <c r="A3442" s="3"/>
      <c r="B3442" s="3"/>
      <c r="C3442" s="3"/>
      <c r="D3442" s="3"/>
      <c r="E3442" s="3"/>
      <c r="F3442" s="3">
        <v>3437</v>
      </c>
      <c r="G3442" s="7">
        <v>0.21730947983077031</v>
      </c>
      <c r="H3442" s="7">
        <f t="shared" si="58"/>
        <v>932.75357534204488</v>
      </c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</row>
    <row r="3443" spans="1:19" ht="12.75" customHeight="1" x14ac:dyDescent="0.3">
      <c r="A3443" s="3"/>
      <c r="B3443" s="3"/>
      <c r="C3443" s="3"/>
      <c r="D3443" s="3"/>
      <c r="E3443" s="3"/>
      <c r="F3443" s="3">
        <v>3438</v>
      </c>
      <c r="G3443" s="7">
        <v>0.90173251753252948</v>
      </c>
      <c r="H3443" s="7">
        <f t="shared" si="58"/>
        <v>1360.7374821516578</v>
      </c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</row>
    <row r="3444" spans="1:19" ht="12.75" customHeight="1" x14ac:dyDescent="0.3">
      <c r="A3444" s="3"/>
      <c r="B3444" s="3"/>
      <c r="C3444" s="3"/>
      <c r="D3444" s="3"/>
      <c r="E3444" s="3"/>
      <c r="F3444" s="3">
        <v>3439</v>
      </c>
      <c r="G3444" s="7">
        <v>0.96782372268889616</v>
      </c>
      <c r="H3444" s="7">
        <f t="shared" si="58"/>
        <v>1543.8146204654468</v>
      </c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</row>
    <row r="3445" spans="1:19" ht="12.75" customHeight="1" x14ac:dyDescent="0.3">
      <c r="A3445" s="3"/>
      <c r="B3445" s="3"/>
      <c r="C3445" s="3"/>
      <c r="D3445" s="3"/>
      <c r="E3445" s="3"/>
      <c r="F3445" s="3">
        <v>3440</v>
      </c>
      <c r="G3445" s="7">
        <v>0.31714833244746532</v>
      </c>
      <c r="H3445" s="7">
        <f t="shared" si="58"/>
        <v>978.0012040285925</v>
      </c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</row>
    <row r="3446" spans="1:19" ht="12.75" customHeight="1" x14ac:dyDescent="0.3">
      <c r="A3446" s="3"/>
      <c r="B3446" s="3"/>
      <c r="C3446" s="3"/>
      <c r="D3446" s="3"/>
      <c r="E3446" s="3"/>
      <c r="F3446" s="3">
        <v>3441</v>
      </c>
      <c r="G3446" s="7">
        <v>0.16378252791430201</v>
      </c>
      <c r="H3446" s="7">
        <f t="shared" si="58"/>
        <v>905.72993653449373</v>
      </c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</row>
    <row r="3447" spans="1:19" ht="12.75" customHeight="1" x14ac:dyDescent="0.3">
      <c r="A3447" s="3"/>
      <c r="B3447" s="3"/>
      <c r="C3447" s="3"/>
      <c r="D3447" s="3"/>
      <c r="E3447" s="3"/>
      <c r="F3447" s="3">
        <v>3442</v>
      </c>
      <c r="G3447" s="7">
        <v>0.64362177582819546</v>
      </c>
      <c r="H3447" s="7">
        <f t="shared" si="58"/>
        <v>1130.3033489052136</v>
      </c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</row>
    <row r="3448" spans="1:19" ht="12.75" customHeight="1" x14ac:dyDescent="0.3">
      <c r="A3448" s="3"/>
      <c r="B3448" s="3"/>
      <c r="C3448" s="3"/>
      <c r="D3448" s="3"/>
      <c r="E3448" s="3"/>
      <c r="F3448" s="3">
        <v>3443</v>
      </c>
      <c r="G3448" s="7">
        <v>0.84753717370861037</v>
      </c>
      <c r="H3448" s="7">
        <f t="shared" si="58"/>
        <v>1286.0829904934612</v>
      </c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</row>
    <row r="3449" spans="1:19" ht="12.75" customHeight="1" x14ac:dyDescent="0.3">
      <c r="A3449" s="3"/>
      <c r="B3449" s="3"/>
      <c r="C3449" s="3"/>
      <c r="D3449" s="3"/>
      <c r="E3449" s="3"/>
      <c r="F3449" s="3">
        <v>3444</v>
      </c>
      <c r="G3449" s="7">
        <v>0.80931341526827139</v>
      </c>
      <c r="H3449" s="7">
        <f t="shared" si="58"/>
        <v>1246.9594310031819</v>
      </c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</row>
    <row r="3450" spans="1:19" ht="12.75" customHeight="1" x14ac:dyDescent="0.3">
      <c r="A3450" s="3"/>
      <c r="B3450" s="3"/>
      <c r="C3450" s="3"/>
      <c r="D3450" s="3"/>
      <c r="E3450" s="3"/>
      <c r="F3450" s="3">
        <v>3445</v>
      </c>
      <c r="G3450" s="7">
        <v>0.72660849414562867</v>
      </c>
      <c r="H3450" s="7">
        <f t="shared" si="58"/>
        <v>1181.4846508986852</v>
      </c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</row>
    <row r="3451" spans="1:19" ht="12.75" customHeight="1" x14ac:dyDescent="0.3">
      <c r="A3451" s="3"/>
      <c r="B3451" s="3"/>
      <c r="C3451" s="3"/>
      <c r="D3451" s="3"/>
      <c r="E3451" s="3"/>
      <c r="F3451" s="3">
        <v>3446</v>
      </c>
      <c r="G3451" s="7">
        <v>0.60806163386068235</v>
      </c>
      <c r="H3451" s="7">
        <f t="shared" si="58"/>
        <v>1111.0140977551914</v>
      </c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</row>
    <row r="3452" spans="1:19" ht="12.75" customHeight="1" x14ac:dyDescent="0.3">
      <c r="A3452" s="3"/>
      <c r="B3452" s="3"/>
      <c r="C3452" s="3"/>
      <c r="D3452" s="3"/>
      <c r="E3452" s="3"/>
      <c r="F3452" s="3">
        <v>3447</v>
      </c>
      <c r="G3452" s="7">
        <v>0.80592022711798583</v>
      </c>
      <c r="H3452" s="7">
        <f t="shared" si="58"/>
        <v>1243.8328386673279</v>
      </c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</row>
    <row r="3453" spans="1:19" ht="12.75" customHeight="1" x14ac:dyDescent="0.3">
      <c r="A3453" s="3"/>
      <c r="B3453" s="3"/>
      <c r="C3453" s="3"/>
      <c r="D3453" s="3"/>
      <c r="E3453" s="3"/>
      <c r="F3453" s="3">
        <v>3448</v>
      </c>
      <c r="G3453" s="7">
        <v>0.27902108016683341</v>
      </c>
      <c r="H3453" s="7">
        <f t="shared" si="58"/>
        <v>961.18860166745276</v>
      </c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</row>
    <row r="3454" spans="1:19" ht="12.75" customHeight="1" x14ac:dyDescent="0.3">
      <c r="A3454" s="3"/>
      <c r="B3454" s="3"/>
      <c r="C3454" s="3"/>
      <c r="D3454" s="3"/>
      <c r="E3454" s="3"/>
      <c r="F3454" s="3">
        <v>3449</v>
      </c>
      <c r="G3454" s="7">
        <v>0.28618513304963078</v>
      </c>
      <c r="H3454" s="7">
        <f t="shared" si="58"/>
        <v>964.37823781922975</v>
      </c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</row>
    <row r="3455" spans="1:19" ht="12.75" customHeight="1" x14ac:dyDescent="0.3">
      <c r="A3455" s="3"/>
      <c r="B3455" s="3"/>
      <c r="C3455" s="3"/>
      <c r="D3455" s="3"/>
      <c r="E3455" s="3"/>
      <c r="F3455" s="3">
        <v>3450</v>
      </c>
      <c r="G3455" s="7">
        <v>0.7271414812915834</v>
      </c>
      <c r="H3455" s="7">
        <f t="shared" si="58"/>
        <v>1181.8501299754262</v>
      </c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</row>
    <row r="3456" spans="1:19" ht="12.75" customHeight="1" x14ac:dyDescent="0.3">
      <c r="A3456" s="3"/>
      <c r="B3456" s="3"/>
      <c r="C3456" s="3"/>
      <c r="D3456" s="3"/>
      <c r="E3456" s="3"/>
      <c r="F3456" s="3">
        <v>3451</v>
      </c>
      <c r="G3456" s="7">
        <v>0.39609431905530879</v>
      </c>
      <c r="H3456" s="7">
        <f t="shared" si="58"/>
        <v>1012.2064155970265</v>
      </c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</row>
    <row r="3457" spans="1:19" ht="12.75" customHeight="1" x14ac:dyDescent="0.3">
      <c r="A3457" s="3"/>
      <c r="B3457" s="3"/>
      <c r="C3457" s="3"/>
      <c r="D3457" s="3"/>
      <c r="E3457" s="3"/>
      <c r="F3457" s="3">
        <v>3452</v>
      </c>
      <c r="G3457" s="7">
        <v>0.1729662855104542</v>
      </c>
      <c r="H3457" s="7">
        <f t="shared" si="58"/>
        <v>910.59838638190377</v>
      </c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</row>
    <row r="3458" spans="1:19" ht="12.75" customHeight="1" x14ac:dyDescent="0.3">
      <c r="A3458" s="3"/>
      <c r="B3458" s="3"/>
      <c r="C3458" s="3"/>
      <c r="D3458" s="3"/>
      <c r="E3458" s="3"/>
      <c r="F3458" s="3">
        <v>3453</v>
      </c>
      <c r="G3458" s="7">
        <v>0.95508393384612678</v>
      </c>
      <c r="H3458" s="7">
        <f t="shared" si="58"/>
        <v>1489.7310818889625</v>
      </c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</row>
    <row r="3459" spans="1:19" ht="12.75" customHeight="1" x14ac:dyDescent="0.3">
      <c r="A3459" s="3"/>
      <c r="B3459" s="3"/>
      <c r="C3459" s="3"/>
      <c r="D3459" s="3"/>
      <c r="E3459" s="3"/>
      <c r="F3459" s="3">
        <v>3454</v>
      </c>
      <c r="G3459" s="7">
        <v>0.13485770561773239</v>
      </c>
      <c r="H3459" s="7">
        <f t="shared" si="58"/>
        <v>889.50880680706155</v>
      </c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</row>
    <row r="3460" spans="1:19" ht="12.75" customHeight="1" x14ac:dyDescent="0.3">
      <c r="A3460" s="3"/>
      <c r="B3460" s="3"/>
      <c r="C3460" s="3"/>
      <c r="D3460" s="3"/>
      <c r="E3460" s="3"/>
      <c r="F3460" s="3">
        <v>3455</v>
      </c>
      <c r="G3460" s="7">
        <v>0.94664198035628855</v>
      </c>
      <c r="H3460" s="7">
        <f t="shared" si="58"/>
        <v>1461.6468192059051</v>
      </c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</row>
    <row r="3461" spans="1:19" ht="12.75" customHeight="1" x14ac:dyDescent="0.3">
      <c r="A3461" s="3"/>
      <c r="B3461" s="3"/>
      <c r="C3461" s="3"/>
      <c r="D3461" s="3"/>
      <c r="E3461" s="3"/>
      <c r="F3461" s="3">
        <v>3456</v>
      </c>
      <c r="G3461" s="7">
        <v>0.34445211181311081</v>
      </c>
      <c r="H3461" s="7">
        <f t="shared" si="58"/>
        <v>989.86758441960001</v>
      </c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</row>
    <row r="3462" spans="1:19" ht="12.75" customHeight="1" x14ac:dyDescent="0.3">
      <c r="A3462" s="3"/>
      <c r="B3462" s="3"/>
      <c r="C3462" s="3"/>
      <c r="D3462" s="3"/>
      <c r="E3462" s="3"/>
      <c r="F3462" s="3">
        <v>3457</v>
      </c>
      <c r="G3462" s="7">
        <v>0.74378578127369888</v>
      </c>
      <c r="H3462" s="7">
        <f t="shared" si="58"/>
        <v>1193.5647468459331</v>
      </c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</row>
    <row r="3463" spans="1:19" ht="12.75" customHeight="1" x14ac:dyDescent="0.3">
      <c r="A3463" s="3"/>
      <c r="B3463" s="3"/>
      <c r="C3463" s="3"/>
      <c r="D3463" s="3"/>
      <c r="E3463" s="3"/>
      <c r="F3463" s="3">
        <v>3458</v>
      </c>
      <c r="G3463" s="7">
        <v>4.0391118492470901E-2</v>
      </c>
      <c r="H3463" s="7">
        <f t="shared" ref="H3463:H3526" si="59">-LN(-LN(G3463))*$D$7+$D$6</f>
        <v>814.60525939126182</v>
      </c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</row>
    <row r="3464" spans="1:19" ht="12.75" customHeight="1" x14ac:dyDescent="0.3">
      <c r="A3464" s="3"/>
      <c r="B3464" s="3"/>
      <c r="C3464" s="3"/>
      <c r="D3464" s="3"/>
      <c r="E3464" s="3"/>
      <c r="F3464" s="3">
        <v>3459</v>
      </c>
      <c r="G3464" s="7">
        <v>0.53352594467830305</v>
      </c>
      <c r="H3464" s="7">
        <f t="shared" si="59"/>
        <v>1073.9065321892144</v>
      </c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</row>
    <row r="3465" spans="1:19" ht="12.75" customHeight="1" x14ac:dyDescent="0.3">
      <c r="A3465" s="3"/>
      <c r="B3465" s="3"/>
      <c r="C3465" s="3"/>
      <c r="D3465" s="3"/>
      <c r="E3465" s="3"/>
      <c r="F3465" s="3">
        <v>3460</v>
      </c>
      <c r="G3465" s="7">
        <v>0.40526353692145528</v>
      </c>
      <c r="H3465" s="7">
        <f t="shared" si="59"/>
        <v>1016.1848727779385</v>
      </c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</row>
    <row r="3466" spans="1:19" ht="12.75" customHeight="1" x14ac:dyDescent="0.3">
      <c r="A3466" s="3"/>
      <c r="B3466" s="3"/>
      <c r="C3466" s="3"/>
      <c r="D3466" s="3"/>
      <c r="E3466" s="3"/>
      <c r="F3466" s="3">
        <v>3461</v>
      </c>
      <c r="G3466" s="7">
        <v>0.99150110369982114</v>
      </c>
      <c r="H3466" s="7">
        <f t="shared" si="59"/>
        <v>1757.4051491923856</v>
      </c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</row>
    <row r="3467" spans="1:19" ht="12.75" customHeight="1" x14ac:dyDescent="0.3">
      <c r="A3467" s="3"/>
      <c r="B3467" s="3"/>
      <c r="C3467" s="3"/>
      <c r="D3467" s="3"/>
      <c r="E3467" s="3"/>
      <c r="F3467" s="3">
        <v>3462</v>
      </c>
      <c r="G3467" s="7">
        <v>5.0955134331092222E-2</v>
      </c>
      <c r="H3467" s="7">
        <f t="shared" si="59"/>
        <v>826.55450430340841</v>
      </c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</row>
    <row r="3468" spans="1:19" ht="12.75" customHeight="1" x14ac:dyDescent="0.3">
      <c r="A3468" s="3"/>
      <c r="B3468" s="3"/>
      <c r="C3468" s="3"/>
      <c r="D3468" s="3"/>
      <c r="E3468" s="3"/>
      <c r="F3468" s="3">
        <v>3463</v>
      </c>
      <c r="G3468" s="7">
        <v>5.78060340168427E-2</v>
      </c>
      <c r="H3468" s="7">
        <f t="shared" si="59"/>
        <v>833.43934520813366</v>
      </c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</row>
    <row r="3469" spans="1:19" ht="12.75" customHeight="1" x14ac:dyDescent="0.3">
      <c r="A3469" s="3"/>
      <c r="B3469" s="3"/>
      <c r="C3469" s="3"/>
      <c r="D3469" s="3"/>
      <c r="E3469" s="3"/>
      <c r="F3469" s="3">
        <v>3464</v>
      </c>
      <c r="G3469" s="7">
        <v>2.859178006732466E-2</v>
      </c>
      <c r="H3469" s="7">
        <f t="shared" si="59"/>
        <v>798.34782537665342</v>
      </c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</row>
    <row r="3470" spans="1:19" ht="12.75" customHeight="1" x14ac:dyDescent="0.3">
      <c r="A3470" s="3"/>
      <c r="B3470" s="3"/>
      <c r="C3470" s="3"/>
      <c r="D3470" s="3"/>
      <c r="E3470" s="3"/>
      <c r="F3470" s="3">
        <v>3465</v>
      </c>
      <c r="G3470" s="7">
        <v>0.3472607975033859</v>
      </c>
      <c r="H3470" s="7">
        <f t="shared" si="59"/>
        <v>991.08374473084075</v>
      </c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</row>
    <row r="3471" spans="1:19" ht="12.75" customHeight="1" x14ac:dyDescent="0.3">
      <c r="A3471" s="3"/>
      <c r="B3471" s="3"/>
      <c r="C3471" s="3"/>
      <c r="D3471" s="3"/>
      <c r="E3471" s="3"/>
      <c r="F3471" s="3">
        <v>3466</v>
      </c>
      <c r="G3471" s="7">
        <v>0.96694998621518913</v>
      </c>
      <c r="H3471" s="7">
        <f t="shared" si="59"/>
        <v>1539.4832008945873</v>
      </c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</row>
    <row r="3472" spans="1:19" ht="12.75" customHeight="1" x14ac:dyDescent="0.3">
      <c r="A3472" s="3"/>
      <c r="B3472" s="3"/>
      <c r="C3472" s="3"/>
      <c r="D3472" s="3"/>
      <c r="E3472" s="3"/>
      <c r="F3472" s="3">
        <v>3467</v>
      </c>
      <c r="G3472" s="7">
        <v>1.9516264590280219E-2</v>
      </c>
      <c r="H3472" s="7">
        <f t="shared" si="59"/>
        <v>782.12328547104573</v>
      </c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</row>
    <row r="3473" spans="1:19" ht="12.75" customHeight="1" x14ac:dyDescent="0.3">
      <c r="A3473" s="3"/>
      <c r="B3473" s="3"/>
      <c r="C3473" s="3"/>
      <c r="D3473" s="3"/>
      <c r="E3473" s="3"/>
      <c r="F3473" s="3">
        <v>3468</v>
      </c>
      <c r="G3473" s="7">
        <v>0.51920213807735593</v>
      </c>
      <c r="H3473" s="7">
        <f t="shared" si="59"/>
        <v>1067.163977879901</v>
      </c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</row>
    <row r="3474" spans="1:19" ht="12.75" customHeight="1" x14ac:dyDescent="0.3">
      <c r="A3474" s="3"/>
      <c r="B3474" s="3"/>
      <c r="C3474" s="3"/>
      <c r="D3474" s="3"/>
      <c r="E3474" s="3"/>
      <c r="F3474" s="3">
        <v>3469</v>
      </c>
      <c r="G3474" s="7">
        <v>0.95462924227602763</v>
      </c>
      <c r="H3474" s="7">
        <f t="shared" si="59"/>
        <v>1488.0920297326049</v>
      </c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</row>
    <row r="3475" spans="1:19" ht="12.75" customHeight="1" x14ac:dyDescent="0.3">
      <c r="A3475" s="3"/>
      <c r="B3475" s="3"/>
      <c r="C3475" s="3"/>
      <c r="D3475" s="3"/>
      <c r="E3475" s="3"/>
      <c r="F3475" s="3">
        <v>3470</v>
      </c>
      <c r="G3475" s="7">
        <v>0.22938565567690969</v>
      </c>
      <c r="H3475" s="7">
        <f t="shared" si="59"/>
        <v>938.48923211786621</v>
      </c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</row>
    <row r="3476" spans="1:19" ht="12.75" customHeight="1" x14ac:dyDescent="0.3">
      <c r="A3476" s="3"/>
      <c r="B3476" s="3"/>
      <c r="C3476" s="3"/>
      <c r="D3476" s="3"/>
      <c r="E3476" s="3"/>
      <c r="F3476" s="3">
        <v>3471</v>
      </c>
      <c r="G3476" s="7">
        <v>0.5868540281206539</v>
      </c>
      <c r="H3476" s="7">
        <f t="shared" si="59"/>
        <v>1100.0543985084259</v>
      </c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</row>
    <row r="3477" spans="1:19" ht="12.75" customHeight="1" x14ac:dyDescent="0.3">
      <c r="A3477" s="3"/>
      <c r="B3477" s="3"/>
      <c r="C3477" s="3"/>
      <c r="D3477" s="3"/>
      <c r="E3477" s="3"/>
      <c r="F3477" s="3">
        <v>3472</v>
      </c>
      <c r="G3477" s="7">
        <v>0.38988936129938129</v>
      </c>
      <c r="H3477" s="7">
        <f t="shared" si="59"/>
        <v>1009.5184356214993</v>
      </c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</row>
    <row r="3478" spans="1:19" ht="12.75" customHeight="1" x14ac:dyDescent="0.3">
      <c r="A3478" s="3"/>
      <c r="B3478" s="3"/>
      <c r="C3478" s="3"/>
      <c r="D3478" s="3"/>
      <c r="E3478" s="3"/>
      <c r="F3478" s="3">
        <v>3473</v>
      </c>
      <c r="G3478" s="7">
        <v>0.39280389780797192</v>
      </c>
      <c r="H3478" s="7">
        <f t="shared" si="59"/>
        <v>1010.7806364361586</v>
      </c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</row>
    <row r="3479" spans="1:19" ht="12.75" customHeight="1" x14ac:dyDescent="0.3">
      <c r="A3479" s="3"/>
      <c r="B3479" s="3"/>
      <c r="C3479" s="3"/>
      <c r="D3479" s="3"/>
      <c r="E3479" s="3"/>
      <c r="F3479" s="3">
        <v>3474</v>
      </c>
      <c r="G3479" s="7">
        <v>0.13801167949005649</v>
      </c>
      <c r="H3479" s="7">
        <f t="shared" si="59"/>
        <v>891.35412179060427</v>
      </c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</row>
    <row r="3480" spans="1:19" ht="12.75" customHeight="1" x14ac:dyDescent="0.3">
      <c r="A3480" s="3"/>
      <c r="B3480" s="3"/>
      <c r="C3480" s="3"/>
      <c r="D3480" s="3"/>
      <c r="E3480" s="3"/>
      <c r="F3480" s="3">
        <v>3475</v>
      </c>
      <c r="G3480" s="7">
        <v>0.59987174247478847</v>
      </c>
      <c r="H3480" s="7">
        <f t="shared" si="59"/>
        <v>1106.7380626476959</v>
      </c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</row>
    <row r="3481" spans="1:19" ht="12.75" customHeight="1" x14ac:dyDescent="0.3">
      <c r="A3481" s="3"/>
      <c r="B3481" s="3"/>
      <c r="C3481" s="3"/>
      <c r="D3481" s="3"/>
      <c r="E3481" s="3"/>
      <c r="F3481" s="3">
        <v>3476</v>
      </c>
      <c r="G3481" s="7">
        <v>0.38736643630665257</v>
      </c>
      <c r="H3481" s="7">
        <f t="shared" si="59"/>
        <v>1008.4263029583702</v>
      </c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</row>
    <row r="3482" spans="1:19" ht="12.75" customHeight="1" x14ac:dyDescent="0.3">
      <c r="A3482" s="3"/>
      <c r="B3482" s="3"/>
      <c r="C3482" s="3"/>
      <c r="D3482" s="3"/>
      <c r="E3482" s="3"/>
      <c r="F3482" s="3">
        <v>3477</v>
      </c>
      <c r="G3482" s="7">
        <v>0.35753077307305398</v>
      </c>
      <c r="H3482" s="7">
        <f t="shared" si="59"/>
        <v>995.5266409218475</v>
      </c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</row>
    <row r="3483" spans="1:19" ht="12.75" customHeight="1" x14ac:dyDescent="0.3">
      <c r="A3483" s="3"/>
      <c r="B3483" s="3"/>
      <c r="C3483" s="3"/>
      <c r="D3483" s="3"/>
      <c r="E3483" s="3"/>
      <c r="F3483" s="3">
        <v>3478</v>
      </c>
      <c r="G3483" s="7">
        <v>0.67831954182946086</v>
      </c>
      <c r="H3483" s="7">
        <f t="shared" si="59"/>
        <v>1150.4771898565446</v>
      </c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</row>
    <row r="3484" spans="1:19" ht="12.75" customHeight="1" x14ac:dyDescent="0.3">
      <c r="A3484" s="3"/>
      <c r="B3484" s="3"/>
      <c r="C3484" s="3"/>
      <c r="D3484" s="3"/>
      <c r="E3484" s="3"/>
      <c r="F3484" s="3">
        <v>3479</v>
      </c>
      <c r="G3484" s="7">
        <v>0.21915089409696159</v>
      </c>
      <c r="H3484" s="7">
        <f t="shared" si="59"/>
        <v>933.63495261109733</v>
      </c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</row>
    <row r="3485" spans="1:19" ht="12.75" customHeight="1" x14ac:dyDescent="0.3">
      <c r="A3485" s="3"/>
      <c r="B3485" s="3"/>
      <c r="C3485" s="3"/>
      <c r="D3485" s="3"/>
      <c r="E3485" s="3"/>
      <c r="F3485" s="3">
        <v>3480</v>
      </c>
      <c r="G3485" s="7">
        <v>0.39608381607011012</v>
      </c>
      <c r="H3485" s="7">
        <f t="shared" si="59"/>
        <v>1012.2018630802719</v>
      </c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</row>
    <row r="3486" spans="1:19" ht="12.75" customHeight="1" x14ac:dyDescent="0.3">
      <c r="A3486" s="3"/>
      <c r="B3486" s="3"/>
      <c r="C3486" s="3"/>
      <c r="D3486" s="3"/>
      <c r="E3486" s="3"/>
      <c r="F3486" s="3">
        <v>3481</v>
      </c>
      <c r="G3486" s="7">
        <v>2.7178469471494379E-2</v>
      </c>
      <c r="H3486" s="7">
        <f t="shared" si="59"/>
        <v>796.09627627749865</v>
      </c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</row>
    <row r="3487" spans="1:19" ht="12.75" customHeight="1" x14ac:dyDescent="0.3">
      <c r="A3487" s="3"/>
      <c r="B3487" s="3"/>
      <c r="C3487" s="3"/>
      <c r="D3487" s="3"/>
      <c r="E3487" s="3"/>
      <c r="F3487" s="3">
        <v>3482</v>
      </c>
      <c r="G3487" s="7">
        <v>0.29655911958351538</v>
      </c>
      <c r="H3487" s="7">
        <f t="shared" si="59"/>
        <v>968.96913655581841</v>
      </c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</row>
    <row r="3488" spans="1:19" ht="12.75" customHeight="1" x14ac:dyDescent="0.3">
      <c r="A3488" s="3"/>
      <c r="B3488" s="3"/>
      <c r="C3488" s="3"/>
      <c r="D3488" s="3"/>
      <c r="E3488" s="3"/>
      <c r="F3488" s="3">
        <v>3483</v>
      </c>
      <c r="G3488" s="7">
        <v>3.2477273533699218E-2</v>
      </c>
      <c r="H3488" s="7">
        <f t="shared" si="59"/>
        <v>804.15208494360229</v>
      </c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</row>
    <row r="3489" spans="1:19" ht="12.75" customHeight="1" x14ac:dyDescent="0.3">
      <c r="A3489" s="3"/>
      <c r="B3489" s="3"/>
      <c r="C3489" s="3"/>
      <c r="D3489" s="3"/>
      <c r="E3489" s="3"/>
      <c r="F3489" s="3">
        <v>3484</v>
      </c>
      <c r="G3489" s="7">
        <v>0.91507836477825633</v>
      </c>
      <c r="H3489" s="7">
        <f t="shared" si="59"/>
        <v>1385.095095981068</v>
      </c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</row>
    <row r="3490" spans="1:19" ht="12.75" customHeight="1" x14ac:dyDescent="0.3">
      <c r="A3490" s="3"/>
      <c r="B3490" s="3"/>
      <c r="C3490" s="3"/>
      <c r="D3490" s="3"/>
      <c r="E3490" s="3"/>
      <c r="F3490" s="3">
        <v>3485</v>
      </c>
      <c r="G3490" s="7">
        <v>0.55247810332886615</v>
      </c>
      <c r="H3490" s="7">
        <f t="shared" si="59"/>
        <v>1082.9956463048841</v>
      </c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</row>
    <row r="3491" spans="1:19" ht="12.75" customHeight="1" x14ac:dyDescent="0.3">
      <c r="A3491" s="3"/>
      <c r="B3491" s="3"/>
      <c r="C3491" s="3"/>
      <c r="D3491" s="3"/>
      <c r="E3491" s="3"/>
      <c r="F3491" s="3">
        <v>3486</v>
      </c>
      <c r="G3491" s="7">
        <v>0.24413807928656539</v>
      </c>
      <c r="H3491" s="7">
        <f t="shared" si="59"/>
        <v>945.36683340995103</v>
      </c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</row>
    <row r="3492" spans="1:19" ht="12.75" customHeight="1" x14ac:dyDescent="0.3">
      <c r="A3492" s="3"/>
      <c r="B3492" s="3"/>
      <c r="C3492" s="3"/>
      <c r="D3492" s="3"/>
      <c r="E3492" s="3"/>
      <c r="F3492" s="3">
        <v>3487</v>
      </c>
      <c r="G3492" s="7">
        <v>0.56632503066962114</v>
      </c>
      <c r="H3492" s="7">
        <f t="shared" si="59"/>
        <v>1089.7715201956323</v>
      </c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</row>
    <row r="3493" spans="1:19" ht="12.75" customHeight="1" x14ac:dyDescent="0.3">
      <c r="A3493" s="3"/>
      <c r="B3493" s="3"/>
      <c r="C3493" s="3"/>
      <c r="D3493" s="3"/>
      <c r="E3493" s="3"/>
      <c r="F3493" s="3">
        <v>3488</v>
      </c>
      <c r="G3493" s="7">
        <v>0.35080217964790861</v>
      </c>
      <c r="H3493" s="7">
        <f t="shared" si="59"/>
        <v>992.6164073091129</v>
      </c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</row>
    <row r="3494" spans="1:19" ht="12.75" customHeight="1" x14ac:dyDescent="0.3">
      <c r="A3494" s="3"/>
      <c r="B3494" s="3"/>
      <c r="C3494" s="3"/>
      <c r="D3494" s="3"/>
      <c r="E3494" s="3"/>
      <c r="F3494" s="3">
        <v>3489</v>
      </c>
      <c r="G3494" s="7">
        <v>0.13285023913218341</v>
      </c>
      <c r="H3494" s="7">
        <f t="shared" si="59"/>
        <v>888.3230246391937</v>
      </c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</row>
    <row r="3495" spans="1:19" ht="12.75" customHeight="1" x14ac:dyDescent="0.3">
      <c r="A3495" s="3"/>
      <c r="B3495" s="3"/>
      <c r="C3495" s="3"/>
      <c r="D3495" s="3"/>
      <c r="E3495" s="3"/>
      <c r="F3495" s="3">
        <v>3490</v>
      </c>
      <c r="G3495" s="7">
        <v>0.17624870940398779</v>
      </c>
      <c r="H3495" s="7">
        <f t="shared" si="59"/>
        <v>912.31110507155483</v>
      </c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</row>
    <row r="3496" spans="1:19" ht="12.75" customHeight="1" x14ac:dyDescent="0.3">
      <c r="A3496" s="3"/>
      <c r="B3496" s="3"/>
      <c r="C3496" s="3"/>
      <c r="D3496" s="3"/>
      <c r="E3496" s="3"/>
      <c r="F3496" s="3">
        <v>3491</v>
      </c>
      <c r="G3496" s="7">
        <v>0.31399693153718211</v>
      </c>
      <c r="H3496" s="7">
        <f t="shared" si="59"/>
        <v>976.62451523458935</v>
      </c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</row>
    <row r="3497" spans="1:19" ht="12.75" customHeight="1" x14ac:dyDescent="0.3">
      <c r="A3497" s="3"/>
      <c r="B3497" s="3"/>
      <c r="C3497" s="3"/>
      <c r="D3497" s="3"/>
      <c r="E3497" s="3"/>
      <c r="F3497" s="3">
        <v>3492</v>
      </c>
      <c r="G3497" s="7">
        <v>0.19798337029067789</v>
      </c>
      <c r="H3497" s="7">
        <f t="shared" si="59"/>
        <v>923.33623164176436</v>
      </c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</row>
    <row r="3498" spans="1:19" ht="12.75" customHeight="1" x14ac:dyDescent="0.3">
      <c r="A3498" s="3"/>
      <c r="B3498" s="3"/>
      <c r="C3498" s="3"/>
      <c r="D3498" s="3"/>
      <c r="E3498" s="3"/>
      <c r="F3498" s="3">
        <v>3493</v>
      </c>
      <c r="G3498" s="7">
        <v>0.69790389437766509</v>
      </c>
      <c r="H3498" s="7">
        <f t="shared" si="59"/>
        <v>1162.5866531370975</v>
      </c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</row>
    <row r="3499" spans="1:19" ht="12.75" customHeight="1" x14ac:dyDescent="0.3">
      <c r="A3499" s="3"/>
      <c r="B3499" s="3"/>
      <c r="C3499" s="3"/>
      <c r="D3499" s="3"/>
      <c r="E3499" s="3"/>
      <c r="F3499" s="3">
        <v>3494</v>
      </c>
      <c r="G3499" s="7">
        <v>0.53429389842496355</v>
      </c>
      <c r="H3499" s="7">
        <f t="shared" si="59"/>
        <v>1074.270976417547</v>
      </c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</row>
    <row r="3500" spans="1:19" ht="12.75" customHeight="1" x14ac:dyDescent="0.3">
      <c r="A3500" s="3"/>
      <c r="B3500" s="3"/>
      <c r="C3500" s="3"/>
      <c r="D3500" s="3"/>
      <c r="E3500" s="3"/>
      <c r="F3500" s="3">
        <v>3495</v>
      </c>
      <c r="G3500" s="7">
        <v>0.58855621642481337</v>
      </c>
      <c r="H3500" s="7">
        <f t="shared" si="59"/>
        <v>1100.9207976865266</v>
      </c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</row>
    <row r="3501" spans="1:19" ht="12.75" customHeight="1" x14ac:dyDescent="0.3">
      <c r="A3501" s="3"/>
      <c r="B3501" s="3"/>
      <c r="C3501" s="3"/>
      <c r="D3501" s="3"/>
      <c r="E3501" s="3"/>
      <c r="F3501" s="3">
        <v>3496</v>
      </c>
      <c r="G3501" s="7">
        <v>0.29092240186912011</v>
      </c>
      <c r="H3501" s="7">
        <f t="shared" si="59"/>
        <v>966.47851035956478</v>
      </c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</row>
    <row r="3502" spans="1:19" ht="12.75" customHeight="1" x14ac:dyDescent="0.3">
      <c r="A3502" s="3"/>
      <c r="B3502" s="3"/>
      <c r="C3502" s="3"/>
      <c r="D3502" s="3"/>
      <c r="E3502" s="3"/>
      <c r="F3502" s="3">
        <v>3497</v>
      </c>
      <c r="G3502" s="7">
        <v>0.29960700723273231</v>
      </c>
      <c r="H3502" s="7">
        <f t="shared" si="59"/>
        <v>970.31232703726198</v>
      </c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</row>
    <row r="3503" spans="1:19" ht="12.75" customHeight="1" x14ac:dyDescent="0.3">
      <c r="A3503" s="3"/>
      <c r="B3503" s="3"/>
      <c r="C3503" s="3"/>
      <c r="D3503" s="3"/>
      <c r="E3503" s="3"/>
      <c r="F3503" s="3">
        <v>3498</v>
      </c>
      <c r="G3503" s="7">
        <v>0.86766051281500312</v>
      </c>
      <c r="H3503" s="7">
        <f t="shared" si="59"/>
        <v>1310.4072568204833</v>
      </c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</row>
    <row r="3504" spans="1:19" ht="12.75" customHeight="1" x14ac:dyDescent="0.3">
      <c r="A3504" s="3"/>
      <c r="B3504" s="3"/>
      <c r="C3504" s="3"/>
      <c r="D3504" s="3"/>
      <c r="E3504" s="3"/>
      <c r="F3504" s="3">
        <v>3499</v>
      </c>
      <c r="G3504" s="7">
        <v>0.73622568829508472</v>
      </c>
      <c r="H3504" s="7">
        <f t="shared" si="59"/>
        <v>1188.1695303119241</v>
      </c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</row>
    <row r="3505" spans="1:19" ht="12.75" customHeight="1" x14ac:dyDescent="0.3">
      <c r="A3505" s="3"/>
      <c r="B3505" s="3"/>
      <c r="C3505" s="3"/>
      <c r="D3505" s="3"/>
      <c r="E3505" s="3"/>
      <c r="F3505" s="3">
        <v>3500</v>
      </c>
      <c r="G3505" s="7">
        <v>0.69922897981172272</v>
      </c>
      <c r="H3505" s="7">
        <f t="shared" si="59"/>
        <v>1163.4274135462479</v>
      </c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</row>
    <row r="3506" spans="1:19" ht="12.75" customHeight="1" x14ac:dyDescent="0.3">
      <c r="A3506" s="3"/>
      <c r="B3506" s="3"/>
      <c r="C3506" s="3"/>
      <c r="D3506" s="3"/>
      <c r="E3506" s="3"/>
      <c r="F3506" s="3">
        <v>3501</v>
      </c>
      <c r="G3506" s="7">
        <v>0.9387915954074898</v>
      </c>
      <c r="H3506" s="7">
        <f t="shared" si="59"/>
        <v>1439.1669206995934</v>
      </c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</row>
    <row r="3507" spans="1:19" ht="12.75" customHeight="1" x14ac:dyDescent="0.3">
      <c r="A3507" s="3"/>
      <c r="B3507" s="3"/>
      <c r="C3507" s="3"/>
      <c r="D3507" s="3"/>
      <c r="E3507" s="3"/>
      <c r="F3507" s="3">
        <v>3502</v>
      </c>
      <c r="G3507" s="7">
        <v>0.65761470658476162</v>
      </c>
      <c r="H3507" s="7">
        <f t="shared" si="59"/>
        <v>1138.2599857631049</v>
      </c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</row>
    <row r="3508" spans="1:19" ht="12.75" customHeight="1" x14ac:dyDescent="0.3">
      <c r="A3508" s="3"/>
      <c r="B3508" s="3"/>
      <c r="C3508" s="3"/>
      <c r="D3508" s="3"/>
      <c r="E3508" s="3"/>
      <c r="F3508" s="3">
        <v>3503</v>
      </c>
      <c r="G3508" s="7">
        <v>0.50471763088872112</v>
      </c>
      <c r="H3508" s="7">
        <f t="shared" si="59"/>
        <v>1060.4444743315444</v>
      </c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</row>
    <row r="3509" spans="1:19" ht="12.75" customHeight="1" x14ac:dyDescent="0.3">
      <c r="A3509" s="3"/>
      <c r="B3509" s="3"/>
      <c r="C3509" s="3"/>
      <c r="D3509" s="3"/>
      <c r="E3509" s="3"/>
      <c r="F3509" s="3">
        <v>3504</v>
      </c>
      <c r="G3509" s="7">
        <v>0.5148564312164442</v>
      </c>
      <c r="H3509" s="7">
        <f t="shared" si="59"/>
        <v>1065.1380328027938</v>
      </c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</row>
    <row r="3510" spans="1:19" ht="12.75" customHeight="1" x14ac:dyDescent="0.3">
      <c r="A3510" s="3"/>
      <c r="B3510" s="3"/>
      <c r="C3510" s="3"/>
      <c r="D3510" s="3"/>
      <c r="E3510" s="3"/>
      <c r="F3510" s="3">
        <v>3505</v>
      </c>
      <c r="G3510" s="7">
        <v>0.69907122176962611</v>
      </c>
      <c r="H3510" s="7">
        <f t="shared" si="59"/>
        <v>1163.3271671275047</v>
      </c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</row>
    <row r="3511" spans="1:19" ht="12.75" customHeight="1" x14ac:dyDescent="0.3">
      <c r="A3511" s="3"/>
      <c r="B3511" s="3"/>
      <c r="C3511" s="3"/>
      <c r="D3511" s="3"/>
      <c r="E3511" s="3"/>
      <c r="F3511" s="3">
        <v>3506</v>
      </c>
      <c r="G3511" s="7">
        <v>0.394570182880701</v>
      </c>
      <c r="H3511" s="7">
        <f t="shared" si="59"/>
        <v>1011.5458780282501</v>
      </c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</row>
    <row r="3512" spans="1:19" ht="12.75" customHeight="1" x14ac:dyDescent="0.3">
      <c r="A3512" s="3"/>
      <c r="B3512" s="3"/>
      <c r="C3512" s="3"/>
      <c r="D3512" s="3"/>
      <c r="E3512" s="3"/>
      <c r="F3512" s="3">
        <v>3507</v>
      </c>
      <c r="G3512" s="7">
        <v>0.65099815886603063</v>
      </c>
      <c r="H3512" s="7">
        <f t="shared" si="59"/>
        <v>1134.4693775013777</v>
      </c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</row>
    <row r="3513" spans="1:19" ht="12.75" customHeight="1" x14ac:dyDescent="0.3">
      <c r="A3513" s="3"/>
      <c r="B3513" s="3"/>
      <c r="C3513" s="3"/>
      <c r="D3513" s="3"/>
      <c r="E3513" s="3"/>
      <c r="F3513" s="3">
        <v>3508</v>
      </c>
      <c r="G3513" s="7">
        <v>0.7313915566364797</v>
      </c>
      <c r="H3513" s="7">
        <f t="shared" si="59"/>
        <v>1184.7852007783897</v>
      </c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</row>
    <row r="3514" spans="1:19" ht="12.75" customHeight="1" x14ac:dyDescent="0.3">
      <c r="A3514" s="3"/>
      <c r="B3514" s="3"/>
      <c r="C3514" s="3"/>
      <c r="D3514" s="3"/>
      <c r="E3514" s="3"/>
      <c r="F3514" s="3">
        <v>3509</v>
      </c>
      <c r="G3514" s="7">
        <v>0.74191185900751655</v>
      </c>
      <c r="H3514" s="7">
        <f t="shared" si="59"/>
        <v>1192.2154438811247</v>
      </c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</row>
    <row r="3515" spans="1:19" ht="12.75" customHeight="1" x14ac:dyDescent="0.3">
      <c r="A3515" s="3"/>
      <c r="B3515" s="3"/>
      <c r="C3515" s="3"/>
      <c r="D3515" s="3"/>
      <c r="E3515" s="3"/>
      <c r="F3515" s="3">
        <v>3510</v>
      </c>
      <c r="G3515" s="7">
        <v>0.62970760443391405</v>
      </c>
      <c r="H3515" s="7">
        <f t="shared" si="59"/>
        <v>1122.6063943109111</v>
      </c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</row>
    <row r="3516" spans="1:19" ht="12.75" customHeight="1" x14ac:dyDescent="0.3">
      <c r="A3516" s="3"/>
      <c r="B3516" s="3"/>
      <c r="C3516" s="3"/>
      <c r="D3516" s="3"/>
      <c r="E3516" s="3"/>
      <c r="F3516" s="3">
        <v>3511</v>
      </c>
      <c r="G3516" s="7">
        <v>0.19427792753541789</v>
      </c>
      <c r="H3516" s="7">
        <f t="shared" si="59"/>
        <v>921.49213602694863</v>
      </c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</row>
    <row r="3517" spans="1:19" ht="12.75" customHeight="1" x14ac:dyDescent="0.3">
      <c r="A3517" s="3"/>
      <c r="B3517" s="3"/>
      <c r="C3517" s="3"/>
      <c r="D3517" s="3"/>
      <c r="E3517" s="3"/>
      <c r="F3517" s="3">
        <v>3512</v>
      </c>
      <c r="G3517" s="7">
        <v>0.65190996756373853</v>
      </c>
      <c r="H3517" s="7">
        <f t="shared" si="59"/>
        <v>1134.9886763915667</v>
      </c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</row>
    <row r="3518" spans="1:19" ht="12.75" customHeight="1" x14ac:dyDescent="0.3">
      <c r="A3518" s="3"/>
      <c r="B3518" s="3"/>
      <c r="C3518" s="3"/>
      <c r="D3518" s="3"/>
      <c r="E3518" s="3"/>
      <c r="F3518" s="3">
        <v>3513</v>
      </c>
      <c r="G3518" s="7">
        <v>0.92851204722354663</v>
      </c>
      <c r="H3518" s="7">
        <f t="shared" si="59"/>
        <v>1413.6177651325233</v>
      </c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</row>
    <row r="3519" spans="1:19" ht="12.75" customHeight="1" x14ac:dyDescent="0.3">
      <c r="A3519" s="3"/>
      <c r="B3519" s="3"/>
      <c r="C3519" s="3"/>
      <c r="D3519" s="3"/>
      <c r="E3519" s="3"/>
      <c r="F3519" s="3">
        <v>3514</v>
      </c>
      <c r="G3519" s="7">
        <v>0.47289917245681368</v>
      </c>
      <c r="H3519" s="7">
        <f t="shared" si="59"/>
        <v>1045.9805363816317</v>
      </c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</row>
    <row r="3520" spans="1:19" ht="12.75" customHeight="1" x14ac:dyDescent="0.3">
      <c r="A3520" s="3"/>
      <c r="B3520" s="3"/>
      <c r="C3520" s="3"/>
      <c r="D3520" s="3"/>
      <c r="E3520" s="3"/>
      <c r="F3520" s="3">
        <v>3515</v>
      </c>
      <c r="G3520" s="7">
        <v>7.256075737138612E-2</v>
      </c>
      <c r="H3520" s="7">
        <f t="shared" si="59"/>
        <v>846.65326125162039</v>
      </c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</row>
    <row r="3521" spans="1:19" ht="12.75" customHeight="1" x14ac:dyDescent="0.3">
      <c r="A3521" s="3"/>
      <c r="B3521" s="3"/>
      <c r="C3521" s="3"/>
      <c r="D3521" s="3"/>
      <c r="E3521" s="3"/>
      <c r="F3521" s="3">
        <v>3516</v>
      </c>
      <c r="G3521" s="7">
        <v>0.7783081269600266</v>
      </c>
      <c r="H3521" s="7">
        <f t="shared" si="59"/>
        <v>1220.0188618144314</v>
      </c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</row>
    <row r="3522" spans="1:19" ht="12.75" customHeight="1" x14ac:dyDescent="0.3">
      <c r="A3522" s="3"/>
      <c r="B3522" s="3"/>
      <c r="C3522" s="3"/>
      <c r="D3522" s="3"/>
      <c r="E3522" s="3"/>
      <c r="F3522" s="3">
        <v>3517</v>
      </c>
      <c r="G3522" s="7">
        <v>0.57731159310726865</v>
      </c>
      <c r="H3522" s="7">
        <f t="shared" si="59"/>
        <v>1095.2374072953203</v>
      </c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</row>
    <row r="3523" spans="1:19" ht="12.75" customHeight="1" x14ac:dyDescent="0.3">
      <c r="A3523" s="3"/>
      <c r="B3523" s="3"/>
      <c r="C3523" s="3"/>
      <c r="D3523" s="3"/>
      <c r="E3523" s="3"/>
      <c r="F3523" s="3">
        <v>3518</v>
      </c>
      <c r="G3523" s="7">
        <v>0.54111941075197889</v>
      </c>
      <c r="H3523" s="7">
        <f t="shared" si="59"/>
        <v>1077.5240401950223</v>
      </c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</row>
    <row r="3524" spans="1:19" ht="12.75" customHeight="1" x14ac:dyDescent="0.3">
      <c r="A3524" s="3"/>
      <c r="B3524" s="3"/>
      <c r="C3524" s="3"/>
      <c r="D3524" s="3"/>
      <c r="E3524" s="3"/>
      <c r="F3524" s="3">
        <v>3519</v>
      </c>
      <c r="G3524" s="7">
        <v>0.34487012543437728</v>
      </c>
      <c r="H3524" s="7">
        <f t="shared" si="59"/>
        <v>990.04862116680613</v>
      </c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</row>
    <row r="3525" spans="1:19" ht="12.75" customHeight="1" x14ac:dyDescent="0.3">
      <c r="A3525" s="3"/>
      <c r="B3525" s="3"/>
      <c r="C3525" s="3"/>
      <c r="D3525" s="3"/>
      <c r="E3525" s="3"/>
      <c r="F3525" s="3">
        <v>3520</v>
      </c>
      <c r="G3525" s="7">
        <v>0.93287519255157336</v>
      </c>
      <c r="H3525" s="7">
        <f t="shared" si="59"/>
        <v>1423.9990711730748</v>
      </c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</row>
    <row r="3526" spans="1:19" ht="12.75" customHeight="1" x14ac:dyDescent="0.3">
      <c r="A3526" s="3"/>
      <c r="B3526" s="3"/>
      <c r="C3526" s="3"/>
      <c r="D3526" s="3"/>
      <c r="E3526" s="3"/>
      <c r="F3526" s="3">
        <v>3521</v>
      </c>
      <c r="G3526" s="7">
        <v>0.1403628432201017</v>
      </c>
      <c r="H3526" s="7">
        <f t="shared" si="59"/>
        <v>892.71617172428864</v>
      </c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</row>
    <row r="3527" spans="1:19" ht="12.75" customHeight="1" x14ac:dyDescent="0.3">
      <c r="A3527" s="3"/>
      <c r="B3527" s="3"/>
      <c r="C3527" s="3"/>
      <c r="D3527" s="3"/>
      <c r="E3527" s="3"/>
      <c r="F3527" s="3">
        <v>3522</v>
      </c>
      <c r="G3527" s="7">
        <v>0.67499952584693712</v>
      </c>
      <c r="H3527" s="7">
        <f t="shared" ref="H3527:H3590" si="60">-LN(-LN(G3527))*$D$7+$D$6</f>
        <v>1148.4798475346204</v>
      </c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</row>
    <row r="3528" spans="1:19" ht="12.75" customHeight="1" x14ac:dyDescent="0.3">
      <c r="A3528" s="3"/>
      <c r="B3528" s="3"/>
      <c r="C3528" s="3"/>
      <c r="D3528" s="3"/>
      <c r="E3528" s="3"/>
      <c r="F3528" s="3">
        <v>3523</v>
      </c>
      <c r="G3528" s="7">
        <v>0.49631356259956988</v>
      </c>
      <c r="H3528" s="7">
        <f t="shared" si="60"/>
        <v>1056.5870336358296</v>
      </c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</row>
    <row r="3529" spans="1:19" ht="12.75" customHeight="1" x14ac:dyDescent="0.3">
      <c r="A3529" s="3"/>
      <c r="B3529" s="3"/>
      <c r="C3529" s="3"/>
      <c r="D3529" s="3"/>
      <c r="E3529" s="3"/>
      <c r="F3529" s="3">
        <v>3524</v>
      </c>
      <c r="G3529" s="7">
        <v>0.44196902889831141</v>
      </c>
      <c r="H3529" s="7">
        <f t="shared" si="60"/>
        <v>1032.2307978378317</v>
      </c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</row>
    <row r="3530" spans="1:19" ht="12.75" customHeight="1" x14ac:dyDescent="0.3">
      <c r="A3530" s="3"/>
      <c r="B3530" s="3"/>
      <c r="C3530" s="3"/>
      <c r="D3530" s="3"/>
      <c r="E3530" s="3"/>
      <c r="F3530" s="3">
        <v>3525</v>
      </c>
      <c r="G3530" s="7">
        <v>0.38746164767601721</v>
      </c>
      <c r="H3530" s="7">
        <f t="shared" si="60"/>
        <v>1008.4675110555055</v>
      </c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</row>
    <row r="3531" spans="1:19" ht="12.75" customHeight="1" x14ac:dyDescent="0.3">
      <c r="A3531" s="3"/>
      <c r="B3531" s="3"/>
      <c r="C3531" s="3"/>
      <c r="D3531" s="3"/>
      <c r="E3531" s="3"/>
      <c r="F3531" s="3">
        <v>3526</v>
      </c>
      <c r="G3531" s="7">
        <v>0.83590969109637669</v>
      </c>
      <c r="H3531" s="7">
        <f t="shared" si="60"/>
        <v>1273.3304091429577</v>
      </c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</row>
    <row r="3532" spans="1:19" ht="12.75" customHeight="1" x14ac:dyDescent="0.3">
      <c r="A3532" s="3"/>
      <c r="B3532" s="3"/>
      <c r="C3532" s="3"/>
      <c r="D3532" s="3"/>
      <c r="E3532" s="3"/>
      <c r="F3532" s="3">
        <v>3527</v>
      </c>
      <c r="G3532" s="7">
        <v>0.84943285317591943</v>
      </c>
      <c r="H3532" s="7">
        <f t="shared" si="60"/>
        <v>1288.2451013776567</v>
      </c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</row>
    <row r="3533" spans="1:19" ht="12.75" customHeight="1" x14ac:dyDescent="0.3">
      <c r="A3533" s="3"/>
      <c r="B3533" s="3"/>
      <c r="C3533" s="3"/>
      <c r="D3533" s="3"/>
      <c r="E3533" s="3"/>
      <c r="F3533" s="3">
        <v>3528</v>
      </c>
      <c r="G3533" s="7">
        <v>0.57201256676577072</v>
      </c>
      <c r="H3533" s="7">
        <f t="shared" si="60"/>
        <v>1092.5907557911396</v>
      </c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</row>
    <row r="3534" spans="1:19" ht="12.75" customHeight="1" x14ac:dyDescent="0.3">
      <c r="A3534" s="3"/>
      <c r="B3534" s="3"/>
      <c r="C3534" s="3"/>
      <c r="D3534" s="3"/>
      <c r="E3534" s="3"/>
      <c r="F3534" s="3">
        <v>3529</v>
      </c>
      <c r="G3534" s="7">
        <v>2.385059704419357E-2</v>
      </c>
      <c r="H3534" s="7">
        <f t="shared" si="60"/>
        <v>790.43782923836864</v>
      </c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</row>
    <row r="3535" spans="1:19" ht="12.75" customHeight="1" x14ac:dyDescent="0.3">
      <c r="A3535" s="3"/>
      <c r="B3535" s="3"/>
      <c r="C3535" s="3"/>
      <c r="D3535" s="3"/>
      <c r="E3535" s="3"/>
      <c r="F3535" s="3">
        <v>3530</v>
      </c>
      <c r="G3535" s="7">
        <v>0.47192924104481021</v>
      </c>
      <c r="H3535" s="7">
        <f t="shared" si="60"/>
        <v>1045.5452125198588</v>
      </c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</row>
    <row r="3536" spans="1:19" ht="12.75" customHeight="1" x14ac:dyDescent="0.3">
      <c r="A3536" s="3"/>
      <c r="B3536" s="3"/>
      <c r="C3536" s="3"/>
      <c r="D3536" s="3"/>
      <c r="E3536" s="3"/>
      <c r="F3536" s="3">
        <v>3531</v>
      </c>
      <c r="G3536" s="7">
        <v>0.56282792809056681</v>
      </c>
      <c r="H3536" s="7">
        <f t="shared" si="60"/>
        <v>1088.0487309656744</v>
      </c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</row>
    <row r="3537" spans="1:19" ht="12.75" customHeight="1" x14ac:dyDescent="0.3">
      <c r="A3537" s="3"/>
      <c r="B3537" s="3"/>
      <c r="C3537" s="3"/>
      <c r="D3537" s="3"/>
      <c r="E3537" s="3"/>
      <c r="F3537" s="3">
        <v>3532</v>
      </c>
      <c r="G3537" s="7">
        <v>4.9628003983310687E-2</v>
      </c>
      <c r="H3537" s="7">
        <f t="shared" si="60"/>
        <v>825.15113605997101</v>
      </c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</row>
    <row r="3538" spans="1:19" ht="12.75" customHeight="1" x14ac:dyDescent="0.3">
      <c r="A3538" s="3"/>
      <c r="B3538" s="3"/>
      <c r="C3538" s="3"/>
      <c r="D3538" s="3"/>
      <c r="E3538" s="3"/>
      <c r="F3538" s="3">
        <v>3533</v>
      </c>
      <c r="G3538" s="7">
        <v>0.53546942139800824</v>
      </c>
      <c r="H3538" s="7">
        <f t="shared" si="60"/>
        <v>1074.8294438038627</v>
      </c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</row>
    <row r="3539" spans="1:19" ht="12.75" customHeight="1" x14ac:dyDescent="0.3">
      <c r="A3539" s="3"/>
      <c r="B3539" s="3"/>
      <c r="C3539" s="3"/>
      <c r="D3539" s="3"/>
      <c r="E3539" s="3"/>
      <c r="F3539" s="3">
        <v>3534</v>
      </c>
      <c r="G3539" s="7">
        <v>0.29829271270251251</v>
      </c>
      <c r="H3539" s="7">
        <f t="shared" si="60"/>
        <v>969.73341571148342</v>
      </c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</row>
    <row r="3540" spans="1:19" ht="12.75" customHeight="1" x14ac:dyDescent="0.3">
      <c r="A3540" s="3"/>
      <c r="B3540" s="3"/>
      <c r="C3540" s="3"/>
      <c r="D3540" s="3"/>
      <c r="E3540" s="3"/>
      <c r="F3540" s="3">
        <v>3535</v>
      </c>
      <c r="G3540" s="7">
        <v>0.2068309427519989</v>
      </c>
      <c r="H3540" s="7">
        <f t="shared" si="60"/>
        <v>927.68727006135157</v>
      </c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</row>
    <row r="3541" spans="1:19" ht="12.75" customHeight="1" x14ac:dyDescent="0.3">
      <c r="A3541" s="3"/>
      <c r="B3541" s="3"/>
      <c r="C3541" s="3"/>
      <c r="D3541" s="3"/>
      <c r="E3541" s="3"/>
      <c r="F3541" s="3">
        <v>3536</v>
      </c>
      <c r="G3541" s="7">
        <v>0.42057814424432238</v>
      </c>
      <c r="H3541" s="7">
        <f t="shared" si="60"/>
        <v>1022.852443814887</v>
      </c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</row>
    <row r="3542" spans="1:19" ht="12.75" customHeight="1" x14ac:dyDescent="0.3">
      <c r="A3542" s="3"/>
      <c r="B3542" s="3"/>
      <c r="C3542" s="3"/>
      <c r="D3542" s="3"/>
      <c r="E3542" s="3"/>
      <c r="F3542" s="3">
        <v>3537</v>
      </c>
      <c r="G3542" s="7">
        <v>0.45514332141482011</v>
      </c>
      <c r="H3542" s="7">
        <f t="shared" si="60"/>
        <v>1038.0559264225831</v>
      </c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</row>
    <row r="3543" spans="1:19" ht="12.75" customHeight="1" x14ac:dyDescent="0.3">
      <c r="A3543" s="3"/>
      <c r="B3543" s="3"/>
      <c r="C3543" s="3"/>
      <c r="D3543" s="3"/>
      <c r="E3543" s="3"/>
      <c r="F3543" s="3">
        <v>3538</v>
      </c>
      <c r="G3543" s="7">
        <v>0.87637470244808879</v>
      </c>
      <c r="H3543" s="7">
        <f t="shared" si="60"/>
        <v>1322.0139208731589</v>
      </c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</row>
    <row r="3544" spans="1:19" ht="12.75" customHeight="1" x14ac:dyDescent="0.3">
      <c r="A3544" s="3"/>
      <c r="B3544" s="3"/>
      <c r="C3544" s="3"/>
      <c r="D3544" s="3"/>
      <c r="E3544" s="3"/>
      <c r="F3544" s="3">
        <v>3539</v>
      </c>
      <c r="G3544" s="7">
        <v>0.44604629234831222</v>
      </c>
      <c r="H3544" s="7">
        <f t="shared" si="60"/>
        <v>1034.0291209896036</v>
      </c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</row>
    <row r="3545" spans="1:19" ht="12.75" customHeight="1" x14ac:dyDescent="0.3">
      <c r="A3545" s="3"/>
      <c r="B3545" s="3"/>
      <c r="C3545" s="3"/>
      <c r="D3545" s="3"/>
      <c r="E3545" s="3"/>
      <c r="F3545" s="3">
        <v>3540</v>
      </c>
      <c r="G3545" s="7">
        <v>0.20628566943044149</v>
      </c>
      <c r="H3545" s="7">
        <f t="shared" si="60"/>
        <v>927.42114264743009</v>
      </c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</row>
    <row r="3546" spans="1:19" ht="12.75" customHeight="1" x14ac:dyDescent="0.3">
      <c r="A3546" s="3"/>
      <c r="B3546" s="3"/>
      <c r="C3546" s="3"/>
      <c r="D3546" s="3"/>
      <c r="E3546" s="3"/>
      <c r="F3546" s="3">
        <v>3541</v>
      </c>
      <c r="G3546" s="7">
        <v>0.17376263256095831</v>
      </c>
      <c r="H3546" s="7">
        <f t="shared" si="60"/>
        <v>911.01517577388688</v>
      </c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</row>
    <row r="3547" spans="1:19" ht="12.75" customHeight="1" x14ac:dyDescent="0.3">
      <c r="A3547" s="3"/>
      <c r="B3547" s="3"/>
      <c r="C3547" s="3"/>
      <c r="D3547" s="3"/>
      <c r="E3547" s="3"/>
      <c r="F3547" s="3">
        <v>3542</v>
      </c>
      <c r="G3547" s="7">
        <v>0.59500440268280064</v>
      </c>
      <c r="H3547" s="7">
        <f t="shared" si="60"/>
        <v>1104.2232543232888</v>
      </c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</row>
    <row r="3548" spans="1:19" ht="12.75" customHeight="1" x14ac:dyDescent="0.3">
      <c r="A3548" s="3"/>
      <c r="B3548" s="3"/>
      <c r="C3548" s="3"/>
      <c r="D3548" s="3"/>
      <c r="E3548" s="3"/>
      <c r="F3548" s="3">
        <v>3543</v>
      </c>
      <c r="G3548" s="7">
        <v>0.92986112309748903</v>
      </c>
      <c r="H3548" s="7">
        <f t="shared" si="60"/>
        <v>1416.7609995144644</v>
      </c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</row>
    <row r="3549" spans="1:19" ht="12.75" customHeight="1" x14ac:dyDescent="0.3">
      <c r="A3549" s="3"/>
      <c r="B3549" s="3"/>
      <c r="C3549" s="3"/>
      <c r="D3549" s="3"/>
      <c r="E3549" s="3"/>
      <c r="F3549" s="3">
        <v>3544</v>
      </c>
      <c r="G3549" s="7">
        <v>0.30205244133085157</v>
      </c>
      <c r="H3549" s="7">
        <f t="shared" si="60"/>
        <v>971.38833169089355</v>
      </c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</row>
    <row r="3550" spans="1:19" ht="12.75" customHeight="1" x14ac:dyDescent="0.3">
      <c r="A3550" s="3"/>
      <c r="B3550" s="3"/>
      <c r="C3550" s="3"/>
      <c r="D3550" s="3"/>
      <c r="E3550" s="3"/>
      <c r="F3550" s="3">
        <v>3545</v>
      </c>
      <c r="G3550" s="7">
        <v>0.88242187968723607</v>
      </c>
      <c r="H3550" s="7">
        <f t="shared" si="60"/>
        <v>1330.5231019222663</v>
      </c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</row>
    <row r="3551" spans="1:19" ht="12.75" customHeight="1" x14ac:dyDescent="0.3">
      <c r="A3551" s="3"/>
      <c r="B3551" s="3"/>
      <c r="C3551" s="3"/>
      <c r="D3551" s="3"/>
      <c r="E3551" s="3"/>
      <c r="F3551" s="3">
        <v>3546</v>
      </c>
      <c r="G3551" s="7">
        <v>0.65887627042188168</v>
      </c>
      <c r="H3551" s="7">
        <f t="shared" si="60"/>
        <v>1138.9887019068176</v>
      </c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</row>
    <row r="3552" spans="1:19" ht="12.75" customHeight="1" x14ac:dyDescent="0.3">
      <c r="A3552" s="3"/>
      <c r="B3552" s="3"/>
      <c r="C3552" s="3"/>
      <c r="D3552" s="3"/>
      <c r="E3552" s="3"/>
      <c r="F3552" s="3">
        <v>3547</v>
      </c>
      <c r="G3552" s="7">
        <v>9.4570425036485495E-2</v>
      </c>
      <c r="H3552" s="7">
        <f t="shared" si="60"/>
        <v>863.57992895614484</v>
      </c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</row>
    <row r="3553" spans="1:19" ht="12.75" customHeight="1" x14ac:dyDescent="0.3">
      <c r="A3553" s="3"/>
      <c r="B3553" s="3"/>
      <c r="C3553" s="3"/>
      <c r="D3553" s="3"/>
      <c r="E3553" s="3"/>
      <c r="F3553" s="3">
        <v>3548</v>
      </c>
      <c r="G3553" s="7">
        <v>0.82770299865490615</v>
      </c>
      <c r="H3553" s="7">
        <f t="shared" si="60"/>
        <v>1264.8104640726813</v>
      </c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</row>
    <row r="3554" spans="1:19" ht="12.75" customHeight="1" x14ac:dyDescent="0.3">
      <c r="A3554" s="3"/>
      <c r="B3554" s="3"/>
      <c r="C3554" s="3"/>
      <c r="D3554" s="3"/>
      <c r="E3554" s="3"/>
      <c r="F3554" s="3">
        <v>3549</v>
      </c>
      <c r="G3554" s="7">
        <v>0.22465066603332151</v>
      </c>
      <c r="H3554" s="7">
        <f t="shared" si="60"/>
        <v>936.25256244871127</v>
      </c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</row>
    <row r="3555" spans="1:19" ht="12.75" customHeight="1" x14ac:dyDescent="0.3">
      <c r="A3555" s="3"/>
      <c r="B3555" s="3"/>
      <c r="C3555" s="3"/>
      <c r="D3555" s="3"/>
      <c r="E3555" s="3"/>
      <c r="F3555" s="3">
        <v>3550</v>
      </c>
      <c r="G3555" s="7">
        <v>0.47105059893118079</v>
      </c>
      <c r="H3555" s="7">
        <f t="shared" si="60"/>
        <v>1045.1511172193409</v>
      </c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</row>
    <row r="3556" spans="1:19" ht="12.75" customHeight="1" x14ac:dyDescent="0.3">
      <c r="A3556" s="3"/>
      <c r="B3556" s="3"/>
      <c r="C3556" s="3"/>
      <c r="D3556" s="3"/>
      <c r="E3556" s="3"/>
      <c r="F3556" s="3">
        <v>3551</v>
      </c>
      <c r="G3556" s="7">
        <v>0.21454923727466069</v>
      </c>
      <c r="H3556" s="7">
        <f t="shared" si="60"/>
        <v>931.42755952463972</v>
      </c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</row>
    <row r="3557" spans="1:19" ht="12.75" customHeight="1" x14ac:dyDescent="0.3">
      <c r="A3557" s="3"/>
      <c r="B3557" s="3"/>
      <c r="C3557" s="3"/>
      <c r="D3557" s="3"/>
      <c r="E3557" s="3"/>
      <c r="F3557" s="3">
        <v>3552</v>
      </c>
      <c r="G3557" s="7">
        <v>0.68922733275175629</v>
      </c>
      <c r="H3557" s="7">
        <f t="shared" si="60"/>
        <v>1157.1502910625452</v>
      </c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</row>
    <row r="3558" spans="1:19" ht="12.75" customHeight="1" x14ac:dyDescent="0.3">
      <c r="A3558" s="3"/>
      <c r="B3558" s="3"/>
      <c r="C3558" s="3"/>
      <c r="D3558" s="3"/>
      <c r="E3558" s="3"/>
      <c r="F3558" s="3">
        <v>3553</v>
      </c>
      <c r="G3558" s="7">
        <v>0.76228215303172264</v>
      </c>
      <c r="H3558" s="7">
        <f t="shared" si="60"/>
        <v>1207.3391226689293</v>
      </c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</row>
    <row r="3559" spans="1:19" ht="12.75" customHeight="1" x14ac:dyDescent="0.3">
      <c r="A3559" s="3"/>
      <c r="B3559" s="3"/>
      <c r="C3559" s="3"/>
      <c r="D3559" s="3"/>
      <c r="E3559" s="3"/>
      <c r="F3559" s="3">
        <v>3554</v>
      </c>
      <c r="G3559" s="7">
        <v>0.36001344564114862</v>
      </c>
      <c r="H3559" s="7">
        <f t="shared" si="60"/>
        <v>996.60000267190412</v>
      </c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</row>
    <row r="3560" spans="1:19" ht="12.75" customHeight="1" x14ac:dyDescent="0.3">
      <c r="A3560" s="3"/>
      <c r="B3560" s="3"/>
      <c r="C3560" s="3"/>
      <c r="D3560" s="3"/>
      <c r="E3560" s="3"/>
      <c r="F3560" s="3">
        <v>3555</v>
      </c>
      <c r="G3560" s="7">
        <v>0.70494418482576815</v>
      </c>
      <c r="H3560" s="7">
        <f t="shared" si="60"/>
        <v>1167.0868683566578</v>
      </c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</row>
    <row r="3561" spans="1:19" ht="12.75" customHeight="1" x14ac:dyDescent="0.3">
      <c r="A3561" s="3"/>
      <c r="B3561" s="3"/>
      <c r="C3561" s="3"/>
      <c r="D3561" s="3"/>
      <c r="E3561" s="3"/>
      <c r="F3561" s="3">
        <v>3556</v>
      </c>
      <c r="G3561" s="7">
        <v>0.43910053226811069</v>
      </c>
      <c r="H3561" s="7">
        <f t="shared" si="60"/>
        <v>1030.9678586526913</v>
      </c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</row>
    <row r="3562" spans="1:19" ht="12.75" customHeight="1" x14ac:dyDescent="0.3">
      <c r="A3562" s="3"/>
      <c r="B3562" s="3"/>
      <c r="C3562" s="3"/>
      <c r="D3562" s="3"/>
      <c r="E3562" s="3"/>
      <c r="F3562" s="3">
        <v>3557</v>
      </c>
      <c r="G3562" s="7">
        <v>0.41416946489629131</v>
      </c>
      <c r="H3562" s="7">
        <f t="shared" si="60"/>
        <v>1020.0583119594563</v>
      </c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</row>
    <row r="3563" spans="1:19" ht="12.75" customHeight="1" x14ac:dyDescent="0.3">
      <c r="A3563" s="3"/>
      <c r="B3563" s="3"/>
      <c r="C3563" s="3"/>
      <c r="D3563" s="3"/>
      <c r="E3563" s="3"/>
      <c r="F3563" s="3">
        <v>3558</v>
      </c>
      <c r="G3563" s="7">
        <v>0.94649309548125549</v>
      </c>
      <c r="H3563" s="7">
        <f t="shared" si="60"/>
        <v>1461.1913892911841</v>
      </c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</row>
    <row r="3564" spans="1:19" ht="12.75" customHeight="1" x14ac:dyDescent="0.3">
      <c r="A3564" s="3"/>
      <c r="B3564" s="3"/>
      <c r="C3564" s="3"/>
      <c r="D3564" s="3"/>
      <c r="E3564" s="3"/>
      <c r="F3564" s="3">
        <v>3559</v>
      </c>
      <c r="G3564" s="7">
        <v>0.37464517259026509</v>
      </c>
      <c r="H3564" s="7">
        <f t="shared" si="60"/>
        <v>1002.9243593070821</v>
      </c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</row>
    <row r="3565" spans="1:19" ht="12.75" customHeight="1" x14ac:dyDescent="0.3">
      <c r="A3565" s="3"/>
      <c r="B3565" s="3"/>
      <c r="C3565" s="3"/>
      <c r="D3565" s="3"/>
      <c r="E3565" s="3"/>
      <c r="F3565" s="3">
        <v>3560</v>
      </c>
      <c r="G3565" s="7">
        <v>0.63330698958345744</v>
      </c>
      <c r="H3565" s="7">
        <f t="shared" si="60"/>
        <v>1124.5780301150369</v>
      </c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</row>
    <row r="3566" spans="1:19" ht="12.75" customHeight="1" x14ac:dyDescent="0.3">
      <c r="A3566" s="3"/>
      <c r="B3566" s="3"/>
      <c r="C3566" s="3"/>
      <c r="D3566" s="3"/>
      <c r="E3566" s="3"/>
      <c r="F3566" s="3">
        <v>3561</v>
      </c>
      <c r="G3566" s="7">
        <v>0.61387436193317813</v>
      </c>
      <c r="H3566" s="7">
        <f t="shared" si="60"/>
        <v>1114.0843458697416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</row>
    <row r="3567" spans="1:19" ht="12.75" customHeight="1" x14ac:dyDescent="0.3">
      <c r="A3567" s="3"/>
      <c r="B3567" s="3"/>
      <c r="C3567" s="3"/>
      <c r="D3567" s="3"/>
      <c r="E3567" s="3"/>
      <c r="F3567" s="3">
        <v>3562</v>
      </c>
      <c r="G3567" s="7">
        <v>0.57120559773267765</v>
      </c>
      <c r="H3567" s="7">
        <f t="shared" si="60"/>
        <v>1092.1894178610419</v>
      </c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</row>
    <row r="3568" spans="1:19" ht="12.75" customHeight="1" x14ac:dyDescent="0.3">
      <c r="A3568" s="3"/>
      <c r="B3568" s="3"/>
      <c r="C3568" s="3"/>
      <c r="D3568" s="3"/>
      <c r="E3568" s="3"/>
      <c r="F3568" s="3">
        <v>3563</v>
      </c>
      <c r="G3568" s="7">
        <v>5.5837240814942117E-2</v>
      </c>
      <c r="H3568" s="7">
        <f t="shared" si="60"/>
        <v>831.51822357556784</v>
      </c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</row>
    <row r="3569" spans="1:19" ht="12.75" customHeight="1" x14ac:dyDescent="0.3">
      <c r="A3569" s="3"/>
      <c r="B3569" s="3"/>
      <c r="C3569" s="3"/>
      <c r="D3569" s="3"/>
      <c r="E3569" s="3"/>
      <c r="F3569" s="3">
        <v>3564</v>
      </c>
      <c r="G3569" s="7">
        <v>0.77470020780115634</v>
      </c>
      <c r="H3569" s="7">
        <f t="shared" si="60"/>
        <v>1217.0982207074601</v>
      </c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</row>
    <row r="3570" spans="1:19" ht="12.75" customHeight="1" x14ac:dyDescent="0.3">
      <c r="A3570" s="3"/>
      <c r="B3570" s="3"/>
      <c r="C3570" s="3"/>
      <c r="D3570" s="3"/>
      <c r="E3570" s="3"/>
      <c r="F3570" s="3">
        <v>3565</v>
      </c>
      <c r="G3570" s="7">
        <v>5.0616445661262333E-2</v>
      </c>
      <c r="H3570" s="7">
        <f t="shared" si="60"/>
        <v>826.19869271751202</v>
      </c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</row>
    <row r="3571" spans="1:19" ht="12.75" customHeight="1" x14ac:dyDescent="0.3">
      <c r="A3571" s="3"/>
      <c r="B3571" s="3"/>
      <c r="C3571" s="3"/>
      <c r="D3571" s="3"/>
      <c r="E3571" s="3"/>
      <c r="F3571" s="3">
        <v>3566</v>
      </c>
      <c r="G3571" s="7">
        <v>0.1119293470415431</v>
      </c>
      <c r="H3571" s="7">
        <f t="shared" si="60"/>
        <v>875.36782714309436</v>
      </c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</row>
    <row r="3572" spans="1:19" ht="12.75" customHeight="1" x14ac:dyDescent="0.3">
      <c r="A3572" s="3"/>
      <c r="B3572" s="3"/>
      <c r="C3572" s="3"/>
      <c r="D3572" s="3"/>
      <c r="E3572" s="3"/>
      <c r="F3572" s="3">
        <v>3567</v>
      </c>
      <c r="G3572" s="7">
        <v>0.79522189037501589</v>
      </c>
      <c r="H3572" s="7">
        <f t="shared" si="60"/>
        <v>1234.2782121687173</v>
      </c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</row>
    <row r="3573" spans="1:19" ht="12.75" customHeight="1" x14ac:dyDescent="0.3">
      <c r="A3573" s="3"/>
      <c r="B3573" s="3"/>
      <c r="C3573" s="3"/>
      <c r="D3573" s="3"/>
      <c r="E3573" s="3"/>
      <c r="F3573" s="3">
        <v>3568</v>
      </c>
      <c r="G3573" s="7">
        <v>0.1051792500305012</v>
      </c>
      <c r="H3573" s="7">
        <f t="shared" si="60"/>
        <v>870.9145244140193</v>
      </c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</row>
    <row r="3574" spans="1:19" ht="12.75" customHeight="1" x14ac:dyDescent="0.3">
      <c r="A3574" s="3"/>
      <c r="B3574" s="3"/>
      <c r="C3574" s="3"/>
      <c r="D3574" s="3"/>
      <c r="E3574" s="3"/>
      <c r="F3574" s="3">
        <v>3569</v>
      </c>
      <c r="G3574" s="7">
        <v>0.50718518088929743</v>
      </c>
      <c r="H3574" s="7">
        <f t="shared" si="60"/>
        <v>1061.5826449533024</v>
      </c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</row>
    <row r="3575" spans="1:19" ht="12.75" customHeight="1" x14ac:dyDescent="0.3">
      <c r="A3575" s="3"/>
      <c r="B3575" s="3"/>
      <c r="C3575" s="3"/>
      <c r="D3575" s="3"/>
      <c r="E3575" s="3"/>
      <c r="F3575" s="3">
        <v>3570</v>
      </c>
      <c r="G3575" s="7">
        <v>0.20678483260793831</v>
      </c>
      <c r="H3575" s="7">
        <f t="shared" si="60"/>
        <v>927.66477537518631</v>
      </c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</row>
    <row r="3576" spans="1:19" ht="12.75" customHeight="1" x14ac:dyDescent="0.3">
      <c r="A3576" s="3"/>
      <c r="B3576" s="3"/>
      <c r="C3576" s="3"/>
      <c r="D3576" s="3"/>
      <c r="E3576" s="3"/>
      <c r="F3576" s="3">
        <v>3571</v>
      </c>
      <c r="G3576" s="7">
        <v>0.58203582574330337</v>
      </c>
      <c r="H3576" s="7">
        <f t="shared" si="60"/>
        <v>1097.6138164412953</v>
      </c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</row>
    <row r="3577" spans="1:19" ht="12.75" customHeight="1" x14ac:dyDescent="0.3">
      <c r="A3577" s="3"/>
      <c r="B3577" s="3"/>
      <c r="C3577" s="3"/>
      <c r="D3577" s="3"/>
      <c r="E3577" s="3"/>
      <c r="F3577" s="3">
        <v>3572</v>
      </c>
      <c r="G3577" s="7">
        <v>0.96326541862783532</v>
      </c>
      <c r="H3577" s="7">
        <f t="shared" si="60"/>
        <v>1522.3757243968487</v>
      </c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</row>
    <row r="3578" spans="1:19" ht="12.75" customHeight="1" x14ac:dyDescent="0.3">
      <c r="A3578" s="3"/>
      <c r="B3578" s="3"/>
      <c r="C3578" s="3"/>
      <c r="D3578" s="3"/>
      <c r="E3578" s="3"/>
      <c r="F3578" s="3">
        <v>3573</v>
      </c>
      <c r="G3578" s="7">
        <v>0.48918153229858719</v>
      </c>
      <c r="H3578" s="7">
        <f t="shared" si="60"/>
        <v>1053.3353558479187</v>
      </c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</row>
    <row r="3579" spans="1:19" ht="12.75" customHeight="1" x14ac:dyDescent="0.3">
      <c r="A3579" s="3"/>
      <c r="B3579" s="3"/>
      <c r="C3579" s="3"/>
      <c r="D3579" s="3"/>
      <c r="E3579" s="3"/>
      <c r="F3579" s="3">
        <v>3574</v>
      </c>
      <c r="G3579" s="7">
        <v>0.37032234190656188</v>
      </c>
      <c r="H3579" s="7">
        <f t="shared" si="60"/>
        <v>1001.0558460826311</v>
      </c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</row>
    <row r="3580" spans="1:19" ht="12.75" customHeight="1" x14ac:dyDescent="0.3">
      <c r="A3580" s="3"/>
      <c r="B3580" s="3"/>
      <c r="C3580" s="3"/>
      <c r="D3580" s="3"/>
      <c r="E3580" s="3"/>
      <c r="F3580" s="3">
        <v>3575</v>
      </c>
      <c r="G3580" s="7">
        <v>0.40928461805501148</v>
      </c>
      <c r="H3580" s="7">
        <f t="shared" si="60"/>
        <v>1017.9325001231981</v>
      </c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</row>
    <row r="3581" spans="1:19" ht="12.75" customHeight="1" x14ac:dyDescent="0.3">
      <c r="A3581" s="3"/>
      <c r="B3581" s="3"/>
      <c r="C3581" s="3"/>
      <c r="D3581" s="3"/>
      <c r="E3581" s="3"/>
      <c r="F3581" s="3">
        <v>3576</v>
      </c>
      <c r="G3581" s="7">
        <v>0.15901375805590801</v>
      </c>
      <c r="H3581" s="7">
        <f t="shared" si="60"/>
        <v>903.15406880391004</v>
      </c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</row>
    <row r="3582" spans="1:19" ht="12.75" customHeight="1" x14ac:dyDescent="0.3">
      <c r="A3582" s="3"/>
      <c r="B3582" s="3"/>
      <c r="C3582" s="3"/>
      <c r="D3582" s="3"/>
      <c r="E3582" s="3"/>
      <c r="F3582" s="3">
        <v>3577</v>
      </c>
      <c r="G3582" s="7">
        <v>5.1869212782393433E-2</v>
      </c>
      <c r="H3582" s="7">
        <f t="shared" si="60"/>
        <v>827.50702672462944</v>
      </c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</row>
    <row r="3583" spans="1:19" ht="12.75" customHeight="1" x14ac:dyDescent="0.3">
      <c r="A3583" s="3"/>
      <c r="B3583" s="3"/>
      <c r="C3583" s="3"/>
      <c r="D3583" s="3"/>
      <c r="E3583" s="3"/>
      <c r="F3583" s="3">
        <v>3578</v>
      </c>
      <c r="G3583" s="7">
        <v>0.73999696565578343</v>
      </c>
      <c r="H3583" s="7">
        <f t="shared" si="60"/>
        <v>1190.8448875635554</v>
      </c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</row>
    <row r="3584" spans="1:19" ht="12.75" customHeight="1" x14ac:dyDescent="0.3">
      <c r="A3584" s="3"/>
      <c r="B3584" s="3"/>
      <c r="C3584" s="3"/>
      <c r="D3584" s="3"/>
      <c r="E3584" s="3"/>
      <c r="F3584" s="3">
        <v>3579</v>
      </c>
      <c r="G3584" s="7">
        <v>0.31714709957663628</v>
      </c>
      <c r="H3584" s="7">
        <f t="shared" si="60"/>
        <v>978.00066580267548</v>
      </c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</row>
    <row r="3585" spans="1:19" ht="12.75" customHeight="1" x14ac:dyDescent="0.3">
      <c r="A3585" s="3"/>
      <c r="B3585" s="3"/>
      <c r="C3585" s="3"/>
      <c r="D3585" s="3"/>
      <c r="E3585" s="3"/>
      <c r="F3585" s="3">
        <v>3580</v>
      </c>
      <c r="G3585" s="7">
        <v>0.83479607857542382</v>
      </c>
      <c r="H3585" s="7">
        <f t="shared" si="60"/>
        <v>1272.1521817216644</v>
      </c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</row>
    <row r="3586" spans="1:19" ht="12.75" customHeight="1" x14ac:dyDescent="0.3">
      <c r="A3586" s="3"/>
      <c r="B3586" s="3"/>
      <c r="C3586" s="3"/>
      <c r="D3586" s="3"/>
      <c r="E3586" s="3"/>
      <c r="F3586" s="3">
        <v>3581</v>
      </c>
      <c r="G3586" s="7">
        <v>0.47408070605196762</v>
      </c>
      <c r="H3586" s="7">
        <f t="shared" si="60"/>
        <v>1046.5112363094418</v>
      </c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</row>
    <row r="3587" spans="1:19" ht="12.75" customHeight="1" x14ac:dyDescent="0.3">
      <c r="A3587" s="3"/>
      <c r="B3587" s="3"/>
      <c r="C3587" s="3"/>
      <c r="D3587" s="3"/>
      <c r="E3587" s="3"/>
      <c r="F3587" s="3">
        <v>3582</v>
      </c>
      <c r="G3587" s="7">
        <v>0.22283682834219989</v>
      </c>
      <c r="H3587" s="7">
        <f t="shared" si="60"/>
        <v>935.3916673163194</v>
      </c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</row>
    <row r="3588" spans="1:19" ht="12.75" customHeight="1" x14ac:dyDescent="0.3">
      <c r="A3588" s="3"/>
      <c r="B3588" s="3"/>
      <c r="C3588" s="3"/>
      <c r="D3588" s="3"/>
      <c r="E3588" s="3"/>
      <c r="F3588" s="3">
        <v>3583</v>
      </c>
      <c r="G3588" s="7">
        <v>0.95129661259663278</v>
      </c>
      <c r="H3588" s="7">
        <f t="shared" si="60"/>
        <v>1476.5461949840769</v>
      </c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</row>
    <row r="3589" spans="1:19" ht="12.75" customHeight="1" x14ac:dyDescent="0.3">
      <c r="A3589" s="3"/>
      <c r="B3589" s="3"/>
      <c r="C3589" s="3"/>
      <c r="D3589" s="3"/>
      <c r="E3589" s="3"/>
      <c r="F3589" s="3">
        <v>3584</v>
      </c>
      <c r="G3589" s="7">
        <v>0.57834292550838651</v>
      </c>
      <c r="H3589" s="7">
        <f t="shared" si="60"/>
        <v>1095.7548197742499</v>
      </c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</row>
    <row r="3590" spans="1:19" ht="12.75" customHeight="1" x14ac:dyDescent="0.3">
      <c r="A3590" s="3"/>
      <c r="B3590" s="3"/>
      <c r="C3590" s="3"/>
      <c r="D3590" s="3"/>
      <c r="E3590" s="3"/>
      <c r="F3590" s="3">
        <v>3585</v>
      </c>
      <c r="G3590" s="7">
        <v>0.2030361696077847</v>
      </c>
      <c r="H3590" s="7">
        <f t="shared" si="60"/>
        <v>925.82977712467834</v>
      </c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</row>
    <row r="3591" spans="1:19" ht="12.75" customHeight="1" x14ac:dyDescent="0.3">
      <c r="A3591" s="3"/>
      <c r="B3591" s="3"/>
      <c r="C3591" s="3"/>
      <c r="D3591" s="3"/>
      <c r="E3591" s="3"/>
      <c r="F3591" s="3">
        <v>3586</v>
      </c>
      <c r="G3591" s="7">
        <v>0.62558701872410261</v>
      </c>
      <c r="H3591" s="7">
        <f t="shared" ref="H3591:H3654" si="61">-LN(-LN(G3591))*$D$7+$D$6</f>
        <v>1120.3652686606124</v>
      </c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</row>
    <row r="3592" spans="1:19" ht="12.75" customHeight="1" x14ac:dyDescent="0.3">
      <c r="A3592" s="3"/>
      <c r="B3592" s="3"/>
      <c r="C3592" s="3"/>
      <c r="D3592" s="3"/>
      <c r="E3592" s="3"/>
      <c r="F3592" s="3">
        <v>3587</v>
      </c>
      <c r="G3592" s="7">
        <v>8.3922737198808384E-2</v>
      </c>
      <c r="H3592" s="7">
        <f t="shared" si="61"/>
        <v>855.72423327932506</v>
      </c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</row>
    <row r="3593" spans="1:19" ht="12.75" customHeight="1" x14ac:dyDescent="0.3">
      <c r="A3593" s="3"/>
      <c r="B3593" s="3"/>
      <c r="C3593" s="3"/>
      <c r="D3593" s="3"/>
      <c r="E3593" s="3"/>
      <c r="F3593" s="3">
        <v>3588</v>
      </c>
      <c r="G3593" s="7">
        <v>0.13353465287298891</v>
      </c>
      <c r="H3593" s="7">
        <f t="shared" si="61"/>
        <v>888.72830426220673</v>
      </c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</row>
    <row r="3594" spans="1:19" ht="12.75" customHeight="1" x14ac:dyDescent="0.3">
      <c r="A3594" s="3"/>
      <c r="B3594" s="3"/>
      <c r="C3594" s="3"/>
      <c r="D3594" s="3"/>
      <c r="E3594" s="3"/>
      <c r="F3594" s="3">
        <v>3589</v>
      </c>
      <c r="G3594" s="7">
        <v>0.79959826312185989</v>
      </c>
      <c r="H3594" s="7">
        <f t="shared" si="61"/>
        <v>1238.1329503402205</v>
      </c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</row>
    <row r="3595" spans="1:19" ht="12.75" customHeight="1" x14ac:dyDescent="0.3">
      <c r="A3595" s="3"/>
      <c r="B3595" s="3"/>
      <c r="C3595" s="3"/>
      <c r="D3595" s="3"/>
      <c r="E3595" s="3"/>
      <c r="F3595" s="3">
        <v>3590</v>
      </c>
      <c r="G3595" s="7">
        <v>0.94633818757725019</v>
      </c>
      <c r="H3595" s="7">
        <f t="shared" si="61"/>
        <v>1460.7188402458262</v>
      </c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</row>
    <row r="3596" spans="1:19" ht="12.75" customHeight="1" x14ac:dyDescent="0.3">
      <c r="A3596" s="3"/>
      <c r="B3596" s="3"/>
      <c r="C3596" s="3"/>
      <c r="D3596" s="3"/>
      <c r="E3596" s="3"/>
      <c r="F3596" s="3">
        <v>3591</v>
      </c>
      <c r="G3596" s="7">
        <v>0.49152762500968322</v>
      </c>
      <c r="H3596" s="7">
        <f t="shared" si="61"/>
        <v>1054.4028630053394</v>
      </c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</row>
    <row r="3597" spans="1:19" ht="12.75" customHeight="1" x14ac:dyDescent="0.3">
      <c r="A3597" s="3"/>
      <c r="B3597" s="3"/>
      <c r="C3597" s="3"/>
      <c r="D3597" s="3"/>
      <c r="E3597" s="3"/>
      <c r="F3597" s="3">
        <v>3592</v>
      </c>
      <c r="G3597" s="7">
        <v>0.91478200063374393</v>
      </c>
      <c r="H3597" s="7">
        <f t="shared" si="61"/>
        <v>1384.5158050165282</v>
      </c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</row>
    <row r="3598" spans="1:19" ht="12.75" customHeight="1" x14ac:dyDescent="0.3">
      <c r="A3598" s="3"/>
      <c r="B3598" s="3"/>
      <c r="C3598" s="3"/>
      <c r="D3598" s="3"/>
      <c r="E3598" s="3"/>
      <c r="F3598" s="3">
        <v>3593</v>
      </c>
      <c r="G3598" s="7">
        <v>0.45039969273445007</v>
      </c>
      <c r="H3598" s="7">
        <f t="shared" si="61"/>
        <v>1035.9535777337603</v>
      </c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</row>
    <row r="3599" spans="1:19" ht="12.75" customHeight="1" x14ac:dyDescent="0.3">
      <c r="A3599" s="3"/>
      <c r="B3599" s="3"/>
      <c r="C3599" s="3"/>
      <c r="D3599" s="3"/>
      <c r="E3599" s="3"/>
      <c r="F3599" s="3">
        <v>3594</v>
      </c>
      <c r="G3599" s="7">
        <v>0.38162546882972492</v>
      </c>
      <c r="H3599" s="7">
        <f t="shared" si="61"/>
        <v>1005.9424971037267</v>
      </c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</row>
    <row r="3600" spans="1:19" ht="12.75" customHeight="1" x14ac:dyDescent="0.3">
      <c r="A3600" s="3"/>
      <c r="B3600" s="3"/>
      <c r="C3600" s="3"/>
      <c r="D3600" s="3"/>
      <c r="E3600" s="3"/>
      <c r="F3600" s="3">
        <v>3595</v>
      </c>
      <c r="G3600" s="7">
        <v>0.56110889248593554</v>
      </c>
      <c r="H3600" s="7">
        <f t="shared" si="61"/>
        <v>1087.2047849146372</v>
      </c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</row>
    <row r="3601" spans="1:19" ht="12.75" customHeight="1" x14ac:dyDescent="0.3">
      <c r="A3601" s="3"/>
      <c r="B3601" s="3"/>
      <c r="C3601" s="3"/>
      <c r="D3601" s="3"/>
      <c r="E3601" s="3"/>
      <c r="F3601" s="3">
        <v>3596</v>
      </c>
      <c r="G3601" s="7">
        <v>0.67243937313195823</v>
      </c>
      <c r="H3601" s="7">
        <f t="shared" si="61"/>
        <v>1146.9499828260991</v>
      </c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</row>
    <row r="3602" spans="1:19" ht="12.75" customHeight="1" x14ac:dyDescent="0.3">
      <c r="A3602" s="3"/>
      <c r="B3602" s="3"/>
      <c r="C3602" s="3"/>
      <c r="D3602" s="3"/>
      <c r="E3602" s="3"/>
      <c r="F3602" s="3">
        <v>3597</v>
      </c>
      <c r="G3602" s="7">
        <v>0.98144391642191697</v>
      </c>
      <c r="H3602" s="7">
        <f t="shared" si="61"/>
        <v>1632.4395133197099</v>
      </c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</row>
    <row r="3603" spans="1:19" ht="12.75" customHeight="1" x14ac:dyDescent="0.3">
      <c r="A3603" s="3"/>
      <c r="B3603" s="3"/>
      <c r="C3603" s="3"/>
      <c r="D3603" s="3"/>
      <c r="E3603" s="3"/>
      <c r="F3603" s="3">
        <v>3598</v>
      </c>
      <c r="G3603" s="7">
        <v>0.76020996713621469</v>
      </c>
      <c r="H3603" s="7">
        <f t="shared" si="61"/>
        <v>1205.7525462940473</v>
      </c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</row>
    <row r="3604" spans="1:19" ht="12.75" customHeight="1" x14ac:dyDescent="0.3">
      <c r="A3604" s="3"/>
      <c r="B3604" s="3"/>
      <c r="C3604" s="3"/>
      <c r="D3604" s="3"/>
      <c r="E3604" s="3"/>
      <c r="F3604" s="3">
        <v>3599</v>
      </c>
      <c r="G3604" s="7">
        <v>5.1314079350806008E-3</v>
      </c>
      <c r="H3604" s="7">
        <f t="shared" si="61"/>
        <v>735.66552668020745</v>
      </c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</row>
    <row r="3605" spans="1:19" ht="12.75" customHeight="1" x14ac:dyDescent="0.3">
      <c r="A3605" s="3"/>
      <c r="B3605" s="3"/>
      <c r="C3605" s="3"/>
      <c r="D3605" s="3"/>
      <c r="E3605" s="3"/>
      <c r="F3605" s="3">
        <v>3600</v>
      </c>
      <c r="G3605" s="7">
        <v>7.9544618990075699E-2</v>
      </c>
      <c r="H3605" s="7">
        <f t="shared" si="61"/>
        <v>852.32283636295494</v>
      </c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</row>
    <row r="3606" spans="1:19" ht="12.75" customHeight="1" x14ac:dyDescent="0.3">
      <c r="A3606" s="3"/>
      <c r="B3606" s="3"/>
      <c r="C3606" s="3"/>
      <c r="D3606" s="3"/>
      <c r="E3606" s="3"/>
      <c r="F3606" s="3">
        <v>3601</v>
      </c>
      <c r="G3606" s="7">
        <v>0.20719440525003699</v>
      </c>
      <c r="H3606" s="7">
        <f t="shared" si="61"/>
        <v>927.86452000678707</v>
      </c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</row>
    <row r="3607" spans="1:19" ht="12.75" customHeight="1" x14ac:dyDescent="0.3">
      <c r="A3607" s="3"/>
      <c r="B3607" s="3"/>
      <c r="C3607" s="3"/>
      <c r="D3607" s="3"/>
      <c r="E3607" s="3"/>
      <c r="F3607" s="3">
        <v>3602</v>
      </c>
      <c r="G3607" s="7">
        <v>5.3231331249543053E-2</v>
      </c>
      <c r="H3607" s="7">
        <f t="shared" si="61"/>
        <v>828.90603808951766</v>
      </c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</row>
    <row r="3608" spans="1:19" ht="12.75" customHeight="1" x14ac:dyDescent="0.3">
      <c r="A3608" s="3"/>
      <c r="B3608" s="3"/>
      <c r="C3608" s="3"/>
      <c r="D3608" s="3"/>
      <c r="E3608" s="3"/>
      <c r="F3608" s="3">
        <v>3603</v>
      </c>
      <c r="G3608" s="7">
        <v>0.10572786192253519</v>
      </c>
      <c r="H3608" s="7">
        <f t="shared" si="61"/>
        <v>871.28224555454403</v>
      </c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</row>
    <row r="3609" spans="1:19" ht="12.75" customHeight="1" x14ac:dyDescent="0.3">
      <c r="A3609" s="3"/>
      <c r="B3609" s="3"/>
      <c r="C3609" s="3"/>
      <c r="D3609" s="3"/>
      <c r="E3609" s="3"/>
      <c r="F3609" s="3">
        <v>3604</v>
      </c>
      <c r="G3609" s="7">
        <v>0.7142812154068594</v>
      </c>
      <c r="H3609" s="7">
        <f t="shared" si="61"/>
        <v>1173.1861263951296</v>
      </c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</row>
    <row r="3610" spans="1:19" ht="12.75" customHeight="1" x14ac:dyDescent="0.3">
      <c r="A3610" s="3"/>
      <c r="B3610" s="3"/>
      <c r="C3610" s="3"/>
      <c r="D3610" s="3"/>
      <c r="E3610" s="3"/>
      <c r="F3610" s="3">
        <v>3605</v>
      </c>
      <c r="G3610" s="7">
        <v>0.87983111975635919</v>
      </c>
      <c r="H3610" s="7">
        <f t="shared" si="61"/>
        <v>1326.828854032731</v>
      </c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</row>
    <row r="3611" spans="1:19" ht="12.75" customHeight="1" x14ac:dyDescent="0.3">
      <c r="A3611" s="3"/>
      <c r="B3611" s="3"/>
      <c r="C3611" s="3"/>
      <c r="D3611" s="3"/>
      <c r="E3611" s="3"/>
      <c r="F3611" s="3">
        <v>3606</v>
      </c>
      <c r="G3611" s="7">
        <v>0.33014680722950829</v>
      </c>
      <c r="H3611" s="7">
        <f t="shared" si="61"/>
        <v>983.66224322269829</v>
      </c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</row>
    <row r="3612" spans="1:19" ht="12.75" customHeight="1" x14ac:dyDescent="0.3">
      <c r="A3612" s="3"/>
      <c r="B3612" s="3"/>
      <c r="C3612" s="3"/>
      <c r="D3612" s="3"/>
      <c r="E3612" s="3"/>
      <c r="F3612" s="3">
        <v>3607</v>
      </c>
      <c r="G3612" s="7">
        <v>0.9798584630570949</v>
      </c>
      <c r="H3612" s="7">
        <f t="shared" si="61"/>
        <v>1619.2755468796317</v>
      </c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</row>
    <row r="3613" spans="1:19" ht="12.75" customHeight="1" x14ac:dyDescent="0.3">
      <c r="A3613" s="3"/>
      <c r="B3613" s="3"/>
      <c r="C3613" s="3"/>
      <c r="D3613" s="3"/>
      <c r="E3613" s="3"/>
      <c r="F3613" s="3">
        <v>3608</v>
      </c>
      <c r="G3613" s="7">
        <v>0.89791011220348393</v>
      </c>
      <c r="H3613" s="7">
        <f t="shared" si="61"/>
        <v>1354.3381890348476</v>
      </c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</row>
    <row r="3614" spans="1:19" ht="12.75" customHeight="1" x14ac:dyDescent="0.3">
      <c r="A3614" s="3"/>
      <c r="B3614" s="3"/>
      <c r="C3614" s="3"/>
      <c r="D3614" s="3"/>
      <c r="E3614" s="3"/>
      <c r="F3614" s="3">
        <v>3609</v>
      </c>
      <c r="G3614" s="7">
        <v>0.4652671370165028</v>
      </c>
      <c r="H3614" s="7">
        <f t="shared" si="61"/>
        <v>1042.5629986667489</v>
      </c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</row>
    <row r="3615" spans="1:19" ht="12.75" customHeight="1" x14ac:dyDescent="0.3">
      <c r="A3615" s="3"/>
      <c r="B3615" s="3"/>
      <c r="C3615" s="3"/>
      <c r="D3615" s="3"/>
      <c r="E3615" s="3"/>
      <c r="F3615" s="3">
        <v>3610</v>
      </c>
      <c r="G3615" s="7">
        <v>3.0848699812930151E-2</v>
      </c>
      <c r="H3615" s="7">
        <f t="shared" si="61"/>
        <v>801.78307036544959</v>
      </c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</row>
    <row r="3616" spans="1:19" ht="12.75" customHeight="1" x14ac:dyDescent="0.3">
      <c r="A3616" s="3"/>
      <c r="B3616" s="3"/>
      <c r="C3616" s="3"/>
      <c r="D3616" s="3"/>
      <c r="E3616" s="3"/>
      <c r="F3616" s="3">
        <v>3611</v>
      </c>
      <c r="G3616" s="7">
        <v>0.4596983243651348</v>
      </c>
      <c r="H3616" s="7">
        <f t="shared" si="61"/>
        <v>1040.0802575848099</v>
      </c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</row>
    <row r="3617" spans="1:19" ht="12.75" customHeight="1" x14ac:dyDescent="0.3">
      <c r="A3617" s="3"/>
      <c r="B3617" s="3"/>
      <c r="C3617" s="3"/>
      <c r="D3617" s="3"/>
      <c r="E3617" s="3"/>
      <c r="F3617" s="3">
        <v>3612</v>
      </c>
      <c r="G3617" s="7">
        <v>0.11452034494091611</v>
      </c>
      <c r="H3617" s="7">
        <f t="shared" si="61"/>
        <v>877.03814364467212</v>
      </c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</row>
    <row r="3618" spans="1:19" ht="12.75" customHeight="1" x14ac:dyDescent="0.3">
      <c r="A3618" s="3"/>
      <c r="B3618" s="3"/>
      <c r="C3618" s="3"/>
      <c r="D3618" s="3"/>
      <c r="E3618" s="3"/>
      <c r="F3618" s="3">
        <v>3613</v>
      </c>
      <c r="G3618" s="7">
        <v>0.46568292198565042</v>
      </c>
      <c r="H3618" s="7">
        <f t="shared" si="61"/>
        <v>1042.7487278955857</v>
      </c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</row>
    <row r="3619" spans="1:19" ht="12.75" customHeight="1" x14ac:dyDescent="0.3">
      <c r="A3619" s="3"/>
      <c r="B3619" s="3"/>
      <c r="C3619" s="3"/>
      <c r="D3619" s="3"/>
      <c r="E3619" s="3"/>
      <c r="F3619" s="3">
        <v>3614</v>
      </c>
      <c r="G3619" s="7">
        <v>0.70657845356120275</v>
      </c>
      <c r="H3619" s="7">
        <f t="shared" si="61"/>
        <v>1168.1434136498719</v>
      </c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</row>
    <row r="3620" spans="1:19" ht="12.75" customHeight="1" x14ac:dyDescent="0.3">
      <c r="A3620" s="3"/>
      <c r="B3620" s="3"/>
      <c r="C3620" s="3"/>
      <c r="D3620" s="3"/>
      <c r="E3620" s="3"/>
      <c r="F3620" s="3">
        <v>3615</v>
      </c>
      <c r="G3620" s="7">
        <v>0.31631027350889113</v>
      </c>
      <c r="H3620" s="7">
        <f t="shared" si="61"/>
        <v>977.63527566196387</v>
      </c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</row>
    <row r="3621" spans="1:19" ht="12.75" customHeight="1" x14ac:dyDescent="0.3">
      <c r="A3621" s="3"/>
      <c r="B3621" s="3"/>
      <c r="C3621" s="3"/>
      <c r="D3621" s="3"/>
      <c r="E3621" s="3"/>
      <c r="F3621" s="3">
        <v>3616</v>
      </c>
      <c r="G3621" s="7">
        <v>0.28679845139501092</v>
      </c>
      <c r="H3621" s="7">
        <f t="shared" si="61"/>
        <v>964.65053627911527</v>
      </c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</row>
    <row r="3622" spans="1:19" ht="12.75" customHeight="1" x14ac:dyDescent="0.3">
      <c r="A3622" s="3"/>
      <c r="B3622" s="3"/>
      <c r="C3622" s="3"/>
      <c r="D3622" s="3"/>
      <c r="E3622" s="3"/>
      <c r="F3622" s="3">
        <v>3617</v>
      </c>
      <c r="G3622" s="7">
        <v>3.2748788328607059E-2</v>
      </c>
      <c r="H3622" s="7">
        <f t="shared" si="61"/>
        <v>804.53879786688708</v>
      </c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</row>
    <row r="3623" spans="1:19" ht="12.75" customHeight="1" x14ac:dyDescent="0.3">
      <c r="A3623" s="3"/>
      <c r="B3623" s="3"/>
      <c r="C3623" s="3"/>
      <c r="D3623" s="3"/>
      <c r="E3623" s="3"/>
      <c r="F3623" s="3">
        <v>3618</v>
      </c>
      <c r="G3623" s="7">
        <v>0.4457325066734561</v>
      </c>
      <c r="H3623" s="7">
        <f t="shared" si="61"/>
        <v>1033.8905853740293</v>
      </c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</row>
    <row r="3624" spans="1:19" ht="12.75" customHeight="1" x14ac:dyDescent="0.3">
      <c r="A3624" s="3"/>
      <c r="B3624" s="3"/>
      <c r="C3624" s="3"/>
      <c r="D3624" s="3"/>
      <c r="E3624" s="3"/>
      <c r="F3624" s="3">
        <v>3619</v>
      </c>
      <c r="G3624" s="7">
        <v>0.71970027732487651</v>
      </c>
      <c r="H3624" s="7">
        <f t="shared" si="61"/>
        <v>1176.7983639578786</v>
      </c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</row>
    <row r="3625" spans="1:19" ht="12.75" customHeight="1" x14ac:dyDescent="0.3">
      <c r="A3625" s="3"/>
      <c r="B3625" s="3"/>
      <c r="C3625" s="3"/>
      <c r="D3625" s="3"/>
      <c r="E3625" s="3"/>
      <c r="F3625" s="3">
        <v>3620</v>
      </c>
      <c r="G3625" s="7">
        <v>1.111898662401822E-2</v>
      </c>
      <c r="H3625" s="7">
        <f t="shared" si="61"/>
        <v>760.88345732635651</v>
      </c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</row>
    <row r="3626" spans="1:19" ht="12.75" customHeight="1" x14ac:dyDescent="0.3">
      <c r="A3626" s="3"/>
      <c r="B3626" s="3"/>
      <c r="C3626" s="3"/>
      <c r="D3626" s="3"/>
      <c r="E3626" s="3"/>
      <c r="F3626" s="3">
        <v>3621</v>
      </c>
      <c r="G3626" s="7">
        <v>0.17137139425224521</v>
      </c>
      <c r="H3626" s="7">
        <f t="shared" si="61"/>
        <v>909.76116515811634</v>
      </c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</row>
    <row r="3627" spans="1:19" ht="12.75" customHeight="1" x14ac:dyDescent="0.3">
      <c r="A3627" s="3"/>
      <c r="B3627" s="3"/>
      <c r="C3627" s="3"/>
      <c r="D3627" s="3"/>
      <c r="E3627" s="3"/>
      <c r="F3627" s="3">
        <v>3622</v>
      </c>
      <c r="G3627" s="7">
        <v>4.5381432808248912E-2</v>
      </c>
      <c r="H3627" s="7">
        <f t="shared" si="61"/>
        <v>820.48438128714611</v>
      </c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</row>
    <row r="3628" spans="1:19" ht="12.75" customHeight="1" x14ac:dyDescent="0.3">
      <c r="A3628" s="3"/>
      <c r="B3628" s="3"/>
      <c r="C3628" s="3"/>
      <c r="D3628" s="3"/>
      <c r="E3628" s="3"/>
      <c r="F3628" s="3">
        <v>3623</v>
      </c>
      <c r="G3628" s="7">
        <v>2.4641314868919299E-2</v>
      </c>
      <c r="H3628" s="7">
        <f t="shared" si="61"/>
        <v>791.83201260532155</v>
      </c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</row>
    <row r="3629" spans="1:19" ht="12.75" customHeight="1" x14ac:dyDescent="0.3">
      <c r="A3629" s="3"/>
      <c r="B3629" s="3"/>
      <c r="C3629" s="3"/>
      <c r="D3629" s="3"/>
      <c r="E3629" s="3"/>
      <c r="F3629" s="3">
        <v>3624</v>
      </c>
      <c r="G3629" s="7">
        <v>0.9656096595090784</v>
      </c>
      <c r="H3629" s="7">
        <f t="shared" si="61"/>
        <v>1533.0527118990431</v>
      </c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</row>
    <row r="3630" spans="1:19" ht="12.75" customHeight="1" x14ac:dyDescent="0.3">
      <c r="A3630" s="3"/>
      <c r="B3630" s="3"/>
      <c r="C3630" s="3"/>
      <c r="D3630" s="3"/>
      <c r="E3630" s="3"/>
      <c r="F3630" s="3">
        <v>3625</v>
      </c>
      <c r="G3630" s="7">
        <v>0.92071298886837016</v>
      </c>
      <c r="H3630" s="7">
        <f t="shared" si="61"/>
        <v>1396.4922278470647</v>
      </c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</row>
    <row r="3631" spans="1:19" ht="12.75" customHeight="1" x14ac:dyDescent="0.3">
      <c r="A3631" s="3"/>
      <c r="B3631" s="3"/>
      <c r="C3631" s="3"/>
      <c r="D3631" s="3"/>
      <c r="E3631" s="3"/>
      <c r="F3631" s="3">
        <v>3626</v>
      </c>
      <c r="G3631" s="7">
        <v>0.61530020633635885</v>
      </c>
      <c r="H3631" s="7">
        <f t="shared" si="61"/>
        <v>1114.8421058810757</v>
      </c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</row>
    <row r="3632" spans="1:19" ht="12.75" customHeight="1" x14ac:dyDescent="0.3">
      <c r="A3632" s="3"/>
      <c r="B3632" s="3"/>
      <c r="C3632" s="3"/>
      <c r="D3632" s="3"/>
      <c r="E3632" s="3"/>
      <c r="F3632" s="3">
        <v>3627</v>
      </c>
      <c r="G3632" s="7">
        <v>0.19919068955781871</v>
      </c>
      <c r="H3632" s="7">
        <f t="shared" si="61"/>
        <v>923.93421045351477</v>
      </c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</row>
    <row r="3633" spans="1:19" ht="12.75" customHeight="1" x14ac:dyDescent="0.3">
      <c r="A3633" s="3"/>
      <c r="B3633" s="3"/>
      <c r="C3633" s="3"/>
      <c r="D3633" s="3"/>
      <c r="E3633" s="3"/>
      <c r="F3633" s="3">
        <v>3628</v>
      </c>
      <c r="G3633" s="7">
        <v>9.6446178898594748E-2</v>
      </c>
      <c r="H3633" s="7">
        <f t="shared" si="61"/>
        <v>864.90959039552195</v>
      </c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</row>
    <row r="3634" spans="1:19" ht="12.75" customHeight="1" x14ac:dyDescent="0.3">
      <c r="A3634" s="3"/>
      <c r="B3634" s="3"/>
      <c r="C3634" s="3"/>
      <c r="D3634" s="3"/>
      <c r="E3634" s="3"/>
      <c r="F3634" s="3">
        <v>3629</v>
      </c>
      <c r="G3634" s="7">
        <v>0.51739709429597613</v>
      </c>
      <c r="H3634" s="7">
        <f t="shared" si="61"/>
        <v>1066.3214084651995</v>
      </c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</row>
    <row r="3635" spans="1:19" ht="12.75" customHeight="1" x14ac:dyDescent="0.3">
      <c r="A3635" s="3"/>
      <c r="B3635" s="3"/>
      <c r="C3635" s="3"/>
      <c r="D3635" s="3"/>
      <c r="E3635" s="3"/>
      <c r="F3635" s="3">
        <v>3630</v>
      </c>
      <c r="G3635" s="7">
        <v>0.70853470252950612</v>
      </c>
      <c r="H3635" s="7">
        <f t="shared" si="61"/>
        <v>1169.4141738164528</v>
      </c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</row>
    <row r="3636" spans="1:19" ht="12.75" customHeight="1" x14ac:dyDescent="0.3">
      <c r="A3636" s="3"/>
      <c r="B3636" s="3"/>
      <c r="C3636" s="3"/>
      <c r="D3636" s="3"/>
      <c r="E3636" s="3"/>
      <c r="F3636" s="3">
        <v>3631</v>
      </c>
      <c r="G3636" s="7">
        <v>0.4716150675651728</v>
      </c>
      <c r="H3636" s="7">
        <f t="shared" si="61"/>
        <v>1045.4042691698019</v>
      </c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</row>
    <row r="3637" spans="1:19" ht="12.75" customHeight="1" x14ac:dyDescent="0.3">
      <c r="A3637" s="3"/>
      <c r="B3637" s="3"/>
      <c r="C3637" s="3"/>
      <c r="D3637" s="3"/>
      <c r="E3637" s="3"/>
      <c r="F3637" s="3">
        <v>3632</v>
      </c>
      <c r="G3637" s="7">
        <v>0.86048341291192798</v>
      </c>
      <c r="H3637" s="7">
        <f t="shared" si="61"/>
        <v>1301.3657219027932</v>
      </c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</row>
    <row r="3638" spans="1:19" ht="12.75" customHeight="1" x14ac:dyDescent="0.3">
      <c r="A3638" s="3"/>
      <c r="B3638" s="3"/>
      <c r="C3638" s="3"/>
      <c r="D3638" s="3"/>
      <c r="E3638" s="3"/>
      <c r="F3638" s="3">
        <v>3633</v>
      </c>
      <c r="G3638" s="7">
        <v>0.69522787628668503</v>
      </c>
      <c r="H3638" s="7">
        <f t="shared" si="61"/>
        <v>1160.8973542988062</v>
      </c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</row>
    <row r="3639" spans="1:19" ht="12.75" customHeight="1" x14ac:dyDescent="0.3">
      <c r="A3639" s="3"/>
      <c r="B3639" s="3"/>
      <c r="C3639" s="3"/>
      <c r="D3639" s="3"/>
      <c r="E3639" s="3"/>
      <c r="F3639" s="3">
        <v>3634</v>
      </c>
      <c r="G3639" s="7">
        <v>0.26100524307732847</v>
      </c>
      <c r="H3639" s="7">
        <f t="shared" si="61"/>
        <v>953.08453257574251</v>
      </c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</row>
    <row r="3640" spans="1:19" ht="12.75" customHeight="1" x14ac:dyDescent="0.3">
      <c r="A3640" s="3"/>
      <c r="B3640" s="3"/>
      <c r="C3640" s="3"/>
      <c r="D3640" s="3"/>
      <c r="E3640" s="3"/>
      <c r="F3640" s="3">
        <v>3635</v>
      </c>
      <c r="G3640" s="7">
        <v>6.1476310709438819E-2</v>
      </c>
      <c r="H3640" s="7">
        <f t="shared" si="61"/>
        <v>836.91049273866633</v>
      </c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</row>
    <row r="3641" spans="1:19" ht="12.75" customHeight="1" x14ac:dyDescent="0.3">
      <c r="A3641" s="3"/>
      <c r="B3641" s="3"/>
      <c r="C3641" s="3"/>
      <c r="D3641" s="3"/>
      <c r="E3641" s="3"/>
      <c r="F3641" s="3">
        <v>3636</v>
      </c>
      <c r="G3641" s="7">
        <v>0.75643136269032385</v>
      </c>
      <c r="H3641" s="7">
        <f t="shared" si="61"/>
        <v>1202.8886689199574</v>
      </c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</row>
    <row r="3642" spans="1:19" ht="12.75" customHeight="1" x14ac:dyDescent="0.3">
      <c r="A3642" s="3"/>
      <c r="B3642" s="3"/>
      <c r="C3642" s="3"/>
      <c r="D3642" s="3"/>
      <c r="E3642" s="3"/>
      <c r="F3642" s="3">
        <v>3637</v>
      </c>
      <c r="G3642" s="7">
        <v>0.95641464818374922</v>
      </c>
      <c r="H3642" s="7">
        <f t="shared" si="61"/>
        <v>1494.6227704625665</v>
      </c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</row>
    <row r="3643" spans="1:19" ht="12.75" customHeight="1" x14ac:dyDescent="0.3">
      <c r="A3643" s="3"/>
      <c r="B3643" s="3"/>
      <c r="C3643" s="3"/>
      <c r="D3643" s="3"/>
      <c r="E3643" s="3"/>
      <c r="F3643" s="3">
        <v>3638</v>
      </c>
      <c r="G3643" s="7">
        <v>0.59237524826149002</v>
      </c>
      <c r="H3643" s="7">
        <f t="shared" si="61"/>
        <v>1102.8727832027348</v>
      </c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</row>
    <row r="3644" spans="1:19" ht="12.75" customHeight="1" x14ac:dyDescent="0.3">
      <c r="A3644" s="3"/>
      <c r="B3644" s="3"/>
      <c r="C3644" s="3"/>
      <c r="D3644" s="3"/>
      <c r="E3644" s="3"/>
      <c r="F3644" s="3">
        <v>3639</v>
      </c>
      <c r="G3644" s="7">
        <v>0.18192027213078729</v>
      </c>
      <c r="H3644" s="7">
        <f t="shared" si="61"/>
        <v>915.23900493270889</v>
      </c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</row>
    <row r="3645" spans="1:19" ht="12.75" customHeight="1" x14ac:dyDescent="0.3">
      <c r="A3645" s="3"/>
      <c r="B3645" s="3"/>
      <c r="C3645" s="3"/>
      <c r="D3645" s="3"/>
      <c r="E3645" s="3"/>
      <c r="F3645" s="3">
        <v>3640</v>
      </c>
      <c r="G3645" s="7">
        <v>0.61213543552235539</v>
      </c>
      <c r="H3645" s="7">
        <f t="shared" si="61"/>
        <v>1113.1626944555383</v>
      </c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</row>
    <row r="3646" spans="1:19" ht="12.75" customHeight="1" x14ac:dyDescent="0.3">
      <c r="A3646" s="3"/>
      <c r="B3646" s="3"/>
      <c r="C3646" s="3"/>
      <c r="D3646" s="3"/>
      <c r="E3646" s="3"/>
      <c r="F3646" s="3">
        <v>3641</v>
      </c>
      <c r="G3646" s="7">
        <v>0.86120709895113456</v>
      </c>
      <c r="H3646" s="7">
        <f t="shared" si="61"/>
        <v>1302.2577815110606</v>
      </c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</row>
    <row r="3647" spans="1:19" ht="12.75" customHeight="1" x14ac:dyDescent="0.3">
      <c r="A3647" s="3"/>
      <c r="B3647" s="3"/>
      <c r="C3647" s="3"/>
      <c r="D3647" s="3"/>
      <c r="E3647" s="3"/>
      <c r="F3647" s="3">
        <v>3642</v>
      </c>
      <c r="G3647" s="7">
        <v>0.47138901397963823</v>
      </c>
      <c r="H3647" s="7">
        <f t="shared" si="61"/>
        <v>1045.3028770425565</v>
      </c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</row>
    <row r="3648" spans="1:19" ht="12.75" customHeight="1" x14ac:dyDescent="0.3">
      <c r="A3648" s="3"/>
      <c r="B3648" s="3"/>
      <c r="C3648" s="3"/>
      <c r="D3648" s="3"/>
      <c r="E3648" s="3"/>
      <c r="F3648" s="3">
        <v>3643</v>
      </c>
      <c r="G3648" s="7">
        <v>0.85275002288048796</v>
      </c>
      <c r="H3648" s="7">
        <f t="shared" si="61"/>
        <v>1292.0887523732067</v>
      </c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</row>
    <row r="3649" spans="1:19" ht="12.75" customHeight="1" x14ac:dyDescent="0.3">
      <c r="A3649" s="3"/>
      <c r="B3649" s="3"/>
      <c r="C3649" s="3"/>
      <c r="D3649" s="3"/>
      <c r="E3649" s="3"/>
      <c r="F3649" s="3">
        <v>3644</v>
      </c>
      <c r="G3649" s="7">
        <v>0.61212264307881981</v>
      </c>
      <c r="H3649" s="7">
        <f t="shared" si="61"/>
        <v>1113.1559243985059</v>
      </c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</row>
    <row r="3650" spans="1:19" ht="12.75" customHeight="1" x14ac:dyDescent="0.3">
      <c r="A3650" s="3"/>
      <c r="B3650" s="3"/>
      <c r="C3650" s="3"/>
      <c r="D3650" s="3"/>
      <c r="E3650" s="3"/>
      <c r="F3650" s="3">
        <v>3645</v>
      </c>
      <c r="G3650" s="7">
        <v>0.12601078682324779</v>
      </c>
      <c r="H3650" s="7">
        <f t="shared" si="61"/>
        <v>884.21321064126664</v>
      </c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</row>
    <row r="3651" spans="1:19" ht="12.75" customHeight="1" x14ac:dyDescent="0.3">
      <c r="A3651" s="3"/>
      <c r="B3651" s="3"/>
      <c r="C3651" s="3"/>
      <c r="D3651" s="3"/>
      <c r="E3651" s="3"/>
      <c r="F3651" s="3">
        <v>3646</v>
      </c>
      <c r="G3651" s="7">
        <v>0.78111009602135861</v>
      </c>
      <c r="H3651" s="7">
        <f t="shared" si="61"/>
        <v>1222.3151304545549</v>
      </c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</row>
    <row r="3652" spans="1:19" ht="12.75" customHeight="1" x14ac:dyDescent="0.3">
      <c r="A3652" s="3"/>
      <c r="B3652" s="3"/>
      <c r="C3652" s="3"/>
      <c r="D3652" s="3"/>
      <c r="E3652" s="3"/>
      <c r="F3652" s="3">
        <v>3647</v>
      </c>
      <c r="G3652" s="7">
        <v>0.44765370228206952</v>
      </c>
      <c r="H3652" s="7">
        <f t="shared" si="61"/>
        <v>1034.7391553436823</v>
      </c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</row>
    <row r="3653" spans="1:19" ht="12.75" customHeight="1" x14ac:dyDescent="0.3">
      <c r="A3653" s="3"/>
      <c r="B3653" s="3"/>
      <c r="C3653" s="3"/>
      <c r="D3653" s="3"/>
      <c r="E3653" s="3"/>
      <c r="F3653" s="3">
        <v>3648</v>
      </c>
      <c r="G3653" s="7">
        <v>0.84742668151471501</v>
      </c>
      <c r="H3653" s="7">
        <f t="shared" si="61"/>
        <v>1285.9577232119022</v>
      </c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</row>
    <row r="3654" spans="1:19" ht="12.75" customHeight="1" x14ac:dyDescent="0.3">
      <c r="A3654" s="3"/>
      <c r="B3654" s="3"/>
      <c r="C3654" s="3"/>
      <c r="D3654" s="3"/>
      <c r="E3654" s="3"/>
      <c r="F3654" s="3">
        <v>3649</v>
      </c>
      <c r="G3654" s="7">
        <v>0.59446646404874748</v>
      </c>
      <c r="H3654" s="7">
        <f t="shared" si="61"/>
        <v>1103.946493459353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</row>
    <row r="3655" spans="1:19" ht="12.75" customHeight="1" x14ac:dyDescent="0.3">
      <c r="A3655" s="3"/>
      <c r="B3655" s="3"/>
      <c r="C3655" s="3"/>
      <c r="D3655" s="3"/>
      <c r="E3655" s="3"/>
      <c r="F3655" s="3">
        <v>3650</v>
      </c>
      <c r="G3655" s="7">
        <v>0.63296698555950304</v>
      </c>
      <c r="H3655" s="7">
        <f t="shared" ref="H3655:H3718" si="62">-LN(-LN(G3655))*$D$7+$D$6</f>
        <v>1124.3912191954196</v>
      </c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</row>
    <row r="3656" spans="1:19" ht="12.75" customHeight="1" x14ac:dyDescent="0.3">
      <c r="A3656" s="3"/>
      <c r="B3656" s="3"/>
      <c r="C3656" s="3"/>
      <c r="D3656" s="3"/>
      <c r="E3656" s="3"/>
      <c r="F3656" s="3">
        <v>3651</v>
      </c>
      <c r="G3656" s="7">
        <v>0.31399658626483479</v>
      </c>
      <c r="H3656" s="7">
        <f t="shared" si="62"/>
        <v>976.62436430114792</v>
      </c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</row>
    <row r="3657" spans="1:19" ht="12.75" customHeight="1" x14ac:dyDescent="0.3">
      <c r="A3657" s="3"/>
      <c r="B3657" s="3"/>
      <c r="C3657" s="3"/>
      <c r="D3657" s="3"/>
      <c r="E3657" s="3"/>
      <c r="F3657" s="3">
        <v>3652</v>
      </c>
      <c r="G3657" s="7">
        <v>0.2488060568870448</v>
      </c>
      <c r="H3657" s="7">
        <f t="shared" si="62"/>
        <v>947.5170326959427</v>
      </c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</row>
    <row r="3658" spans="1:19" ht="12.75" customHeight="1" x14ac:dyDescent="0.3">
      <c r="A3658" s="3"/>
      <c r="B3658" s="3"/>
      <c r="C3658" s="3"/>
      <c r="D3658" s="3"/>
      <c r="E3658" s="3"/>
      <c r="F3658" s="3">
        <v>3653</v>
      </c>
      <c r="G3658" s="7">
        <v>0.95164113365214886</v>
      </c>
      <c r="H3658" s="7">
        <f t="shared" si="62"/>
        <v>1477.7034838850545</v>
      </c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</row>
    <row r="3659" spans="1:19" ht="12.75" customHeight="1" x14ac:dyDescent="0.3">
      <c r="A3659" s="3"/>
      <c r="B3659" s="3"/>
      <c r="C3659" s="3"/>
      <c r="D3659" s="3"/>
      <c r="E3659" s="3"/>
      <c r="F3659" s="3">
        <v>3654</v>
      </c>
      <c r="G3659" s="7">
        <v>0.87324091413972427</v>
      </c>
      <c r="H3659" s="7">
        <f t="shared" si="62"/>
        <v>1317.7552105436682</v>
      </c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</row>
    <row r="3660" spans="1:19" ht="12.75" customHeight="1" x14ac:dyDescent="0.3">
      <c r="A3660" s="3"/>
      <c r="B3660" s="3"/>
      <c r="C3660" s="3"/>
      <c r="D3660" s="3"/>
      <c r="E3660" s="3"/>
      <c r="F3660" s="3">
        <v>3655</v>
      </c>
      <c r="G3660" s="7">
        <v>0.24987568981184621</v>
      </c>
      <c r="H3660" s="7">
        <f t="shared" si="62"/>
        <v>948.00811805233343</v>
      </c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</row>
    <row r="3661" spans="1:19" ht="12.75" customHeight="1" x14ac:dyDescent="0.3">
      <c r="A3661" s="3"/>
      <c r="B3661" s="3"/>
      <c r="C3661" s="3"/>
      <c r="D3661" s="3"/>
      <c r="E3661" s="3"/>
      <c r="F3661" s="3">
        <v>3656</v>
      </c>
      <c r="G3661" s="7">
        <v>0.1248218129989398</v>
      </c>
      <c r="H3661" s="7">
        <f t="shared" si="62"/>
        <v>883.48716263956419</v>
      </c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</row>
    <row r="3662" spans="1:19" ht="12.75" customHeight="1" x14ac:dyDescent="0.3">
      <c r="A3662" s="3"/>
      <c r="B3662" s="3"/>
      <c r="C3662" s="3"/>
      <c r="D3662" s="3"/>
      <c r="E3662" s="3"/>
      <c r="F3662" s="3">
        <v>3657</v>
      </c>
      <c r="G3662" s="7">
        <v>0.38839235793448862</v>
      </c>
      <c r="H3662" s="7">
        <f t="shared" si="62"/>
        <v>1008.8703580582383</v>
      </c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</row>
    <row r="3663" spans="1:19" ht="12.75" customHeight="1" x14ac:dyDescent="0.3">
      <c r="A3663" s="3"/>
      <c r="B3663" s="3"/>
      <c r="C3663" s="3"/>
      <c r="D3663" s="3"/>
      <c r="E3663" s="3"/>
      <c r="F3663" s="3">
        <v>3658</v>
      </c>
      <c r="G3663" s="7">
        <v>0.80160574326192868</v>
      </c>
      <c r="H3663" s="7">
        <f t="shared" si="62"/>
        <v>1239.9256896865652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</row>
    <row r="3664" spans="1:19" ht="12.75" customHeight="1" x14ac:dyDescent="0.3">
      <c r="A3664" s="3"/>
      <c r="B3664" s="3"/>
      <c r="C3664" s="3"/>
      <c r="D3664" s="3"/>
      <c r="E3664" s="3"/>
      <c r="F3664" s="3">
        <v>3659</v>
      </c>
      <c r="G3664" s="7">
        <v>0.1006744841014164</v>
      </c>
      <c r="H3664" s="7">
        <f t="shared" si="62"/>
        <v>867.85370673492014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</row>
    <row r="3665" spans="1:19" ht="12.75" customHeight="1" x14ac:dyDescent="0.3">
      <c r="A3665" s="3"/>
      <c r="B3665" s="3"/>
      <c r="C3665" s="3"/>
      <c r="D3665" s="3"/>
      <c r="E3665" s="3"/>
      <c r="F3665" s="3">
        <v>3660</v>
      </c>
      <c r="G3665" s="7">
        <v>0.1678421234888359</v>
      </c>
      <c r="H3665" s="7">
        <f t="shared" si="62"/>
        <v>907.896392138441</v>
      </c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</row>
    <row r="3666" spans="1:19" ht="12.75" customHeight="1" x14ac:dyDescent="0.3">
      <c r="A3666" s="3"/>
      <c r="B3666" s="3"/>
      <c r="C3666" s="3"/>
      <c r="D3666" s="3"/>
      <c r="E3666" s="3"/>
      <c r="F3666" s="3">
        <v>3661</v>
      </c>
      <c r="G3666" s="7">
        <v>0.29113187970687587</v>
      </c>
      <c r="H3666" s="7">
        <f t="shared" si="62"/>
        <v>966.57122906509528</v>
      </c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</row>
    <row r="3667" spans="1:19" ht="12.75" customHeight="1" x14ac:dyDescent="0.3">
      <c r="A3667" s="3"/>
      <c r="B3667" s="3"/>
      <c r="C3667" s="3"/>
      <c r="D3667" s="3"/>
      <c r="E3667" s="3"/>
      <c r="F3667" s="3">
        <v>3662</v>
      </c>
      <c r="G3667" s="7">
        <v>0.57855745657697621</v>
      </c>
      <c r="H3667" s="7">
        <f t="shared" si="62"/>
        <v>1095.8625442318737</v>
      </c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</row>
    <row r="3668" spans="1:19" ht="12.75" customHeight="1" x14ac:dyDescent="0.3">
      <c r="A3668" s="3"/>
      <c r="B3668" s="3"/>
      <c r="C3668" s="3"/>
      <c r="D3668" s="3"/>
      <c r="E3668" s="3"/>
      <c r="F3668" s="3">
        <v>3663</v>
      </c>
      <c r="G3668" s="7">
        <v>0.24614457941167539</v>
      </c>
      <c r="H3668" s="7">
        <f t="shared" si="62"/>
        <v>946.29251178139054</v>
      </c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</row>
    <row r="3669" spans="1:19" ht="12.75" customHeight="1" x14ac:dyDescent="0.3">
      <c r="A3669" s="3"/>
      <c r="B3669" s="3"/>
      <c r="C3669" s="3"/>
      <c r="D3669" s="3"/>
      <c r="E3669" s="3"/>
      <c r="F3669" s="3">
        <v>3664</v>
      </c>
      <c r="G3669" s="7">
        <v>0.71389302087161755</v>
      </c>
      <c r="H3669" s="7">
        <f t="shared" si="62"/>
        <v>1172.9294491340772</v>
      </c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</row>
    <row r="3670" spans="1:19" ht="12.75" customHeight="1" x14ac:dyDescent="0.3">
      <c r="A3670" s="3"/>
      <c r="B3670" s="3"/>
      <c r="C3670" s="3"/>
      <c r="D3670" s="3"/>
      <c r="E3670" s="3"/>
      <c r="F3670" s="3">
        <v>3665</v>
      </c>
      <c r="G3670" s="7">
        <v>0.43162823325434402</v>
      </c>
      <c r="H3670" s="7">
        <f t="shared" si="62"/>
        <v>1027.68610865755</v>
      </c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</row>
    <row r="3671" spans="1:19" ht="12.75" customHeight="1" x14ac:dyDescent="0.3">
      <c r="A3671" s="3"/>
      <c r="B3671" s="3"/>
      <c r="C3671" s="3"/>
      <c r="D3671" s="3"/>
      <c r="E3671" s="3"/>
      <c r="F3671" s="3">
        <v>3666</v>
      </c>
      <c r="G3671" s="7">
        <v>0.23704693727073381</v>
      </c>
      <c r="H3671" s="7">
        <f t="shared" si="62"/>
        <v>942.07728208622677</v>
      </c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</row>
    <row r="3672" spans="1:19" ht="12.75" customHeight="1" x14ac:dyDescent="0.3">
      <c r="A3672" s="3"/>
      <c r="B3672" s="3"/>
      <c r="C3672" s="3"/>
      <c r="D3672" s="3"/>
      <c r="E3672" s="3"/>
      <c r="F3672" s="3">
        <v>3667</v>
      </c>
      <c r="G3672" s="7">
        <v>0.28907966693686571</v>
      </c>
      <c r="H3672" s="7">
        <f t="shared" si="62"/>
        <v>965.66233068448014</v>
      </c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</row>
    <row r="3673" spans="1:19" ht="12.75" customHeight="1" x14ac:dyDescent="0.3">
      <c r="A3673" s="3"/>
      <c r="B3673" s="3"/>
      <c r="C3673" s="3"/>
      <c r="D3673" s="3"/>
      <c r="E3673" s="3"/>
      <c r="F3673" s="3">
        <v>3668</v>
      </c>
      <c r="G3673" s="7">
        <v>0.2463761088708448</v>
      </c>
      <c r="H3673" s="7">
        <f t="shared" si="62"/>
        <v>946.39918547656919</v>
      </c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</row>
    <row r="3674" spans="1:19" ht="12.75" customHeight="1" x14ac:dyDescent="0.3">
      <c r="A3674" s="3"/>
      <c r="B3674" s="3"/>
      <c r="C3674" s="3"/>
      <c r="D3674" s="3"/>
      <c r="E3674" s="3"/>
      <c r="F3674" s="3">
        <v>3669</v>
      </c>
      <c r="G3674" s="7">
        <v>6.2152605209490952E-2</v>
      </c>
      <c r="H3674" s="7">
        <f t="shared" si="62"/>
        <v>837.53542915988135</v>
      </c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</row>
    <row r="3675" spans="1:19" ht="12.75" customHeight="1" x14ac:dyDescent="0.3">
      <c r="A3675" s="3"/>
      <c r="B3675" s="3"/>
      <c r="C3675" s="3"/>
      <c r="D3675" s="3"/>
      <c r="E3675" s="3"/>
      <c r="F3675" s="3">
        <v>3670</v>
      </c>
      <c r="G3675" s="7">
        <v>0.43335610360208487</v>
      </c>
      <c r="H3675" s="7">
        <f t="shared" si="62"/>
        <v>1028.4439658380945</v>
      </c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</row>
    <row r="3676" spans="1:19" ht="12.75" customHeight="1" x14ac:dyDescent="0.3">
      <c r="A3676" s="3"/>
      <c r="B3676" s="3"/>
      <c r="C3676" s="3"/>
      <c r="D3676" s="3"/>
      <c r="E3676" s="3"/>
      <c r="F3676" s="3">
        <v>3671</v>
      </c>
      <c r="G3676" s="7">
        <v>0.82793666779077557</v>
      </c>
      <c r="H3676" s="7">
        <f t="shared" si="62"/>
        <v>1265.0479803760388</v>
      </c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</row>
    <row r="3677" spans="1:19" ht="12.75" customHeight="1" x14ac:dyDescent="0.3">
      <c r="A3677" s="3"/>
      <c r="B3677" s="3"/>
      <c r="C3677" s="3"/>
      <c r="D3677" s="3"/>
      <c r="E3677" s="3"/>
      <c r="F3677" s="3">
        <v>3672</v>
      </c>
      <c r="G3677" s="7">
        <v>0.6190254642748706</v>
      </c>
      <c r="H3677" s="7">
        <f t="shared" si="62"/>
        <v>1116.8307136710268</v>
      </c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</row>
    <row r="3678" spans="1:19" ht="12.75" customHeight="1" x14ac:dyDescent="0.3">
      <c r="A3678" s="3"/>
      <c r="B3678" s="3"/>
      <c r="C3678" s="3"/>
      <c r="D3678" s="3"/>
      <c r="E3678" s="3"/>
      <c r="F3678" s="3">
        <v>3673</v>
      </c>
      <c r="G3678" s="7">
        <v>0.78318547599831445</v>
      </c>
      <c r="H3678" s="7">
        <f t="shared" si="62"/>
        <v>1224.0321816192875</v>
      </c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</row>
    <row r="3679" spans="1:19" ht="12.75" customHeight="1" x14ac:dyDescent="0.3">
      <c r="A3679" s="3"/>
      <c r="B3679" s="3"/>
      <c r="C3679" s="3"/>
      <c r="D3679" s="3"/>
      <c r="E3679" s="3"/>
      <c r="F3679" s="3">
        <v>3674</v>
      </c>
      <c r="G3679" s="7">
        <v>7.3234523935396423E-2</v>
      </c>
      <c r="H3679" s="7">
        <f t="shared" si="62"/>
        <v>847.21445043983454</v>
      </c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</row>
    <row r="3680" spans="1:19" ht="12.75" customHeight="1" x14ac:dyDescent="0.3">
      <c r="A3680" s="3"/>
      <c r="B3680" s="3"/>
      <c r="C3680" s="3"/>
      <c r="D3680" s="3"/>
      <c r="E3680" s="3"/>
      <c r="F3680" s="3">
        <v>3675</v>
      </c>
      <c r="G3680" s="7">
        <v>0.79829793869383903</v>
      </c>
      <c r="H3680" s="7">
        <f t="shared" si="62"/>
        <v>1236.980043942167</v>
      </c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</row>
    <row r="3681" spans="1:19" ht="12.75" customHeight="1" x14ac:dyDescent="0.3">
      <c r="A3681" s="3"/>
      <c r="B3681" s="3"/>
      <c r="C3681" s="3"/>
      <c r="D3681" s="3"/>
      <c r="E3681" s="3"/>
      <c r="F3681" s="3">
        <v>3676</v>
      </c>
      <c r="G3681" s="7">
        <v>0.24007772145473821</v>
      </c>
      <c r="H3681" s="7">
        <f t="shared" si="62"/>
        <v>943.48679439015143</v>
      </c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</row>
    <row r="3682" spans="1:19" ht="12.75" customHeight="1" x14ac:dyDescent="0.3">
      <c r="A3682" s="3"/>
      <c r="B3682" s="3"/>
      <c r="C3682" s="3"/>
      <c r="D3682" s="3"/>
      <c r="E3682" s="3"/>
      <c r="F3682" s="3">
        <v>3677</v>
      </c>
      <c r="G3682" s="7">
        <v>4.4066704251713877E-2</v>
      </c>
      <c r="H3682" s="7">
        <f t="shared" si="62"/>
        <v>818.98007576630641</v>
      </c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</row>
    <row r="3683" spans="1:19" ht="12.75" customHeight="1" x14ac:dyDescent="0.3">
      <c r="A3683" s="3"/>
      <c r="B3683" s="3"/>
      <c r="C3683" s="3"/>
      <c r="D3683" s="3"/>
      <c r="E3683" s="3"/>
      <c r="F3683" s="3">
        <v>3678</v>
      </c>
      <c r="G3683" s="7">
        <v>0.731539744536993</v>
      </c>
      <c r="H3683" s="7">
        <f t="shared" si="62"/>
        <v>1184.888211183028</v>
      </c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</row>
    <row r="3684" spans="1:19" ht="12.75" customHeight="1" x14ac:dyDescent="0.3">
      <c r="A3684" s="3"/>
      <c r="B3684" s="3"/>
      <c r="C3684" s="3"/>
      <c r="D3684" s="3"/>
      <c r="E3684" s="3"/>
      <c r="F3684" s="3">
        <v>3679</v>
      </c>
      <c r="G3684" s="7">
        <v>0.50185729111515176</v>
      </c>
      <c r="H3684" s="7">
        <f t="shared" si="62"/>
        <v>1059.1283410552933</v>
      </c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</row>
    <row r="3685" spans="1:19" ht="12.75" customHeight="1" x14ac:dyDescent="0.3">
      <c r="A3685" s="3"/>
      <c r="B3685" s="3"/>
      <c r="C3685" s="3"/>
      <c r="D3685" s="3"/>
      <c r="E3685" s="3"/>
      <c r="F3685" s="3">
        <v>3680</v>
      </c>
      <c r="G3685" s="7">
        <v>0.50748066742972187</v>
      </c>
      <c r="H3685" s="7">
        <f t="shared" si="62"/>
        <v>1061.7191144914261</v>
      </c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</row>
    <row r="3686" spans="1:19" ht="12.75" customHeight="1" x14ac:dyDescent="0.3">
      <c r="A3686" s="3"/>
      <c r="B3686" s="3"/>
      <c r="C3686" s="3"/>
      <c r="D3686" s="3"/>
      <c r="E3686" s="3"/>
      <c r="F3686" s="3">
        <v>3681</v>
      </c>
      <c r="G3686" s="7">
        <v>0.66138473094533956</v>
      </c>
      <c r="H3686" s="7">
        <f t="shared" si="62"/>
        <v>1140.4434767538319</v>
      </c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</row>
    <row r="3687" spans="1:19" ht="12.75" customHeight="1" x14ac:dyDescent="0.3">
      <c r="A3687" s="3"/>
      <c r="B3687" s="3"/>
      <c r="C3687" s="3"/>
      <c r="D3687" s="3"/>
      <c r="E3687" s="3"/>
      <c r="F3687" s="3">
        <v>3682</v>
      </c>
      <c r="G3687" s="7">
        <v>0.34710134821479732</v>
      </c>
      <c r="H3687" s="7">
        <f t="shared" si="62"/>
        <v>991.0147182967039</v>
      </c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</row>
    <row r="3688" spans="1:19" ht="12.75" customHeight="1" x14ac:dyDescent="0.3">
      <c r="A3688" s="3"/>
      <c r="B3688" s="3"/>
      <c r="C3688" s="3"/>
      <c r="D3688" s="3"/>
      <c r="E3688" s="3"/>
      <c r="F3688" s="3">
        <v>3683</v>
      </c>
      <c r="G3688" s="7">
        <v>0.1066517174863887</v>
      </c>
      <c r="H3688" s="7">
        <f t="shared" si="62"/>
        <v>871.89909922318043</v>
      </c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</row>
    <row r="3689" spans="1:19" ht="12.75" customHeight="1" x14ac:dyDescent="0.3">
      <c r="A3689" s="3"/>
      <c r="B3689" s="3"/>
      <c r="C3689" s="3"/>
      <c r="D3689" s="3"/>
      <c r="E3689" s="3"/>
      <c r="F3689" s="3">
        <v>3684</v>
      </c>
      <c r="G3689" s="7">
        <v>0.1140672732129807</v>
      </c>
      <c r="H3689" s="7">
        <f t="shared" si="62"/>
        <v>876.74755037349325</v>
      </c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</row>
    <row r="3690" spans="1:19" ht="12.75" customHeight="1" x14ac:dyDescent="0.3">
      <c r="A3690" s="3"/>
      <c r="B3690" s="3"/>
      <c r="C3690" s="3"/>
      <c r="D3690" s="3"/>
      <c r="E3690" s="3"/>
      <c r="F3690" s="3">
        <v>3685</v>
      </c>
      <c r="G3690" s="7">
        <v>0.79556532153738435</v>
      </c>
      <c r="H3690" s="7">
        <f t="shared" si="62"/>
        <v>1234.5781108292274</v>
      </c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</row>
    <row r="3691" spans="1:19" ht="12.75" customHeight="1" x14ac:dyDescent="0.3">
      <c r="A3691" s="3"/>
      <c r="B3691" s="3"/>
      <c r="C3691" s="3"/>
      <c r="D3691" s="3"/>
      <c r="E3691" s="3"/>
      <c r="F3691" s="3">
        <v>3686</v>
      </c>
      <c r="G3691" s="7">
        <v>1.925531059963104E-2</v>
      </c>
      <c r="H3691" s="7">
        <f t="shared" si="62"/>
        <v>781.58049572315792</v>
      </c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</row>
    <row r="3692" spans="1:19" ht="12.75" customHeight="1" x14ac:dyDescent="0.3">
      <c r="A3692" s="3"/>
      <c r="B3692" s="3"/>
      <c r="C3692" s="3"/>
      <c r="D3692" s="3"/>
      <c r="E3692" s="3"/>
      <c r="F3692" s="3">
        <v>3687</v>
      </c>
      <c r="G3692" s="7">
        <v>9.854995041090564E-2</v>
      </c>
      <c r="H3692" s="7">
        <f t="shared" si="62"/>
        <v>866.38339611356866</v>
      </c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</row>
    <row r="3693" spans="1:19" ht="12.75" customHeight="1" x14ac:dyDescent="0.3">
      <c r="A3693" s="3"/>
      <c r="B3693" s="3"/>
      <c r="C3693" s="3"/>
      <c r="D3693" s="3"/>
      <c r="E3693" s="3"/>
      <c r="F3693" s="3">
        <v>3688</v>
      </c>
      <c r="G3693" s="7">
        <v>0.45197411202779159</v>
      </c>
      <c r="H3693" s="7">
        <f t="shared" si="62"/>
        <v>1036.6507133100356</v>
      </c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</row>
    <row r="3694" spans="1:19" ht="12.75" customHeight="1" x14ac:dyDescent="0.3">
      <c r="A3694" s="3"/>
      <c r="B3694" s="3"/>
      <c r="C3694" s="3"/>
      <c r="D3694" s="3"/>
      <c r="E3694" s="3"/>
      <c r="F3694" s="3">
        <v>3689</v>
      </c>
      <c r="G3694" s="7">
        <v>0.41303412531533362</v>
      </c>
      <c r="H3694" s="7">
        <f t="shared" si="62"/>
        <v>1019.5639410228638</v>
      </c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</row>
    <row r="3695" spans="1:19" ht="12.75" customHeight="1" x14ac:dyDescent="0.3">
      <c r="A3695" s="3"/>
      <c r="B3695" s="3"/>
      <c r="C3695" s="3"/>
      <c r="D3695" s="3"/>
      <c r="E3695" s="3"/>
      <c r="F3695" s="3">
        <v>3690</v>
      </c>
      <c r="G3695" s="7">
        <v>0.85847160800154176</v>
      </c>
      <c r="H3695" s="7">
        <f t="shared" si="62"/>
        <v>1298.907949570247</v>
      </c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</row>
    <row r="3696" spans="1:19" ht="12.75" customHeight="1" x14ac:dyDescent="0.3">
      <c r="A3696" s="3"/>
      <c r="B3696" s="3"/>
      <c r="C3696" s="3"/>
      <c r="D3696" s="3"/>
      <c r="E3696" s="3"/>
      <c r="F3696" s="3">
        <v>3691</v>
      </c>
      <c r="G3696" s="7">
        <v>0.89154783172101448</v>
      </c>
      <c r="H3696" s="7">
        <f t="shared" si="62"/>
        <v>1344.1709203716837</v>
      </c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</row>
    <row r="3697" spans="1:19" ht="12.75" customHeight="1" x14ac:dyDescent="0.3">
      <c r="A3697" s="3"/>
      <c r="B3697" s="3"/>
      <c r="C3697" s="3"/>
      <c r="D3697" s="3"/>
      <c r="E3697" s="3"/>
      <c r="F3697" s="3">
        <v>3692</v>
      </c>
      <c r="G3697" s="7">
        <v>0.23718376381373071</v>
      </c>
      <c r="H3697" s="7">
        <f t="shared" si="62"/>
        <v>942.14103265804238</v>
      </c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</row>
    <row r="3698" spans="1:19" ht="12.75" customHeight="1" x14ac:dyDescent="0.3">
      <c r="A3698" s="3"/>
      <c r="B3698" s="3"/>
      <c r="C3698" s="3"/>
      <c r="D3698" s="3"/>
      <c r="E3698" s="3"/>
      <c r="F3698" s="3">
        <v>3693</v>
      </c>
      <c r="G3698" s="7">
        <v>0.37949126521293491</v>
      </c>
      <c r="H3698" s="7">
        <f t="shared" si="62"/>
        <v>1005.019536542409</v>
      </c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</row>
    <row r="3699" spans="1:19" ht="12.75" customHeight="1" x14ac:dyDescent="0.3">
      <c r="A3699" s="3"/>
      <c r="B3699" s="3"/>
      <c r="C3699" s="3"/>
      <c r="D3699" s="3"/>
      <c r="E3699" s="3"/>
      <c r="F3699" s="3">
        <v>3694</v>
      </c>
      <c r="G3699" s="7">
        <v>0.75072504608646629</v>
      </c>
      <c r="H3699" s="7">
        <f t="shared" si="62"/>
        <v>1198.6329375647067</v>
      </c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</row>
    <row r="3700" spans="1:19" ht="12.75" customHeight="1" x14ac:dyDescent="0.3">
      <c r="A3700" s="3"/>
      <c r="B3700" s="3"/>
      <c r="C3700" s="3"/>
      <c r="D3700" s="3"/>
      <c r="E3700" s="3"/>
      <c r="F3700" s="3">
        <v>3695</v>
      </c>
      <c r="G3700" s="7">
        <v>0.56320942952784792</v>
      </c>
      <c r="H3700" s="7">
        <f t="shared" si="62"/>
        <v>1088.2362839500106</v>
      </c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</row>
    <row r="3701" spans="1:19" ht="12.75" customHeight="1" x14ac:dyDescent="0.3">
      <c r="A3701" s="3"/>
      <c r="B3701" s="3"/>
      <c r="C3701" s="3"/>
      <c r="D3701" s="3"/>
      <c r="E3701" s="3"/>
      <c r="F3701" s="3">
        <v>3696</v>
      </c>
      <c r="G3701" s="7">
        <v>0.64792320748581722</v>
      </c>
      <c r="H3701" s="7">
        <f t="shared" si="62"/>
        <v>1132.7252012702211</v>
      </c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</row>
    <row r="3702" spans="1:19" ht="12.75" customHeight="1" x14ac:dyDescent="0.3">
      <c r="A3702" s="3"/>
      <c r="B3702" s="3"/>
      <c r="C3702" s="3"/>
      <c r="D3702" s="3"/>
      <c r="E3702" s="3"/>
      <c r="F3702" s="3">
        <v>3697</v>
      </c>
      <c r="G3702" s="7">
        <v>0.97925052124442347</v>
      </c>
      <c r="H3702" s="7">
        <f t="shared" si="62"/>
        <v>1614.4982049103123</v>
      </c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</row>
    <row r="3703" spans="1:19" ht="12.75" customHeight="1" x14ac:dyDescent="0.3">
      <c r="A3703" s="3"/>
      <c r="B3703" s="3"/>
      <c r="C3703" s="3"/>
      <c r="D3703" s="3"/>
      <c r="E3703" s="3"/>
      <c r="F3703" s="3">
        <v>3698</v>
      </c>
      <c r="G3703" s="7">
        <v>0.58373513396822063</v>
      </c>
      <c r="H3703" s="7">
        <f t="shared" si="62"/>
        <v>1098.4725969954873</v>
      </c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</row>
    <row r="3704" spans="1:19" ht="12.75" customHeight="1" x14ac:dyDescent="0.3">
      <c r="A3704" s="3"/>
      <c r="B3704" s="3"/>
      <c r="C3704" s="3"/>
      <c r="D3704" s="3"/>
      <c r="E3704" s="3"/>
      <c r="F3704" s="3">
        <v>3699</v>
      </c>
      <c r="G3704" s="7">
        <v>0.4716324644043518</v>
      </c>
      <c r="H3704" s="7">
        <f t="shared" si="62"/>
        <v>1045.4120728633627</v>
      </c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</row>
    <row r="3705" spans="1:19" ht="12.75" customHeight="1" x14ac:dyDescent="0.3">
      <c r="A3705" s="3"/>
      <c r="B3705" s="3"/>
      <c r="C3705" s="3"/>
      <c r="D3705" s="3"/>
      <c r="E3705" s="3"/>
      <c r="F3705" s="3">
        <v>3700</v>
      </c>
      <c r="G3705" s="7">
        <v>0.72475161585436387</v>
      </c>
      <c r="H3705" s="7">
        <f t="shared" si="62"/>
        <v>1180.2157990814123</v>
      </c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</row>
    <row r="3706" spans="1:19" ht="12.75" customHeight="1" x14ac:dyDescent="0.3">
      <c r="A3706" s="3"/>
      <c r="B3706" s="3"/>
      <c r="C3706" s="3"/>
      <c r="D3706" s="3"/>
      <c r="E3706" s="3"/>
      <c r="F3706" s="3">
        <v>3701</v>
      </c>
      <c r="G3706" s="7">
        <v>0.83625928903492897</v>
      </c>
      <c r="H3706" s="7">
        <f t="shared" si="62"/>
        <v>1273.7017740124645</v>
      </c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</row>
    <row r="3707" spans="1:19" ht="12.75" customHeight="1" x14ac:dyDescent="0.3">
      <c r="A3707" s="3"/>
      <c r="B3707" s="3"/>
      <c r="C3707" s="3"/>
      <c r="D3707" s="3"/>
      <c r="E3707" s="3"/>
      <c r="F3707" s="3">
        <v>3702</v>
      </c>
      <c r="G3707" s="7">
        <v>0.95292801219213907</v>
      </c>
      <c r="H3707" s="7">
        <f t="shared" si="62"/>
        <v>1482.0985097672162</v>
      </c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</row>
    <row r="3708" spans="1:19" ht="12.75" customHeight="1" x14ac:dyDescent="0.3">
      <c r="A3708" s="3"/>
      <c r="B3708" s="3"/>
      <c r="C3708" s="3"/>
      <c r="D3708" s="3"/>
      <c r="E3708" s="3"/>
      <c r="F3708" s="3">
        <v>3703</v>
      </c>
      <c r="G3708" s="7">
        <v>0.33160490868830972</v>
      </c>
      <c r="H3708" s="7">
        <f t="shared" si="62"/>
        <v>984.29576312583072</v>
      </c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</row>
    <row r="3709" spans="1:19" ht="12.75" customHeight="1" x14ac:dyDescent="0.3">
      <c r="A3709" s="3"/>
      <c r="B3709" s="3"/>
      <c r="C3709" s="3"/>
      <c r="D3709" s="3"/>
      <c r="E3709" s="3"/>
      <c r="F3709" s="3">
        <v>3704</v>
      </c>
      <c r="G3709" s="7">
        <v>0.51552179529045139</v>
      </c>
      <c r="H3709" s="7">
        <f t="shared" si="62"/>
        <v>1065.4476545325583</v>
      </c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</row>
    <row r="3710" spans="1:19" ht="12.75" customHeight="1" x14ac:dyDescent="0.3">
      <c r="A3710" s="3"/>
      <c r="B3710" s="3"/>
      <c r="C3710" s="3"/>
      <c r="D3710" s="3"/>
      <c r="E3710" s="3"/>
      <c r="F3710" s="3">
        <v>3705</v>
      </c>
      <c r="G3710" s="7">
        <v>0.92433016984334293</v>
      </c>
      <c r="H3710" s="7">
        <f t="shared" si="62"/>
        <v>1404.2242269432165</v>
      </c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</row>
    <row r="3711" spans="1:19" ht="12.75" customHeight="1" x14ac:dyDescent="0.3">
      <c r="A3711" s="3"/>
      <c r="B3711" s="3"/>
      <c r="C3711" s="3"/>
      <c r="D3711" s="3"/>
      <c r="E3711" s="3"/>
      <c r="F3711" s="3">
        <v>3706</v>
      </c>
      <c r="G3711" s="7">
        <v>0.6159499438429088</v>
      </c>
      <c r="H3711" s="7">
        <f t="shared" si="62"/>
        <v>1115.1880231345899</v>
      </c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</row>
    <row r="3712" spans="1:19" ht="12.75" customHeight="1" x14ac:dyDescent="0.3">
      <c r="A3712" s="3"/>
      <c r="B3712" s="3"/>
      <c r="C3712" s="3"/>
      <c r="D3712" s="3"/>
      <c r="E3712" s="3"/>
      <c r="F3712" s="3">
        <v>3707</v>
      </c>
      <c r="G3712" s="7">
        <v>0.18015928779794049</v>
      </c>
      <c r="H3712" s="7">
        <f t="shared" si="62"/>
        <v>914.33404708607907</v>
      </c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</row>
    <row r="3713" spans="1:19" ht="12.75" customHeight="1" x14ac:dyDescent="0.3">
      <c r="A3713" s="3"/>
      <c r="B3713" s="3"/>
      <c r="C3713" s="3"/>
      <c r="D3713" s="3"/>
      <c r="E3713" s="3"/>
      <c r="F3713" s="3">
        <v>3708</v>
      </c>
      <c r="G3713" s="7">
        <v>0.46500236083476387</v>
      </c>
      <c r="H3713" s="7">
        <f t="shared" si="62"/>
        <v>1042.4447509286433</v>
      </c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</row>
    <row r="3714" spans="1:19" ht="12.75" customHeight="1" x14ac:dyDescent="0.3">
      <c r="A3714" s="3"/>
      <c r="B3714" s="3"/>
      <c r="C3714" s="3"/>
      <c r="D3714" s="3"/>
      <c r="E3714" s="3"/>
      <c r="F3714" s="3">
        <v>3709</v>
      </c>
      <c r="G3714" s="7">
        <v>0.59727851500023799</v>
      </c>
      <c r="H3714" s="7">
        <f t="shared" si="62"/>
        <v>1105.3958202283195</v>
      </c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</row>
    <row r="3715" spans="1:19" ht="12.75" customHeight="1" x14ac:dyDescent="0.3">
      <c r="A3715" s="3"/>
      <c r="B3715" s="3"/>
      <c r="C3715" s="3"/>
      <c r="D3715" s="3"/>
      <c r="E3715" s="3"/>
      <c r="F3715" s="3">
        <v>3710</v>
      </c>
      <c r="G3715" s="7">
        <v>0.99678781484954981</v>
      </c>
      <c r="H3715" s="7">
        <f t="shared" si="62"/>
        <v>1912.5320995838845</v>
      </c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</row>
    <row r="3716" spans="1:19" ht="12.75" customHeight="1" x14ac:dyDescent="0.3">
      <c r="A3716" s="3"/>
      <c r="B3716" s="3"/>
      <c r="C3716" s="3"/>
      <c r="D3716" s="3"/>
      <c r="E3716" s="3"/>
      <c r="F3716" s="3">
        <v>3711</v>
      </c>
      <c r="G3716" s="7">
        <v>0.54551992973752539</v>
      </c>
      <c r="H3716" s="7">
        <f t="shared" si="62"/>
        <v>1079.6349894640407</v>
      </c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</row>
    <row r="3717" spans="1:19" ht="12.75" customHeight="1" x14ac:dyDescent="0.3">
      <c r="A3717" s="3"/>
      <c r="B3717" s="3"/>
      <c r="C3717" s="3"/>
      <c r="D3717" s="3"/>
      <c r="E3717" s="3"/>
      <c r="F3717" s="3">
        <v>3712</v>
      </c>
      <c r="G3717" s="7">
        <v>0.84679788382789245</v>
      </c>
      <c r="H3717" s="7">
        <f t="shared" si="62"/>
        <v>1285.2464055412383</v>
      </c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</row>
    <row r="3718" spans="1:19" ht="12.75" customHeight="1" x14ac:dyDescent="0.3">
      <c r="A3718" s="3"/>
      <c r="B3718" s="3"/>
      <c r="C3718" s="3"/>
      <c r="D3718" s="3"/>
      <c r="E3718" s="3"/>
      <c r="F3718" s="3">
        <v>3713</v>
      </c>
      <c r="G3718" s="7">
        <v>0.34407474099287949</v>
      </c>
      <c r="H3718" s="7">
        <f t="shared" si="62"/>
        <v>989.70413794490196</v>
      </c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</row>
    <row r="3719" spans="1:19" ht="12.75" customHeight="1" x14ac:dyDescent="0.3">
      <c r="A3719" s="3"/>
      <c r="B3719" s="3"/>
      <c r="C3719" s="3"/>
      <c r="D3719" s="3"/>
      <c r="E3719" s="3"/>
      <c r="F3719" s="3">
        <v>3714</v>
      </c>
      <c r="G3719" s="7">
        <v>0.85402945924067863</v>
      </c>
      <c r="H3719" s="7">
        <f t="shared" ref="H3719:H3782" si="63">-LN(-LN(G3719))*$D$7+$D$6</f>
        <v>1293.59236173818</v>
      </c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</row>
    <row r="3720" spans="1:19" ht="12.75" customHeight="1" x14ac:dyDescent="0.3">
      <c r="A3720" s="3"/>
      <c r="B3720" s="3"/>
      <c r="C3720" s="3"/>
      <c r="D3720" s="3"/>
      <c r="E3720" s="3"/>
      <c r="F3720" s="3">
        <v>3715</v>
      </c>
      <c r="G3720" s="7">
        <v>4.8477519739220987E-2</v>
      </c>
      <c r="H3720" s="7">
        <f t="shared" si="63"/>
        <v>823.91416495729948</v>
      </c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</row>
    <row r="3721" spans="1:19" ht="12.75" customHeight="1" x14ac:dyDescent="0.3">
      <c r="A3721" s="3"/>
      <c r="B3721" s="3"/>
      <c r="C3721" s="3"/>
      <c r="D3721" s="3"/>
      <c r="E3721" s="3"/>
      <c r="F3721" s="3">
        <v>3716</v>
      </c>
      <c r="G3721" s="7">
        <v>0.61430714711312717</v>
      </c>
      <c r="H3721" s="7">
        <f t="shared" si="63"/>
        <v>1114.3141522630513</v>
      </c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</row>
    <row r="3722" spans="1:19" ht="12.75" customHeight="1" x14ac:dyDescent="0.3">
      <c r="A3722" s="3"/>
      <c r="B3722" s="3"/>
      <c r="C3722" s="3"/>
      <c r="D3722" s="3"/>
      <c r="E3722" s="3"/>
      <c r="F3722" s="3">
        <v>3717</v>
      </c>
      <c r="G3722" s="7">
        <v>0.2797838441733268</v>
      </c>
      <c r="H3722" s="7">
        <f t="shared" si="63"/>
        <v>961.52901947575242</v>
      </c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</row>
    <row r="3723" spans="1:19" ht="12.75" customHeight="1" x14ac:dyDescent="0.3">
      <c r="A3723" s="3"/>
      <c r="B3723" s="3"/>
      <c r="C3723" s="3"/>
      <c r="D3723" s="3"/>
      <c r="E3723" s="3"/>
      <c r="F3723" s="3">
        <v>3718</v>
      </c>
      <c r="G3723" s="7">
        <v>0.82252296893156052</v>
      </c>
      <c r="H3723" s="7">
        <f t="shared" si="63"/>
        <v>1259.6175337002442</v>
      </c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</row>
    <row r="3724" spans="1:19" ht="12.75" customHeight="1" x14ac:dyDescent="0.3">
      <c r="A3724" s="3"/>
      <c r="B3724" s="3"/>
      <c r="C3724" s="3"/>
      <c r="D3724" s="3"/>
      <c r="E3724" s="3"/>
      <c r="F3724" s="3">
        <v>3719</v>
      </c>
      <c r="G3724" s="7">
        <v>0.61151482123970946</v>
      </c>
      <c r="H3724" s="7">
        <f t="shared" si="63"/>
        <v>1112.8344199641613</v>
      </c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</row>
    <row r="3725" spans="1:19" ht="12.75" customHeight="1" x14ac:dyDescent="0.3">
      <c r="A3725" s="3"/>
      <c r="B3725" s="3"/>
      <c r="C3725" s="3"/>
      <c r="D3725" s="3"/>
      <c r="E3725" s="3"/>
      <c r="F3725" s="3">
        <v>3720</v>
      </c>
      <c r="G3725" s="7">
        <v>0.90781015152761502</v>
      </c>
      <c r="H3725" s="7">
        <f t="shared" si="63"/>
        <v>1371.4136659312799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</row>
    <row r="3726" spans="1:19" ht="12.75" customHeight="1" x14ac:dyDescent="0.3">
      <c r="A3726" s="3"/>
      <c r="B3726" s="3"/>
      <c r="C3726" s="3"/>
      <c r="D3726" s="3"/>
      <c r="E3726" s="3"/>
      <c r="F3726" s="3">
        <v>3721</v>
      </c>
      <c r="G3726" s="7">
        <v>0.21997934750548959</v>
      </c>
      <c r="H3726" s="7">
        <f t="shared" si="63"/>
        <v>934.03065840330305</v>
      </c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</row>
    <row r="3727" spans="1:19" ht="12.75" customHeight="1" x14ac:dyDescent="0.3">
      <c r="A3727" s="3"/>
      <c r="B3727" s="3"/>
      <c r="C3727" s="3"/>
      <c r="D3727" s="3"/>
      <c r="E3727" s="3"/>
      <c r="F3727" s="3">
        <v>3722</v>
      </c>
      <c r="G3727" s="7">
        <v>0.91367007654862131</v>
      </c>
      <c r="H3727" s="7">
        <f t="shared" si="63"/>
        <v>1382.3593453909627</v>
      </c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</row>
    <row r="3728" spans="1:19" ht="12.75" customHeight="1" x14ac:dyDescent="0.3">
      <c r="A3728" s="3"/>
      <c r="B3728" s="3"/>
      <c r="C3728" s="3"/>
      <c r="D3728" s="3"/>
      <c r="E3728" s="3"/>
      <c r="F3728" s="3">
        <v>3723</v>
      </c>
      <c r="G3728" s="7">
        <v>0.42854551908610722</v>
      </c>
      <c r="H3728" s="7">
        <f t="shared" si="63"/>
        <v>1026.3354292465342</v>
      </c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</row>
    <row r="3729" spans="1:19" ht="12.75" customHeight="1" x14ac:dyDescent="0.3">
      <c r="A3729" s="3"/>
      <c r="B3729" s="3"/>
      <c r="C3729" s="3"/>
      <c r="D3729" s="3"/>
      <c r="E3729" s="3"/>
      <c r="F3729" s="3">
        <v>3724</v>
      </c>
      <c r="G3729" s="7">
        <v>0.59637657066109417</v>
      </c>
      <c r="H3729" s="7">
        <f t="shared" si="63"/>
        <v>1104.9302646757126</v>
      </c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</row>
    <row r="3730" spans="1:19" ht="12.75" customHeight="1" x14ac:dyDescent="0.3">
      <c r="A3730" s="3"/>
      <c r="B3730" s="3"/>
      <c r="C3730" s="3"/>
      <c r="D3730" s="3"/>
      <c r="E3730" s="3"/>
      <c r="F3730" s="3">
        <v>3725</v>
      </c>
      <c r="G3730" s="7">
        <v>0.5544820597809953</v>
      </c>
      <c r="H3730" s="7">
        <f t="shared" si="63"/>
        <v>1083.9688586667187</v>
      </c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</row>
    <row r="3731" spans="1:19" ht="12.75" customHeight="1" x14ac:dyDescent="0.3">
      <c r="A3731" s="3"/>
      <c r="B3731" s="3"/>
      <c r="C3731" s="3"/>
      <c r="D3731" s="3"/>
      <c r="E3731" s="3"/>
      <c r="F3731" s="3">
        <v>3726</v>
      </c>
      <c r="G3731" s="7">
        <v>0.2168162403749643</v>
      </c>
      <c r="H3731" s="7">
        <f t="shared" si="63"/>
        <v>932.51705480186263</v>
      </c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</row>
    <row r="3732" spans="1:19" ht="12.75" customHeight="1" x14ac:dyDescent="0.3">
      <c r="A3732" s="3"/>
      <c r="B3732" s="3"/>
      <c r="C3732" s="3"/>
      <c r="D3732" s="3"/>
      <c r="E3732" s="3"/>
      <c r="F3732" s="3">
        <v>3727</v>
      </c>
      <c r="G3732" s="7">
        <v>0.85691834267865397</v>
      </c>
      <c r="H3732" s="7">
        <f t="shared" si="63"/>
        <v>1297.0321500261521</v>
      </c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</row>
    <row r="3733" spans="1:19" ht="12.75" customHeight="1" x14ac:dyDescent="0.3">
      <c r="A3733" s="3"/>
      <c r="B3733" s="3"/>
      <c r="C3733" s="3"/>
      <c r="D3733" s="3"/>
      <c r="E3733" s="3"/>
      <c r="F3733" s="3">
        <v>3728</v>
      </c>
      <c r="G3733" s="7">
        <v>0.65614013078158928</v>
      </c>
      <c r="H3733" s="7">
        <f t="shared" si="63"/>
        <v>1137.410678928064</v>
      </c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</row>
    <row r="3734" spans="1:19" ht="12.75" customHeight="1" x14ac:dyDescent="0.3">
      <c r="A3734" s="3"/>
      <c r="B3734" s="3"/>
      <c r="C3734" s="3"/>
      <c r="D3734" s="3"/>
      <c r="E3734" s="3"/>
      <c r="F3734" s="3">
        <v>3729</v>
      </c>
      <c r="G3734" s="7">
        <v>3.5688664466848707E-2</v>
      </c>
      <c r="H3734" s="7">
        <f t="shared" si="63"/>
        <v>808.58793816806906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</row>
    <row r="3735" spans="1:19" ht="12.75" customHeight="1" x14ac:dyDescent="0.3">
      <c r="A3735" s="3"/>
      <c r="B3735" s="3"/>
      <c r="C3735" s="3"/>
      <c r="D3735" s="3"/>
      <c r="E3735" s="3"/>
      <c r="F3735" s="3">
        <v>3730</v>
      </c>
      <c r="G3735" s="7">
        <v>0.98267600898237972</v>
      </c>
      <c r="H3735" s="7">
        <f t="shared" si="63"/>
        <v>1643.463109502082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</row>
    <row r="3736" spans="1:19" ht="12.75" customHeight="1" x14ac:dyDescent="0.3">
      <c r="A3736" s="3"/>
      <c r="B3736" s="3"/>
      <c r="C3736" s="3"/>
      <c r="D3736" s="3"/>
      <c r="E3736" s="3"/>
      <c r="F3736" s="3">
        <v>3731</v>
      </c>
      <c r="G3736" s="7">
        <v>0.43337679316531708</v>
      </c>
      <c r="H3736" s="7">
        <f t="shared" si="63"/>
        <v>1028.4530439962625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</row>
    <row r="3737" spans="1:19" ht="12.75" customHeight="1" x14ac:dyDescent="0.3">
      <c r="A3737" s="3"/>
      <c r="B3737" s="3"/>
      <c r="C3737" s="3"/>
      <c r="D3737" s="3"/>
      <c r="E3737" s="3"/>
      <c r="F3737" s="3">
        <v>3732</v>
      </c>
      <c r="G3737" s="7">
        <v>0.89058412454405145</v>
      </c>
      <c r="H3737" s="7">
        <f t="shared" si="63"/>
        <v>1342.6799565206493</v>
      </c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</row>
    <row r="3738" spans="1:19" ht="12.75" customHeight="1" x14ac:dyDescent="0.3">
      <c r="A3738" s="3"/>
      <c r="B3738" s="3"/>
      <c r="C3738" s="3"/>
      <c r="D3738" s="3"/>
      <c r="E3738" s="3"/>
      <c r="F3738" s="3">
        <v>3733</v>
      </c>
      <c r="G3738" s="7">
        <v>2.7419343649177971E-2</v>
      </c>
      <c r="H3738" s="7">
        <f t="shared" si="63"/>
        <v>796.48588787585095</v>
      </c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</row>
    <row r="3739" spans="1:19" ht="12.75" customHeight="1" x14ac:dyDescent="0.3">
      <c r="A3739" s="3"/>
      <c r="B3739" s="3"/>
      <c r="C3739" s="3"/>
      <c r="D3739" s="3"/>
      <c r="E3739" s="3"/>
      <c r="F3739" s="3">
        <v>3734</v>
      </c>
      <c r="G3739" s="7">
        <v>0.98945881977434202</v>
      </c>
      <c r="H3739" s="7">
        <f t="shared" si="63"/>
        <v>1723.000328823357</v>
      </c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</row>
    <row r="3740" spans="1:19" ht="12.75" customHeight="1" x14ac:dyDescent="0.3">
      <c r="A3740" s="3"/>
      <c r="B3740" s="3"/>
      <c r="C3740" s="3"/>
      <c r="D3740" s="3"/>
      <c r="E3740" s="3"/>
      <c r="F3740" s="3">
        <v>3735</v>
      </c>
      <c r="G3740" s="7">
        <v>0.28695444647961149</v>
      </c>
      <c r="H3740" s="7">
        <f t="shared" si="63"/>
        <v>964.71977575413041</v>
      </c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</row>
    <row r="3741" spans="1:19" ht="12.75" customHeight="1" x14ac:dyDescent="0.3">
      <c r="A3741" s="3"/>
      <c r="B3741" s="3"/>
      <c r="C3741" s="3"/>
      <c r="D3741" s="3"/>
      <c r="E3741" s="3"/>
      <c r="F3741" s="3">
        <v>3736</v>
      </c>
      <c r="G3741" s="7">
        <v>0.48383600534902971</v>
      </c>
      <c r="H3741" s="7">
        <f t="shared" si="63"/>
        <v>1050.9106086458075</v>
      </c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</row>
    <row r="3742" spans="1:19" ht="12.75" customHeight="1" x14ac:dyDescent="0.3">
      <c r="A3742" s="3"/>
      <c r="B3742" s="3"/>
      <c r="C3742" s="3"/>
      <c r="D3742" s="3"/>
      <c r="E3742" s="3"/>
      <c r="F3742" s="3">
        <v>3737</v>
      </c>
      <c r="G3742" s="7">
        <v>0.72212709928477714</v>
      </c>
      <c r="H3742" s="7">
        <f t="shared" si="63"/>
        <v>1178.4340247344323</v>
      </c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</row>
    <row r="3743" spans="1:19" ht="12.75" customHeight="1" x14ac:dyDescent="0.3">
      <c r="A3743" s="3"/>
      <c r="B3743" s="3"/>
      <c r="C3743" s="3"/>
      <c r="D3743" s="3"/>
      <c r="E3743" s="3"/>
      <c r="F3743" s="3">
        <v>3738</v>
      </c>
      <c r="G3743" s="7">
        <v>0.59333727757620003</v>
      </c>
      <c r="H3743" s="7">
        <f t="shared" si="63"/>
        <v>1103.3662953754915</v>
      </c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</row>
    <row r="3744" spans="1:19" ht="12.75" customHeight="1" x14ac:dyDescent="0.3">
      <c r="A3744" s="3"/>
      <c r="B3744" s="3"/>
      <c r="C3744" s="3"/>
      <c r="D3744" s="3"/>
      <c r="E3744" s="3"/>
      <c r="F3744" s="3">
        <v>3739</v>
      </c>
      <c r="G3744" s="7">
        <v>0.32432431035328863</v>
      </c>
      <c r="H3744" s="7">
        <f t="shared" si="63"/>
        <v>981.12963029675143</v>
      </c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</row>
    <row r="3745" spans="1:19" ht="12.75" customHeight="1" x14ac:dyDescent="0.3">
      <c r="A3745" s="3"/>
      <c r="B3745" s="3"/>
      <c r="C3745" s="3"/>
      <c r="D3745" s="3"/>
      <c r="E3745" s="3"/>
      <c r="F3745" s="3">
        <v>3740</v>
      </c>
      <c r="G3745" s="7">
        <v>0.1445693730626435</v>
      </c>
      <c r="H3745" s="7">
        <f t="shared" si="63"/>
        <v>895.12547247650275</v>
      </c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</row>
    <row r="3746" spans="1:19" ht="12.75" customHeight="1" x14ac:dyDescent="0.3">
      <c r="A3746" s="3"/>
      <c r="B3746" s="3"/>
      <c r="C3746" s="3"/>
      <c r="D3746" s="3"/>
      <c r="E3746" s="3"/>
      <c r="F3746" s="3">
        <v>3741</v>
      </c>
      <c r="G3746" s="7">
        <v>0.32747605161317839</v>
      </c>
      <c r="H3746" s="7">
        <f t="shared" si="63"/>
        <v>982.50112909429265</v>
      </c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</row>
    <row r="3747" spans="1:19" ht="12.75" customHeight="1" x14ac:dyDescent="0.3">
      <c r="A3747" s="3"/>
      <c r="B3747" s="3"/>
      <c r="C3747" s="3"/>
      <c r="D3747" s="3"/>
      <c r="E3747" s="3"/>
      <c r="F3747" s="3">
        <v>3742</v>
      </c>
      <c r="G3747" s="7">
        <v>0.1471261234918749</v>
      </c>
      <c r="H3747" s="7">
        <f t="shared" si="63"/>
        <v>896.57330103047434</v>
      </c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</row>
    <row r="3748" spans="1:19" ht="12.75" customHeight="1" x14ac:dyDescent="0.3">
      <c r="A3748" s="3"/>
      <c r="B3748" s="3"/>
      <c r="C3748" s="3"/>
      <c r="D3748" s="3"/>
      <c r="E3748" s="3"/>
      <c r="F3748" s="3">
        <v>3743</v>
      </c>
      <c r="G3748" s="7">
        <v>0.69691059673632483</v>
      </c>
      <c r="H3748" s="7">
        <f t="shared" si="63"/>
        <v>1161.9582725063785</v>
      </c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</row>
    <row r="3749" spans="1:19" ht="12.75" customHeight="1" x14ac:dyDescent="0.3">
      <c r="A3749" s="3"/>
      <c r="B3749" s="3"/>
      <c r="C3749" s="3"/>
      <c r="D3749" s="3"/>
      <c r="E3749" s="3"/>
      <c r="F3749" s="3">
        <v>3744</v>
      </c>
      <c r="G3749" s="7">
        <v>0.1459642259029057</v>
      </c>
      <c r="H3749" s="7">
        <f t="shared" si="63"/>
        <v>895.91685655354104</v>
      </c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</row>
    <row r="3750" spans="1:19" ht="12.75" customHeight="1" x14ac:dyDescent="0.3">
      <c r="A3750" s="3"/>
      <c r="B3750" s="3"/>
      <c r="C3750" s="3"/>
      <c r="D3750" s="3"/>
      <c r="E3750" s="3"/>
      <c r="F3750" s="3">
        <v>3745</v>
      </c>
      <c r="G3750" s="7">
        <v>0.2477098359656279</v>
      </c>
      <c r="H3750" s="7">
        <f t="shared" si="63"/>
        <v>947.01312407673981</v>
      </c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</row>
    <row r="3751" spans="1:19" ht="12.75" customHeight="1" x14ac:dyDescent="0.3">
      <c r="A3751" s="3"/>
      <c r="B3751" s="3"/>
      <c r="C3751" s="3"/>
      <c r="D3751" s="3"/>
      <c r="E3751" s="3"/>
      <c r="F3751" s="3">
        <v>3746</v>
      </c>
      <c r="G3751" s="7">
        <v>0.53451710512283002</v>
      </c>
      <c r="H3751" s="7">
        <f t="shared" si="63"/>
        <v>1074.3769610242109</v>
      </c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</row>
    <row r="3752" spans="1:19" ht="12.75" customHeight="1" x14ac:dyDescent="0.3">
      <c r="A3752" s="3"/>
      <c r="B3752" s="3"/>
      <c r="C3752" s="3"/>
      <c r="D3752" s="3"/>
      <c r="E3752" s="3"/>
      <c r="F3752" s="3">
        <v>3747</v>
      </c>
      <c r="G3752" s="7">
        <v>0.22410928286470719</v>
      </c>
      <c r="H3752" s="7">
        <f t="shared" si="63"/>
        <v>935.99585005036852</v>
      </c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</row>
    <row r="3753" spans="1:19" ht="12.75" customHeight="1" x14ac:dyDescent="0.3">
      <c r="A3753" s="3"/>
      <c r="B3753" s="3"/>
      <c r="C3753" s="3"/>
      <c r="D3753" s="3"/>
      <c r="E3753" s="3"/>
      <c r="F3753" s="3">
        <v>3748</v>
      </c>
      <c r="G3753" s="7">
        <v>0.39627718373424181</v>
      </c>
      <c r="H3753" s="7">
        <f t="shared" si="63"/>
        <v>1012.2856798010284</v>
      </c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</row>
    <row r="3754" spans="1:19" ht="12.75" customHeight="1" x14ac:dyDescent="0.3">
      <c r="A3754" s="3"/>
      <c r="B3754" s="3"/>
      <c r="C3754" s="3"/>
      <c r="D3754" s="3"/>
      <c r="E3754" s="3"/>
      <c r="F3754" s="3">
        <v>3749</v>
      </c>
      <c r="G3754" s="7">
        <v>0.84089525290910383</v>
      </c>
      <c r="H3754" s="7">
        <f t="shared" si="63"/>
        <v>1278.6950894886916</v>
      </c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</row>
    <row r="3755" spans="1:19" ht="12.75" customHeight="1" x14ac:dyDescent="0.3">
      <c r="A3755" s="3"/>
      <c r="B3755" s="3"/>
      <c r="C3755" s="3"/>
      <c r="D3755" s="3"/>
      <c r="E3755" s="3"/>
      <c r="F3755" s="3">
        <v>3750</v>
      </c>
      <c r="G3755" s="7">
        <v>0.41194096407202441</v>
      </c>
      <c r="H3755" s="7">
        <f t="shared" si="63"/>
        <v>1019.0881043281533</v>
      </c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</row>
    <row r="3756" spans="1:19" ht="12.75" customHeight="1" x14ac:dyDescent="0.3">
      <c r="A3756" s="3"/>
      <c r="B3756" s="3"/>
      <c r="C3756" s="3"/>
      <c r="D3756" s="3"/>
      <c r="E3756" s="3"/>
      <c r="F3756" s="3">
        <v>3751</v>
      </c>
      <c r="G3756" s="7">
        <v>0.64325384883377257</v>
      </c>
      <c r="H3756" s="7">
        <f t="shared" si="63"/>
        <v>1130.0971517429516</v>
      </c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</row>
    <row r="3757" spans="1:19" ht="12.75" customHeight="1" x14ac:dyDescent="0.3">
      <c r="A3757" s="3"/>
      <c r="B3757" s="3"/>
      <c r="C3757" s="3"/>
      <c r="D3757" s="3"/>
      <c r="E3757" s="3"/>
      <c r="F3757" s="3">
        <v>3752</v>
      </c>
      <c r="G3757" s="7">
        <v>0.78492539051831445</v>
      </c>
      <c r="H3757" s="7">
        <f t="shared" si="63"/>
        <v>1225.4825618983195</v>
      </c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</row>
    <row r="3758" spans="1:19" ht="12.75" customHeight="1" x14ac:dyDescent="0.3">
      <c r="A3758" s="3"/>
      <c r="B3758" s="3"/>
      <c r="C3758" s="3"/>
      <c r="D3758" s="3"/>
      <c r="E3758" s="3"/>
      <c r="F3758" s="3">
        <v>3753</v>
      </c>
      <c r="G3758" s="7">
        <v>0.42004052288106219</v>
      </c>
      <c r="H3758" s="7">
        <f t="shared" si="63"/>
        <v>1022.6178029705222</v>
      </c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</row>
    <row r="3759" spans="1:19" ht="12.75" customHeight="1" x14ac:dyDescent="0.3">
      <c r="A3759" s="3"/>
      <c r="B3759" s="3"/>
      <c r="C3759" s="3"/>
      <c r="D3759" s="3"/>
      <c r="E3759" s="3"/>
      <c r="F3759" s="3">
        <v>3754</v>
      </c>
      <c r="G3759" s="7">
        <v>0.37610506021185253</v>
      </c>
      <c r="H3759" s="7">
        <f t="shared" si="63"/>
        <v>1003.5554632084502</v>
      </c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</row>
    <row r="3760" spans="1:19" ht="12.75" customHeight="1" x14ac:dyDescent="0.3">
      <c r="A3760" s="3"/>
      <c r="B3760" s="3"/>
      <c r="C3760" s="3"/>
      <c r="D3760" s="3"/>
      <c r="E3760" s="3"/>
      <c r="F3760" s="3">
        <v>3755</v>
      </c>
      <c r="G3760" s="7">
        <v>0.78450106538611375</v>
      </c>
      <c r="H3760" s="7">
        <f t="shared" si="63"/>
        <v>1225.1279231115604</v>
      </c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</row>
    <row r="3761" spans="1:19" ht="12.75" customHeight="1" x14ac:dyDescent="0.3">
      <c r="A3761" s="3"/>
      <c r="B3761" s="3"/>
      <c r="C3761" s="3"/>
      <c r="D3761" s="3"/>
      <c r="E3761" s="3"/>
      <c r="F3761" s="3">
        <v>3756</v>
      </c>
      <c r="G3761" s="7">
        <v>0.44058921990795907</v>
      </c>
      <c r="H3761" s="7">
        <f t="shared" si="63"/>
        <v>1031.6230710107834</v>
      </c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</row>
    <row r="3762" spans="1:19" ht="12.75" customHeight="1" x14ac:dyDescent="0.3">
      <c r="A3762" s="3"/>
      <c r="B3762" s="3"/>
      <c r="C3762" s="3"/>
      <c r="D3762" s="3"/>
      <c r="E3762" s="3"/>
      <c r="F3762" s="3">
        <v>3757</v>
      </c>
      <c r="G3762" s="7">
        <v>0.78425128895980911</v>
      </c>
      <c r="H3762" s="7">
        <f t="shared" si="63"/>
        <v>1224.9194469001395</v>
      </c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</row>
    <row r="3763" spans="1:19" ht="12.75" customHeight="1" x14ac:dyDescent="0.3">
      <c r="A3763" s="3"/>
      <c r="B3763" s="3"/>
      <c r="C3763" s="3"/>
      <c r="D3763" s="3"/>
      <c r="E3763" s="3"/>
      <c r="F3763" s="3">
        <v>3758</v>
      </c>
      <c r="G3763" s="7">
        <v>0.68248075934727681</v>
      </c>
      <c r="H3763" s="7">
        <f t="shared" si="63"/>
        <v>1153.0024954027047</v>
      </c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</row>
    <row r="3764" spans="1:19" ht="12.75" customHeight="1" x14ac:dyDescent="0.3">
      <c r="A3764" s="3"/>
      <c r="B3764" s="3"/>
      <c r="C3764" s="3"/>
      <c r="D3764" s="3"/>
      <c r="E3764" s="3"/>
      <c r="F3764" s="3">
        <v>3759</v>
      </c>
      <c r="G3764" s="7">
        <v>2.760092768481592E-2</v>
      </c>
      <c r="H3764" s="7">
        <f t="shared" si="63"/>
        <v>796.77796773626824</v>
      </c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</row>
    <row r="3765" spans="1:19" ht="12.75" customHeight="1" x14ac:dyDescent="0.3">
      <c r="A3765" s="3"/>
      <c r="B3765" s="3"/>
      <c r="C3765" s="3"/>
      <c r="D3765" s="3"/>
      <c r="E3765" s="3"/>
      <c r="F3765" s="3">
        <v>3760</v>
      </c>
      <c r="G3765" s="7">
        <v>0.2106904382967576</v>
      </c>
      <c r="H3765" s="7">
        <f t="shared" si="63"/>
        <v>929.56371410424754</v>
      </c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</row>
    <row r="3766" spans="1:19" ht="12.75" customHeight="1" x14ac:dyDescent="0.3">
      <c r="A3766" s="3"/>
      <c r="B3766" s="3"/>
      <c r="C3766" s="3"/>
      <c r="D3766" s="3"/>
      <c r="E3766" s="3"/>
      <c r="F3766" s="3">
        <v>3761</v>
      </c>
      <c r="G3766" s="7">
        <v>0.71550209226917028</v>
      </c>
      <c r="H3766" s="7">
        <f t="shared" si="63"/>
        <v>1173.9951775069694</v>
      </c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</row>
    <row r="3767" spans="1:19" ht="12.75" customHeight="1" x14ac:dyDescent="0.3">
      <c r="A3767" s="3"/>
      <c r="B3767" s="3"/>
      <c r="C3767" s="3"/>
      <c r="D3767" s="3"/>
      <c r="E3767" s="3"/>
      <c r="F3767" s="3">
        <v>3762</v>
      </c>
      <c r="G3767" s="7">
        <v>0.32849228733916652</v>
      </c>
      <c r="H3767" s="7">
        <f t="shared" si="63"/>
        <v>982.94305129608267</v>
      </c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</row>
    <row r="3768" spans="1:19" ht="12.75" customHeight="1" x14ac:dyDescent="0.3">
      <c r="A3768" s="3"/>
      <c r="B3768" s="3"/>
      <c r="C3768" s="3"/>
      <c r="D3768" s="3"/>
      <c r="E3768" s="3"/>
      <c r="F3768" s="3">
        <v>3763</v>
      </c>
      <c r="G3768" s="7">
        <v>0.68755399935348949</v>
      </c>
      <c r="H3768" s="7">
        <f t="shared" si="63"/>
        <v>1156.1152141259231</v>
      </c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</row>
    <row r="3769" spans="1:19" ht="12.75" customHeight="1" x14ac:dyDescent="0.3">
      <c r="A3769" s="3"/>
      <c r="B3769" s="3"/>
      <c r="C3769" s="3"/>
      <c r="D3769" s="3"/>
      <c r="E3769" s="3"/>
      <c r="F3769" s="3">
        <v>3764</v>
      </c>
      <c r="G3769" s="7">
        <v>0.62570400484021194</v>
      </c>
      <c r="H3769" s="7">
        <f t="shared" si="63"/>
        <v>1120.428663924047</v>
      </c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</row>
    <row r="3770" spans="1:19" ht="12.75" customHeight="1" x14ac:dyDescent="0.3">
      <c r="A3770" s="3"/>
      <c r="B3770" s="3"/>
      <c r="C3770" s="3"/>
      <c r="D3770" s="3"/>
      <c r="E3770" s="3"/>
      <c r="F3770" s="3">
        <v>3765</v>
      </c>
      <c r="G3770" s="7">
        <v>0.55726438717653881</v>
      </c>
      <c r="H3770" s="7">
        <f t="shared" si="63"/>
        <v>1085.3241531227252</v>
      </c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</row>
    <row r="3771" spans="1:19" ht="12.75" customHeight="1" x14ac:dyDescent="0.3">
      <c r="A3771" s="3"/>
      <c r="B3771" s="3"/>
      <c r="C3771" s="3"/>
      <c r="D3771" s="3"/>
      <c r="E3771" s="3"/>
      <c r="F3771" s="3">
        <v>3766</v>
      </c>
      <c r="G3771" s="7">
        <v>0.28488463378257428</v>
      </c>
      <c r="H3771" s="7">
        <f t="shared" si="63"/>
        <v>963.8004587621524</v>
      </c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</row>
    <row r="3772" spans="1:19" ht="12.75" customHeight="1" x14ac:dyDescent="0.3">
      <c r="A3772" s="3"/>
      <c r="B3772" s="3"/>
      <c r="C3772" s="3"/>
      <c r="D3772" s="3"/>
      <c r="E3772" s="3"/>
      <c r="F3772" s="3">
        <v>3767</v>
      </c>
      <c r="G3772" s="7">
        <v>0.29744844171609042</v>
      </c>
      <c r="H3772" s="7">
        <f t="shared" si="63"/>
        <v>969.3613043993771</v>
      </c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</row>
    <row r="3773" spans="1:19" ht="12.75" customHeight="1" x14ac:dyDescent="0.3">
      <c r="A3773" s="3"/>
      <c r="B3773" s="3"/>
      <c r="C3773" s="3"/>
      <c r="D3773" s="3"/>
      <c r="E3773" s="3"/>
      <c r="F3773" s="3">
        <v>3768</v>
      </c>
      <c r="G3773" s="7">
        <v>0.84711356567351848</v>
      </c>
      <c r="H3773" s="7">
        <f t="shared" si="63"/>
        <v>1285.6031839794484</v>
      </c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</row>
    <row r="3774" spans="1:19" ht="12.75" customHeight="1" x14ac:dyDescent="0.3">
      <c r="A3774" s="3"/>
      <c r="B3774" s="3"/>
      <c r="C3774" s="3"/>
      <c r="D3774" s="3"/>
      <c r="E3774" s="3"/>
      <c r="F3774" s="3">
        <v>3769</v>
      </c>
      <c r="G3774" s="7">
        <v>0.2031468458113149</v>
      </c>
      <c r="H3774" s="7">
        <f t="shared" si="63"/>
        <v>925.88413274191282</v>
      </c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</row>
    <row r="3775" spans="1:19" ht="12.75" customHeight="1" x14ac:dyDescent="0.3">
      <c r="A3775" s="3"/>
      <c r="B3775" s="3"/>
      <c r="C3775" s="3"/>
      <c r="D3775" s="3"/>
      <c r="E3775" s="3"/>
      <c r="F3775" s="3">
        <v>3770</v>
      </c>
      <c r="G3775" s="7">
        <v>0.40972474555310923</v>
      </c>
      <c r="H3775" s="7">
        <f t="shared" si="63"/>
        <v>1018.1239077423355</v>
      </c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</row>
    <row r="3776" spans="1:19" ht="12.75" customHeight="1" x14ac:dyDescent="0.3">
      <c r="A3776" s="3"/>
      <c r="B3776" s="3"/>
      <c r="C3776" s="3"/>
      <c r="D3776" s="3"/>
      <c r="E3776" s="3"/>
      <c r="F3776" s="3">
        <v>3771</v>
      </c>
      <c r="G3776" s="7">
        <v>0.1093077516537421</v>
      </c>
      <c r="H3776" s="7">
        <f t="shared" si="63"/>
        <v>873.65626066151685</v>
      </c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</row>
    <row r="3777" spans="1:19" ht="12.75" customHeight="1" x14ac:dyDescent="0.3">
      <c r="A3777" s="3"/>
      <c r="B3777" s="3"/>
      <c r="C3777" s="3"/>
      <c r="D3777" s="3"/>
      <c r="E3777" s="3"/>
      <c r="F3777" s="3">
        <v>3772</v>
      </c>
      <c r="G3777" s="7">
        <v>0.6144217078703581</v>
      </c>
      <c r="H3777" s="7">
        <f t="shared" si="63"/>
        <v>1114.3750118613953</v>
      </c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</row>
    <row r="3778" spans="1:19" ht="12.75" customHeight="1" x14ac:dyDescent="0.3">
      <c r="A3778" s="3"/>
      <c r="B3778" s="3"/>
      <c r="C3778" s="3"/>
      <c r="D3778" s="3"/>
      <c r="E3778" s="3"/>
      <c r="F3778" s="3">
        <v>3773</v>
      </c>
      <c r="G3778" s="7">
        <v>0.56686769694828487</v>
      </c>
      <c r="H3778" s="7">
        <f t="shared" si="63"/>
        <v>1090.0395760128686</v>
      </c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</row>
    <row r="3779" spans="1:19" ht="12.75" customHeight="1" x14ac:dyDescent="0.3">
      <c r="A3779" s="3"/>
      <c r="B3779" s="3"/>
      <c r="C3779" s="3"/>
      <c r="D3779" s="3"/>
      <c r="E3779" s="3"/>
      <c r="F3779" s="3">
        <v>3774</v>
      </c>
      <c r="G3779" s="7">
        <v>0.1117171335986927</v>
      </c>
      <c r="H3779" s="7">
        <f t="shared" si="63"/>
        <v>875.23009726313046</v>
      </c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</row>
    <row r="3780" spans="1:19" ht="12.75" customHeight="1" x14ac:dyDescent="0.3">
      <c r="A3780" s="3"/>
      <c r="B3780" s="3"/>
      <c r="C3780" s="3"/>
      <c r="D3780" s="3"/>
      <c r="E3780" s="3"/>
      <c r="F3780" s="3">
        <v>3775</v>
      </c>
      <c r="G3780" s="7">
        <v>0.51756993970790555</v>
      </c>
      <c r="H3780" s="7">
        <f t="shared" si="63"/>
        <v>1066.4020241664182</v>
      </c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</row>
    <row r="3781" spans="1:19" ht="12.75" customHeight="1" x14ac:dyDescent="0.3">
      <c r="A3781" s="3"/>
      <c r="B3781" s="3"/>
      <c r="C3781" s="3"/>
      <c r="D3781" s="3"/>
      <c r="E3781" s="3"/>
      <c r="F3781" s="3">
        <v>3776</v>
      </c>
      <c r="G3781" s="7">
        <v>4.4780998666947847E-3</v>
      </c>
      <c r="H3781" s="7">
        <f t="shared" si="63"/>
        <v>731.6108255808831</v>
      </c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</row>
    <row r="3782" spans="1:19" ht="12.75" customHeight="1" x14ac:dyDescent="0.3">
      <c r="A3782" s="3"/>
      <c r="B3782" s="3"/>
      <c r="C3782" s="3"/>
      <c r="D3782" s="3"/>
      <c r="E3782" s="3"/>
      <c r="F3782" s="3">
        <v>3777</v>
      </c>
      <c r="G3782" s="7">
        <v>0.8792921678687835</v>
      </c>
      <c r="H3782" s="7">
        <f t="shared" si="63"/>
        <v>1326.0696686866315</v>
      </c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</row>
    <row r="3783" spans="1:19" ht="12.75" customHeight="1" x14ac:dyDescent="0.3">
      <c r="A3783" s="3"/>
      <c r="B3783" s="3"/>
      <c r="C3783" s="3"/>
      <c r="D3783" s="3"/>
      <c r="E3783" s="3"/>
      <c r="F3783" s="3">
        <v>3778</v>
      </c>
      <c r="G3783" s="7">
        <v>0.142991126886062</v>
      </c>
      <c r="H3783" s="7">
        <f t="shared" ref="H3783:H3846" si="64">-LN(-LN(G3783))*$D$7+$D$6</f>
        <v>894.22557735152395</v>
      </c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</row>
    <row r="3784" spans="1:19" ht="12.75" customHeight="1" x14ac:dyDescent="0.3">
      <c r="A3784" s="3"/>
      <c r="B3784" s="3"/>
      <c r="C3784" s="3"/>
      <c r="D3784" s="3"/>
      <c r="E3784" s="3"/>
      <c r="F3784" s="3">
        <v>3779</v>
      </c>
      <c r="G3784" s="7">
        <v>0.52485723831930875</v>
      </c>
      <c r="H3784" s="7">
        <f t="shared" si="64"/>
        <v>1069.8137759533749</v>
      </c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</row>
    <row r="3785" spans="1:19" ht="12.75" customHeight="1" x14ac:dyDescent="0.3">
      <c r="A3785" s="3"/>
      <c r="B3785" s="3"/>
      <c r="C3785" s="3"/>
      <c r="D3785" s="3"/>
      <c r="E3785" s="3"/>
      <c r="F3785" s="3">
        <v>3780</v>
      </c>
      <c r="G3785" s="7">
        <v>0.89549007528211999</v>
      </c>
      <c r="H3785" s="7">
        <f t="shared" si="64"/>
        <v>1350.4024209587046</v>
      </c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</row>
    <row r="3786" spans="1:19" ht="12.75" customHeight="1" x14ac:dyDescent="0.3">
      <c r="A3786" s="3"/>
      <c r="B3786" s="3"/>
      <c r="C3786" s="3"/>
      <c r="D3786" s="3"/>
      <c r="E3786" s="3"/>
      <c r="F3786" s="3">
        <v>3781</v>
      </c>
      <c r="G3786" s="7">
        <v>0.96393334223359251</v>
      </c>
      <c r="H3786" s="7">
        <f t="shared" si="64"/>
        <v>1525.3481002598771</v>
      </c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</row>
    <row r="3787" spans="1:19" ht="12.75" customHeight="1" x14ac:dyDescent="0.3">
      <c r="A3787" s="3"/>
      <c r="B3787" s="3"/>
      <c r="C3787" s="3"/>
      <c r="D3787" s="3"/>
      <c r="E3787" s="3"/>
      <c r="F3787" s="3">
        <v>3782</v>
      </c>
      <c r="G3787" s="7">
        <v>0.99624420805651248</v>
      </c>
      <c r="H3787" s="7">
        <f t="shared" si="64"/>
        <v>1887.6294680766205</v>
      </c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</row>
    <row r="3788" spans="1:19" ht="12.75" customHeight="1" x14ac:dyDescent="0.3">
      <c r="A3788" s="3"/>
      <c r="B3788" s="3"/>
      <c r="C3788" s="3"/>
      <c r="D3788" s="3"/>
      <c r="E3788" s="3"/>
      <c r="F3788" s="3">
        <v>3783</v>
      </c>
      <c r="G3788" s="7">
        <v>0.81598523981833948</v>
      </c>
      <c r="H3788" s="7">
        <f t="shared" si="64"/>
        <v>1253.2523899591513</v>
      </c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</row>
    <row r="3789" spans="1:19" ht="12.75" customHeight="1" x14ac:dyDescent="0.3">
      <c r="A3789" s="3"/>
      <c r="B3789" s="3"/>
      <c r="C3789" s="3"/>
      <c r="D3789" s="3"/>
      <c r="E3789" s="3"/>
      <c r="F3789" s="3">
        <v>3784</v>
      </c>
      <c r="G3789" s="7">
        <v>0.3884314186401211</v>
      </c>
      <c r="H3789" s="7">
        <f t="shared" si="64"/>
        <v>1008.8872662197441</v>
      </c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</row>
    <row r="3790" spans="1:19" ht="12.75" customHeight="1" x14ac:dyDescent="0.3">
      <c r="A3790" s="3"/>
      <c r="B3790" s="3"/>
      <c r="C3790" s="3"/>
      <c r="D3790" s="3"/>
      <c r="E3790" s="3"/>
      <c r="F3790" s="3">
        <v>3785</v>
      </c>
      <c r="G3790" s="7">
        <v>0.97922796346772401</v>
      </c>
      <c r="H3790" s="7">
        <f t="shared" si="64"/>
        <v>1614.3236171390176</v>
      </c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</row>
    <row r="3791" spans="1:19" ht="12.75" customHeight="1" x14ac:dyDescent="0.3">
      <c r="A3791" s="3"/>
      <c r="B3791" s="3"/>
      <c r="C3791" s="3"/>
      <c r="D3791" s="3"/>
      <c r="E3791" s="3"/>
      <c r="F3791" s="3">
        <v>3786</v>
      </c>
      <c r="G3791" s="7">
        <v>0.25710138448761</v>
      </c>
      <c r="H3791" s="7">
        <f t="shared" si="64"/>
        <v>951.31058873059465</v>
      </c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</row>
    <row r="3792" spans="1:19" ht="12.75" customHeight="1" x14ac:dyDescent="0.3">
      <c r="A3792" s="3"/>
      <c r="B3792" s="3"/>
      <c r="C3792" s="3"/>
      <c r="D3792" s="3"/>
      <c r="E3792" s="3"/>
      <c r="F3792" s="3">
        <v>3787</v>
      </c>
      <c r="G3792" s="7">
        <v>0.4836983914231564</v>
      </c>
      <c r="H3792" s="7">
        <f t="shared" si="64"/>
        <v>1050.8483218679821</v>
      </c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</row>
    <row r="3793" spans="1:19" ht="12.75" customHeight="1" x14ac:dyDescent="0.3">
      <c r="A3793" s="3"/>
      <c r="B3793" s="3"/>
      <c r="C3793" s="3"/>
      <c r="D3793" s="3"/>
      <c r="E3793" s="3"/>
      <c r="F3793" s="3">
        <v>3788</v>
      </c>
      <c r="G3793" s="7">
        <v>8.0167500028126226E-2</v>
      </c>
      <c r="H3793" s="7">
        <f t="shared" si="64"/>
        <v>852.81351749816668</v>
      </c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</row>
    <row r="3794" spans="1:19" ht="12.75" customHeight="1" x14ac:dyDescent="0.3">
      <c r="A3794" s="3"/>
      <c r="B3794" s="3"/>
      <c r="C3794" s="3"/>
      <c r="D3794" s="3"/>
      <c r="E3794" s="3"/>
      <c r="F3794" s="3">
        <v>3789</v>
      </c>
      <c r="G3794" s="7">
        <v>0.9840628819007764</v>
      </c>
      <c r="H3794" s="7">
        <f t="shared" si="64"/>
        <v>1656.8421068597336</v>
      </c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</row>
    <row r="3795" spans="1:19" ht="12.75" customHeight="1" x14ac:dyDescent="0.3">
      <c r="A3795" s="3"/>
      <c r="B3795" s="3"/>
      <c r="C3795" s="3"/>
      <c r="D3795" s="3"/>
      <c r="E3795" s="3"/>
      <c r="F3795" s="3">
        <v>3790</v>
      </c>
      <c r="G3795" s="7">
        <v>0.91977842431160206</v>
      </c>
      <c r="H3795" s="7">
        <f t="shared" si="64"/>
        <v>1394.5494183223082</v>
      </c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</row>
    <row r="3796" spans="1:19" ht="12.75" customHeight="1" x14ac:dyDescent="0.3">
      <c r="A3796" s="3"/>
      <c r="B3796" s="3"/>
      <c r="C3796" s="3"/>
      <c r="D3796" s="3"/>
      <c r="E3796" s="3"/>
      <c r="F3796" s="3">
        <v>3791</v>
      </c>
      <c r="G3796" s="7">
        <v>0.95840917748054599</v>
      </c>
      <c r="H3796" s="7">
        <f t="shared" si="64"/>
        <v>1502.2350014279236</v>
      </c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</row>
    <row r="3797" spans="1:19" ht="12.75" customHeight="1" x14ac:dyDescent="0.3">
      <c r="A3797" s="3"/>
      <c r="B3797" s="3"/>
      <c r="C3797" s="3"/>
      <c r="D3797" s="3"/>
      <c r="E3797" s="3"/>
      <c r="F3797" s="3">
        <v>3792</v>
      </c>
      <c r="G3797" s="7">
        <v>5.4653073009258701E-3</v>
      </c>
      <c r="H3797" s="7">
        <f t="shared" si="64"/>
        <v>737.57810104562066</v>
      </c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</row>
    <row r="3798" spans="1:19" ht="12.75" customHeight="1" x14ac:dyDescent="0.3">
      <c r="A3798" s="3"/>
      <c r="B3798" s="3"/>
      <c r="C3798" s="3"/>
      <c r="D3798" s="3"/>
      <c r="E3798" s="3"/>
      <c r="F3798" s="3">
        <v>3793</v>
      </c>
      <c r="G3798" s="7">
        <v>8.2442294375158154E-2</v>
      </c>
      <c r="H3798" s="7">
        <f t="shared" si="64"/>
        <v>854.58624822153354</v>
      </c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</row>
    <row r="3799" spans="1:19" ht="12.75" customHeight="1" x14ac:dyDescent="0.3">
      <c r="A3799" s="3"/>
      <c r="B3799" s="3"/>
      <c r="C3799" s="3"/>
      <c r="D3799" s="3"/>
      <c r="E3799" s="3"/>
      <c r="F3799" s="3">
        <v>3794</v>
      </c>
      <c r="G3799" s="7">
        <v>0.11261223623429691</v>
      </c>
      <c r="H3799" s="7">
        <f t="shared" si="64"/>
        <v>875.81007319457706</v>
      </c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</row>
    <row r="3800" spans="1:19" ht="12.75" customHeight="1" x14ac:dyDescent="0.3">
      <c r="A3800" s="3"/>
      <c r="B3800" s="3"/>
      <c r="C3800" s="3"/>
      <c r="D3800" s="3"/>
      <c r="E3800" s="3"/>
      <c r="F3800" s="3">
        <v>3795</v>
      </c>
      <c r="G3800" s="7">
        <v>0.23425610561255661</v>
      </c>
      <c r="H3800" s="7">
        <f t="shared" si="64"/>
        <v>940.7744922751175</v>
      </c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</row>
    <row r="3801" spans="1:19" ht="12.75" customHeight="1" x14ac:dyDescent="0.3">
      <c r="A3801" s="3"/>
      <c r="B3801" s="3"/>
      <c r="C3801" s="3"/>
      <c r="D3801" s="3"/>
      <c r="E3801" s="3"/>
      <c r="F3801" s="3">
        <v>3796</v>
      </c>
      <c r="G3801" s="7">
        <v>0.26915974976083362</v>
      </c>
      <c r="H3801" s="7">
        <f t="shared" si="64"/>
        <v>956.76857101095629</v>
      </c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</row>
    <row r="3802" spans="1:19" ht="12.75" customHeight="1" x14ac:dyDescent="0.3">
      <c r="A3802" s="3"/>
      <c r="B3802" s="3"/>
      <c r="C3802" s="3"/>
      <c r="D3802" s="3"/>
      <c r="E3802" s="3"/>
      <c r="F3802" s="3">
        <v>3797</v>
      </c>
      <c r="G3802" s="7">
        <v>0.83384945023411006</v>
      </c>
      <c r="H3802" s="7">
        <f t="shared" si="64"/>
        <v>1271.1562229205847</v>
      </c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</row>
    <row r="3803" spans="1:19" ht="12.75" customHeight="1" x14ac:dyDescent="0.3">
      <c r="A3803" s="3"/>
      <c r="B3803" s="3"/>
      <c r="C3803" s="3"/>
      <c r="D3803" s="3"/>
      <c r="E3803" s="3"/>
      <c r="F3803" s="3">
        <v>3798</v>
      </c>
      <c r="G3803" s="7">
        <v>0.89974888195654656</v>
      </c>
      <c r="H3803" s="7">
        <f t="shared" si="64"/>
        <v>1357.3878326733984</v>
      </c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</row>
    <row r="3804" spans="1:19" ht="12.75" customHeight="1" x14ac:dyDescent="0.3">
      <c r="A3804" s="3"/>
      <c r="B3804" s="3"/>
      <c r="C3804" s="3"/>
      <c r="D3804" s="3"/>
      <c r="E3804" s="3"/>
      <c r="F3804" s="3">
        <v>3799</v>
      </c>
      <c r="G3804" s="7">
        <v>5.5085432471461027E-2</v>
      </c>
      <c r="H3804" s="7">
        <f t="shared" si="64"/>
        <v>830.77296109347321</v>
      </c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</row>
    <row r="3805" spans="1:19" ht="12.75" customHeight="1" x14ac:dyDescent="0.3">
      <c r="A3805" s="3"/>
      <c r="B3805" s="3"/>
      <c r="C3805" s="3"/>
      <c r="D3805" s="3"/>
      <c r="E3805" s="3"/>
      <c r="F3805" s="3">
        <v>3800</v>
      </c>
      <c r="G3805" s="7">
        <v>0.87509808797311761</v>
      </c>
      <c r="H3805" s="7">
        <f t="shared" si="64"/>
        <v>1320.2670999969346</v>
      </c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</row>
    <row r="3806" spans="1:19" ht="12.75" customHeight="1" x14ac:dyDescent="0.3">
      <c r="A3806" s="3"/>
      <c r="B3806" s="3"/>
      <c r="C3806" s="3"/>
      <c r="D3806" s="3"/>
      <c r="E3806" s="3"/>
      <c r="F3806" s="3">
        <v>3801</v>
      </c>
      <c r="G3806" s="7">
        <v>7.7771213497002001E-2</v>
      </c>
      <c r="H3806" s="7">
        <f t="shared" si="64"/>
        <v>850.91294043799826</v>
      </c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</row>
    <row r="3807" spans="1:19" ht="12.75" customHeight="1" x14ac:dyDescent="0.3">
      <c r="A3807" s="3"/>
      <c r="B3807" s="3"/>
      <c r="C3807" s="3"/>
      <c r="D3807" s="3"/>
      <c r="E3807" s="3"/>
      <c r="F3807" s="3">
        <v>3802</v>
      </c>
      <c r="G3807" s="7">
        <v>0.82625593881049331</v>
      </c>
      <c r="H3807" s="7">
        <f t="shared" si="64"/>
        <v>1263.3459491420992</v>
      </c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</row>
    <row r="3808" spans="1:19" ht="12.75" customHeight="1" x14ac:dyDescent="0.3">
      <c r="A3808" s="3"/>
      <c r="B3808" s="3"/>
      <c r="C3808" s="3"/>
      <c r="D3808" s="3"/>
      <c r="E3808" s="3"/>
      <c r="F3808" s="3">
        <v>3803</v>
      </c>
      <c r="G3808" s="7">
        <v>0.32650055543368861</v>
      </c>
      <c r="H3808" s="7">
        <f t="shared" si="64"/>
        <v>982.07678855422353</v>
      </c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</row>
    <row r="3809" spans="1:19" ht="12.75" customHeight="1" x14ac:dyDescent="0.3">
      <c r="A3809" s="3"/>
      <c r="B3809" s="3"/>
      <c r="C3809" s="3"/>
      <c r="D3809" s="3"/>
      <c r="E3809" s="3"/>
      <c r="F3809" s="3">
        <v>3804</v>
      </c>
      <c r="G3809" s="7">
        <v>2.5086503809351509E-2</v>
      </c>
      <c r="H3809" s="7">
        <f t="shared" si="64"/>
        <v>792.60263779041907</v>
      </c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</row>
    <row r="3810" spans="1:19" ht="12.75" customHeight="1" x14ac:dyDescent="0.3">
      <c r="A3810" s="3"/>
      <c r="B3810" s="3"/>
      <c r="C3810" s="3"/>
      <c r="D3810" s="3"/>
      <c r="E3810" s="3"/>
      <c r="F3810" s="3">
        <v>3805</v>
      </c>
      <c r="G3810" s="7">
        <v>0.31401705070834068</v>
      </c>
      <c r="H3810" s="7">
        <f t="shared" si="64"/>
        <v>976.63331015326116</v>
      </c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</row>
    <row r="3811" spans="1:19" ht="12.75" customHeight="1" x14ac:dyDescent="0.3">
      <c r="A3811" s="3"/>
      <c r="B3811" s="3"/>
      <c r="C3811" s="3"/>
      <c r="D3811" s="3"/>
      <c r="E3811" s="3"/>
      <c r="F3811" s="3">
        <v>3806</v>
      </c>
      <c r="G3811" s="7">
        <v>0.65615277230869795</v>
      </c>
      <c r="H3811" s="7">
        <f t="shared" si="64"/>
        <v>1137.4179488703564</v>
      </c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</row>
    <row r="3812" spans="1:19" ht="12.75" customHeight="1" x14ac:dyDescent="0.3">
      <c r="A3812" s="3"/>
      <c r="B3812" s="3"/>
      <c r="C3812" s="3"/>
      <c r="D3812" s="3"/>
      <c r="E3812" s="3"/>
      <c r="F3812" s="3">
        <v>3807</v>
      </c>
      <c r="G3812" s="7">
        <v>0.65391173992531748</v>
      </c>
      <c r="H3812" s="7">
        <f t="shared" si="64"/>
        <v>1136.13215660788</v>
      </c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</row>
    <row r="3813" spans="1:19" ht="12.75" customHeight="1" x14ac:dyDescent="0.3">
      <c r="A3813" s="3"/>
      <c r="B3813" s="3"/>
      <c r="C3813" s="3"/>
      <c r="D3813" s="3"/>
      <c r="E3813" s="3"/>
      <c r="F3813" s="3">
        <v>3808</v>
      </c>
      <c r="G3813" s="7">
        <v>0.2089145022860136</v>
      </c>
      <c r="H3813" s="7">
        <f t="shared" si="64"/>
        <v>928.70183109713491</v>
      </c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</row>
    <row r="3814" spans="1:19" ht="12.75" customHeight="1" x14ac:dyDescent="0.3">
      <c r="A3814" s="3"/>
      <c r="B3814" s="3"/>
      <c r="C3814" s="3"/>
      <c r="D3814" s="3"/>
      <c r="E3814" s="3"/>
      <c r="F3814" s="3">
        <v>3809</v>
      </c>
      <c r="G3814" s="7">
        <v>0.30487918898449767</v>
      </c>
      <c r="H3814" s="7">
        <f t="shared" si="64"/>
        <v>972.63033394892079</v>
      </c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</row>
    <row r="3815" spans="1:19" ht="12.75" customHeight="1" x14ac:dyDescent="0.3">
      <c r="A3815" s="3"/>
      <c r="B3815" s="3"/>
      <c r="C3815" s="3"/>
      <c r="D3815" s="3"/>
      <c r="E3815" s="3"/>
      <c r="F3815" s="3">
        <v>3810</v>
      </c>
      <c r="G3815" s="7">
        <v>0.31632851177090238</v>
      </c>
      <c r="H3815" s="7">
        <f t="shared" si="64"/>
        <v>977.64324052591041</v>
      </c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</row>
    <row r="3816" spans="1:19" ht="12.75" customHeight="1" x14ac:dyDescent="0.3">
      <c r="A3816" s="3"/>
      <c r="B3816" s="3"/>
      <c r="C3816" s="3"/>
      <c r="D3816" s="3"/>
      <c r="E3816" s="3"/>
      <c r="F3816" s="3">
        <v>3811</v>
      </c>
      <c r="G3816" s="7">
        <v>0.57155815283022271</v>
      </c>
      <c r="H3816" s="7">
        <f t="shared" si="64"/>
        <v>1092.3647026818924</v>
      </c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</row>
    <row r="3817" spans="1:19" ht="12.75" customHeight="1" x14ac:dyDescent="0.3">
      <c r="A3817" s="3"/>
      <c r="B3817" s="3"/>
      <c r="C3817" s="3"/>
      <c r="D3817" s="3"/>
      <c r="E3817" s="3"/>
      <c r="F3817" s="3">
        <v>3812</v>
      </c>
      <c r="G3817" s="7">
        <v>0.73563367465304808</v>
      </c>
      <c r="H3817" s="7">
        <f t="shared" si="64"/>
        <v>1187.7523813205439</v>
      </c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</row>
    <row r="3818" spans="1:19" ht="12.75" customHeight="1" x14ac:dyDescent="0.3">
      <c r="A3818" s="3"/>
      <c r="B3818" s="3"/>
      <c r="C3818" s="3"/>
      <c r="D3818" s="3"/>
      <c r="E3818" s="3"/>
      <c r="F3818" s="3">
        <v>3813</v>
      </c>
      <c r="G3818" s="7">
        <v>0.62084362724857911</v>
      </c>
      <c r="H3818" s="7">
        <f t="shared" si="64"/>
        <v>1117.8059917508178</v>
      </c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</row>
    <row r="3819" spans="1:19" ht="12.75" customHeight="1" x14ac:dyDescent="0.3">
      <c r="A3819" s="3"/>
      <c r="B3819" s="3"/>
      <c r="C3819" s="3"/>
      <c r="D3819" s="3"/>
      <c r="E3819" s="3"/>
      <c r="F3819" s="3">
        <v>3814</v>
      </c>
      <c r="G3819" s="7">
        <v>0.40404442854038969</v>
      </c>
      <c r="H3819" s="7">
        <f t="shared" si="64"/>
        <v>1015.6554041839436</v>
      </c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</row>
    <row r="3820" spans="1:19" ht="12.75" customHeight="1" x14ac:dyDescent="0.3">
      <c r="A3820" s="3"/>
      <c r="B3820" s="3"/>
      <c r="C3820" s="3"/>
      <c r="D3820" s="3"/>
      <c r="E3820" s="3"/>
      <c r="F3820" s="3">
        <v>3815</v>
      </c>
      <c r="G3820" s="7">
        <v>0.72376319612202</v>
      </c>
      <c r="H3820" s="7">
        <f t="shared" si="64"/>
        <v>1179.5431782796893</v>
      </c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</row>
    <row r="3821" spans="1:19" ht="12.75" customHeight="1" x14ac:dyDescent="0.3">
      <c r="A3821" s="3"/>
      <c r="B3821" s="3"/>
      <c r="C3821" s="3"/>
      <c r="D3821" s="3"/>
      <c r="E3821" s="3"/>
      <c r="F3821" s="3">
        <v>3816</v>
      </c>
      <c r="G3821" s="7">
        <v>0.96661983898109571</v>
      </c>
      <c r="H3821" s="7">
        <f t="shared" si="64"/>
        <v>1537.8757836656073</v>
      </c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</row>
    <row r="3822" spans="1:19" ht="12.75" customHeight="1" x14ac:dyDescent="0.3">
      <c r="A3822" s="3"/>
      <c r="B3822" s="3"/>
      <c r="C3822" s="3"/>
      <c r="D3822" s="3"/>
      <c r="E3822" s="3"/>
      <c r="F3822" s="3">
        <v>3817</v>
      </c>
      <c r="G3822" s="7">
        <v>0.43847649825959922</v>
      </c>
      <c r="H3822" s="7">
        <f t="shared" si="64"/>
        <v>1030.6933467226957</v>
      </c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</row>
    <row r="3823" spans="1:19" ht="12.75" customHeight="1" x14ac:dyDescent="0.3">
      <c r="A3823" s="3"/>
      <c r="B3823" s="3"/>
      <c r="C3823" s="3"/>
      <c r="D3823" s="3"/>
      <c r="E3823" s="3"/>
      <c r="F3823" s="3">
        <v>3818</v>
      </c>
      <c r="G3823" s="7">
        <v>0.74169366932632375</v>
      </c>
      <c r="H3823" s="7">
        <f t="shared" si="64"/>
        <v>1192.0588594566113</v>
      </c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</row>
    <row r="3824" spans="1:19" ht="12.75" customHeight="1" x14ac:dyDescent="0.3">
      <c r="A3824" s="3"/>
      <c r="B3824" s="3"/>
      <c r="C3824" s="3"/>
      <c r="D3824" s="3"/>
      <c r="E3824" s="3"/>
      <c r="F3824" s="3">
        <v>3819</v>
      </c>
      <c r="G3824" s="7">
        <v>0.98722329871503478</v>
      </c>
      <c r="H3824" s="7">
        <f t="shared" si="64"/>
        <v>1692.2397875846464</v>
      </c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</row>
    <row r="3825" spans="1:19" ht="12.75" customHeight="1" x14ac:dyDescent="0.3">
      <c r="A3825" s="3"/>
      <c r="B3825" s="3"/>
      <c r="C3825" s="3"/>
      <c r="D3825" s="3"/>
      <c r="E3825" s="3"/>
      <c r="F3825" s="3">
        <v>3820</v>
      </c>
      <c r="G3825" s="7">
        <v>0.40254838723777953</v>
      </c>
      <c r="H3825" s="7">
        <f t="shared" si="64"/>
        <v>1015.0058866842264</v>
      </c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</row>
    <row r="3826" spans="1:19" ht="12.75" customHeight="1" x14ac:dyDescent="0.3">
      <c r="A3826" s="3"/>
      <c r="B3826" s="3"/>
      <c r="C3826" s="3"/>
      <c r="D3826" s="3"/>
      <c r="E3826" s="3"/>
      <c r="F3826" s="3">
        <v>3821</v>
      </c>
      <c r="G3826" s="7">
        <v>1.7274153487717211E-2</v>
      </c>
      <c r="H3826" s="7">
        <f t="shared" si="64"/>
        <v>777.26894153254887</v>
      </c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</row>
    <row r="3827" spans="1:19" ht="12.75" customHeight="1" x14ac:dyDescent="0.3">
      <c r="A3827" s="3"/>
      <c r="B3827" s="3"/>
      <c r="C3827" s="3"/>
      <c r="D3827" s="3"/>
      <c r="E3827" s="3"/>
      <c r="F3827" s="3">
        <v>3822</v>
      </c>
      <c r="G3827" s="7">
        <v>0.36971817840994281</v>
      </c>
      <c r="H3827" s="7">
        <f t="shared" si="64"/>
        <v>1000.7947180624476</v>
      </c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</row>
    <row r="3828" spans="1:19" ht="12.75" customHeight="1" x14ac:dyDescent="0.3">
      <c r="A3828" s="3"/>
      <c r="B3828" s="3"/>
      <c r="C3828" s="3"/>
      <c r="D3828" s="3"/>
      <c r="E3828" s="3"/>
      <c r="F3828" s="3">
        <v>3823</v>
      </c>
      <c r="G3828" s="7">
        <v>0.28191915171050258</v>
      </c>
      <c r="H3828" s="7">
        <f t="shared" si="64"/>
        <v>962.48094333615325</v>
      </c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</row>
    <row r="3829" spans="1:19" ht="12.75" customHeight="1" x14ac:dyDescent="0.3">
      <c r="A3829" s="3"/>
      <c r="B3829" s="3"/>
      <c r="C3829" s="3"/>
      <c r="D3829" s="3"/>
      <c r="E3829" s="3"/>
      <c r="F3829" s="3">
        <v>3824</v>
      </c>
      <c r="G3829" s="7">
        <v>0.94926453344526851</v>
      </c>
      <c r="H3829" s="7">
        <f t="shared" si="64"/>
        <v>1469.8782546249211</v>
      </c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</row>
    <row r="3830" spans="1:19" ht="12.75" customHeight="1" x14ac:dyDescent="0.3">
      <c r="A3830" s="3"/>
      <c r="B3830" s="3"/>
      <c r="C3830" s="3"/>
      <c r="D3830" s="3"/>
      <c r="E3830" s="3"/>
      <c r="F3830" s="3">
        <v>3825</v>
      </c>
      <c r="G3830" s="7">
        <v>0.93167933514520318</v>
      </c>
      <c r="H3830" s="7">
        <f t="shared" si="64"/>
        <v>1421.0905692407373</v>
      </c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</row>
    <row r="3831" spans="1:19" ht="12.75" customHeight="1" x14ac:dyDescent="0.3">
      <c r="A3831" s="3"/>
      <c r="B3831" s="3"/>
      <c r="C3831" s="3"/>
      <c r="D3831" s="3"/>
      <c r="E3831" s="3"/>
      <c r="F3831" s="3">
        <v>3826</v>
      </c>
      <c r="G3831" s="7">
        <v>5.7058751121903839E-2</v>
      </c>
      <c r="H3831" s="7">
        <f t="shared" si="64"/>
        <v>832.7152488513766</v>
      </c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</row>
    <row r="3832" spans="1:19" ht="12.75" customHeight="1" x14ac:dyDescent="0.3">
      <c r="A3832" s="3"/>
      <c r="B3832" s="3"/>
      <c r="C3832" s="3"/>
      <c r="D3832" s="3"/>
      <c r="E3832" s="3"/>
      <c r="F3832" s="3">
        <v>3827</v>
      </c>
      <c r="G3832" s="7">
        <v>0.60827745876852546</v>
      </c>
      <c r="H3832" s="7">
        <f t="shared" si="64"/>
        <v>1111.1275607368532</v>
      </c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</row>
    <row r="3833" spans="1:19" ht="12.75" customHeight="1" x14ac:dyDescent="0.3">
      <c r="A3833" s="3"/>
      <c r="B3833" s="3"/>
      <c r="C3833" s="3"/>
      <c r="D3833" s="3"/>
      <c r="E3833" s="3"/>
      <c r="F3833" s="3">
        <v>3828</v>
      </c>
      <c r="G3833" s="7">
        <v>0.14163216700252529</v>
      </c>
      <c r="H3833" s="7">
        <f t="shared" si="64"/>
        <v>893.4468433263645</v>
      </c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</row>
    <row r="3834" spans="1:19" ht="12.75" customHeight="1" x14ac:dyDescent="0.3">
      <c r="A3834" s="3"/>
      <c r="B3834" s="3"/>
      <c r="C3834" s="3"/>
      <c r="D3834" s="3"/>
      <c r="E3834" s="3"/>
      <c r="F3834" s="3">
        <v>3829</v>
      </c>
      <c r="G3834" s="7">
        <v>0.31512971603791312</v>
      </c>
      <c r="H3834" s="7">
        <f t="shared" si="64"/>
        <v>977.11958302606467</v>
      </c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</row>
    <row r="3835" spans="1:19" ht="12.75" customHeight="1" x14ac:dyDescent="0.3">
      <c r="A3835" s="3"/>
      <c r="B3835" s="3"/>
      <c r="C3835" s="3"/>
      <c r="D3835" s="3"/>
      <c r="E3835" s="3"/>
      <c r="F3835" s="3">
        <v>3830</v>
      </c>
      <c r="G3835" s="7">
        <v>0.87824137468172803</v>
      </c>
      <c r="H3835" s="7">
        <f t="shared" si="64"/>
        <v>1324.5985062559346</v>
      </c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</row>
    <row r="3836" spans="1:19" ht="12.75" customHeight="1" x14ac:dyDescent="0.3">
      <c r="A3836" s="3"/>
      <c r="B3836" s="3"/>
      <c r="C3836" s="3"/>
      <c r="D3836" s="3"/>
      <c r="E3836" s="3"/>
      <c r="F3836" s="3">
        <v>3831</v>
      </c>
      <c r="G3836" s="7">
        <v>0.66950073847324953</v>
      </c>
      <c r="H3836" s="7">
        <f t="shared" si="64"/>
        <v>1145.2048212553336</v>
      </c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</row>
    <row r="3837" spans="1:19" ht="12.75" customHeight="1" x14ac:dyDescent="0.3">
      <c r="A3837" s="3"/>
      <c r="B3837" s="3"/>
      <c r="C3837" s="3"/>
      <c r="D3837" s="3"/>
      <c r="E3837" s="3"/>
      <c r="F3837" s="3">
        <v>3832</v>
      </c>
      <c r="G3837" s="7">
        <v>0.83979524638636538</v>
      </c>
      <c r="H3837" s="7">
        <f t="shared" si="64"/>
        <v>1277.4985401692979</v>
      </c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</row>
    <row r="3838" spans="1:19" ht="12.75" customHeight="1" x14ac:dyDescent="0.3">
      <c r="A3838" s="3"/>
      <c r="B3838" s="3"/>
      <c r="C3838" s="3"/>
      <c r="D3838" s="3"/>
      <c r="E3838" s="3"/>
      <c r="F3838" s="3">
        <v>3833</v>
      </c>
      <c r="G3838" s="7">
        <v>8.491964361011739E-2</v>
      </c>
      <c r="H3838" s="7">
        <f t="shared" si="64"/>
        <v>856.48379921961259</v>
      </c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</row>
    <row r="3839" spans="1:19" ht="12.75" customHeight="1" x14ac:dyDescent="0.3">
      <c r="A3839" s="3"/>
      <c r="B3839" s="3"/>
      <c r="C3839" s="3"/>
      <c r="D3839" s="3"/>
      <c r="E3839" s="3"/>
      <c r="F3839" s="3">
        <v>3834</v>
      </c>
      <c r="G3839" s="7">
        <v>0.65717882779310699</v>
      </c>
      <c r="H3839" s="7">
        <f t="shared" si="64"/>
        <v>1138.0086600093678</v>
      </c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</row>
    <row r="3840" spans="1:19" ht="12.75" customHeight="1" x14ac:dyDescent="0.3">
      <c r="A3840" s="3"/>
      <c r="B3840" s="3"/>
      <c r="C3840" s="3"/>
      <c r="D3840" s="3"/>
      <c r="E3840" s="3"/>
      <c r="F3840" s="3">
        <v>3835</v>
      </c>
      <c r="G3840" s="7">
        <v>0.29052130758076028</v>
      </c>
      <c r="H3840" s="7">
        <f t="shared" si="64"/>
        <v>966.30094327277027</v>
      </c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</row>
    <row r="3841" spans="1:19" ht="12.75" customHeight="1" x14ac:dyDescent="0.3">
      <c r="A3841" s="3"/>
      <c r="B3841" s="3"/>
      <c r="C3841" s="3"/>
      <c r="D3841" s="3"/>
      <c r="E3841" s="3"/>
      <c r="F3841" s="3">
        <v>3836</v>
      </c>
      <c r="G3841" s="7">
        <v>0.9288891280058863</v>
      </c>
      <c r="H3841" s="7">
        <f t="shared" si="64"/>
        <v>1414.490550973464</v>
      </c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</row>
    <row r="3842" spans="1:19" ht="12.75" customHeight="1" x14ac:dyDescent="0.3">
      <c r="A3842" s="3"/>
      <c r="B3842" s="3"/>
      <c r="C3842" s="3"/>
      <c r="D3842" s="3"/>
      <c r="E3842" s="3"/>
      <c r="F3842" s="3">
        <v>3837</v>
      </c>
      <c r="G3842" s="7">
        <v>0.35981930167487169</v>
      </c>
      <c r="H3842" s="7">
        <f t="shared" si="64"/>
        <v>996.51607252053941</v>
      </c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</row>
    <row r="3843" spans="1:19" ht="12.75" customHeight="1" x14ac:dyDescent="0.3">
      <c r="A3843" s="3"/>
      <c r="B3843" s="3"/>
      <c r="C3843" s="3"/>
      <c r="D3843" s="3"/>
      <c r="E3843" s="3"/>
      <c r="F3843" s="3">
        <v>3838</v>
      </c>
      <c r="G3843" s="7">
        <v>0.1099937287290956</v>
      </c>
      <c r="H3843" s="7">
        <f t="shared" si="64"/>
        <v>874.10626242473074</v>
      </c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</row>
    <row r="3844" spans="1:19" ht="12.75" customHeight="1" x14ac:dyDescent="0.3">
      <c r="A3844" s="3"/>
      <c r="B3844" s="3"/>
      <c r="C3844" s="3"/>
      <c r="D3844" s="3"/>
      <c r="E3844" s="3"/>
      <c r="F3844" s="3">
        <v>3839</v>
      </c>
      <c r="G3844" s="7">
        <v>0.72882460424848727</v>
      </c>
      <c r="H3844" s="7">
        <f t="shared" si="64"/>
        <v>1183.0080536112982</v>
      </c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</row>
    <row r="3845" spans="1:19" ht="12.75" customHeight="1" x14ac:dyDescent="0.3">
      <c r="A3845" s="3"/>
      <c r="B3845" s="3"/>
      <c r="C3845" s="3"/>
      <c r="D3845" s="3"/>
      <c r="E3845" s="3"/>
      <c r="F3845" s="3">
        <v>3840</v>
      </c>
      <c r="G3845" s="7">
        <v>0.85108899883616396</v>
      </c>
      <c r="H3845" s="7">
        <f t="shared" si="64"/>
        <v>1290.154358976969</v>
      </c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</row>
    <row r="3846" spans="1:19" ht="12.75" customHeight="1" x14ac:dyDescent="0.3">
      <c r="A3846" s="3"/>
      <c r="B3846" s="3"/>
      <c r="C3846" s="3"/>
      <c r="D3846" s="3"/>
      <c r="E3846" s="3"/>
      <c r="F3846" s="3">
        <v>3841</v>
      </c>
      <c r="G3846" s="7">
        <v>5.6810264852468317E-2</v>
      </c>
      <c r="H3846" s="7">
        <f t="shared" si="64"/>
        <v>832.47310672514641</v>
      </c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</row>
    <row r="3847" spans="1:19" ht="12.75" customHeight="1" x14ac:dyDescent="0.3">
      <c r="A3847" s="3"/>
      <c r="B3847" s="3"/>
      <c r="C3847" s="3"/>
      <c r="D3847" s="3"/>
      <c r="E3847" s="3"/>
      <c r="F3847" s="3">
        <v>3842</v>
      </c>
      <c r="G3847" s="7">
        <v>0.33264536942618689</v>
      </c>
      <c r="H3847" s="7">
        <f t="shared" ref="H3847:H3910" si="65">-LN(-LN(G3847))*$D$7+$D$6</f>
        <v>984.74766454651433</v>
      </c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</row>
    <row r="3848" spans="1:19" ht="12.75" customHeight="1" x14ac:dyDescent="0.3">
      <c r="A3848" s="3"/>
      <c r="B3848" s="3"/>
      <c r="C3848" s="3"/>
      <c r="D3848" s="3"/>
      <c r="E3848" s="3"/>
      <c r="F3848" s="3">
        <v>3843</v>
      </c>
      <c r="G3848" s="7">
        <v>0.88742682146819474</v>
      </c>
      <c r="H3848" s="7">
        <f t="shared" si="65"/>
        <v>1337.8799958145407</v>
      </c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</row>
    <row r="3849" spans="1:19" ht="12.75" customHeight="1" x14ac:dyDescent="0.3">
      <c r="A3849" s="3"/>
      <c r="B3849" s="3"/>
      <c r="C3849" s="3"/>
      <c r="D3849" s="3"/>
      <c r="E3849" s="3"/>
      <c r="F3849" s="3">
        <v>3844</v>
      </c>
      <c r="G3849" s="7">
        <v>0.37798513670332129</v>
      </c>
      <c r="H3849" s="7">
        <f t="shared" si="65"/>
        <v>1004.3682961501182</v>
      </c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</row>
    <row r="3850" spans="1:19" ht="12.75" customHeight="1" x14ac:dyDescent="0.3">
      <c r="A3850" s="3"/>
      <c r="B3850" s="3"/>
      <c r="C3850" s="3"/>
      <c r="D3850" s="3"/>
      <c r="E3850" s="3"/>
      <c r="F3850" s="3">
        <v>3845</v>
      </c>
      <c r="G3850" s="7">
        <v>0.95896000368114276</v>
      </c>
      <c r="H3850" s="7">
        <f t="shared" si="65"/>
        <v>1504.4002127668155</v>
      </c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</row>
    <row r="3851" spans="1:19" ht="12.75" customHeight="1" x14ac:dyDescent="0.3">
      <c r="A3851" s="3"/>
      <c r="B3851" s="3"/>
      <c r="C3851" s="3"/>
      <c r="D3851" s="3"/>
      <c r="E3851" s="3"/>
      <c r="F3851" s="3">
        <v>3846</v>
      </c>
      <c r="G3851" s="7">
        <v>0.87386928515553475</v>
      </c>
      <c r="H3851" s="7">
        <f t="shared" si="65"/>
        <v>1318.6012649201934</v>
      </c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</row>
    <row r="3852" spans="1:19" ht="12.75" customHeight="1" x14ac:dyDescent="0.3">
      <c r="A3852" s="3"/>
      <c r="B3852" s="3"/>
      <c r="C3852" s="3"/>
      <c r="D3852" s="3"/>
      <c r="E3852" s="3"/>
      <c r="F3852" s="3">
        <v>3847</v>
      </c>
      <c r="G3852" s="7">
        <v>0.38657961154358461</v>
      </c>
      <c r="H3852" s="7">
        <f t="shared" si="65"/>
        <v>1008.0857809625771</v>
      </c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</row>
    <row r="3853" spans="1:19" ht="12.75" customHeight="1" x14ac:dyDescent="0.3">
      <c r="A3853" s="3"/>
      <c r="B3853" s="3"/>
      <c r="C3853" s="3"/>
      <c r="D3853" s="3"/>
      <c r="E3853" s="3"/>
      <c r="F3853" s="3">
        <v>3848</v>
      </c>
      <c r="G3853" s="7">
        <v>0.89162645265314511</v>
      </c>
      <c r="H3853" s="7">
        <f t="shared" si="65"/>
        <v>1344.2931034034475</v>
      </c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</row>
    <row r="3854" spans="1:19" ht="12.75" customHeight="1" x14ac:dyDescent="0.3">
      <c r="A3854" s="3"/>
      <c r="B3854" s="3"/>
      <c r="C3854" s="3"/>
      <c r="D3854" s="3"/>
      <c r="E3854" s="3"/>
      <c r="F3854" s="3">
        <v>3849</v>
      </c>
      <c r="G3854" s="7">
        <v>0.38337195674601982</v>
      </c>
      <c r="H3854" s="7">
        <f t="shared" si="65"/>
        <v>1006.6979305071334</v>
      </c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</row>
    <row r="3855" spans="1:19" ht="12.75" customHeight="1" x14ac:dyDescent="0.3">
      <c r="A3855" s="3"/>
      <c r="B3855" s="3"/>
      <c r="C3855" s="3"/>
      <c r="D3855" s="3"/>
      <c r="E3855" s="3"/>
      <c r="F3855" s="3">
        <v>3850</v>
      </c>
      <c r="G3855" s="7">
        <v>9.9155111473583357E-3</v>
      </c>
      <c r="H3855" s="7">
        <f t="shared" si="65"/>
        <v>756.88576005294647</v>
      </c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</row>
    <row r="3856" spans="1:19" ht="12.75" customHeight="1" x14ac:dyDescent="0.3">
      <c r="A3856" s="3"/>
      <c r="B3856" s="3"/>
      <c r="C3856" s="3"/>
      <c r="D3856" s="3"/>
      <c r="E3856" s="3"/>
      <c r="F3856" s="3">
        <v>3851</v>
      </c>
      <c r="G3856" s="7">
        <v>0.42831510133510198</v>
      </c>
      <c r="H3856" s="7">
        <f t="shared" si="65"/>
        <v>1026.2345439218586</v>
      </c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</row>
    <row r="3857" spans="1:19" ht="12.75" customHeight="1" x14ac:dyDescent="0.3">
      <c r="A3857" s="3"/>
      <c r="B3857" s="3"/>
      <c r="C3857" s="3"/>
      <c r="D3857" s="3"/>
      <c r="E3857" s="3"/>
      <c r="F3857" s="3">
        <v>3852</v>
      </c>
      <c r="G3857" s="7">
        <v>0.58417415416871243</v>
      </c>
      <c r="H3857" s="7">
        <f t="shared" si="65"/>
        <v>1098.6948129286066</v>
      </c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</row>
    <row r="3858" spans="1:19" ht="12.75" customHeight="1" x14ac:dyDescent="0.3">
      <c r="A3858" s="3"/>
      <c r="B3858" s="3"/>
      <c r="C3858" s="3"/>
      <c r="D3858" s="3"/>
      <c r="E3858" s="3"/>
      <c r="F3858" s="3">
        <v>3853</v>
      </c>
      <c r="G3858" s="7">
        <v>0.94631237959890202</v>
      </c>
      <c r="H3858" s="7">
        <f t="shared" si="65"/>
        <v>1460.6402413921044</v>
      </c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</row>
    <row r="3859" spans="1:19" ht="12.75" customHeight="1" x14ac:dyDescent="0.3">
      <c r="A3859" s="3"/>
      <c r="B3859" s="3"/>
      <c r="C3859" s="3"/>
      <c r="D3859" s="3"/>
      <c r="E3859" s="3"/>
      <c r="F3859" s="3">
        <v>3854</v>
      </c>
      <c r="G3859" s="7">
        <v>0.99479714057613289</v>
      </c>
      <c r="H3859" s="7">
        <f t="shared" si="65"/>
        <v>1835.6944327174592</v>
      </c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</row>
    <row r="3860" spans="1:19" ht="12.75" customHeight="1" x14ac:dyDescent="0.3">
      <c r="A3860" s="3"/>
      <c r="B3860" s="3"/>
      <c r="C3860" s="3"/>
      <c r="D3860" s="3"/>
      <c r="E3860" s="3"/>
      <c r="F3860" s="3">
        <v>3855</v>
      </c>
      <c r="G3860" s="7">
        <v>0.3967323650288137</v>
      </c>
      <c r="H3860" s="7">
        <f t="shared" si="65"/>
        <v>1012.4829946889048</v>
      </c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</row>
    <row r="3861" spans="1:19" ht="12.75" customHeight="1" x14ac:dyDescent="0.3">
      <c r="A3861" s="3"/>
      <c r="B3861" s="3"/>
      <c r="C3861" s="3"/>
      <c r="D3861" s="3"/>
      <c r="E3861" s="3"/>
      <c r="F3861" s="3">
        <v>3856</v>
      </c>
      <c r="G3861" s="7">
        <v>0.40896057843412992</v>
      </c>
      <c r="H3861" s="7">
        <f t="shared" si="65"/>
        <v>1017.791593831363</v>
      </c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</row>
    <row r="3862" spans="1:19" ht="12.75" customHeight="1" x14ac:dyDescent="0.3">
      <c r="A3862" s="3"/>
      <c r="B3862" s="3"/>
      <c r="C3862" s="3"/>
      <c r="D3862" s="3"/>
      <c r="E3862" s="3"/>
      <c r="F3862" s="3">
        <v>3857</v>
      </c>
      <c r="G3862" s="7">
        <v>0.82202846096897508</v>
      </c>
      <c r="H3862" s="7">
        <f t="shared" si="65"/>
        <v>1259.1288725326058</v>
      </c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</row>
    <row r="3863" spans="1:19" ht="12.75" customHeight="1" x14ac:dyDescent="0.3">
      <c r="A3863" s="3"/>
      <c r="B3863" s="3"/>
      <c r="C3863" s="3"/>
      <c r="D3863" s="3"/>
      <c r="E3863" s="3"/>
      <c r="F3863" s="3">
        <v>3858</v>
      </c>
      <c r="G3863" s="7">
        <v>0.99823843062731876</v>
      </c>
      <c r="H3863" s="7">
        <f t="shared" si="65"/>
        <v>2008.1663306731375</v>
      </c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</row>
    <row r="3864" spans="1:19" ht="12.75" customHeight="1" x14ac:dyDescent="0.3">
      <c r="A3864" s="3"/>
      <c r="B3864" s="3"/>
      <c r="C3864" s="3"/>
      <c r="D3864" s="3"/>
      <c r="E3864" s="3"/>
      <c r="F3864" s="3">
        <v>3859</v>
      </c>
      <c r="G3864" s="7">
        <v>0.1769662769192443</v>
      </c>
      <c r="H3864" s="7">
        <f t="shared" si="65"/>
        <v>912.68370746980122</v>
      </c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</row>
    <row r="3865" spans="1:19" ht="12.75" customHeight="1" x14ac:dyDescent="0.3">
      <c r="A3865" s="3"/>
      <c r="B3865" s="3"/>
      <c r="C3865" s="3"/>
      <c r="D3865" s="3"/>
      <c r="E3865" s="3"/>
      <c r="F3865" s="3">
        <v>3860</v>
      </c>
      <c r="G3865" s="7">
        <v>0.31984823150003527</v>
      </c>
      <c r="H3865" s="7">
        <f t="shared" si="65"/>
        <v>979.17924460463746</v>
      </c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</row>
    <row r="3866" spans="1:19" ht="12.75" customHeight="1" x14ac:dyDescent="0.3">
      <c r="A3866" s="3"/>
      <c r="B3866" s="3"/>
      <c r="C3866" s="3"/>
      <c r="D3866" s="3"/>
      <c r="E3866" s="3"/>
      <c r="F3866" s="3">
        <v>3861</v>
      </c>
      <c r="G3866" s="7">
        <v>0.32243693640876142</v>
      </c>
      <c r="H3866" s="7">
        <f t="shared" si="65"/>
        <v>980.30762150713622</v>
      </c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</row>
    <row r="3867" spans="1:19" ht="12.75" customHeight="1" x14ac:dyDescent="0.3">
      <c r="A3867" s="3"/>
      <c r="B3867" s="3"/>
      <c r="C3867" s="3"/>
      <c r="D3867" s="3"/>
      <c r="E3867" s="3"/>
      <c r="F3867" s="3">
        <v>3862</v>
      </c>
      <c r="G3867" s="7">
        <v>0.16323740085688879</v>
      </c>
      <c r="H3867" s="7">
        <f t="shared" si="65"/>
        <v>905.43721084624281</v>
      </c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</row>
    <row r="3868" spans="1:19" ht="12.75" customHeight="1" x14ac:dyDescent="0.3">
      <c r="A3868" s="3"/>
      <c r="B3868" s="3"/>
      <c r="C3868" s="3"/>
      <c r="D3868" s="3"/>
      <c r="E3868" s="3"/>
      <c r="F3868" s="3">
        <v>3863</v>
      </c>
      <c r="G3868" s="7">
        <v>0.2470681967851375</v>
      </c>
      <c r="H3868" s="7">
        <f t="shared" si="65"/>
        <v>946.71788381912268</v>
      </c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</row>
    <row r="3869" spans="1:19" ht="12.75" customHeight="1" x14ac:dyDescent="0.3">
      <c r="A3869" s="3"/>
      <c r="B3869" s="3"/>
      <c r="C3869" s="3"/>
      <c r="D3869" s="3"/>
      <c r="E3869" s="3"/>
      <c r="F3869" s="3">
        <v>3864</v>
      </c>
      <c r="G3869" s="7">
        <v>0.32113691176573578</v>
      </c>
      <c r="H3869" s="7">
        <f t="shared" si="65"/>
        <v>979.74109664261766</v>
      </c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</row>
    <row r="3870" spans="1:19" ht="12.75" customHeight="1" x14ac:dyDescent="0.3">
      <c r="A3870" s="3"/>
      <c r="B3870" s="3"/>
      <c r="C3870" s="3"/>
      <c r="D3870" s="3"/>
      <c r="E3870" s="3"/>
      <c r="F3870" s="3">
        <v>3865</v>
      </c>
      <c r="G3870" s="7">
        <v>0.58677600547637954</v>
      </c>
      <c r="H3870" s="7">
        <f t="shared" si="65"/>
        <v>1100.0147385573423</v>
      </c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</row>
    <row r="3871" spans="1:19" ht="12.75" customHeight="1" x14ac:dyDescent="0.3">
      <c r="A3871" s="3"/>
      <c r="B3871" s="3"/>
      <c r="C3871" s="3"/>
      <c r="D3871" s="3"/>
      <c r="E3871" s="3"/>
      <c r="F3871" s="3">
        <v>3866</v>
      </c>
      <c r="G3871" s="7">
        <v>0.71613486427474193</v>
      </c>
      <c r="H3871" s="7">
        <f t="shared" si="65"/>
        <v>1174.4155826450944</v>
      </c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</row>
    <row r="3872" spans="1:19" ht="12.75" customHeight="1" x14ac:dyDescent="0.3">
      <c r="A3872" s="3"/>
      <c r="B3872" s="3"/>
      <c r="C3872" s="3"/>
      <c r="D3872" s="3"/>
      <c r="E3872" s="3"/>
      <c r="F3872" s="3">
        <v>3867</v>
      </c>
      <c r="G3872" s="7">
        <v>0.6995678474866136</v>
      </c>
      <c r="H3872" s="7">
        <f t="shared" si="65"/>
        <v>1163.6428823686717</v>
      </c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</row>
    <row r="3873" spans="1:19" ht="12.75" customHeight="1" x14ac:dyDescent="0.3">
      <c r="A3873" s="3"/>
      <c r="B3873" s="3"/>
      <c r="C3873" s="3"/>
      <c r="D3873" s="3"/>
      <c r="E3873" s="3"/>
      <c r="F3873" s="3">
        <v>3868</v>
      </c>
      <c r="G3873" s="7">
        <v>0.11686730904865821</v>
      </c>
      <c r="H3873" s="7">
        <f t="shared" si="65"/>
        <v>878.53365473113888</v>
      </c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</row>
    <row r="3874" spans="1:19" ht="12.75" customHeight="1" x14ac:dyDescent="0.3">
      <c r="A3874" s="3"/>
      <c r="B3874" s="3"/>
      <c r="C3874" s="3"/>
      <c r="D3874" s="3"/>
      <c r="E3874" s="3"/>
      <c r="F3874" s="3">
        <v>3869</v>
      </c>
      <c r="G3874" s="7">
        <v>0.66347796129501313</v>
      </c>
      <c r="H3874" s="7">
        <f t="shared" si="65"/>
        <v>1141.6634425580612</v>
      </c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</row>
    <row r="3875" spans="1:19" ht="12.75" customHeight="1" x14ac:dyDescent="0.3">
      <c r="A3875" s="3"/>
      <c r="B3875" s="3"/>
      <c r="C3875" s="3"/>
      <c r="D3875" s="3"/>
      <c r="E3875" s="3"/>
      <c r="F3875" s="3">
        <v>3870</v>
      </c>
      <c r="G3875" s="7">
        <v>0.34430838309640222</v>
      </c>
      <c r="H3875" s="7">
        <f t="shared" si="65"/>
        <v>989.80533409411032</v>
      </c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</row>
    <row r="3876" spans="1:19" ht="12.75" customHeight="1" x14ac:dyDescent="0.3">
      <c r="A3876" s="3"/>
      <c r="B3876" s="3"/>
      <c r="C3876" s="3"/>
      <c r="D3876" s="3"/>
      <c r="E3876" s="3"/>
      <c r="F3876" s="3">
        <v>3871</v>
      </c>
      <c r="G3876" s="7">
        <v>0.48327343724227267</v>
      </c>
      <c r="H3876" s="7">
        <f t="shared" si="65"/>
        <v>1050.6560213348228</v>
      </c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</row>
    <row r="3877" spans="1:19" ht="12.75" customHeight="1" x14ac:dyDescent="0.3">
      <c r="A3877" s="3"/>
      <c r="B3877" s="3"/>
      <c r="C3877" s="3"/>
      <c r="D3877" s="3"/>
      <c r="E3877" s="3"/>
      <c r="F3877" s="3">
        <v>3872</v>
      </c>
      <c r="G3877" s="7">
        <v>0.69622190049510957</v>
      </c>
      <c r="H3877" s="7">
        <f t="shared" si="65"/>
        <v>1161.5235187866808</v>
      </c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</row>
    <row r="3878" spans="1:19" ht="12.75" customHeight="1" x14ac:dyDescent="0.3">
      <c r="A3878" s="3"/>
      <c r="B3878" s="3"/>
      <c r="C3878" s="3"/>
      <c r="D3878" s="3"/>
      <c r="E3878" s="3"/>
      <c r="F3878" s="3">
        <v>3873</v>
      </c>
      <c r="G3878" s="7">
        <v>0.29093318666769508</v>
      </c>
      <c r="H3878" s="7">
        <f t="shared" si="65"/>
        <v>966.48328421732162</v>
      </c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</row>
    <row r="3879" spans="1:19" ht="12.75" customHeight="1" x14ac:dyDescent="0.3">
      <c r="A3879" s="3"/>
      <c r="B3879" s="3"/>
      <c r="C3879" s="3"/>
      <c r="D3879" s="3"/>
      <c r="E3879" s="3"/>
      <c r="F3879" s="3">
        <v>3874</v>
      </c>
      <c r="G3879" s="7">
        <v>0.12008603103623031</v>
      </c>
      <c r="H3879" s="7">
        <f t="shared" si="65"/>
        <v>880.55883044929328</v>
      </c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</row>
    <row r="3880" spans="1:19" ht="12.75" customHeight="1" x14ac:dyDescent="0.3">
      <c r="A3880" s="3"/>
      <c r="B3880" s="3"/>
      <c r="C3880" s="3"/>
      <c r="D3880" s="3"/>
      <c r="E3880" s="3"/>
      <c r="F3880" s="3">
        <v>3875</v>
      </c>
      <c r="G3880" s="7">
        <v>0.3209077432595564</v>
      </c>
      <c r="H3880" s="7">
        <f t="shared" si="65"/>
        <v>979.64120135669532</v>
      </c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</row>
    <row r="3881" spans="1:19" ht="12.75" customHeight="1" x14ac:dyDescent="0.3">
      <c r="A3881" s="3"/>
      <c r="B3881" s="3"/>
      <c r="C3881" s="3"/>
      <c r="D3881" s="3"/>
      <c r="E3881" s="3"/>
      <c r="F3881" s="3">
        <v>3876</v>
      </c>
      <c r="G3881" s="7">
        <v>2.0824958935922181E-2</v>
      </c>
      <c r="H3881" s="7">
        <f t="shared" si="65"/>
        <v>784.76668474770827</v>
      </c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</row>
    <row r="3882" spans="1:19" ht="12.75" customHeight="1" x14ac:dyDescent="0.3">
      <c r="A3882" s="3"/>
      <c r="B3882" s="3"/>
      <c r="C3882" s="3"/>
      <c r="D3882" s="3"/>
      <c r="E3882" s="3"/>
      <c r="F3882" s="3">
        <v>3877</v>
      </c>
      <c r="G3882" s="7">
        <v>0.2394812179062342</v>
      </c>
      <c r="H3882" s="7">
        <f t="shared" si="65"/>
        <v>943.20980750383001</v>
      </c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</row>
    <row r="3883" spans="1:19" ht="12.75" customHeight="1" x14ac:dyDescent="0.3">
      <c r="A3883" s="3"/>
      <c r="B3883" s="3"/>
      <c r="C3883" s="3"/>
      <c r="D3883" s="3"/>
      <c r="E3883" s="3"/>
      <c r="F3883" s="3">
        <v>3878</v>
      </c>
      <c r="G3883" s="7">
        <v>9.4201459789945874E-2</v>
      </c>
      <c r="H3883" s="7">
        <f t="shared" si="65"/>
        <v>863.31660113397834</v>
      </c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</row>
    <row r="3884" spans="1:19" ht="12.75" customHeight="1" x14ac:dyDescent="0.3">
      <c r="A3884" s="3"/>
      <c r="B3884" s="3"/>
      <c r="C3884" s="3"/>
      <c r="D3884" s="3"/>
      <c r="E3884" s="3"/>
      <c r="F3884" s="3">
        <v>3879</v>
      </c>
      <c r="G3884" s="7">
        <v>0.95446560813127634</v>
      </c>
      <c r="H3884" s="7">
        <f t="shared" si="65"/>
        <v>1487.5060893573982</v>
      </c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</row>
    <row r="3885" spans="1:19" ht="12.75" customHeight="1" x14ac:dyDescent="0.3">
      <c r="A3885" s="3"/>
      <c r="B3885" s="3"/>
      <c r="C3885" s="3"/>
      <c r="D3885" s="3"/>
      <c r="E3885" s="3"/>
      <c r="F3885" s="3">
        <v>3880</v>
      </c>
      <c r="G3885" s="7">
        <v>9.0095208674750515E-2</v>
      </c>
      <c r="H3885" s="7">
        <f t="shared" si="65"/>
        <v>860.34477494591124</v>
      </c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</row>
    <row r="3886" spans="1:19" ht="12.75" customHeight="1" x14ac:dyDescent="0.3">
      <c r="A3886" s="3"/>
      <c r="B3886" s="3"/>
      <c r="C3886" s="3"/>
      <c r="D3886" s="3"/>
      <c r="E3886" s="3"/>
      <c r="F3886" s="3">
        <v>3881</v>
      </c>
      <c r="G3886" s="7">
        <v>0.16387779027402161</v>
      </c>
      <c r="H3886" s="7">
        <f t="shared" si="65"/>
        <v>905.78104631909048</v>
      </c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</row>
    <row r="3887" spans="1:19" ht="12.75" customHeight="1" x14ac:dyDescent="0.3">
      <c r="A3887" s="3"/>
      <c r="B3887" s="3"/>
      <c r="C3887" s="3"/>
      <c r="D3887" s="3"/>
      <c r="E3887" s="3"/>
      <c r="F3887" s="3">
        <v>3882</v>
      </c>
      <c r="G3887" s="7">
        <v>0.30808847486408769</v>
      </c>
      <c r="H3887" s="7">
        <f t="shared" si="65"/>
        <v>974.03821326843968</v>
      </c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</row>
    <row r="3888" spans="1:19" ht="12.75" customHeight="1" x14ac:dyDescent="0.3">
      <c r="A3888" s="3"/>
      <c r="B3888" s="3"/>
      <c r="C3888" s="3"/>
      <c r="D3888" s="3"/>
      <c r="E3888" s="3"/>
      <c r="F3888" s="3">
        <v>3883</v>
      </c>
      <c r="G3888" s="7">
        <v>0.59771808266349635</v>
      </c>
      <c r="H3888" s="7">
        <f t="shared" si="65"/>
        <v>1105.622950883919</v>
      </c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</row>
    <row r="3889" spans="1:19" ht="12.75" customHeight="1" x14ac:dyDescent="0.3">
      <c r="A3889" s="3"/>
      <c r="B3889" s="3"/>
      <c r="C3889" s="3"/>
      <c r="D3889" s="3"/>
      <c r="E3889" s="3"/>
      <c r="F3889" s="3">
        <v>3884</v>
      </c>
      <c r="G3889" s="7">
        <v>5.2406452464523363E-2</v>
      </c>
      <c r="H3889" s="7">
        <f t="shared" si="65"/>
        <v>828.06168309514749</v>
      </c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</row>
    <row r="3890" spans="1:19" ht="12.75" customHeight="1" x14ac:dyDescent="0.3">
      <c r="A3890" s="3"/>
      <c r="B3890" s="3"/>
      <c r="C3890" s="3"/>
      <c r="D3890" s="3"/>
      <c r="E3890" s="3"/>
      <c r="F3890" s="3">
        <v>3885</v>
      </c>
      <c r="G3890" s="7">
        <v>0.53365142079785444</v>
      </c>
      <c r="H3890" s="7">
        <f t="shared" si="65"/>
        <v>1073.9660575538273</v>
      </c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</row>
    <row r="3891" spans="1:19" ht="12.75" customHeight="1" x14ac:dyDescent="0.3">
      <c r="A3891" s="3"/>
      <c r="B3891" s="3"/>
      <c r="C3891" s="3"/>
      <c r="D3891" s="3"/>
      <c r="E3891" s="3"/>
      <c r="F3891" s="3">
        <v>3886</v>
      </c>
      <c r="G3891" s="7">
        <v>0.38153970792263592</v>
      </c>
      <c r="H3891" s="7">
        <f t="shared" si="65"/>
        <v>1005.9054052369055</v>
      </c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</row>
    <row r="3892" spans="1:19" ht="12.75" customHeight="1" x14ac:dyDescent="0.3">
      <c r="A3892" s="3"/>
      <c r="B3892" s="3"/>
      <c r="C3892" s="3"/>
      <c r="D3892" s="3"/>
      <c r="E3892" s="3"/>
      <c r="F3892" s="3">
        <v>3887</v>
      </c>
      <c r="G3892" s="7">
        <v>0.73407749204777439</v>
      </c>
      <c r="H3892" s="7">
        <f t="shared" si="65"/>
        <v>1186.6594535817815</v>
      </c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</row>
    <row r="3893" spans="1:19" ht="12.75" customHeight="1" x14ac:dyDescent="0.3">
      <c r="A3893" s="3"/>
      <c r="B3893" s="3"/>
      <c r="C3893" s="3"/>
      <c r="D3893" s="3"/>
      <c r="E3893" s="3"/>
      <c r="F3893" s="3">
        <v>3888</v>
      </c>
      <c r="G3893" s="7">
        <v>0.70266256181726749</v>
      </c>
      <c r="H3893" s="7">
        <f t="shared" si="65"/>
        <v>1165.6194044352364</v>
      </c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</row>
    <row r="3894" spans="1:19" ht="12.75" customHeight="1" x14ac:dyDescent="0.3">
      <c r="A3894" s="3"/>
      <c r="B3894" s="3"/>
      <c r="C3894" s="3"/>
      <c r="D3894" s="3"/>
      <c r="E3894" s="3"/>
      <c r="F3894" s="3">
        <v>3889</v>
      </c>
      <c r="G3894" s="7">
        <v>0.35817669648221051</v>
      </c>
      <c r="H3894" s="7">
        <f t="shared" si="65"/>
        <v>995.80591812151306</v>
      </c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</row>
    <row r="3895" spans="1:19" ht="12.75" customHeight="1" x14ac:dyDescent="0.3">
      <c r="A3895" s="3"/>
      <c r="B3895" s="3"/>
      <c r="C3895" s="3"/>
      <c r="D3895" s="3"/>
      <c r="E3895" s="3"/>
      <c r="F3895" s="3">
        <v>3890</v>
      </c>
      <c r="G3895" s="7">
        <v>2.07306700863088E-2</v>
      </c>
      <c r="H3895" s="7">
        <f t="shared" si="65"/>
        <v>784.58042752639233</v>
      </c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</row>
    <row r="3896" spans="1:19" ht="12.75" customHeight="1" x14ac:dyDescent="0.3">
      <c r="A3896" s="3"/>
      <c r="B3896" s="3"/>
      <c r="C3896" s="3"/>
      <c r="D3896" s="3"/>
      <c r="E3896" s="3"/>
      <c r="F3896" s="3">
        <v>3891</v>
      </c>
      <c r="G3896" s="7">
        <v>0.68807617044689218</v>
      </c>
      <c r="H3896" s="7">
        <f t="shared" si="65"/>
        <v>1156.4377616029856</v>
      </c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</row>
    <row r="3897" spans="1:19" ht="12.75" customHeight="1" x14ac:dyDescent="0.3">
      <c r="A3897" s="3"/>
      <c r="B3897" s="3"/>
      <c r="C3897" s="3"/>
      <c r="D3897" s="3"/>
      <c r="E3897" s="3"/>
      <c r="F3897" s="3">
        <v>3892</v>
      </c>
      <c r="G3897" s="7">
        <v>0.66099538874589592</v>
      </c>
      <c r="H3897" s="7">
        <f t="shared" si="65"/>
        <v>1140.2171675768886</v>
      </c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</row>
    <row r="3898" spans="1:19" ht="12.75" customHeight="1" x14ac:dyDescent="0.3">
      <c r="A3898" s="3"/>
      <c r="B3898" s="3"/>
      <c r="C3898" s="3"/>
      <c r="D3898" s="3"/>
      <c r="E3898" s="3"/>
      <c r="F3898" s="3">
        <v>3893</v>
      </c>
      <c r="G3898" s="7">
        <v>0.1039560154161938</v>
      </c>
      <c r="H3898" s="7">
        <f t="shared" si="65"/>
        <v>870.09075917838118</v>
      </c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</row>
    <row r="3899" spans="1:19" ht="12.75" customHeight="1" x14ac:dyDescent="0.3">
      <c r="A3899" s="3"/>
      <c r="B3899" s="3"/>
      <c r="C3899" s="3"/>
      <c r="D3899" s="3"/>
      <c r="E3899" s="3"/>
      <c r="F3899" s="3">
        <v>3894</v>
      </c>
      <c r="G3899" s="7">
        <v>0.76133678278344752</v>
      </c>
      <c r="H3899" s="7">
        <f t="shared" si="65"/>
        <v>1206.6138681932637</v>
      </c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</row>
    <row r="3900" spans="1:19" ht="12.75" customHeight="1" x14ac:dyDescent="0.3">
      <c r="A3900" s="3"/>
      <c r="B3900" s="3"/>
      <c r="C3900" s="3"/>
      <c r="D3900" s="3"/>
      <c r="E3900" s="3"/>
      <c r="F3900" s="3">
        <v>3895</v>
      </c>
      <c r="G3900" s="7">
        <v>0.72000160319137063</v>
      </c>
      <c r="H3900" s="7">
        <f t="shared" si="65"/>
        <v>1177.0008413822204</v>
      </c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</row>
    <row r="3901" spans="1:19" ht="12.75" customHeight="1" x14ac:dyDescent="0.3">
      <c r="A3901" s="3"/>
      <c r="B3901" s="3"/>
      <c r="C3901" s="3"/>
      <c r="D3901" s="3"/>
      <c r="E3901" s="3"/>
      <c r="F3901" s="3">
        <v>3896</v>
      </c>
      <c r="G3901" s="7">
        <v>0.76264520028055982</v>
      </c>
      <c r="H3901" s="7">
        <f t="shared" si="65"/>
        <v>1207.6182811649769</v>
      </c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</row>
    <row r="3902" spans="1:19" ht="12.75" customHeight="1" x14ac:dyDescent="0.3">
      <c r="A3902" s="3"/>
      <c r="B3902" s="3"/>
      <c r="C3902" s="3"/>
      <c r="D3902" s="3"/>
      <c r="E3902" s="3"/>
      <c r="F3902" s="3">
        <v>3897</v>
      </c>
      <c r="G3902" s="7">
        <v>0.41351498873608927</v>
      </c>
      <c r="H3902" s="7">
        <f t="shared" si="65"/>
        <v>1019.7733056582164</v>
      </c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</row>
    <row r="3903" spans="1:19" ht="12.75" customHeight="1" x14ac:dyDescent="0.3">
      <c r="A3903" s="3"/>
      <c r="B3903" s="3"/>
      <c r="C3903" s="3"/>
      <c r="D3903" s="3"/>
      <c r="E3903" s="3"/>
      <c r="F3903" s="3">
        <v>3898</v>
      </c>
      <c r="G3903" s="7">
        <v>1.2448027400010281E-2</v>
      </c>
      <c r="H3903" s="7">
        <f t="shared" si="65"/>
        <v>764.92459322290767</v>
      </c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</row>
    <row r="3904" spans="1:19" ht="12.75" customHeight="1" x14ac:dyDescent="0.3">
      <c r="A3904" s="3"/>
      <c r="B3904" s="3"/>
      <c r="C3904" s="3"/>
      <c r="D3904" s="3"/>
      <c r="E3904" s="3"/>
      <c r="F3904" s="3">
        <v>3899</v>
      </c>
      <c r="G3904" s="7">
        <v>0.74576886822183763</v>
      </c>
      <c r="H3904" s="7">
        <f t="shared" si="65"/>
        <v>1195.0014876289424</v>
      </c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</row>
    <row r="3905" spans="1:19" ht="12.75" customHeight="1" x14ac:dyDescent="0.3">
      <c r="A3905" s="3"/>
      <c r="B3905" s="3"/>
      <c r="C3905" s="3"/>
      <c r="D3905" s="3"/>
      <c r="E3905" s="3"/>
      <c r="F3905" s="3">
        <v>3900</v>
      </c>
      <c r="G3905" s="7">
        <v>0.70568507988660423</v>
      </c>
      <c r="H3905" s="7">
        <f t="shared" si="65"/>
        <v>1167.565286051286</v>
      </c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</row>
    <row r="3906" spans="1:19" ht="12.75" customHeight="1" x14ac:dyDescent="0.3">
      <c r="A3906" s="3"/>
      <c r="B3906" s="3"/>
      <c r="C3906" s="3"/>
      <c r="D3906" s="3"/>
      <c r="E3906" s="3"/>
      <c r="F3906" s="3">
        <v>3901</v>
      </c>
      <c r="G3906" s="7">
        <v>0.97848134767392669</v>
      </c>
      <c r="H3906" s="7">
        <f t="shared" si="65"/>
        <v>1608.648519483686</v>
      </c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</row>
    <row r="3907" spans="1:19" ht="12.75" customHeight="1" x14ac:dyDescent="0.3">
      <c r="A3907" s="3"/>
      <c r="B3907" s="3"/>
      <c r="C3907" s="3"/>
      <c r="D3907" s="3"/>
      <c r="E3907" s="3"/>
      <c r="F3907" s="3">
        <v>3902</v>
      </c>
      <c r="G3907" s="7">
        <v>0.99921188867414845</v>
      </c>
      <c r="H3907" s="7">
        <f t="shared" si="65"/>
        <v>2136.1308456234337</v>
      </c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</row>
    <row r="3908" spans="1:19" ht="12.75" customHeight="1" x14ac:dyDescent="0.3">
      <c r="A3908" s="3"/>
      <c r="B3908" s="3"/>
      <c r="C3908" s="3"/>
      <c r="D3908" s="3"/>
      <c r="E3908" s="3"/>
      <c r="F3908" s="3">
        <v>3903</v>
      </c>
      <c r="G3908" s="7">
        <v>0.16790102132793619</v>
      </c>
      <c r="H3908" s="7">
        <f t="shared" si="65"/>
        <v>907.92765215029169</v>
      </c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</row>
    <row r="3909" spans="1:19" ht="12.75" customHeight="1" x14ac:dyDescent="0.3">
      <c r="A3909" s="3"/>
      <c r="B3909" s="3"/>
      <c r="C3909" s="3"/>
      <c r="D3909" s="3"/>
      <c r="E3909" s="3"/>
      <c r="F3909" s="3">
        <v>3904</v>
      </c>
      <c r="G3909" s="7">
        <v>0.80110229445126835</v>
      </c>
      <c r="H3909" s="7">
        <f t="shared" si="65"/>
        <v>1239.4746157570801</v>
      </c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</row>
    <row r="3910" spans="1:19" ht="12.75" customHeight="1" x14ac:dyDescent="0.3">
      <c r="A3910" s="3"/>
      <c r="B3910" s="3"/>
      <c r="C3910" s="3"/>
      <c r="D3910" s="3"/>
      <c r="E3910" s="3"/>
      <c r="F3910" s="3">
        <v>3905</v>
      </c>
      <c r="G3910" s="7">
        <v>0.19383076190933271</v>
      </c>
      <c r="H3910" s="7">
        <f t="shared" si="65"/>
        <v>921.26867600752314</v>
      </c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</row>
    <row r="3911" spans="1:19" ht="12.75" customHeight="1" x14ac:dyDescent="0.3">
      <c r="A3911" s="3"/>
      <c r="B3911" s="3"/>
      <c r="C3911" s="3"/>
      <c r="D3911" s="3"/>
      <c r="E3911" s="3"/>
      <c r="F3911" s="3">
        <v>3906</v>
      </c>
      <c r="G3911" s="7">
        <v>0.51561216707444757</v>
      </c>
      <c r="H3911" s="7">
        <f t="shared" ref="H3911:H3974" si="66">-LN(-LN(G3911))*$D$7+$D$6</f>
        <v>1065.4897239828001</v>
      </c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</row>
    <row r="3912" spans="1:19" ht="12.75" customHeight="1" x14ac:dyDescent="0.3">
      <c r="A3912" s="3"/>
      <c r="B3912" s="3"/>
      <c r="C3912" s="3"/>
      <c r="D3912" s="3"/>
      <c r="E3912" s="3"/>
      <c r="F3912" s="3">
        <v>3907</v>
      </c>
      <c r="G3912" s="7">
        <v>0.71852660680845637</v>
      </c>
      <c r="H3912" s="7">
        <f t="shared" si="66"/>
        <v>1176.0113546188632</v>
      </c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</row>
    <row r="3913" spans="1:19" ht="12.75" customHeight="1" x14ac:dyDescent="0.3">
      <c r="A3913" s="3"/>
      <c r="B3913" s="3"/>
      <c r="C3913" s="3"/>
      <c r="D3913" s="3"/>
      <c r="E3913" s="3"/>
      <c r="F3913" s="3">
        <v>3908</v>
      </c>
      <c r="G3913" s="7">
        <v>0.74885095140668434</v>
      </c>
      <c r="H3913" s="7">
        <f t="shared" si="66"/>
        <v>1197.2528311727217</v>
      </c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</row>
    <row r="3914" spans="1:19" ht="12.75" customHeight="1" x14ac:dyDescent="0.3">
      <c r="A3914" s="3"/>
      <c r="B3914" s="3"/>
      <c r="C3914" s="3"/>
      <c r="D3914" s="3"/>
      <c r="E3914" s="3"/>
      <c r="F3914" s="3">
        <v>3909</v>
      </c>
      <c r="G3914" s="7">
        <v>2.5947519508479181E-2</v>
      </c>
      <c r="H3914" s="7">
        <f t="shared" si="66"/>
        <v>794.06524579294398</v>
      </c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</row>
    <row r="3915" spans="1:19" ht="12.75" customHeight="1" x14ac:dyDescent="0.3">
      <c r="A3915" s="3"/>
      <c r="B3915" s="3"/>
      <c r="C3915" s="3"/>
      <c r="D3915" s="3"/>
      <c r="E3915" s="3"/>
      <c r="F3915" s="3">
        <v>3910</v>
      </c>
      <c r="G3915" s="7">
        <v>0.49351764628450939</v>
      </c>
      <c r="H3915" s="7">
        <f t="shared" si="66"/>
        <v>1055.3099817306449</v>
      </c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</row>
    <row r="3916" spans="1:19" ht="12.75" customHeight="1" x14ac:dyDescent="0.3">
      <c r="A3916" s="3"/>
      <c r="B3916" s="3"/>
      <c r="C3916" s="3"/>
      <c r="D3916" s="3"/>
      <c r="E3916" s="3"/>
      <c r="F3916" s="3">
        <v>3911</v>
      </c>
      <c r="G3916" s="7">
        <v>0.66159304648509099</v>
      </c>
      <c r="H3916" s="7">
        <f t="shared" si="66"/>
        <v>1140.5646399385621</v>
      </c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</row>
    <row r="3917" spans="1:19" ht="12.75" customHeight="1" x14ac:dyDescent="0.3">
      <c r="A3917" s="3"/>
      <c r="B3917" s="3"/>
      <c r="C3917" s="3"/>
      <c r="D3917" s="3"/>
      <c r="E3917" s="3"/>
      <c r="F3917" s="3">
        <v>3912</v>
      </c>
      <c r="G3917" s="7">
        <v>0.72384239599756506</v>
      </c>
      <c r="H3917" s="7">
        <f t="shared" si="66"/>
        <v>1179.5970029323842</v>
      </c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</row>
    <row r="3918" spans="1:19" ht="12.75" customHeight="1" x14ac:dyDescent="0.3">
      <c r="A3918" s="3"/>
      <c r="B3918" s="3"/>
      <c r="C3918" s="3"/>
      <c r="D3918" s="3"/>
      <c r="E3918" s="3"/>
      <c r="F3918" s="3">
        <v>3913</v>
      </c>
      <c r="G3918" s="7">
        <v>0.86406162263032704</v>
      </c>
      <c r="H3918" s="7">
        <f t="shared" si="66"/>
        <v>1305.8185918603233</v>
      </c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</row>
    <row r="3919" spans="1:19" ht="12.75" customHeight="1" x14ac:dyDescent="0.3">
      <c r="A3919" s="3"/>
      <c r="B3919" s="3"/>
      <c r="C3919" s="3"/>
      <c r="D3919" s="3"/>
      <c r="E3919" s="3"/>
      <c r="F3919" s="3">
        <v>3914</v>
      </c>
      <c r="G3919" s="7">
        <v>0.27011117904122772</v>
      </c>
      <c r="H3919" s="7">
        <f t="shared" si="66"/>
        <v>957.19662515182495</v>
      </c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</row>
    <row r="3920" spans="1:19" ht="12.75" customHeight="1" x14ac:dyDescent="0.3">
      <c r="A3920" s="3"/>
      <c r="B3920" s="3"/>
      <c r="C3920" s="3"/>
      <c r="D3920" s="3"/>
      <c r="E3920" s="3"/>
      <c r="F3920" s="3">
        <v>3915</v>
      </c>
      <c r="G3920" s="7">
        <v>0.1790331644799206</v>
      </c>
      <c r="H3920" s="7">
        <f t="shared" si="66"/>
        <v>913.7534095969387</v>
      </c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</row>
    <row r="3921" spans="1:19" ht="12.75" customHeight="1" x14ac:dyDescent="0.3">
      <c r="A3921" s="3"/>
      <c r="B3921" s="3"/>
      <c r="C3921" s="3"/>
      <c r="D3921" s="3"/>
      <c r="E3921" s="3"/>
      <c r="F3921" s="3">
        <v>3916</v>
      </c>
      <c r="G3921" s="7">
        <v>0.69744029479397218</v>
      </c>
      <c r="H3921" s="7">
        <f t="shared" si="66"/>
        <v>1162.293172762769</v>
      </c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</row>
    <row r="3922" spans="1:19" ht="12.75" customHeight="1" x14ac:dyDescent="0.3">
      <c r="A3922" s="3"/>
      <c r="B3922" s="3"/>
      <c r="C3922" s="3"/>
      <c r="D3922" s="3"/>
      <c r="E3922" s="3"/>
      <c r="F3922" s="3">
        <v>3917</v>
      </c>
      <c r="G3922" s="7">
        <v>0.99278820073783358</v>
      </c>
      <c r="H3922" s="7">
        <f t="shared" si="66"/>
        <v>1783.6187840883113</v>
      </c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</row>
    <row r="3923" spans="1:19" ht="12.75" customHeight="1" x14ac:dyDescent="0.3">
      <c r="A3923" s="3"/>
      <c r="B3923" s="3"/>
      <c r="C3923" s="3"/>
      <c r="D3923" s="3"/>
      <c r="E3923" s="3"/>
      <c r="F3923" s="3">
        <v>3918</v>
      </c>
      <c r="G3923" s="7">
        <v>9.3036587346830291E-2</v>
      </c>
      <c r="H3923" s="7">
        <f t="shared" si="66"/>
        <v>862.48131152455699</v>
      </c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</row>
    <row r="3924" spans="1:19" ht="12.75" customHeight="1" x14ac:dyDescent="0.3">
      <c r="A3924" s="3"/>
      <c r="B3924" s="3"/>
      <c r="C3924" s="3"/>
      <c r="D3924" s="3"/>
      <c r="E3924" s="3"/>
      <c r="F3924" s="3">
        <v>3919</v>
      </c>
      <c r="G3924" s="7">
        <v>0.27441182269209508</v>
      </c>
      <c r="H3924" s="7">
        <f t="shared" si="66"/>
        <v>959.12714195038927</v>
      </c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</row>
    <row r="3925" spans="1:19" ht="12.75" customHeight="1" x14ac:dyDescent="0.3">
      <c r="A3925" s="3"/>
      <c r="B3925" s="3"/>
      <c r="C3925" s="3"/>
      <c r="D3925" s="3"/>
      <c r="E3925" s="3"/>
      <c r="F3925" s="3">
        <v>3920</v>
      </c>
      <c r="G3925" s="7">
        <v>0.84288048002480453</v>
      </c>
      <c r="H3925" s="7">
        <f t="shared" si="66"/>
        <v>1280.8735822599979</v>
      </c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</row>
    <row r="3926" spans="1:19" ht="12.75" customHeight="1" x14ac:dyDescent="0.3">
      <c r="A3926" s="3"/>
      <c r="B3926" s="3"/>
      <c r="C3926" s="3"/>
      <c r="D3926" s="3"/>
      <c r="E3926" s="3"/>
      <c r="F3926" s="3">
        <v>3921</v>
      </c>
      <c r="G3926" s="7">
        <v>0.72290931039833972</v>
      </c>
      <c r="H3926" s="7">
        <f t="shared" si="66"/>
        <v>1178.9636543712722</v>
      </c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</row>
    <row r="3927" spans="1:19" ht="12.75" customHeight="1" x14ac:dyDescent="0.3">
      <c r="A3927" s="3"/>
      <c r="B3927" s="3"/>
      <c r="C3927" s="3"/>
      <c r="D3927" s="3"/>
      <c r="E3927" s="3"/>
      <c r="F3927" s="3">
        <v>3922</v>
      </c>
      <c r="G3927" s="7">
        <v>0.8410766246991499</v>
      </c>
      <c r="H3927" s="7">
        <f t="shared" si="66"/>
        <v>1278.8930960526664</v>
      </c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</row>
    <row r="3928" spans="1:19" ht="12.75" customHeight="1" x14ac:dyDescent="0.3">
      <c r="A3928" s="3"/>
      <c r="B3928" s="3"/>
      <c r="C3928" s="3"/>
      <c r="D3928" s="3"/>
      <c r="E3928" s="3"/>
      <c r="F3928" s="3">
        <v>3923</v>
      </c>
      <c r="G3928" s="7">
        <v>6.7617800866209943E-2</v>
      </c>
      <c r="H3928" s="7">
        <f t="shared" si="66"/>
        <v>842.43354082606993</v>
      </c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</row>
    <row r="3929" spans="1:19" ht="12.75" customHeight="1" x14ac:dyDescent="0.3">
      <c r="A3929" s="3"/>
      <c r="B3929" s="3"/>
      <c r="C3929" s="3"/>
      <c r="D3929" s="3"/>
      <c r="E3929" s="3"/>
      <c r="F3929" s="3">
        <v>3924</v>
      </c>
      <c r="G3929" s="7">
        <v>7.7135459504007464E-2</v>
      </c>
      <c r="H3929" s="7">
        <f t="shared" si="66"/>
        <v>850.40274871201393</v>
      </c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</row>
    <row r="3930" spans="1:19" ht="12.75" customHeight="1" x14ac:dyDescent="0.3">
      <c r="A3930" s="3"/>
      <c r="B3930" s="3"/>
      <c r="C3930" s="3"/>
      <c r="D3930" s="3"/>
      <c r="E3930" s="3"/>
      <c r="F3930" s="3">
        <v>3925</v>
      </c>
      <c r="G3930" s="7">
        <v>0.1482016563523422</v>
      </c>
      <c r="H3930" s="7">
        <f t="shared" si="66"/>
        <v>897.17874521199315</v>
      </c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</row>
    <row r="3931" spans="1:19" ht="12.75" customHeight="1" x14ac:dyDescent="0.3">
      <c r="A3931" s="3"/>
      <c r="B3931" s="3"/>
      <c r="C3931" s="3"/>
      <c r="D3931" s="3"/>
      <c r="E3931" s="3"/>
      <c r="F3931" s="3">
        <v>3926</v>
      </c>
      <c r="G3931" s="7">
        <v>0.15790286027430439</v>
      </c>
      <c r="H3931" s="7">
        <f t="shared" si="66"/>
        <v>902.54899931563875</v>
      </c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</row>
    <row r="3932" spans="1:19" ht="12.75" customHeight="1" x14ac:dyDescent="0.3">
      <c r="A3932" s="3"/>
      <c r="B3932" s="3"/>
      <c r="C3932" s="3"/>
      <c r="D3932" s="3"/>
      <c r="E3932" s="3"/>
      <c r="F3932" s="3">
        <v>3927</v>
      </c>
      <c r="G3932" s="7">
        <v>0.92545629141690966</v>
      </c>
      <c r="H3932" s="7">
        <f t="shared" si="66"/>
        <v>1406.7037928167433</v>
      </c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</row>
    <row r="3933" spans="1:19" ht="12.75" customHeight="1" x14ac:dyDescent="0.3">
      <c r="A3933" s="3"/>
      <c r="B3933" s="3"/>
      <c r="C3933" s="3"/>
      <c r="D3933" s="3"/>
      <c r="E3933" s="3"/>
      <c r="F3933" s="3">
        <v>3928</v>
      </c>
      <c r="G3933" s="7">
        <v>0.2770965257452368</v>
      </c>
      <c r="H3933" s="7">
        <f t="shared" si="66"/>
        <v>960.3287813523599</v>
      </c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</row>
    <row r="3934" spans="1:19" ht="12.75" customHeight="1" x14ac:dyDescent="0.3">
      <c r="A3934" s="3"/>
      <c r="B3934" s="3"/>
      <c r="C3934" s="3"/>
      <c r="D3934" s="3"/>
      <c r="E3934" s="3"/>
      <c r="F3934" s="3">
        <v>3929</v>
      </c>
      <c r="G3934" s="7">
        <v>0.95802873774514385</v>
      </c>
      <c r="H3934" s="7">
        <f t="shared" si="66"/>
        <v>1500.755868372536</v>
      </c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</row>
    <row r="3935" spans="1:19" ht="12.75" customHeight="1" x14ac:dyDescent="0.3">
      <c r="A3935" s="3"/>
      <c r="B3935" s="3"/>
      <c r="C3935" s="3"/>
      <c r="D3935" s="3"/>
      <c r="E3935" s="3"/>
      <c r="F3935" s="3">
        <v>3930</v>
      </c>
      <c r="G3935" s="7">
        <v>0.19741384364909609</v>
      </c>
      <c r="H3935" s="7">
        <f t="shared" si="66"/>
        <v>923.05366455440105</v>
      </c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</row>
    <row r="3936" spans="1:19" ht="12.75" customHeight="1" x14ac:dyDescent="0.3">
      <c r="A3936" s="3"/>
      <c r="B3936" s="3"/>
      <c r="C3936" s="3"/>
      <c r="D3936" s="3"/>
      <c r="E3936" s="3"/>
      <c r="F3936" s="3">
        <v>3931</v>
      </c>
      <c r="G3936" s="7">
        <v>0.47553543102918538</v>
      </c>
      <c r="H3936" s="7">
        <f t="shared" si="66"/>
        <v>1047.165261552022</v>
      </c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</row>
    <row r="3937" spans="1:19" ht="12.75" customHeight="1" x14ac:dyDescent="0.3">
      <c r="A3937" s="3"/>
      <c r="B3937" s="3"/>
      <c r="C3937" s="3"/>
      <c r="D3937" s="3"/>
      <c r="E3937" s="3"/>
      <c r="F3937" s="3">
        <v>3932</v>
      </c>
      <c r="G3937" s="7">
        <v>0.47454696287058162</v>
      </c>
      <c r="H3937" s="7">
        <f t="shared" si="66"/>
        <v>1046.7207845672906</v>
      </c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</row>
    <row r="3938" spans="1:19" ht="12.75" customHeight="1" x14ac:dyDescent="0.3">
      <c r="A3938" s="3"/>
      <c r="B3938" s="3"/>
      <c r="C3938" s="3"/>
      <c r="D3938" s="3"/>
      <c r="E3938" s="3"/>
      <c r="F3938" s="3">
        <v>3933</v>
      </c>
      <c r="G3938" s="7">
        <v>0.72857917760063717</v>
      </c>
      <c r="H3938" s="7">
        <f t="shared" si="66"/>
        <v>1182.8388505527569</v>
      </c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</row>
    <row r="3939" spans="1:19" ht="12.75" customHeight="1" x14ac:dyDescent="0.3">
      <c r="A3939" s="3"/>
      <c r="B3939" s="3"/>
      <c r="C3939" s="3"/>
      <c r="D3939" s="3"/>
      <c r="E3939" s="3"/>
      <c r="F3939" s="3">
        <v>3934</v>
      </c>
      <c r="G3939" s="7">
        <v>0.96140522757355029</v>
      </c>
      <c r="H3939" s="7">
        <f t="shared" si="66"/>
        <v>1514.368711892464</v>
      </c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</row>
    <row r="3940" spans="1:19" ht="12.75" customHeight="1" x14ac:dyDescent="0.3">
      <c r="A3940" s="3"/>
      <c r="B3940" s="3"/>
      <c r="C3940" s="3"/>
      <c r="D3940" s="3"/>
      <c r="E3940" s="3"/>
      <c r="F3940" s="3">
        <v>3935</v>
      </c>
      <c r="G3940" s="7">
        <v>0.18462960065990761</v>
      </c>
      <c r="H3940" s="7">
        <f t="shared" si="66"/>
        <v>916.62428297330302</v>
      </c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</row>
    <row r="3941" spans="1:19" ht="12.75" customHeight="1" x14ac:dyDescent="0.3">
      <c r="A3941" s="3"/>
      <c r="B3941" s="3"/>
      <c r="C3941" s="3"/>
      <c r="D3941" s="3"/>
      <c r="E3941" s="3"/>
      <c r="F3941" s="3">
        <v>3936</v>
      </c>
      <c r="G3941" s="7">
        <v>0.38225200423078842</v>
      </c>
      <c r="H3941" s="7">
        <f t="shared" si="66"/>
        <v>1006.2134854247901</v>
      </c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</row>
    <row r="3942" spans="1:19" ht="12.75" customHeight="1" x14ac:dyDescent="0.3">
      <c r="A3942" s="3"/>
      <c r="B3942" s="3"/>
      <c r="C3942" s="3"/>
      <c r="D3942" s="3"/>
      <c r="E3942" s="3"/>
      <c r="F3942" s="3">
        <v>3937</v>
      </c>
      <c r="G3942" s="7">
        <v>0.64004740869483245</v>
      </c>
      <c r="H3942" s="7">
        <f t="shared" si="66"/>
        <v>1128.306448700449</v>
      </c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</row>
    <row r="3943" spans="1:19" ht="12.75" customHeight="1" x14ac:dyDescent="0.3">
      <c r="A3943" s="3"/>
      <c r="B3943" s="3"/>
      <c r="C3943" s="3"/>
      <c r="D3943" s="3"/>
      <c r="E3943" s="3"/>
      <c r="F3943" s="3">
        <v>3938</v>
      </c>
      <c r="G3943" s="7">
        <v>0.7737917597706554</v>
      </c>
      <c r="H3943" s="7">
        <f t="shared" si="66"/>
        <v>1216.3690876506662</v>
      </c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</row>
    <row r="3944" spans="1:19" ht="12.75" customHeight="1" x14ac:dyDescent="0.3">
      <c r="A3944" s="3"/>
      <c r="B3944" s="3"/>
      <c r="C3944" s="3"/>
      <c r="D3944" s="3"/>
      <c r="E3944" s="3"/>
      <c r="F3944" s="3">
        <v>3939</v>
      </c>
      <c r="G3944" s="7">
        <v>0.84774185415018899</v>
      </c>
      <c r="H3944" s="7">
        <f t="shared" si="66"/>
        <v>1286.3152587797979</v>
      </c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</row>
    <row r="3945" spans="1:19" ht="12.75" customHeight="1" x14ac:dyDescent="0.3">
      <c r="A3945" s="3"/>
      <c r="B3945" s="3"/>
      <c r="C3945" s="3"/>
      <c r="D3945" s="3"/>
      <c r="E3945" s="3"/>
      <c r="F3945" s="3">
        <v>3940</v>
      </c>
      <c r="G3945" s="7">
        <v>0.93259246367548621</v>
      </c>
      <c r="H3945" s="7">
        <f t="shared" si="66"/>
        <v>1423.3069532824245</v>
      </c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</row>
    <row r="3946" spans="1:19" ht="12.75" customHeight="1" x14ac:dyDescent="0.3">
      <c r="A3946" s="3"/>
      <c r="B3946" s="3"/>
      <c r="C3946" s="3"/>
      <c r="D3946" s="3"/>
      <c r="E3946" s="3"/>
      <c r="F3946" s="3">
        <v>3941</v>
      </c>
      <c r="G3946" s="7">
        <v>0.62271716855766024</v>
      </c>
      <c r="H3946" s="7">
        <f t="shared" si="66"/>
        <v>1118.814261301392</v>
      </c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</row>
    <row r="3947" spans="1:19" ht="12.75" customHeight="1" x14ac:dyDescent="0.3">
      <c r="A3947" s="3"/>
      <c r="B3947" s="3"/>
      <c r="C3947" s="3"/>
      <c r="D3947" s="3"/>
      <c r="E3947" s="3"/>
      <c r="F3947" s="3">
        <v>3942</v>
      </c>
      <c r="G3947" s="7">
        <v>0.78032763326202481</v>
      </c>
      <c r="H3947" s="7">
        <f t="shared" si="66"/>
        <v>1221.6713750834738</v>
      </c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</row>
    <row r="3948" spans="1:19" ht="12.75" customHeight="1" x14ac:dyDescent="0.3">
      <c r="A3948" s="3"/>
      <c r="B3948" s="3"/>
      <c r="C3948" s="3"/>
      <c r="D3948" s="3"/>
      <c r="E3948" s="3"/>
      <c r="F3948" s="3">
        <v>3943</v>
      </c>
      <c r="G3948" s="7">
        <v>3.0376144092476021E-2</v>
      </c>
      <c r="H3948" s="7">
        <f t="shared" si="66"/>
        <v>801.07904684099003</v>
      </c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</row>
    <row r="3949" spans="1:19" ht="12.75" customHeight="1" x14ac:dyDescent="0.3">
      <c r="A3949" s="3"/>
      <c r="B3949" s="3"/>
      <c r="C3949" s="3"/>
      <c r="D3949" s="3"/>
      <c r="E3949" s="3"/>
      <c r="F3949" s="3">
        <v>3944</v>
      </c>
      <c r="G3949" s="7">
        <v>0.12052055613623849</v>
      </c>
      <c r="H3949" s="7">
        <f t="shared" si="66"/>
        <v>880.83001330295895</v>
      </c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</row>
    <row r="3950" spans="1:19" ht="12.75" customHeight="1" x14ac:dyDescent="0.3">
      <c r="A3950" s="3"/>
      <c r="B3950" s="3"/>
      <c r="C3950" s="3"/>
      <c r="D3950" s="3"/>
      <c r="E3950" s="3"/>
      <c r="F3950" s="3">
        <v>3945</v>
      </c>
      <c r="G3950" s="7">
        <v>0.52182171494164875</v>
      </c>
      <c r="H3950" s="7">
        <f t="shared" si="66"/>
        <v>1068.3895069674886</v>
      </c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</row>
    <row r="3951" spans="1:19" ht="12.75" customHeight="1" x14ac:dyDescent="0.3">
      <c r="A3951" s="3"/>
      <c r="B3951" s="3"/>
      <c r="C3951" s="3"/>
      <c r="D3951" s="3"/>
      <c r="E3951" s="3"/>
      <c r="F3951" s="3">
        <v>3946</v>
      </c>
      <c r="G3951" s="7">
        <v>0.4887484145797798</v>
      </c>
      <c r="H3951" s="7">
        <f t="shared" si="66"/>
        <v>1053.1385049917913</v>
      </c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</row>
    <row r="3952" spans="1:19" ht="12.75" customHeight="1" x14ac:dyDescent="0.3">
      <c r="A3952" s="3"/>
      <c r="B3952" s="3"/>
      <c r="C3952" s="3"/>
      <c r="D3952" s="3"/>
      <c r="E3952" s="3"/>
      <c r="F3952" s="3">
        <v>3947</v>
      </c>
      <c r="G3952" s="7">
        <v>0.2340694605724217</v>
      </c>
      <c r="H3952" s="7">
        <f t="shared" si="66"/>
        <v>940.68719368150073</v>
      </c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</row>
    <row r="3953" spans="1:19" ht="12.75" customHeight="1" x14ac:dyDescent="0.3">
      <c r="A3953" s="3"/>
      <c r="B3953" s="3"/>
      <c r="C3953" s="3"/>
      <c r="D3953" s="3"/>
      <c r="E3953" s="3"/>
      <c r="F3953" s="3">
        <v>3948</v>
      </c>
      <c r="G3953" s="7">
        <v>0.3342181747000782</v>
      </c>
      <c r="H3953" s="7">
        <f t="shared" si="66"/>
        <v>985.43053411859557</v>
      </c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</row>
    <row r="3954" spans="1:19" ht="12.75" customHeight="1" x14ac:dyDescent="0.3">
      <c r="A3954" s="3"/>
      <c r="B3954" s="3"/>
      <c r="C3954" s="3"/>
      <c r="D3954" s="3"/>
      <c r="E3954" s="3"/>
      <c r="F3954" s="3">
        <v>3949</v>
      </c>
      <c r="G3954" s="7">
        <v>0.9892193373032182</v>
      </c>
      <c r="H3954" s="7">
        <f t="shared" si="66"/>
        <v>1719.4092596247815</v>
      </c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</row>
    <row r="3955" spans="1:19" ht="12.75" customHeight="1" x14ac:dyDescent="0.3">
      <c r="A3955" s="3"/>
      <c r="B3955" s="3"/>
      <c r="C3955" s="3"/>
      <c r="D3955" s="3"/>
      <c r="E3955" s="3"/>
      <c r="F3955" s="3">
        <v>3950</v>
      </c>
      <c r="G3955" s="7">
        <v>0.27148381596142102</v>
      </c>
      <c r="H3955" s="7">
        <f t="shared" si="66"/>
        <v>957.81355774492556</v>
      </c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</row>
    <row r="3956" spans="1:19" ht="12.75" customHeight="1" x14ac:dyDescent="0.3">
      <c r="A3956" s="3"/>
      <c r="B3956" s="3"/>
      <c r="C3956" s="3"/>
      <c r="D3956" s="3"/>
      <c r="E3956" s="3"/>
      <c r="F3956" s="3">
        <v>3951</v>
      </c>
      <c r="G3956" s="7">
        <v>0.31402291499353591</v>
      </c>
      <c r="H3956" s="7">
        <f t="shared" si="66"/>
        <v>976.63587365944591</v>
      </c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</row>
    <row r="3957" spans="1:19" ht="12.75" customHeight="1" x14ac:dyDescent="0.3">
      <c r="A3957" s="3"/>
      <c r="B3957" s="3"/>
      <c r="C3957" s="3"/>
      <c r="D3957" s="3"/>
      <c r="E3957" s="3"/>
      <c r="F3957" s="3">
        <v>3952</v>
      </c>
      <c r="G3957" s="7">
        <v>0.5296891311042482</v>
      </c>
      <c r="H3957" s="7">
        <f t="shared" si="66"/>
        <v>1072.0903266739597</v>
      </c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</row>
    <row r="3958" spans="1:19" ht="12.75" customHeight="1" x14ac:dyDescent="0.3">
      <c r="A3958" s="3"/>
      <c r="B3958" s="3"/>
      <c r="C3958" s="3"/>
      <c r="D3958" s="3"/>
      <c r="E3958" s="3"/>
      <c r="F3958" s="3">
        <v>3953</v>
      </c>
      <c r="G3958" s="7">
        <v>0.45933644897817749</v>
      </c>
      <c r="H3958" s="7">
        <f t="shared" si="66"/>
        <v>1039.9192263978857</v>
      </c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</row>
    <row r="3959" spans="1:19" ht="12.75" customHeight="1" x14ac:dyDescent="0.3">
      <c r="A3959" s="3"/>
      <c r="B3959" s="3"/>
      <c r="C3959" s="3"/>
      <c r="D3959" s="3"/>
      <c r="E3959" s="3"/>
      <c r="F3959" s="3">
        <v>3954</v>
      </c>
      <c r="G3959" s="7">
        <v>0.44156837012508859</v>
      </c>
      <c r="H3959" s="7">
        <f t="shared" si="66"/>
        <v>1032.0542870034856</v>
      </c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</row>
    <row r="3960" spans="1:19" ht="12.75" customHeight="1" x14ac:dyDescent="0.3">
      <c r="A3960" s="3"/>
      <c r="B3960" s="3"/>
      <c r="C3960" s="3"/>
      <c r="D3960" s="3"/>
      <c r="E3960" s="3"/>
      <c r="F3960" s="3">
        <v>3955</v>
      </c>
      <c r="G3960" s="7">
        <v>0.46771029007828069</v>
      </c>
      <c r="H3960" s="7">
        <f t="shared" si="66"/>
        <v>1043.6550808961754</v>
      </c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</row>
    <row r="3961" spans="1:19" ht="12.75" customHeight="1" x14ac:dyDescent="0.3">
      <c r="A3961" s="3"/>
      <c r="B3961" s="3"/>
      <c r="C3961" s="3"/>
      <c r="D3961" s="3"/>
      <c r="E3961" s="3"/>
      <c r="F3961" s="3">
        <v>3956</v>
      </c>
      <c r="G3961" s="7">
        <v>5.9618756864767919E-2</v>
      </c>
      <c r="H3961" s="7">
        <f t="shared" si="66"/>
        <v>835.17095573139511</v>
      </c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</row>
    <row r="3962" spans="1:19" ht="12.75" customHeight="1" x14ac:dyDescent="0.3">
      <c r="A3962" s="3"/>
      <c r="B3962" s="3"/>
      <c r="C3962" s="3"/>
      <c r="D3962" s="3"/>
      <c r="E3962" s="3"/>
      <c r="F3962" s="3">
        <v>3957</v>
      </c>
      <c r="G3962" s="7">
        <v>0.74749483361715507</v>
      </c>
      <c r="H3962" s="7">
        <f t="shared" si="66"/>
        <v>1196.2594543153114</v>
      </c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</row>
    <row r="3963" spans="1:19" ht="12.75" customHeight="1" x14ac:dyDescent="0.3">
      <c r="A3963" s="3"/>
      <c r="B3963" s="3"/>
      <c r="C3963" s="3"/>
      <c r="D3963" s="3"/>
      <c r="E3963" s="3"/>
      <c r="F3963" s="3">
        <v>3958</v>
      </c>
      <c r="G3963" s="7">
        <v>0.98210168710422108</v>
      </c>
      <c r="H3963" s="7">
        <f t="shared" si="66"/>
        <v>1638.2311198762332</v>
      </c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</row>
    <row r="3964" spans="1:19" ht="12.75" customHeight="1" x14ac:dyDescent="0.3">
      <c r="A3964" s="3"/>
      <c r="B3964" s="3"/>
      <c r="C3964" s="3"/>
      <c r="D3964" s="3"/>
      <c r="E3964" s="3"/>
      <c r="F3964" s="3">
        <v>3959</v>
      </c>
      <c r="G3964" s="7">
        <v>0.9346307756775164</v>
      </c>
      <c r="H3964" s="7">
        <f t="shared" si="66"/>
        <v>1428.3606705724128</v>
      </c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</row>
    <row r="3965" spans="1:19" ht="12.75" customHeight="1" x14ac:dyDescent="0.3">
      <c r="A3965" s="3"/>
      <c r="B3965" s="3"/>
      <c r="C3965" s="3"/>
      <c r="D3965" s="3"/>
      <c r="E3965" s="3"/>
      <c r="F3965" s="3">
        <v>3960</v>
      </c>
      <c r="G3965" s="7">
        <v>0.70218567057389669</v>
      </c>
      <c r="H3965" s="7">
        <f t="shared" si="66"/>
        <v>1165.3137896014341</v>
      </c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</row>
    <row r="3966" spans="1:19" ht="12.75" customHeight="1" x14ac:dyDescent="0.3">
      <c r="A3966" s="3"/>
      <c r="B3966" s="3"/>
      <c r="C3966" s="3"/>
      <c r="D3966" s="3"/>
      <c r="E3966" s="3"/>
      <c r="F3966" s="3">
        <v>3961</v>
      </c>
      <c r="G3966" s="7">
        <v>0.52065338539321115</v>
      </c>
      <c r="H3966" s="7">
        <f t="shared" si="66"/>
        <v>1067.8425166502241</v>
      </c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</row>
    <row r="3967" spans="1:19" ht="12.75" customHeight="1" x14ac:dyDescent="0.3">
      <c r="A3967" s="3"/>
      <c r="B3967" s="3"/>
      <c r="C3967" s="3"/>
      <c r="D3967" s="3"/>
      <c r="E3967" s="3"/>
      <c r="F3967" s="3">
        <v>3962</v>
      </c>
      <c r="G3967" s="7">
        <v>0.26058852973708768</v>
      </c>
      <c r="H3967" s="7">
        <f t="shared" si="66"/>
        <v>952.89550351707521</v>
      </c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</row>
    <row r="3968" spans="1:19" ht="12.75" customHeight="1" x14ac:dyDescent="0.3">
      <c r="A3968" s="3"/>
      <c r="B3968" s="3"/>
      <c r="C3968" s="3"/>
      <c r="D3968" s="3"/>
      <c r="E3968" s="3"/>
      <c r="F3968" s="3">
        <v>3963</v>
      </c>
      <c r="G3968" s="7">
        <v>0.39991251334441902</v>
      </c>
      <c r="H3968" s="7">
        <f t="shared" si="66"/>
        <v>1013.8620773334608</v>
      </c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</row>
    <row r="3969" spans="1:19" ht="12.75" customHeight="1" x14ac:dyDescent="0.3">
      <c r="A3969" s="3"/>
      <c r="B3969" s="3"/>
      <c r="C3969" s="3"/>
      <c r="D3969" s="3"/>
      <c r="E3969" s="3"/>
      <c r="F3969" s="3">
        <v>3964</v>
      </c>
      <c r="G3969" s="7">
        <v>0.45211194990407888</v>
      </c>
      <c r="H3969" s="7">
        <f t="shared" si="66"/>
        <v>1036.7117762212988</v>
      </c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</row>
    <row r="3970" spans="1:19" ht="12.75" customHeight="1" x14ac:dyDescent="0.3">
      <c r="A3970" s="3"/>
      <c r="B3970" s="3"/>
      <c r="C3970" s="3"/>
      <c r="D3970" s="3"/>
      <c r="E3970" s="3"/>
      <c r="F3970" s="3">
        <v>3965</v>
      </c>
      <c r="G3970" s="7">
        <v>0.13375905799103011</v>
      </c>
      <c r="H3970" s="7">
        <f t="shared" si="66"/>
        <v>888.86095924502854</v>
      </c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</row>
    <row r="3971" spans="1:19" ht="12.75" customHeight="1" x14ac:dyDescent="0.3">
      <c r="A3971" s="3"/>
      <c r="B3971" s="3"/>
      <c r="C3971" s="3"/>
      <c r="D3971" s="3"/>
      <c r="E3971" s="3"/>
      <c r="F3971" s="3">
        <v>3966</v>
      </c>
      <c r="G3971" s="7">
        <v>9.1714315002953795E-2</v>
      </c>
      <c r="H3971" s="7">
        <f t="shared" si="66"/>
        <v>861.52578425532761</v>
      </c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</row>
    <row r="3972" spans="1:19" ht="12.75" customHeight="1" x14ac:dyDescent="0.3">
      <c r="A3972" s="3"/>
      <c r="B3972" s="3"/>
      <c r="C3972" s="3"/>
      <c r="D3972" s="3"/>
      <c r="E3972" s="3"/>
      <c r="F3972" s="3">
        <v>3967</v>
      </c>
      <c r="G3972" s="7">
        <v>0.97826242402435537</v>
      </c>
      <c r="H3972" s="7">
        <f t="shared" si="66"/>
        <v>1607.0213548825159</v>
      </c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</row>
    <row r="3973" spans="1:19" ht="12.75" customHeight="1" x14ac:dyDescent="0.3">
      <c r="A3973" s="3"/>
      <c r="B3973" s="3"/>
      <c r="C3973" s="3"/>
      <c r="D3973" s="3"/>
      <c r="E3973" s="3"/>
      <c r="F3973" s="3">
        <v>3968</v>
      </c>
      <c r="G3973" s="7">
        <v>0.9340898217710164</v>
      </c>
      <c r="H3973" s="7">
        <f t="shared" si="66"/>
        <v>1427.0047964084563</v>
      </c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</row>
    <row r="3974" spans="1:19" ht="12.75" customHeight="1" x14ac:dyDescent="0.3">
      <c r="A3974" s="3"/>
      <c r="B3974" s="3"/>
      <c r="C3974" s="3"/>
      <c r="D3974" s="3"/>
      <c r="E3974" s="3"/>
      <c r="F3974" s="3">
        <v>3969</v>
      </c>
      <c r="G3974" s="7">
        <v>9.9315634650085638E-2</v>
      </c>
      <c r="H3974" s="7">
        <f t="shared" si="66"/>
        <v>866.9153488497318</v>
      </c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</row>
    <row r="3975" spans="1:19" ht="12.75" customHeight="1" x14ac:dyDescent="0.3">
      <c r="A3975" s="3"/>
      <c r="B3975" s="3"/>
      <c r="C3975" s="3"/>
      <c r="D3975" s="3"/>
      <c r="E3975" s="3"/>
      <c r="F3975" s="3">
        <v>3970</v>
      </c>
      <c r="G3975" s="7">
        <v>0.32558821341411343</v>
      </c>
      <c r="H3975" s="7">
        <f t="shared" ref="H3975:H4038" si="67">-LN(-LN(G3975))*$D$7+$D$6</f>
        <v>981.6797977899389</v>
      </c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</row>
    <row r="3976" spans="1:19" ht="12.75" customHeight="1" x14ac:dyDescent="0.3">
      <c r="A3976" s="3"/>
      <c r="B3976" s="3"/>
      <c r="C3976" s="3"/>
      <c r="D3976" s="3"/>
      <c r="E3976" s="3"/>
      <c r="F3976" s="3">
        <v>3971</v>
      </c>
      <c r="G3976" s="7">
        <v>0.56979627813213496</v>
      </c>
      <c r="H3976" s="7">
        <f t="shared" si="67"/>
        <v>1091.4895732720763</v>
      </c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</row>
    <row r="3977" spans="1:19" ht="12.75" customHeight="1" x14ac:dyDescent="0.3">
      <c r="A3977" s="3"/>
      <c r="B3977" s="3"/>
      <c r="C3977" s="3"/>
      <c r="D3977" s="3"/>
      <c r="E3977" s="3"/>
      <c r="F3977" s="3">
        <v>3972</v>
      </c>
      <c r="G3977" s="7">
        <v>0.87782428765718923</v>
      </c>
      <c r="H3977" s="7">
        <f t="shared" si="67"/>
        <v>1324.0178327811532</v>
      </c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</row>
    <row r="3978" spans="1:19" ht="12.75" customHeight="1" x14ac:dyDescent="0.3">
      <c r="A3978" s="3"/>
      <c r="B3978" s="3"/>
      <c r="C3978" s="3"/>
      <c r="D3978" s="3"/>
      <c r="E3978" s="3"/>
      <c r="F3978" s="3">
        <v>3973</v>
      </c>
      <c r="G3978" s="7">
        <v>0.7634430211152945</v>
      </c>
      <c r="H3978" s="7">
        <f t="shared" si="67"/>
        <v>1208.2330094419419</v>
      </c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</row>
    <row r="3979" spans="1:19" ht="12.75" customHeight="1" x14ac:dyDescent="0.3">
      <c r="A3979" s="3"/>
      <c r="B3979" s="3"/>
      <c r="C3979" s="3"/>
      <c r="D3979" s="3"/>
      <c r="E3979" s="3"/>
      <c r="F3979" s="3">
        <v>3974</v>
      </c>
      <c r="G3979" s="7">
        <v>0.73321348008848797</v>
      </c>
      <c r="H3979" s="7">
        <f t="shared" si="67"/>
        <v>1186.0548808027463</v>
      </c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</row>
    <row r="3980" spans="1:19" ht="12.75" customHeight="1" x14ac:dyDescent="0.3">
      <c r="A3980" s="3"/>
      <c r="B3980" s="3"/>
      <c r="C3980" s="3"/>
      <c r="D3980" s="3"/>
      <c r="E3980" s="3"/>
      <c r="F3980" s="3">
        <v>3975</v>
      </c>
      <c r="G3980" s="7">
        <v>0.32557306758699689</v>
      </c>
      <c r="H3980" s="7">
        <f t="shared" si="67"/>
        <v>981.67320631618372</v>
      </c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</row>
    <row r="3981" spans="1:19" ht="12.75" customHeight="1" x14ac:dyDescent="0.3">
      <c r="A3981" s="3"/>
      <c r="B3981" s="3"/>
      <c r="C3981" s="3"/>
      <c r="D3981" s="3"/>
      <c r="E3981" s="3"/>
      <c r="F3981" s="3">
        <v>3976</v>
      </c>
      <c r="G3981" s="7">
        <v>0.95428272734907915</v>
      </c>
      <c r="H3981" s="7">
        <f t="shared" si="67"/>
        <v>1486.8536576058109</v>
      </c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</row>
    <row r="3982" spans="1:19" ht="12.75" customHeight="1" x14ac:dyDescent="0.3">
      <c r="A3982" s="3"/>
      <c r="B3982" s="3"/>
      <c r="C3982" s="3"/>
      <c r="D3982" s="3"/>
      <c r="E3982" s="3"/>
      <c r="F3982" s="3">
        <v>3977</v>
      </c>
      <c r="G3982" s="7">
        <v>0.59861371742234748</v>
      </c>
      <c r="H3982" s="7">
        <f t="shared" si="67"/>
        <v>1106.0862258317843</v>
      </c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</row>
    <row r="3983" spans="1:19" ht="12.75" customHeight="1" x14ac:dyDescent="0.3">
      <c r="A3983" s="3"/>
      <c r="B3983" s="3"/>
      <c r="C3983" s="3"/>
      <c r="D3983" s="3"/>
      <c r="E3983" s="3"/>
      <c r="F3983" s="3">
        <v>3978</v>
      </c>
      <c r="G3983" s="7">
        <v>0.33692005851100992</v>
      </c>
      <c r="H3983" s="7">
        <f t="shared" si="67"/>
        <v>986.60297016544484</v>
      </c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</row>
    <row r="3984" spans="1:19" ht="12.75" customHeight="1" x14ac:dyDescent="0.3">
      <c r="A3984" s="3"/>
      <c r="B3984" s="3"/>
      <c r="C3984" s="3"/>
      <c r="D3984" s="3"/>
      <c r="E3984" s="3"/>
      <c r="F3984" s="3">
        <v>3979</v>
      </c>
      <c r="G3984" s="7">
        <v>0.93819571486217146</v>
      </c>
      <c r="H3984" s="7">
        <f t="shared" si="67"/>
        <v>1437.5765551929744</v>
      </c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</row>
    <row r="3985" spans="1:19" ht="12.75" customHeight="1" x14ac:dyDescent="0.3">
      <c r="A3985" s="3"/>
      <c r="B3985" s="3"/>
      <c r="C3985" s="3"/>
      <c r="D3985" s="3"/>
      <c r="E3985" s="3"/>
      <c r="F3985" s="3">
        <v>3980</v>
      </c>
      <c r="G3985" s="7">
        <v>0.41434413056986369</v>
      </c>
      <c r="H3985" s="7">
        <f t="shared" si="67"/>
        <v>1020.134384242274</v>
      </c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</row>
    <row r="3986" spans="1:19" ht="12.75" customHeight="1" x14ac:dyDescent="0.3">
      <c r="A3986" s="3"/>
      <c r="B3986" s="3"/>
      <c r="C3986" s="3"/>
      <c r="D3986" s="3"/>
      <c r="E3986" s="3"/>
      <c r="F3986" s="3">
        <v>3981</v>
      </c>
      <c r="G3986" s="7">
        <v>0.89141764336572993</v>
      </c>
      <c r="H3986" s="7">
        <f t="shared" si="67"/>
        <v>1343.9687801397736</v>
      </c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</row>
    <row r="3987" spans="1:19" ht="12.75" customHeight="1" x14ac:dyDescent="0.3">
      <c r="A3987" s="3"/>
      <c r="B3987" s="3"/>
      <c r="C3987" s="3"/>
      <c r="D3987" s="3"/>
      <c r="E3987" s="3"/>
      <c r="F3987" s="3">
        <v>3982</v>
      </c>
      <c r="G3987" s="7">
        <v>0.49072194916291728</v>
      </c>
      <c r="H3987" s="7">
        <f t="shared" si="67"/>
        <v>1054.0360360322552</v>
      </c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</row>
    <row r="3988" spans="1:19" ht="12.75" customHeight="1" x14ac:dyDescent="0.3">
      <c r="A3988" s="3"/>
      <c r="B3988" s="3"/>
      <c r="C3988" s="3"/>
      <c r="D3988" s="3"/>
      <c r="E3988" s="3"/>
      <c r="F3988" s="3">
        <v>3983</v>
      </c>
      <c r="G3988" s="7">
        <v>0.48163013240154129</v>
      </c>
      <c r="H3988" s="7">
        <f t="shared" si="67"/>
        <v>1049.9129867038164</v>
      </c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</row>
    <row r="3989" spans="1:19" ht="12.75" customHeight="1" x14ac:dyDescent="0.3">
      <c r="A3989" s="3"/>
      <c r="B3989" s="3"/>
      <c r="C3989" s="3"/>
      <c r="D3989" s="3"/>
      <c r="E3989" s="3"/>
      <c r="F3989" s="3">
        <v>3984</v>
      </c>
      <c r="G3989" s="7">
        <v>0.39389222199673318</v>
      </c>
      <c r="H3989" s="7">
        <f t="shared" si="67"/>
        <v>1011.2521224134952</v>
      </c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</row>
    <row r="3990" spans="1:19" ht="12.75" customHeight="1" x14ac:dyDescent="0.3">
      <c r="A3990" s="3"/>
      <c r="B3990" s="3"/>
      <c r="C3990" s="3"/>
      <c r="D3990" s="3"/>
      <c r="E3990" s="3"/>
      <c r="F3990" s="3">
        <v>3985</v>
      </c>
      <c r="G3990" s="7">
        <v>0.50311968381793681</v>
      </c>
      <c r="H3990" s="7">
        <f t="shared" si="67"/>
        <v>1059.7087873463693</v>
      </c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</row>
    <row r="3991" spans="1:19" ht="12.75" customHeight="1" x14ac:dyDescent="0.3">
      <c r="A3991" s="3"/>
      <c r="B3991" s="3"/>
      <c r="C3991" s="3"/>
      <c r="D3991" s="3"/>
      <c r="E3991" s="3"/>
      <c r="F3991" s="3">
        <v>3986</v>
      </c>
      <c r="G3991" s="7">
        <v>0.9540379475928028</v>
      </c>
      <c r="H3991" s="7">
        <f t="shared" si="67"/>
        <v>1485.9843742159844</v>
      </c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</row>
    <row r="3992" spans="1:19" ht="12.75" customHeight="1" x14ac:dyDescent="0.3">
      <c r="A3992" s="3"/>
      <c r="B3992" s="3"/>
      <c r="C3992" s="3"/>
      <c r="D3992" s="3"/>
      <c r="E3992" s="3"/>
      <c r="F3992" s="3">
        <v>3987</v>
      </c>
      <c r="G3992" s="7">
        <v>0.56443299097746957</v>
      </c>
      <c r="H3992" s="7">
        <f t="shared" si="67"/>
        <v>1088.8384460502589</v>
      </c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</row>
    <row r="3993" spans="1:19" ht="12.75" customHeight="1" x14ac:dyDescent="0.3">
      <c r="A3993" s="3"/>
      <c r="B3993" s="3"/>
      <c r="C3993" s="3"/>
      <c r="D3993" s="3"/>
      <c r="E3993" s="3"/>
      <c r="F3993" s="3">
        <v>3988</v>
      </c>
      <c r="G3993" s="7">
        <v>0.45349813251968762</v>
      </c>
      <c r="H3993" s="7">
        <f t="shared" si="67"/>
        <v>1037.3261326374195</v>
      </c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</row>
    <row r="3994" spans="1:19" ht="12.75" customHeight="1" x14ac:dyDescent="0.3">
      <c r="A3994" s="3"/>
      <c r="B3994" s="3"/>
      <c r="C3994" s="3"/>
      <c r="D3994" s="3"/>
      <c r="E3994" s="3"/>
      <c r="F3994" s="3">
        <v>3989</v>
      </c>
      <c r="G3994" s="7">
        <v>0.81143938753820166</v>
      </c>
      <c r="H3994" s="7">
        <f t="shared" si="67"/>
        <v>1248.9433444506394</v>
      </c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</row>
    <row r="3995" spans="1:19" ht="12.75" customHeight="1" x14ac:dyDescent="0.3">
      <c r="A3995" s="3"/>
      <c r="B3995" s="3"/>
      <c r="C3995" s="3"/>
      <c r="D3995" s="3"/>
      <c r="E3995" s="3"/>
      <c r="F3995" s="3">
        <v>3990</v>
      </c>
      <c r="G3995" s="7">
        <v>0.92194097786574969</v>
      </c>
      <c r="H3995" s="7">
        <f t="shared" si="67"/>
        <v>1399.0785871362532</v>
      </c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</row>
    <row r="3996" spans="1:19" ht="12.75" customHeight="1" x14ac:dyDescent="0.3">
      <c r="A3996" s="3"/>
      <c r="B3996" s="3"/>
      <c r="C3996" s="3"/>
      <c r="D3996" s="3"/>
      <c r="E3996" s="3"/>
      <c r="F3996" s="3">
        <v>3991</v>
      </c>
      <c r="G3996" s="7">
        <v>0.63186817343771129</v>
      </c>
      <c r="H3996" s="7">
        <f t="shared" si="67"/>
        <v>1123.788303313499</v>
      </c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</row>
    <row r="3997" spans="1:19" ht="12.75" customHeight="1" x14ac:dyDescent="0.3">
      <c r="A3997" s="3"/>
      <c r="B3997" s="3"/>
      <c r="C3997" s="3"/>
      <c r="D3997" s="3"/>
      <c r="E3997" s="3"/>
      <c r="F3997" s="3">
        <v>3992</v>
      </c>
      <c r="G3997" s="7">
        <v>0.90618983065803127</v>
      </c>
      <c r="H3997" s="7">
        <f t="shared" si="67"/>
        <v>1368.5036565602336</v>
      </c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</row>
    <row r="3998" spans="1:19" ht="12.75" customHeight="1" x14ac:dyDescent="0.3">
      <c r="A3998" s="3"/>
      <c r="B3998" s="3"/>
      <c r="C3998" s="3"/>
      <c r="D3998" s="3"/>
      <c r="E3998" s="3"/>
      <c r="F3998" s="3">
        <v>3993</v>
      </c>
      <c r="G3998" s="7">
        <v>0.90389562044951832</v>
      </c>
      <c r="H3998" s="7">
        <f t="shared" si="67"/>
        <v>1364.4637830185338</v>
      </c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</row>
    <row r="3999" spans="1:19" ht="12.75" customHeight="1" x14ac:dyDescent="0.3">
      <c r="A3999" s="3"/>
      <c r="B3999" s="3"/>
      <c r="C3999" s="3"/>
      <c r="D3999" s="3"/>
      <c r="E3999" s="3"/>
      <c r="F3999" s="3">
        <v>3994</v>
      </c>
      <c r="G3999" s="7">
        <v>0.47607803493047091</v>
      </c>
      <c r="H3999" s="7">
        <f t="shared" si="67"/>
        <v>1047.409385628159</v>
      </c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</row>
    <row r="4000" spans="1:19" ht="12.75" customHeight="1" x14ac:dyDescent="0.3">
      <c r="A4000" s="3"/>
      <c r="B4000" s="3"/>
      <c r="C4000" s="3"/>
      <c r="D4000" s="3"/>
      <c r="E4000" s="3"/>
      <c r="F4000" s="3">
        <v>3995</v>
      </c>
      <c r="G4000" s="7">
        <v>0.35493062014708848</v>
      </c>
      <c r="H4000" s="7">
        <f t="shared" si="67"/>
        <v>994.4022649760368</v>
      </c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</row>
    <row r="4001" spans="1:19" ht="12.75" customHeight="1" x14ac:dyDescent="0.3">
      <c r="A4001" s="3"/>
      <c r="B4001" s="3"/>
      <c r="C4001" s="3"/>
      <c r="D4001" s="3"/>
      <c r="E4001" s="3"/>
      <c r="F4001" s="3">
        <v>3996</v>
      </c>
      <c r="G4001" s="7">
        <v>0.7534076055285075</v>
      </c>
      <c r="H4001" s="7">
        <f t="shared" si="67"/>
        <v>1200.6234033062137</v>
      </c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1:19" ht="12.75" customHeight="1" x14ac:dyDescent="0.3">
      <c r="A4002" s="3"/>
      <c r="B4002" s="3"/>
      <c r="C4002" s="3"/>
      <c r="D4002" s="3"/>
      <c r="E4002" s="3"/>
      <c r="F4002" s="3">
        <v>3997</v>
      </c>
      <c r="G4002" s="7">
        <v>0.58622317477123531</v>
      </c>
      <c r="H4002" s="7">
        <f t="shared" si="67"/>
        <v>1099.7338594825001</v>
      </c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</row>
    <row r="4003" spans="1:19" ht="12.75" customHeight="1" x14ac:dyDescent="0.3">
      <c r="A4003" s="3"/>
      <c r="B4003" s="3"/>
      <c r="C4003" s="3"/>
      <c r="D4003" s="3"/>
      <c r="E4003" s="3"/>
      <c r="F4003" s="3">
        <v>3998</v>
      </c>
      <c r="G4003" s="7">
        <v>0.20262904763792511</v>
      </c>
      <c r="H4003" s="7">
        <f t="shared" si="67"/>
        <v>925.62973503563035</v>
      </c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</row>
    <row r="4004" spans="1:19" ht="12.75" customHeight="1" x14ac:dyDescent="0.3">
      <c r="A4004" s="3"/>
      <c r="B4004" s="3"/>
      <c r="C4004" s="3"/>
      <c r="D4004" s="3"/>
      <c r="E4004" s="3"/>
      <c r="F4004" s="3">
        <v>3999</v>
      </c>
      <c r="G4004" s="7">
        <v>0.17808530636420719</v>
      </c>
      <c r="H4004" s="7">
        <f t="shared" si="67"/>
        <v>913.26350111465831</v>
      </c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</row>
    <row r="4005" spans="1:19" ht="12.75" customHeight="1" x14ac:dyDescent="0.3">
      <c r="A4005" s="3"/>
      <c r="B4005" s="3"/>
      <c r="C4005" s="3"/>
      <c r="D4005" s="3"/>
      <c r="E4005" s="3"/>
      <c r="F4005" s="3">
        <v>4000</v>
      </c>
      <c r="G4005" s="7">
        <v>0.59709543029487078</v>
      </c>
      <c r="H4005" s="7">
        <f t="shared" si="67"/>
        <v>1105.3012642229362</v>
      </c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</row>
    <row r="4006" spans="1:19" ht="12.75" customHeight="1" x14ac:dyDescent="0.3">
      <c r="A4006" s="3"/>
      <c r="B4006" s="3"/>
      <c r="C4006" s="3"/>
      <c r="D4006" s="3"/>
      <c r="E4006" s="3"/>
      <c r="F4006" s="3">
        <v>4001</v>
      </c>
      <c r="G4006" s="7">
        <v>0.79378271321995264</v>
      </c>
      <c r="H4006" s="7">
        <f t="shared" si="67"/>
        <v>1233.0261797005978</v>
      </c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</row>
    <row r="4007" spans="1:19" ht="12.75" customHeight="1" x14ac:dyDescent="0.3">
      <c r="A4007" s="3"/>
      <c r="B4007" s="3"/>
      <c r="C4007" s="3"/>
      <c r="D4007" s="3"/>
      <c r="E4007" s="3"/>
      <c r="F4007" s="3">
        <v>4002</v>
      </c>
      <c r="G4007" s="7">
        <v>0.78714943857953279</v>
      </c>
      <c r="H4007" s="7">
        <f t="shared" si="67"/>
        <v>1227.3512364116348</v>
      </c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</row>
    <row r="4008" spans="1:19" ht="12.75" customHeight="1" x14ac:dyDescent="0.3">
      <c r="A4008" s="3"/>
      <c r="B4008" s="3"/>
      <c r="C4008" s="3"/>
      <c r="D4008" s="3"/>
      <c r="E4008" s="3"/>
      <c r="F4008" s="3">
        <v>4003</v>
      </c>
      <c r="G4008" s="7">
        <v>0.26256853411302528</v>
      </c>
      <c r="H4008" s="7">
        <f t="shared" si="67"/>
        <v>953.7929872654538</v>
      </c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</row>
    <row r="4009" spans="1:19" ht="12.75" customHeight="1" x14ac:dyDescent="0.3">
      <c r="A4009" s="3"/>
      <c r="B4009" s="3"/>
      <c r="C4009" s="3"/>
      <c r="D4009" s="3"/>
      <c r="E4009" s="3"/>
      <c r="F4009" s="3">
        <v>4004</v>
      </c>
      <c r="G4009" s="7">
        <v>0.72498083241876765</v>
      </c>
      <c r="H4009" s="7">
        <f t="shared" si="67"/>
        <v>1180.3720570645819</v>
      </c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</row>
    <row r="4010" spans="1:19" ht="12.75" customHeight="1" x14ac:dyDescent="0.3">
      <c r="A4010" s="3"/>
      <c r="B4010" s="3"/>
      <c r="C4010" s="3"/>
      <c r="D4010" s="3"/>
      <c r="E4010" s="3"/>
      <c r="F4010" s="3">
        <v>4005</v>
      </c>
      <c r="G4010" s="7">
        <v>0.54954902905953518</v>
      </c>
      <c r="H4010" s="7">
        <f t="shared" si="67"/>
        <v>1081.577492581931</v>
      </c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</row>
    <row r="4011" spans="1:19" ht="12.75" customHeight="1" x14ac:dyDescent="0.3">
      <c r="A4011" s="3"/>
      <c r="B4011" s="3"/>
      <c r="C4011" s="3"/>
      <c r="D4011" s="3"/>
      <c r="E4011" s="3"/>
      <c r="F4011" s="3">
        <v>4006</v>
      </c>
      <c r="G4011" s="7">
        <v>0.24086835383295749</v>
      </c>
      <c r="H4011" s="7">
        <f t="shared" si="67"/>
        <v>943.85360825833573</v>
      </c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</row>
    <row r="4012" spans="1:19" ht="12.75" customHeight="1" x14ac:dyDescent="0.3">
      <c r="A4012" s="3"/>
      <c r="B4012" s="3"/>
      <c r="C4012" s="3"/>
      <c r="D4012" s="3"/>
      <c r="E4012" s="3"/>
      <c r="F4012" s="3">
        <v>4007</v>
      </c>
      <c r="G4012" s="7">
        <v>0.25838736481952068</v>
      </c>
      <c r="H4012" s="7">
        <f t="shared" si="67"/>
        <v>951.8957171475696</v>
      </c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</row>
    <row r="4013" spans="1:19" ht="12.75" customHeight="1" x14ac:dyDescent="0.3">
      <c r="A4013" s="3"/>
      <c r="B4013" s="3"/>
      <c r="C4013" s="3"/>
      <c r="D4013" s="3"/>
      <c r="E4013" s="3"/>
      <c r="F4013" s="3">
        <v>4008</v>
      </c>
      <c r="G4013" s="7">
        <v>0.67644630511381465</v>
      </c>
      <c r="H4013" s="7">
        <f t="shared" si="67"/>
        <v>1149.3483601384796</v>
      </c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</row>
    <row r="4014" spans="1:19" ht="12.75" customHeight="1" x14ac:dyDescent="0.3">
      <c r="A4014" s="3"/>
      <c r="B4014" s="3"/>
      <c r="C4014" s="3"/>
      <c r="D4014" s="3"/>
      <c r="E4014" s="3"/>
      <c r="F4014" s="3">
        <v>4009</v>
      </c>
      <c r="G4014" s="7">
        <v>0.69917705231835003</v>
      </c>
      <c r="H4014" s="7">
        <f t="shared" si="67"/>
        <v>1163.3944120454153</v>
      </c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</row>
    <row r="4015" spans="1:19" ht="12.75" customHeight="1" x14ac:dyDescent="0.3">
      <c r="A4015" s="3"/>
      <c r="B4015" s="3"/>
      <c r="C4015" s="3"/>
      <c r="D4015" s="3"/>
      <c r="E4015" s="3"/>
      <c r="F4015" s="3">
        <v>4010</v>
      </c>
      <c r="G4015" s="7">
        <v>3.899030444010243E-2</v>
      </c>
      <c r="H4015" s="7">
        <f t="shared" si="67"/>
        <v>812.86598968945907</v>
      </c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</row>
    <row r="4016" spans="1:19" ht="12.75" customHeight="1" x14ac:dyDescent="0.3">
      <c r="A4016" s="3"/>
      <c r="B4016" s="3"/>
      <c r="C4016" s="3"/>
      <c r="D4016" s="3"/>
      <c r="E4016" s="3"/>
      <c r="F4016" s="3">
        <v>4011</v>
      </c>
      <c r="G4016" s="7">
        <v>0.56569205617792229</v>
      </c>
      <c r="H4016" s="7">
        <f t="shared" si="67"/>
        <v>1089.4591017675355</v>
      </c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</row>
    <row r="4017" spans="1:19" ht="12.75" customHeight="1" x14ac:dyDescent="0.3">
      <c r="A4017" s="3"/>
      <c r="B4017" s="3"/>
      <c r="C4017" s="3"/>
      <c r="D4017" s="3"/>
      <c r="E4017" s="3"/>
      <c r="F4017" s="3">
        <v>4012</v>
      </c>
      <c r="G4017" s="7">
        <v>0.9879977537247433</v>
      </c>
      <c r="H4017" s="7">
        <f t="shared" si="67"/>
        <v>1702.2441866617178</v>
      </c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</row>
    <row r="4018" spans="1:19" ht="12.75" customHeight="1" x14ac:dyDescent="0.3">
      <c r="A4018" s="3"/>
      <c r="B4018" s="3"/>
      <c r="C4018" s="3"/>
      <c r="D4018" s="3"/>
      <c r="E4018" s="3"/>
      <c r="F4018" s="3">
        <v>4013</v>
      </c>
      <c r="G4018" s="7">
        <v>0.27180873557407642</v>
      </c>
      <c r="H4018" s="7">
        <f t="shared" si="67"/>
        <v>957.95948623206425</v>
      </c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</row>
    <row r="4019" spans="1:19" ht="12.75" customHeight="1" x14ac:dyDescent="0.3">
      <c r="A4019" s="3"/>
      <c r="B4019" s="3"/>
      <c r="C4019" s="3"/>
      <c r="D4019" s="3"/>
      <c r="E4019" s="3"/>
      <c r="F4019" s="3">
        <v>4014</v>
      </c>
      <c r="G4019" s="7">
        <v>0.85877496930333641</v>
      </c>
      <c r="H4019" s="7">
        <f t="shared" si="67"/>
        <v>1299.2765014171403</v>
      </c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</row>
    <row r="4020" spans="1:19" ht="12.75" customHeight="1" x14ac:dyDescent="0.3">
      <c r="A4020" s="3"/>
      <c r="B4020" s="3"/>
      <c r="C4020" s="3"/>
      <c r="D4020" s="3"/>
      <c r="E4020" s="3"/>
      <c r="F4020" s="3">
        <v>4015</v>
      </c>
      <c r="G4020" s="7">
        <v>4.9861550168424076E-3</v>
      </c>
      <c r="H4020" s="7">
        <f t="shared" si="67"/>
        <v>734.8019127763381</v>
      </c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</row>
    <row r="4021" spans="1:19" ht="12.75" customHeight="1" x14ac:dyDescent="0.3">
      <c r="A4021" s="3"/>
      <c r="B4021" s="3"/>
      <c r="C4021" s="3"/>
      <c r="D4021" s="3"/>
      <c r="E4021" s="3"/>
      <c r="F4021" s="3">
        <v>4016</v>
      </c>
      <c r="G4021" s="7">
        <v>0.49018647953855471</v>
      </c>
      <c r="H4021" s="7">
        <f t="shared" si="67"/>
        <v>1053.7923697787594</v>
      </c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</row>
    <row r="4022" spans="1:19" ht="12.75" customHeight="1" x14ac:dyDescent="0.3">
      <c r="A4022" s="3"/>
      <c r="B4022" s="3"/>
      <c r="C4022" s="3"/>
      <c r="D4022" s="3"/>
      <c r="E4022" s="3"/>
      <c r="F4022" s="3">
        <v>4017</v>
      </c>
      <c r="G4022" s="7">
        <v>0.46469856336253268</v>
      </c>
      <c r="H4022" s="7">
        <f t="shared" si="67"/>
        <v>1042.3091018482612</v>
      </c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</row>
    <row r="4023" spans="1:19" ht="12.75" customHeight="1" x14ac:dyDescent="0.3">
      <c r="A4023" s="3"/>
      <c r="B4023" s="3"/>
      <c r="C4023" s="3"/>
      <c r="D4023" s="3"/>
      <c r="E4023" s="3"/>
      <c r="F4023" s="3">
        <v>4018</v>
      </c>
      <c r="G4023" s="7">
        <v>0.79364633823034703</v>
      </c>
      <c r="H4023" s="7">
        <f t="shared" si="67"/>
        <v>1232.9079309693109</v>
      </c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</row>
    <row r="4024" spans="1:19" ht="12.75" customHeight="1" x14ac:dyDescent="0.3">
      <c r="A4024" s="3"/>
      <c r="B4024" s="3"/>
      <c r="C4024" s="3"/>
      <c r="D4024" s="3"/>
      <c r="E4024" s="3"/>
      <c r="F4024" s="3">
        <v>4019</v>
      </c>
      <c r="G4024" s="7">
        <v>0.1056768296499792</v>
      </c>
      <c r="H4024" s="7">
        <f t="shared" si="67"/>
        <v>871.24808463414536</v>
      </c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</row>
    <row r="4025" spans="1:19" ht="12.75" customHeight="1" x14ac:dyDescent="0.3">
      <c r="A4025" s="3"/>
      <c r="B4025" s="3"/>
      <c r="C4025" s="3"/>
      <c r="D4025" s="3"/>
      <c r="E4025" s="3"/>
      <c r="F4025" s="3">
        <v>4020</v>
      </c>
      <c r="G4025" s="7">
        <v>0.48194302676129408</v>
      </c>
      <c r="H4025" s="7">
        <f t="shared" si="67"/>
        <v>1050.0543921714859</v>
      </c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</row>
    <row r="4026" spans="1:19" ht="12.75" customHeight="1" x14ac:dyDescent="0.3">
      <c r="A4026" s="3"/>
      <c r="B4026" s="3"/>
      <c r="C4026" s="3"/>
      <c r="D4026" s="3"/>
      <c r="E4026" s="3"/>
      <c r="F4026" s="3">
        <v>4021</v>
      </c>
      <c r="G4026" s="7">
        <v>0.9303986229157658</v>
      </c>
      <c r="H4026" s="7">
        <f t="shared" si="67"/>
        <v>1418.0295539628878</v>
      </c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</row>
    <row r="4027" spans="1:19" ht="12.75" customHeight="1" x14ac:dyDescent="0.3">
      <c r="A4027" s="3"/>
      <c r="B4027" s="3"/>
      <c r="C4027" s="3"/>
      <c r="D4027" s="3"/>
      <c r="E4027" s="3"/>
      <c r="F4027" s="3">
        <v>4022</v>
      </c>
      <c r="G4027" s="7">
        <v>0.88930922246322652</v>
      </c>
      <c r="H4027" s="7">
        <f t="shared" si="67"/>
        <v>1340.7263399242584</v>
      </c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</row>
    <row r="4028" spans="1:19" ht="12.75" customHeight="1" x14ac:dyDescent="0.3">
      <c r="A4028" s="3"/>
      <c r="B4028" s="3"/>
      <c r="C4028" s="3"/>
      <c r="D4028" s="3"/>
      <c r="E4028" s="3"/>
      <c r="F4028" s="3">
        <v>4023</v>
      </c>
      <c r="G4028" s="7">
        <v>0.54375794481840678</v>
      </c>
      <c r="H4028" s="7">
        <f t="shared" si="67"/>
        <v>1078.78844395325</v>
      </c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</row>
    <row r="4029" spans="1:19" ht="12.75" customHeight="1" x14ac:dyDescent="0.3">
      <c r="A4029" s="3"/>
      <c r="B4029" s="3"/>
      <c r="C4029" s="3"/>
      <c r="D4029" s="3"/>
      <c r="E4029" s="3"/>
      <c r="F4029" s="3">
        <v>4024</v>
      </c>
      <c r="G4029" s="7">
        <v>0.34363272357405927</v>
      </c>
      <c r="H4029" s="7">
        <f t="shared" si="67"/>
        <v>989.51267749229214</v>
      </c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</row>
    <row r="4030" spans="1:19" ht="12.75" customHeight="1" x14ac:dyDescent="0.3">
      <c r="A4030" s="3"/>
      <c r="B4030" s="3"/>
      <c r="C4030" s="3"/>
      <c r="D4030" s="3"/>
      <c r="E4030" s="3"/>
      <c r="F4030" s="3">
        <v>4025</v>
      </c>
      <c r="G4030" s="7">
        <v>0.25715928843625141</v>
      </c>
      <c r="H4030" s="7">
        <f t="shared" si="67"/>
        <v>951.33695187194473</v>
      </c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</row>
    <row r="4031" spans="1:19" ht="12.75" customHeight="1" x14ac:dyDescent="0.3">
      <c r="A4031" s="3"/>
      <c r="B4031" s="3"/>
      <c r="C4031" s="3"/>
      <c r="D4031" s="3"/>
      <c r="E4031" s="3"/>
      <c r="F4031" s="3">
        <v>4026</v>
      </c>
      <c r="G4031" s="7">
        <v>0.59882704238542883</v>
      </c>
      <c r="H4031" s="7">
        <f t="shared" si="67"/>
        <v>1106.1966669412661</v>
      </c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</row>
    <row r="4032" spans="1:19" ht="12.75" customHeight="1" x14ac:dyDescent="0.3">
      <c r="A4032" s="3"/>
      <c r="B4032" s="3"/>
      <c r="C4032" s="3"/>
      <c r="D4032" s="3"/>
      <c r="E4032" s="3"/>
      <c r="F4032" s="3">
        <v>4027</v>
      </c>
      <c r="G4032" s="7">
        <v>0.61195730962963446</v>
      </c>
      <c r="H4032" s="7">
        <f t="shared" si="67"/>
        <v>1113.0684393151053</v>
      </c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</row>
    <row r="4033" spans="1:19" ht="12.75" customHeight="1" x14ac:dyDescent="0.3">
      <c r="A4033" s="3"/>
      <c r="B4033" s="3"/>
      <c r="C4033" s="3"/>
      <c r="D4033" s="3"/>
      <c r="E4033" s="3"/>
      <c r="F4033" s="3">
        <v>4028</v>
      </c>
      <c r="G4033" s="7">
        <v>0.66674409922797817</v>
      </c>
      <c r="H4033" s="7">
        <f t="shared" si="67"/>
        <v>1143.5781032066511</v>
      </c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</row>
    <row r="4034" spans="1:19" ht="12.75" customHeight="1" x14ac:dyDescent="0.3">
      <c r="A4034" s="3"/>
      <c r="B4034" s="3"/>
      <c r="C4034" s="3"/>
      <c r="D4034" s="3"/>
      <c r="E4034" s="3"/>
      <c r="F4034" s="3">
        <v>4029</v>
      </c>
      <c r="G4034" s="7">
        <v>0.27636474706772252</v>
      </c>
      <c r="H4034" s="7">
        <f t="shared" si="67"/>
        <v>960.00150516240546</v>
      </c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</row>
    <row r="4035" spans="1:19" ht="12.75" customHeight="1" x14ac:dyDescent="0.3">
      <c r="A4035" s="3"/>
      <c r="B4035" s="3"/>
      <c r="C4035" s="3"/>
      <c r="D4035" s="3"/>
      <c r="E4035" s="3"/>
      <c r="F4035" s="3">
        <v>4030</v>
      </c>
      <c r="G4035" s="7">
        <v>0.28584234081547022</v>
      </c>
      <c r="H4035" s="7">
        <f t="shared" si="67"/>
        <v>964.22599541955105</v>
      </c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</row>
    <row r="4036" spans="1:19" ht="12.75" customHeight="1" x14ac:dyDescent="0.3">
      <c r="A4036" s="3"/>
      <c r="B4036" s="3"/>
      <c r="C4036" s="3"/>
      <c r="D4036" s="3"/>
      <c r="E4036" s="3"/>
      <c r="F4036" s="3">
        <v>4031</v>
      </c>
      <c r="G4036" s="7">
        <v>0.98946822383178523</v>
      </c>
      <c r="H4036" s="7">
        <f t="shared" si="67"/>
        <v>1723.1429943650871</v>
      </c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</row>
    <row r="4037" spans="1:19" ht="12.75" customHeight="1" x14ac:dyDescent="0.3">
      <c r="A4037" s="3"/>
      <c r="B4037" s="3"/>
      <c r="C4037" s="3"/>
      <c r="D4037" s="3"/>
      <c r="E4037" s="3"/>
      <c r="F4037" s="3">
        <v>4032</v>
      </c>
      <c r="G4037" s="7">
        <v>0.77597355442792348</v>
      </c>
      <c r="H4037" s="7">
        <f t="shared" si="67"/>
        <v>1218.12443681329</v>
      </c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</row>
    <row r="4038" spans="1:19" ht="12.75" customHeight="1" x14ac:dyDescent="0.3">
      <c r="A4038" s="3"/>
      <c r="B4038" s="3"/>
      <c r="C4038" s="3"/>
      <c r="D4038" s="3"/>
      <c r="E4038" s="3"/>
      <c r="F4038" s="3">
        <v>4033</v>
      </c>
      <c r="G4038" s="7">
        <v>0.1052371401866644</v>
      </c>
      <c r="H4038" s="7">
        <f t="shared" si="67"/>
        <v>870.95337698392132</v>
      </c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</row>
    <row r="4039" spans="1:19" ht="12.75" customHeight="1" x14ac:dyDescent="0.3">
      <c r="A4039" s="3"/>
      <c r="B4039" s="3"/>
      <c r="C4039" s="3"/>
      <c r="D4039" s="3"/>
      <c r="E4039" s="3"/>
      <c r="F4039" s="3">
        <v>4034</v>
      </c>
      <c r="G4039" s="7">
        <v>0.2185968357702491</v>
      </c>
      <c r="H4039" s="7">
        <f t="shared" ref="H4039:H4102" si="68">-LN(-LN(G4039))*$D$7+$D$6</f>
        <v>933.37002526044569</v>
      </c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</row>
    <row r="4040" spans="1:19" ht="12.75" customHeight="1" x14ac:dyDescent="0.3">
      <c r="A4040" s="3"/>
      <c r="B4040" s="3"/>
      <c r="C4040" s="3"/>
      <c r="D4040" s="3"/>
      <c r="E4040" s="3"/>
      <c r="F4040" s="3">
        <v>4035</v>
      </c>
      <c r="G4040" s="7">
        <v>0.49342480439910741</v>
      </c>
      <c r="H4040" s="7">
        <f t="shared" si="68"/>
        <v>1055.2676276033615</v>
      </c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</row>
    <row r="4041" spans="1:19" ht="12.75" customHeight="1" x14ac:dyDescent="0.3">
      <c r="A4041" s="3"/>
      <c r="B4041" s="3"/>
      <c r="C4041" s="3"/>
      <c r="D4041" s="3"/>
      <c r="E4041" s="3"/>
      <c r="F4041" s="3">
        <v>4036</v>
      </c>
      <c r="G4041" s="7">
        <v>0.59857013878895549</v>
      </c>
      <c r="H4041" s="7">
        <f t="shared" si="68"/>
        <v>1106.0636692004266</v>
      </c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</row>
    <row r="4042" spans="1:19" ht="12.75" customHeight="1" x14ac:dyDescent="0.3">
      <c r="A4042" s="3"/>
      <c r="B4042" s="3"/>
      <c r="C4042" s="3"/>
      <c r="D4042" s="3"/>
      <c r="E4042" s="3"/>
      <c r="F4042" s="3">
        <v>4037</v>
      </c>
      <c r="G4042" s="7">
        <v>0.63870695225161889</v>
      </c>
      <c r="H4042" s="7">
        <f t="shared" si="68"/>
        <v>1127.5611465928605</v>
      </c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</row>
    <row r="4043" spans="1:19" ht="12.75" customHeight="1" x14ac:dyDescent="0.3">
      <c r="A4043" s="3"/>
      <c r="B4043" s="3"/>
      <c r="C4043" s="3"/>
      <c r="D4043" s="3"/>
      <c r="E4043" s="3"/>
      <c r="F4043" s="3">
        <v>4038</v>
      </c>
      <c r="G4043" s="7">
        <v>0.5921358020863845</v>
      </c>
      <c r="H4043" s="7">
        <f t="shared" si="68"/>
        <v>1102.7500629501733</v>
      </c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</row>
    <row r="4044" spans="1:19" ht="12.75" customHeight="1" x14ac:dyDescent="0.3">
      <c r="A4044" s="3"/>
      <c r="B4044" s="3"/>
      <c r="C4044" s="3"/>
      <c r="D4044" s="3"/>
      <c r="E4044" s="3"/>
      <c r="F4044" s="3">
        <v>4039</v>
      </c>
      <c r="G4044" s="7">
        <v>0.94056966887559268</v>
      </c>
      <c r="H4044" s="7">
        <f t="shared" si="68"/>
        <v>1444.0030781645892</v>
      </c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</row>
    <row r="4045" spans="1:19" ht="12.75" customHeight="1" x14ac:dyDescent="0.3">
      <c r="A4045" s="3"/>
      <c r="B4045" s="3"/>
      <c r="C4045" s="3"/>
      <c r="D4045" s="3"/>
      <c r="E4045" s="3"/>
      <c r="F4045" s="3">
        <v>4040</v>
      </c>
      <c r="G4045" s="7">
        <v>0.1961572937588342</v>
      </c>
      <c r="H4045" s="7">
        <f t="shared" si="68"/>
        <v>922.42912529662351</v>
      </c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</row>
    <row r="4046" spans="1:19" ht="12.75" customHeight="1" x14ac:dyDescent="0.3">
      <c r="A4046" s="3"/>
      <c r="B4046" s="3"/>
      <c r="C4046" s="3"/>
      <c r="D4046" s="3"/>
      <c r="E4046" s="3"/>
      <c r="F4046" s="3">
        <v>4041</v>
      </c>
      <c r="G4046" s="7">
        <v>0.54126155389609787</v>
      </c>
      <c r="H4046" s="7">
        <f t="shared" si="68"/>
        <v>1077.592056942852</v>
      </c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</row>
    <row r="4047" spans="1:19" ht="12.75" customHeight="1" x14ac:dyDescent="0.3">
      <c r="A4047" s="3"/>
      <c r="B4047" s="3"/>
      <c r="C4047" s="3"/>
      <c r="D4047" s="3"/>
      <c r="E4047" s="3"/>
      <c r="F4047" s="3">
        <v>4042</v>
      </c>
      <c r="G4047" s="7">
        <v>0.99205667319768531</v>
      </c>
      <c r="H4047" s="7">
        <f t="shared" si="68"/>
        <v>1768.1986781327018</v>
      </c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</row>
    <row r="4048" spans="1:19" ht="12.75" customHeight="1" x14ac:dyDescent="0.3">
      <c r="A4048" s="3"/>
      <c r="B4048" s="3"/>
      <c r="C4048" s="3"/>
      <c r="D4048" s="3"/>
      <c r="E4048" s="3"/>
      <c r="F4048" s="3">
        <v>4043</v>
      </c>
      <c r="G4048" s="7">
        <v>0.72510139912788474</v>
      </c>
      <c r="H4048" s="7">
        <f t="shared" si="68"/>
        <v>1180.4542897682472</v>
      </c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</row>
    <row r="4049" spans="1:19" ht="12.75" customHeight="1" x14ac:dyDescent="0.3">
      <c r="A4049" s="3"/>
      <c r="B4049" s="3"/>
      <c r="C4049" s="3"/>
      <c r="D4049" s="3"/>
      <c r="E4049" s="3"/>
      <c r="F4049" s="3">
        <v>4044</v>
      </c>
      <c r="G4049" s="7">
        <v>0.91584831944549161</v>
      </c>
      <c r="H4049" s="7">
        <f t="shared" si="68"/>
        <v>1386.609147869322</v>
      </c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</row>
    <row r="4050" spans="1:19" ht="12.75" customHeight="1" x14ac:dyDescent="0.3">
      <c r="A4050" s="3"/>
      <c r="B4050" s="3"/>
      <c r="C4050" s="3"/>
      <c r="D4050" s="3"/>
      <c r="E4050" s="3"/>
      <c r="F4050" s="3">
        <v>4045</v>
      </c>
      <c r="G4050" s="7">
        <v>0.6577476021653994</v>
      </c>
      <c r="H4050" s="7">
        <f t="shared" si="68"/>
        <v>1138.3366586714706</v>
      </c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</row>
    <row r="4051" spans="1:19" ht="12.75" customHeight="1" x14ac:dyDescent="0.3">
      <c r="A4051" s="3"/>
      <c r="B4051" s="3"/>
      <c r="C4051" s="3"/>
      <c r="D4051" s="3"/>
      <c r="E4051" s="3"/>
      <c r="F4051" s="3">
        <v>4046</v>
      </c>
      <c r="G4051" s="7">
        <v>0.37038948120926019</v>
      </c>
      <c r="H4051" s="7">
        <f t="shared" si="68"/>
        <v>1001.0848648026059</v>
      </c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</row>
    <row r="4052" spans="1:19" ht="12.75" customHeight="1" x14ac:dyDescent="0.3">
      <c r="A4052" s="3"/>
      <c r="B4052" s="3"/>
      <c r="C4052" s="3"/>
      <c r="D4052" s="3"/>
      <c r="E4052" s="3"/>
      <c r="F4052" s="3">
        <v>4047</v>
      </c>
      <c r="G4052" s="7">
        <v>0.22747862866080121</v>
      </c>
      <c r="H4052" s="7">
        <f t="shared" si="68"/>
        <v>937.59023211682643</v>
      </c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</row>
    <row r="4053" spans="1:19" ht="12.75" customHeight="1" x14ac:dyDescent="0.3">
      <c r="A4053" s="3"/>
      <c r="B4053" s="3"/>
      <c r="C4053" s="3"/>
      <c r="D4053" s="3"/>
      <c r="E4053" s="3"/>
      <c r="F4053" s="3">
        <v>4048</v>
      </c>
      <c r="G4053" s="7">
        <v>4.0325586374058031E-2</v>
      </c>
      <c r="H4053" s="7">
        <f t="shared" si="68"/>
        <v>814.52482926301343</v>
      </c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</row>
    <row r="4054" spans="1:19" ht="12.75" customHeight="1" x14ac:dyDescent="0.3">
      <c r="A4054" s="3"/>
      <c r="B4054" s="3"/>
      <c r="C4054" s="3"/>
      <c r="D4054" s="3"/>
      <c r="E4054" s="3"/>
      <c r="F4054" s="3">
        <v>4049</v>
      </c>
      <c r="G4054" s="7">
        <v>0.16151719794649869</v>
      </c>
      <c r="H4054" s="7">
        <f t="shared" si="68"/>
        <v>904.5105954119316</v>
      </c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</row>
    <row r="4055" spans="1:19" ht="12.75" customHeight="1" x14ac:dyDescent="0.3">
      <c r="A4055" s="3"/>
      <c r="B4055" s="3"/>
      <c r="C4055" s="3"/>
      <c r="D4055" s="3"/>
      <c r="E4055" s="3"/>
      <c r="F4055" s="3">
        <v>4050</v>
      </c>
      <c r="G4055" s="7">
        <v>4.267267953896825E-2</v>
      </c>
      <c r="H4055" s="7">
        <f t="shared" si="68"/>
        <v>817.35133333615317</v>
      </c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</row>
    <row r="4056" spans="1:19" ht="12.75" customHeight="1" x14ac:dyDescent="0.3">
      <c r="A4056" s="3"/>
      <c r="B4056" s="3"/>
      <c r="C4056" s="3"/>
      <c r="D4056" s="3"/>
      <c r="E4056" s="3"/>
      <c r="F4056" s="3">
        <v>4051</v>
      </c>
      <c r="G4056" s="7">
        <v>0.7089960089255638</v>
      </c>
      <c r="H4056" s="7">
        <f t="shared" si="68"/>
        <v>1169.7148053441197</v>
      </c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</row>
    <row r="4057" spans="1:19" ht="12.75" customHeight="1" x14ac:dyDescent="0.3">
      <c r="A4057" s="3"/>
      <c r="B4057" s="3"/>
      <c r="C4057" s="3"/>
      <c r="D4057" s="3"/>
      <c r="E4057" s="3"/>
      <c r="F4057" s="3">
        <v>4052</v>
      </c>
      <c r="G4057" s="7">
        <v>2.0653596714133141E-2</v>
      </c>
      <c r="H4057" s="7">
        <f t="shared" si="68"/>
        <v>784.42771011144555</v>
      </c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</row>
    <row r="4058" spans="1:19" ht="12.75" customHeight="1" x14ac:dyDescent="0.3">
      <c r="A4058" s="3"/>
      <c r="B4058" s="3"/>
      <c r="C4058" s="3"/>
      <c r="D4058" s="3"/>
      <c r="E4058" s="3"/>
      <c r="F4058" s="3">
        <v>4053</v>
      </c>
      <c r="G4058" s="7">
        <v>0.6889717622816186</v>
      </c>
      <c r="H4058" s="7">
        <f t="shared" si="68"/>
        <v>1156.9919287966234</v>
      </c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</row>
    <row r="4059" spans="1:19" ht="12.75" customHeight="1" x14ac:dyDescent="0.3">
      <c r="A4059" s="3"/>
      <c r="B4059" s="3"/>
      <c r="C4059" s="3"/>
      <c r="D4059" s="3"/>
      <c r="E4059" s="3"/>
      <c r="F4059" s="3">
        <v>4054</v>
      </c>
      <c r="G4059" s="7">
        <v>0.43501474472741031</v>
      </c>
      <c r="H4059" s="7">
        <f t="shared" si="68"/>
        <v>1029.1720154070638</v>
      </c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</row>
    <row r="4060" spans="1:19" ht="12.75" customHeight="1" x14ac:dyDescent="0.3">
      <c r="A4060" s="3"/>
      <c r="B4060" s="3"/>
      <c r="C4060" s="3"/>
      <c r="D4060" s="3"/>
      <c r="E4060" s="3"/>
      <c r="F4060" s="3">
        <v>4055</v>
      </c>
      <c r="G4060" s="7">
        <v>0.91823724829964071</v>
      </c>
      <c r="H4060" s="7">
        <f t="shared" si="68"/>
        <v>1391.3923178866855</v>
      </c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</row>
    <row r="4061" spans="1:19" ht="12.75" customHeight="1" x14ac:dyDescent="0.3">
      <c r="A4061" s="3"/>
      <c r="B4061" s="3"/>
      <c r="C4061" s="3"/>
      <c r="D4061" s="3"/>
      <c r="E4061" s="3"/>
      <c r="F4061" s="3">
        <v>4056</v>
      </c>
      <c r="G4061" s="7">
        <v>0.86094856640573247</v>
      </c>
      <c r="H4061" s="7">
        <f t="shared" si="68"/>
        <v>1301.9386097536831</v>
      </c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</row>
    <row r="4062" spans="1:19" ht="12.75" customHeight="1" x14ac:dyDescent="0.3">
      <c r="A4062" s="3"/>
      <c r="B4062" s="3"/>
      <c r="C4062" s="3"/>
      <c r="D4062" s="3"/>
      <c r="E4062" s="3"/>
      <c r="F4062" s="3">
        <v>4057</v>
      </c>
      <c r="G4062" s="7">
        <v>0.1714718770179571</v>
      </c>
      <c r="H4062" s="7">
        <f t="shared" si="68"/>
        <v>909.81401160968585</v>
      </c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</row>
    <row r="4063" spans="1:19" ht="12.75" customHeight="1" x14ac:dyDescent="0.3">
      <c r="A4063" s="3"/>
      <c r="B4063" s="3"/>
      <c r="C4063" s="3"/>
      <c r="D4063" s="3"/>
      <c r="E4063" s="3"/>
      <c r="F4063" s="3">
        <v>4058</v>
      </c>
      <c r="G4063" s="7">
        <v>0.31090809342072312</v>
      </c>
      <c r="H4063" s="7">
        <f t="shared" si="68"/>
        <v>975.27332320614983</v>
      </c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</row>
    <row r="4064" spans="1:19" ht="12.75" customHeight="1" x14ac:dyDescent="0.3">
      <c r="A4064" s="3"/>
      <c r="B4064" s="3"/>
      <c r="C4064" s="3"/>
      <c r="D4064" s="3"/>
      <c r="E4064" s="3"/>
      <c r="F4064" s="3">
        <v>4059</v>
      </c>
      <c r="G4064" s="7">
        <v>0.23804878219642581</v>
      </c>
      <c r="H4064" s="7">
        <f t="shared" si="68"/>
        <v>942.54380537613304</v>
      </c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</row>
    <row r="4065" spans="1:19" ht="12.75" customHeight="1" x14ac:dyDescent="0.3">
      <c r="A4065" s="3"/>
      <c r="B4065" s="3"/>
      <c r="C4065" s="3"/>
      <c r="D4065" s="3"/>
      <c r="E4065" s="3"/>
      <c r="F4065" s="3">
        <v>4060</v>
      </c>
      <c r="G4065" s="7">
        <v>0.99062834576749503</v>
      </c>
      <c r="H4065" s="7">
        <f t="shared" si="68"/>
        <v>1741.7924665002001</v>
      </c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</row>
    <row r="4066" spans="1:19" ht="12.75" customHeight="1" x14ac:dyDescent="0.3">
      <c r="A4066" s="3"/>
      <c r="B4066" s="3"/>
      <c r="C4066" s="3"/>
      <c r="D4066" s="3"/>
      <c r="E4066" s="3"/>
      <c r="F4066" s="3">
        <v>4061</v>
      </c>
      <c r="G4066" s="7">
        <v>6.8744619233136461E-2</v>
      </c>
      <c r="H4066" s="7">
        <f t="shared" si="68"/>
        <v>843.41202310486131</v>
      </c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</row>
    <row r="4067" spans="1:19" ht="12.75" customHeight="1" x14ac:dyDescent="0.3">
      <c r="A4067" s="3"/>
      <c r="B4067" s="3"/>
      <c r="C4067" s="3"/>
      <c r="D4067" s="3"/>
      <c r="E4067" s="3"/>
      <c r="F4067" s="3">
        <v>4062</v>
      </c>
      <c r="G4067" s="7">
        <v>0.98978919925586695</v>
      </c>
      <c r="H4067" s="7">
        <f t="shared" si="68"/>
        <v>1728.0899327715367</v>
      </c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</row>
    <row r="4068" spans="1:19" ht="12.75" customHeight="1" x14ac:dyDescent="0.3">
      <c r="A4068" s="3"/>
      <c r="B4068" s="3"/>
      <c r="C4068" s="3"/>
      <c r="D4068" s="3"/>
      <c r="E4068" s="3"/>
      <c r="F4068" s="3">
        <v>4063</v>
      </c>
      <c r="G4068" s="7">
        <v>0.83546685296208534</v>
      </c>
      <c r="H4068" s="7">
        <f t="shared" si="68"/>
        <v>1272.8610183716498</v>
      </c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</row>
    <row r="4069" spans="1:19" ht="12.75" customHeight="1" x14ac:dyDescent="0.3">
      <c r="A4069" s="3"/>
      <c r="B4069" s="3"/>
      <c r="C4069" s="3"/>
      <c r="D4069" s="3"/>
      <c r="E4069" s="3"/>
      <c r="F4069" s="3">
        <v>4064</v>
      </c>
      <c r="G4069" s="7">
        <v>7.8179501279985741E-3</v>
      </c>
      <c r="H4069" s="7">
        <f t="shared" si="68"/>
        <v>748.89869508538766</v>
      </c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</row>
    <row r="4070" spans="1:19" ht="12.75" customHeight="1" x14ac:dyDescent="0.3">
      <c r="A4070" s="3"/>
      <c r="B4070" s="3"/>
      <c r="C4070" s="3"/>
      <c r="D4070" s="3"/>
      <c r="E4070" s="3"/>
      <c r="F4070" s="3">
        <v>4065</v>
      </c>
      <c r="G4070" s="7">
        <v>0.23233524292512581</v>
      </c>
      <c r="H4070" s="7">
        <f t="shared" si="68"/>
        <v>939.87501342384746</v>
      </c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</row>
    <row r="4071" spans="1:19" ht="12.75" customHeight="1" x14ac:dyDescent="0.3">
      <c r="A4071" s="3"/>
      <c r="B4071" s="3"/>
      <c r="C4071" s="3"/>
      <c r="D4071" s="3"/>
      <c r="E4071" s="3"/>
      <c r="F4071" s="3">
        <v>4066</v>
      </c>
      <c r="G4071" s="7">
        <v>0.63281449140293966</v>
      </c>
      <c r="H4071" s="7">
        <f t="shared" si="68"/>
        <v>1124.3074718871112</v>
      </c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</row>
    <row r="4072" spans="1:19" ht="12.75" customHeight="1" x14ac:dyDescent="0.3">
      <c r="A4072" s="3"/>
      <c r="B4072" s="3"/>
      <c r="C4072" s="3"/>
      <c r="D4072" s="3"/>
      <c r="E4072" s="3"/>
      <c r="F4072" s="3">
        <v>4067</v>
      </c>
      <c r="G4072" s="7">
        <v>0.94207022798702267</v>
      </c>
      <c r="H4072" s="7">
        <f t="shared" si="68"/>
        <v>1448.1946821789097</v>
      </c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</row>
    <row r="4073" spans="1:19" ht="12.75" customHeight="1" x14ac:dyDescent="0.3">
      <c r="A4073" s="3"/>
      <c r="B4073" s="3"/>
      <c r="C4073" s="3"/>
      <c r="D4073" s="3"/>
      <c r="E4073" s="3"/>
      <c r="F4073" s="3">
        <v>4068</v>
      </c>
      <c r="G4073" s="7">
        <v>6.5879572978285728E-3</v>
      </c>
      <c r="H4073" s="7">
        <f t="shared" si="68"/>
        <v>743.38509872495206</v>
      </c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</row>
    <row r="4074" spans="1:19" ht="12.75" customHeight="1" x14ac:dyDescent="0.3">
      <c r="A4074" s="3"/>
      <c r="B4074" s="3"/>
      <c r="C4074" s="3"/>
      <c r="D4074" s="3"/>
      <c r="E4074" s="3"/>
      <c r="F4074" s="3">
        <v>4069</v>
      </c>
      <c r="G4074" s="7">
        <v>0.68331273170089779</v>
      </c>
      <c r="H4074" s="7">
        <f t="shared" si="68"/>
        <v>1153.5103709236719</v>
      </c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</row>
    <row r="4075" spans="1:19" ht="12.75" customHeight="1" x14ac:dyDescent="0.3">
      <c r="A4075" s="3"/>
      <c r="B4075" s="3"/>
      <c r="C4075" s="3"/>
      <c r="D4075" s="3"/>
      <c r="E4075" s="3"/>
      <c r="F4075" s="3">
        <v>4070</v>
      </c>
      <c r="G4075" s="7">
        <v>1.6048731482510958E-2</v>
      </c>
      <c r="H4075" s="7">
        <f t="shared" si="68"/>
        <v>774.41208539964362</v>
      </c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</row>
    <row r="4076" spans="1:19" ht="12.75" customHeight="1" x14ac:dyDescent="0.3">
      <c r="A4076" s="3"/>
      <c r="B4076" s="3"/>
      <c r="C4076" s="3"/>
      <c r="D4076" s="3"/>
      <c r="E4076" s="3"/>
      <c r="F4076" s="3">
        <v>4071</v>
      </c>
      <c r="G4076" s="7">
        <v>8.8519182300683119E-2</v>
      </c>
      <c r="H4076" s="7">
        <f t="shared" si="68"/>
        <v>859.18321354090756</v>
      </c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</row>
    <row r="4077" spans="1:19" ht="12.75" customHeight="1" x14ac:dyDescent="0.3">
      <c r="A4077" s="3"/>
      <c r="B4077" s="3"/>
      <c r="C4077" s="3"/>
      <c r="D4077" s="3"/>
      <c r="E4077" s="3"/>
      <c r="F4077" s="3">
        <v>4072</v>
      </c>
      <c r="G4077" s="7">
        <v>0.81105421909301356</v>
      </c>
      <c r="H4077" s="7">
        <f t="shared" si="68"/>
        <v>1248.5824595795152</v>
      </c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</row>
    <row r="4078" spans="1:19" ht="12.75" customHeight="1" x14ac:dyDescent="0.3">
      <c r="A4078" s="3"/>
      <c r="B4078" s="3"/>
      <c r="C4078" s="3"/>
      <c r="D4078" s="3"/>
      <c r="E4078" s="3"/>
      <c r="F4078" s="3">
        <v>4073</v>
      </c>
      <c r="G4078" s="7">
        <v>0.1753540674533024</v>
      </c>
      <c r="H4078" s="7">
        <f t="shared" si="68"/>
        <v>911.8456532771811</v>
      </c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</row>
    <row r="4079" spans="1:19" ht="12.75" customHeight="1" x14ac:dyDescent="0.3">
      <c r="A4079" s="3"/>
      <c r="B4079" s="3"/>
      <c r="C4079" s="3"/>
      <c r="D4079" s="3"/>
      <c r="E4079" s="3"/>
      <c r="F4079" s="3">
        <v>4074</v>
      </c>
      <c r="G4079" s="7">
        <v>0.33723898251316392</v>
      </c>
      <c r="H4079" s="7">
        <f t="shared" si="68"/>
        <v>986.74131027235751</v>
      </c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</row>
    <row r="4080" spans="1:19" ht="12.75" customHeight="1" x14ac:dyDescent="0.3">
      <c r="A4080" s="3"/>
      <c r="B4080" s="3"/>
      <c r="C4080" s="3"/>
      <c r="D4080" s="3"/>
      <c r="E4080" s="3"/>
      <c r="F4080" s="3">
        <v>4075</v>
      </c>
      <c r="G4080" s="7">
        <v>0.84458110201663594</v>
      </c>
      <c r="H4080" s="7">
        <f t="shared" si="68"/>
        <v>1282.7596437598418</v>
      </c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</row>
    <row r="4081" spans="1:19" ht="12.75" customHeight="1" x14ac:dyDescent="0.3">
      <c r="A4081" s="3"/>
      <c r="B4081" s="3"/>
      <c r="C4081" s="3"/>
      <c r="D4081" s="3"/>
      <c r="E4081" s="3"/>
      <c r="F4081" s="3">
        <v>4076</v>
      </c>
      <c r="G4081" s="7">
        <v>0.33096883231553631</v>
      </c>
      <c r="H4081" s="7">
        <f t="shared" si="68"/>
        <v>984.01943180250112</v>
      </c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</row>
    <row r="4082" spans="1:19" ht="12.75" customHeight="1" x14ac:dyDescent="0.3">
      <c r="A4082" s="3"/>
      <c r="B4082" s="3"/>
      <c r="C4082" s="3"/>
      <c r="D4082" s="3"/>
      <c r="E4082" s="3"/>
      <c r="F4082" s="3">
        <v>4077</v>
      </c>
      <c r="G4082" s="7">
        <v>0.53249512979853142</v>
      </c>
      <c r="H4082" s="7">
        <f t="shared" si="68"/>
        <v>1073.4178306273297</v>
      </c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</row>
    <row r="4083" spans="1:19" ht="12.75" customHeight="1" x14ac:dyDescent="0.3">
      <c r="A4083" s="3"/>
      <c r="B4083" s="3"/>
      <c r="C4083" s="3"/>
      <c r="D4083" s="3"/>
      <c r="E4083" s="3"/>
      <c r="F4083" s="3">
        <v>4078</v>
      </c>
      <c r="G4083" s="7">
        <v>0.50957367300760403</v>
      </c>
      <c r="H4083" s="7">
        <f t="shared" si="68"/>
        <v>1062.6868468176181</v>
      </c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</row>
    <row r="4084" spans="1:19" ht="12.75" customHeight="1" x14ac:dyDescent="0.3">
      <c r="A4084" s="3"/>
      <c r="B4084" s="3"/>
      <c r="C4084" s="3"/>
      <c r="D4084" s="3"/>
      <c r="E4084" s="3"/>
      <c r="F4084" s="3">
        <v>4079</v>
      </c>
      <c r="G4084" s="7">
        <v>0.37473162395494841</v>
      </c>
      <c r="H4084" s="7">
        <f t="shared" si="68"/>
        <v>1002.9617305377921</v>
      </c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</row>
    <row r="4085" spans="1:19" ht="12.75" customHeight="1" x14ac:dyDescent="0.3">
      <c r="A4085" s="3"/>
      <c r="B4085" s="3"/>
      <c r="C4085" s="3"/>
      <c r="D4085" s="3"/>
      <c r="E4085" s="3"/>
      <c r="F4085" s="3">
        <v>4080</v>
      </c>
      <c r="G4085" s="7">
        <v>0.42628440371588111</v>
      </c>
      <c r="H4085" s="7">
        <f t="shared" si="68"/>
        <v>1025.3458470735227</v>
      </c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</row>
    <row r="4086" spans="1:19" ht="12.75" customHeight="1" x14ac:dyDescent="0.3">
      <c r="A4086" s="3"/>
      <c r="B4086" s="3"/>
      <c r="C4086" s="3"/>
      <c r="D4086" s="3"/>
      <c r="E4086" s="3"/>
      <c r="F4086" s="3">
        <v>4081</v>
      </c>
      <c r="G4086" s="7">
        <v>0.40025078895554977</v>
      </c>
      <c r="H4086" s="7">
        <f t="shared" si="68"/>
        <v>1014.0088288674937</v>
      </c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</row>
    <row r="4087" spans="1:19" ht="12.75" customHeight="1" x14ac:dyDescent="0.3">
      <c r="A4087" s="3"/>
      <c r="B4087" s="3"/>
      <c r="C4087" s="3"/>
      <c r="D4087" s="3"/>
      <c r="E4087" s="3"/>
      <c r="F4087" s="3">
        <v>4082</v>
      </c>
      <c r="G4087" s="7">
        <v>8.430321737130908E-2</v>
      </c>
      <c r="H4087" s="7">
        <f t="shared" si="68"/>
        <v>856.01476065873624</v>
      </c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</row>
    <row r="4088" spans="1:19" ht="12.75" customHeight="1" x14ac:dyDescent="0.3">
      <c r="A4088" s="3"/>
      <c r="B4088" s="3"/>
      <c r="C4088" s="3"/>
      <c r="D4088" s="3"/>
      <c r="E4088" s="3"/>
      <c r="F4088" s="3">
        <v>4083</v>
      </c>
      <c r="G4088" s="7">
        <v>0.90945953684059955</v>
      </c>
      <c r="H4088" s="7">
        <f t="shared" si="68"/>
        <v>1374.4261260192231</v>
      </c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</row>
    <row r="4089" spans="1:19" ht="12.75" customHeight="1" x14ac:dyDescent="0.3">
      <c r="A4089" s="3"/>
      <c r="B4089" s="3"/>
      <c r="C4089" s="3"/>
      <c r="D4089" s="3"/>
      <c r="E4089" s="3"/>
      <c r="F4089" s="3">
        <v>4084</v>
      </c>
      <c r="G4089" s="7">
        <v>0.1222746843782868</v>
      </c>
      <c r="H4089" s="7">
        <f t="shared" si="68"/>
        <v>881.91954700599263</v>
      </c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</row>
    <row r="4090" spans="1:19" ht="12.75" customHeight="1" x14ac:dyDescent="0.3">
      <c r="A4090" s="3"/>
      <c r="B4090" s="3"/>
      <c r="C4090" s="3"/>
      <c r="D4090" s="3"/>
      <c r="E4090" s="3"/>
      <c r="F4090" s="3">
        <v>4085</v>
      </c>
      <c r="G4090" s="7">
        <v>0.22947068600514309</v>
      </c>
      <c r="H4090" s="7">
        <f t="shared" si="68"/>
        <v>938.52926046602795</v>
      </c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</row>
    <row r="4091" spans="1:19" ht="12.75" customHeight="1" x14ac:dyDescent="0.3">
      <c r="A4091" s="3"/>
      <c r="B4091" s="3"/>
      <c r="C4091" s="3"/>
      <c r="D4091" s="3"/>
      <c r="E4091" s="3"/>
      <c r="F4091" s="3">
        <v>4086</v>
      </c>
      <c r="G4091" s="7">
        <v>0.41382477965657272</v>
      </c>
      <c r="H4091" s="7">
        <f t="shared" si="68"/>
        <v>1019.9082035566561</v>
      </c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</row>
    <row r="4092" spans="1:19" ht="12.75" customHeight="1" x14ac:dyDescent="0.3">
      <c r="A4092" s="3"/>
      <c r="B4092" s="3"/>
      <c r="C4092" s="3"/>
      <c r="D4092" s="3"/>
      <c r="E4092" s="3"/>
      <c r="F4092" s="3">
        <v>4087</v>
      </c>
      <c r="G4092" s="7">
        <v>5.3692717381111921E-2</v>
      </c>
      <c r="H4092" s="7">
        <f t="shared" si="68"/>
        <v>829.37456073998862</v>
      </c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</row>
    <row r="4093" spans="1:19" ht="12.75" customHeight="1" x14ac:dyDescent="0.3">
      <c r="A4093" s="3"/>
      <c r="B4093" s="3"/>
      <c r="C4093" s="3"/>
      <c r="D4093" s="3"/>
      <c r="E4093" s="3"/>
      <c r="F4093" s="3">
        <v>4088</v>
      </c>
      <c r="G4093" s="7">
        <v>0.75214625100692611</v>
      </c>
      <c r="H4093" s="7">
        <f t="shared" si="68"/>
        <v>1199.6852552818159</v>
      </c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</row>
    <row r="4094" spans="1:19" ht="12.75" customHeight="1" x14ac:dyDescent="0.3">
      <c r="A4094" s="3"/>
      <c r="B4094" s="3"/>
      <c r="C4094" s="3"/>
      <c r="D4094" s="3"/>
      <c r="E4094" s="3"/>
      <c r="F4094" s="3">
        <v>4089</v>
      </c>
      <c r="G4094" s="7">
        <v>2.4211169029007329E-2</v>
      </c>
      <c r="H4094" s="7">
        <f t="shared" si="68"/>
        <v>791.07771217404661</v>
      </c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</row>
    <row r="4095" spans="1:19" ht="12.75" customHeight="1" x14ac:dyDescent="0.3">
      <c r="A4095" s="3"/>
      <c r="B4095" s="3"/>
      <c r="C4095" s="3"/>
      <c r="D4095" s="3"/>
      <c r="E4095" s="3"/>
      <c r="F4095" s="3">
        <v>4090</v>
      </c>
      <c r="G4095" s="7">
        <v>0.91781059630657402</v>
      </c>
      <c r="H4095" s="7">
        <f t="shared" si="68"/>
        <v>1390.5283649561052</v>
      </c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</row>
    <row r="4096" spans="1:19" ht="12.75" customHeight="1" x14ac:dyDescent="0.3">
      <c r="A4096" s="3"/>
      <c r="B4096" s="3"/>
      <c r="C4096" s="3"/>
      <c r="D4096" s="3"/>
      <c r="E4096" s="3"/>
      <c r="F4096" s="3">
        <v>4091</v>
      </c>
      <c r="G4096" s="7">
        <v>0.70630141358344278</v>
      </c>
      <c r="H4096" s="7">
        <f t="shared" si="68"/>
        <v>1167.9639864932487</v>
      </c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</row>
    <row r="4097" spans="1:19" ht="12.75" customHeight="1" x14ac:dyDescent="0.3">
      <c r="A4097" s="3"/>
      <c r="B4097" s="3"/>
      <c r="C4097" s="3"/>
      <c r="D4097" s="3"/>
      <c r="E4097" s="3"/>
      <c r="F4097" s="3">
        <v>4092</v>
      </c>
      <c r="G4097" s="7">
        <v>0.62067791083786139</v>
      </c>
      <c r="H4097" s="7">
        <f t="shared" si="68"/>
        <v>1117.7169705434046</v>
      </c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</row>
    <row r="4098" spans="1:19" ht="12.75" customHeight="1" x14ac:dyDescent="0.3">
      <c r="A4098" s="3"/>
      <c r="B4098" s="3"/>
      <c r="C4098" s="3"/>
      <c r="D4098" s="3"/>
      <c r="E4098" s="3"/>
      <c r="F4098" s="3">
        <v>4093</v>
      </c>
      <c r="G4098" s="7">
        <v>0.6280678714985849</v>
      </c>
      <c r="H4098" s="7">
        <f t="shared" si="68"/>
        <v>1121.7125443780528</v>
      </c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</row>
    <row r="4099" spans="1:19" ht="12.75" customHeight="1" x14ac:dyDescent="0.3">
      <c r="A4099" s="3"/>
      <c r="B4099" s="3"/>
      <c r="C4099" s="3"/>
      <c r="D4099" s="3"/>
      <c r="E4099" s="3"/>
      <c r="F4099" s="3">
        <v>4094</v>
      </c>
      <c r="G4099" s="7">
        <v>0.34718577660862632</v>
      </c>
      <c r="H4099" s="7">
        <f t="shared" si="68"/>
        <v>991.05126800778294</v>
      </c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</row>
    <row r="4100" spans="1:19" ht="12.75" customHeight="1" x14ac:dyDescent="0.3">
      <c r="A4100" s="3"/>
      <c r="B4100" s="3"/>
      <c r="C4100" s="3"/>
      <c r="D4100" s="3"/>
      <c r="E4100" s="3"/>
      <c r="F4100" s="3">
        <v>4095</v>
      </c>
      <c r="G4100" s="7">
        <v>0.24842409867018661</v>
      </c>
      <c r="H4100" s="7">
        <f t="shared" si="68"/>
        <v>947.34152616069173</v>
      </c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</row>
    <row r="4101" spans="1:19" ht="12.75" customHeight="1" x14ac:dyDescent="0.3">
      <c r="A4101" s="3"/>
      <c r="B4101" s="3"/>
      <c r="C4101" s="3"/>
      <c r="D4101" s="3"/>
      <c r="E4101" s="3"/>
      <c r="F4101" s="3">
        <v>4096</v>
      </c>
      <c r="G4101" s="7">
        <v>8.027551754935125E-2</v>
      </c>
      <c r="H4101" s="7">
        <f t="shared" si="68"/>
        <v>852.89837486586316</v>
      </c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</row>
    <row r="4102" spans="1:19" ht="12.75" customHeight="1" x14ac:dyDescent="0.3">
      <c r="A4102" s="3"/>
      <c r="B4102" s="3"/>
      <c r="C4102" s="3"/>
      <c r="D4102" s="3"/>
      <c r="E4102" s="3"/>
      <c r="F4102" s="3">
        <v>4097</v>
      </c>
      <c r="G4102" s="7">
        <v>9.7827748680025972E-2</v>
      </c>
      <c r="H4102" s="7">
        <f t="shared" si="68"/>
        <v>865.87949525281124</v>
      </c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</row>
    <row r="4103" spans="1:19" ht="12.75" customHeight="1" x14ac:dyDescent="0.3">
      <c r="A4103" s="3"/>
      <c r="B4103" s="3"/>
      <c r="C4103" s="3"/>
      <c r="D4103" s="3"/>
      <c r="E4103" s="3"/>
      <c r="F4103" s="3">
        <v>4098</v>
      </c>
      <c r="G4103" s="7">
        <v>0.75423804969208597</v>
      </c>
      <c r="H4103" s="7">
        <f t="shared" ref="H4103:H4166" si="69">-LN(-LN(G4103))*$D$7+$D$6</f>
        <v>1201.2432291550017</v>
      </c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</row>
    <row r="4104" spans="1:19" ht="12.75" customHeight="1" x14ac:dyDescent="0.3">
      <c r="A4104" s="3"/>
      <c r="B4104" s="3"/>
      <c r="C4104" s="3"/>
      <c r="D4104" s="3"/>
      <c r="E4104" s="3"/>
      <c r="F4104" s="3">
        <v>4099</v>
      </c>
      <c r="G4104" s="7">
        <v>0.5734005277470694</v>
      </c>
      <c r="H4104" s="7">
        <f t="shared" si="69"/>
        <v>1093.2820927155158</v>
      </c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</row>
    <row r="4105" spans="1:19" ht="12.75" customHeight="1" x14ac:dyDescent="0.3">
      <c r="A4105" s="3"/>
      <c r="B4105" s="3"/>
      <c r="C4105" s="3"/>
      <c r="D4105" s="3"/>
      <c r="E4105" s="3"/>
      <c r="F4105" s="3">
        <v>4100</v>
      </c>
      <c r="G4105" s="7">
        <v>0.48993178513819341</v>
      </c>
      <c r="H4105" s="7">
        <f t="shared" si="69"/>
        <v>1053.6765083399666</v>
      </c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</row>
    <row r="4106" spans="1:19" ht="12.75" customHeight="1" x14ac:dyDescent="0.3">
      <c r="A4106" s="3"/>
      <c r="B4106" s="3"/>
      <c r="C4106" s="3"/>
      <c r="D4106" s="3"/>
      <c r="E4106" s="3"/>
      <c r="F4106" s="3">
        <v>4101</v>
      </c>
      <c r="G4106" s="7">
        <v>1.896319428070592E-2</v>
      </c>
      <c r="H4106" s="7">
        <f t="shared" si="69"/>
        <v>780.96633074830379</v>
      </c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</row>
    <row r="4107" spans="1:19" ht="12.75" customHeight="1" x14ac:dyDescent="0.3">
      <c r="A4107" s="3"/>
      <c r="B4107" s="3"/>
      <c r="C4107" s="3"/>
      <c r="D4107" s="3"/>
      <c r="E4107" s="3"/>
      <c r="F4107" s="3">
        <v>4102</v>
      </c>
      <c r="G4107" s="7">
        <v>0.47186843464754002</v>
      </c>
      <c r="H4107" s="7">
        <f t="shared" si="69"/>
        <v>1045.5179313516296</v>
      </c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</row>
    <row r="4108" spans="1:19" ht="12.75" customHeight="1" x14ac:dyDescent="0.3">
      <c r="A4108" s="3"/>
      <c r="B4108" s="3"/>
      <c r="C4108" s="3"/>
      <c r="D4108" s="3"/>
      <c r="E4108" s="3"/>
      <c r="F4108" s="3">
        <v>4103</v>
      </c>
      <c r="G4108" s="7">
        <v>0.47738526935885439</v>
      </c>
      <c r="H4108" s="7">
        <f t="shared" si="69"/>
        <v>1047.9979242474142</v>
      </c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</row>
    <row r="4109" spans="1:19" ht="12.75" customHeight="1" x14ac:dyDescent="0.3">
      <c r="A4109" s="3"/>
      <c r="B4109" s="3"/>
      <c r="C4109" s="3"/>
      <c r="D4109" s="3"/>
      <c r="E4109" s="3"/>
      <c r="F4109" s="3">
        <v>4104</v>
      </c>
      <c r="G4109" s="7">
        <v>0.38793231298173231</v>
      </c>
      <c r="H4109" s="7">
        <f t="shared" si="69"/>
        <v>1008.6712262348916</v>
      </c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</row>
    <row r="4110" spans="1:19" ht="12.75" customHeight="1" x14ac:dyDescent="0.3">
      <c r="A4110" s="3"/>
      <c r="B4110" s="3"/>
      <c r="C4110" s="3"/>
      <c r="D4110" s="3"/>
      <c r="E4110" s="3"/>
      <c r="F4110" s="3">
        <v>4105</v>
      </c>
      <c r="G4110" s="7">
        <v>0.45440494774686219</v>
      </c>
      <c r="H4110" s="7">
        <f t="shared" si="69"/>
        <v>1037.7283017830352</v>
      </c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</row>
    <row r="4111" spans="1:19" ht="12.75" customHeight="1" x14ac:dyDescent="0.3">
      <c r="A4111" s="3"/>
      <c r="B4111" s="3"/>
      <c r="C4111" s="3"/>
      <c r="D4111" s="3"/>
      <c r="E4111" s="3"/>
      <c r="F4111" s="3">
        <v>4106</v>
      </c>
      <c r="G4111" s="7">
        <v>0.78096852902959957</v>
      </c>
      <c r="H4111" s="7">
        <f t="shared" si="69"/>
        <v>1222.1985136492926</v>
      </c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</row>
    <row r="4112" spans="1:19" ht="12.75" customHeight="1" x14ac:dyDescent="0.3">
      <c r="A4112" s="3"/>
      <c r="B4112" s="3"/>
      <c r="C4112" s="3"/>
      <c r="D4112" s="3"/>
      <c r="E4112" s="3"/>
      <c r="F4112" s="3">
        <v>4107</v>
      </c>
      <c r="G4112" s="7">
        <v>0.9072544794757057</v>
      </c>
      <c r="H4112" s="7">
        <f t="shared" si="69"/>
        <v>1370.4102841028362</v>
      </c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</row>
    <row r="4113" spans="1:19" ht="12.75" customHeight="1" x14ac:dyDescent="0.3">
      <c r="A4113" s="3"/>
      <c r="B4113" s="3"/>
      <c r="C4113" s="3"/>
      <c r="D4113" s="3"/>
      <c r="E4113" s="3"/>
      <c r="F4113" s="3">
        <v>4108</v>
      </c>
      <c r="G4113" s="7">
        <v>0.35075004548721772</v>
      </c>
      <c r="H4113" s="7">
        <f t="shared" si="69"/>
        <v>992.59384980419009</v>
      </c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</row>
    <row r="4114" spans="1:19" ht="12.75" customHeight="1" x14ac:dyDescent="0.3">
      <c r="A4114" s="3"/>
      <c r="B4114" s="3"/>
      <c r="C4114" s="3"/>
      <c r="D4114" s="3"/>
      <c r="E4114" s="3"/>
      <c r="F4114" s="3">
        <v>4109</v>
      </c>
      <c r="G4114" s="7">
        <v>0.58619466391486363</v>
      </c>
      <c r="H4114" s="7">
        <f t="shared" si="69"/>
        <v>1099.7193801202318</v>
      </c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</row>
    <row r="4115" spans="1:19" ht="12.75" customHeight="1" x14ac:dyDescent="0.3">
      <c r="A4115" s="3"/>
      <c r="B4115" s="3"/>
      <c r="C4115" s="3"/>
      <c r="D4115" s="3"/>
      <c r="E4115" s="3"/>
      <c r="F4115" s="3">
        <v>4110</v>
      </c>
      <c r="G4115" s="7">
        <v>0.1021364594906097</v>
      </c>
      <c r="H4115" s="7">
        <f t="shared" si="69"/>
        <v>868.85533039447273</v>
      </c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</row>
    <row r="4116" spans="1:19" ht="12.75" customHeight="1" x14ac:dyDescent="0.3">
      <c r="A4116" s="3"/>
      <c r="B4116" s="3"/>
      <c r="C4116" s="3"/>
      <c r="D4116" s="3"/>
      <c r="E4116" s="3"/>
      <c r="F4116" s="3">
        <v>4111</v>
      </c>
      <c r="G4116" s="7">
        <v>0.57120730774206963</v>
      </c>
      <c r="H4116" s="7">
        <f t="shared" si="69"/>
        <v>1092.1902678454185</v>
      </c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</row>
    <row r="4117" spans="1:19" ht="12.75" customHeight="1" x14ac:dyDescent="0.3">
      <c r="A4117" s="3"/>
      <c r="B4117" s="3"/>
      <c r="C4117" s="3"/>
      <c r="D4117" s="3"/>
      <c r="E4117" s="3"/>
      <c r="F4117" s="3">
        <v>4112</v>
      </c>
      <c r="G4117" s="7">
        <v>0.43342292960958551</v>
      </c>
      <c r="H4117" s="7">
        <f t="shared" si="69"/>
        <v>1028.4732880324668</v>
      </c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</row>
    <row r="4118" spans="1:19" ht="12.75" customHeight="1" x14ac:dyDescent="0.3">
      <c r="A4118" s="3"/>
      <c r="B4118" s="3"/>
      <c r="C4118" s="3"/>
      <c r="D4118" s="3"/>
      <c r="E4118" s="3"/>
      <c r="F4118" s="3">
        <v>4113</v>
      </c>
      <c r="G4118" s="7">
        <v>9.0322213180791255E-3</v>
      </c>
      <c r="H4118" s="7">
        <f t="shared" si="69"/>
        <v>753.70238303373208</v>
      </c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</row>
    <row r="4119" spans="1:19" ht="12.75" customHeight="1" x14ac:dyDescent="0.3">
      <c r="A4119" s="3"/>
      <c r="B4119" s="3"/>
      <c r="C4119" s="3"/>
      <c r="D4119" s="3"/>
      <c r="E4119" s="3"/>
      <c r="F4119" s="3">
        <v>4114</v>
      </c>
      <c r="G4119" s="7">
        <v>0.48642035104186943</v>
      </c>
      <c r="H4119" s="7">
        <f t="shared" si="69"/>
        <v>1052.0815855364858</v>
      </c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</row>
    <row r="4120" spans="1:19" ht="12.75" customHeight="1" x14ac:dyDescent="0.3">
      <c r="A4120" s="3"/>
      <c r="B4120" s="3"/>
      <c r="C4120" s="3"/>
      <c r="D4120" s="3"/>
      <c r="E4120" s="3"/>
      <c r="F4120" s="3">
        <v>4115</v>
      </c>
      <c r="G4120" s="7">
        <v>0.4575027886287677</v>
      </c>
      <c r="H4120" s="7">
        <f t="shared" si="69"/>
        <v>1039.103818027645</v>
      </c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</row>
    <row r="4121" spans="1:19" ht="12.75" customHeight="1" x14ac:dyDescent="0.3">
      <c r="A4121" s="3"/>
      <c r="B4121" s="3"/>
      <c r="C4121" s="3"/>
      <c r="D4121" s="3"/>
      <c r="E4121" s="3"/>
      <c r="F4121" s="3">
        <v>4116</v>
      </c>
      <c r="G4121" s="7">
        <v>0.79080996721211694</v>
      </c>
      <c r="H4121" s="7">
        <f t="shared" si="69"/>
        <v>1230.4637378896109</v>
      </c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</row>
    <row r="4122" spans="1:19" ht="12.75" customHeight="1" x14ac:dyDescent="0.3">
      <c r="A4122" s="3"/>
      <c r="B4122" s="3"/>
      <c r="C4122" s="3"/>
      <c r="D4122" s="3"/>
      <c r="E4122" s="3"/>
      <c r="F4122" s="3">
        <v>4117</v>
      </c>
      <c r="G4122" s="7">
        <v>6.5396318496881989E-2</v>
      </c>
      <c r="H4122" s="7">
        <f t="shared" si="69"/>
        <v>840.47399767573597</v>
      </c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</row>
    <row r="4123" spans="1:19" ht="12.75" customHeight="1" x14ac:dyDescent="0.3">
      <c r="A4123" s="3"/>
      <c r="B4123" s="3"/>
      <c r="C4123" s="3"/>
      <c r="D4123" s="3"/>
      <c r="E4123" s="3"/>
      <c r="F4123" s="3">
        <v>4118</v>
      </c>
      <c r="G4123" s="7">
        <v>0.89950449477823369</v>
      </c>
      <c r="H4123" s="7">
        <f t="shared" si="69"/>
        <v>1356.9794862378776</v>
      </c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</row>
    <row r="4124" spans="1:19" ht="12.75" customHeight="1" x14ac:dyDescent="0.3">
      <c r="A4124" s="3"/>
      <c r="B4124" s="3"/>
      <c r="C4124" s="3"/>
      <c r="D4124" s="3"/>
      <c r="E4124" s="3"/>
      <c r="F4124" s="3">
        <v>4119</v>
      </c>
      <c r="G4124" s="7">
        <v>0.87806186843897771</v>
      </c>
      <c r="H4124" s="7">
        <f t="shared" si="69"/>
        <v>1324.3483693815876</v>
      </c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</row>
    <row r="4125" spans="1:19" ht="12.75" customHeight="1" x14ac:dyDescent="0.3">
      <c r="A4125" s="3"/>
      <c r="B4125" s="3"/>
      <c r="C4125" s="3"/>
      <c r="D4125" s="3"/>
      <c r="E4125" s="3"/>
      <c r="F4125" s="3">
        <v>4120</v>
      </c>
      <c r="G4125" s="7">
        <v>6.4473329274624902E-2</v>
      </c>
      <c r="H4125" s="7">
        <f t="shared" si="69"/>
        <v>839.64745954921864</v>
      </c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</row>
    <row r="4126" spans="1:19" ht="12.75" customHeight="1" x14ac:dyDescent="0.3">
      <c r="A4126" s="3"/>
      <c r="B4126" s="3"/>
      <c r="C4126" s="3"/>
      <c r="D4126" s="3"/>
      <c r="E4126" s="3"/>
      <c r="F4126" s="3">
        <v>4121</v>
      </c>
      <c r="G4126" s="7">
        <v>0.57383175021474209</v>
      </c>
      <c r="H4126" s="7">
        <f t="shared" si="69"/>
        <v>1093.4971542068681</v>
      </c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</row>
    <row r="4127" spans="1:19" ht="12.75" customHeight="1" x14ac:dyDescent="0.3">
      <c r="A4127" s="3"/>
      <c r="B4127" s="3"/>
      <c r="C4127" s="3"/>
      <c r="D4127" s="3"/>
      <c r="E4127" s="3"/>
      <c r="F4127" s="3">
        <v>4122</v>
      </c>
      <c r="G4127" s="7">
        <v>0.29472997288928232</v>
      </c>
      <c r="H4127" s="7">
        <f t="shared" si="69"/>
        <v>968.16187150023791</v>
      </c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</row>
    <row r="4128" spans="1:19" ht="12.75" customHeight="1" x14ac:dyDescent="0.3">
      <c r="A4128" s="3"/>
      <c r="B4128" s="3"/>
      <c r="C4128" s="3"/>
      <c r="D4128" s="3"/>
      <c r="E4128" s="3"/>
      <c r="F4128" s="3">
        <v>4123</v>
      </c>
      <c r="G4128" s="7">
        <v>0.75620336620905648</v>
      </c>
      <c r="H4128" s="7">
        <f t="shared" si="69"/>
        <v>1202.7170523122088</v>
      </c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</row>
    <row r="4129" spans="1:19" ht="12.75" customHeight="1" x14ac:dyDescent="0.3">
      <c r="A4129" s="3"/>
      <c r="B4129" s="3"/>
      <c r="C4129" s="3"/>
      <c r="D4129" s="3"/>
      <c r="E4129" s="3"/>
      <c r="F4129" s="3">
        <v>4124</v>
      </c>
      <c r="G4129" s="7">
        <v>0.38653526315258352</v>
      </c>
      <c r="H4129" s="7">
        <f t="shared" si="69"/>
        <v>1008.066588957666</v>
      </c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</row>
    <row r="4130" spans="1:19" ht="12.75" customHeight="1" x14ac:dyDescent="0.3">
      <c r="A4130" s="3"/>
      <c r="B4130" s="3"/>
      <c r="C4130" s="3"/>
      <c r="D4130" s="3"/>
      <c r="E4130" s="3"/>
      <c r="F4130" s="3">
        <v>4125</v>
      </c>
      <c r="G4130" s="7">
        <v>0.7951602853396047</v>
      </c>
      <c r="H4130" s="7">
        <f t="shared" si="69"/>
        <v>1234.2244621394771</v>
      </c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</row>
    <row r="4131" spans="1:19" ht="12.75" customHeight="1" x14ac:dyDescent="0.3">
      <c r="A4131" s="3"/>
      <c r="B4131" s="3"/>
      <c r="C4131" s="3"/>
      <c r="D4131" s="3"/>
      <c r="E4131" s="3"/>
      <c r="F4131" s="3">
        <v>4126</v>
      </c>
      <c r="G4131" s="7">
        <v>0.75256848342722704</v>
      </c>
      <c r="H4131" s="7">
        <f t="shared" si="69"/>
        <v>1199.9988548229173</v>
      </c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</row>
    <row r="4132" spans="1:19" ht="12.75" customHeight="1" x14ac:dyDescent="0.3">
      <c r="A4132" s="3"/>
      <c r="B4132" s="3"/>
      <c r="C4132" s="3"/>
      <c r="D4132" s="3"/>
      <c r="E4132" s="3"/>
      <c r="F4132" s="3">
        <v>4127</v>
      </c>
      <c r="G4132" s="7">
        <v>1.157174518323967E-2</v>
      </c>
      <c r="H4132" s="7">
        <f t="shared" si="69"/>
        <v>762.30026429153702</v>
      </c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</row>
    <row r="4133" spans="1:19" ht="12.75" customHeight="1" x14ac:dyDescent="0.3">
      <c r="A4133" s="3"/>
      <c r="B4133" s="3"/>
      <c r="C4133" s="3"/>
      <c r="D4133" s="3"/>
      <c r="E4133" s="3"/>
      <c r="F4133" s="3">
        <v>4128</v>
      </c>
      <c r="G4133" s="7">
        <v>0.39971034312633003</v>
      </c>
      <c r="H4133" s="7">
        <f t="shared" si="69"/>
        <v>1013.7743767722068</v>
      </c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</row>
    <row r="4134" spans="1:19" ht="12.75" customHeight="1" x14ac:dyDescent="0.3">
      <c r="A4134" s="3"/>
      <c r="B4134" s="3"/>
      <c r="C4134" s="3"/>
      <c r="D4134" s="3"/>
      <c r="E4134" s="3"/>
      <c r="F4134" s="3">
        <v>4129</v>
      </c>
      <c r="G4134" s="7">
        <v>0.50578635656823956</v>
      </c>
      <c r="H4134" s="7">
        <f t="shared" si="69"/>
        <v>1060.9371111548178</v>
      </c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</row>
    <row r="4135" spans="1:19" ht="12.75" customHeight="1" x14ac:dyDescent="0.3">
      <c r="A4135" s="3"/>
      <c r="B4135" s="3"/>
      <c r="C4135" s="3"/>
      <c r="D4135" s="3"/>
      <c r="E4135" s="3"/>
      <c r="F4135" s="3">
        <v>4130</v>
      </c>
      <c r="G4135" s="7">
        <v>2.7643990591079248E-2</v>
      </c>
      <c r="H4135" s="7">
        <f t="shared" si="69"/>
        <v>796.84703137592351</v>
      </c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</row>
    <row r="4136" spans="1:19" ht="12.75" customHeight="1" x14ac:dyDescent="0.3">
      <c r="A4136" s="3"/>
      <c r="B4136" s="3"/>
      <c r="C4136" s="3"/>
      <c r="D4136" s="3"/>
      <c r="E4136" s="3"/>
      <c r="F4136" s="3">
        <v>4131</v>
      </c>
      <c r="G4136" s="7">
        <v>6.0353611529434081E-2</v>
      </c>
      <c r="H4136" s="7">
        <f t="shared" si="69"/>
        <v>835.8632358826801</v>
      </c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</row>
    <row r="4137" spans="1:19" ht="12.75" customHeight="1" x14ac:dyDescent="0.3">
      <c r="A4137" s="3"/>
      <c r="B4137" s="3"/>
      <c r="C4137" s="3"/>
      <c r="D4137" s="3"/>
      <c r="E4137" s="3"/>
      <c r="F4137" s="3">
        <v>4132</v>
      </c>
      <c r="G4137" s="7">
        <v>0.52181493665458845</v>
      </c>
      <c r="H4137" s="7">
        <f t="shared" si="69"/>
        <v>1068.3863316048785</v>
      </c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</row>
    <row r="4138" spans="1:19" ht="12.75" customHeight="1" x14ac:dyDescent="0.3">
      <c r="A4138" s="3"/>
      <c r="B4138" s="3"/>
      <c r="C4138" s="3"/>
      <c r="D4138" s="3"/>
      <c r="E4138" s="3"/>
      <c r="F4138" s="3">
        <v>4133</v>
      </c>
      <c r="G4138" s="7">
        <v>0.60293256745442236</v>
      </c>
      <c r="H4138" s="7">
        <f t="shared" si="69"/>
        <v>1108.3294972820436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</row>
    <row r="4139" spans="1:19" ht="12.75" customHeight="1" x14ac:dyDescent="0.3">
      <c r="A4139" s="3"/>
      <c r="B4139" s="3"/>
      <c r="C4139" s="3"/>
      <c r="D4139" s="3"/>
      <c r="E4139" s="3"/>
      <c r="F4139" s="3">
        <v>4134</v>
      </c>
      <c r="G4139" s="7">
        <v>0.68912371028206476</v>
      </c>
      <c r="H4139" s="7">
        <f t="shared" si="69"/>
        <v>1157.0860702677949</v>
      </c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</row>
    <row r="4140" spans="1:19" ht="12.75" customHeight="1" x14ac:dyDescent="0.3">
      <c r="A4140" s="3"/>
      <c r="B4140" s="3"/>
      <c r="C4140" s="3"/>
      <c r="D4140" s="3"/>
      <c r="E4140" s="3"/>
      <c r="F4140" s="3">
        <v>4135</v>
      </c>
      <c r="G4140" s="7">
        <v>0.64516900731323479</v>
      </c>
      <c r="H4140" s="7">
        <f t="shared" si="69"/>
        <v>1131.1721057454743</v>
      </c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</row>
    <row r="4141" spans="1:19" ht="12.75" customHeight="1" x14ac:dyDescent="0.3">
      <c r="A4141" s="3"/>
      <c r="B4141" s="3"/>
      <c r="C4141" s="3"/>
      <c r="D4141" s="3"/>
      <c r="E4141" s="3"/>
      <c r="F4141" s="3">
        <v>4136</v>
      </c>
      <c r="G4141" s="7">
        <v>0.7934074334272786</v>
      </c>
      <c r="H4141" s="7">
        <f t="shared" si="69"/>
        <v>1232.7009429890568</v>
      </c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</row>
    <row r="4142" spans="1:19" ht="12.75" customHeight="1" x14ac:dyDescent="0.3">
      <c r="A4142" s="3"/>
      <c r="B4142" s="3"/>
      <c r="C4142" s="3"/>
      <c r="D4142" s="3"/>
      <c r="E4142" s="3"/>
      <c r="F4142" s="3">
        <v>4137</v>
      </c>
      <c r="G4142" s="7">
        <v>0.75355459094839305</v>
      </c>
      <c r="H4142" s="7">
        <f t="shared" si="69"/>
        <v>1200.7329839394069</v>
      </c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</row>
    <row r="4143" spans="1:19" ht="12.75" customHeight="1" x14ac:dyDescent="0.3">
      <c r="A4143" s="3"/>
      <c r="B4143" s="3"/>
      <c r="C4143" s="3"/>
      <c r="D4143" s="3"/>
      <c r="E4143" s="3"/>
      <c r="F4143" s="3">
        <v>4138</v>
      </c>
      <c r="G4143" s="7">
        <v>0.66627708032878552</v>
      </c>
      <c r="H4143" s="7">
        <f t="shared" si="69"/>
        <v>1143.303490657001</v>
      </c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</row>
    <row r="4144" spans="1:19" ht="12.75" customHeight="1" x14ac:dyDescent="0.3">
      <c r="A4144" s="3"/>
      <c r="B4144" s="3"/>
      <c r="C4144" s="3"/>
      <c r="D4144" s="3"/>
      <c r="E4144" s="3"/>
      <c r="F4144" s="3">
        <v>4139</v>
      </c>
      <c r="G4144" s="7">
        <v>0.43656236352293731</v>
      </c>
      <c r="H4144" s="7">
        <f t="shared" si="69"/>
        <v>1029.8518365227262</v>
      </c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</row>
    <row r="4145" spans="1:19" ht="12.75" customHeight="1" x14ac:dyDescent="0.3">
      <c r="A4145" s="3"/>
      <c r="B4145" s="3"/>
      <c r="C4145" s="3"/>
      <c r="D4145" s="3"/>
      <c r="E4145" s="3"/>
      <c r="F4145" s="3">
        <v>4140</v>
      </c>
      <c r="G4145" s="7">
        <v>3.881457308030567E-2</v>
      </c>
      <c r="H4145" s="7">
        <f t="shared" si="69"/>
        <v>812.64476780120685</v>
      </c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</row>
    <row r="4146" spans="1:19" ht="12.75" customHeight="1" x14ac:dyDescent="0.3">
      <c r="A4146" s="3"/>
      <c r="B4146" s="3"/>
      <c r="C4146" s="3"/>
      <c r="D4146" s="3"/>
      <c r="E4146" s="3"/>
      <c r="F4146" s="3">
        <v>4141</v>
      </c>
      <c r="G4146" s="7">
        <v>0.21684860262682731</v>
      </c>
      <c r="H4146" s="7">
        <f t="shared" si="69"/>
        <v>932.53257899813366</v>
      </c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</row>
    <row r="4147" spans="1:19" ht="12.75" customHeight="1" x14ac:dyDescent="0.3">
      <c r="A4147" s="3"/>
      <c r="B4147" s="3"/>
      <c r="C4147" s="3"/>
      <c r="D4147" s="3"/>
      <c r="E4147" s="3"/>
      <c r="F4147" s="3">
        <v>4142</v>
      </c>
      <c r="G4147" s="7">
        <v>0.41822648019451603</v>
      </c>
      <c r="H4147" s="7">
        <f t="shared" si="69"/>
        <v>1021.8264136045426</v>
      </c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</row>
    <row r="4148" spans="1:19" ht="12.75" customHeight="1" x14ac:dyDescent="0.3">
      <c r="A4148" s="3"/>
      <c r="B4148" s="3"/>
      <c r="C4148" s="3"/>
      <c r="D4148" s="3"/>
      <c r="E4148" s="3"/>
      <c r="F4148" s="3">
        <v>4143</v>
      </c>
      <c r="G4148" s="7">
        <v>0.10680740961632371</v>
      </c>
      <c r="H4148" s="7">
        <f t="shared" si="69"/>
        <v>872.00276236731565</v>
      </c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</row>
    <row r="4149" spans="1:19" ht="12.75" customHeight="1" x14ac:dyDescent="0.3">
      <c r="A4149" s="3"/>
      <c r="B4149" s="3"/>
      <c r="C4149" s="3"/>
      <c r="D4149" s="3"/>
      <c r="E4149" s="3"/>
      <c r="F4149" s="3">
        <v>4144</v>
      </c>
      <c r="G4149" s="7">
        <v>0.74365038013286788</v>
      </c>
      <c r="H4149" s="7">
        <f t="shared" si="69"/>
        <v>1193.4669820214524</v>
      </c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</row>
    <row r="4150" spans="1:19" ht="12.75" customHeight="1" x14ac:dyDescent="0.3">
      <c r="A4150" s="3"/>
      <c r="B4150" s="3"/>
      <c r="C4150" s="3"/>
      <c r="D4150" s="3"/>
      <c r="E4150" s="3"/>
      <c r="F4150" s="3">
        <v>4145</v>
      </c>
      <c r="G4150" s="7">
        <v>0.11967862991962321</v>
      </c>
      <c r="H4150" s="7">
        <f t="shared" si="69"/>
        <v>880.3041042423929</v>
      </c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</row>
    <row r="4151" spans="1:19" ht="12.75" customHeight="1" x14ac:dyDescent="0.3">
      <c r="A4151" s="3"/>
      <c r="B4151" s="3"/>
      <c r="C4151" s="3"/>
      <c r="D4151" s="3"/>
      <c r="E4151" s="3"/>
      <c r="F4151" s="3">
        <v>4146</v>
      </c>
      <c r="G4151" s="7">
        <v>0.13539181627320879</v>
      </c>
      <c r="H4151" s="7">
        <f t="shared" si="69"/>
        <v>889.82280402326819</v>
      </c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</row>
    <row r="4152" spans="1:19" ht="12.75" customHeight="1" x14ac:dyDescent="0.3">
      <c r="A4152" s="3"/>
      <c r="B4152" s="3"/>
      <c r="C4152" s="3"/>
      <c r="D4152" s="3"/>
      <c r="E4152" s="3"/>
      <c r="F4152" s="3">
        <v>4147</v>
      </c>
      <c r="G4152" s="7">
        <v>0.8667790426347054</v>
      </c>
      <c r="H4152" s="7">
        <f t="shared" si="69"/>
        <v>1309.2728326866304</v>
      </c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</row>
    <row r="4153" spans="1:19" ht="12.75" customHeight="1" x14ac:dyDescent="0.3">
      <c r="A4153" s="3"/>
      <c r="B4153" s="3"/>
      <c r="C4153" s="3"/>
      <c r="D4153" s="3"/>
      <c r="E4153" s="3"/>
      <c r="F4153" s="3">
        <v>4148</v>
      </c>
      <c r="G4153" s="7">
        <v>6.0359634286856201E-3</v>
      </c>
      <c r="H4153" s="7">
        <f t="shared" si="69"/>
        <v>740.63867873937249</v>
      </c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</row>
    <row r="4154" spans="1:19" ht="12.75" customHeight="1" x14ac:dyDescent="0.3">
      <c r="A4154" s="3"/>
      <c r="B4154" s="3"/>
      <c r="C4154" s="3"/>
      <c r="D4154" s="3"/>
      <c r="E4154" s="3"/>
      <c r="F4154" s="3">
        <v>4149</v>
      </c>
      <c r="G4154" s="7">
        <v>0.14491525655595361</v>
      </c>
      <c r="H4154" s="7">
        <f t="shared" si="69"/>
        <v>895.32205484983365</v>
      </c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</row>
    <row r="4155" spans="1:19" ht="12.75" customHeight="1" x14ac:dyDescent="0.3">
      <c r="A4155" s="3"/>
      <c r="B4155" s="3"/>
      <c r="C4155" s="3"/>
      <c r="D4155" s="3"/>
      <c r="E4155" s="3"/>
      <c r="F4155" s="3">
        <v>4150</v>
      </c>
      <c r="G4155" s="7">
        <v>0.34985605993967112</v>
      </c>
      <c r="H4155" s="7">
        <f t="shared" si="69"/>
        <v>992.20701434294165</v>
      </c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</row>
    <row r="4156" spans="1:19" ht="12.75" customHeight="1" x14ac:dyDescent="0.3">
      <c r="A4156" s="3"/>
      <c r="B4156" s="3"/>
      <c r="C4156" s="3"/>
      <c r="D4156" s="3"/>
      <c r="E4156" s="3"/>
      <c r="F4156" s="3">
        <v>4151</v>
      </c>
      <c r="G4156" s="7">
        <v>0.77793470602303594</v>
      </c>
      <c r="H4156" s="7">
        <f t="shared" si="69"/>
        <v>1219.7147067172821</v>
      </c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</row>
    <row r="4157" spans="1:19" ht="12.75" customHeight="1" x14ac:dyDescent="0.3">
      <c r="A4157" s="3"/>
      <c r="B4157" s="3"/>
      <c r="C4157" s="3"/>
      <c r="D4157" s="3"/>
      <c r="E4157" s="3"/>
      <c r="F4157" s="3">
        <v>4152</v>
      </c>
      <c r="G4157" s="7">
        <v>0.15408006175184419</v>
      </c>
      <c r="H4157" s="7">
        <f t="shared" si="69"/>
        <v>900.45173468380403</v>
      </c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</row>
    <row r="4158" spans="1:19" ht="12.75" customHeight="1" x14ac:dyDescent="0.3">
      <c r="A4158" s="3"/>
      <c r="B4158" s="3"/>
      <c r="C4158" s="3"/>
      <c r="D4158" s="3"/>
      <c r="E4158" s="3"/>
      <c r="F4158" s="3">
        <v>4153</v>
      </c>
      <c r="G4158" s="7">
        <v>0.80459153559906382</v>
      </c>
      <c r="H4158" s="7">
        <f t="shared" si="69"/>
        <v>1242.6215710790141</v>
      </c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</row>
    <row r="4159" spans="1:19" ht="12.75" customHeight="1" x14ac:dyDescent="0.3">
      <c r="A4159" s="3"/>
      <c r="B4159" s="3"/>
      <c r="C4159" s="3"/>
      <c r="D4159" s="3"/>
      <c r="E4159" s="3"/>
      <c r="F4159" s="3">
        <v>4154</v>
      </c>
      <c r="G4159" s="7">
        <v>8.2856630127207564E-2</v>
      </c>
      <c r="H4159" s="7">
        <f t="shared" si="69"/>
        <v>854.90596257242237</v>
      </c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</row>
    <row r="4160" spans="1:19" ht="12.75" customHeight="1" x14ac:dyDescent="0.3">
      <c r="A4160" s="3"/>
      <c r="B4160" s="3"/>
      <c r="C4160" s="3"/>
      <c r="D4160" s="3"/>
      <c r="E4160" s="3"/>
      <c r="F4160" s="3">
        <v>4155</v>
      </c>
      <c r="G4160" s="7">
        <v>0.503986085040809</v>
      </c>
      <c r="H4160" s="7">
        <f t="shared" si="69"/>
        <v>1060.1075412569996</v>
      </c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</row>
    <row r="4161" spans="1:19" ht="12.75" customHeight="1" x14ac:dyDescent="0.3">
      <c r="A4161" s="3"/>
      <c r="B4161" s="3"/>
      <c r="C4161" s="3"/>
      <c r="D4161" s="3"/>
      <c r="E4161" s="3"/>
      <c r="F4161" s="3">
        <v>4156</v>
      </c>
      <c r="G4161" s="7">
        <v>0.13878168754335679</v>
      </c>
      <c r="H4161" s="7">
        <f t="shared" si="69"/>
        <v>891.80144554453773</v>
      </c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</row>
    <row r="4162" spans="1:19" ht="12.75" customHeight="1" x14ac:dyDescent="0.3">
      <c r="A4162" s="3"/>
      <c r="B4162" s="3"/>
      <c r="C4162" s="3"/>
      <c r="D4162" s="3"/>
      <c r="E4162" s="3"/>
      <c r="F4162" s="3">
        <v>4157</v>
      </c>
      <c r="G4162" s="7">
        <v>0.21294500628251301</v>
      </c>
      <c r="H4162" s="7">
        <f t="shared" si="69"/>
        <v>930.65414996457798</v>
      </c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</row>
    <row r="4163" spans="1:19" ht="12.75" customHeight="1" x14ac:dyDescent="0.3">
      <c r="A4163" s="3"/>
      <c r="B4163" s="3"/>
      <c r="C4163" s="3"/>
      <c r="D4163" s="3"/>
      <c r="E4163" s="3"/>
      <c r="F4163" s="3">
        <v>4158</v>
      </c>
      <c r="G4163" s="7">
        <v>0.1898330094621746</v>
      </c>
      <c r="H4163" s="7">
        <f t="shared" si="69"/>
        <v>919.26181814548022</v>
      </c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</row>
    <row r="4164" spans="1:19" ht="12.75" customHeight="1" x14ac:dyDescent="0.3">
      <c r="A4164" s="3"/>
      <c r="B4164" s="3"/>
      <c r="C4164" s="3"/>
      <c r="D4164" s="3"/>
      <c r="E4164" s="3"/>
      <c r="F4164" s="3">
        <v>4159</v>
      </c>
      <c r="G4164" s="7">
        <v>0.55063188718032841</v>
      </c>
      <c r="H4164" s="7">
        <f t="shared" si="69"/>
        <v>1082.1011791621636</v>
      </c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</row>
    <row r="4165" spans="1:19" ht="12.75" customHeight="1" x14ac:dyDescent="0.3">
      <c r="A4165" s="3"/>
      <c r="B4165" s="3"/>
      <c r="C4165" s="3"/>
      <c r="D4165" s="3"/>
      <c r="E4165" s="3"/>
      <c r="F4165" s="3">
        <v>4160</v>
      </c>
      <c r="G4165" s="7">
        <v>0.60936781988813671</v>
      </c>
      <c r="H4165" s="7">
        <f t="shared" si="69"/>
        <v>1111.701406801657</v>
      </c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</row>
    <row r="4166" spans="1:19" ht="12.75" customHeight="1" x14ac:dyDescent="0.3">
      <c r="A4166" s="3"/>
      <c r="B4166" s="3"/>
      <c r="C4166" s="3"/>
      <c r="D4166" s="3"/>
      <c r="E4166" s="3"/>
      <c r="F4166" s="3">
        <v>4161</v>
      </c>
      <c r="G4166" s="7">
        <v>0.54883023880071091</v>
      </c>
      <c r="H4166" s="7">
        <f t="shared" si="69"/>
        <v>1081.2302568108094</v>
      </c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</row>
    <row r="4167" spans="1:19" ht="12.75" customHeight="1" x14ac:dyDescent="0.3">
      <c r="A4167" s="3"/>
      <c r="B4167" s="3"/>
      <c r="C4167" s="3"/>
      <c r="D4167" s="3"/>
      <c r="E4167" s="3"/>
      <c r="F4167" s="3">
        <v>4162</v>
      </c>
      <c r="G4167" s="7">
        <v>0.87693849422610171</v>
      </c>
      <c r="H4167" s="7">
        <f t="shared" ref="H4167:H4230" si="70">-LN(-LN(G4167))*$D$7+$D$6</f>
        <v>1322.7907033694219</v>
      </c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</row>
    <row r="4168" spans="1:19" ht="12.75" customHeight="1" x14ac:dyDescent="0.3">
      <c r="A4168" s="3"/>
      <c r="B4168" s="3"/>
      <c r="C4168" s="3"/>
      <c r="D4168" s="3"/>
      <c r="E4168" s="3"/>
      <c r="F4168" s="3">
        <v>4163</v>
      </c>
      <c r="G4168" s="7">
        <v>0.45676107268758442</v>
      </c>
      <c r="H4168" s="7">
        <f t="shared" si="70"/>
        <v>1038.7742449492039</v>
      </c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</row>
    <row r="4169" spans="1:19" ht="12.75" customHeight="1" x14ac:dyDescent="0.3">
      <c r="A4169" s="3"/>
      <c r="B4169" s="3"/>
      <c r="C4169" s="3"/>
      <c r="D4169" s="3"/>
      <c r="E4169" s="3"/>
      <c r="F4169" s="3">
        <v>4164</v>
      </c>
      <c r="G4169" s="7">
        <v>0.65718064735989834</v>
      </c>
      <c r="H4169" s="7">
        <f t="shared" si="70"/>
        <v>1138.009708684287</v>
      </c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</row>
    <row r="4170" spans="1:19" ht="12.75" customHeight="1" x14ac:dyDescent="0.3">
      <c r="A4170" s="3"/>
      <c r="B4170" s="3"/>
      <c r="C4170" s="3"/>
      <c r="D4170" s="3"/>
      <c r="E4170" s="3"/>
      <c r="F4170" s="3">
        <v>4165</v>
      </c>
      <c r="G4170" s="7">
        <v>0.2026489828256621</v>
      </c>
      <c r="H4170" s="7">
        <f t="shared" si="70"/>
        <v>925.6395338143102</v>
      </c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</row>
    <row r="4171" spans="1:19" ht="12.75" customHeight="1" x14ac:dyDescent="0.3">
      <c r="A4171" s="3"/>
      <c r="B4171" s="3"/>
      <c r="C4171" s="3"/>
      <c r="D4171" s="3"/>
      <c r="E4171" s="3"/>
      <c r="F4171" s="3">
        <v>4166</v>
      </c>
      <c r="G4171" s="7">
        <v>0.45764992736364252</v>
      </c>
      <c r="H4171" s="7">
        <f t="shared" si="70"/>
        <v>1039.1692151306122</v>
      </c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</row>
    <row r="4172" spans="1:19" ht="12.75" customHeight="1" x14ac:dyDescent="0.3">
      <c r="A4172" s="3"/>
      <c r="B4172" s="3"/>
      <c r="C4172" s="3"/>
      <c r="D4172" s="3"/>
      <c r="E4172" s="3"/>
      <c r="F4172" s="3">
        <v>4167</v>
      </c>
      <c r="G4172" s="7">
        <v>0.84682475633294263</v>
      </c>
      <c r="H4172" s="7">
        <f t="shared" si="70"/>
        <v>1285.276750424586</v>
      </c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</row>
    <row r="4173" spans="1:19" ht="12.75" customHeight="1" x14ac:dyDescent="0.3">
      <c r="A4173" s="3"/>
      <c r="B4173" s="3"/>
      <c r="C4173" s="3"/>
      <c r="D4173" s="3"/>
      <c r="E4173" s="3"/>
      <c r="F4173" s="3">
        <v>4168</v>
      </c>
      <c r="G4173" s="7">
        <v>0.57458028639777015</v>
      </c>
      <c r="H4173" s="7">
        <f t="shared" si="70"/>
        <v>1093.8707755131929</v>
      </c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</row>
    <row r="4174" spans="1:19" ht="12.75" customHeight="1" x14ac:dyDescent="0.3">
      <c r="A4174" s="3"/>
      <c r="B4174" s="3"/>
      <c r="C4174" s="3"/>
      <c r="D4174" s="3"/>
      <c r="E4174" s="3"/>
      <c r="F4174" s="3">
        <v>4169</v>
      </c>
      <c r="G4174" s="7">
        <v>0.93986014913898253</v>
      </c>
      <c r="H4174" s="7">
        <f t="shared" si="70"/>
        <v>1442.0566926979584</v>
      </c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</row>
    <row r="4175" spans="1:19" ht="12.75" customHeight="1" x14ac:dyDescent="0.3">
      <c r="A4175" s="3"/>
      <c r="B4175" s="3"/>
      <c r="C4175" s="3"/>
      <c r="D4175" s="3"/>
      <c r="E4175" s="3"/>
      <c r="F4175" s="3">
        <v>4170</v>
      </c>
      <c r="G4175" s="7">
        <v>0.29408597498973882</v>
      </c>
      <c r="H4175" s="7">
        <f t="shared" si="70"/>
        <v>967.87743807680363</v>
      </c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</row>
    <row r="4176" spans="1:19" ht="12.75" customHeight="1" x14ac:dyDescent="0.3">
      <c r="A4176" s="3"/>
      <c r="B4176" s="3"/>
      <c r="C4176" s="3"/>
      <c r="D4176" s="3"/>
      <c r="E4176" s="3"/>
      <c r="F4176" s="3">
        <v>4171</v>
      </c>
      <c r="G4176" s="7">
        <v>0.73161472795178273</v>
      </c>
      <c r="H4176" s="7">
        <f t="shared" si="70"/>
        <v>1184.9403521656502</v>
      </c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</row>
    <row r="4177" spans="1:19" ht="12.75" customHeight="1" x14ac:dyDescent="0.3">
      <c r="A4177" s="3"/>
      <c r="B4177" s="3"/>
      <c r="C4177" s="3"/>
      <c r="D4177" s="3"/>
      <c r="E4177" s="3"/>
      <c r="F4177" s="3">
        <v>4172</v>
      </c>
      <c r="G4177" s="7">
        <v>0.61693093180000169</v>
      </c>
      <c r="H4177" s="7">
        <f t="shared" si="70"/>
        <v>1115.7110328821566</v>
      </c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</row>
    <row r="4178" spans="1:19" ht="12.75" customHeight="1" x14ac:dyDescent="0.3">
      <c r="A4178" s="3"/>
      <c r="B4178" s="3"/>
      <c r="C4178" s="3"/>
      <c r="D4178" s="3"/>
      <c r="E4178" s="3"/>
      <c r="F4178" s="3">
        <v>4173</v>
      </c>
      <c r="G4178" s="7">
        <v>0.28129497943050391</v>
      </c>
      <c r="H4178" s="7">
        <f t="shared" si="70"/>
        <v>962.20284500606806</v>
      </c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</row>
    <row r="4179" spans="1:19" ht="12.75" customHeight="1" x14ac:dyDescent="0.3">
      <c r="A4179" s="3"/>
      <c r="B4179" s="3"/>
      <c r="C4179" s="3"/>
      <c r="D4179" s="3"/>
      <c r="E4179" s="3"/>
      <c r="F4179" s="3">
        <v>4174</v>
      </c>
      <c r="G4179" s="7">
        <v>0.5248711906104887</v>
      </c>
      <c r="H4179" s="7">
        <f t="shared" si="70"/>
        <v>1069.8203327969195</v>
      </c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</row>
    <row r="4180" spans="1:19" ht="12.75" customHeight="1" x14ac:dyDescent="0.3">
      <c r="A4180" s="3"/>
      <c r="B4180" s="3"/>
      <c r="C4180" s="3"/>
      <c r="D4180" s="3"/>
      <c r="E4180" s="3"/>
      <c r="F4180" s="3">
        <v>4175</v>
      </c>
      <c r="G4180" s="7">
        <v>0.95347484119026482</v>
      </c>
      <c r="H4180" s="7">
        <f t="shared" si="70"/>
        <v>1484.0016469673128</v>
      </c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</row>
    <row r="4181" spans="1:19" ht="12.75" customHeight="1" x14ac:dyDescent="0.3">
      <c r="A4181" s="3"/>
      <c r="B4181" s="3"/>
      <c r="C4181" s="3"/>
      <c r="D4181" s="3"/>
      <c r="E4181" s="3"/>
      <c r="F4181" s="3">
        <v>4176</v>
      </c>
      <c r="G4181" s="7">
        <v>0.6785892445177385</v>
      </c>
      <c r="H4181" s="7">
        <f t="shared" si="70"/>
        <v>1150.6401192416213</v>
      </c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</row>
    <row r="4182" spans="1:19" ht="12.75" customHeight="1" x14ac:dyDescent="0.3">
      <c r="A4182" s="3"/>
      <c r="B4182" s="3"/>
      <c r="C4182" s="3"/>
      <c r="D4182" s="3"/>
      <c r="E4182" s="3"/>
      <c r="F4182" s="3">
        <v>4177</v>
      </c>
      <c r="G4182" s="7">
        <v>0.69991789523681158</v>
      </c>
      <c r="H4182" s="7">
        <f t="shared" si="70"/>
        <v>1163.8656572682448</v>
      </c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</row>
    <row r="4183" spans="1:19" ht="12.75" customHeight="1" x14ac:dyDescent="0.3">
      <c r="A4183" s="3"/>
      <c r="B4183" s="3"/>
      <c r="C4183" s="3"/>
      <c r="D4183" s="3"/>
      <c r="E4183" s="3"/>
      <c r="F4183" s="3">
        <v>4178</v>
      </c>
      <c r="G4183" s="7">
        <v>0.61985957384421508</v>
      </c>
      <c r="H4183" s="7">
        <f t="shared" si="70"/>
        <v>1117.2777496231549</v>
      </c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</row>
    <row r="4184" spans="1:19" ht="12.75" customHeight="1" x14ac:dyDescent="0.3">
      <c r="A4184" s="3"/>
      <c r="B4184" s="3"/>
      <c r="C4184" s="3"/>
      <c r="D4184" s="3"/>
      <c r="E4184" s="3"/>
      <c r="F4184" s="3">
        <v>4179</v>
      </c>
      <c r="G4184" s="7">
        <v>0.21201109445875241</v>
      </c>
      <c r="H4184" s="7">
        <f t="shared" si="70"/>
        <v>930.20295815438624</v>
      </c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</row>
    <row r="4185" spans="1:19" ht="12.75" customHeight="1" x14ac:dyDescent="0.3">
      <c r="A4185" s="3"/>
      <c r="B4185" s="3"/>
      <c r="C4185" s="3"/>
      <c r="D4185" s="3"/>
      <c r="E4185" s="3"/>
      <c r="F4185" s="3">
        <v>4180</v>
      </c>
      <c r="G4185" s="7">
        <v>0.9979160857209507</v>
      </c>
      <c r="H4185" s="7">
        <f t="shared" si="70"/>
        <v>1981.4218437068917</v>
      </c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</row>
    <row r="4186" spans="1:19" ht="12.75" customHeight="1" x14ac:dyDescent="0.3">
      <c r="A4186" s="3"/>
      <c r="B4186" s="3"/>
      <c r="C4186" s="3"/>
      <c r="D4186" s="3"/>
      <c r="E4186" s="3"/>
      <c r="F4186" s="3">
        <v>4181</v>
      </c>
      <c r="G4186" s="7">
        <v>0.16433640144275899</v>
      </c>
      <c r="H4186" s="7">
        <f t="shared" si="70"/>
        <v>906.0269129822143</v>
      </c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</row>
    <row r="4187" spans="1:19" ht="12.75" customHeight="1" x14ac:dyDescent="0.3">
      <c r="A4187" s="3"/>
      <c r="B4187" s="3"/>
      <c r="C4187" s="3"/>
      <c r="D4187" s="3"/>
      <c r="E4187" s="3"/>
      <c r="F4187" s="3">
        <v>4182</v>
      </c>
      <c r="G4187" s="7">
        <v>2.175778042836507E-2</v>
      </c>
      <c r="H4187" s="7">
        <f t="shared" si="70"/>
        <v>786.57652436459148</v>
      </c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</row>
    <row r="4188" spans="1:19" ht="12.75" customHeight="1" x14ac:dyDescent="0.3">
      <c r="A4188" s="3"/>
      <c r="B4188" s="3"/>
      <c r="C4188" s="3"/>
      <c r="D4188" s="3"/>
      <c r="E4188" s="3"/>
      <c r="F4188" s="3">
        <v>4183</v>
      </c>
      <c r="G4188" s="7">
        <v>0.6776553169780376</v>
      </c>
      <c r="H4188" s="7">
        <f t="shared" si="70"/>
        <v>1150.0763616397212</v>
      </c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</row>
    <row r="4189" spans="1:19" ht="12.75" customHeight="1" x14ac:dyDescent="0.3">
      <c r="A4189" s="3"/>
      <c r="B4189" s="3"/>
      <c r="C4189" s="3"/>
      <c r="D4189" s="3"/>
      <c r="E4189" s="3"/>
      <c r="F4189" s="3">
        <v>4184</v>
      </c>
      <c r="G4189" s="7">
        <v>0.49168352956048589</v>
      </c>
      <c r="H4189" s="7">
        <f t="shared" si="70"/>
        <v>1054.4738751650166</v>
      </c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</row>
    <row r="4190" spans="1:19" ht="12.75" customHeight="1" x14ac:dyDescent="0.3">
      <c r="A4190" s="3"/>
      <c r="B4190" s="3"/>
      <c r="C4190" s="3"/>
      <c r="D4190" s="3"/>
      <c r="E4190" s="3"/>
      <c r="F4190" s="3">
        <v>4185</v>
      </c>
      <c r="G4190" s="7">
        <v>2.127843368777349E-2</v>
      </c>
      <c r="H4190" s="7">
        <f t="shared" si="70"/>
        <v>785.6538410465896</v>
      </c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</row>
    <row r="4191" spans="1:19" ht="12.75" customHeight="1" x14ac:dyDescent="0.3">
      <c r="A4191" s="3"/>
      <c r="B4191" s="3"/>
      <c r="C4191" s="3"/>
      <c r="D4191" s="3"/>
      <c r="E4191" s="3"/>
      <c r="F4191" s="3">
        <v>4186</v>
      </c>
      <c r="G4191" s="7">
        <v>0.13566511416597071</v>
      </c>
      <c r="H4191" s="7">
        <f t="shared" si="70"/>
        <v>889.98323300154902</v>
      </c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</row>
    <row r="4192" spans="1:19" ht="12.75" customHeight="1" x14ac:dyDescent="0.3">
      <c r="A4192" s="3"/>
      <c r="B4192" s="3"/>
      <c r="C4192" s="3"/>
      <c r="D4192" s="3"/>
      <c r="E4192" s="3"/>
      <c r="F4192" s="3">
        <v>4187</v>
      </c>
      <c r="G4192" s="7">
        <v>0.80297588659445118</v>
      </c>
      <c r="H4192" s="7">
        <f t="shared" si="70"/>
        <v>1241.1583677516594</v>
      </c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</row>
    <row r="4193" spans="1:19" ht="12.75" customHeight="1" x14ac:dyDescent="0.3">
      <c r="A4193" s="3"/>
      <c r="B4193" s="3"/>
      <c r="C4193" s="3"/>
      <c r="D4193" s="3"/>
      <c r="E4193" s="3"/>
      <c r="F4193" s="3">
        <v>4188</v>
      </c>
      <c r="G4193" s="7">
        <v>8.5851425298260398E-2</v>
      </c>
      <c r="H4193" s="7">
        <f t="shared" si="70"/>
        <v>857.18896649532417</v>
      </c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</row>
    <row r="4194" spans="1:19" ht="12.75" customHeight="1" x14ac:dyDescent="0.3">
      <c r="A4194" s="3"/>
      <c r="B4194" s="3"/>
      <c r="C4194" s="3"/>
      <c r="D4194" s="3"/>
      <c r="E4194" s="3"/>
      <c r="F4194" s="3">
        <v>4189</v>
      </c>
      <c r="G4194" s="7">
        <v>0.202419046523276</v>
      </c>
      <c r="H4194" s="7">
        <f t="shared" si="70"/>
        <v>925.52649091370165</v>
      </c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</row>
    <row r="4195" spans="1:19" ht="12.75" customHeight="1" x14ac:dyDescent="0.3">
      <c r="A4195" s="3"/>
      <c r="B4195" s="3"/>
      <c r="C4195" s="3"/>
      <c r="D4195" s="3"/>
      <c r="E4195" s="3"/>
      <c r="F4195" s="3">
        <v>4190</v>
      </c>
      <c r="G4195" s="7">
        <v>0.70977334967934924</v>
      </c>
      <c r="H4195" s="7">
        <f t="shared" si="70"/>
        <v>1170.2222406154194</v>
      </c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</row>
    <row r="4196" spans="1:19" ht="12.75" customHeight="1" x14ac:dyDescent="0.3">
      <c r="A4196" s="3"/>
      <c r="B4196" s="3"/>
      <c r="C4196" s="3"/>
      <c r="D4196" s="3"/>
      <c r="E4196" s="3"/>
      <c r="F4196" s="3">
        <v>4191</v>
      </c>
      <c r="G4196" s="7">
        <v>0.57541863287852291</v>
      </c>
      <c r="H4196" s="7">
        <f t="shared" si="70"/>
        <v>1094.2896896780196</v>
      </c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</row>
    <row r="4197" spans="1:19" ht="12.75" customHeight="1" x14ac:dyDescent="0.3">
      <c r="A4197" s="3"/>
      <c r="B4197" s="3"/>
      <c r="C4197" s="3"/>
      <c r="D4197" s="3"/>
      <c r="E4197" s="3"/>
      <c r="F4197" s="3">
        <v>4192</v>
      </c>
      <c r="G4197" s="7">
        <v>0.45753860758610232</v>
      </c>
      <c r="H4197" s="7">
        <f t="shared" si="70"/>
        <v>1039.1197375374436</v>
      </c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</row>
    <row r="4198" spans="1:19" ht="12.75" customHeight="1" x14ac:dyDescent="0.3">
      <c r="A4198" s="3"/>
      <c r="B4198" s="3"/>
      <c r="C4198" s="3"/>
      <c r="D4198" s="3"/>
      <c r="E4198" s="3"/>
      <c r="F4198" s="3">
        <v>4193</v>
      </c>
      <c r="G4198" s="7">
        <v>0.26535267974008031</v>
      </c>
      <c r="H4198" s="7">
        <f t="shared" si="70"/>
        <v>955.05209250544874</v>
      </c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</row>
    <row r="4199" spans="1:19" ht="12.75" customHeight="1" x14ac:dyDescent="0.3">
      <c r="A4199" s="3"/>
      <c r="B4199" s="3"/>
      <c r="C4199" s="3"/>
      <c r="D4199" s="3"/>
      <c r="E4199" s="3"/>
      <c r="F4199" s="3">
        <v>4194</v>
      </c>
      <c r="G4199" s="7">
        <v>0.21394666668316761</v>
      </c>
      <c r="H4199" s="7">
        <f t="shared" si="70"/>
        <v>931.13729590081857</v>
      </c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</row>
    <row r="4200" spans="1:19" ht="12.75" customHeight="1" x14ac:dyDescent="0.3">
      <c r="A4200" s="3"/>
      <c r="B4200" s="3"/>
      <c r="C4200" s="3"/>
      <c r="D4200" s="3"/>
      <c r="E4200" s="3"/>
      <c r="F4200" s="3">
        <v>4195</v>
      </c>
      <c r="G4200" s="7">
        <v>0.12019975393159719</v>
      </c>
      <c r="H4200" s="7">
        <f t="shared" si="70"/>
        <v>880.62985376618053</v>
      </c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</row>
    <row r="4201" spans="1:19" ht="12.75" customHeight="1" x14ac:dyDescent="0.3">
      <c r="A4201" s="3"/>
      <c r="B4201" s="3"/>
      <c r="C4201" s="3"/>
      <c r="D4201" s="3"/>
      <c r="E4201" s="3"/>
      <c r="F4201" s="3">
        <v>4196</v>
      </c>
      <c r="G4201" s="7">
        <v>0.93211607736913027</v>
      </c>
      <c r="H4201" s="7">
        <f t="shared" si="70"/>
        <v>1422.1470653440128</v>
      </c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</row>
    <row r="4202" spans="1:19" ht="12.75" customHeight="1" x14ac:dyDescent="0.3">
      <c r="A4202" s="3"/>
      <c r="B4202" s="3"/>
      <c r="C4202" s="3"/>
      <c r="D4202" s="3"/>
      <c r="E4202" s="3"/>
      <c r="F4202" s="3">
        <v>4197</v>
      </c>
      <c r="G4202" s="7">
        <v>0.83417119203001511</v>
      </c>
      <c r="H4202" s="7">
        <f t="shared" si="70"/>
        <v>1271.4941585178981</v>
      </c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</row>
    <row r="4203" spans="1:19" ht="12.75" customHeight="1" x14ac:dyDescent="0.3">
      <c r="A4203" s="3"/>
      <c r="B4203" s="3"/>
      <c r="C4203" s="3"/>
      <c r="D4203" s="3"/>
      <c r="E4203" s="3"/>
      <c r="F4203" s="3">
        <v>4198</v>
      </c>
      <c r="G4203" s="7">
        <v>0.1676280334700142</v>
      </c>
      <c r="H4203" s="7">
        <f t="shared" si="70"/>
        <v>907.78272325990042</v>
      </c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</row>
    <row r="4204" spans="1:19" ht="12.75" customHeight="1" x14ac:dyDescent="0.3">
      <c r="A4204" s="3"/>
      <c r="B4204" s="3"/>
      <c r="C4204" s="3"/>
      <c r="D4204" s="3"/>
      <c r="E4204" s="3"/>
      <c r="F4204" s="3">
        <v>4199</v>
      </c>
      <c r="G4204" s="7">
        <v>0.25836168842181828</v>
      </c>
      <c r="H4204" s="7">
        <f t="shared" si="70"/>
        <v>951.88404171522052</v>
      </c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</row>
    <row r="4205" spans="1:19" ht="12.75" customHeight="1" x14ac:dyDescent="0.3">
      <c r="A4205" s="3"/>
      <c r="B4205" s="3"/>
      <c r="C4205" s="3"/>
      <c r="D4205" s="3"/>
      <c r="E4205" s="3"/>
      <c r="F4205" s="3">
        <v>4200</v>
      </c>
      <c r="G4205" s="7">
        <v>0.88970036825930066</v>
      </c>
      <c r="H4205" s="7">
        <f t="shared" si="70"/>
        <v>1341.3234669214144</v>
      </c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</row>
    <row r="4206" spans="1:19" ht="12.75" customHeight="1" x14ac:dyDescent="0.3">
      <c r="A4206" s="3"/>
      <c r="B4206" s="3"/>
      <c r="C4206" s="3"/>
      <c r="D4206" s="3"/>
      <c r="E4206" s="3"/>
      <c r="F4206" s="3">
        <v>4201</v>
      </c>
      <c r="G4206" s="7">
        <v>0.592021905802527</v>
      </c>
      <c r="H4206" s="7">
        <f t="shared" si="70"/>
        <v>1102.691704981665</v>
      </c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</row>
    <row r="4207" spans="1:19" ht="12.75" customHeight="1" x14ac:dyDescent="0.3">
      <c r="A4207" s="3"/>
      <c r="B4207" s="3"/>
      <c r="C4207" s="3"/>
      <c r="D4207" s="3"/>
      <c r="E4207" s="3"/>
      <c r="F4207" s="3">
        <v>4202</v>
      </c>
      <c r="G4207" s="7">
        <v>0.49449518166900108</v>
      </c>
      <c r="H4207" s="7">
        <f t="shared" si="70"/>
        <v>1055.7561314979475</v>
      </c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</row>
    <row r="4208" spans="1:19" ht="12.75" customHeight="1" x14ac:dyDescent="0.3">
      <c r="A4208" s="3"/>
      <c r="B4208" s="3"/>
      <c r="C4208" s="3"/>
      <c r="D4208" s="3"/>
      <c r="E4208" s="3"/>
      <c r="F4208" s="3">
        <v>4203</v>
      </c>
      <c r="G4208" s="7">
        <v>0.35254218233543749</v>
      </c>
      <c r="H4208" s="7">
        <f t="shared" si="70"/>
        <v>993.36919057623993</v>
      </c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</row>
    <row r="4209" spans="1:19" ht="12.75" customHeight="1" x14ac:dyDescent="0.3">
      <c r="A4209" s="3"/>
      <c r="B4209" s="3"/>
      <c r="C4209" s="3"/>
      <c r="D4209" s="3"/>
      <c r="E4209" s="3"/>
      <c r="F4209" s="3">
        <v>4204</v>
      </c>
      <c r="G4209" s="7">
        <v>0.92692757137906956</v>
      </c>
      <c r="H4209" s="7">
        <f t="shared" si="70"/>
        <v>1409.9980562327182</v>
      </c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</row>
    <row r="4210" spans="1:19" ht="12.75" customHeight="1" x14ac:dyDescent="0.3">
      <c r="A4210" s="3"/>
      <c r="B4210" s="3"/>
      <c r="C4210" s="3"/>
      <c r="D4210" s="3"/>
      <c r="E4210" s="3"/>
      <c r="F4210" s="3">
        <v>4205</v>
      </c>
      <c r="G4210" s="7">
        <v>9.6183915533074704E-2</v>
      </c>
      <c r="H4210" s="7">
        <f t="shared" si="70"/>
        <v>864.72457807931414</v>
      </c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</row>
    <row r="4211" spans="1:19" ht="12.75" customHeight="1" x14ac:dyDescent="0.3">
      <c r="A4211" s="3"/>
      <c r="B4211" s="3"/>
      <c r="C4211" s="3"/>
      <c r="D4211" s="3"/>
      <c r="E4211" s="3"/>
      <c r="F4211" s="3">
        <v>4206</v>
      </c>
      <c r="G4211" s="7">
        <v>0.88851595712083831</v>
      </c>
      <c r="H4211" s="7">
        <f t="shared" si="70"/>
        <v>1339.5213764871028</v>
      </c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</row>
    <row r="4212" spans="1:19" ht="12.75" customHeight="1" x14ac:dyDescent="0.3">
      <c r="A4212" s="3"/>
      <c r="B4212" s="3"/>
      <c r="C4212" s="3"/>
      <c r="D4212" s="3"/>
      <c r="E4212" s="3"/>
      <c r="F4212" s="3">
        <v>4207</v>
      </c>
      <c r="G4212" s="7">
        <v>0.53179525948250861</v>
      </c>
      <c r="H4212" s="7">
        <f t="shared" si="70"/>
        <v>1073.0863438911606</v>
      </c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</row>
    <row r="4213" spans="1:19" ht="12.75" customHeight="1" x14ac:dyDescent="0.3">
      <c r="A4213" s="3"/>
      <c r="B4213" s="3"/>
      <c r="C4213" s="3"/>
      <c r="D4213" s="3"/>
      <c r="E4213" s="3"/>
      <c r="F4213" s="3">
        <v>4208</v>
      </c>
      <c r="G4213" s="7">
        <v>0.1927393887014742</v>
      </c>
      <c r="H4213" s="7">
        <f t="shared" si="70"/>
        <v>920.72244120697496</v>
      </c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</row>
    <row r="4214" spans="1:19" ht="12.75" customHeight="1" x14ac:dyDescent="0.3">
      <c r="A4214" s="3"/>
      <c r="B4214" s="3"/>
      <c r="C4214" s="3"/>
      <c r="D4214" s="3"/>
      <c r="E4214" s="3"/>
      <c r="F4214" s="3">
        <v>4209</v>
      </c>
      <c r="G4214" s="7">
        <v>0.33561532151054119</v>
      </c>
      <c r="H4214" s="7">
        <f t="shared" si="70"/>
        <v>986.03690114436245</v>
      </c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</row>
    <row r="4215" spans="1:19" ht="12.75" customHeight="1" x14ac:dyDescent="0.3">
      <c r="A4215" s="3"/>
      <c r="B4215" s="3"/>
      <c r="C4215" s="3"/>
      <c r="D4215" s="3"/>
      <c r="E4215" s="3"/>
      <c r="F4215" s="3">
        <v>4210</v>
      </c>
      <c r="G4215" s="7">
        <v>0.86452905959153181</v>
      </c>
      <c r="H4215" s="7">
        <f t="shared" si="70"/>
        <v>1306.4082218257972</v>
      </c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</row>
    <row r="4216" spans="1:19" ht="12.75" customHeight="1" x14ac:dyDescent="0.3">
      <c r="A4216" s="3"/>
      <c r="B4216" s="3"/>
      <c r="C4216" s="3"/>
      <c r="D4216" s="3"/>
      <c r="E4216" s="3"/>
      <c r="F4216" s="3">
        <v>4211</v>
      </c>
      <c r="G4216" s="7">
        <v>0.17684277051886099</v>
      </c>
      <c r="H4216" s="7">
        <f t="shared" si="70"/>
        <v>912.61962143708649</v>
      </c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</row>
    <row r="4217" spans="1:19" ht="12.75" customHeight="1" x14ac:dyDescent="0.3">
      <c r="A4217" s="3"/>
      <c r="B4217" s="3"/>
      <c r="C4217" s="3"/>
      <c r="D4217" s="3"/>
      <c r="E4217" s="3"/>
      <c r="F4217" s="3">
        <v>4212</v>
      </c>
      <c r="G4217" s="7">
        <v>0.77101477321805745</v>
      </c>
      <c r="H4217" s="7">
        <f t="shared" si="70"/>
        <v>1214.1555151155444</v>
      </c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</row>
    <row r="4218" spans="1:19" ht="12.75" customHeight="1" x14ac:dyDescent="0.3">
      <c r="A4218" s="3"/>
      <c r="B4218" s="3"/>
      <c r="C4218" s="3"/>
      <c r="D4218" s="3"/>
      <c r="E4218" s="3"/>
      <c r="F4218" s="3">
        <v>4213</v>
      </c>
      <c r="G4218" s="7">
        <v>0.13158741586304409</v>
      </c>
      <c r="H4218" s="7">
        <f t="shared" si="70"/>
        <v>887.57245942432382</v>
      </c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</row>
    <row r="4219" spans="1:19" ht="12.75" customHeight="1" x14ac:dyDescent="0.3">
      <c r="A4219" s="3"/>
      <c r="B4219" s="3"/>
      <c r="C4219" s="3"/>
      <c r="D4219" s="3"/>
      <c r="E4219" s="3"/>
      <c r="F4219" s="3">
        <v>4214</v>
      </c>
      <c r="G4219" s="7">
        <v>0.63620305500379926</v>
      </c>
      <c r="H4219" s="7">
        <f t="shared" si="70"/>
        <v>1126.174100152662</v>
      </c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</row>
    <row r="4220" spans="1:19" ht="12.75" customHeight="1" x14ac:dyDescent="0.3">
      <c r="A4220" s="3"/>
      <c r="B4220" s="3"/>
      <c r="C4220" s="3"/>
      <c r="D4220" s="3"/>
      <c r="E4220" s="3"/>
      <c r="F4220" s="3">
        <v>4215</v>
      </c>
      <c r="G4220" s="7">
        <v>0.3684233937844823</v>
      </c>
      <c r="H4220" s="7">
        <f t="shared" si="70"/>
        <v>1000.2351001097028</v>
      </c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</row>
    <row r="4221" spans="1:19" ht="12.75" customHeight="1" x14ac:dyDescent="0.3">
      <c r="A4221" s="3"/>
      <c r="B4221" s="3"/>
      <c r="C4221" s="3"/>
      <c r="D4221" s="3"/>
      <c r="E4221" s="3"/>
      <c r="F4221" s="3">
        <v>4216</v>
      </c>
      <c r="G4221" s="7">
        <v>0.71823172025716253</v>
      </c>
      <c r="H4221" s="7">
        <f t="shared" si="70"/>
        <v>1175.8140267855879</v>
      </c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</row>
    <row r="4222" spans="1:19" ht="12.75" customHeight="1" x14ac:dyDescent="0.3">
      <c r="A4222" s="3"/>
      <c r="B4222" s="3"/>
      <c r="C4222" s="3"/>
      <c r="D4222" s="3"/>
      <c r="E4222" s="3"/>
      <c r="F4222" s="3">
        <v>4217</v>
      </c>
      <c r="G4222" s="7">
        <v>0.19393685048442261</v>
      </c>
      <c r="H4222" s="7">
        <f t="shared" si="70"/>
        <v>921.32170934639328</v>
      </c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</row>
    <row r="4223" spans="1:19" ht="12.75" customHeight="1" x14ac:dyDescent="0.3">
      <c r="A4223" s="3"/>
      <c r="B4223" s="3"/>
      <c r="C4223" s="3"/>
      <c r="D4223" s="3"/>
      <c r="E4223" s="3"/>
      <c r="F4223" s="3">
        <v>4218</v>
      </c>
      <c r="G4223" s="7">
        <v>0.21520305952268981</v>
      </c>
      <c r="H4223" s="7">
        <f t="shared" si="70"/>
        <v>931.74218869686558</v>
      </c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</row>
    <row r="4224" spans="1:19" ht="12.75" customHeight="1" x14ac:dyDescent="0.3">
      <c r="A4224" s="3"/>
      <c r="B4224" s="3"/>
      <c r="C4224" s="3"/>
      <c r="D4224" s="3"/>
      <c r="E4224" s="3"/>
      <c r="F4224" s="3">
        <v>4219</v>
      </c>
      <c r="G4224" s="7">
        <v>0.85394558146059263</v>
      </c>
      <c r="H4224" s="7">
        <f t="shared" si="70"/>
        <v>1293.4934201111143</v>
      </c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</row>
    <row r="4225" spans="1:19" ht="12.75" customHeight="1" x14ac:dyDescent="0.3">
      <c r="A4225" s="3"/>
      <c r="B4225" s="3"/>
      <c r="C4225" s="3"/>
      <c r="D4225" s="3"/>
      <c r="E4225" s="3"/>
      <c r="F4225" s="3">
        <v>4220</v>
      </c>
      <c r="G4225" s="7">
        <v>0.3809457139171134</v>
      </c>
      <c r="H4225" s="7">
        <f t="shared" si="70"/>
        <v>1005.6485094820042</v>
      </c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</row>
    <row r="4226" spans="1:19" ht="12.75" customHeight="1" x14ac:dyDescent="0.3">
      <c r="A4226" s="3"/>
      <c r="B4226" s="3"/>
      <c r="C4226" s="3"/>
      <c r="D4226" s="3"/>
      <c r="E4226" s="3"/>
      <c r="F4226" s="3">
        <v>4221</v>
      </c>
      <c r="G4226" s="7">
        <v>0.88862986577747471</v>
      </c>
      <c r="H4226" s="7">
        <f t="shared" si="70"/>
        <v>1339.6939082652284</v>
      </c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</row>
    <row r="4227" spans="1:19" ht="12.75" customHeight="1" x14ac:dyDescent="0.3">
      <c r="A4227" s="3"/>
      <c r="B4227" s="3"/>
      <c r="C4227" s="3"/>
      <c r="D4227" s="3"/>
      <c r="E4227" s="3"/>
      <c r="F4227" s="3">
        <v>4222</v>
      </c>
      <c r="G4227" s="7">
        <v>0.1576209234106121</v>
      </c>
      <c r="H4227" s="7">
        <f t="shared" si="70"/>
        <v>902.39512787432943</v>
      </c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</row>
    <row r="4228" spans="1:19" ht="12.75" customHeight="1" x14ac:dyDescent="0.3">
      <c r="A4228" s="3"/>
      <c r="B4228" s="3"/>
      <c r="C4228" s="3"/>
      <c r="D4228" s="3"/>
      <c r="E4228" s="3"/>
      <c r="F4228" s="3">
        <v>4223</v>
      </c>
      <c r="G4228" s="7">
        <v>0.97143955752448197</v>
      </c>
      <c r="H4228" s="7">
        <f t="shared" si="70"/>
        <v>1563.0634435092102</v>
      </c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</row>
    <row r="4229" spans="1:19" ht="12.75" customHeight="1" x14ac:dyDescent="0.3">
      <c r="A4229" s="3"/>
      <c r="B4229" s="3"/>
      <c r="C4229" s="3"/>
      <c r="D4229" s="3"/>
      <c r="E4229" s="3"/>
      <c r="F4229" s="3">
        <v>4224</v>
      </c>
      <c r="G4229" s="7">
        <v>0.91572274555786581</v>
      </c>
      <c r="H4229" s="7">
        <f t="shared" si="70"/>
        <v>1386.3613183796374</v>
      </c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</row>
    <row r="4230" spans="1:19" ht="12.75" customHeight="1" x14ac:dyDescent="0.3">
      <c r="A4230" s="3"/>
      <c r="B4230" s="3"/>
      <c r="C4230" s="3"/>
      <c r="D4230" s="3"/>
      <c r="E4230" s="3"/>
      <c r="F4230" s="3">
        <v>4225</v>
      </c>
      <c r="G4230" s="7">
        <v>0.54674758457314998</v>
      </c>
      <c r="H4230" s="7">
        <f t="shared" si="70"/>
        <v>1080.2258666632861</v>
      </c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</row>
    <row r="4231" spans="1:19" ht="12.75" customHeight="1" x14ac:dyDescent="0.3">
      <c r="A4231" s="3"/>
      <c r="B4231" s="3"/>
      <c r="C4231" s="3"/>
      <c r="D4231" s="3"/>
      <c r="E4231" s="3"/>
      <c r="F4231" s="3">
        <v>4226</v>
      </c>
      <c r="G4231" s="7">
        <v>0.19720148639839191</v>
      </c>
      <c r="H4231" s="7">
        <f t="shared" ref="H4231:H4294" si="71">-LN(-LN(G4231))*$D$7+$D$6</f>
        <v>922.94822485374209</v>
      </c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</row>
    <row r="4232" spans="1:19" ht="12.75" customHeight="1" x14ac:dyDescent="0.3">
      <c r="A4232" s="3"/>
      <c r="B4232" s="3"/>
      <c r="C4232" s="3"/>
      <c r="D4232" s="3"/>
      <c r="E4232" s="3"/>
      <c r="F4232" s="3">
        <v>4227</v>
      </c>
      <c r="G4232" s="7">
        <v>0.88484334470909964</v>
      </c>
      <c r="H4232" s="7">
        <f t="shared" si="71"/>
        <v>1334.045186865337</v>
      </c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</row>
    <row r="4233" spans="1:19" ht="12.75" customHeight="1" x14ac:dyDescent="0.3">
      <c r="A4233" s="3"/>
      <c r="B4233" s="3"/>
      <c r="C4233" s="3"/>
      <c r="D4233" s="3"/>
      <c r="E4233" s="3"/>
      <c r="F4233" s="3">
        <v>4228</v>
      </c>
      <c r="G4233" s="7">
        <v>0.51326642286660806</v>
      </c>
      <c r="H4233" s="7">
        <f t="shared" si="71"/>
        <v>1064.3989537454977</v>
      </c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</row>
    <row r="4234" spans="1:19" ht="12.75" customHeight="1" x14ac:dyDescent="0.3">
      <c r="A4234" s="3"/>
      <c r="B4234" s="3"/>
      <c r="C4234" s="3"/>
      <c r="D4234" s="3"/>
      <c r="E4234" s="3"/>
      <c r="F4234" s="3">
        <v>4229</v>
      </c>
      <c r="G4234" s="7">
        <v>0.45066495852652771</v>
      </c>
      <c r="H4234" s="7">
        <f t="shared" si="71"/>
        <v>1036.0709908995004</v>
      </c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</row>
    <row r="4235" spans="1:19" ht="12.75" customHeight="1" x14ac:dyDescent="0.3">
      <c r="A4235" s="3"/>
      <c r="B4235" s="3"/>
      <c r="C4235" s="3"/>
      <c r="D4235" s="3"/>
      <c r="E4235" s="3"/>
      <c r="F4235" s="3">
        <v>4230</v>
      </c>
      <c r="G4235" s="7">
        <v>0.59962364133342028</v>
      </c>
      <c r="H4235" s="7">
        <f t="shared" si="71"/>
        <v>1106.609407490984</v>
      </c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</row>
    <row r="4236" spans="1:19" ht="12.75" customHeight="1" x14ac:dyDescent="0.3">
      <c r="A4236" s="3"/>
      <c r="B4236" s="3"/>
      <c r="C4236" s="3"/>
      <c r="D4236" s="3"/>
      <c r="E4236" s="3"/>
      <c r="F4236" s="3">
        <v>4231</v>
      </c>
      <c r="G4236" s="7">
        <v>0.43094543928173562</v>
      </c>
      <c r="H4236" s="7">
        <f t="shared" si="71"/>
        <v>1027.386789847367</v>
      </c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</row>
    <row r="4237" spans="1:19" ht="12.75" customHeight="1" x14ac:dyDescent="0.3">
      <c r="A4237" s="3"/>
      <c r="B4237" s="3"/>
      <c r="C4237" s="3"/>
      <c r="D4237" s="3"/>
      <c r="E4237" s="3"/>
      <c r="F4237" s="3">
        <v>4232</v>
      </c>
      <c r="G4237" s="7">
        <v>0.68883013545079608</v>
      </c>
      <c r="H4237" s="7">
        <f t="shared" si="71"/>
        <v>1156.9042134278593</v>
      </c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</row>
    <row r="4238" spans="1:19" ht="12.75" customHeight="1" x14ac:dyDescent="0.3">
      <c r="A4238" s="3"/>
      <c r="B4238" s="3"/>
      <c r="C4238" s="3"/>
      <c r="D4238" s="3"/>
      <c r="E4238" s="3"/>
      <c r="F4238" s="3">
        <v>4233</v>
      </c>
      <c r="G4238" s="7">
        <v>0.47010998286990641</v>
      </c>
      <c r="H4238" s="7">
        <f t="shared" si="71"/>
        <v>1044.7294922930237</v>
      </c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</row>
    <row r="4239" spans="1:19" ht="12.75" customHeight="1" x14ac:dyDescent="0.3">
      <c r="A4239" s="3"/>
      <c r="B4239" s="3"/>
      <c r="C4239" s="3"/>
      <c r="D4239" s="3"/>
      <c r="E4239" s="3"/>
      <c r="F4239" s="3">
        <v>4234</v>
      </c>
      <c r="G4239" s="7">
        <v>0.44807230230158362</v>
      </c>
      <c r="H4239" s="7">
        <f t="shared" si="71"/>
        <v>1034.9241634659613</v>
      </c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</row>
    <row r="4240" spans="1:19" ht="12.75" customHeight="1" x14ac:dyDescent="0.3">
      <c r="A4240" s="3"/>
      <c r="B4240" s="3"/>
      <c r="C4240" s="3"/>
      <c r="D4240" s="3"/>
      <c r="E4240" s="3"/>
      <c r="F4240" s="3">
        <v>4235</v>
      </c>
      <c r="G4240" s="7">
        <v>0.85584755916323374</v>
      </c>
      <c r="H4240" s="7">
        <f t="shared" si="71"/>
        <v>1295.7498326428204</v>
      </c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</row>
    <row r="4241" spans="1:19" ht="12.75" customHeight="1" x14ac:dyDescent="0.3">
      <c r="A4241" s="3"/>
      <c r="B4241" s="3"/>
      <c r="C4241" s="3"/>
      <c r="D4241" s="3"/>
      <c r="E4241" s="3"/>
      <c r="F4241" s="3">
        <v>4236</v>
      </c>
      <c r="G4241" s="7">
        <v>0.14260704285570699</v>
      </c>
      <c r="H4241" s="7">
        <f t="shared" si="71"/>
        <v>894.00584976558582</v>
      </c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</row>
    <row r="4242" spans="1:19" ht="12.75" customHeight="1" x14ac:dyDescent="0.3">
      <c r="A4242" s="3"/>
      <c r="B4242" s="3"/>
      <c r="C4242" s="3"/>
      <c r="D4242" s="3"/>
      <c r="E4242" s="3"/>
      <c r="F4242" s="3">
        <v>4237</v>
      </c>
      <c r="G4242" s="7">
        <v>0.68895434412646317</v>
      </c>
      <c r="H4242" s="7">
        <f t="shared" si="71"/>
        <v>1156.9811393735342</v>
      </c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</row>
    <row r="4243" spans="1:19" ht="12.75" customHeight="1" x14ac:dyDescent="0.3">
      <c r="A4243" s="3"/>
      <c r="B4243" s="3"/>
      <c r="C4243" s="3"/>
      <c r="D4243" s="3"/>
      <c r="E4243" s="3"/>
      <c r="F4243" s="3">
        <v>4238</v>
      </c>
      <c r="G4243" s="7">
        <v>0.22756305135240201</v>
      </c>
      <c r="H4243" s="7">
        <f t="shared" si="71"/>
        <v>937.63008160834238</v>
      </c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</row>
    <row r="4244" spans="1:19" ht="12.75" customHeight="1" x14ac:dyDescent="0.3">
      <c r="A4244" s="3"/>
      <c r="B4244" s="3"/>
      <c r="C4244" s="3"/>
      <c r="D4244" s="3"/>
      <c r="E4244" s="3"/>
      <c r="F4244" s="3">
        <v>4239</v>
      </c>
      <c r="G4244" s="7">
        <v>0.7275986191295285</v>
      </c>
      <c r="H4244" s="7">
        <f t="shared" si="71"/>
        <v>1182.1640544305051</v>
      </c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</row>
    <row r="4245" spans="1:19" ht="12.75" customHeight="1" x14ac:dyDescent="0.3">
      <c r="A4245" s="3"/>
      <c r="B4245" s="3"/>
      <c r="C4245" s="3"/>
      <c r="D4245" s="3"/>
      <c r="E4245" s="3"/>
      <c r="F4245" s="3">
        <v>4240</v>
      </c>
      <c r="G4245" s="7">
        <v>0.1166420731958949</v>
      </c>
      <c r="H4245" s="7">
        <f t="shared" si="71"/>
        <v>878.39083416072401</v>
      </c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</row>
    <row r="4246" spans="1:19" ht="12.75" customHeight="1" x14ac:dyDescent="0.3">
      <c r="A4246" s="3"/>
      <c r="B4246" s="3"/>
      <c r="C4246" s="3"/>
      <c r="D4246" s="3"/>
      <c r="E4246" s="3"/>
      <c r="F4246" s="3">
        <v>4241</v>
      </c>
      <c r="G4246" s="7">
        <v>0.26300008022586119</v>
      </c>
      <c r="H4246" s="7">
        <f t="shared" si="71"/>
        <v>953.98836786049151</v>
      </c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</row>
    <row r="4247" spans="1:19" ht="12.75" customHeight="1" x14ac:dyDescent="0.3">
      <c r="A4247" s="3"/>
      <c r="B4247" s="3"/>
      <c r="C4247" s="3"/>
      <c r="D4247" s="3"/>
      <c r="E4247" s="3"/>
      <c r="F4247" s="3">
        <v>4242</v>
      </c>
      <c r="G4247" s="7">
        <v>1.395812521189177E-2</v>
      </c>
      <c r="H4247" s="7">
        <f t="shared" si="71"/>
        <v>769.13035435390759</v>
      </c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</row>
    <row r="4248" spans="1:19" ht="12.75" customHeight="1" x14ac:dyDescent="0.3">
      <c r="A4248" s="3"/>
      <c r="B4248" s="3"/>
      <c r="C4248" s="3"/>
      <c r="D4248" s="3"/>
      <c r="E4248" s="3"/>
      <c r="F4248" s="3">
        <v>4243</v>
      </c>
      <c r="G4248" s="7">
        <v>0.35169051984360072</v>
      </c>
      <c r="H4248" s="7">
        <f t="shared" si="71"/>
        <v>993.00075299858588</v>
      </c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</row>
    <row r="4249" spans="1:19" ht="12.75" customHeight="1" x14ac:dyDescent="0.3">
      <c r="A4249" s="3"/>
      <c r="B4249" s="3"/>
      <c r="C4249" s="3"/>
      <c r="D4249" s="3"/>
      <c r="E4249" s="3"/>
      <c r="F4249" s="3">
        <v>4244</v>
      </c>
      <c r="G4249" s="7">
        <v>0.87891149305646887</v>
      </c>
      <c r="H4249" s="7">
        <f t="shared" si="71"/>
        <v>1325.5353348285423</v>
      </c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</row>
    <row r="4250" spans="1:19" ht="12.75" customHeight="1" x14ac:dyDescent="0.3">
      <c r="A4250" s="3"/>
      <c r="B4250" s="3"/>
      <c r="C4250" s="3"/>
      <c r="D4250" s="3"/>
      <c r="E4250" s="3"/>
      <c r="F4250" s="3">
        <v>4245</v>
      </c>
      <c r="G4250" s="7">
        <v>0.17969131878770389</v>
      </c>
      <c r="H4250" s="7">
        <f t="shared" si="71"/>
        <v>914.09294337014057</v>
      </c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</row>
    <row r="4251" spans="1:19" ht="12.75" customHeight="1" x14ac:dyDescent="0.3">
      <c r="A4251" s="3"/>
      <c r="B4251" s="3"/>
      <c r="C4251" s="3"/>
      <c r="D4251" s="3"/>
      <c r="E4251" s="3"/>
      <c r="F4251" s="3">
        <v>4246</v>
      </c>
      <c r="G4251" s="7">
        <v>0.29333950156732408</v>
      </c>
      <c r="H4251" s="7">
        <f t="shared" si="71"/>
        <v>967.54760178259562</v>
      </c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</row>
    <row r="4252" spans="1:19" ht="12.75" customHeight="1" x14ac:dyDescent="0.3">
      <c r="A4252" s="3"/>
      <c r="B4252" s="3"/>
      <c r="C4252" s="3"/>
      <c r="D4252" s="3"/>
      <c r="E4252" s="3"/>
      <c r="F4252" s="3">
        <v>4247</v>
      </c>
      <c r="G4252" s="7">
        <v>8.7395836130510607E-2</v>
      </c>
      <c r="H4252" s="7">
        <f t="shared" si="71"/>
        <v>858.347853453776</v>
      </c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</row>
    <row r="4253" spans="1:19" ht="12.75" customHeight="1" x14ac:dyDescent="0.3">
      <c r="A4253" s="3"/>
      <c r="B4253" s="3"/>
      <c r="C4253" s="3"/>
      <c r="D4253" s="3"/>
      <c r="E4253" s="3"/>
      <c r="F4253" s="3">
        <v>4248</v>
      </c>
      <c r="G4253" s="7">
        <v>0.95056749820502162</v>
      </c>
      <c r="H4253" s="7">
        <f t="shared" si="71"/>
        <v>1474.1230813415361</v>
      </c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</row>
    <row r="4254" spans="1:19" ht="12.75" customHeight="1" x14ac:dyDescent="0.3">
      <c r="A4254" s="3"/>
      <c r="B4254" s="3"/>
      <c r="C4254" s="3"/>
      <c r="D4254" s="3"/>
      <c r="E4254" s="3"/>
      <c r="F4254" s="3">
        <v>4249</v>
      </c>
      <c r="G4254" s="7">
        <v>0.5525942270337787</v>
      </c>
      <c r="H4254" s="7">
        <f t="shared" si="71"/>
        <v>1083.0519749774717</v>
      </c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</row>
    <row r="4255" spans="1:19" ht="12.75" customHeight="1" x14ac:dyDescent="0.3">
      <c r="A4255" s="3"/>
      <c r="B4255" s="3"/>
      <c r="C4255" s="3"/>
      <c r="D4255" s="3"/>
      <c r="E4255" s="3"/>
      <c r="F4255" s="3">
        <v>4250</v>
      </c>
      <c r="G4255" s="7">
        <v>0.9383803357106022</v>
      </c>
      <c r="H4255" s="7">
        <f t="shared" si="71"/>
        <v>1438.0677051043685</v>
      </c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</row>
    <row r="4256" spans="1:19" ht="12.75" customHeight="1" x14ac:dyDescent="0.3">
      <c r="A4256" s="3"/>
      <c r="B4256" s="3"/>
      <c r="C4256" s="3"/>
      <c r="D4256" s="3"/>
      <c r="E4256" s="3"/>
      <c r="F4256" s="3">
        <v>4251</v>
      </c>
      <c r="G4256" s="7">
        <v>6.5465906841547294E-2</v>
      </c>
      <c r="H4256" s="7">
        <f t="shared" si="71"/>
        <v>840.53601354668081</v>
      </c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</row>
    <row r="4257" spans="1:19" ht="12.75" customHeight="1" x14ac:dyDescent="0.3">
      <c r="A4257" s="3"/>
      <c r="B4257" s="3"/>
      <c r="C4257" s="3"/>
      <c r="D4257" s="3"/>
      <c r="E4257" s="3"/>
      <c r="F4257" s="3">
        <v>4252</v>
      </c>
      <c r="G4257" s="7">
        <v>0.95894686039444466</v>
      </c>
      <c r="H4257" s="7">
        <f t="shared" si="71"/>
        <v>1504.348218280973</v>
      </c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</row>
    <row r="4258" spans="1:19" ht="12.75" customHeight="1" x14ac:dyDescent="0.3">
      <c r="A4258" s="3"/>
      <c r="B4258" s="3"/>
      <c r="C4258" s="3"/>
      <c r="D4258" s="3"/>
      <c r="E4258" s="3"/>
      <c r="F4258" s="3">
        <v>4253</v>
      </c>
      <c r="G4258" s="7">
        <v>0.57665192605323745</v>
      </c>
      <c r="H4258" s="7">
        <f t="shared" si="71"/>
        <v>1094.9068544136262</v>
      </c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</row>
    <row r="4259" spans="1:19" ht="12.75" customHeight="1" x14ac:dyDescent="0.3">
      <c r="A4259" s="3"/>
      <c r="B4259" s="3"/>
      <c r="C4259" s="3"/>
      <c r="D4259" s="3"/>
      <c r="E4259" s="3"/>
      <c r="F4259" s="3">
        <v>4254</v>
      </c>
      <c r="G4259" s="7">
        <v>0.15058368232853989</v>
      </c>
      <c r="H4259" s="7">
        <f t="shared" si="71"/>
        <v>898.5122551258936</v>
      </c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</row>
    <row r="4260" spans="1:19" ht="12.75" customHeight="1" x14ac:dyDescent="0.3">
      <c r="A4260" s="3"/>
      <c r="B4260" s="3"/>
      <c r="C4260" s="3"/>
      <c r="D4260" s="3"/>
      <c r="E4260" s="3"/>
      <c r="F4260" s="3">
        <v>4255</v>
      </c>
      <c r="G4260" s="7">
        <v>0.94149738412876505</v>
      </c>
      <c r="H4260" s="7">
        <f t="shared" si="71"/>
        <v>1446.582246253387</v>
      </c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</row>
    <row r="4261" spans="1:19" ht="12.75" customHeight="1" x14ac:dyDescent="0.3">
      <c r="A4261" s="3"/>
      <c r="B4261" s="3"/>
      <c r="C4261" s="3"/>
      <c r="D4261" s="3"/>
      <c r="E4261" s="3"/>
      <c r="F4261" s="3">
        <v>4256</v>
      </c>
      <c r="G4261" s="7">
        <v>0.54679375441568168</v>
      </c>
      <c r="H4261" s="7">
        <f t="shared" si="71"/>
        <v>1080.2481054229454</v>
      </c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</row>
    <row r="4262" spans="1:19" ht="12.75" customHeight="1" x14ac:dyDescent="0.3">
      <c r="A4262" s="3"/>
      <c r="B4262" s="3"/>
      <c r="C4262" s="3"/>
      <c r="D4262" s="3"/>
      <c r="E4262" s="3"/>
      <c r="F4262" s="3">
        <v>4257</v>
      </c>
      <c r="G4262" s="7">
        <v>0.29463609601676771</v>
      </c>
      <c r="H4262" s="7">
        <f t="shared" si="71"/>
        <v>968.12041611557049</v>
      </c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</row>
    <row r="4263" spans="1:19" ht="12.75" customHeight="1" x14ac:dyDescent="0.3">
      <c r="A4263" s="3"/>
      <c r="B4263" s="3"/>
      <c r="C4263" s="3"/>
      <c r="D4263" s="3"/>
      <c r="E4263" s="3"/>
      <c r="F4263" s="3">
        <v>4258</v>
      </c>
      <c r="G4263" s="7">
        <v>0.24073293308748231</v>
      </c>
      <c r="H4263" s="7">
        <f t="shared" si="71"/>
        <v>943.79080531459374</v>
      </c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</row>
    <row r="4264" spans="1:19" ht="12.75" customHeight="1" x14ac:dyDescent="0.3">
      <c r="A4264" s="3"/>
      <c r="B4264" s="3"/>
      <c r="C4264" s="3"/>
      <c r="D4264" s="3"/>
      <c r="E4264" s="3"/>
      <c r="F4264" s="3">
        <v>4259</v>
      </c>
      <c r="G4264" s="7">
        <v>0.48431395250917758</v>
      </c>
      <c r="H4264" s="7">
        <f t="shared" si="71"/>
        <v>1051.126988950112</v>
      </c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</row>
    <row r="4265" spans="1:19" ht="12.75" customHeight="1" x14ac:dyDescent="0.3">
      <c r="A4265" s="3"/>
      <c r="B4265" s="3"/>
      <c r="C4265" s="3"/>
      <c r="D4265" s="3"/>
      <c r="E4265" s="3"/>
      <c r="F4265" s="3">
        <v>4260</v>
      </c>
      <c r="G4265" s="7">
        <v>0.59724892699032972</v>
      </c>
      <c r="H4265" s="7">
        <f t="shared" si="71"/>
        <v>1105.3805373462114</v>
      </c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</row>
    <row r="4266" spans="1:19" ht="12.75" customHeight="1" x14ac:dyDescent="0.3">
      <c r="A4266" s="3"/>
      <c r="B4266" s="3"/>
      <c r="C4266" s="3"/>
      <c r="D4266" s="3"/>
      <c r="E4266" s="3"/>
      <c r="F4266" s="3">
        <v>4261</v>
      </c>
      <c r="G4266" s="7">
        <v>0.88087969153305568</v>
      </c>
      <c r="H4266" s="7">
        <f t="shared" si="71"/>
        <v>1328.3150278303281</v>
      </c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</row>
    <row r="4267" spans="1:19" ht="12.75" customHeight="1" x14ac:dyDescent="0.3">
      <c r="A4267" s="3"/>
      <c r="B4267" s="3"/>
      <c r="C4267" s="3"/>
      <c r="D4267" s="3"/>
      <c r="E4267" s="3"/>
      <c r="F4267" s="3">
        <v>4262</v>
      </c>
      <c r="G4267" s="7">
        <v>0.96462613402136799</v>
      </c>
      <c r="H4267" s="7">
        <f t="shared" si="71"/>
        <v>1528.4887608889362</v>
      </c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</row>
    <row r="4268" spans="1:19" ht="12.75" customHeight="1" x14ac:dyDescent="0.3">
      <c r="A4268" s="3"/>
      <c r="B4268" s="3"/>
      <c r="C4268" s="3"/>
      <c r="D4268" s="3"/>
      <c r="E4268" s="3"/>
      <c r="F4268" s="3">
        <v>4263</v>
      </c>
      <c r="G4268" s="7">
        <v>0.99499951058146285</v>
      </c>
      <c r="H4268" s="7">
        <f t="shared" si="71"/>
        <v>1842.0185288436105</v>
      </c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</row>
    <row r="4269" spans="1:19" ht="12.75" customHeight="1" x14ac:dyDescent="0.3">
      <c r="A4269" s="3"/>
      <c r="B4269" s="3"/>
      <c r="C4269" s="3"/>
      <c r="D4269" s="3"/>
      <c r="E4269" s="3"/>
      <c r="F4269" s="3">
        <v>4264</v>
      </c>
      <c r="G4269" s="7">
        <v>0.1445088947620978</v>
      </c>
      <c r="H4269" s="7">
        <f t="shared" si="71"/>
        <v>895.09107641158391</v>
      </c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</row>
    <row r="4270" spans="1:19" ht="12.75" customHeight="1" x14ac:dyDescent="0.3">
      <c r="A4270" s="3"/>
      <c r="B4270" s="3"/>
      <c r="C4270" s="3"/>
      <c r="D4270" s="3"/>
      <c r="E4270" s="3"/>
      <c r="F4270" s="3">
        <v>4265</v>
      </c>
      <c r="G4270" s="7">
        <v>0.23529079816870699</v>
      </c>
      <c r="H4270" s="7">
        <f t="shared" si="71"/>
        <v>941.25805314288016</v>
      </c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</row>
    <row r="4271" spans="1:19" ht="12.75" customHeight="1" x14ac:dyDescent="0.3">
      <c r="A4271" s="3"/>
      <c r="B4271" s="3"/>
      <c r="C4271" s="3"/>
      <c r="D4271" s="3"/>
      <c r="E4271" s="3"/>
      <c r="F4271" s="3">
        <v>4266</v>
      </c>
      <c r="G4271" s="7">
        <v>0.75714177274229866</v>
      </c>
      <c r="H4271" s="7">
        <f t="shared" si="71"/>
        <v>1203.4242640391803</v>
      </c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</row>
    <row r="4272" spans="1:19" ht="12.75" customHeight="1" x14ac:dyDescent="0.3">
      <c r="A4272" s="3"/>
      <c r="B4272" s="3"/>
      <c r="C4272" s="3"/>
      <c r="D4272" s="3"/>
      <c r="E4272" s="3"/>
      <c r="F4272" s="3">
        <v>4267</v>
      </c>
      <c r="G4272" s="7">
        <v>0.77975745999883883</v>
      </c>
      <c r="H4272" s="7">
        <f t="shared" si="71"/>
        <v>1221.203508106692</v>
      </c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</row>
    <row r="4273" spans="1:19" ht="12.75" customHeight="1" x14ac:dyDescent="0.3">
      <c r="A4273" s="3"/>
      <c r="B4273" s="3"/>
      <c r="C4273" s="3"/>
      <c r="D4273" s="3"/>
      <c r="E4273" s="3"/>
      <c r="F4273" s="3">
        <v>4268</v>
      </c>
      <c r="G4273" s="7">
        <v>0.73165993215812875</v>
      </c>
      <c r="H4273" s="7">
        <f t="shared" si="71"/>
        <v>1184.9717913535815</v>
      </c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</row>
    <row r="4274" spans="1:19" ht="12.75" customHeight="1" x14ac:dyDescent="0.3">
      <c r="A4274" s="3"/>
      <c r="B4274" s="3"/>
      <c r="C4274" s="3"/>
      <c r="D4274" s="3"/>
      <c r="E4274" s="3"/>
      <c r="F4274" s="3">
        <v>4269</v>
      </c>
      <c r="G4274" s="7">
        <v>0.29881042546188069</v>
      </c>
      <c r="H4274" s="7">
        <f t="shared" si="71"/>
        <v>969.96150647807099</v>
      </c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</row>
    <row r="4275" spans="1:19" ht="12.75" customHeight="1" x14ac:dyDescent="0.3">
      <c r="A4275" s="3"/>
      <c r="B4275" s="3"/>
      <c r="C4275" s="3"/>
      <c r="D4275" s="3"/>
      <c r="E4275" s="3"/>
      <c r="F4275" s="3">
        <v>4270</v>
      </c>
      <c r="G4275" s="7">
        <v>0.61491073766218118</v>
      </c>
      <c r="H4275" s="7">
        <f t="shared" si="71"/>
        <v>1114.6349400105187</v>
      </c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</row>
    <row r="4276" spans="1:19" ht="12.75" customHeight="1" x14ac:dyDescent="0.3">
      <c r="A4276" s="3"/>
      <c r="B4276" s="3"/>
      <c r="C4276" s="3"/>
      <c r="D4276" s="3"/>
      <c r="E4276" s="3"/>
      <c r="F4276" s="3">
        <v>4271</v>
      </c>
      <c r="G4276" s="7">
        <v>0.1585606985204194</v>
      </c>
      <c r="H4276" s="7">
        <f t="shared" si="71"/>
        <v>902.90753625314073</v>
      </c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</row>
    <row r="4277" spans="1:19" ht="12.75" customHeight="1" x14ac:dyDescent="0.3">
      <c r="A4277" s="3"/>
      <c r="B4277" s="3"/>
      <c r="C4277" s="3"/>
      <c r="D4277" s="3"/>
      <c r="E4277" s="3"/>
      <c r="F4277" s="3">
        <v>4272</v>
      </c>
      <c r="G4277" s="7">
        <v>0.65004407899005734</v>
      </c>
      <c r="H4277" s="7">
        <f t="shared" si="71"/>
        <v>1133.9270384209253</v>
      </c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</row>
    <row r="4278" spans="1:19" ht="12.75" customHeight="1" x14ac:dyDescent="0.3">
      <c r="A4278" s="3"/>
      <c r="B4278" s="3"/>
      <c r="C4278" s="3"/>
      <c r="D4278" s="3"/>
      <c r="E4278" s="3"/>
      <c r="F4278" s="3">
        <v>4273</v>
      </c>
      <c r="G4278" s="7">
        <v>0.65089188083456695</v>
      </c>
      <c r="H4278" s="7">
        <f t="shared" si="71"/>
        <v>1134.4089123718957</v>
      </c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</row>
    <row r="4279" spans="1:19" ht="12.75" customHeight="1" x14ac:dyDescent="0.3">
      <c r="A4279" s="3"/>
      <c r="B4279" s="3"/>
      <c r="C4279" s="3"/>
      <c r="D4279" s="3"/>
      <c r="E4279" s="3"/>
      <c r="F4279" s="3">
        <v>4274</v>
      </c>
      <c r="G4279" s="7">
        <v>0.56634611690019077</v>
      </c>
      <c r="H4279" s="7">
        <f t="shared" si="71"/>
        <v>1089.7819323223707</v>
      </c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</row>
    <row r="4280" spans="1:19" ht="12.75" customHeight="1" x14ac:dyDescent="0.3">
      <c r="A4280" s="3"/>
      <c r="B4280" s="3"/>
      <c r="C4280" s="3"/>
      <c r="D4280" s="3"/>
      <c r="E4280" s="3"/>
      <c r="F4280" s="3">
        <v>4275</v>
      </c>
      <c r="G4280" s="7">
        <v>0.78159494998580903</v>
      </c>
      <c r="H4280" s="7">
        <f t="shared" si="71"/>
        <v>1222.7150211209339</v>
      </c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</row>
    <row r="4281" spans="1:19" ht="12.75" customHeight="1" x14ac:dyDescent="0.3">
      <c r="A4281" s="3"/>
      <c r="B4281" s="3"/>
      <c r="C4281" s="3"/>
      <c r="D4281" s="3"/>
      <c r="E4281" s="3"/>
      <c r="F4281" s="3">
        <v>4276</v>
      </c>
      <c r="G4281" s="7">
        <v>0.44861480528103209</v>
      </c>
      <c r="H4281" s="7">
        <f t="shared" si="71"/>
        <v>1035.1639960286759</v>
      </c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</row>
    <row r="4282" spans="1:19" ht="12.75" customHeight="1" x14ac:dyDescent="0.3">
      <c r="A4282" s="3"/>
      <c r="B4282" s="3"/>
      <c r="C4282" s="3"/>
      <c r="D4282" s="3"/>
      <c r="E4282" s="3"/>
      <c r="F4282" s="3">
        <v>4277</v>
      </c>
      <c r="G4282" s="7">
        <v>0.63024311380019882</v>
      </c>
      <c r="H4282" s="7">
        <f t="shared" si="71"/>
        <v>1122.8988961666673</v>
      </c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</row>
    <row r="4283" spans="1:19" ht="12.75" customHeight="1" x14ac:dyDescent="0.3">
      <c r="A4283" s="3"/>
      <c r="B4283" s="3"/>
      <c r="C4283" s="3"/>
      <c r="D4283" s="3"/>
      <c r="E4283" s="3"/>
      <c r="F4283" s="3">
        <v>4278</v>
      </c>
      <c r="G4283" s="7">
        <v>0.63750799715034434</v>
      </c>
      <c r="H4283" s="7">
        <f t="shared" si="71"/>
        <v>1126.8961493290062</v>
      </c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</row>
    <row r="4284" spans="1:19" ht="12.75" customHeight="1" x14ac:dyDescent="0.3">
      <c r="A4284" s="3"/>
      <c r="B4284" s="3"/>
      <c r="C4284" s="3"/>
      <c r="D4284" s="3"/>
      <c r="E4284" s="3"/>
      <c r="F4284" s="3">
        <v>4279</v>
      </c>
      <c r="G4284" s="7">
        <v>0.34678825190095908</v>
      </c>
      <c r="H4284" s="7">
        <f t="shared" si="71"/>
        <v>990.879172176358</v>
      </c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</row>
    <row r="4285" spans="1:19" ht="12.75" customHeight="1" x14ac:dyDescent="0.3">
      <c r="A4285" s="3"/>
      <c r="B4285" s="3"/>
      <c r="C4285" s="3"/>
      <c r="D4285" s="3"/>
      <c r="E4285" s="3"/>
      <c r="F4285" s="3">
        <v>4280</v>
      </c>
      <c r="G4285" s="7">
        <v>0.33709271278131181</v>
      </c>
      <c r="H4285" s="7">
        <f t="shared" si="71"/>
        <v>986.6778639541576</v>
      </c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</row>
    <row r="4286" spans="1:19" ht="12.75" customHeight="1" x14ac:dyDescent="0.3">
      <c r="A4286" s="3"/>
      <c r="B4286" s="3"/>
      <c r="C4286" s="3"/>
      <c r="D4286" s="3"/>
      <c r="E4286" s="3"/>
      <c r="F4286" s="3">
        <v>4281</v>
      </c>
      <c r="G4286" s="7">
        <v>0.43198762539406538</v>
      </c>
      <c r="H4286" s="7">
        <f t="shared" si="71"/>
        <v>1027.8436927850241</v>
      </c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</row>
    <row r="4287" spans="1:19" ht="12.75" customHeight="1" x14ac:dyDescent="0.3">
      <c r="A4287" s="3"/>
      <c r="B4287" s="3"/>
      <c r="C4287" s="3"/>
      <c r="D4287" s="3"/>
      <c r="E4287" s="3"/>
      <c r="F4287" s="3">
        <v>4282</v>
      </c>
      <c r="G4287" s="7">
        <v>0.97325812308317083</v>
      </c>
      <c r="H4287" s="7">
        <f t="shared" si="71"/>
        <v>1573.6723432788872</v>
      </c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</row>
    <row r="4288" spans="1:19" ht="12.75" customHeight="1" x14ac:dyDescent="0.3">
      <c r="A4288" s="3"/>
      <c r="B4288" s="3"/>
      <c r="C4288" s="3"/>
      <c r="D4288" s="3"/>
      <c r="E4288" s="3"/>
      <c r="F4288" s="3">
        <v>4283</v>
      </c>
      <c r="G4288" s="7">
        <v>0.1642572459355307</v>
      </c>
      <c r="H4288" s="7">
        <f t="shared" si="71"/>
        <v>905.9844987145583</v>
      </c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</row>
    <row r="4289" spans="1:19" ht="12.75" customHeight="1" x14ac:dyDescent="0.3">
      <c r="A4289" s="3"/>
      <c r="B4289" s="3"/>
      <c r="C4289" s="3"/>
      <c r="D4289" s="3"/>
      <c r="E4289" s="3"/>
      <c r="F4289" s="3">
        <v>4284</v>
      </c>
      <c r="G4289" s="7">
        <v>0.62333227352426812</v>
      </c>
      <c r="H4289" s="7">
        <f t="shared" si="71"/>
        <v>1119.1460218970581</v>
      </c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</row>
    <row r="4290" spans="1:19" ht="12.75" customHeight="1" x14ac:dyDescent="0.3">
      <c r="A4290" s="3"/>
      <c r="B4290" s="3"/>
      <c r="C4290" s="3"/>
      <c r="D4290" s="3"/>
      <c r="E4290" s="3"/>
      <c r="F4290" s="3">
        <v>4285</v>
      </c>
      <c r="G4290" s="7">
        <v>0.37756327995178551</v>
      </c>
      <c r="H4290" s="7">
        <f t="shared" si="71"/>
        <v>1004.1859013874189</v>
      </c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</row>
    <row r="4291" spans="1:19" ht="12.75" customHeight="1" x14ac:dyDescent="0.3">
      <c r="A4291" s="3"/>
      <c r="B4291" s="3"/>
      <c r="C4291" s="3"/>
      <c r="D4291" s="3"/>
      <c r="E4291" s="3"/>
      <c r="F4291" s="3">
        <v>4286</v>
      </c>
      <c r="G4291" s="7">
        <v>0.30538498372787232</v>
      </c>
      <c r="H4291" s="7">
        <f t="shared" si="71"/>
        <v>972.85237283067056</v>
      </c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</row>
    <row r="4292" spans="1:19" ht="12.75" customHeight="1" x14ac:dyDescent="0.3">
      <c r="A4292" s="3"/>
      <c r="B4292" s="3"/>
      <c r="C4292" s="3"/>
      <c r="D4292" s="3"/>
      <c r="E4292" s="3"/>
      <c r="F4292" s="3">
        <v>4287</v>
      </c>
      <c r="G4292" s="7">
        <v>0.39729138480337062</v>
      </c>
      <c r="H4292" s="7">
        <f t="shared" si="71"/>
        <v>1012.7253474711263</v>
      </c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</row>
    <row r="4293" spans="1:19" ht="12.75" customHeight="1" x14ac:dyDescent="0.3">
      <c r="A4293" s="3"/>
      <c r="B4293" s="3"/>
      <c r="C4293" s="3"/>
      <c r="D4293" s="3"/>
      <c r="E4293" s="3"/>
      <c r="F4293" s="3">
        <v>4288</v>
      </c>
      <c r="G4293" s="7">
        <v>0.1231626073495676</v>
      </c>
      <c r="H4293" s="7">
        <f t="shared" si="71"/>
        <v>882.46793271401066</v>
      </c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</row>
    <row r="4294" spans="1:19" ht="12.75" customHeight="1" x14ac:dyDescent="0.3">
      <c r="A4294" s="3"/>
      <c r="B4294" s="3"/>
      <c r="C4294" s="3"/>
      <c r="D4294" s="3"/>
      <c r="E4294" s="3"/>
      <c r="F4294" s="3">
        <v>4289</v>
      </c>
      <c r="G4294" s="7">
        <v>0.82809308063855103</v>
      </c>
      <c r="H4294" s="7">
        <f t="shared" si="71"/>
        <v>1265.20712938322</v>
      </c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</row>
    <row r="4295" spans="1:19" ht="12.75" customHeight="1" x14ac:dyDescent="0.3">
      <c r="A4295" s="3"/>
      <c r="B4295" s="3"/>
      <c r="C4295" s="3"/>
      <c r="D4295" s="3"/>
      <c r="E4295" s="3"/>
      <c r="F4295" s="3">
        <v>4290</v>
      </c>
      <c r="G4295" s="7">
        <v>0.27285700119123452</v>
      </c>
      <c r="H4295" s="7">
        <f t="shared" ref="H4295:H4358" si="72">-LN(-LN(G4295))*$D$7+$D$6</f>
        <v>958.43000984488458</v>
      </c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</row>
    <row r="4296" spans="1:19" ht="12.75" customHeight="1" x14ac:dyDescent="0.3">
      <c r="A4296" s="3"/>
      <c r="B4296" s="3"/>
      <c r="C4296" s="3"/>
      <c r="D4296" s="3"/>
      <c r="E4296" s="3"/>
      <c r="F4296" s="3">
        <v>4291</v>
      </c>
      <c r="G4296" s="7">
        <v>0.22453363318809111</v>
      </c>
      <c r="H4296" s="7">
        <f t="shared" si="72"/>
        <v>936.19708531014874</v>
      </c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</row>
    <row r="4297" spans="1:19" ht="12.75" customHeight="1" x14ac:dyDescent="0.3">
      <c r="A4297" s="3"/>
      <c r="B4297" s="3"/>
      <c r="C4297" s="3"/>
      <c r="D4297" s="3"/>
      <c r="E4297" s="3"/>
      <c r="F4297" s="3">
        <v>4292</v>
      </c>
      <c r="G4297" s="7">
        <v>0.56006699874974197</v>
      </c>
      <c r="H4297" s="7">
        <f t="shared" si="72"/>
        <v>1086.6941957409472</v>
      </c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</row>
    <row r="4298" spans="1:19" ht="12.75" customHeight="1" x14ac:dyDescent="0.3">
      <c r="A4298" s="3"/>
      <c r="B4298" s="3"/>
      <c r="C4298" s="3"/>
      <c r="D4298" s="3"/>
      <c r="E4298" s="3"/>
      <c r="F4298" s="3">
        <v>4293</v>
      </c>
      <c r="G4298" s="7">
        <v>1.7625068785744321E-2</v>
      </c>
      <c r="H4298" s="7">
        <f t="shared" si="72"/>
        <v>778.05877638948539</v>
      </c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</row>
    <row r="4299" spans="1:19" ht="12.75" customHeight="1" x14ac:dyDescent="0.3">
      <c r="A4299" s="3"/>
      <c r="B4299" s="3"/>
      <c r="C4299" s="3"/>
      <c r="D4299" s="3"/>
      <c r="E4299" s="3"/>
      <c r="F4299" s="3">
        <v>4294</v>
      </c>
      <c r="G4299" s="7">
        <v>0.19408771423804461</v>
      </c>
      <c r="H4299" s="7">
        <f t="shared" si="72"/>
        <v>921.39710615823481</v>
      </c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</row>
    <row r="4300" spans="1:19" ht="12.75" customHeight="1" x14ac:dyDescent="0.3">
      <c r="A4300" s="3"/>
      <c r="B4300" s="3"/>
      <c r="C4300" s="3"/>
      <c r="D4300" s="3"/>
      <c r="E4300" s="3"/>
      <c r="F4300" s="3">
        <v>4295</v>
      </c>
      <c r="G4300" s="7">
        <v>0.61430703357868377</v>
      </c>
      <c r="H4300" s="7">
        <f t="shared" si="72"/>
        <v>1114.3140919545999</v>
      </c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</row>
    <row r="4301" spans="1:19" ht="12.75" customHeight="1" x14ac:dyDescent="0.3">
      <c r="A4301" s="3"/>
      <c r="B4301" s="3"/>
      <c r="C4301" s="3"/>
      <c r="D4301" s="3"/>
      <c r="E4301" s="3"/>
      <c r="F4301" s="3">
        <v>4296</v>
      </c>
      <c r="G4301" s="7">
        <v>0.33241706986636588</v>
      </c>
      <c r="H4301" s="7">
        <f t="shared" si="72"/>
        <v>984.64851882679011</v>
      </c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</row>
    <row r="4302" spans="1:19" ht="12.75" customHeight="1" x14ac:dyDescent="0.3">
      <c r="A4302" s="3"/>
      <c r="B4302" s="3"/>
      <c r="C4302" s="3"/>
      <c r="D4302" s="3"/>
      <c r="E4302" s="3"/>
      <c r="F4302" s="3">
        <v>4297</v>
      </c>
      <c r="G4302" s="7">
        <v>0.41955375011565499</v>
      </c>
      <c r="H4302" s="7">
        <f t="shared" si="72"/>
        <v>1022.4053942282142</v>
      </c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</row>
    <row r="4303" spans="1:19" ht="12.75" customHeight="1" x14ac:dyDescent="0.3">
      <c r="A4303" s="3"/>
      <c r="B4303" s="3"/>
      <c r="C4303" s="3"/>
      <c r="D4303" s="3"/>
      <c r="E4303" s="3"/>
      <c r="F4303" s="3">
        <v>4298</v>
      </c>
      <c r="G4303" s="7">
        <v>0.76707373930683509</v>
      </c>
      <c r="H4303" s="7">
        <f t="shared" si="72"/>
        <v>1211.0526752376982</v>
      </c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</row>
    <row r="4304" spans="1:19" ht="12.75" customHeight="1" x14ac:dyDescent="0.3">
      <c r="A4304" s="3"/>
      <c r="B4304" s="3"/>
      <c r="C4304" s="3"/>
      <c r="D4304" s="3"/>
      <c r="E4304" s="3"/>
      <c r="F4304" s="3">
        <v>4299</v>
      </c>
      <c r="G4304" s="7">
        <v>0.87957387986955116</v>
      </c>
      <c r="H4304" s="7">
        <f t="shared" si="72"/>
        <v>1326.466103293342</v>
      </c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</row>
    <row r="4305" spans="1:19" ht="12.75" customHeight="1" x14ac:dyDescent="0.3">
      <c r="A4305" s="3"/>
      <c r="B4305" s="3"/>
      <c r="C4305" s="3"/>
      <c r="D4305" s="3"/>
      <c r="E4305" s="3"/>
      <c r="F4305" s="3">
        <v>4300</v>
      </c>
      <c r="G4305" s="7">
        <v>0.66757899112953545</v>
      </c>
      <c r="H4305" s="7">
        <f t="shared" si="72"/>
        <v>1144.0697334636818</v>
      </c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</row>
    <row r="4306" spans="1:19" ht="12.75" customHeight="1" x14ac:dyDescent="0.3">
      <c r="A4306" s="3"/>
      <c r="B4306" s="3"/>
      <c r="C4306" s="3"/>
      <c r="D4306" s="3"/>
      <c r="E4306" s="3"/>
      <c r="F4306" s="3">
        <v>4301</v>
      </c>
      <c r="G4306" s="7">
        <v>0.1276982040682437</v>
      </c>
      <c r="H4306" s="7">
        <f t="shared" si="72"/>
        <v>885.23758094464006</v>
      </c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</row>
    <row r="4307" spans="1:19" ht="12.75" customHeight="1" x14ac:dyDescent="0.3">
      <c r="A4307" s="3"/>
      <c r="B4307" s="3"/>
      <c r="C4307" s="3"/>
      <c r="D4307" s="3"/>
      <c r="E4307" s="3"/>
      <c r="F4307" s="3">
        <v>4302</v>
      </c>
      <c r="G4307" s="7">
        <v>0.83049239415059384</v>
      </c>
      <c r="H4307" s="7">
        <f t="shared" si="72"/>
        <v>1267.6647709829249</v>
      </c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</row>
    <row r="4308" spans="1:19" ht="12.75" customHeight="1" x14ac:dyDescent="0.3">
      <c r="A4308" s="3"/>
      <c r="B4308" s="3"/>
      <c r="C4308" s="3"/>
      <c r="D4308" s="3"/>
      <c r="E4308" s="3"/>
      <c r="F4308" s="3">
        <v>4303</v>
      </c>
      <c r="G4308" s="7">
        <v>0.69080471906391905</v>
      </c>
      <c r="H4308" s="7">
        <f t="shared" si="72"/>
        <v>1158.1299063373883</v>
      </c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</row>
    <row r="4309" spans="1:19" ht="12.75" customHeight="1" x14ac:dyDescent="0.3">
      <c r="A4309" s="3"/>
      <c r="B4309" s="3"/>
      <c r="C4309" s="3"/>
      <c r="D4309" s="3"/>
      <c r="E4309" s="3"/>
      <c r="F4309" s="3">
        <v>4304</v>
      </c>
      <c r="G4309" s="7">
        <v>0.1050616285619841</v>
      </c>
      <c r="H4309" s="7">
        <f t="shared" si="72"/>
        <v>870.83554695815235</v>
      </c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</row>
    <row r="4310" spans="1:19" ht="12.75" customHeight="1" x14ac:dyDescent="0.3">
      <c r="A4310" s="3"/>
      <c r="B4310" s="3"/>
      <c r="C4310" s="3"/>
      <c r="D4310" s="3"/>
      <c r="E4310" s="3"/>
      <c r="F4310" s="3">
        <v>4305</v>
      </c>
      <c r="G4310" s="7">
        <v>0.13292742168566599</v>
      </c>
      <c r="H4310" s="7">
        <f t="shared" si="72"/>
        <v>888.36878131611957</v>
      </c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</row>
    <row r="4311" spans="1:19" ht="12.75" customHeight="1" x14ac:dyDescent="0.3">
      <c r="A4311" s="3"/>
      <c r="B4311" s="3"/>
      <c r="C4311" s="3"/>
      <c r="D4311" s="3"/>
      <c r="E4311" s="3"/>
      <c r="F4311" s="3">
        <v>4306</v>
      </c>
      <c r="G4311" s="7">
        <v>0.75732297261401293</v>
      </c>
      <c r="H4311" s="7">
        <f t="shared" si="72"/>
        <v>1203.5610835786501</v>
      </c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</row>
    <row r="4312" spans="1:19" ht="12.75" customHeight="1" x14ac:dyDescent="0.3">
      <c r="A4312" s="3"/>
      <c r="B4312" s="3"/>
      <c r="C4312" s="3"/>
      <c r="D4312" s="3"/>
      <c r="E4312" s="3"/>
      <c r="F4312" s="3">
        <v>4307</v>
      </c>
      <c r="G4312" s="7">
        <v>0.76407245606850072</v>
      </c>
      <c r="H4312" s="7">
        <f t="shared" si="72"/>
        <v>1208.7192221910018</v>
      </c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</row>
    <row r="4313" spans="1:19" ht="12.75" customHeight="1" x14ac:dyDescent="0.3">
      <c r="A4313" s="3"/>
      <c r="B4313" s="3"/>
      <c r="C4313" s="3"/>
      <c r="D4313" s="3"/>
      <c r="E4313" s="3"/>
      <c r="F4313" s="3">
        <v>4308</v>
      </c>
      <c r="G4313" s="7">
        <v>0.45497644637249612</v>
      </c>
      <c r="H4313" s="7">
        <f t="shared" si="72"/>
        <v>1037.9818695734382</v>
      </c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</row>
    <row r="4314" spans="1:19" ht="12.75" customHeight="1" x14ac:dyDescent="0.3">
      <c r="A4314" s="3"/>
      <c r="B4314" s="3"/>
      <c r="C4314" s="3"/>
      <c r="D4314" s="3"/>
      <c r="E4314" s="3"/>
      <c r="F4314" s="3">
        <v>4309</v>
      </c>
      <c r="G4314" s="7">
        <v>0.30688622745416549</v>
      </c>
      <c r="H4314" s="7">
        <f t="shared" si="72"/>
        <v>973.51106617767607</v>
      </c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</row>
    <row r="4315" spans="1:19" ht="12.75" customHeight="1" x14ac:dyDescent="0.3">
      <c r="A4315" s="3"/>
      <c r="B4315" s="3"/>
      <c r="C4315" s="3"/>
      <c r="D4315" s="3"/>
      <c r="E4315" s="3"/>
      <c r="F4315" s="3">
        <v>4310</v>
      </c>
      <c r="G4315" s="7">
        <v>0.27228178123244118</v>
      </c>
      <c r="H4315" s="7">
        <f t="shared" si="72"/>
        <v>958.17186896108421</v>
      </c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</row>
    <row r="4316" spans="1:19" ht="12.75" customHeight="1" x14ac:dyDescent="0.3">
      <c r="A4316" s="3"/>
      <c r="B4316" s="3"/>
      <c r="C4316" s="3"/>
      <c r="D4316" s="3"/>
      <c r="E4316" s="3"/>
      <c r="F4316" s="3">
        <v>4311</v>
      </c>
      <c r="G4316" s="7">
        <v>1.297658110099364E-2</v>
      </c>
      <c r="H4316" s="7">
        <f t="shared" si="72"/>
        <v>766.43921318321657</v>
      </c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</row>
    <row r="4317" spans="1:19" ht="12.75" customHeight="1" x14ac:dyDescent="0.3">
      <c r="A4317" s="3"/>
      <c r="B4317" s="3"/>
      <c r="C4317" s="3"/>
      <c r="D4317" s="3"/>
      <c r="E4317" s="3"/>
      <c r="F4317" s="3">
        <v>4312</v>
      </c>
      <c r="G4317" s="7">
        <v>0.86343232521139968</v>
      </c>
      <c r="H4317" s="7">
        <f t="shared" si="72"/>
        <v>1305.027726526509</v>
      </c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</row>
    <row r="4318" spans="1:19" ht="12.75" customHeight="1" x14ac:dyDescent="0.3">
      <c r="A4318" s="3"/>
      <c r="B4318" s="3"/>
      <c r="C4318" s="3"/>
      <c r="D4318" s="3"/>
      <c r="E4318" s="3"/>
      <c r="F4318" s="3">
        <v>4313</v>
      </c>
      <c r="G4318" s="7">
        <v>0.36629031833449088</v>
      </c>
      <c r="H4318" s="7">
        <f t="shared" si="72"/>
        <v>999.31316814846593</v>
      </c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</row>
    <row r="4319" spans="1:19" ht="12.75" customHeight="1" x14ac:dyDescent="0.3">
      <c r="A4319" s="3"/>
      <c r="B4319" s="3"/>
      <c r="C4319" s="3"/>
      <c r="D4319" s="3"/>
      <c r="E4319" s="3"/>
      <c r="F4319" s="3">
        <v>4314</v>
      </c>
      <c r="G4319" s="7">
        <v>0.48533790299651319</v>
      </c>
      <c r="H4319" s="7">
        <f t="shared" si="72"/>
        <v>1051.5908336406892</v>
      </c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</row>
    <row r="4320" spans="1:19" ht="12.75" customHeight="1" x14ac:dyDescent="0.3">
      <c r="A4320" s="3"/>
      <c r="B4320" s="3"/>
      <c r="C4320" s="3"/>
      <c r="D4320" s="3"/>
      <c r="E4320" s="3"/>
      <c r="F4320" s="3">
        <v>4315</v>
      </c>
      <c r="G4320" s="7">
        <v>0.55554109772640914</v>
      </c>
      <c r="H4320" s="7">
        <f t="shared" si="72"/>
        <v>1084.4841630448298</v>
      </c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</row>
    <row r="4321" spans="1:19" ht="12.75" customHeight="1" x14ac:dyDescent="0.3">
      <c r="A4321" s="3"/>
      <c r="B4321" s="3"/>
      <c r="C4321" s="3"/>
      <c r="D4321" s="3"/>
      <c r="E4321" s="3"/>
      <c r="F4321" s="3">
        <v>4316</v>
      </c>
      <c r="G4321" s="7">
        <v>0.38308855953479393</v>
      </c>
      <c r="H4321" s="7">
        <f t="shared" si="72"/>
        <v>1006.5753390247321</v>
      </c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</row>
    <row r="4322" spans="1:19" ht="12.75" customHeight="1" x14ac:dyDescent="0.3">
      <c r="A4322" s="3"/>
      <c r="B4322" s="3"/>
      <c r="C4322" s="3"/>
      <c r="D4322" s="3"/>
      <c r="E4322" s="3"/>
      <c r="F4322" s="3">
        <v>4317</v>
      </c>
      <c r="G4322" s="7">
        <v>8.442208818746344E-2</v>
      </c>
      <c r="H4322" s="7">
        <f t="shared" si="72"/>
        <v>856.10536791159166</v>
      </c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</row>
    <row r="4323" spans="1:19" ht="12.75" customHeight="1" x14ac:dyDescent="0.3">
      <c r="A4323" s="3"/>
      <c r="B4323" s="3"/>
      <c r="C4323" s="3"/>
      <c r="D4323" s="3"/>
      <c r="E4323" s="3"/>
      <c r="F4323" s="3">
        <v>4318</v>
      </c>
      <c r="G4323" s="7">
        <v>0.71580292946824409</v>
      </c>
      <c r="H4323" s="7">
        <f t="shared" si="72"/>
        <v>1174.1949573958173</v>
      </c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</row>
    <row r="4324" spans="1:19" ht="12.75" customHeight="1" x14ac:dyDescent="0.3">
      <c r="A4324" s="3"/>
      <c r="B4324" s="3"/>
      <c r="C4324" s="3"/>
      <c r="D4324" s="3"/>
      <c r="E4324" s="3"/>
      <c r="F4324" s="3">
        <v>4319</v>
      </c>
      <c r="G4324" s="7">
        <v>0.60101906894662827</v>
      </c>
      <c r="H4324" s="7">
        <f t="shared" si="72"/>
        <v>1107.3336830152653</v>
      </c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</row>
    <row r="4325" spans="1:19" ht="12.75" customHeight="1" x14ac:dyDescent="0.3">
      <c r="A4325" s="3"/>
      <c r="B4325" s="3"/>
      <c r="C4325" s="3"/>
      <c r="D4325" s="3"/>
      <c r="E4325" s="3"/>
      <c r="F4325" s="3">
        <v>4320</v>
      </c>
      <c r="G4325" s="7">
        <v>0.49494188396967581</v>
      </c>
      <c r="H4325" s="7">
        <f t="shared" si="72"/>
        <v>1055.9601308058041</v>
      </c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</row>
    <row r="4326" spans="1:19" ht="12.75" customHeight="1" x14ac:dyDescent="0.3">
      <c r="A4326" s="3"/>
      <c r="B4326" s="3"/>
      <c r="C4326" s="3"/>
      <c r="D4326" s="3"/>
      <c r="E4326" s="3"/>
      <c r="F4326" s="3">
        <v>4321</v>
      </c>
      <c r="G4326" s="7">
        <v>0.54087372321102967</v>
      </c>
      <c r="H4326" s="7">
        <f t="shared" si="72"/>
        <v>1077.4065030044053</v>
      </c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</row>
    <row r="4327" spans="1:19" ht="12.75" customHeight="1" x14ac:dyDescent="0.3">
      <c r="A4327" s="3"/>
      <c r="B4327" s="3"/>
      <c r="C4327" s="3"/>
      <c r="D4327" s="3"/>
      <c r="E4327" s="3"/>
      <c r="F4327" s="3">
        <v>4322</v>
      </c>
      <c r="G4327" s="7">
        <v>0.24496483625560431</v>
      </c>
      <c r="H4327" s="7">
        <f t="shared" si="72"/>
        <v>945.74851448638287</v>
      </c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</row>
    <row r="4328" spans="1:19" ht="12.75" customHeight="1" x14ac:dyDescent="0.3">
      <c r="A4328" s="3"/>
      <c r="B4328" s="3"/>
      <c r="C4328" s="3"/>
      <c r="D4328" s="3"/>
      <c r="E4328" s="3"/>
      <c r="F4328" s="3">
        <v>4323</v>
      </c>
      <c r="G4328" s="7">
        <v>0.90657593992144125</v>
      </c>
      <c r="H4328" s="7">
        <f t="shared" si="72"/>
        <v>1369.1927397412494</v>
      </c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</row>
    <row r="4329" spans="1:19" ht="12.75" customHeight="1" x14ac:dyDescent="0.3">
      <c r="A4329" s="3"/>
      <c r="B4329" s="3"/>
      <c r="C4329" s="3"/>
      <c r="D4329" s="3"/>
      <c r="E4329" s="3"/>
      <c r="F4329" s="3">
        <v>4324</v>
      </c>
      <c r="G4329" s="7">
        <v>0.35652424626183921</v>
      </c>
      <c r="H4329" s="7">
        <f t="shared" si="72"/>
        <v>995.09142179201024</v>
      </c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</row>
    <row r="4330" spans="1:19" ht="12.75" customHeight="1" x14ac:dyDescent="0.3">
      <c r="A4330" s="3"/>
      <c r="B4330" s="3"/>
      <c r="C4330" s="3"/>
      <c r="D4330" s="3"/>
      <c r="E4330" s="3"/>
      <c r="F4330" s="3">
        <v>4325</v>
      </c>
      <c r="G4330" s="7">
        <v>0.25624749911102712</v>
      </c>
      <c r="H4330" s="7">
        <f t="shared" si="72"/>
        <v>950.92164001419997</v>
      </c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</row>
    <row r="4331" spans="1:19" ht="12.75" customHeight="1" x14ac:dyDescent="0.3">
      <c r="A4331" s="3"/>
      <c r="B4331" s="3"/>
      <c r="C4331" s="3"/>
      <c r="D4331" s="3"/>
      <c r="E4331" s="3"/>
      <c r="F4331" s="3">
        <v>4326</v>
      </c>
      <c r="G4331" s="7">
        <v>0.47996238284521431</v>
      </c>
      <c r="H4331" s="7">
        <f t="shared" si="72"/>
        <v>1049.1598544028459</v>
      </c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</row>
    <row r="4332" spans="1:19" ht="12.75" customHeight="1" x14ac:dyDescent="0.3">
      <c r="A4332" s="3"/>
      <c r="B4332" s="3"/>
      <c r="C4332" s="3"/>
      <c r="D4332" s="3"/>
      <c r="E4332" s="3"/>
      <c r="F4332" s="3">
        <v>4327</v>
      </c>
      <c r="G4332" s="7">
        <v>0.19011216393827801</v>
      </c>
      <c r="H4332" s="7">
        <f t="shared" si="72"/>
        <v>919.40249211477214</v>
      </c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</row>
    <row r="4333" spans="1:19" ht="12.75" customHeight="1" x14ac:dyDescent="0.3">
      <c r="A4333" s="3"/>
      <c r="B4333" s="3"/>
      <c r="C4333" s="3"/>
      <c r="D4333" s="3"/>
      <c r="E4333" s="3"/>
      <c r="F4333" s="3">
        <v>4328</v>
      </c>
      <c r="G4333" s="7">
        <v>0.16204011394990411</v>
      </c>
      <c r="H4333" s="7">
        <f t="shared" si="72"/>
        <v>904.79274056444274</v>
      </c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</row>
    <row r="4334" spans="1:19" ht="12.75" customHeight="1" x14ac:dyDescent="0.3">
      <c r="A4334" s="3"/>
      <c r="B4334" s="3"/>
      <c r="C4334" s="3"/>
      <c r="D4334" s="3"/>
      <c r="E4334" s="3"/>
      <c r="F4334" s="3">
        <v>4329</v>
      </c>
      <c r="G4334" s="7">
        <v>0.64543760811111395</v>
      </c>
      <c r="H4334" s="7">
        <f t="shared" si="72"/>
        <v>1131.323194418283</v>
      </c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</row>
    <row r="4335" spans="1:19" ht="12.75" customHeight="1" x14ac:dyDescent="0.3">
      <c r="A4335" s="3"/>
      <c r="B4335" s="3"/>
      <c r="C4335" s="3"/>
      <c r="D4335" s="3"/>
      <c r="E4335" s="3"/>
      <c r="F4335" s="3">
        <v>4330</v>
      </c>
      <c r="G4335" s="7">
        <v>0.13757328176483061</v>
      </c>
      <c r="H4335" s="7">
        <f t="shared" si="72"/>
        <v>891.09888985857685</v>
      </c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</row>
    <row r="4336" spans="1:19" ht="12.75" customHeight="1" x14ac:dyDescent="0.3">
      <c r="A4336" s="3"/>
      <c r="B4336" s="3"/>
      <c r="C4336" s="3"/>
      <c r="D4336" s="3"/>
      <c r="E4336" s="3"/>
      <c r="F4336" s="3">
        <v>4331</v>
      </c>
      <c r="G4336" s="7">
        <v>0.61302567146811249</v>
      </c>
      <c r="H4336" s="7">
        <f t="shared" si="72"/>
        <v>1113.6341891476241</v>
      </c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</row>
    <row r="4337" spans="1:19" ht="12.75" customHeight="1" x14ac:dyDescent="0.3">
      <c r="A4337" s="3"/>
      <c r="B4337" s="3"/>
      <c r="C4337" s="3"/>
      <c r="D4337" s="3"/>
      <c r="E4337" s="3"/>
      <c r="F4337" s="3">
        <v>4332</v>
      </c>
      <c r="G4337" s="7">
        <v>0.89157319777256661</v>
      </c>
      <c r="H4337" s="7">
        <f t="shared" si="72"/>
        <v>1344.2103321034183</v>
      </c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</row>
    <row r="4338" spans="1:19" ht="12.75" customHeight="1" x14ac:dyDescent="0.3">
      <c r="A4338" s="3"/>
      <c r="B4338" s="3"/>
      <c r="C4338" s="3"/>
      <c r="D4338" s="3"/>
      <c r="E4338" s="3"/>
      <c r="F4338" s="3">
        <v>4333</v>
      </c>
      <c r="G4338" s="7">
        <v>0.34128213558542903</v>
      </c>
      <c r="H4338" s="7">
        <f t="shared" si="72"/>
        <v>988.49424573825536</v>
      </c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</row>
    <row r="4339" spans="1:19" ht="12.75" customHeight="1" x14ac:dyDescent="0.3">
      <c r="A4339" s="3"/>
      <c r="B4339" s="3"/>
      <c r="C4339" s="3"/>
      <c r="D4339" s="3"/>
      <c r="E4339" s="3"/>
      <c r="F4339" s="3">
        <v>4334</v>
      </c>
      <c r="G4339" s="7">
        <v>0.96381548838840281</v>
      </c>
      <c r="H4339" s="7">
        <f t="shared" si="72"/>
        <v>1524.8197272246775</v>
      </c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</row>
    <row r="4340" spans="1:19" ht="12.75" customHeight="1" x14ac:dyDescent="0.3">
      <c r="A4340" s="3"/>
      <c r="B4340" s="3"/>
      <c r="C4340" s="3"/>
      <c r="D4340" s="3"/>
      <c r="E4340" s="3"/>
      <c r="F4340" s="3">
        <v>4335</v>
      </c>
      <c r="G4340" s="7">
        <v>0.20550286387259131</v>
      </c>
      <c r="H4340" s="7">
        <f t="shared" si="72"/>
        <v>927.03863330705042</v>
      </c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</row>
    <row r="4341" spans="1:19" ht="12.75" customHeight="1" x14ac:dyDescent="0.3">
      <c r="A4341" s="3"/>
      <c r="B4341" s="3"/>
      <c r="C4341" s="3"/>
      <c r="D4341" s="3"/>
      <c r="E4341" s="3"/>
      <c r="F4341" s="3">
        <v>4336</v>
      </c>
      <c r="G4341" s="7">
        <v>0.89934462354006683</v>
      </c>
      <c r="H4341" s="7">
        <f t="shared" si="72"/>
        <v>1356.7128638969098</v>
      </c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</row>
    <row r="4342" spans="1:19" ht="12.75" customHeight="1" x14ac:dyDescent="0.3">
      <c r="A4342" s="3"/>
      <c r="B4342" s="3"/>
      <c r="C4342" s="3"/>
      <c r="D4342" s="3"/>
      <c r="E4342" s="3"/>
      <c r="F4342" s="3">
        <v>4337</v>
      </c>
      <c r="G4342" s="7">
        <v>0.58978705329739056</v>
      </c>
      <c r="H4342" s="7">
        <f t="shared" si="72"/>
        <v>1101.5486672266948</v>
      </c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</row>
    <row r="4343" spans="1:19" ht="12.75" customHeight="1" x14ac:dyDescent="0.3">
      <c r="A4343" s="3"/>
      <c r="B4343" s="3"/>
      <c r="C4343" s="3"/>
      <c r="D4343" s="3"/>
      <c r="E4343" s="3"/>
      <c r="F4343" s="3">
        <v>4338</v>
      </c>
      <c r="G4343" s="7">
        <v>0.19373826345880171</v>
      </c>
      <c r="H4343" s="7">
        <f t="shared" si="72"/>
        <v>921.22242707735916</v>
      </c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</row>
    <row r="4344" spans="1:19" ht="12.75" customHeight="1" x14ac:dyDescent="0.3">
      <c r="A4344" s="3"/>
      <c r="B4344" s="3"/>
      <c r="C4344" s="3"/>
      <c r="D4344" s="3"/>
      <c r="E4344" s="3"/>
      <c r="F4344" s="3">
        <v>4339</v>
      </c>
      <c r="G4344" s="7">
        <v>0.89696667474213099</v>
      </c>
      <c r="H4344" s="7">
        <f t="shared" si="72"/>
        <v>1352.7935113374504</v>
      </c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</row>
    <row r="4345" spans="1:19" ht="12.75" customHeight="1" x14ac:dyDescent="0.3">
      <c r="A4345" s="3"/>
      <c r="B4345" s="3"/>
      <c r="C4345" s="3"/>
      <c r="D4345" s="3"/>
      <c r="E4345" s="3"/>
      <c r="F4345" s="3">
        <v>4340</v>
      </c>
      <c r="G4345" s="7">
        <v>0.2451054015991575</v>
      </c>
      <c r="H4345" s="7">
        <f t="shared" si="72"/>
        <v>945.81337083342123</v>
      </c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</row>
    <row r="4346" spans="1:19" ht="12.75" customHeight="1" x14ac:dyDescent="0.3">
      <c r="A4346" s="3"/>
      <c r="B4346" s="3"/>
      <c r="C4346" s="3"/>
      <c r="D4346" s="3"/>
      <c r="E4346" s="3"/>
      <c r="F4346" s="3">
        <v>4341</v>
      </c>
      <c r="G4346" s="7">
        <v>9.8789204676059006E-2</v>
      </c>
      <c r="H4346" s="7">
        <f t="shared" si="72"/>
        <v>866.54986731524957</v>
      </c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</row>
    <row r="4347" spans="1:19" ht="12.75" customHeight="1" x14ac:dyDescent="0.3">
      <c r="A4347" s="3"/>
      <c r="B4347" s="3"/>
      <c r="C4347" s="3"/>
      <c r="D4347" s="3"/>
      <c r="E4347" s="3"/>
      <c r="F4347" s="3">
        <v>4342</v>
      </c>
      <c r="G4347" s="7">
        <v>0.42550547337781758</v>
      </c>
      <c r="H4347" s="7">
        <f t="shared" si="72"/>
        <v>1025.0051581856621</v>
      </c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</row>
    <row r="4348" spans="1:19" ht="12.75" customHeight="1" x14ac:dyDescent="0.3">
      <c r="A4348" s="3"/>
      <c r="B4348" s="3"/>
      <c r="C4348" s="3"/>
      <c r="D4348" s="3"/>
      <c r="E4348" s="3"/>
      <c r="F4348" s="3">
        <v>4343</v>
      </c>
      <c r="G4348" s="7">
        <v>0.63559864899922869</v>
      </c>
      <c r="H4348" s="7">
        <f t="shared" si="72"/>
        <v>1125.8402789099614</v>
      </c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</row>
    <row r="4349" spans="1:19" ht="12.75" customHeight="1" x14ac:dyDescent="0.3">
      <c r="A4349" s="3"/>
      <c r="B4349" s="3"/>
      <c r="C4349" s="3"/>
      <c r="D4349" s="3"/>
      <c r="E4349" s="3"/>
      <c r="F4349" s="3">
        <v>4344</v>
      </c>
      <c r="G4349" s="7">
        <v>0.40809834541298212</v>
      </c>
      <c r="H4349" s="7">
        <f t="shared" si="72"/>
        <v>1017.4167221280575</v>
      </c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</row>
    <row r="4350" spans="1:19" ht="12.75" customHeight="1" x14ac:dyDescent="0.3">
      <c r="A4350" s="3"/>
      <c r="B4350" s="3"/>
      <c r="C4350" s="3"/>
      <c r="D4350" s="3"/>
      <c r="E4350" s="3"/>
      <c r="F4350" s="3">
        <v>4345</v>
      </c>
      <c r="G4350" s="7">
        <v>0.43383832315342369</v>
      </c>
      <c r="H4350" s="7">
        <f t="shared" si="72"/>
        <v>1028.6555760643403</v>
      </c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</row>
    <row r="4351" spans="1:19" ht="12.75" customHeight="1" x14ac:dyDescent="0.3">
      <c r="A4351" s="3"/>
      <c r="B4351" s="3"/>
      <c r="C4351" s="3"/>
      <c r="D4351" s="3"/>
      <c r="E4351" s="3"/>
      <c r="F4351" s="3">
        <v>4346</v>
      </c>
      <c r="G4351" s="7">
        <v>0.83385055600525027</v>
      </c>
      <c r="H4351" s="7">
        <f t="shared" si="72"/>
        <v>1271.1573833409502</v>
      </c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</row>
    <row r="4352" spans="1:19" ht="12.75" customHeight="1" x14ac:dyDescent="0.3">
      <c r="A4352" s="3"/>
      <c r="B4352" s="3"/>
      <c r="C4352" s="3"/>
      <c r="D4352" s="3"/>
      <c r="E4352" s="3"/>
      <c r="F4352" s="3">
        <v>4347</v>
      </c>
      <c r="G4352" s="7">
        <v>0.93339156539989843</v>
      </c>
      <c r="H4352" s="7">
        <f t="shared" si="72"/>
        <v>1425.2704296855341</v>
      </c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</row>
    <row r="4353" spans="1:19" ht="12.75" customHeight="1" x14ac:dyDescent="0.3">
      <c r="A4353" s="3"/>
      <c r="B4353" s="3"/>
      <c r="C4353" s="3"/>
      <c r="D4353" s="3"/>
      <c r="E4353" s="3"/>
      <c r="F4353" s="3">
        <v>4348</v>
      </c>
      <c r="G4353" s="7">
        <v>3.9625591646107572E-2</v>
      </c>
      <c r="H4353" s="7">
        <f t="shared" si="72"/>
        <v>813.66002576009691</v>
      </c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</row>
    <row r="4354" spans="1:19" ht="12.75" customHeight="1" x14ac:dyDescent="0.3">
      <c r="A4354" s="3"/>
      <c r="B4354" s="3"/>
      <c r="C4354" s="3"/>
      <c r="D4354" s="3"/>
      <c r="E4354" s="3"/>
      <c r="F4354" s="3">
        <v>4349</v>
      </c>
      <c r="G4354" s="7">
        <v>0.29824323024002641</v>
      </c>
      <c r="H4354" s="7">
        <f t="shared" si="72"/>
        <v>969.7116114428643</v>
      </c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</row>
    <row r="4355" spans="1:19" ht="12.75" customHeight="1" x14ac:dyDescent="0.3">
      <c r="A4355" s="3"/>
      <c r="B4355" s="3"/>
      <c r="C4355" s="3"/>
      <c r="D4355" s="3"/>
      <c r="E4355" s="3"/>
      <c r="F4355" s="3">
        <v>4350</v>
      </c>
      <c r="G4355" s="7">
        <v>0.68020915729924614</v>
      </c>
      <c r="H4355" s="7">
        <f t="shared" si="72"/>
        <v>1151.6208795392313</v>
      </c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</row>
    <row r="4356" spans="1:19" ht="12.75" customHeight="1" x14ac:dyDescent="0.3">
      <c r="A4356" s="3"/>
      <c r="B4356" s="3"/>
      <c r="C4356" s="3"/>
      <c r="D4356" s="3"/>
      <c r="E4356" s="3"/>
      <c r="F4356" s="3">
        <v>4351</v>
      </c>
      <c r="G4356" s="7">
        <v>5.6977711240607458E-2</v>
      </c>
      <c r="H4356" s="7">
        <f t="shared" si="72"/>
        <v>832.63635358411466</v>
      </c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</row>
    <row r="4357" spans="1:19" ht="12.75" customHeight="1" x14ac:dyDescent="0.3">
      <c r="A4357" s="3"/>
      <c r="B4357" s="3"/>
      <c r="C4357" s="3"/>
      <c r="D4357" s="3"/>
      <c r="E4357" s="3"/>
      <c r="F4357" s="3">
        <v>4352</v>
      </c>
      <c r="G4357" s="7">
        <v>0.70810982356582708</v>
      </c>
      <c r="H4357" s="7">
        <f t="shared" si="72"/>
        <v>1169.1376111232578</v>
      </c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</row>
    <row r="4358" spans="1:19" ht="12.75" customHeight="1" x14ac:dyDescent="0.3">
      <c r="A4358" s="3"/>
      <c r="B4358" s="3"/>
      <c r="C4358" s="3"/>
      <c r="D4358" s="3"/>
      <c r="E4358" s="3"/>
      <c r="F4358" s="3">
        <v>4353</v>
      </c>
      <c r="G4358" s="7">
        <v>0.80864018439572249</v>
      </c>
      <c r="H4358" s="7">
        <f t="shared" si="72"/>
        <v>1246.3352360212136</v>
      </c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</row>
    <row r="4359" spans="1:19" ht="12.75" customHeight="1" x14ac:dyDescent="0.3">
      <c r="A4359" s="3"/>
      <c r="B4359" s="3"/>
      <c r="C4359" s="3"/>
      <c r="D4359" s="3"/>
      <c r="E4359" s="3"/>
      <c r="F4359" s="3">
        <v>4354</v>
      </c>
      <c r="G4359" s="7">
        <v>0.89031168132197691</v>
      </c>
      <c r="H4359" s="7">
        <f t="shared" ref="H4359:H4422" si="73">-LN(-LN(G4359))*$D$7+$D$6</f>
        <v>1342.2606882604637</v>
      </c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</row>
    <row r="4360" spans="1:19" ht="12.75" customHeight="1" x14ac:dyDescent="0.3">
      <c r="A4360" s="3"/>
      <c r="B4360" s="3"/>
      <c r="C4360" s="3"/>
      <c r="D4360" s="3"/>
      <c r="E4360" s="3"/>
      <c r="F4360" s="3">
        <v>4355</v>
      </c>
      <c r="G4360" s="7">
        <v>0.99951750568395037</v>
      </c>
      <c r="H4360" s="7">
        <f t="shared" si="73"/>
        <v>2214.1717193646755</v>
      </c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</row>
    <row r="4361" spans="1:19" ht="12.75" customHeight="1" x14ac:dyDescent="0.3">
      <c r="A4361" s="3"/>
      <c r="B4361" s="3"/>
      <c r="C4361" s="3"/>
      <c r="D4361" s="3"/>
      <c r="E4361" s="3"/>
      <c r="F4361" s="3">
        <v>4356</v>
      </c>
      <c r="G4361" s="7">
        <v>0.16963854351487451</v>
      </c>
      <c r="H4361" s="7">
        <f t="shared" si="73"/>
        <v>908.84768857451536</v>
      </c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</row>
    <row r="4362" spans="1:19" ht="12.75" customHeight="1" x14ac:dyDescent="0.3">
      <c r="A4362" s="3"/>
      <c r="B4362" s="3"/>
      <c r="C4362" s="3"/>
      <c r="D4362" s="3"/>
      <c r="E4362" s="3"/>
      <c r="F4362" s="3">
        <v>4357</v>
      </c>
      <c r="G4362" s="7">
        <v>0.1831067079322031</v>
      </c>
      <c r="H4362" s="7">
        <f t="shared" si="73"/>
        <v>915.84666453080933</v>
      </c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</row>
    <row r="4363" spans="1:19" ht="12.75" customHeight="1" x14ac:dyDescent="0.3">
      <c r="A4363" s="3"/>
      <c r="B4363" s="3"/>
      <c r="C4363" s="3"/>
      <c r="D4363" s="3"/>
      <c r="E4363" s="3"/>
      <c r="F4363" s="3">
        <v>4358</v>
      </c>
      <c r="G4363" s="7">
        <v>6.474509992234001E-2</v>
      </c>
      <c r="H4363" s="7">
        <f t="shared" si="73"/>
        <v>839.89160599993011</v>
      </c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</row>
    <row r="4364" spans="1:19" ht="12.75" customHeight="1" x14ac:dyDescent="0.3">
      <c r="A4364" s="3"/>
      <c r="B4364" s="3"/>
      <c r="C4364" s="3"/>
      <c r="D4364" s="3"/>
      <c r="E4364" s="3"/>
      <c r="F4364" s="3">
        <v>4359</v>
      </c>
      <c r="G4364" s="7">
        <v>0.31522176339795482</v>
      </c>
      <c r="H4364" s="7">
        <f t="shared" si="73"/>
        <v>977.15980049788845</v>
      </c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</row>
    <row r="4365" spans="1:19" ht="12.75" customHeight="1" x14ac:dyDescent="0.3">
      <c r="A4365" s="3"/>
      <c r="B4365" s="3"/>
      <c r="C4365" s="3"/>
      <c r="D4365" s="3"/>
      <c r="E4365" s="3"/>
      <c r="F4365" s="3">
        <v>4360</v>
      </c>
      <c r="G4365" s="7">
        <v>0.55733267938701614</v>
      </c>
      <c r="H4365" s="7">
        <f t="shared" si="73"/>
        <v>1085.3574789784022</v>
      </c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</row>
    <row r="4366" spans="1:19" ht="12.75" customHeight="1" x14ac:dyDescent="0.3">
      <c r="A4366" s="3"/>
      <c r="B4366" s="3"/>
      <c r="C4366" s="3"/>
      <c r="D4366" s="3"/>
      <c r="E4366" s="3"/>
      <c r="F4366" s="3">
        <v>4361</v>
      </c>
      <c r="G4366" s="7">
        <v>9.5757249385581722E-2</v>
      </c>
      <c r="H4366" s="7">
        <f t="shared" si="73"/>
        <v>864.42296995634183</v>
      </c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</row>
    <row r="4367" spans="1:19" ht="12.75" customHeight="1" x14ac:dyDescent="0.3">
      <c r="A4367" s="3"/>
      <c r="B4367" s="3"/>
      <c r="C4367" s="3"/>
      <c r="D4367" s="3"/>
      <c r="E4367" s="3"/>
      <c r="F4367" s="3">
        <v>4362</v>
      </c>
      <c r="G4367" s="7">
        <v>0.66396937183733462</v>
      </c>
      <c r="H4367" s="7">
        <f t="shared" si="73"/>
        <v>1141.9506447089645</v>
      </c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</row>
    <row r="4368" spans="1:19" ht="12.75" customHeight="1" x14ac:dyDescent="0.3">
      <c r="A4368" s="3"/>
      <c r="B4368" s="3"/>
      <c r="C4368" s="3"/>
      <c r="D4368" s="3"/>
      <c r="E4368" s="3"/>
      <c r="F4368" s="3">
        <v>4363</v>
      </c>
      <c r="G4368" s="7">
        <v>0.87562020679490682</v>
      </c>
      <c r="H4368" s="7">
        <f t="shared" si="73"/>
        <v>1320.9795167901934</v>
      </c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</row>
    <row r="4369" spans="1:19" ht="12.75" customHeight="1" x14ac:dyDescent="0.3">
      <c r="A4369" s="3"/>
      <c r="B4369" s="3"/>
      <c r="C4369" s="3"/>
      <c r="D4369" s="3"/>
      <c r="E4369" s="3"/>
      <c r="F4369" s="3">
        <v>4364</v>
      </c>
      <c r="G4369" s="7">
        <v>2.4481805317883128E-2</v>
      </c>
      <c r="H4369" s="7">
        <f t="shared" si="73"/>
        <v>791.55342847661984</v>
      </c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</row>
    <row r="4370" spans="1:19" ht="12.75" customHeight="1" x14ac:dyDescent="0.3">
      <c r="A4370" s="3"/>
      <c r="B4370" s="3"/>
      <c r="C4370" s="3"/>
      <c r="D4370" s="3"/>
      <c r="E4370" s="3"/>
      <c r="F4370" s="3">
        <v>4365</v>
      </c>
      <c r="G4370" s="7">
        <v>0.31992163222398068</v>
      </c>
      <c r="H4370" s="7">
        <f t="shared" si="73"/>
        <v>979.21125399061589</v>
      </c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</row>
    <row r="4371" spans="1:19" ht="12.75" customHeight="1" x14ac:dyDescent="0.3">
      <c r="A4371" s="3"/>
      <c r="B4371" s="3"/>
      <c r="C4371" s="3"/>
      <c r="D4371" s="3"/>
      <c r="E4371" s="3"/>
      <c r="F4371" s="3">
        <v>4366</v>
      </c>
      <c r="G4371" s="7">
        <v>0.26650066117706461</v>
      </c>
      <c r="H4371" s="7">
        <f t="shared" si="73"/>
        <v>955.57030401447525</v>
      </c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</row>
    <row r="4372" spans="1:19" ht="12.75" customHeight="1" x14ac:dyDescent="0.3">
      <c r="A4372" s="3"/>
      <c r="B4372" s="3"/>
      <c r="C4372" s="3"/>
      <c r="D4372" s="3"/>
      <c r="E4372" s="3"/>
      <c r="F4372" s="3">
        <v>4367</v>
      </c>
      <c r="G4372" s="7">
        <v>0.61547788957926686</v>
      </c>
      <c r="H4372" s="7">
        <f t="shared" si="73"/>
        <v>1114.9366651394557</v>
      </c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</row>
    <row r="4373" spans="1:19" ht="12.75" customHeight="1" x14ac:dyDescent="0.3">
      <c r="A4373" s="3"/>
      <c r="B4373" s="3"/>
      <c r="C4373" s="3"/>
      <c r="D4373" s="3"/>
      <c r="E4373" s="3"/>
      <c r="F4373" s="3">
        <v>4368</v>
      </c>
      <c r="G4373" s="7">
        <v>0.79924063277002</v>
      </c>
      <c r="H4373" s="7">
        <f t="shared" si="73"/>
        <v>1237.8152176137385</v>
      </c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</row>
    <row r="4374" spans="1:19" ht="12.75" customHeight="1" x14ac:dyDescent="0.3">
      <c r="A4374" s="3"/>
      <c r="B4374" s="3"/>
      <c r="C4374" s="3"/>
      <c r="D4374" s="3"/>
      <c r="E4374" s="3"/>
      <c r="F4374" s="3">
        <v>4369</v>
      </c>
      <c r="G4374" s="7">
        <v>0.18142129634288931</v>
      </c>
      <c r="H4374" s="7">
        <f t="shared" si="73"/>
        <v>914.98295488691269</v>
      </c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</row>
    <row r="4375" spans="1:19" ht="12.75" customHeight="1" x14ac:dyDescent="0.3">
      <c r="A4375" s="3"/>
      <c r="B4375" s="3"/>
      <c r="C4375" s="3"/>
      <c r="D4375" s="3"/>
      <c r="E4375" s="3"/>
      <c r="F4375" s="3">
        <v>4370</v>
      </c>
      <c r="G4375" s="7">
        <v>0.7374502387983215</v>
      </c>
      <c r="H4375" s="7">
        <f t="shared" si="73"/>
        <v>1189.0348001842042</v>
      </c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</row>
    <row r="4376" spans="1:19" ht="12.75" customHeight="1" x14ac:dyDescent="0.3">
      <c r="A4376" s="3"/>
      <c r="B4376" s="3"/>
      <c r="C4376" s="3"/>
      <c r="D4376" s="3"/>
      <c r="E4376" s="3"/>
      <c r="F4376" s="3">
        <v>4371</v>
      </c>
      <c r="G4376" s="7">
        <v>0.37630012068108498</v>
      </c>
      <c r="H4376" s="7">
        <f t="shared" si="73"/>
        <v>1003.6397910944611</v>
      </c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</row>
    <row r="4377" spans="1:19" ht="12.75" customHeight="1" x14ac:dyDescent="0.3">
      <c r="A4377" s="3"/>
      <c r="B4377" s="3"/>
      <c r="C4377" s="3"/>
      <c r="D4377" s="3"/>
      <c r="E4377" s="3"/>
      <c r="F4377" s="3">
        <v>4372</v>
      </c>
      <c r="G4377" s="7">
        <v>0.31278196619263721</v>
      </c>
      <c r="H4377" s="7">
        <f t="shared" si="73"/>
        <v>976.09325981739119</v>
      </c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</row>
    <row r="4378" spans="1:19" ht="12.75" customHeight="1" x14ac:dyDescent="0.3">
      <c r="A4378" s="3"/>
      <c r="B4378" s="3"/>
      <c r="C4378" s="3"/>
      <c r="D4378" s="3"/>
      <c r="E4378" s="3"/>
      <c r="F4378" s="3">
        <v>4373</v>
      </c>
      <c r="G4378" s="7">
        <v>0.77412215457334432</v>
      </c>
      <c r="H4378" s="7">
        <f t="shared" si="73"/>
        <v>1216.6339793382972</v>
      </c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</row>
    <row r="4379" spans="1:19" ht="12.75" customHeight="1" x14ac:dyDescent="0.3">
      <c r="A4379" s="3"/>
      <c r="B4379" s="3"/>
      <c r="C4379" s="3"/>
      <c r="D4379" s="3"/>
      <c r="E4379" s="3"/>
      <c r="F4379" s="3">
        <v>4374</v>
      </c>
      <c r="G4379" s="7">
        <v>0.86433409459703414</v>
      </c>
      <c r="H4379" s="7">
        <f t="shared" si="73"/>
        <v>1306.1620638194422</v>
      </c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</row>
    <row r="4380" spans="1:19" ht="12.75" customHeight="1" x14ac:dyDescent="0.3">
      <c r="A4380" s="3"/>
      <c r="B4380" s="3"/>
      <c r="C4380" s="3"/>
      <c r="D4380" s="3"/>
      <c r="E4380" s="3"/>
      <c r="F4380" s="3">
        <v>4375</v>
      </c>
      <c r="G4380" s="7">
        <v>2.665569319381289E-2</v>
      </c>
      <c r="H4380" s="7">
        <f t="shared" si="73"/>
        <v>795.24202338742168</v>
      </c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</row>
    <row r="4381" spans="1:19" ht="12.75" customHeight="1" x14ac:dyDescent="0.3">
      <c r="A4381" s="3"/>
      <c r="B4381" s="3"/>
      <c r="C4381" s="3"/>
      <c r="D4381" s="3"/>
      <c r="E4381" s="3"/>
      <c r="F4381" s="3">
        <v>4376</v>
      </c>
      <c r="G4381" s="7">
        <v>4.8154025885328688E-2</v>
      </c>
      <c r="H4381" s="7">
        <f t="shared" si="73"/>
        <v>823.56282059055718</v>
      </c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</row>
    <row r="4382" spans="1:19" ht="12.75" customHeight="1" x14ac:dyDescent="0.3">
      <c r="A4382" s="3"/>
      <c r="B4382" s="3"/>
      <c r="C4382" s="3"/>
      <c r="D4382" s="3"/>
      <c r="E4382" s="3"/>
      <c r="F4382" s="3">
        <v>4377</v>
      </c>
      <c r="G4382" s="7">
        <v>0.85185698392534137</v>
      </c>
      <c r="H4382" s="7">
        <f t="shared" si="73"/>
        <v>1291.0462825686695</v>
      </c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</row>
    <row r="4383" spans="1:19" ht="12.75" customHeight="1" x14ac:dyDescent="0.3">
      <c r="A4383" s="3"/>
      <c r="B4383" s="3"/>
      <c r="C4383" s="3"/>
      <c r="D4383" s="3"/>
      <c r="E4383" s="3"/>
      <c r="F4383" s="3">
        <v>4378</v>
      </c>
      <c r="G4383" s="7">
        <v>0.51804544888248272</v>
      </c>
      <c r="H4383" s="7">
        <f t="shared" si="73"/>
        <v>1066.6238753648379</v>
      </c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</row>
    <row r="4384" spans="1:19" ht="12.75" customHeight="1" x14ac:dyDescent="0.3">
      <c r="A4384" s="3"/>
      <c r="B4384" s="3"/>
      <c r="C4384" s="3"/>
      <c r="D4384" s="3"/>
      <c r="E4384" s="3"/>
      <c r="F4384" s="3">
        <v>4379</v>
      </c>
      <c r="G4384" s="7">
        <v>0.14108711670595539</v>
      </c>
      <c r="H4384" s="7">
        <f t="shared" si="73"/>
        <v>893.13348572904647</v>
      </c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</row>
    <row r="4385" spans="1:19" ht="12.75" customHeight="1" x14ac:dyDescent="0.3">
      <c r="A4385" s="3"/>
      <c r="B4385" s="3"/>
      <c r="C4385" s="3"/>
      <c r="D4385" s="3"/>
      <c r="E4385" s="3"/>
      <c r="F4385" s="3">
        <v>4380</v>
      </c>
      <c r="G4385" s="7">
        <v>2.36905237484939E-2</v>
      </c>
      <c r="H4385" s="7">
        <f t="shared" si="73"/>
        <v>790.15148627238261</v>
      </c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</row>
    <row r="4386" spans="1:19" ht="12.75" customHeight="1" x14ac:dyDescent="0.3">
      <c r="A4386" s="3"/>
      <c r="B4386" s="3"/>
      <c r="C4386" s="3"/>
      <c r="D4386" s="3"/>
      <c r="E4386" s="3"/>
      <c r="F4386" s="3">
        <v>4381</v>
      </c>
      <c r="G4386" s="7">
        <v>0.80397481442408969</v>
      </c>
      <c r="H4386" s="7">
        <f t="shared" si="73"/>
        <v>1242.0617983410525</v>
      </c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</row>
    <row r="4387" spans="1:19" ht="12.75" customHeight="1" x14ac:dyDescent="0.3">
      <c r="A4387" s="3"/>
      <c r="B4387" s="3"/>
      <c r="C4387" s="3"/>
      <c r="D4387" s="3"/>
      <c r="E4387" s="3"/>
      <c r="F4387" s="3">
        <v>4382</v>
      </c>
      <c r="G4387" s="7">
        <v>0.6791080978467714</v>
      </c>
      <c r="H4387" s="7">
        <f t="shared" si="73"/>
        <v>1150.9538502022151</v>
      </c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</row>
    <row r="4388" spans="1:19" ht="12.75" customHeight="1" x14ac:dyDescent="0.3">
      <c r="A4388" s="3"/>
      <c r="B4388" s="3"/>
      <c r="C4388" s="3"/>
      <c r="D4388" s="3"/>
      <c r="E4388" s="3"/>
      <c r="F4388" s="3">
        <v>4383</v>
      </c>
      <c r="G4388" s="7">
        <v>0.65316592807730067</v>
      </c>
      <c r="H4388" s="7">
        <f t="shared" si="73"/>
        <v>1135.7055718683991</v>
      </c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</row>
    <row r="4389" spans="1:19" ht="12.75" customHeight="1" x14ac:dyDescent="0.3">
      <c r="A4389" s="3"/>
      <c r="B4389" s="3"/>
      <c r="C4389" s="3"/>
      <c r="D4389" s="3"/>
      <c r="E4389" s="3"/>
      <c r="F4389" s="3">
        <v>4384</v>
      </c>
      <c r="G4389" s="7">
        <v>0.37267426288304573</v>
      </c>
      <c r="H4389" s="7">
        <f t="shared" si="73"/>
        <v>1002.0724130868781</v>
      </c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</row>
    <row r="4390" spans="1:19" ht="12.75" customHeight="1" x14ac:dyDescent="0.3">
      <c r="A4390" s="3"/>
      <c r="B4390" s="3"/>
      <c r="C4390" s="3"/>
      <c r="D4390" s="3"/>
      <c r="E4390" s="3"/>
      <c r="F4390" s="3">
        <v>4385</v>
      </c>
      <c r="G4390" s="7">
        <v>0.1461879790304437</v>
      </c>
      <c r="H4390" s="7">
        <f t="shared" si="73"/>
        <v>896.04346600314932</v>
      </c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</row>
    <row r="4391" spans="1:19" ht="12.75" customHeight="1" x14ac:dyDescent="0.3">
      <c r="A4391" s="3"/>
      <c r="B4391" s="3"/>
      <c r="C4391" s="3"/>
      <c r="D4391" s="3"/>
      <c r="E4391" s="3"/>
      <c r="F4391" s="3">
        <v>4386</v>
      </c>
      <c r="G4391" s="7">
        <v>0.73280608036246575</v>
      </c>
      <c r="H4391" s="7">
        <f t="shared" si="73"/>
        <v>1185.7703613435644</v>
      </c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</row>
    <row r="4392" spans="1:19" ht="12.75" customHeight="1" x14ac:dyDescent="0.3">
      <c r="A4392" s="3"/>
      <c r="B4392" s="3"/>
      <c r="C4392" s="3"/>
      <c r="D4392" s="3"/>
      <c r="E4392" s="3"/>
      <c r="F4392" s="3">
        <v>4387</v>
      </c>
      <c r="G4392" s="7">
        <v>6.3289644355692065E-2</v>
      </c>
      <c r="H4392" s="7">
        <f t="shared" si="73"/>
        <v>838.57638861627697</v>
      </c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</row>
    <row r="4393" spans="1:19" ht="12.75" customHeight="1" x14ac:dyDescent="0.3">
      <c r="A4393" s="3"/>
      <c r="B4393" s="3"/>
      <c r="C4393" s="3"/>
      <c r="D4393" s="3"/>
      <c r="E4393" s="3"/>
      <c r="F4393" s="3">
        <v>4388</v>
      </c>
      <c r="G4393" s="7">
        <v>0.31005604125271641</v>
      </c>
      <c r="H4393" s="7">
        <f t="shared" si="73"/>
        <v>974.90026316512751</v>
      </c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</row>
    <row r="4394" spans="1:19" ht="12.75" customHeight="1" x14ac:dyDescent="0.3">
      <c r="A4394" s="3"/>
      <c r="B4394" s="3"/>
      <c r="C4394" s="3"/>
      <c r="D4394" s="3"/>
      <c r="E4394" s="3"/>
      <c r="F4394" s="3">
        <v>4389</v>
      </c>
      <c r="G4394" s="7">
        <v>0.51405240100711191</v>
      </c>
      <c r="H4394" s="7">
        <f t="shared" si="73"/>
        <v>1064.7641540674781</v>
      </c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</row>
    <row r="4395" spans="1:19" ht="12.75" customHeight="1" x14ac:dyDescent="0.3">
      <c r="A4395" s="3"/>
      <c r="B4395" s="3"/>
      <c r="C4395" s="3"/>
      <c r="D4395" s="3"/>
      <c r="E4395" s="3"/>
      <c r="F4395" s="3">
        <v>4390</v>
      </c>
      <c r="G4395" s="7">
        <v>0.28151081544154521</v>
      </c>
      <c r="H4395" s="7">
        <f t="shared" si="73"/>
        <v>962.29902488745279</v>
      </c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</row>
    <row r="4396" spans="1:19" ht="12.75" customHeight="1" x14ac:dyDescent="0.3">
      <c r="A4396" s="3"/>
      <c r="B4396" s="3"/>
      <c r="C4396" s="3"/>
      <c r="D4396" s="3"/>
      <c r="E4396" s="3"/>
      <c r="F4396" s="3">
        <v>4391</v>
      </c>
      <c r="G4396" s="7">
        <v>0.97810684674059833</v>
      </c>
      <c r="H4396" s="7">
        <f t="shared" si="73"/>
        <v>1605.8748364571093</v>
      </c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</row>
    <row r="4397" spans="1:19" ht="12.75" customHeight="1" x14ac:dyDescent="0.3">
      <c r="A4397" s="3"/>
      <c r="B4397" s="3"/>
      <c r="C4397" s="3"/>
      <c r="D4397" s="3"/>
      <c r="E4397" s="3"/>
      <c r="F4397" s="3">
        <v>4392</v>
      </c>
      <c r="G4397" s="7">
        <v>0.88738255272157152</v>
      </c>
      <c r="H4397" s="7">
        <f t="shared" si="73"/>
        <v>1337.8135953121719</v>
      </c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</row>
    <row r="4398" spans="1:19" ht="12.75" customHeight="1" x14ac:dyDescent="0.3">
      <c r="A4398" s="3"/>
      <c r="B4398" s="3"/>
      <c r="C4398" s="3"/>
      <c r="D4398" s="3"/>
      <c r="E4398" s="3"/>
      <c r="F4398" s="3">
        <v>4393</v>
      </c>
      <c r="G4398" s="7">
        <v>0.23333011644941429</v>
      </c>
      <c r="H4398" s="7">
        <f t="shared" si="73"/>
        <v>940.3411703054104</v>
      </c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</row>
    <row r="4399" spans="1:19" ht="12.75" customHeight="1" x14ac:dyDescent="0.3">
      <c r="A4399" s="3"/>
      <c r="B4399" s="3"/>
      <c r="C4399" s="3"/>
      <c r="D4399" s="3"/>
      <c r="E4399" s="3"/>
      <c r="F4399" s="3">
        <v>4394</v>
      </c>
      <c r="G4399" s="7">
        <v>0.34850401423349409</v>
      </c>
      <c r="H4399" s="7">
        <f t="shared" si="73"/>
        <v>991.62188158016625</v>
      </c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</row>
    <row r="4400" spans="1:19" ht="12.75" customHeight="1" x14ac:dyDescent="0.3">
      <c r="A4400" s="3"/>
      <c r="B4400" s="3"/>
      <c r="C4400" s="3"/>
      <c r="D4400" s="3"/>
      <c r="E4400" s="3"/>
      <c r="F4400" s="3">
        <v>4395</v>
      </c>
      <c r="G4400" s="7">
        <v>0.98599484881035315</v>
      </c>
      <c r="H4400" s="7">
        <f t="shared" si="73"/>
        <v>1677.5445199785649</v>
      </c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</row>
    <row r="4401" spans="1:19" ht="12.75" customHeight="1" x14ac:dyDescent="0.3">
      <c r="A4401" s="3"/>
      <c r="B4401" s="3"/>
      <c r="C4401" s="3"/>
      <c r="D4401" s="3"/>
      <c r="E4401" s="3"/>
      <c r="F4401" s="3">
        <v>4396</v>
      </c>
      <c r="G4401" s="7">
        <v>0.32868842482036198</v>
      </c>
      <c r="H4401" s="7">
        <f t="shared" si="73"/>
        <v>983.02832788574312</v>
      </c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</row>
    <row r="4402" spans="1:19" ht="12.75" customHeight="1" x14ac:dyDescent="0.3">
      <c r="A4402" s="3"/>
      <c r="B4402" s="3"/>
      <c r="C4402" s="3"/>
      <c r="D4402" s="3"/>
      <c r="E4402" s="3"/>
      <c r="F4402" s="3">
        <v>4397</v>
      </c>
      <c r="G4402" s="7">
        <v>0.15964767155475379</v>
      </c>
      <c r="H4402" s="7">
        <f t="shared" si="73"/>
        <v>903.49847610070867</v>
      </c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</row>
    <row r="4403" spans="1:19" ht="12.75" customHeight="1" x14ac:dyDescent="0.3">
      <c r="A4403" s="3"/>
      <c r="B4403" s="3"/>
      <c r="C4403" s="3"/>
      <c r="D4403" s="3"/>
      <c r="E4403" s="3"/>
      <c r="F4403" s="3">
        <v>4398</v>
      </c>
      <c r="G4403" s="7">
        <v>0.25482085873785137</v>
      </c>
      <c r="H4403" s="7">
        <f t="shared" si="73"/>
        <v>950.27102855987459</v>
      </c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</row>
    <row r="4404" spans="1:19" ht="12.75" customHeight="1" x14ac:dyDescent="0.3">
      <c r="A4404" s="3"/>
      <c r="B4404" s="3"/>
      <c r="C4404" s="3"/>
      <c r="D4404" s="3"/>
      <c r="E4404" s="3"/>
      <c r="F4404" s="3">
        <v>4399</v>
      </c>
      <c r="G4404" s="7">
        <v>0.13180462266948459</v>
      </c>
      <c r="H4404" s="7">
        <f t="shared" si="73"/>
        <v>887.70181606877463</v>
      </c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</row>
    <row r="4405" spans="1:19" ht="12.75" customHeight="1" x14ac:dyDescent="0.3">
      <c r="A4405" s="3"/>
      <c r="B4405" s="3"/>
      <c r="C4405" s="3"/>
      <c r="D4405" s="3"/>
      <c r="E4405" s="3"/>
      <c r="F4405" s="3">
        <v>4400</v>
      </c>
      <c r="G4405" s="7">
        <v>0.41295889900828592</v>
      </c>
      <c r="H4405" s="7">
        <f t="shared" si="73"/>
        <v>1019.5311908998118</v>
      </c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</row>
    <row r="4406" spans="1:19" ht="12.75" customHeight="1" x14ac:dyDescent="0.3">
      <c r="A4406" s="3"/>
      <c r="B4406" s="3"/>
      <c r="C4406" s="3"/>
      <c r="D4406" s="3"/>
      <c r="E4406" s="3"/>
      <c r="F4406" s="3">
        <v>4401</v>
      </c>
      <c r="G4406" s="7">
        <v>0.62927740806469223</v>
      </c>
      <c r="H4406" s="7">
        <f t="shared" si="73"/>
        <v>1122.3716250629113</v>
      </c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</row>
    <row r="4407" spans="1:19" ht="12.75" customHeight="1" x14ac:dyDescent="0.3">
      <c r="A4407" s="3"/>
      <c r="B4407" s="3"/>
      <c r="C4407" s="3"/>
      <c r="D4407" s="3"/>
      <c r="E4407" s="3"/>
      <c r="F4407" s="3">
        <v>4402</v>
      </c>
      <c r="G4407" s="7">
        <v>0.63911491979389257</v>
      </c>
      <c r="H4407" s="7">
        <f t="shared" si="73"/>
        <v>1127.7877747804816</v>
      </c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</row>
    <row r="4408" spans="1:19" ht="12.75" customHeight="1" x14ac:dyDescent="0.3">
      <c r="A4408" s="3"/>
      <c r="B4408" s="3"/>
      <c r="C4408" s="3"/>
      <c r="D4408" s="3"/>
      <c r="E4408" s="3"/>
      <c r="F4408" s="3">
        <v>4403</v>
      </c>
      <c r="G4408" s="7">
        <v>0.54412576720081252</v>
      </c>
      <c r="H4408" s="7">
        <f t="shared" si="73"/>
        <v>1078.9650183087504</v>
      </c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</row>
    <row r="4409" spans="1:19" ht="12.75" customHeight="1" x14ac:dyDescent="0.3">
      <c r="A4409" s="3"/>
      <c r="B4409" s="3"/>
      <c r="C4409" s="3"/>
      <c r="D4409" s="3"/>
      <c r="E4409" s="3"/>
      <c r="F4409" s="3">
        <v>4404</v>
      </c>
      <c r="G4409" s="7">
        <v>0.3228717208419789</v>
      </c>
      <c r="H4409" s="7">
        <f t="shared" si="73"/>
        <v>980.49703213273369</v>
      </c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</row>
    <row r="4410" spans="1:19" ht="12.75" customHeight="1" x14ac:dyDescent="0.3">
      <c r="A4410" s="3"/>
      <c r="B4410" s="3"/>
      <c r="C4410" s="3"/>
      <c r="D4410" s="3"/>
      <c r="E4410" s="3"/>
      <c r="F4410" s="3">
        <v>4405</v>
      </c>
      <c r="G4410" s="7">
        <v>4.3533393683074177E-2</v>
      </c>
      <c r="H4410" s="7">
        <f t="shared" si="73"/>
        <v>818.36117273923526</v>
      </c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</row>
    <row r="4411" spans="1:19" ht="12.75" customHeight="1" x14ac:dyDescent="0.3">
      <c r="A4411" s="3"/>
      <c r="B4411" s="3"/>
      <c r="C4411" s="3"/>
      <c r="D4411" s="3"/>
      <c r="E4411" s="3"/>
      <c r="F4411" s="3">
        <v>4406</v>
      </c>
      <c r="G4411" s="7">
        <v>6.0272271247968752E-2</v>
      </c>
      <c r="H4411" s="7">
        <f t="shared" si="73"/>
        <v>835.78687640253702</v>
      </c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</row>
    <row r="4412" spans="1:19" ht="12.75" customHeight="1" x14ac:dyDescent="0.3">
      <c r="A4412" s="3"/>
      <c r="B4412" s="3"/>
      <c r="C4412" s="3"/>
      <c r="D4412" s="3"/>
      <c r="E4412" s="3"/>
      <c r="F4412" s="3">
        <v>4407</v>
      </c>
      <c r="G4412" s="7">
        <v>8.9613939107290319E-2</v>
      </c>
      <c r="H4412" s="7">
        <f t="shared" si="73"/>
        <v>859.99134148476583</v>
      </c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</row>
    <row r="4413" spans="1:19" ht="12.75" customHeight="1" x14ac:dyDescent="0.3">
      <c r="A4413" s="3"/>
      <c r="B4413" s="3"/>
      <c r="C4413" s="3"/>
      <c r="D4413" s="3"/>
      <c r="E4413" s="3"/>
      <c r="F4413" s="3">
        <v>4408</v>
      </c>
      <c r="G4413" s="7">
        <v>0.61487777620175199</v>
      </c>
      <c r="H4413" s="7">
        <f t="shared" si="73"/>
        <v>1114.6174135415126</v>
      </c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</row>
    <row r="4414" spans="1:19" ht="12.75" customHeight="1" x14ac:dyDescent="0.3">
      <c r="A4414" s="3"/>
      <c r="B4414" s="3"/>
      <c r="C4414" s="3"/>
      <c r="D4414" s="3"/>
      <c r="E4414" s="3"/>
      <c r="F4414" s="3">
        <v>4409</v>
      </c>
      <c r="G4414" s="7">
        <v>0.82118748296726385</v>
      </c>
      <c r="H4414" s="7">
        <f t="shared" si="73"/>
        <v>1258.300600198417</v>
      </c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</row>
    <row r="4415" spans="1:19" ht="12.75" customHeight="1" x14ac:dyDescent="0.3">
      <c r="A4415" s="3"/>
      <c r="B4415" s="3"/>
      <c r="C4415" s="3"/>
      <c r="D4415" s="3"/>
      <c r="E4415" s="3"/>
      <c r="F4415" s="3">
        <v>4410</v>
      </c>
      <c r="G4415" s="7">
        <v>0.37347945085925299</v>
      </c>
      <c r="H4415" s="7">
        <f t="shared" si="73"/>
        <v>1002.4204554551017</v>
      </c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</row>
    <row r="4416" spans="1:19" ht="12.75" customHeight="1" x14ac:dyDescent="0.3">
      <c r="A4416" s="3"/>
      <c r="B4416" s="3"/>
      <c r="C4416" s="3"/>
      <c r="D4416" s="3"/>
      <c r="E4416" s="3"/>
      <c r="F4416" s="3">
        <v>4411</v>
      </c>
      <c r="G4416" s="7">
        <v>0.28146199041859132</v>
      </c>
      <c r="H4416" s="7">
        <f t="shared" si="73"/>
        <v>962.27726906238127</v>
      </c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</row>
    <row r="4417" spans="1:19" ht="12.75" customHeight="1" x14ac:dyDescent="0.3">
      <c r="A4417" s="3"/>
      <c r="B4417" s="3"/>
      <c r="C4417" s="3"/>
      <c r="D4417" s="3"/>
      <c r="E4417" s="3"/>
      <c r="F4417" s="3">
        <v>4412</v>
      </c>
      <c r="G4417" s="7">
        <v>0.48228189721301951</v>
      </c>
      <c r="H4417" s="7">
        <f t="shared" si="73"/>
        <v>1050.2075752635456</v>
      </c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</row>
    <row r="4418" spans="1:19" ht="12.75" customHeight="1" x14ac:dyDescent="0.3">
      <c r="A4418" s="3"/>
      <c r="B4418" s="3"/>
      <c r="C4418" s="3"/>
      <c r="D4418" s="3"/>
      <c r="E4418" s="3"/>
      <c r="F4418" s="3">
        <v>4413</v>
      </c>
      <c r="G4418" s="7">
        <v>0.19647481089315799</v>
      </c>
      <c r="H4418" s="7">
        <f t="shared" si="73"/>
        <v>922.58708498790918</v>
      </c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</row>
    <row r="4419" spans="1:19" ht="12.75" customHeight="1" x14ac:dyDescent="0.3">
      <c r="A4419" s="3"/>
      <c r="B4419" s="3"/>
      <c r="C4419" s="3"/>
      <c r="D4419" s="3"/>
      <c r="E4419" s="3"/>
      <c r="F4419" s="3">
        <v>4414</v>
      </c>
      <c r="G4419" s="7">
        <v>0.60267593730142932</v>
      </c>
      <c r="H4419" s="7">
        <f t="shared" si="73"/>
        <v>1108.1957643628127</v>
      </c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</row>
    <row r="4420" spans="1:19" ht="12.75" customHeight="1" x14ac:dyDescent="0.3">
      <c r="A4420" s="3"/>
      <c r="B4420" s="3"/>
      <c r="C4420" s="3"/>
      <c r="D4420" s="3"/>
      <c r="E4420" s="3"/>
      <c r="F4420" s="3">
        <v>4415</v>
      </c>
      <c r="G4420" s="7">
        <v>5.2885168303129171E-2</v>
      </c>
      <c r="H4420" s="7">
        <f t="shared" si="73"/>
        <v>828.55276082500723</v>
      </c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</row>
    <row r="4421" spans="1:19" ht="12.75" customHeight="1" x14ac:dyDescent="0.3">
      <c r="A4421" s="3"/>
      <c r="B4421" s="3"/>
      <c r="C4421" s="3"/>
      <c r="D4421" s="3"/>
      <c r="E4421" s="3"/>
      <c r="F4421" s="3">
        <v>4416</v>
      </c>
      <c r="G4421" s="7">
        <v>0.28083690544793022</v>
      </c>
      <c r="H4421" s="7">
        <f t="shared" si="73"/>
        <v>961.99866832012776</v>
      </c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</row>
    <row r="4422" spans="1:19" ht="12.75" customHeight="1" x14ac:dyDescent="0.3">
      <c r="A4422" s="3"/>
      <c r="B4422" s="3"/>
      <c r="C4422" s="3"/>
      <c r="D4422" s="3"/>
      <c r="E4422" s="3"/>
      <c r="F4422" s="3">
        <v>4417</v>
      </c>
      <c r="G4422" s="7">
        <v>0.61467271576976545</v>
      </c>
      <c r="H4422" s="7">
        <f t="shared" si="73"/>
        <v>1114.5083998378316</v>
      </c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</row>
    <row r="4423" spans="1:19" ht="12.75" customHeight="1" x14ac:dyDescent="0.3">
      <c r="A4423" s="3"/>
      <c r="B4423" s="3"/>
      <c r="C4423" s="3"/>
      <c r="D4423" s="3"/>
      <c r="E4423" s="3"/>
      <c r="F4423" s="3">
        <v>4418</v>
      </c>
      <c r="G4423" s="7">
        <v>0.34579881721960032</v>
      </c>
      <c r="H4423" s="7">
        <f t="shared" ref="H4423:H4486" si="74">-LN(-LN(G4423))*$D$7+$D$6</f>
        <v>990.45077930187745</v>
      </c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</row>
    <row r="4424" spans="1:19" ht="12.75" customHeight="1" x14ac:dyDescent="0.3">
      <c r="A4424" s="3"/>
      <c r="B4424" s="3"/>
      <c r="C4424" s="3"/>
      <c r="D4424" s="3"/>
      <c r="E4424" s="3"/>
      <c r="F4424" s="3">
        <v>4419</v>
      </c>
      <c r="G4424" s="7">
        <v>0.42152986614664639</v>
      </c>
      <c r="H4424" s="7">
        <f t="shared" si="74"/>
        <v>1023.2679297376867</v>
      </c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</row>
    <row r="4425" spans="1:19" ht="12.75" customHeight="1" x14ac:dyDescent="0.3">
      <c r="A4425" s="3"/>
      <c r="B4425" s="3"/>
      <c r="C4425" s="3"/>
      <c r="D4425" s="3"/>
      <c r="E4425" s="3"/>
      <c r="F4425" s="3">
        <v>4420</v>
      </c>
      <c r="G4425" s="7">
        <v>0.36546534549726878</v>
      </c>
      <c r="H4425" s="7">
        <f t="shared" si="74"/>
        <v>998.95660390700175</v>
      </c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</row>
    <row r="4426" spans="1:19" ht="12.75" customHeight="1" x14ac:dyDescent="0.3">
      <c r="A4426" s="3"/>
      <c r="B4426" s="3"/>
      <c r="C4426" s="3"/>
      <c r="D4426" s="3"/>
      <c r="E4426" s="3"/>
      <c r="F4426" s="3">
        <v>4421</v>
      </c>
      <c r="G4426" s="7">
        <v>0.28290064876903509</v>
      </c>
      <c r="H4426" s="7">
        <f t="shared" si="74"/>
        <v>962.91798554798174</v>
      </c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</row>
    <row r="4427" spans="1:19" ht="12.75" customHeight="1" x14ac:dyDescent="0.3">
      <c r="A4427" s="3"/>
      <c r="B4427" s="3"/>
      <c r="C4427" s="3"/>
      <c r="D4427" s="3"/>
      <c r="E4427" s="3"/>
      <c r="F4427" s="3">
        <v>4422</v>
      </c>
      <c r="G4427" s="7">
        <v>0.84395351856902612</v>
      </c>
      <c r="H4427" s="7">
        <f t="shared" si="74"/>
        <v>1282.0614630742875</v>
      </c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</row>
    <row r="4428" spans="1:19" ht="12.75" customHeight="1" x14ac:dyDescent="0.3">
      <c r="A4428" s="3"/>
      <c r="B4428" s="3"/>
      <c r="C4428" s="3"/>
      <c r="D4428" s="3"/>
      <c r="E4428" s="3"/>
      <c r="F4428" s="3">
        <v>4423</v>
      </c>
      <c r="G4428" s="7">
        <v>0.51700425600932065</v>
      </c>
      <c r="H4428" s="7">
        <f t="shared" si="74"/>
        <v>1066.138239129283</v>
      </c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</row>
    <row r="4429" spans="1:19" ht="12.75" customHeight="1" x14ac:dyDescent="0.3">
      <c r="A4429" s="3"/>
      <c r="B4429" s="3"/>
      <c r="C4429" s="3"/>
      <c r="D4429" s="3"/>
      <c r="E4429" s="3"/>
      <c r="F4429" s="3">
        <v>4424</v>
      </c>
      <c r="G4429" s="7">
        <v>0.6470748913970874</v>
      </c>
      <c r="H4429" s="7">
        <f t="shared" si="74"/>
        <v>1132.2459224668273</v>
      </c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</row>
    <row r="4430" spans="1:19" ht="12.75" customHeight="1" x14ac:dyDescent="0.3">
      <c r="A4430" s="3"/>
      <c r="B4430" s="3"/>
      <c r="C4430" s="3"/>
      <c r="D4430" s="3"/>
      <c r="E4430" s="3"/>
      <c r="F4430" s="3">
        <v>4425</v>
      </c>
      <c r="G4430" s="7">
        <v>0.77070281237829064</v>
      </c>
      <c r="H4430" s="7">
        <f t="shared" si="74"/>
        <v>1213.9082678038264</v>
      </c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</row>
    <row r="4431" spans="1:19" ht="12.75" customHeight="1" x14ac:dyDescent="0.3">
      <c r="A4431" s="3"/>
      <c r="B4431" s="3"/>
      <c r="C4431" s="3"/>
      <c r="D4431" s="3"/>
      <c r="E4431" s="3"/>
      <c r="F4431" s="3">
        <v>4426</v>
      </c>
      <c r="G4431" s="7">
        <v>0.7216212274997571</v>
      </c>
      <c r="H4431" s="7">
        <f t="shared" si="74"/>
        <v>1178.0921351235686</v>
      </c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</row>
    <row r="4432" spans="1:19" ht="12.75" customHeight="1" x14ac:dyDescent="0.3">
      <c r="A4432" s="3"/>
      <c r="B4432" s="3"/>
      <c r="C4432" s="3"/>
      <c r="D4432" s="3"/>
      <c r="E4432" s="3"/>
      <c r="F4432" s="3">
        <v>4427</v>
      </c>
      <c r="G4432" s="7">
        <v>0.9212686056265238</v>
      </c>
      <c r="H4432" s="7">
        <f t="shared" si="74"/>
        <v>1397.6576718960582</v>
      </c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</row>
    <row r="4433" spans="1:19" ht="12.75" customHeight="1" x14ac:dyDescent="0.3">
      <c r="A4433" s="3"/>
      <c r="B4433" s="3"/>
      <c r="C4433" s="3"/>
      <c r="D4433" s="3"/>
      <c r="E4433" s="3"/>
      <c r="F4433" s="3">
        <v>4428</v>
      </c>
      <c r="G4433" s="7">
        <v>0.92003500717245301</v>
      </c>
      <c r="H4433" s="7">
        <f t="shared" si="74"/>
        <v>1395.0806491076978</v>
      </c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</row>
    <row r="4434" spans="1:19" ht="12.75" customHeight="1" x14ac:dyDescent="0.3">
      <c r="A4434" s="3"/>
      <c r="B4434" s="3"/>
      <c r="C4434" s="3"/>
      <c r="D4434" s="3"/>
      <c r="E4434" s="3"/>
      <c r="F4434" s="3">
        <v>4429</v>
      </c>
      <c r="G4434" s="7">
        <v>0.42313928981455562</v>
      </c>
      <c r="H4434" s="7">
        <f t="shared" si="74"/>
        <v>1023.9708812401985</v>
      </c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</row>
    <row r="4435" spans="1:19" ht="12.75" customHeight="1" x14ac:dyDescent="0.3">
      <c r="A4435" s="3"/>
      <c r="B4435" s="3"/>
      <c r="C4435" s="3"/>
      <c r="D4435" s="3"/>
      <c r="E4435" s="3"/>
      <c r="F4435" s="3">
        <v>4430</v>
      </c>
      <c r="G4435" s="7">
        <v>6.2240304713489958E-2</v>
      </c>
      <c r="H4435" s="7">
        <f t="shared" si="74"/>
        <v>837.61614918439909</v>
      </c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</row>
    <row r="4436" spans="1:19" ht="12.75" customHeight="1" x14ac:dyDescent="0.3">
      <c r="A4436" s="3"/>
      <c r="B4436" s="3"/>
      <c r="C4436" s="3"/>
      <c r="D4436" s="3"/>
      <c r="E4436" s="3"/>
      <c r="F4436" s="3">
        <v>4431</v>
      </c>
      <c r="G4436" s="7">
        <v>0.78041159364967394</v>
      </c>
      <c r="H4436" s="7">
        <f t="shared" si="74"/>
        <v>1221.7403579495117</v>
      </c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</row>
    <row r="4437" spans="1:19" ht="12.75" customHeight="1" x14ac:dyDescent="0.3">
      <c r="A4437" s="3"/>
      <c r="B4437" s="3"/>
      <c r="C4437" s="3"/>
      <c r="D4437" s="3"/>
      <c r="E4437" s="3"/>
      <c r="F4437" s="3">
        <v>4432</v>
      </c>
      <c r="G4437" s="7">
        <v>0.9337344685500194</v>
      </c>
      <c r="H4437" s="7">
        <f t="shared" si="74"/>
        <v>1426.1199491371844</v>
      </c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</row>
    <row r="4438" spans="1:19" ht="12.75" customHeight="1" x14ac:dyDescent="0.3">
      <c r="A4438" s="3"/>
      <c r="B4438" s="3"/>
      <c r="C4438" s="3"/>
      <c r="D4438" s="3"/>
      <c r="E4438" s="3"/>
      <c r="F4438" s="3">
        <v>4433</v>
      </c>
      <c r="G4438" s="7">
        <v>0.74852586300749935</v>
      </c>
      <c r="H4438" s="7">
        <f t="shared" si="74"/>
        <v>1197.0142971105379</v>
      </c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</row>
    <row r="4439" spans="1:19" ht="12.75" customHeight="1" x14ac:dyDescent="0.3">
      <c r="A4439" s="3"/>
      <c r="B4439" s="3"/>
      <c r="C4439" s="3"/>
      <c r="D4439" s="3"/>
      <c r="E4439" s="3"/>
      <c r="F4439" s="3">
        <v>4434</v>
      </c>
      <c r="G4439" s="7">
        <v>0.92197516686659409</v>
      </c>
      <c r="H4439" s="7">
        <f t="shared" si="74"/>
        <v>1399.1511508389622</v>
      </c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</row>
    <row r="4440" spans="1:19" ht="12.75" customHeight="1" x14ac:dyDescent="0.3">
      <c r="A4440" s="3"/>
      <c r="B4440" s="3"/>
      <c r="C4440" s="3"/>
      <c r="D4440" s="3"/>
      <c r="E4440" s="3"/>
      <c r="F4440" s="3">
        <v>4435</v>
      </c>
      <c r="G4440" s="7">
        <v>0.68637854119328501</v>
      </c>
      <c r="H4440" s="7">
        <f t="shared" si="74"/>
        <v>1155.3906213850958</v>
      </c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</row>
    <row r="4441" spans="1:19" ht="12.75" customHeight="1" x14ac:dyDescent="0.3">
      <c r="A4441" s="3"/>
      <c r="B4441" s="3"/>
      <c r="C4441" s="3"/>
      <c r="D4441" s="3"/>
      <c r="E4441" s="3"/>
      <c r="F4441" s="3">
        <v>4436</v>
      </c>
      <c r="G4441" s="7">
        <v>0.38573974933161692</v>
      </c>
      <c r="H4441" s="7">
        <f t="shared" si="74"/>
        <v>1007.7223452775793</v>
      </c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</row>
    <row r="4442" spans="1:19" ht="12.75" customHeight="1" x14ac:dyDescent="0.3">
      <c r="A4442" s="3"/>
      <c r="B4442" s="3"/>
      <c r="C4442" s="3"/>
      <c r="D4442" s="3"/>
      <c r="E4442" s="3"/>
      <c r="F4442" s="3">
        <v>4437</v>
      </c>
      <c r="G4442" s="7">
        <v>0.87362600353878994</v>
      </c>
      <c r="H4442" s="7">
        <f t="shared" si="74"/>
        <v>1318.2732424391088</v>
      </c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</row>
    <row r="4443" spans="1:19" ht="12.75" customHeight="1" x14ac:dyDescent="0.3">
      <c r="A4443" s="3"/>
      <c r="B4443" s="3"/>
      <c r="C4443" s="3"/>
      <c r="D4443" s="3"/>
      <c r="E4443" s="3"/>
      <c r="F4443" s="3">
        <v>4438</v>
      </c>
      <c r="G4443" s="7">
        <v>0.60421315954000532</v>
      </c>
      <c r="H4443" s="7">
        <f t="shared" si="74"/>
        <v>1108.9976612656285</v>
      </c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</row>
    <row r="4444" spans="1:19" ht="12.75" customHeight="1" x14ac:dyDescent="0.3">
      <c r="A4444" s="3"/>
      <c r="B4444" s="3"/>
      <c r="C4444" s="3"/>
      <c r="D4444" s="3"/>
      <c r="E4444" s="3"/>
      <c r="F4444" s="3">
        <v>4439</v>
      </c>
      <c r="G4444" s="7">
        <v>0.89850620900907274</v>
      </c>
      <c r="H4444" s="7">
        <f t="shared" si="74"/>
        <v>1355.3211180656535</v>
      </c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</row>
    <row r="4445" spans="1:19" ht="12.75" customHeight="1" x14ac:dyDescent="0.3">
      <c r="A4445" s="3"/>
      <c r="B4445" s="3"/>
      <c r="C4445" s="3"/>
      <c r="D4445" s="3"/>
      <c r="E4445" s="3"/>
      <c r="F4445" s="3">
        <v>4440</v>
      </c>
      <c r="G4445" s="7">
        <v>0.49942739415175308</v>
      </c>
      <c r="H4445" s="7">
        <f t="shared" si="74"/>
        <v>1058.0129224521288</v>
      </c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</row>
    <row r="4446" spans="1:19" ht="12.75" customHeight="1" x14ac:dyDescent="0.3">
      <c r="A4446" s="3"/>
      <c r="B4446" s="3"/>
      <c r="C4446" s="3"/>
      <c r="D4446" s="3"/>
      <c r="E4446" s="3"/>
      <c r="F4446" s="3">
        <v>4441</v>
      </c>
      <c r="G4446" s="7">
        <v>0.62101349014092788</v>
      </c>
      <c r="H4446" s="7">
        <f t="shared" si="74"/>
        <v>1117.8972674854019</v>
      </c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</row>
    <row r="4447" spans="1:19" ht="12.75" customHeight="1" x14ac:dyDescent="0.3">
      <c r="A4447" s="3"/>
      <c r="B4447" s="3"/>
      <c r="C4447" s="3"/>
      <c r="D4447" s="3"/>
      <c r="E4447" s="3"/>
      <c r="F4447" s="3">
        <v>4442</v>
      </c>
      <c r="G4447" s="7">
        <v>1.830602809510307E-2</v>
      </c>
      <c r="H4447" s="7">
        <f t="shared" si="74"/>
        <v>779.55833439706998</v>
      </c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</row>
    <row r="4448" spans="1:19" ht="12.75" customHeight="1" x14ac:dyDescent="0.3">
      <c r="A4448" s="3"/>
      <c r="B4448" s="3"/>
      <c r="C4448" s="3"/>
      <c r="D4448" s="3"/>
      <c r="E4448" s="3"/>
      <c r="F4448" s="3">
        <v>4443</v>
      </c>
      <c r="G4448" s="7">
        <v>7.7257785334908902E-2</v>
      </c>
      <c r="H4448" s="7">
        <f t="shared" si="74"/>
        <v>850.50111351313126</v>
      </c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</row>
    <row r="4449" spans="1:19" ht="12.75" customHeight="1" x14ac:dyDescent="0.3">
      <c r="A4449" s="3"/>
      <c r="B4449" s="3"/>
      <c r="C4449" s="3"/>
      <c r="D4449" s="3"/>
      <c r="E4449" s="3"/>
      <c r="F4449" s="3">
        <v>4444</v>
      </c>
      <c r="G4449" s="7">
        <v>0.61556367692159808</v>
      </c>
      <c r="H4449" s="7">
        <f t="shared" si="74"/>
        <v>1114.9823297068347</v>
      </c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</row>
    <row r="4450" spans="1:19" ht="12.75" customHeight="1" x14ac:dyDescent="0.3">
      <c r="A4450" s="3"/>
      <c r="B4450" s="3"/>
      <c r="C4450" s="3"/>
      <c r="D4450" s="3"/>
      <c r="E4450" s="3"/>
      <c r="F4450" s="3">
        <v>4445</v>
      </c>
      <c r="G4450" s="7">
        <v>0.75648752445617151</v>
      </c>
      <c r="H4450" s="7">
        <f t="shared" si="74"/>
        <v>1202.9309632842935</v>
      </c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</row>
    <row r="4451" spans="1:19" ht="12.75" customHeight="1" x14ac:dyDescent="0.3">
      <c r="A4451" s="3"/>
      <c r="B4451" s="3"/>
      <c r="C4451" s="3"/>
      <c r="D4451" s="3"/>
      <c r="E4451" s="3"/>
      <c r="F4451" s="3">
        <v>4446</v>
      </c>
      <c r="G4451" s="7">
        <v>0.22829971794269949</v>
      </c>
      <c r="H4451" s="7">
        <f t="shared" si="74"/>
        <v>937.97760251701811</v>
      </c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</row>
    <row r="4452" spans="1:19" ht="12.75" customHeight="1" x14ac:dyDescent="0.3">
      <c r="A4452" s="3"/>
      <c r="B4452" s="3"/>
      <c r="C4452" s="3"/>
      <c r="D4452" s="3"/>
      <c r="E4452" s="3"/>
      <c r="F4452" s="3">
        <v>4447</v>
      </c>
      <c r="G4452" s="7">
        <v>0.33634138650267381</v>
      </c>
      <c r="H4452" s="7">
        <f t="shared" si="74"/>
        <v>986.3519317057976</v>
      </c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</row>
    <row r="4453" spans="1:19" ht="12.75" customHeight="1" x14ac:dyDescent="0.3">
      <c r="A4453" s="3"/>
      <c r="B4453" s="3"/>
      <c r="C4453" s="3"/>
      <c r="D4453" s="3"/>
      <c r="E4453" s="3"/>
      <c r="F4453" s="3">
        <v>4448</v>
      </c>
      <c r="G4453" s="7">
        <v>0.2751572071901236</v>
      </c>
      <c r="H4453" s="7">
        <f t="shared" si="74"/>
        <v>959.46102993960415</v>
      </c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</row>
    <row r="4454" spans="1:19" ht="12.75" customHeight="1" x14ac:dyDescent="0.3">
      <c r="A4454" s="3"/>
      <c r="B4454" s="3"/>
      <c r="C4454" s="3"/>
      <c r="D4454" s="3"/>
      <c r="E4454" s="3"/>
      <c r="F4454" s="3">
        <v>4449</v>
      </c>
      <c r="G4454" s="7">
        <v>0.47883649772406628</v>
      </c>
      <c r="H4454" s="7">
        <f t="shared" si="74"/>
        <v>1048.6519571469591</v>
      </c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</row>
    <row r="4455" spans="1:19" ht="12.75" customHeight="1" x14ac:dyDescent="0.3">
      <c r="A4455" s="3"/>
      <c r="B4455" s="3"/>
      <c r="C4455" s="3"/>
      <c r="D4455" s="3"/>
      <c r="E4455" s="3"/>
      <c r="F4455" s="3">
        <v>4450</v>
      </c>
      <c r="G4455" s="7">
        <v>0.86087205198639927</v>
      </c>
      <c r="H4455" s="7">
        <f t="shared" si="74"/>
        <v>1301.8442531445089</v>
      </c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</row>
    <row r="4456" spans="1:19" ht="12.75" customHeight="1" x14ac:dyDescent="0.3">
      <c r="A4456" s="3"/>
      <c r="B4456" s="3"/>
      <c r="C4456" s="3"/>
      <c r="D4456" s="3"/>
      <c r="E4456" s="3"/>
      <c r="F4456" s="3">
        <v>4451</v>
      </c>
      <c r="G4456" s="7">
        <v>8.4433396746544265E-2</v>
      </c>
      <c r="H4456" s="7">
        <f t="shared" si="74"/>
        <v>856.11398370912946</v>
      </c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</row>
    <row r="4457" spans="1:19" ht="12.75" customHeight="1" x14ac:dyDescent="0.3">
      <c r="A4457" s="3"/>
      <c r="B4457" s="3"/>
      <c r="C4457" s="3"/>
      <c r="D4457" s="3"/>
      <c r="E4457" s="3"/>
      <c r="F4457" s="3">
        <v>4452</v>
      </c>
      <c r="G4457" s="7">
        <v>0.60001150608108611</v>
      </c>
      <c r="H4457" s="7">
        <f t="shared" si="74"/>
        <v>1106.8105607844175</v>
      </c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</row>
    <row r="4458" spans="1:19" ht="12.75" customHeight="1" x14ac:dyDescent="0.3">
      <c r="A4458" s="3"/>
      <c r="B4458" s="3"/>
      <c r="C4458" s="3"/>
      <c r="D4458" s="3"/>
      <c r="E4458" s="3"/>
      <c r="F4458" s="3">
        <v>4453</v>
      </c>
      <c r="G4458" s="7">
        <v>0.27991061711959581</v>
      </c>
      <c r="H4458" s="7">
        <f t="shared" si="74"/>
        <v>961.5855782320192</v>
      </c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</row>
    <row r="4459" spans="1:19" ht="12.75" customHeight="1" x14ac:dyDescent="0.3">
      <c r="A4459" s="3"/>
      <c r="B4459" s="3"/>
      <c r="C4459" s="3"/>
      <c r="D4459" s="3"/>
      <c r="E4459" s="3"/>
      <c r="F4459" s="3">
        <v>4454</v>
      </c>
      <c r="G4459" s="7">
        <v>0.38642529069175552</v>
      </c>
      <c r="H4459" s="7">
        <f t="shared" si="74"/>
        <v>1008.0189982771561</v>
      </c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</row>
    <row r="4460" spans="1:19" ht="12.75" customHeight="1" x14ac:dyDescent="0.3">
      <c r="A4460" s="3"/>
      <c r="B4460" s="3"/>
      <c r="C4460" s="3"/>
      <c r="D4460" s="3"/>
      <c r="E4460" s="3"/>
      <c r="F4460" s="3">
        <v>4455</v>
      </c>
      <c r="G4460" s="7">
        <v>0.82401814473270996</v>
      </c>
      <c r="H4460" s="7">
        <f t="shared" si="74"/>
        <v>1261.1024284619552</v>
      </c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</row>
    <row r="4461" spans="1:19" ht="12.75" customHeight="1" x14ac:dyDescent="0.3">
      <c r="A4461" s="3"/>
      <c r="B4461" s="3"/>
      <c r="C4461" s="3"/>
      <c r="D4461" s="3"/>
      <c r="E4461" s="3"/>
      <c r="F4461" s="3">
        <v>4456</v>
      </c>
      <c r="G4461" s="7">
        <v>0.3877560916830699</v>
      </c>
      <c r="H4461" s="7">
        <f t="shared" si="74"/>
        <v>1008.5949518449308</v>
      </c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</row>
    <row r="4462" spans="1:19" ht="12.75" customHeight="1" x14ac:dyDescent="0.3">
      <c r="A4462" s="3"/>
      <c r="B4462" s="3"/>
      <c r="C4462" s="3"/>
      <c r="D4462" s="3"/>
      <c r="E4462" s="3"/>
      <c r="F4462" s="3">
        <v>4457</v>
      </c>
      <c r="G4462" s="7">
        <v>0.88987765512048478</v>
      </c>
      <c r="H4462" s="7">
        <f t="shared" si="74"/>
        <v>1341.5947683379022</v>
      </c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</row>
    <row r="4463" spans="1:19" ht="12.75" customHeight="1" x14ac:dyDescent="0.3">
      <c r="A4463" s="3"/>
      <c r="B4463" s="3"/>
      <c r="C4463" s="3"/>
      <c r="D4463" s="3"/>
      <c r="E4463" s="3"/>
      <c r="F4463" s="3">
        <v>4458</v>
      </c>
      <c r="G4463" s="7">
        <v>0.41325617760597932</v>
      </c>
      <c r="H4463" s="7">
        <f t="shared" si="74"/>
        <v>1019.6606170815033</v>
      </c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</row>
    <row r="4464" spans="1:19" ht="12.75" customHeight="1" x14ac:dyDescent="0.3">
      <c r="A4464" s="3"/>
      <c r="B4464" s="3"/>
      <c r="C4464" s="3"/>
      <c r="D4464" s="3"/>
      <c r="E4464" s="3"/>
      <c r="F4464" s="3">
        <v>4459</v>
      </c>
      <c r="G4464" s="7">
        <v>0.80239359470895655</v>
      </c>
      <c r="H4464" s="7">
        <f t="shared" si="74"/>
        <v>1240.6335859095443</v>
      </c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</row>
    <row r="4465" spans="1:19" ht="12.75" customHeight="1" x14ac:dyDescent="0.3">
      <c r="A4465" s="3"/>
      <c r="B4465" s="3"/>
      <c r="C4465" s="3"/>
      <c r="D4465" s="3"/>
      <c r="E4465" s="3"/>
      <c r="F4465" s="3">
        <v>4460</v>
      </c>
      <c r="G4465" s="7">
        <v>0.22973608216256669</v>
      </c>
      <c r="H4465" s="7">
        <f t="shared" si="74"/>
        <v>938.65416614549872</v>
      </c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</row>
    <row r="4466" spans="1:19" ht="12.75" customHeight="1" x14ac:dyDescent="0.3">
      <c r="A4466" s="3"/>
      <c r="B4466" s="3"/>
      <c r="C4466" s="3"/>
      <c r="D4466" s="3"/>
      <c r="E4466" s="3"/>
      <c r="F4466" s="3">
        <v>4461</v>
      </c>
      <c r="G4466" s="7">
        <v>0.14070027265217619</v>
      </c>
      <c r="H4466" s="7">
        <f t="shared" si="74"/>
        <v>892.9107237640543</v>
      </c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</row>
    <row r="4467" spans="1:19" ht="12.75" customHeight="1" x14ac:dyDescent="0.3">
      <c r="A4467" s="3"/>
      <c r="B4467" s="3"/>
      <c r="C4467" s="3"/>
      <c r="D4467" s="3"/>
      <c r="E4467" s="3"/>
      <c r="F4467" s="3">
        <v>4462</v>
      </c>
      <c r="G4467" s="7">
        <v>4.1953595104380792E-2</v>
      </c>
      <c r="H4467" s="7">
        <f t="shared" si="74"/>
        <v>816.49694336943105</v>
      </c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</row>
    <row r="4468" spans="1:19" ht="12.75" customHeight="1" x14ac:dyDescent="0.3">
      <c r="A4468" s="3"/>
      <c r="B4468" s="3"/>
      <c r="C4468" s="3"/>
      <c r="D4468" s="3"/>
      <c r="E4468" s="3"/>
      <c r="F4468" s="3">
        <v>4463</v>
      </c>
      <c r="G4468" s="7">
        <v>0.16868252592901639</v>
      </c>
      <c r="H4468" s="7">
        <f t="shared" si="74"/>
        <v>908.34198062752216</v>
      </c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</row>
    <row r="4469" spans="1:19" ht="12.75" customHeight="1" x14ac:dyDescent="0.3">
      <c r="A4469" s="3"/>
      <c r="B4469" s="3"/>
      <c r="C4469" s="3"/>
      <c r="D4469" s="3"/>
      <c r="E4469" s="3"/>
      <c r="F4469" s="3">
        <v>4464</v>
      </c>
      <c r="G4469" s="7">
        <v>0.13299226497771921</v>
      </c>
      <c r="H4469" s="7">
        <f t="shared" si="74"/>
        <v>888.40721246312035</v>
      </c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</row>
    <row r="4470" spans="1:19" ht="12.75" customHeight="1" x14ac:dyDescent="0.3">
      <c r="A4470" s="3"/>
      <c r="B4470" s="3"/>
      <c r="C4470" s="3"/>
      <c r="D4470" s="3"/>
      <c r="E4470" s="3"/>
      <c r="F4470" s="3">
        <v>4465</v>
      </c>
      <c r="G4470" s="7">
        <v>0.2302871205983219</v>
      </c>
      <c r="H4470" s="7">
        <f t="shared" si="74"/>
        <v>938.91335879384496</v>
      </c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</row>
    <row r="4471" spans="1:19" ht="12.75" customHeight="1" x14ac:dyDescent="0.3">
      <c r="A4471" s="3"/>
      <c r="B4471" s="3"/>
      <c r="C4471" s="3"/>
      <c r="D4471" s="3"/>
      <c r="E4471" s="3"/>
      <c r="F4471" s="3">
        <v>4466</v>
      </c>
      <c r="G4471" s="7">
        <v>1.5649706181274259E-2</v>
      </c>
      <c r="H4471" s="7">
        <f t="shared" si="74"/>
        <v>773.4462138502231</v>
      </c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</row>
    <row r="4472" spans="1:19" ht="12.75" customHeight="1" x14ac:dyDescent="0.3">
      <c r="A4472" s="3"/>
      <c r="B4472" s="3"/>
      <c r="C4472" s="3"/>
      <c r="D4472" s="3"/>
      <c r="E4472" s="3"/>
      <c r="F4472" s="3">
        <v>4467</v>
      </c>
      <c r="G4472" s="7">
        <v>8.0726955898194452E-2</v>
      </c>
      <c r="H4472" s="7">
        <f t="shared" si="74"/>
        <v>853.25227626083154</v>
      </c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</row>
    <row r="4473" spans="1:19" ht="12.75" customHeight="1" x14ac:dyDescent="0.3">
      <c r="A4473" s="3"/>
      <c r="B4473" s="3"/>
      <c r="C4473" s="3"/>
      <c r="D4473" s="3"/>
      <c r="E4473" s="3"/>
      <c r="F4473" s="3">
        <v>4468</v>
      </c>
      <c r="G4473" s="7">
        <v>0.58166457678257288</v>
      </c>
      <c r="H4473" s="7">
        <f t="shared" si="74"/>
        <v>1097.4264814688788</v>
      </c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</row>
    <row r="4474" spans="1:19" ht="12.75" customHeight="1" x14ac:dyDescent="0.3">
      <c r="A4474" s="3"/>
      <c r="B4474" s="3"/>
      <c r="C4474" s="3"/>
      <c r="D4474" s="3"/>
      <c r="E4474" s="3"/>
      <c r="F4474" s="3">
        <v>4469</v>
      </c>
      <c r="G4474" s="7">
        <v>5.043430255574477E-2</v>
      </c>
      <c r="H4474" s="7">
        <f t="shared" si="74"/>
        <v>826.00668636596356</v>
      </c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</row>
    <row r="4475" spans="1:19" ht="12.75" customHeight="1" x14ac:dyDescent="0.3">
      <c r="A4475" s="3"/>
      <c r="B4475" s="3"/>
      <c r="C4475" s="3"/>
      <c r="D4475" s="3"/>
      <c r="E4475" s="3"/>
      <c r="F4475" s="3">
        <v>4470</v>
      </c>
      <c r="G4475" s="7">
        <v>0.87147755257744575</v>
      </c>
      <c r="H4475" s="7">
        <f t="shared" si="74"/>
        <v>1315.4015423473188</v>
      </c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</row>
    <row r="4476" spans="1:19" ht="12.75" customHeight="1" x14ac:dyDescent="0.3">
      <c r="A4476" s="3"/>
      <c r="B4476" s="3"/>
      <c r="C4476" s="3"/>
      <c r="D4476" s="3"/>
      <c r="E4476" s="3"/>
      <c r="F4476" s="3">
        <v>4471</v>
      </c>
      <c r="G4476" s="7">
        <v>2.7033400652752171E-2</v>
      </c>
      <c r="H4476" s="7">
        <f t="shared" si="74"/>
        <v>795.86042368593382</v>
      </c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</row>
    <row r="4477" spans="1:19" ht="12.75" customHeight="1" x14ac:dyDescent="0.3">
      <c r="A4477" s="3"/>
      <c r="B4477" s="3"/>
      <c r="C4477" s="3"/>
      <c r="D4477" s="3"/>
      <c r="E4477" s="3"/>
      <c r="F4477" s="3">
        <v>4472</v>
      </c>
      <c r="G4477" s="7">
        <v>0.70850401748639491</v>
      </c>
      <c r="H4477" s="7">
        <f t="shared" si="74"/>
        <v>1169.3941897103284</v>
      </c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</row>
    <row r="4478" spans="1:19" ht="12.75" customHeight="1" x14ac:dyDescent="0.3">
      <c r="A4478" s="3"/>
      <c r="B4478" s="3"/>
      <c r="C4478" s="3"/>
      <c r="D4478" s="3"/>
      <c r="E4478" s="3"/>
      <c r="F4478" s="3">
        <v>4473</v>
      </c>
      <c r="G4478" s="7">
        <v>0.95358759236283364</v>
      </c>
      <c r="H4478" s="7">
        <f t="shared" si="74"/>
        <v>1484.3967684213801</v>
      </c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</row>
    <row r="4479" spans="1:19" ht="12.75" customHeight="1" x14ac:dyDescent="0.3">
      <c r="A4479" s="3"/>
      <c r="B4479" s="3"/>
      <c r="C4479" s="3"/>
      <c r="D4479" s="3"/>
      <c r="E4479" s="3"/>
      <c r="F4479" s="3">
        <v>4474</v>
      </c>
      <c r="G4479" s="7">
        <v>0.54956431207159961</v>
      </c>
      <c r="H4479" s="7">
        <f t="shared" si="74"/>
        <v>1081.5848788559078</v>
      </c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</row>
    <row r="4480" spans="1:19" ht="12.75" customHeight="1" x14ac:dyDescent="0.3">
      <c r="A4480" s="3"/>
      <c r="B4480" s="3"/>
      <c r="C4480" s="3"/>
      <c r="D4480" s="3"/>
      <c r="E4480" s="3"/>
      <c r="F4480" s="3">
        <v>4475</v>
      </c>
      <c r="G4480" s="7">
        <v>0.48147508280175322</v>
      </c>
      <c r="H4480" s="7">
        <f t="shared" si="74"/>
        <v>1049.8429281322026</v>
      </c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</row>
    <row r="4481" spans="1:19" ht="12.75" customHeight="1" x14ac:dyDescent="0.3">
      <c r="A4481" s="3"/>
      <c r="B4481" s="3"/>
      <c r="C4481" s="3"/>
      <c r="D4481" s="3"/>
      <c r="E4481" s="3"/>
      <c r="F4481" s="3">
        <v>4476</v>
      </c>
      <c r="G4481" s="7">
        <v>0.26377936552815412</v>
      </c>
      <c r="H4481" s="7">
        <f t="shared" si="74"/>
        <v>954.3409821134394</v>
      </c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</row>
    <row r="4482" spans="1:19" ht="12.75" customHeight="1" x14ac:dyDescent="0.3">
      <c r="A4482" s="3"/>
      <c r="B4482" s="3"/>
      <c r="C4482" s="3"/>
      <c r="D4482" s="3"/>
      <c r="E4482" s="3"/>
      <c r="F4482" s="3">
        <v>4477</v>
      </c>
      <c r="G4482" s="7">
        <v>0.57662023503211657</v>
      </c>
      <c r="H4482" s="7">
        <f t="shared" si="74"/>
        <v>1094.8909821242523</v>
      </c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</row>
    <row r="4483" spans="1:19" ht="12.75" customHeight="1" x14ac:dyDescent="0.3">
      <c r="A4483" s="3"/>
      <c r="B4483" s="3"/>
      <c r="C4483" s="3"/>
      <c r="D4483" s="3"/>
      <c r="E4483" s="3"/>
      <c r="F4483" s="3">
        <v>4478</v>
      </c>
      <c r="G4483" s="7">
        <v>0.94811636788257125</v>
      </c>
      <c r="H4483" s="7">
        <f t="shared" si="74"/>
        <v>1466.2247553012678</v>
      </c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</row>
    <row r="4484" spans="1:19" ht="12.75" customHeight="1" x14ac:dyDescent="0.3">
      <c r="A4484" s="3"/>
      <c r="B4484" s="3"/>
      <c r="C4484" s="3"/>
      <c r="D4484" s="3"/>
      <c r="E4484" s="3"/>
      <c r="F4484" s="3">
        <v>4479</v>
      </c>
      <c r="G4484" s="7">
        <v>0.89224654119376123</v>
      </c>
      <c r="H4484" s="7">
        <f t="shared" si="74"/>
        <v>1345.259694030995</v>
      </c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</row>
    <row r="4485" spans="1:19" ht="12.75" customHeight="1" x14ac:dyDescent="0.3">
      <c r="A4485" s="3"/>
      <c r="B4485" s="3"/>
      <c r="C4485" s="3"/>
      <c r="D4485" s="3"/>
      <c r="E4485" s="3"/>
      <c r="F4485" s="3">
        <v>4480</v>
      </c>
      <c r="G4485" s="7">
        <v>0.36671650420765373</v>
      </c>
      <c r="H4485" s="7">
        <f t="shared" si="74"/>
        <v>999.49736988600228</v>
      </c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</row>
    <row r="4486" spans="1:19" ht="12.75" customHeight="1" x14ac:dyDescent="0.3">
      <c r="A4486" s="3"/>
      <c r="B4486" s="3"/>
      <c r="C4486" s="3"/>
      <c r="D4486" s="3"/>
      <c r="E4486" s="3"/>
      <c r="F4486" s="3">
        <v>4481</v>
      </c>
      <c r="G4486" s="7">
        <v>0.11423465464941369</v>
      </c>
      <c r="H4486" s="7">
        <f t="shared" si="74"/>
        <v>876.85497860265571</v>
      </c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</row>
    <row r="4487" spans="1:19" ht="12.75" customHeight="1" x14ac:dyDescent="0.3">
      <c r="A4487" s="3"/>
      <c r="B4487" s="3"/>
      <c r="C4487" s="3"/>
      <c r="D4487" s="3"/>
      <c r="E4487" s="3"/>
      <c r="F4487" s="3">
        <v>4482</v>
      </c>
      <c r="G4487" s="7">
        <v>0.72662837170476813</v>
      </c>
      <c r="H4487" s="7">
        <f t="shared" ref="H4487:H4550" si="75">-LN(-LN(G4487))*$D$7+$D$6</f>
        <v>1181.4982710424642</v>
      </c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</row>
    <row r="4488" spans="1:19" ht="12.75" customHeight="1" x14ac:dyDescent="0.3">
      <c r="A4488" s="3"/>
      <c r="B4488" s="3"/>
      <c r="C4488" s="3"/>
      <c r="D4488" s="3"/>
      <c r="E4488" s="3"/>
      <c r="F4488" s="3">
        <v>4483</v>
      </c>
      <c r="G4488" s="7">
        <v>0.92160489391509692</v>
      </c>
      <c r="H4488" s="7">
        <f t="shared" si="75"/>
        <v>1398.3668877491132</v>
      </c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</row>
    <row r="4489" spans="1:19" ht="12.75" customHeight="1" x14ac:dyDescent="0.3">
      <c r="A4489" s="3"/>
      <c r="B4489" s="3"/>
      <c r="C4489" s="3"/>
      <c r="D4489" s="3"/>
      <c r="E4489" s="3"/>
      <c r="F4489" s="3">
        <v>4484</v>
      </c>
      <c r="G4489" s="7">
        <v>0.60371003870760076</v>
      </c>
      <c r="H4489" s="7">
        <f t="shared" si="75"/>
        <v>1108.7349862062258</v>
      </c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</row>
    <row r="4490" spans="1:19" ht="12.75" customHeight="1" x14ac:dyDescent="0.3">
      <c r="A4490" s="3"/>
      <c r="B4490" s="3"/>
      <c r="C4490" s="3"/>
      <c r="D4490" s="3"/>
      <c r="E4490" s="3"/>
      <c r="F4490" s="3">
        <v>4485</v>
      </c>
      <c r="G4490" s="7">
        <v>0.74026100392372463</v>
      </c>
      <c r="H4490" s="7">
        <f t="shared" si="75"/>
        <v>1191.0333782838161</v>
      </c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</row>
    <row r="4491" spans="1:19" ht="12.75" customHeight="1" x14ac:dyDescent="0.3">
      <c r="A4491" s="3"/>
      <c r="B4491" s="3"/>
      <c r="C4491" s="3"/>
      <c r="D4491" s="3"/>
      <c r="E4491" s="3"/>
      <c r="F4491" s="3">
        <v>4486</v>
      </c>
      <c r="G4491" s="7">
        <v>0.2539754217741208</v>
      </c>
      <c r="H4491" s="7">
        <f t="shared" si="75"/>
        <v>949.8850108505228</v>
      </c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</row>
    <row r="4492" spans="1:19" ht="12.75" customHeight="1" x14ac:dyDescent="0.3">
      <c r="A4492" s="3"/>
      <c r="B4492" s="3"/>
      <c r="C4492" s="3"/>
      <c r="D4492" s="3"/>
      <c r="E4492" s="3"/>
      <c r="F4492" s="3">
        <v>4487</v>
      </c>
      <c r="G4492" s="7">
        <v>0.79922158508465801</v>
      </c>
      <c r="H4492" s="7">
        <f t="shared" si="75"/>
        <v>1237.7983087213406</v>
      </c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</row>
    <row r="4493" spans="1:19" ht="12.75" customHeight="1" x14ac:dyDescent="0.3">
      <c r="A4493" s="3"/>
      <c r="B4493" s="3"/>
      <c r="C4493" s="3"/>
      <c r="D4493" s="3"/>
      <c r="E4493" s="3"/>
      <c r="F4493" s="3">
        <v>4488</v>
      </c>
      <c r="G4493" s="7">
        <v>0.89789798815219179</v>
      </c>
      <c r="H4493" s="7">
        <f t="shared" si="75"/>
        <v>1354.3182533455856</v>
      </c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</row>
    <row r="4494" spans="1:19" ht="12.75" customHeight="1" x14ac:dyDescent="0.3">
      <c r="A4494" s="3"/>
      <c r="B4494" s="3"/>
      <c r="C4494" s="3"/>
      <c r="D4494" s="3"/>
      <c r="E4494" s="3"/>
      <c r="F4494" s="3">
        <v>4489</v>
      </c>
      <c r="G4494" s="7">
        <v>0.71203923552942738</v>
      </c>
      <c r="H4494" s="7">
        <f t="shared" si="75"/>
        <v>1171.7074819512493</v>
      </c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</row>
    <row r="4495" spans="1:19" ht="12.75" customHeight="1" x14ac:dyDescent="0.3">
      <c r="A4495" s="3"/>
      <c r="B4495" s="3"/>
      <c r="C4495" s="3"/>
      <c r="D4495" s="3"/>
      <c r="E4495" s="3"/>
      <c r="F4495" s="3">
        <v>4490</v>
      </c>
      <c r="G4495" s="7">
        <v>0.97412422584985259</v>
      </c>
      <c r="H4495" s="7">
        <f t="shared" si="75"/>
        <v>1578.9775955772529</v>
      </c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</row>
    <row r="4496" spans="1:19" ht="12.75" customHeight="1" x14ac:dyDescent="0.3">
      <c r="A4496" s="3"/>
      <c r="B4496" s="3"/>
      <c r="C4496" s="3"/>
      <c r="D4496" s="3"/>
      <c r="E4496" s="3"/>
      <c r="F4496" s="3">
        <v>4491</v>
      </c>
      <c r="G4496" s="7">
        <v>0.62950671942001479</v>
      </c>
      <c r="H4496" s="7">
        <f t="shared" si="75"/>
        <v>1122.4967430060033</v>
      </c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</row>
    <row r="4497" spans="1:19" ht="12.75" customHeight="1" x14ac:dyDescent="0.3">
      <c r="A4497" s="3"/>
      <c r="B4497" s="3"/>
      <c r="C4497" s="3"/>
      <c r="D4497" s="3"/>
      <c r="E4497" s="3"/>
      <c r="F4497" s="3">
        <v>4492</v>
      </c>
      <c r="G4497" s="7">
        <v>0.71629259892739972</v>
      </c>
      <c r="H4497" s="7">
        <f t="shared" si="75"/>
        <v>1174.5204947630496</v>
      </c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</row>
    <row r="4498" spans="1:19" ht="12.75" customHeight="1" x14ac:dyDescent="0.3">
      <c r="A4498" s="3"/>
      <c r="B4498" s="3"/>
      <c r="C4498" s="3"/>
      <c r="D4498" s="3"/>
      <c r="E4498" s="3"/>
      <c r="F4498" s="3">
        <v>4493</v>
      </c>
      <c r="G4498" s="7">
        <v>6.1235536675321438E-2</v>
      </c>
      <c r="H4498" s="7">
        <f t="shared" si="75"/>
        <v>836.68693954518028</v>
      </c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</row>
    <row r="4499" spans="1:19" ht="12.75" customHeight="1" x14ac:dyDescent="0.3">
      <c r="A4499" s="3"/>
      <c r="B4499" s="3"/>
      <c r="C4499" s="3"/>
      <c r="D4499" s="3"/>
      <c r="E4499" s="3"/>
      <c r="F4499" s="3">
        <v>4494</v>
      </c>
      <c r="G4499" s="7">
        <v>0.61942481183126885</v>
      </c>
      <c r="H4499" s="7">
        <f t="shared" si="75"/>
        <v>1117.0446598531955</v>
      </c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</row>
    <row r="4500" spans="1:19" ht="12.75" customHeight="1" x14ac:dyDescent="0.3">
      <c r="A4500" s="3"/>
      <c r="B4500" s="3"/>
      <c r="C4500" s="3"/>
      <c r="D4500" s="3"/>
      <c r="E4500" s="3"/>
      <c r="F4500" s="3">
        <v>4495</v>
      </c>
      <c r="G4500" s="7">
        <v>0.50205797743820779</v>
      </c>
      <c r="H4500" s="7">
        <f t="shared" si="75"/>
        <v>1059.2205722103156</v>
      </c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</row>
    <row r="4501" spans="1:19" ht="12.75" customHeight="1" x14ac:dyDescent="0.3">
      <c r="A4501" s="3"/>
      <c r="B4501" s="3"/>
      <c r="C4501" s="3"/>
      <c r="D4501" s="3"/>
      <c r="E4501" s="3"/>
      <c r="F4501" s="3">
        <v>4496</v>
      </c>
      <c r="G4501" s="7">
        <v>0.60351109212934151</v>
      </c>
      <c r="H4501" s="7">
        <f t="shared" si="75"/>
        <v>1108.6311772038707</v>
      </c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</row>
    <row r="4502" spans="1:19" ht="12.75" customHeight="1" x14ac:dyDescent="0.3">
      <c r="A4502" s="3"/>
      <c r="B4502" s="3"/>
      <c r="C4502" s="3"/>
      <c r="D4502" s="3"/>
      <c r="E4502" s="3"/>
      <c r="F4502" s="3">
        <v>4497</v>
      </c>
      <c r="G4502" s="7">
        <v>0.67385800902172233</v>
      </c>
      <c r="H4502" s="7">
        <f t="shared" si="75"/>
        <v>1147.7966132671299</v>
      </c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</row>
    <row r="4503" spans="1:19" ht="12.75" customHeight="1" x14ac:dyDescent="0.3">
      <c r="A4503" s="3"/>
      <c r="B4503" s="3"/>
      <c r="C4503" s="3"/>
      <c r="D4503" s="3"/>
      <c r="E4503" s="3"/>
      <c r="F4503" s="3">
        <v>4498</v>
      </c>
      <c r="G4503" s="7">
        <v>0.63992221946049477</v>
      </c>
      <c r="H4503" s="7">
        <f t="shared" si="75"/>
        <v>1128.2367608584473</v>
      </c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</row>
    <row r="4504" spans="1:19" ht="12.75" customHeight="1" x14ac:dyDescent="0.3">
      <c r="A4504" s="3"/>
      <c r="B4504" s="3"/>
      <c r="C4504" s="3"/>
      <c r="D4504" s="3"/>
      <c r="E4504" s="3"/>
      <c r="F4504" s="3">
        <v>4499</v>
      </c>
      <c r="G4504" s="7">
        <v>0.29442458348666961</v>
      </c>
      <c r="H4504" s="7">
        <f t="shared" si="75"/>
        <v>968.02700482903947</v>
      </c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</row>
    <row r="4505" spans="1:19" ht="12.75" customHeight="1" x14ac:dyDescent="0.3">
      <c r="A4505" s="3"/>
      <c r="B4505" s="3"/>
      <c r="C4505" s="3"/>
      <c r="D4505" s="3"/>
      <c r="E4505" s="3"/>
      <c r="F4505" s="3">
        <v>4500</v>
      </c>
      <c r="G4505" s="7">
        <v>0.73525226063055305</v>
      </c>
      <c r="H4505" s="7">
        <f t="shared" si="75"/>
        <v>1187.4840277839899</v>
      </c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</row>
    <row r="4506" spans="1:19" ht="12.75" customHeight="1" x14ac:dyDescent="0.3">
      <c r="A4506" s="3"/>
      <c r="B4506" s="3"/>
      <c r="C4506" s="3"/>
      <c r="D4506" s="3"/>
      <c r="E4506" s="3"/>
      <c r="F4506" s="3">
        <v>4501</v>
      </c>
      <c r="G4506" s="7">
        <v>0.99290056005999761</v>
      </c>
      <c r="H4506" s="7">
        <f t="shared" si="75"/>
        <v>1786.12447918778</v>
      </c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</row>
    <row r="4507" spans="1:19" ht="12.75" customHeight="1" x14ac:dyDescent="0.3">
      <c r="A4507" s="3"/>
      <c r="B4507" s="3"/>
      <c r="C4507" s="3"/>
      <c r="D4507" s="3"/>
      <c r="E4507" s="3"/>
      <c r="F4507" s="3">
        <v>4502</v>
      </c>
      <c r="G4507" s="7">
        <v>0.93685297622705155</v>
      </c>
      <c r="H4507" s="7">
        <f t="shared" si="75"/>
        <v>1434.0465283041199</v>
      </c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</row>
    <row r="4508" spans="1:19" ht="12.75" customHeight="1" x14ac:dyDescent="0.3">
      <c r="A4508" s="3"/>
      <c r="B4508" s="3"/>
      <c r="C4508" s="3"/>
      <c r="D4508" s="3"/>
      <c r="E4508" s="3"/>
      <c r="F4508" s="3">
        <v>4503</v>
      </c>
      <c r="G4508" s="7">
        <v>0.1276661186503163</v>
      </c>
      <c r="H4508" s="7">
        <f t="shared" si="75"/>
        <v>885.21816830201362</v>
      </c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</row>
    <row r="4509" spans="1:19" ht="12.75" customHeight="1" x14ac:dyDescent="0.3">
      <c r="A4509" s="3"/>
      <c r="B4509" s="3"/>
      <c r="C4509" s="3"/>
      <c r="D4509" s="3"/>
      <c r="E4509" s="3"/>
      <c r="F4509" s="3">
        <v>4504</v>
      </c>
      <c r="G4509" s="7">
        <v>0.1700161538947714</v>
      </c>
      <c r="H4509" s="7">
        <f t="shared" si="75"/>
        <v>909.04709143883042</v>
      </c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</row>
    <row r="4510" spans="1:19" ht="12.75" customHeight="1" x14ac:dyDescent="0.3">
      <c r="A4510" s="3"/>
      <c r="B4510" s="3"/>
      <c r="C4510" s="3"/>
      <c r="D4510" s="3"/>
      <c r="E4510" s="3"/>
      <c r="F4510" s="3">
        <v>4505</v>
      </c>
      <c r="G4510" s="7">
        <v>0.53895803976396683</v>
      </c>
      <c r="H4510" s="7">
        <f t="shared" si="75"/>
        <v>1076.4911816317344</v>
      </c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</row>
    <row r="4511" spans="1:19" ht="12.75" customHeight="1" x14ac:dyDescent="0.3">
      <c r="A4511" s="3"/>
      <c r="B4511" s="3"/>
      <c r="C4511" s="3"/>
      <c r="D4511" s="3"/>
      <c r="E4511" s="3"/>
      <c r="F4511" s="3">
        <v>4506</v>
      </c>
      <c r="G4511" s="7">
        <v>0.48946812700766701</v>
      </c>
      <c r="H4511" s="7">
        <f t="shared" si="75"/>
        <v>1053.4656505646331</v>
      </c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</row>
    <row r="4512" spans="1:19" ht="12.75" customHeight="1" x14ac:dyDescent="0.3">
      <c r="A4512" s="3"/>
      <c r="B4512" s="3"/>
      <c r="C4512" s="3"/>
      <c r="D4512" s="3"/>
      <c r="E4512" s="3"/>
      <c r="F4512" s="3">
        <v>4507</v>
      </c>
      <c r="G4512" s="7">
        <v>0.53772493885720107</v>
      </c>
      <c r="H4512" s="7">
        <f t="shared" si="75"/>
        <v>1075.9030648711696</v>
      </c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</row>
    <row r="4513" spans="1:19" ht="12.75" customHeight="1" x14ac:dyDescent="0.3">
      <c r="A4513" s="3"/>
      <c r="B4513" s="3"/>
      <c r="C4513" s="3"/>
      <c r="D4513" s="3"/>
      <c r="E4513" s="3"/>
      <c r="F4513" s="3">
        <v>4508</v>
      </c>
      <c r="G4513" s="7">
        <v>0.74416595753230097</v>
      </c>
      <c r="H4513" s="7">
        <f t="shared" si="75"/>
        <v>1193.8394751854253</v>
      </c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</row>
    <row r="4514" spans="1:19" ht="12.75" customHeight="1" x14ac:dyDescent="0.3">
      <c r="A4514" s="3"/>
      <c r="B4514" s="3"/>
      <c r="C4514" s="3"/>
      <c r="D4514" s="3"/>
      <c r="E4514" s="3"/>
      <c r="F4514" s="3">
        <v>4509</v>
      </c>
      <c r="G4514" s="7">
        <v>0.93731973752179665</v>
      </c>
      <c r="H4514" s="7">
        <f t="shared" si="75"/>
        <v>1435.2653372978275</v>
      </c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</row>
    <row r="4515" spans="1:19" ht="12.75" customHeight="1" x14ac:dyDescent="0.3">
      <c r="A4515" s="3"/>
      <c r="B4515" s="3"/>
      <c r="C4515" s="3"/>
      <c r="D4515" s="3"/>
      <c r="E4515" s="3"/>
      <c r="F4515" s="3">
        <v>4510</v>
      </c>
      <c r="G4515" s="7">
        <v>0.74655183884260012</v>
      </c>
      <c r="H4515" s="7">
        <f t="shared" si="75"/>
        <v>1195.5712814965727</v>
      </c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</row>
    <row r="4516" spans="1:19" ht="12.75" customHeight="1" x14ac:dyDescent="0.3">
      <c r="A4516" s="3"/>
      <c r="B4516" s="3"/>
      <c r="C4516" s="3"/>
      <c r="D4516" s="3"/>
      <c r="E4516" s="3"/>
      <c r="F4516" s="3">
        <v>4511</v>
      </c>
      <c r="G4516" s="7">
        <v>0.55942009674784177</v>
      </c>
      <c r="H4516" s="7">
        <f t="shared" si="75"/>
        <v>1086.3775223521961</v>
      </c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</row>
    <row r="4517" spans="1:19" ht="12.75" customHeight="1" x14ac:dyDescent="0.3">
      <c r="A4517" s="3"/>
      <c r="B4517" s="3"/>
      <c r="C4517" s="3"/>
      <c r="D4517" s="3"/>
      <c r="E4517" s="3"/>
      <c r="F4517" s="3">
        <v>4512</v>
      </c>
      <c r="G4517" s="7">
        <v>0.1032821293564018</v>
      </c>
      <c r="H4517" s="7">
        <f t="shared" si="75"/>
        <v>869.63463120869767</v>
      </c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</row>
    <row r="4518" spans="1:19" ht="12.75" customHeight="1" x14ac:dyDescent="0.3">
      <c r="A4518" s="3"/>
      <c r="B4518" s="3"/>
      <c r="C4518" s="3"/>
      <c r="D4518" s="3"/>
      <c r="E4518" s="3"/>
      <c r="F4518" s="3">
        <v>4513</v>
      </c>
      <c r="G4518" s="7">
        <v>0.16446215103719161</v>
      </c>
      <c r="H4518" s="7">
        <f t="shared" si="75"/>
        <v>906.09427523905822</v>
      </c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</row>
    <row r="4519" spans="1:19" ht="12.75" customHeight="1" x14ac:dyDescent="0.3">
      <c r="A4519" s="3"/>
      <c r="B4519" s="3"/>
      <c r="C4519" s="3"/>
      <c r="D4519" s="3"/>
      <c r="E4519" s="3"/>
      <c r="F4519" s="3">
        <v>4514</v>
      </c>
      <c r="G4519" s="7">
        <v>0.71747980008570178</v>
      </c>
      <c r="H4519" s="7">
        <f t="shared" si="75"/>
        <v>1175.3116079799763</v>
      </c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</row>
    <row r="4520" spans="1:19" ht="12.75" customHeight="1" x14ac:dyDescent="0.3">
      <c r="A4520" s="3"/>
      <c r="B4520" s="3"/>
      <c r="C4520" s="3"/>
      <c r="D4520" s="3"/>
      <c r="E4520" s="3"/>
      <c r="F4520" s="3">
        <v>4515</v>
      </c>
      <c r="G4520" s="7">
        <v>8.4909825070810463E-2</v>
      </c>
      <c r="H4520" s="7">
        <f t="shared" si="75"/>
        <v>856.47634419774317</v>
      </c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</row>
    <row r="4521" spans="1:19" ht="12.75" customHeight="1" x14ac:dyDescent="0.3">
      <c r="A4521" s="3"/>
      <c r="B4521" s="3"/>
      <c r="C4521" s="3"/>
      <c r="D4521" s="3"/>
      <c r="E4521" s="3"/>
      <c r="F4521" s="3">
        <v>4516</v>
      </c>
      <c r="G4521" s="7">
        <v>0.1918610699459303</v>
      </c>
      <c r="H4521" s="7">
        <f t="shared" si="75"/>
        <v>920.28195850021609</v>
      </c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</row>
    <row r="4522" spans="1:19" ht="12.75" customHeight="1" x14ac:dyDescent="0.3">
      <c r="A4522" s="3"/>
      <c r="B4522" s="3"/>
      <c r="C4522" s="3"/>
      <c r="D4522" s="3"/>
      <c r="E4522" s="3"/>
      <c r="F4522" s="3">
        <v>4517</v>
      </c>
      <c r="G4522" s="7">
        <v>0.2825267027473346</v>
      </c>
      <c r="H4522" s="7">
        <f t="shared" si="75"/>
        <v>962.75151183709636</v>
      </c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</row>
    <row r="4523" spans="1:19" ht="12.75" customHeight="1" x14ac:dyDescent="0.3">
      <c r="A4523" s="3"/>
      <c r="B4523" s="3"/>
      <c r="C4523" s="3"/>
      <c r="D4523" s="3"/>
      <c r="E4523" s="3"/>
      <c r="F4523" s="3">
        <v>4518</v>
      </c>
      <c r="G4523" s="7">
        <v>0.54238945593404642</v>
      </c>
      <c r="H4523" s="7">
        <f t="shared" si="75"/>
        <v>1078.1321672982083</v>
      </c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</row>
    <row r="4524" spans="1:19" ht="12.75" customHeight="1" x14ac:dyDescent="0.3">
      <c r="A4524" s="3"/>
      <c r="B4524" s="3"/>
      <c r="C4524" s="3"/>
      <c r="D4524" s="3"/>
      <c r="E4524" s="3"/>
      <c r="F4524" s="3">
        <v>4519</v>
      </c>
      <c r="G4524" s="7">
        <v>5.4758089362511482E-2</v>
      </c>
      <c r="H4524" s="7">
        <f t="shared" si="75"/>
        <v>830.44638654025255</v>
      </c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</row>
    <row r="4525" spans="1:19" ht="12.75" customHeight="1" x14ac:dyDescent="0.3">
      <c r="A4525" s="3"/>
      <c r="B4525" s="3"/>
      <c r="C4525" s="3"/>
      <c r="D4525" s="3"/>
      <c r="E4525" s="3"/>
      <c r="F4525" s="3">
        <v>4520</v>
      </c>
      <c r="G4525" s="7">
        <v>0.633761878068827</v>
      </c>
      <c r="H4525" s="7">
        <f t="shared" si="75"/>
        <v>1124.8281494772941</v>
      </c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</row>
    <row r="4526" spans="1:19" ht="12.75" customHeight="1" x14ac:dyDescent="0.3">
      <c r="A4526" s="3"/>
      <c r="B4526" s="3"/>
      <c r="C4526" s="3"/>
      <c r="D4526" s="3"/>
      <c r="E4526" s="3"/>
      <c r="F4526" s="3">
        <v>4521</v>
      </c>
      <c r="G4526" s="7">
        <v>1.7281038726203461E-2</v>
      </c>
      <c r="H4526" s="7">
        <f t="shared" si="75"/>
        <v>777.28455444316774</v>
      </c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</row>
    <row r="4527" spans="1:19" ht="12.75" customHeight="1" x14ac:dyDescent="0.3">
      <c r="A4527" s="3"/>
      <c r="B4527" s="3"/>
      <c r="C4527" s="3"/>
      <c r="D4527" s="3"/>
      <c r="E4527" s="3"/>
      <c r="F4527" s="3">
        <v>4522</v>
      </c>
      <c r="G4527" s="7">
        <v>0.94700995068430194</v>
      </c>
      <c r="H4527" s="7">
        <f t="shared" si="75"/>
        <v>1462.7777367505228</v>
      </c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</row>
    <row r="4528" spans="1:19" ht="12.75" customHeight="1" x14ac:dyDescent="0.3">
      <c r="A4528" s="3"/>
      <c r="B4528" s="3"/>
      <c r="C4528" s="3"/>
      <c r="D4528" s="3"/>
      <c r="E4528" s="3"/>
      <c r="F4528" s="3">
        <v>4523</v>
      </c>
      <c r="G4528" s="7">
        <v>0.2672810959677967</v>
      </c>
      <c r="H4528" s="7">
        <f t="shared" si="75"/>
        <v>955.92228981732842</v>
      </c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</row>
    <row r="4529" spans="1:19" ht="12.75" customHeight="1" x14ac:dyDescent="0.3">
      <c r="A4529" s="3"/>
      <c r="B4529" s="3"/>
      <c r="C4529" s="3"/>
      <c r="D4529" s="3"/>
      <c r="E4529" s="3"/>
      <c r="F4529" s="3">
        <v>4524</v>
      </c>
      <c r="G4529" s="7">
        <v>0.82740615755974123</v>
      </c>
      <c r="H4529" s="7">
        <f t="shared" si="75"/>
        <v>1264.5091500294973</v>
      </c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</row>
    <row r="4530" spans="1:19" ht="12.75" customHeight="1" x14ac:dyDescent="0.3">
      <c r="A4530" s="3"/>
      <c r="B4530" s="3"/>
      <c r="C4530" s="3"/>
      <c r="D4530" s="3"/>
      <c r="E4530" s="3"/>
      <c r="F4530" s="3">
        <v>4525</v>
      </c>
      <c r="G4530" s="7">
        <v>0.15322785744954551</v>
      </c>
      <c r="H4530" s="7">
        <f t="shared" si="75"/>
        <v>899.9809224450438</v>
      </c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</row>
    <row r="4531" spans="1:19" ht="12.75" customHeight="1" x14ac:dyDescent="0.3">
      <c r="A4531" s="3"/>
      <c r="B4531" s="3"/>
      <c r="C4531" s="3"/>
      <c r="D4531" s="3"/>
      <c r="E4531" s="3"/>
      <c r="F4531" s="3">
        <v>4526</v>
      </c>
      <c r="G4531" s="7">
        <v>0.39492646120926989</v>
      </c>
      <c r="H4531" s="7">
        <f t="shared" si="75"/>
        <v>1011.7002660658087</v>
      </c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</row>
    <row r="4532" spans="1:19" ht="12.75" customHeight="1" x14ac:dyDescent="0.3">
      <c r="A4532" s="3"/>
      <c r="B4532" s="3"/>
      <c r="C4532" s="3"/>
      <c r="D4532" s="3"/>
      <c r="E4532" s="3"/>
      <c r="F4532" s="3">
        <v>4527</v>
      </c>
      <c r="G4532" s="7">
        <v>0.85063682206073898</v>
      </c>
      <c r="H4532" s="7">
        <f t="shared" si="75"/>
        <v>1289.6311657413164</v>
      </c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</row>
    <row r="4533" spans="1:19" ht="12.75" customHeight="1" x14ac:dyDescent="0.3">
      <c r="A4533" s="3"/>
      <c r="B4533" s="3"/>
      <c r="C4533" s="3"/>
      <c r="D4533" s="3"/>
      <c r="E4533" s="3"/>
      <c r="F4533" s="3">
        <v>4528</v>
      </c>
      <c r="G4533" s="7">
        <v>0.25258776000099559</v>
      </c>
      <c r="H4533" s="7">
        <f t="shared" si="75"/>
        <v>949.25066381317367</v>
      </c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</row>
    <row r="4534" spans="1:19" ht="12.75" customHeight="1" x14ac:dyDescent="0.3">
      <c r="A4534" s="3"/>
      <c r="B4534" s="3"/>
      <c r="C4534" s="3"/>
      <c r="D4534" s="3"/>
      <c r="E4534" s="3"/>
      <c r="F4534" s="3">
        <v>4529</v>
      </c>
      <c r="G4534" s="7">
        <v>0.86893830653544168</v>
      </c>
      <c r="H4534" s="7">
        <f t="shared" si="75"/>
        <v>1312.0641686204485</v>
      </c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</row>
    <row r="4535" spans="1:19" ht="12.75" customHeight="1" x14ac:dyDescent="0.3">
      <c r="A4535" s="3"/>
      <c r="B4535" s="3"/>
      <c r="C4535" s="3"/>
      <c r="D4535" s="3"/>
      <c r="E4535" s="3"/>
      <c r="F4535" s="3">
        <v>4530</v>
      </c>
      <c r="G4535" s="7">
        <v>0.93853040772144403</v>
      </c>
      <c r="H4535" s="7">
        <f t="shared" si="75"/>
        <v>1438.467993572491</v>
      </c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</row>
    <row r="4536" spans="1:19" ht="12.75" customHeight="1" x14ac:dyDescent="0.3">
      <c r="A4536" s="3"/>
      <c r="B4536" s="3"/>
      <c r="C4536" s="3"/>
      <c r="D4536" s="3"/>
      <c r="E4536" s="3"/>
      <c r="F4536" s="3">
        <v>4531</v>
      </c>
      <c r="G4536" s="7">
        <v>0.73216173998653789</v>
      </c>
      <c r="H4536" s="7">
        <f t="shared" si="75"/>
        <v>1185.3210824201233</v>
      </c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</row>
    <row r="4537" spans="1:19" ht="12.75" customHeight="1" x14ac:dyDescent="0.3">
      <c r="A4537" s="3"/>
      <c r="B4537" s="3"/>
      <c r="C4537" s="3"/>
      <c r="D4537" s="3"/>
      <c r="E4537" s="3"/>
      <c r="F4537" s="3">
        <v>4532</v>
      </c>
      <c r="G4537" s="7">
        <v>0.43985048532933713</v>
      </c>
      <c r="H4537" s="7">
        <f t="shared" si="75"/>
        <v>1031.2978733144619</v>
      </c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</row>
    <row r="4538" spans="1:19" ht="12.75" customHeight="1" x14ac:dyDescent="0.3">
      <c r="A4538" s="3"/>
      <c r="B4538" s="3"/>
      <c r="C4538" s="3"/>
      <c r="D4538" s="3"/>
      <c r="E4538" s="3"/>
      <c r="F4538" s="3">
        <v>4533</v>
      </c>
      <c r="G4538" s="7">
        <v>0.81635138621725045</v>
      </c>
      <c r="H4538" s="7">
        <f t="shared" si="75"/>
        <v>1253.6035363580252</v>
      </c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</row>
    <row r="4539" spans="1:19" ht="12.75" customHeight="1" x14ac:dyDescent="0.3">
      <c r="A4539" s="3"/>
      <c r="B4539" s="3"/>
      <c r="C4539" s="3"/>
      <c r="D4539" s="3"/>
      <c r="E4539" s="3"/>
      <c r="F4539" s="3">
        <v>4534</v>
      </c>
      <c r="G4539" s="7">
        <v>0.73963268440274788</v>
      </c>
      <c r="H4539" s="7">
        <f t="shared" si="75"/>
        <v>1190.5850918047843</v>
      </c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</row>
    <row r="4540" spans="1:19" ht="12.75" customHeight="1" x14ac:dyDescent="0.3">
      <c r="A4540" s="3"/>
      <c r="B4540" s="3"/>
      <c r="C4540" s="3"/>
      <c r="D4540" s="3"/>
      <c r="E4540" s="3"/>
      <c r="F4540" s="3">
        <v>4535</v>
      </c>
      <c r="G4540" s="7">
        <v>0.76074623506584682</v>
      </c>
      <c r="H4540" s="7">
        <f t="shared" si="75"/>
        <v>1206.1620391434324</v>
      </c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</row>
    <row r="4541" spans="1:19" ht="12.75" customHeight="1" x14ac:dyDescent="0.3">
      <c r="A4541" s="3"/>
      <c r="B4541" s="3"/>
      <c r="C4541" s="3"/>
      <c r="D4541" s="3"/>
      <c r="E4541" s="3"/>
      <c r="F4541" s="3">
        <v>4536</v>
      </c>
      <c r="G4541" s="7">
        <v>0.28874387861854078</v>
      </c>
      <c r="H4541" s="7">
        <f t="shared" si="75"/>
        <v>965.51349607886186</v>
      </c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</row>
    <row r="4542" spans="1:19" ht="12.75" customHeight="1" x14ac:dyDescent="0.3">
      <c r="A4542" s="3"/>
      <c r="B4542" s="3"/>
      <c r="C4542" s="3"/>
      <c r="D4542" s="3"/>
      <c r="E4542" s="3"/>
      <c r="F4542" s="3">
        <v>4537</v>
      </c>
      <c r="G4542" s="7">
        <v>0.95969515284810369</v>
      </c>
      <c r="H4542" s="7">
        <f t="shared" si="75"/>
        <v>1507.3346976480614</v>
      </c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</row>
    <row r="4543" spans="1:19" ht="12.75" customHeight="1" x14ac:dyDescent="0.3">
      <c r="A4543" s="3"/>
      <c r="B4543" s="3"/>
      <c r="C4543" s="3"/>
      <c r="D4543" s="3"/>
      <c r="E4543" s="3"/>
      <c r="F4543" s="3">
        <v>4538</v>
      </c>
      <c r="G4543" s="7">
        <v>0.98169506570369303</v>
      </c>
      <c r="H4543" s="7">
        <f t="shared" si="75"/>
        <v>1634.626489895694</v>
      </c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</row>
    <row r="4544" spans="1:19" ht="12.75" customHeight="1" x14ac:dyDescent="0.3">
      <c r="A4544" s="3"/>
      <c r="B4544" s="3"/>
      <c r="C4544" s="3"/>
      <c r="D4544" s="3"/>
      <c r="E4544" s="3"/>
      <c r="F4544" s="3">
        <v>4539</v>
      </c>
      <c r="G4544" s="7">
        <v>0.49058046950430878</v>
      </c>
      <c r="H4544" s="7">
        <f t="shared" si="75"/>
        <v>1053.9716450599217</v>
      </c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</row>
    <row r="4545" spans="1:19" ht="12.75" customHeight="1" x14ac:dyDescent="0.3">
      <c r="A4545" s="3"/>
      <c r="B4545" s="3"/>
      <c r="C4545" s="3"/>
      <c r="D4545" s="3"/>
      <c r="E4545" s="3"/>
      <c r="F4545" s="3">
        <v>4540</v>
      </c>
      <c r="G4545" s="7">
        <v>0.93786813549689174</v>
      </c>
      <c r="H4545" s="7">
        <f t="shared" si="75"/>
        <v>1436.7085708771713</v>
      </c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</row>
    <row r="4546" spans="1:19" ht="12.75" customHeight="1" x14ac:dyDescent="0.3">
      <c r="A4546" s="3"/>
      <c r="B4546" s="3"/>
      <c r="C4546" s="3"/>
      <c r="D4546" s="3"/>
      <c r="E4546" s="3"/>
      <c r="F4546" s="3">
        <v>4541</v>
      </c>
      <c r="G4546" s="7">
        <v>0.93284887050373377</v>
      </c>
      <c r="H4546" s="7">
        <f t="shared" si="75"/>
        <v>1423.934516557822</v>
      </c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</row>
    <row r="4547" spans="1:19" ht="12.75" customHeight="1" x14ac:dyDescent="0.3">
      <c r="A4547" s="3"/>
      <c r="B4547" s="3"/>
      <c r="C4547" s="3"/>
      <c r="D4547" s="3"/>
      <c r="E4547" s="3"/>
      <c r="F4547" s="3">
        <v>4542</v>
      </c>
      <c r="G4547" s="7">
        <v>0.42786003904000008</v>
      </c>
      <c r="H4547" s="7">
        <f t="shared" si="75"/>
        <v>1026.0353295587927</v>
      </c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</row>
    <row r="4548" spans="1:19" ht="12.75" customHeight="1" x14ac:dyDescent="0.3">
      <c r="A4548" s="3"/>
      <c r="B4548" s="3"/>
      <c r="C4548" s="3"/>
      <c r="D4548" s="3"/>
      <c r="E4548" s="3"/>
      <c r="F4548" s="3">
        <v>4543</v>
      </c>
      <c r="G4548" s="7">
        <v>1.8390767454234399E-2</v>
      </c>
      <c r="H4548" s="7">
        <f t="shared" si="75"/>
        <v>779.74199616227429</v>
      </c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</row>
    <row r="4549" spans="1:19" ht="12.75" customHeight="1" x14ac:dyDescent="0.3">
      <c r="A4549" s="3"/>
      <c r="B4549" s="3"/>
      <c r="C4549" s="3"/>
      <c r="D4549" s="3"/>
      <c r="E4549" s="3"/>
      <c r="F4549" s="3">
        <v>4544</v>
      </c>
      <c r="G4549" s="7">
        <v>0.1874713537509273</v>
      </c>
      <c r="H4549" s="7">
        <f t="shared" si="75"/>
        <v>918.06838683320996</v>
      </c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</row>
    <row r="4550" spans="1:19" ht="12.75" customHeight="1" x14ac:dyDescent="0.3">
      <c r="A4550" s="3"/>
      <c r="B4550" s="3"/>
      <c r="C4550" s="3"/>
      <c r="D4550" s="3"/>
      <c r="E4550" s="3"/>
      <c r="F4550" s="3">
        <v>4545</v>
      </c>
      <c r="G4550" s="7">
        <v>0.9483802810510813</v>
      </c>
      <c r="H4550" s="7">
        <f t="shared" si="75"/>
        <v>1467.057524666182</v>
      </c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</row>
    <row r="4551" spans="1:19" ht="12.75" customHeight="1" x14ac:dyDescent="0.3">
      <c r="A4551" s="3"/>
      <c r="B4551" s="3"/>
      <c r="C4551" s="3"/>
      <c r="D4551" s="3"/>
      <c r="E4551" s="3"/>
      <c r="F4551" s="3">
        <v>4546</v>
      </c>
      <c r="G4551" s="7">
        <v>0.1924369599663909</v>
      </c>
      <c r="H4551" s="7">
        <f t="shared" ref="H4551:H4614" si="76">-LN(-LN(G4551))*$D$7+$D$6</f>
        <v>920.57086049004295</v>
      </c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</row>
    <row r="4552" spans="1:19" ht="12.75" customHeight="1" x14ac:dyDescent="0.3">
      <c r="A4552" s="3"/>
      <c r="B4552" s="3"/>
      <c r="C4552" s="3"/>
      <c r="D4552" s="3"/>
      <c r="E4552" s="3"/>
      <c r="F4552" s="3">
        <v>4547</v>
      </c>
      <c r="G4552" s="7">
        <v>0.68132613172715095</v>
      </c>
      <c r="H4552" s="7">
        <f t="shared" si="76"/>
        <v>1152.2993123149242</v>
      </c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</row>
    <row r="4553" spans="1:19" ht="12.75" customHeight="1" x14ac:dyDescent="0.3">
      <c r="A4553" s="3"/>
      <c r="B4553" s="3"/>
      <c r="C4553" s="3"/>
      <c r="D4553" s="3"/>
      <c r="E4553" s="3"/>
      <c r="F4553" s="3">
        <v>4548</v>
      </c>
      <c r="G4553" s="7">
        <v>0.55446338164284759</v>
      </c>
      <c r="H4553" s="7">
        <f t="shared" si="76"/>
        <v>1083.9597764543246</v>
      </c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</row>
    <row r="4554" spans="1:19" ht="12.75" customHeight="1" x14ac:dyDescent="0.3">
      <c r="A4554" s="3"/>
      <c r="B4554" s="3"/>
      <c r="C4554" s="3"/>
      <c r="D4554" s="3"/>
      <c r="E4554" s="3"/>
      <c r="F4554" s="3">
        <v>4549</v>
      </c>
      <c r="G4554" s="7">
        <v>9.7155291506350494E-2</v>
      </c>
      <c r="H4554" s="7">
        <f t="shared" si="76"/>
        <v>865.40839346140899</v>
      </c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</row>
    <row r="4555" spans="1:19" ht="12.75" customHeight="1" x14ac:dyDescent="0.3">
      <c r="A4555" s="3"/>
      <c r="B4555" s="3"/>
      <c r="C4555" s="3"/>
      <c r="D4555" s="3"/>
      <c r="E4555" s="3"/>
      <c r="F4555" s="3">
        <v>4550</v>
      </c>
      <c r="G4555" s="7">
        <v>0.38822816623860101</v>
      </c>
      <c r="H4555" s="7">
        <f t="shared" si="76"/>
        <v>1008.7992856576484</v>
      </c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</row>
    <row r="4556" spans="1:19" ht="12.75" customHeight="1" x14ac:dyDescent="0.3">
      <c r="A4556" s="3"/>
      <c r="B4556" s="3"/>
      <c r="C4556" s="3"/>
      <c r="D4556" s="3"/>
      <c r="E4556" s="3"/>
      <c r="F4556" s="3">
        <v>4551</v>
      </c>
      <c r="G4556" s="7">
        <v>0.86894325439980269</v>
      </c>
      <c r="H4556" s="7">
        <f t="shared" si="76"/>
        <v>1312.0706134182376</v>
      </c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</row>
    <row r="4557" spans="1:19" ht="12.75" customHeight="1" x14ac:dyDescent="0.3">
      <c r="A4557" s="3"/>
      <c r="B4557" s="3"/>
      <c r="C4557" s="3"/>
      <c r="D4557" s="3"/>
      <c r="E4557" s="3"/>
      <c r="F4557" s="3">
        <v>4552</v>
      </c>
      <c r="G4557" s="7">
        <v>0.40006257930519679</v>
      </c>
      <c r="H4557" s="7">
        <f t="shared" si="76"/>
        <v>1013.9271779048045</v>
      </c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</row>
    <row r="4558" spans="1:19" ht="12.75" customHeight="1" x14ac:dyDescent="0.3">
      <c r="A4558" s="3"/>
      <c r="B4558" s="3"/>
      <c r="C4558" s="3"/>
      <c r="D4558" s="3"/>
      <c r="E4558" s="3"/>
      <c r="F4558" s="3">
        <v>4553</v>
      </c>
      <c r="G4558" s="7">
        <v>0.21433186057108219</v>
      </c>
      <c r="H4558" s="7">
        <f t="shared" si="76"/>
        <v>931.32288024981597</v>
      </c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</row>
    <row r="4559" spans="1:19" ht="12.75" customHeight="1" x14ac:dyDescent="0.3">
      <c r="A4559" s="3"/>
      <c r="B4559" s="3"/>
      <c r="C4559" s="3"/>
      <c r="D4559" s="3"/>
      <c r="E4559" s="3"/>
      <c r="F4559" s="3">
        <v>4554</v>
      </c>
      <c r="G4559" s="7">
        <v>0.1880562030724954</v>
      </c>
      <c r="H4559" s="7">
        <f t="shared" si="76"/>
        <v>918.36449132859752</v>
      </c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</row>
    <row r="4560" spans="1:19" ht="12.75" customHeight="1" x14ac:dyDescent="0.3">
      <c r="A4560" s="3"/>
      <c r="B4560" s="3"/>
      <c r="C4560" s="3"/>
      <c r="D4560" s="3"/>
      <c r="E4560" s="3"/>
      <c r="F4560" s="3">
        <v>4555</v>
      </c>
      <c r="G4560" s="7">
        <v>0.68027773740007591</v>
      </c>
      <c r="H4560" s="7">
        <f t="shared" si="76"/>
        <v>1151.6624827413214</v>
      </c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</row>
    <row r="4561" spans="1:19" ht="12.75" customHeight="1" x14ac:dyDescent="0.3">
      <c r="A4561" s="3"/>
      <c r="B4561" s="3"/>
      <c r="C4561" s="3"/>
      <c r="D4561" s="3"/>
      <c r="E4561" s="3"/>
      <c r="F4561" s="3">
        <v>4556</v>
      </c>
      <c r="G4561" s="7">
        <v>0.21189302092415269</v>
      </c>
      <c r="H4561" s="7">
        <f t="shared" si="76"/>
        <v>930.14586426613539</v>
      </c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</row>
    <row r="4562" spans="1:19" ht="12.75" customHeight="1" x14ac:dyDescent="0.3">
      <c r="A4562" s="3"/>
      <c r="B4562" s="3"/>
      <c r="C4562" s="3"/>
      <c r="D4562" s="3"/>
      <c r="E4562" s="3"/>
      <c r="F4562" s="3">
        <v>4557</v>
      </c>
      <c r="G4562" s="7">
        <v>0.35571430319924863</v>
      </c>
      <c r="H4562" s="7">
        <f t="shared" si="76"/>
        <v>994.74117791258902</v>
      </c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</row>
    <row r="4563" spans="1:19" ht="12.75" customHeight="1" x14ac:dyDescent="0.3">
      <c r="A4563" s="3"/>
      <c r="B4563" s="3"/>
      <c r="C4563" s="3"/>
      <c r="D4563" s="3"/>
      <c r="E4563" s="3"/>
      <c r="F4563" s="3">
        <v>4558</v>
      </c>
      <c r="G4563" s="7">
        <v>0.49607869926925008</v>
      </c>
      <c r="H4563" s="7">
        <f t="shared" si="76"/>
        <v>1056.4796409282333</v>
      </c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</row>
    <row r="4564" spans="1:19" ht="12.75" customHeight="1" x14ac:dyDescent="0.3">
      <c r="A4564" s="3"/>
      <c r="B4564" s="3"/>
      <c r="C4564" s="3"/>
      <c r="D4564" s="3"/>
      <c r="E4564" s="3"/>
      <c r="F4564" s="3">
        <v>4559</v>
      </c>
      <c r="G4564" s="7">
        <v>0.66577786889991708</v>
      </c>
      <c r="H4564" s="7">
        <f t="shared" si="76"/>
        <v>1143.0102596843317</v>
      </c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</row>
    <row r="4565" spans="1:19" ht="12.75" customHeight="1" x14ac:dyDescent="0.3">
      <c r="A4565" s="3"/>
      <c r="B4565" s="3"/>
      <c r="C4565" s="3"/>
      <c r="D4565" s="3"/>
      <c r="E4565" s="3"/>
      <c r="F4565" s="3">
        <v>4560</v>
      </c>
      <c r="G4565" s="7">
        <v>4.5201065363316362E-2</v>
      </c>
      <c r="H4565" s="7">
        <f t="shared" si="76"/>
        <v>820.27976933550303</v>
      </c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</row>
    <row r="4566" spans="1:19" ht="12.75" customHeight="1" x14ac:dyDescent="0.3">
      <c r="A4566" s="3"/>
      <c r="B4566" s="3"/>
      <c r="C4566" s="3"/>
      <c r="D4566" s="3"/>
      <c r="E4566" s="3"/>
      <c r="F4566" s="3">
        <v>4561</v>
      </c>
      <c r="G4566" s="7">
        <v>0.32785737121479908</v>
      </c>
      <c r="H4566" s="7">
        <f t="shared" si="76"/>
        <v>982.66696700762077</v>
      </c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</row>
    <row r="4567" spans="1:19" ht="12.75" customHeight="1" x14ac:dyDescent="0.3">
      <c r="A4567" s="3"/>
      <c r="B4567" s="3"/>
      <c r="C4567" s="3"/>
      <c r="D4567" s="3"/>
      <c r="E4567" s="3"/>
      <c r="F4567" s="3">
        <v>4562</v>
      </c>
      <c r="G4567" s="7">
        <v>0.86295499913349505</v>
      </c>
      <c r="H4567" s="7">
        <f t="shared" si="76"/>
        <v>1304.4300806427198</v>
      </c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</row>
    <row r="4568" spans="1:19" ht="12.75" customHeight="1" x14ac:dyDescent="0.3">
      <c r="A4568" s="3"/>
      <c r="B4568" s="3"/>
      <c r="C4568" s="3"/>
      <c r="D4568" s="3"/>
      <c r="E4568" s="3"/>
      <c r="F4568" s="3">
        <v>4563</v>
      </c>
      <c r="G4568" s="7">
        <v>0.43391690571197788</v>
      </c>
      <c r="H4568" s="7">
        <f t="shared" si="76"/>
        <v>1028.6900644865473</v>
      </c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</row>
    <row r="4569" spans="1:19" ht="12.75" customHeight="1" x14ac:dyDescent="0.3">
      <c r="A4569" s="3"/>
      <c r="B4569" s="3"/>
      <c r="C4569" s="3"/>
      <c r="D4569" s="3"/>
      <c r="E4569" s="3"/>
      <c r="F4569" s="3">
        <v>4564</v>
      </c>
      <c r="G4569" s="7">
        <v>0.33196261607597333</v>
      </c>
      <c r="H4569" s="7">
        <f t="shared" si="76"/>
        <v>984.45114036207428</v>
      </c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</row>
    <row r="4570" spans="1:19" ht="12.75" customHeight="1" x14ac:dyDescent="0.3">
      <c r="A4570" s="3"/>
      <c r="B4570" s="3"/>
      <c r="C4570" s="3"/>
      <c r="D4570" s="3"/>
      <c r="E4570" s="3"/>
      <c r="F4570" s="3">
        <v>4565</v>
      </c>
      <c r="G4570" s="7">
        <v>0.64597449821600517</v>
      </c>
      <c r="H4570" s="7">
        <f t="shared" si="76"/>
        <v>1131.6254387260501</v>
      </c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</row>
    <row r="4571" spans="1:19" ht="12.75" customHeight="1" x14ac:dyDescent="0.3">
      <c r="A4571" s="3"/>
      <c r="B4571" s="3"/>
      <c r="C4571" s="3"/>
      <c r="D4571" s="3"/>
      <c r="E4571" s="3"/>
      <c r="F4571" s="3">
        <v>4566</v>
      </c>
      <c r="G4571" s="7">
        <v>0.49865482198838967</v>
      </c>
      <c r="H4571" s="7">
        <f t="shared" si="76"/>
        <v>1057.6587837516947</v>
      </c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</row>
    <row r="4572" spans="1:19" ht="12.75" customHeight="1" x14ac:dyDescent="0.3">
      <c r="A4572" s="3"/>
      <c r="B4572" s="3"/>
      <c r="C4572" s="3"/>
      <c r="D4572" s="3"/>
      <c r="E4572" s="3"/>
      <c r="F4572" s="3">
        <v>4567</v>
      </c>
      <c r="G4572" s="7">
        <v>0.47358837922870339</v>
      </c>
      <c r="H4572" s="7">
        <f t="shared" si="76"/>
        <v>1046.290047489787</v>
      </c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</row>
    <row r="4573" spans="1:19" ht="12.75" customHeight="1" x14ac:dyDescent="0.3">
      <c r="A4573" s="3"/>
      <c r="B4573" s="3"/>
      <c r="C4573" s="3"/>
      <c r="D4573" s="3"/>
      <c r="E4573" s="3"/>
      <c r="F4573" s="3">
        <v>4568</v>
      </c>
      <c r="G4573" s="7">
        <v>0.75200278247200825</v>
      </c>
      <c r="H4573" s="7">
        <f t="shared" si="76"/>
        <v>1199.5787992705809</v>
      </c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</row>
    <row r="4574" spans="1:19" ht="12.75" customHeight="1" x14ac:dyDescent="0.3">
      <c r="A4574" s="3"/>
      <c r="B4574" s="3"/>
      <c r="C4574" s="3"/>
      <c r="D4574" s="3"/>
      <c r="E4574" s="3"/>
      <c r="F4574" s="3">
        <v>4569</v>
      </c>
      <c r="G4574" s="7">
        <v>0.75561794199166277</v>
      </c>
      <c r="H4574" s="7">
        <f t="shared" si="76"/>
        <v>1202.277004359421</v>
      </c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</row>
    <row r="4575" spans="1:19" ht="12.75" customHeight="1" x14ac:dyDescent="0.3">
      <c r="A4575" s="3"/>
      <c r="B4575" s="3"/>
      <c r="C4575" s="3"/>
      <c r="D4575" s="3"/>
      <c r="E4575" s="3"/>
      <c r="F4575" s="3">
        <v>4570</v>
      </c>
      <c r="G4575" s="7">
        <v>0.23767559891324841</v>
      </c>
      <c r="H4575" s="7">
        <f t="shared" si="76"/>
        <v>942.37009722632217</v>
      </c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</row>
    <row r="4576" spans="1:19" ht="12.75" customHeight="1" x14ac:dyDescent="0.3">
      <c r="A4576" s="3"/>
      <c r="B4576" s="3"/>
      <c r="C4576" s="3"/>
      <c r="D4576" s="3"/>
      <c r="E4576" s="3"/>
      <c r="F4576" s="3">
        <v>4571</v>
      </c>
      <c r="G4576" s="7">
        <v>0.14592846951247179</v>
      </c>
      <c r="H4576" s="7">
        <f t="shared" si="76"/>
        <v>895.89661536583583</v>
      </c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</row>
    <row r="4577" spans="1:19" ht="12.75" customHeight="1" x14ac:dyDescent="0.3">
      <c r="A4577" s="3"/>
      <c r="B4577" s="3"/>
      <c r="C4577" s="3"/>
      <c r="D4577" s="3"/>
      <c r="E4577" s="3"/>
      <c r="F4577" s="3">
        <v>4572</v>
      </c>
      <c r="G4577" s="7">
        <v>0.62685224647343896</v>
      </c>
      <c r="H4577" s="7">
        <f t="shared" si="76"/>
        <v>1121.051615172983</v>
      </c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</row>
    <row r="4578" spans="1:19" ht="12.75" customHeight="1" x14ac:dyDescent="0.3">
      <c r="A4578" s="3"/>
      <c r="B4578" s="3"/>
      <c r="C4578" s="3"/>
      <c r="D4578" s="3"/>
      <c r="E4578" s="3"/>
      <c r="F4578" s="3">
        <v>4573</v>
      </c>
      <c r="G4578" s="7">
        <v>0.34726313806232678</v>
      </c>
      <c r="H4578" s="7">
        <f t="shared" si="76"/>
        <v>991.08475795818856</v>
      </c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</row>
    <row r="4579" spans="1:19" ht="12.75" customHeight="1" x14ac:dyDescent="0.3">
      <c r="A4579" s="3"/>
      <c r="B4579" s="3"/>
      <c r="C4579" s="3"/>
      <c r="D4579" s="3"/>
      <c r="E4579" s="3"/>
      <c r="F4579" s="3">
        <v>4574</v>
      </c>
      <c r="G4579" s="7">
        <v>9.3662067822248063E-2</v>
      </c>
      <c r="H4579" s="7">
        <f t="shared" si="76"/>
        <v>862.9305682088069</v>
      </c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</row>
    <row r="4580" spans="1:19" ht="12.75" customHeight="1" x14ac:dyDescent="0.3">
      <c r="A4580" s="3"/>
      <c r="B4580" s="3"/>
      <c r="C4580" s="3"/>
      <c r="D4580" s="3"/>
      <c r="E4580" s="3"/>
      <c r="F4580" s="3">
        <v>4575</v>
      </c>
      <c r="G4580" s="7">
        <v>0.4329978927806345</v>
      </c>
      <c r="H4580" s="7">
        <f t="shared" si="76"/>
        <v>1028.2868036765633</v>
      </c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</row>
    <row r="4581" spans="1:19" ht="12.75" customHeight="1" x14ac:dyDescent="0.3">
      <c r="A4581" s="3"/>
      <c r="B4581" s="3"/>
      <c r="C4581" s="3"/>
      <c r="D4581" s="3"/>
      <c r="E4581" s="3"/>
      <c r="F4581" s="3">
        <v>4576</v>
      </c>
      <c r="G4581" s="7">
        <v>0.34491555550800113</v>
      </c>
      <c r="H4581" s="7">
        <f t="shared" si="76"/>
        <v>990.06829558696541</v>
      </c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</row>
    <row r="4582" spans="1:19" ht="12.75" customHeight="1" x14ac:dyDescent="0.3">
      <c r="A4582" s="3"/>
      <c r="B4582" s="3"/>
      <c r="C4582" s="3"/>
      <c r="D4582" s="3"/>
      <c r="E4582" s="3"/>
      <c r="F4582" s="3">
        <v>4577</v>
      </c>
      <c r="G4582" s="7">
        <v>0.1173431138695917</v>
      </c>
      <c r="H4582" s="7">
        <f t="shared" si="76"/>
        <v>878.83487697555631</v>
      </c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</row>
    <row r="4583" spans="1:19" ht="12.75" customHeight="1" x14ac:dyDescent="0.3">
      <c r="A4583" s="3"/>
      <c r="B4583" s="3"/>
      <c r="C4583" s="3"/>
      <c r="D4583" s="3"/>
      <c r="E4583" s="3"/>
      <c r="F4583" s="3">
        <v>4578</v>
      </c>
      <c r="G4583" s="7">
        <v>0.60389801597519943</v>
      </c>
      <c r="H4583" s="7">
        <f t="shared" si="76"/>
        <v>1108.8331023507153</v>
      </c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</row>
    <row r="4584" spans="1:19" ht="12.75" customHeight="1" x14ac:dyDescent="0.3">
      <c r="A4584" s="3"/>
      <c r="B4584" s="3"/>
      <c r="C4584" s="3"/>
      <c r="D4584" s="3"/>
      <c r="E4584" s="3"/>
      <c r="F4584" s="3">
        <v>4579</v>
      </c>
      <c r="G4584" s="7">
        <v>0.69579580824703413</v>
      </c>
      <c r="H4584" s="7">
        <f t="shared" si="76"/>
        <v>1161.254918558762</v>
      </c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</row>
    <row r="4585" spans="1:19" ht="12.75" customHeight="1" x14ac:dyDescent="0.3">
      <c r="A4585" s="3"/>
      <c r="B4585" s="3"/>
      <c r="C4585" s="3"/>
      <c r="D4585" s="3"/>
      <c r="E4585" s="3"/>
      <c r="F4585" s="3">
        <v>4580</v>
      </c>
      <c r="G4585" s="7">
        <v>0.65562839945539464</v>
      </c>
      <c r="H4585" s="7">
        <f t="shared" si="76"/>
        <v>1137.1165516260303</v>
      </c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</row>
    <row r="4586" spans="1:19" ht="12.75" customHeight="1" x14ac:dyDescent="0.3">
      <c r="A4586" s="3"/>
      <c r="B4586" s="3"/>
      <c r="C4586" s="3"/>
      <c r="D4586" s="3"/>
      <c r="E4586" s="3"/>
      <c r="F4586" s="3">
        <v>4581</v>
      </c>
      <c r="G4586" s="7">
        <v>0.38494362914915842</v>
      </c>
      <c r="H4586" s="7">
        <f t="shared" si="76"/>
        <v>1007.3778745752951</v>
      </c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</row>
    <row r="4587" spans="1:19" ht="12.75" customHeight="1" x14ac:dyDescent="0.3">
      <c r="A4587" s="3"/>
      <c r="B4587" s="3"/>
      <c r="C4587" s="3"/>
      <c r="D4587" s="3"/>
      <c r="E4587" s="3"/>
      <c r="F4587" s="3">
        <v>4582</v>
      </c>
      <c r="G4587" s="7">
        <v>0.5088667567423123</v>
      </c>
      <c r="H4587" s="7">
        <f t="shared" si="76"/>
        <v>1062.3597800834655</v>
      </c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</row>
    <row r="4588" spans="1:19" ht="12.75" customHeight="1" x14ac:dyDescent="0.3">
      <c r="A4588" s="3"/>
      <c r="B4588" s="3"/>
      <c r="C4588" s="3"/>
      <c r="D4588" s="3"/>
      <c r="E4588" s="3"/>
      <c r="F4588" s="3">
        <v>4583</v>
      </c>
      <c r="G4588" s="7">
        <v>0.39036620108801368</v>
      </c>
      <c r="H4588" s="7">
        <f t="shared" si="76"/>
        <v>1009.7248992203423</v>
      </c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</row>
    <row r="4589" spans="1:19" ht="12.75" customHeight="1" x14ac:dyDescent="0.3">
      <c r="A4589" s="3"/>
      <c r="B4589" s="3"/>
      <c r="C4589" s="3"/>
      <c r="D4589" s="3"/>
      <c r="E4589" s="3"/>
      <c r="F4589" s="3">
        <v>4584</v>
      </c>
      <c r="G4589" s="7">
        <v>0.28063250688396862</v>
      </c>
      <c r="H4589" s="7">
        <f t="shared" si="76"/>
        <v>961.90753921009002</v>
      </c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</row>
    <row r="4590" spans="1:19" ht="12.75" customHeight="1" x14ac:dyDescent="0.3">
      <c r="A4590" s="3"/>
      <c r="B4590" s="3"/>
      <c r="C4590" s="3"/>
      <c r="D4590" s="3"/>
      <c r="E4590" s="3"/>
      <c r="F4590" s="3">
        <v>4585</v>
      </c>
      <c r="G4590" s="7">
        <v>0.56028257058704645</v>
      </c>
      <c r="H4590" s="7">
        <f t="shared" si="76"/>
        <v>1086.7997819849581</v>
      </c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</row>
    <row r="4591" spans="1:19" ht="12.75" customHeight="1" x14ac:dyDescent="0.3">
      <c r="A4591" s="3"/>
      <c r="B4591" s="3"/>
      <c r="C4591" s="3"/>
      <c r="D4591" s="3"/>
      <c r="E4591" s="3"/>
      <c r="F4591" s="3">
        <v>4586</v>
      </c>
      <c r="G4591" s="7">
        <v>0.43805331457975533</v>
      </c>
      <c r="H4591" s="7">
        <f t="shared" si="76"/>
        <v>1030.507236021401</v>
      </c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</row>
    <row r="4592" spans="1:19" ht="12.75" customHeight="1" x14ac:dyDescent="0.3">
      <c r="A4592" s="3"/>
      <c r="B4592" s="3"/>
      <c r="C4592" s="3"/>
      <c r="D4592" s="3"/>
      <c r="E4592" s="3"/>
      <c r="F4592" s="3">
        <v>4587</v>
      </c>
      <c r="G4592" s="7">
        <v>0.41829706250959742</v>
      </c>
      <c r="H4592" s="7">
        <f t="shared" si="76"/>
        <v>1021.8571960994001</v>
      </c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</row>
    <row r="4593" spans="1:19" ht="12.75" customHeight="1" x14ac:dyDescent="0.3">
      <c r="A4593" s="3"/>
      <c r="B4593" s="3"/>
      <c r="C4593" s="3"/>
      <c r="D4593" s="3"/>
      <c r="E4593" s="3"/>
      <c r="F4593" s="3">
        <v>4588</v>
      </c>
      <c r="G4593" s="7">
        <v>0.18159811529677641</v>
      </c>
      <c r="H4593" s="7">
        <f t="shared" si="76"/>
        <v>915.07372304362298</v>
      </c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</row>
    <row r="4594" spans="1:19" ht="12.75" customHeight="1" x14ac:dyDescent="0.3">
      <c r="A4594" s="3"/>
      <c r="B4594" s="3"/>
      <c r="C4594" s="3"/>
      <c r="D4594" s="3"/>
      <c r="E4594" s="3"/>
      <c r="F4594" s="3">
        <v>4589</v>
      </c>
      <c r="G4594" s="7">
        <v>0.57926291065254554</v>
      </c>
      <c r="H4594" s="7">
        <f t="shared" si="76"/>
        <v>1096.2170137008291</v>
      </c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</row>
    <row r="4595" spans="1:19" ht="12.75" customHeight="1" x14ac:dyDescent="0.3">
      <c r="A4595" s="3"/>
      <c r="B4595" s="3"/>
      <c r="C4595" s="3"/>
      <c r="D4595" s="3"/>
      <c r="E4595" s="3"/>
      <c r="F4595" s="3">
        <v>4590</v>
      </c>
      <c r="G4595" s="7">
        <v>0.18038824788011029</v>
      </c>
      <c r="H4595" s="7">
        <f t="shared" si="76"/>
        <v>914.45191521369713</v>
      </c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</row>
    <row r="4596" spans="1:19" ht="12.75" customHeight="1" x14ac:dyDescent="0.3">
      <c r="A4596" s="3"/>
      <c r="B4596" s="3"/>
      <c r="C4596" s="3"/>
      <c r="D4596" s="3"/>
      <c r="E4596" s="3"/>
      <c r="F4596" s="3">
        <v>4591</v>
      </c>
      <c r="G4596" s="7">
        <v>0.54670142566653257</v>
      </c>
      <c r="H4596" s="7">
        <f t="shared" si="76"/>
        <v>1080.2036344031158</v>
      </c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</row>
    <row r="4597" spans="1:19" ht="12.75" customHeight="1" x14ac:dyDescent="0.3">
      <c r="A4597" s="3"/>
      <c r="B4597" s="3"/>
      <c r="C4597" s="3"/>
      <c r="D4597" s="3"/>
      <c r="E4597" s="3"/>
      <c r="F4597" s="3">
        <v>4592</v>
      </c>
      <c r="G4597" s="7">
        <v>0.99717596981822332</v>
      </c>
      <c r="H4597" s="7">
        <f t="shared" si="76"/>
        <v>1933.0400781931471</v>
      </c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</row>
    <row r="4598" spans="1:19" ht="12.75" customHeight="1" x14ac:dyDescent="0.3">
      <c r="A4598" s="3"/>
      <c r="B4598" s="3"/>
      <c r="C4598" s="3"/>
      <c r="D4598" s="3"/>
      <c r="E4598" s="3"/>
      <c r="F4598" s="3">
        <v>4593</v>
      </c>
      <c r="G4598" s="7">
        <v>6.7800685015415585E-2</v>
      </c>
      <c r="H4598" s="7">
        <f t="shared" si="76"/>
        <v>842.59304219651483</v>
      </c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</row>
    <row r="4599" spans="1:19" ht="12.75" customHeight="1" x14ac:dyDescent="0.3">
      <c r="A4599" s="3"/>
      <c r="B4599" s="3"/>
      <c r="C4599" s="3"/>
      <c r="D4599" s="3"/>
      <c r="E4599" s="3"/>
      <c r="F4599" s="3">
        <v>4594</v>
      </c>
      <c r="G4599" s="7">
        <v>0.80620889471150525</v>
      </c>
      <c r="H4599" s="7">
        <f t="shared" si="76"/>
        <v>1244.0969541671143</v>
      </c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</row>
    <row r="4600" spans="1:19" ht="12.75" customHeight="1" x14ac:dyDescent="0.3">
      <c r="A4600" s="3"/>
      <c r="B4600" s="3"/>
      <c r="C4600" s="3"/>
      <c r="D4600" s="3"/>
      <c r="E4600" s="3"/>
      <c r="F4600" s="3">
        <v>4595</v>
      </c>
      <c r="G4600" s="7">
        <v>0.1228084176393625</v>
      </c>
      <c r="H4600" s="7">
        <f t="shared" si="76"/>
        <v>882.2494321873944</v>
      </c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</row>
    <row r="4601" spans="1:19" ht="12.75" customHeight="1" x14ac:dyDescent="0.3">
      <c r="A4601" s="3"/>
      <c r="B4601" s="3"/>
      <c r="C4601" s="3"/>
      <c r="D4601" s="3"/>
      <c r="E4601" s="3"/>
      <c r="F4601" s="3">
        <v>4596</v>
      </c>
      <c r="G4601" s="7">
        <v>0.61566174136010254</v>
      </c>
      <c r="H4601" s="7">
        <f t="shared" si="76"/>
        <v>1115.0345376386342</v>
      </c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</row>
    <row r="4602" spans="1:19" ht="12.75" customHeight="1" x14ac:dyDescent="0.3">
      <c r="A4602" s="3"/>
      <c r="B4602" s="3"/>
      <c r="C4602" s="3"/>
      <c r="D4602" s="3"/>
      <c r="E4602" s="3"/>
      <c r="F4602" s="3">
        <v>4597</v>
      </c>
      <c r="G4602" s="7">
        <v>0.1802950431411762</v>
      </c>
      <c r="H4602" s="7">
        <f t="shared" si="76"/>
        <v>914.40394114763353</v>
      </c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</row>
    <row r="4603" spans="1:19" ht="12.75" customHeight="1" x14ac:dyDescent="0.3">
      <c r="A4603" s="3"/>
      <c r="B4603" s="3"/>
      <c r="C4603" s="3"/>
      <c r="D4603" s="3"/>
      <c r="E4603" s="3"/>
      <c r="F4603" s="3">
        <v>4598</v>
      </c>
      <c r="G4603" s="7">
        <v>0.37734136796840201</v>
      </c>
      <c r="H4603" s="7">
        <f t="shared" si="76"/>
        <v>1004.0899573100638</v>
      </c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</row>
    <row r="4604" spans="1:19" ht="12.75" customHeight="1" x14ac:dyDescent="0.3">
      <c r="A4604" s="3"/>
      <c r="B4604" s="3"/>
      <c r="C4604" s="3"/>
      <c r="D4604" s="3"/>
      <c r="E4604" s="3"/>
      <c r="F4604" s="3">
        <v>4599</v>
      </c>
      <c r="G4604" s="7">
        <v>0.12958162498709261</v>
      </c>
      <c r="H4604" s="7">
        <f t="shared" si="76"/>
        <v>886.37275509052188</v>
      </c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</row>
    <row r="4605" spans="1:19" ht="12.75" customHeight="1" x14ac:dyDescent="0.3">
      <c r="A4605" s="3"/>
      <c r="B4605" s="3"/>
      <c r="C4605" s="3"/>
      <c r="D4605" s="3"/>
      <c r="E4605" s="3"/>
      <c r="F4605" s="3">
        <v>4600</v>
      </c>
      <c r="G4605" s="7">
        <v>0.58530810240143338</v>
      </c>
      <c r="H4605" s="7">
        <f t="shared" si="76"/>
        <v>1099.2694419626282</v>
      </c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</row>
    <row r="4606" spans="1:19" ht="12.75" customHeight="1" x14ac:dyDescent="0.3">
      <c r="A4606" s="3"/>
      <c r="B4606" s="3"/>
      <c r="C4606" s="3"/>
      <c r="D4606" s="3"/>
      <c r="E4606" s="3"/>
      <c r="F4606" s="3">
        <v>4601</v>
      </c>
      <c r="G4606" s="7">
        <v>0.76852067106420285</v>
      </c>
      <c r="H4606" s="7">
        <f t="shared" si="76"/>
        <v>1212.1866890875226</v>
      </c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</row>
    <row r="4607" spans="1:19" ht="12.75" customHeight="1" x14ac:dyDescent="0.3">
      <c r="A4607" s="3"/>
      <c r="B4607" s="3"/>
      <c r="C4607" s="3"/>
      <c r="D4607" s="3"/>
      <c r="E4607" s="3"/>
      <c r="F4607" s="3">
        <v>4602</v>
      </c>
      <c r="G4607" s="7">
        <v>0.23288203942848351</v>
      </c>
      <c r="H4607" s="7">
        <f t="shared" si="76"/>
        <v>940.13129717378706</v>
      </c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</row>
    <row r="4608" spans="1:19" ht="12.75" customHeight="1" x14ac:dyDescent="0.3">
      <c r="A4608" s="3"/>
      <c r="B4608" s="3"/>
      <c r="C4608" s="3"/>
      <c r="D4608" s="3"/>
      <c r="E4608" s="3"/>
      <c r="F4608" s="3">
        <v>4603</v>
      </c>
      <c r="G4608" s="7">
        <v>0.48132085613014097</v>
      </c>
      <c r="H4608" s="7">
        <f t="shared" si="76"/>
        <v>1049.773249637459</v>
      </c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</row>
    <row r="4609" spans="1:19" ht="12.75" customHeight="1" x14ac:dyDescent="0.3">
      <c r="A4609" s="3"/>
      <c r="B4609" s="3"/>
      <c r="C4609" s="3"/>
      <c r="D4609" s="3"/>
      <c r="E4609" s="3"/>
      <c r="F4609" s="3">
        <v>4604</v>
      </c>
      <c r="G4609" s="7">
        <v>8.0820371559794602E-2</v>
      </c>
      <c r="H4609" s="7">
        <f t="shared" si="76"/>
        <v>853.32535960667769</v>
      </c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</row>
    <row r="4610" spans="1:19" ht="12.75" customHeight="1" x14ac:dyDescent="0.3">
      <c r="A4610" s="3"/>
      <c r="B4610" s="3"/>
      <c r="C4610" s="3"/>
      <c r="D4610" s="3"/>
      <c r="E4610" s="3"/>
      <c r="F4610" s="3">
        <v>4605</v>
      </c>
      <c r="G4610" s="7">
        <v>0.78038718632968818</v>
      </c>
      <c r="H4610" s="7">
        <f t="shared" si="76"/>
        <v>1221.7203022808642</v>
      </c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</row>
    <row r="4611" spans="1:19" ht="12.75" customHeight="1" x14ac:dyDescent="0.3">
      <c r="A4611" s="3"/>
      <c r="B4611" s="3"/>
      <c r="C4611" s="3"/>
      <c r="D4611" s="3"/>
      <c r="E4611" s="3"/>
      <c r="F4611" s="3">
        <v>4606</v>
      </c>
      <c r="G4611" s="7">
        <v>0.87048508149794956</v>
      </c>
      <c r="H4611" s="7">
        <f t="shared" si="76"/>
        <v>1314.089930921391</v>
      </c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</row>
    <row r="4612" spans="1:19" ht="12.75" customHeight="1" x14ac:dyDescent="0.3">
      <c r="A4612" s="3"/>
      <c r="B4612" s="3"/>
      <c r="C4612" s="3"/>
      <c r="D4612" s="3"/>
      <c r="E4612" s="3"/>
      <c r="F4612" s="3">
        <v>4607</v>
      </c>
      <c r="G4612" s="7">
        <v>0.34199306967865112</v>
      </c>
      <c r="H4612" s="7">
        <f t="shared" si="76"/>
        <v>988.8023194731835</v>
      </c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</row>
    <row r="4613" spans="1:19" ht="12.75" customHeight="1" x14ac:dyDescent="0.3">
      <c r="A4613" s="3"/>
      <c r="B4613" s="3"/>
      <c r="C4613" s="3"/>
      <c r="D4613" s="3"/>
      <c r="E4613" s="3"/>
      <c r="F4613" s="3">
        <v>4608</v>
      </c>
      <c r="G4613" s="7">
        <v>0.44242424320381712</v>
      </c>
      <c r="H4613" s="7">
        <f t="shared" si="76"/>
        <v>1032.4313868452889</v>
      </c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</row>
    <row r="4614" spans="1:19" ht="12.75" customHeight="1" x14ac:dyDescent="0.3">
      <c r="A4614" s="3"/>
      <c r="B4614" s="3"/>
      <c r="C4614" s="3"/>
      <c r="D4614" s="3"/>
      <c r="E4614" s="3"/>
      <c r="F4614" s="3">
        <v>4609</v>
      </c>
      <c r="G4614" s="7">
        <v>0.5624241513701369</v>
      </c>
      <c r="H4614" s="7">
        <f t="shared" si="76"/>
        <v>1087.8503294661114</v>
      </c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</row>
    <row r="4615" spans="1:19" ht="12.75" customHeight="1" x14ac:dyDescent="0.3">
      <c r="A4615" s="3"/>
      <c r="B4615" s="3"/>
      <c r="C4615" s="3"/>
      <c r="D4615" s="3"/>
      <c r="E4615" s="3"/>
      <c r="F4615" s="3">
        <v>4610</v>
      </c>
      <c r="G4615" s="7">
        <v>0.25643784443935158</v>
      </c>
      <c r="H4615" s="7">
        <f t="shared" ref="H4615:H4678" si="77">-LN(-LN(G4615))*$D$7+$D$6</f>
        <v>951.00837287929892</v>
      </c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</row>
    <row r="4616" spans="1:19" ht="12.75" customHeight="1" x14ac:dyDescent="0.3">
      <c r="A4616" s="3"/>
      <c r="B4616" s="3"/>
      <c r="C4616" s="3"/>
      <c r="D4616" s="3"/>
      <c r="E4616" s="3"/>
      <c r="F4616" s="3">
        <v>4611</v>
      </c>
      <c r="G4616" s="7">
        <v>0.16407640981679941</v>
      </c>
      <c r="H4616" s="7">
        <f t="shared" si="77"/>
        <v>905.88756619579863</v>
      </c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</row>
    <row r="4617" spans="1:19" ht="12.75" customHeight="1" x14ac:dyDescent="0.3">
      <c r="A4617" s="3"/>
      <c r="B4617" s="3"/>
      <c r="C4617" s="3"/>
      <c r="D4617" s="3"/>
      <c r="E4617" s="3"/>
      <c r="F4617" s="3">
        <v>4612</v>
      </c>
      <c r="G4617" s="7">
        <v>0.8829943788238841</v>
      </c>
      <c r="H4617" s="7">
        <f t="shared" si="77"/>
        <v>1331.3496686512858</v>
      </c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</row>
    <row r="4618" spans="1:19" ht="12.75" customHeight="1" x14ac:dyDescent="0.3">
      <c r="A4618" s="3"/>
      <c r="B4618" s="3"/>
      <c r="C4618" s="3"/>
      <c r="D4618" s="3"/>
      <c r="E4618" s="3"/>
      <c r="F4618" s="3">
        <v>4613</v>
      </c>
      <c r="G4618" s="7">
        <v>4.5514396459699569E-2</v>
      </c>
      <c r="H4618" s="7">
        <f t="shared" si="77"/>
        <v>820.63486545879732</v>
      </c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</row>
    <row r="4619" spans="1:19" ht="12.75" customHeight="1" x14ac:dyDescent="0.3">
      <c r="A4619" s="3"/>
      <c r="B4619" s="3"/>
      <c r="C4619" s="3"/>
      <c r="D4619" s="3"/>
      <c r="E4619" s="3"/>
      <c r="F4619" s="3">
        <v>4614</v>
      </c>
      <c r="G4619" s="7">
        <v>0.99253378512871027</v>
      </c>
      <c r="H4619" s="7">
        <f t="shared" si="77"/>
        <v>1778.0859529801587</v>
      </c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</row>
    <row r="4620" spans="1:19" ht="12.75" customHeight="1" x14ac:dyDescent="0.3">
      <c r="A4620" s="3"/>
      <c r="B4620" s="3"/>
      <c r="C4620" s="3"/>
      <c r="D4620" s="3"/>
      <c r="E4620" s="3"/>
      <c r="F4620" s="3">
        <v>4615</v>
      </c>
      <c r="G4620" s="7">
        <v>9.1991241141049618E-2</v>
      </c>
      <c r="H4620" s="7">
        <f t="shared" si="77"/>
        <v>861.72656088867404</v>
      </c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</row>
    <row r="4621" spans="1:19" ht="12.75" customHeight="1" x14ac:dyDescent="0.3">
      <c r="A4621" s="3"/>
      <c r="B4621" s="3"/>
      <c r="C4621" s="3"/>
      <c r="D4621" s="3"/>
      <c r="E4621" s="3"/>
      <c r="F4621" s="3">
        <v>4616</v>
      </c>
      <c r="G4621" s="7">
        <v>0.81908566383917658</v>
      </c>
      <c r="H4621" s="7">
        <f t="shared" si="77"/>
        <v>1256.2455509993308</v>
      </c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</row>
    <row r="4622" spans="1:19" ht="12.75" customHeight="1" x14ac:dyDescent="0.3">
      <c r="A4622" s="3"/>
      <c r="B4622" s="3"/>
      <c r="C4622" s="3"/>
      <c r="D4622" s="3"/>
      <c r="E4622" s="3"/>
      <c r="F4622" s="3">
        <v>4617</v>
      </c>
      <c r="G4622" s="7">
        <v>0.63031249117841925</v>
      </c>
      <c r="H4622" s="7">
        <f t="shared" si="77"/>
        <v>1122.9368121459277</v>
      </c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</row>
    <row r="4623" spans="1:19" ht="12.75" customHeight="1" x14ac:dyDescent="0.3">
      <c r="A4623" s="3"/>
      <c r="B4623" s="3"/>
      <c r="C4623" s="3"/>
      <c r="D4623" s="3"/>
      <c r="E4623" s="3"/>
      <c r="F4623" s="3">
        <v>4618</v>
      </c>
      <c r="G4623" s="7">
        <v>0.14372793666173131</v>
      </c>
      <c r="H4623" s="7">
        <f t="shared" si="77"/>
        <v>894.6462921823337</v>
      </c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</row>
    <row r="4624" spans="1:19" ht="12.75" customHeight="1" x14ac:dyDescent="0.3">
      <c r="A4624" s="3"/>
      <c r="B4624" s="3"/>
      <c r="C4624" s="3"/>
      <c r="D4624" s="3"/>
      <c r="E4624" s="3"/>
      <c r="F4624" s="3">
        <v>4619</v>
      </c>
      <c r="G4624" s="7">
        <v>0.35173043826698652</v>
      </c>
      <c r="H4624" s="7">
        <f t="shared" si="77"/>
        <v>993.01802294365189</v>
      </c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</row>
    <row r="4625" spans="1:19" ht="12.75" customHeight="1" x14ac:dyDescent="0.3">
      <c r="A4625" s="3"/>
      <c r="B4625" s="3"/>
      <c r="C4625" s="3"/>
      <c r="D4625" s="3"/>
      <c r="E4625" s="3"/>
      <c r="F4625" s="3">
        <v>4620</v>
      </c>
      <c r="G4625" s="7">
        <v>0.42330921354436768</v>
      </c>
      <c r="H4625" s="7">
        <f t="shared" si="77"/>
        <v>1024.0451243843513</v>
      </c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</row>
    <row r="4626" spans="1:19" ht="12.75" customHeight="1" x14ac:dyDescent="0.3">
      <c r="A4626" s="3"/>
      <c r="B4626" s="3"/>
      <c r="C4626" s="3"/>
      <c r="D4626" s="3"/>
      <c r="E4626" s="3"/>
      <c r="F4626" s="3">
        <v>4621</v>
      </c>
      <c r="G4626" s="7">
        <v>0.95694915599516628</v>
      </c>
      <c r="H4626" s="7">
        <f t="shared" si="77"/>
        <v>1496.6288072786906</v>
      </c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</row>
    <row r="4627" spans="1:19" ht="12.75" customHeight="1" x14ac:dyDescent="0.3">
      <c r="A4627" s="3"/>
      <c r="B4627" s="3"/>
      <c r="C4627" s="3"/>
      <c r="D4627" s="3"/>
      <c r="E4627" s="3"/>
      <c r="F4627" s="3">
        <v>4622</v>
      </c>
      <c r="G4627" s="7">
        <v>0.68778753811378002</v>
      </c>
      <c r="H4627" s="7">
        <f t="shared" si="77"/>
        <v>1156.2594214800627</v>
      </c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</row>
    <row r="4628" spans="1:19" ht="12.75" customHeight="1" x14ac:dyDescent="0.3">
      <c r="A4628" s="3"/>
      <c r="B4628" s="3"/>
      <c r="C4628" s="3"/>
      <c r="D4628" s="3"/>
      <c r="E4628" s="3"/>
      <c r="F4628" s="3">
        <v>4623</v>
      </c>
      <c r="G4628" s="7">
        <v>0.25709082108833209</v>
      </c>
      <c r="H4628" s="7">
        <f t="shared" si="77"/>
        <v>951.30577914205662</v>
      </c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</row>
    <row r="4629" spans="1:19" ht="12.75" customHeight="1" x14ac:dyDescent="0.3">
      <c r="A4629" s="3"/>
      <c r="B4629" s="3"/>
      <c r="C4629" s="3"/>
      <c r="D4629" s="3"/>
      <c r="E4629" s="3"/>
      <c r="F4629" s="3">
        <v>4624</v>
      </c>
      <c r="G4629" s="7">
        <v>0.41834755806355162</v>
      </c>
      <c r="H4629" s="7">
        <f t="shared" si="77"/>
        <v>1021.8792187870272</v>
      </c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</row>
    <row r="4630" spans="1:19" ht="12.75" customHeight="1" x14ac:dyDescent="0.3">
      <c r="A4630" s="3"/>
      <c r="B4630" s="3"/>
      <c r="C4630" s="3"/>
      <c r="D4630" s="3"/>
      <c r="E4630" s="3"/>
      <c r="F4630" s="3">
        <v>4625</v>
      </c>
      <c r="G4630" s="7">
        <v>0.64303635685774396</v>
      </c>
      <c r="H4630" s="7">
        <f t="shared" si="77"/>
        <v>1129.9753330539413</v>
      </c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</row>
    <row r="4631" spans="1:19" ht="12.75" customHeight="1" x14ac:dyDescent="0.3">
      <c r="A4631" s="3"/>
      <c r="B4631" s="3"/>
      <c r="C4631" s="3"/>
      <c r="D4631" s="3"/>
      <c r="E4631" s="3"/>
      <c r="F4631" s="3">
        <v>4626</v>
      </c>
      <c r="G4631" s="7">
        <v>0.48662622832743851</v>
      </c>
      <c r="H4631" s="7">
        <f t="shared" si="77"/>
        <v>1052.1749723854202</v>
      </c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</row>
    <row r="4632" spans="1:19" ht="12.75" customHeight="1" x14ac:dyDescent="0.3">
      <c r="A4632" s="3"/>
      <c r="B4632" s="3"/>
      <c r="C4632" s="3"/>
      <c r="D4632" s="3"/>
      <c r="E4632" s="3"/>
      <c r="F4632" s="3">
        <v>4627</v>
      </c>
      <c r="G4632" s="7">
        <v>0.50294598669445778</v>
      </c>
      <c r="H4632" s="7">
        <f t="shared" si="77"/>
        <v>1059.6288824159112</v>
      </c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</row>
    <row r="4633" spans="1:19" ht="12.75" customHeight="1" x14ac:dyDescent="0.3">
      <c r="A4633" s="3"/>
      <c r="B4633" s="3"/>
      <c r="C4633" s="3"/>
      <c r="D4633" s="3"/>
      <c r="E4633" s="3"/>
      <c r="F4633" s="3">
        <v>4628</v>
      </c>
      <c r="G4633" s="7">
        <v>0.83700476394205647</v>
      </c>
      <c r="H4633" s="7">
        <f t="shared" si="77"/>
        <v>1274.4960515123216</v>
      </c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</row>
    <row r="4634" spans="1:19" ht="12.75" customHeight="1" x14ac:dyDescent="0.3">
      <c r="A4634" s="3"/>
      <c r="B4634" s="3"/>
      <c r="C4634" s="3"/>
      <c r="D4634" s="3"/>
      <c r="E4634" s="3"/>
      <c r="F4634" s="3">
        <v>4629</v>
      </c>
      <c r="G4634" s="7">
        <v>0.50465235670666675</v>
      </c>
      <c r="H4634" s="7">
        <f t="shared" si="77"/>
        <v>1060.4144013939676</v>
      </c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</row>
    <row r="4635" spans="1:19" ht="12.75" customHeight="1" x14ac:dyDescent="0.3">
      <c r="A4635" s="3"/>
      <c r="B4635" s="3"/>
      <c r="C4635" s="3"/>
      <c r="D4635" s="3"/>
      <c r="E4635" s="3"/>
      <c r="F4635" s="3">
        <v>4630</v>
      </c>
      <c r="G4635" s="7">
        <v>0.3987373058011271</v>
      </c>
      <c r="H4635" s="7">
        <f t="shared" si="77"/>
        <v>1013.3523331233117</v>
      </c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</row>
    <row r="4636" spans="1:19" ht="12.75" customHeight="1" x14ac:dyDescent="0.3">
      <c r="A4636" s="3"/>
      <c r="B4636" s="3"/>
      <c r="C4636" s="3"/>
      <c r="D4636" s="3"/>
      <c r="E4636" s="3"/>
      <c r="F4636" s="3">
        <v>4631</v>
      </c>
      <c r="G4636" s="7">
        <v>0.48729088366370382</v>
      </c>
      <c r="H4636" s="7">
        <f t="shared" si="77"/>
        <v>1052.4765678799922</v>
      </c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</row>
    <row r="4637" spans="1:19" ht="12.75" customHeight="1" x14ac:dyDescent="0.3">
      <c r="A4637" s="3"/>
      <c r="B4637" s="3"/>
      <c r="C4637" s="3"/>
      <c r="D4637" s="3"/>
      <c r="E4637" s="3"/>
      <c r="F4637" s="3">
        <v>4632</v>
      </c>
      <c r="G4637" s="7">
        <v>0.45803869185685508</v>
      </c>
      <c r="H4637" s="7">
        <f t="shared" si="77"/>
        <v>1039.3420332113053</v>
      </c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</row>
    <row r="4638" spans="1:19" ht="12.75" customHeight="1" x14ac:dyDescent="0.3">
      <c r="A4638" s="3"/>
      <c r="B4638" s="3"/>
      <c r="C4638" s="3"/>
      <c r="D4638" s="3"/>
      <c r="E4638" s="3"/>
      <c r="F4638" s="3">
        <v>4633</v>
      </c>
      <c r="G4638" s="7">
        <v>0.73689942477421011</v>
      </c>
      <c r="H4638" s="7">
        <f t="shared" si="77"/>
        <v>1188.645189083576</v>
      </c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</row>
    <row r="4639" spans="1:19" ht="12.75" customHeight="1" x14ac:dyDescent="0.3">
      <c r="A4639" s="3"/>
      <c r="B4639" s="3"/>
      <c r="C4639" s="3"/>
      <c r="D4639" s="3"/>
      <c r="E4639" s="3"/>
      <c r="F4639" s="3">
        <v>4634</v>
      </c>
      <c r="G4639" s="7">
        <v>0.65311774830939573</v>
      </c>
      <c r="H4639" s="7">
        <f t="shared" si="77"/>
        <v>1135.6780369037099</v>
      </c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</row>
    <row r="4640" spans="1:19" ht="12.75" customHeight="1" x14ac:dyDescent="0.3">
      <c r="A4640" s="3"/>
      <c r="B4640" s="3"/>
      <c r="C4640" s="3"/>
      <c r="D4640" s="3"/>
      <c r="E4640" s="3"/>
      <c r="F4640" s="3">
        <v>4635</v>
      </c>
      <c r="G4640" s="7">
        <v>0.50632635494140765</v>
      </c>
      <c r="H4640" s="7">
        <f t="shared" si="77"/>
        <v>1061.1862120189076</v>
      </c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</row>
    <row r="4641" spans="1:19" ht="12.75" customHeight="1" x14ac:dyDescent="0.3">
      <c r="A4641" s="3"/>
      <c r="B4641" s="3"/>
      <c r="C4641" s="3"/>
      <c r="D4641" s="3"/>
      <c r="E4641" s="3"/>
      <c r="F4641" s="3">
        <v>4636</v>
      </c>
      <c r="G4641" s="7">
        <v>0.89412442898544109</v>
      </c>
      <c r="H4641" s="7">
        <f t="shared" si="77"/>
        <v>1348.2191175028552</v>
      </c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</row>
    <row r="4642" spans="1:19" ht="12.75" customHeight="1" x14ac:dyDescent="0.3">
      <c r="A4642" s="3"/>
      <c r="B4642" s="3"/>
      <c r="C4642" s="3"/>
      <c r="D4642" s="3"/>
      <c r="E4642" s="3"/>
      <c r="F4642" s="3">
        <v>4637</v>
      </c>
      <c r="G4642" s="7">
        <v>2.3791492369027441E-2</v>
      </c>
      <c r="H4642" s="7">
        <f t="shared" si="77"/>
        <v>790.33226578051699</v>
      </c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</row>
    <row r="4643" spans="1:19" ht="12.75" customHeight="1" x14ac:dyDescent="0.3">
      <c r="A4643" s="3"/>
      <c r="B4643" s="3"/>
      <c r="C4643" s="3"/>
      <c r="D4643" s="3"/>
      <c r="E4643" s="3"/>
      <c r="F4643" s="3">
        <v>4638</v>
      </c>
      <c r="G4643" s="7">
        <v>0.88730152052086375</v>
      </c>
      <c r="H4643" s="7">
        <f t="shared" si="77"/>
        <v>1337.6921150171479</v>
      </c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</row>
    <row r="4644" spans="1:19" ht="12.75" customHeight="1" x14ac:dyDescent="0.3">
      <c r="A4644" s="3"/>
      <c r="B4644" s="3"/>
      <c r="C4644" s="3"/>
      <c r="D4644" s="3"/>
      <c r="E4644" s="3"/>
      <c r="F4644" s="3">
        <v>4639</v>
      </c>
      <c r="G4644" s="7">
        <v>0.80064175881231148</v>
      </c>
      <c r="H4644" s="7">
        <f t="shared" si="77"/>
        <v>1239.0628610255476</v>
      </c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</row>
    <row r="4645" spans="1:19" ht="12.75" customHeight="1" x14ac:dyDescent="0.3">
      <c r="A4645" s="3"/>
      <c r="B4645" s="3"/>
      <c r="C4645" s="3"/>
      <c r="D4645" s="3"/>
      <c r="E4645" s="3"/>
      <c r="F4645" s="3">
        <v>4640</v>
      </c>
      <c r="G4645" s="7">
        <v>0.85614909795765481</v>
      </c>
      <c r="H4645" s="7">
        <f t="shared" si="77"/>
        <v>1296.110057657881</v>
      </c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</row>
    <row r="4646" spans="1:19" ht="12.75" customHeight="1" x14ac:dyDescent="0.3">
      <c r="A4646" s="3"/>
      <c r="B4646" s="3"/>
      <c r="C4646" s="3"/>
      <c r="D4646" s="3"/>
      <c r="E4646" s="3"/>
      <c r="F4646" s="3">
        <v>4641</v>
      </c>
      <c r="G4646" s="7">
        <v>0.57164279582330846</v>
      </c>
      <c r="H4646" s="7">
        <f t="shared" si="77"/>
        <v>1092.4067985129852</v>
      </c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</row>
    <row r="4647" spans="1:19" ht="12.75" customHeight="1" x14ac:dyDescent="0.3">
      <c r="A4647" s="3"/>
      <c r="B4647" s="3"/>
      <c r="C4647" s="3"/>
      <c r="D4647" s="3"/>
      <c r="E4647" s="3"/>
      <c r="F4647" s="3">
        <v>4642</v>
      </c>
      <c r="G4647" s="7">
        <v>0.3155970282039734</v>
      </c>
      <c r="H4647" s="7">
        <f t="shared" si="77"/>
        <v>977.32374553544378</v>
      </c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</row>
    <row r="4648" spans="1:19" ht="12.75" customHeight="1" x14ac:dyDescent="0.3">
      <c r="A4648" s="3"/>
      <c r="B4648" s="3"/>
      <c r="C4648" s="3"/>
      <c r="D4648" s="3"/>
      <c r="E4648" s="3"/>
      <c r="F4648" s="3">
        <v>4643</v>
      </c>
      <c r="G4648" s="7">
        <v>0.59559263865127898</v>
      </c>
      <c r="H4648" s="7">
        <f t="shared" si="77"/>
        <v>1104.5261577417048</v>
      </c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</row>
    <row r="4649" spans="1:19" ht="12.75" customHeight="1" x14ac:dyDescent="0.3">
      <c r="A4649" s="3"/>
      <c r="B4649" s="3"/>
      <c r="C4649" s="3"/>
      <c r="D4649" s="3"/>
      <c r="E4649" s="3"/>
      <c r="F4649" s="3">
        <v>4644</v>
      </c>
      <c r="G4649" s="7">
        <v>0.94714037115277205</v>
      </c>
      <c r="H4649" s="7">
        <f t="shared" si="77"/>
        <v>1463.1804026286279</v>
      </c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</row>
    <row r="4650" spans="1:19" ht="12.75" customHeight="1" x14ac:dyDescent="0.3">
      <c r="A4650" s="3"/>
      <c r="B4650" s="3"/>
      <c r="C4650" s="3"/>
      <c r="D4650" s="3"/>
      <c r="E4650" s="3"/>
      <c r="F4650" s="3">
        <v>4645</v>
      </c>
      <c r="G4650" s="7">
        <v>0.61579270019050036</v>
      </c>
      <c r="H4650" s="7">
        <f t="shared" si="77"/>
        <v>1115.1042717852247</v>
      </c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</row>
    <row r="4651" spans="1:19" ht="12.75" customHeight="1" x14ac:dyDescent="0.3">
      <c r="A4651" s="3"/>
      <c r="B4651" s="3"/>
      <c r="C4651" s="3"/>
      <c r="D4651" s="3"/>
      <c r="E4651" s="3"/>
      <c r="F4651" s="3">
        <v>4646</v>
      </c>
      <c r="G4651" s="7">
        <v>0.33835035729806101</v>
      </c>
      <c r="H4651" s="7">
        <f t="shared" si="77"/>
        <v>987.22331181342145</v>
      </c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</row>
    <row r="4652" spans="1:19" ht="12.75" customHeight="1" x14ac:dyDescent="0.3">
      <c r="A4652" s="3"/>
      <c r="B4652" s="3"/>
      <c r="C4652" s="3"/>
      <c r="D4652" s="3"/>
      <c r="E4652" s="3"/>
      <c r="F4652" s="3">
        <v>4647</v>
      </c>
      <c r="G4652" s="7">
        <v>0.47525938367222742</v>
      </c>
      <c r="H4652" s="7">
        <f t="shared" si="77"/>
        <v>1047.0411014395502</v>
      </c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</row>
    <row r="4653" spans="1:19" ht="12.75" customHeight="1" x14ac:dyDescent="0.3">
      <c r="A4653" s="3"/>
      <c r="B4653" s="3"/>
      <c r="C4653" s="3"/>
      <c r="D4653" s="3"/>
      <c r="E4653" s="3"/>
      <c r="F4653" s="3">
        <v>4648</v>
      </c>
      <c r="G4653" s="7">
        <v>0.44948185931985207</v>
      </c>
      <c r="H4653" s="7">
        <f t="shared" si="77"/>
        <v>1035.547457100412</v>
      </c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</row>
    <row r="4654" spans="1:19" ht="12.75" customHeight="1" x14ac:dyDescent="0.3">
      <c r="A4654" s="3"/>
      <c r="B4654" s="3"/>
      <c r="C4654" s="3"/>
      <c r="D4654" s="3"/>
      <c r="E4654" s="3"/>
      <c r="F4654" s="3">
        <v>4649</v>
      </c>
      <c r="G4654" s="7">
        <v>3.7416093499167968E-2</v>
      </c>
      <c r="H4654" s="7">
        <f t="shared" si="77"/>
        <v>810.85903329377641</v>
      </c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</row>
    <row r="4655" spans="1:19" ht="12.75" customHeight="1" x14ac:dyDescent="0.3">
      <c r="A4655" s="3"/>
      <c r="B4655" s="3"/>
      <c r="C4655" s="3"/>
      <c r="D4655" s="3"/>
      <c r="E4655" s="3"/>
      <c r="F4655" s="3">
        <v>4650</v>
      </c>
      <c r="G4655" s="7">
        <v>0.52903227110805384</v>
      </c>
      <c r="H4655" s="7">
        <f t="shared" si="77"/>
        <v>1071.78015438485</v>
      </c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</row>
    <row r="4656" spans="1:19" ht="12.75" customHeight="1" x14ac:dyDescent="0.3">
      <c r="A4656" s="3"/>
      <c r="B4656" s="3"/>
      <c r="C4656" s="3"/>
      <c r="D4656" s="3"/>
      <c r="E4656" s="3"/>
      <c r="F4656" s="3">
        <v>4651</v>
      </c>
      <c r="G4656" s="7">
        <v>0.65691181538591514</v>
      </c>
      <c r="H4656" s="7">
        <f t="shared" si="77"/>
        <v>1137.8548156387728</v>
      </c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</row>
    <row r="4657" spans="1:19" ht="12.75" customHeight="1" x14ac:dyDescent="0.3">
      <c r="A4657" s="3"/>
      <c r="B4657" s="3"/>
      <c r="C4657" s="3"/>
      <c r="D4657" s="3"/>
      <c r="E4657" s="3"/>
      <c r="F4657" s="3">
        <v>4652</v>
      </c>
      <c r="G4657" s="7">
        <v>0.96067088361003983</v>
      </c>
      <c r="H4657" s="7">
        <f t="shared" si="77"/>
        <v>1511.3114902791222</v>
      </c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</row>
    <row r="4658" spans="1:19" ht="12.75" customHeight="1" x14ac:dyDescent="0.3">
      <c r="A4658" s="3"/>
      <c r="B4658" s="3"/>
      <c r="C4658" s="3"/>
      <c r="D4658" s="3"/>
      <c r="E4658" s="3"/>
      <c r="F4658" s="3">
        <v>4653</v>
      </c>
      <c r="G4658" s="7">
        <v>0.34533257856125971</v>
      </c>
      <c r="H4658" s="7">
        <f t="shared" si="77"/>
        <v>990.24888863742137</v>
      </c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</row>
    <row r="4659" spans="1:19" ht="12.75" customHeight="1" x14ac:dyDescent="0.3">
      <c r="A4659" s="3"/>
      <c r="B4659" s="3"/>
      <c r="C4659" s="3"/>
      <c r="D4659" s="3"/>
      <c r="E4659" s="3"/>
      <c r="F4659" s="3">
        <v>4654</v>
      </c>
      <c r="G4659" s="7">
        <v>0.34317376792853188</v>
      </c>
      <c r="H4659" s="7">
        <f t="shared" si="77"/>
        <v>989.31386358378461</v>
      </c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</row>
    <row r="4660" spans="1:19" ht="12.75" customHeight="1" x14ac:dyDescent="0.3">
      <c r="A4660" s="3"/>
      <c r="B4660" s="3"/>
      <c r="C4660" s="3"/>
      <c r="D4660" s="3"/>
      <c r="E4660" s="3"/>
      <c r="F4660" s="3">
        <v>4655</v>
      </c>
      <c r="G4660" s="7">
        <v>0.9916939608471057</v>
      </c>
      <c r="H4660" s="7">
        <f t="shared" si="77"/>
        <v>1761.0701879048395</v>
      </c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</row>
    <row r="4661" spans="1:19" ht="12.75" customHeight="1" x14ac:dyDescent="0.3">
      <c r="A4661" s="3"/>
      <c r="B4661" s="3"/>
      <c r="C4661" s="3"/>
      <c r="D4661" s="3"/>
      <c r="E4661" s="3"/>
      <c r="F4661" s="3">
        <v>4656</v>
      </c>
      <c r="G4661" s="7">
        <v>0.4057251339934248</v>
      </c>
      <c r="H4661" s="7">
        <f t="shared" si="77"/>
        <v>1016.3853923642154</v>
      </c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</row>
    <row r="4662" spans="1:19" ht="12.75" customHeight="1" x14ac:dyDescent="0.3">
      <c r="A4662" s="3"/>
      <c r="B4662" s="3"/>
      <c r="C4662" s="3"/>
      <c r="D4662" s="3"/>
      <c r="E4662" s="3"/>
      <c r="F4662" s="3">
        <v>4657</v>
      </c>
      <c r="G4662" s="7">
        <v>0.42714179334966262</v>
      </c>
      <c r="H4662" s="7">
        <f t="shared" si="77"/>
        <v>1025.7209769789788</v>
      </c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</row>
    <row r="4663" spans="1:19" ht="12.75" customHeight="1" x14ac:dyDescent="0.3">
      <c r="A4663" s="3"/>
      <c r="B4663" s="3"/>
      <c r="C4663" s="3"/>
      <c r="D4663" s="3"/>
      <c r="E4663" s="3"/>
      <c r="F4663" s="3">
        <v>4658</v>
      </c>
      <c r="G4663" s="7">
        <v>8.1651326139150049E-2</v>
      </c>
      <c r="H4663" s="7">
        <f t="shared" si="77"/>
        <v>853.97322699714141</v>
      </c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</row>
    <row r="4664" spans="1:19" ht="12.75" customHeight="1" x14ac:dyDescent="0.3">
      <c r="A4664" s="3"/>
      <c r="B4664" s="3"/>
      <c r="C4664" s="3"/>
      <c r="D4664" s="3"/>
      <c r="E4664" s="3"/>
      <c r="F4664" s="3">
        <v>4659</v>
      </c>
      <c r="G4664" s="7">
        <v>0.80728217406142999</v>
      </c>
      <c r="H4664" s="7">
        <f t="shared" si="77"/>
        <v>1245.0819791862846</v>
      </c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</row>
    <row r="4665" spans="1:19" ht="12.75" customHeight="1" x14ac:dyDescent="0.3">
      <c r="A4665" s="3"/>
      <c r="B4665" s="3"/>
      <c r="C4665" s="3"/>
      <c r="D4665" s="3"/>
      <c r="E4665" s="3"/>
      <c r="F4665" s="3">
        <v>4660</v>
      </c>
      <c r="G4665" s="7">
        <v>0.90844636144579527</v>
      </c>
      <c r="H4665" s="7">
        <f t="shared" si="77"/>
        <v>1372.569543147953</v>
      </c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</row>
    <row r="4666" spans="1:19" ht="12.75" customHeight="1" x14ac:dyDescent="0.3">
      <c r="A4666" s="3"/>
      <c r="B4666" s="3"/>
      <c r="C4666" s="3"/>
      <c r="D4666" s="3"/>
      <c r="E4666" s="3"/>
      <c r="F4666" s="3">
        <v>4661</v>
      </c>
      <c r="G4666" s="7">
        <v>0.15467645749233519</v>
      </c>
      <c r="H4666" s="7">
        <f t="shared" si="77"/>
        <v>900.78050126676908</v>
      </c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</row>
    <row r="4667" spans="1:19" ht="12.75" customHeight="1" x14ac:dyDescent="0.3">
      <c r="A4667" s="3"/>
      <c r="B4667" s="3"/>
      <c r="C4667" s="3"/>
      <c r="D4667" s="3"/>
      <c r="E4667" s="3"/>
      <c r="F4667" s="3">
        <v>4662</v>
      </c>
      <c r="G4667" s="7">
        <v>0.61054958890120536</v>
      </c>
      <c r="H4667" s="7">
        <f t="shared" si="77"/>
        <v>1112.3245426150254</v>
      </c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</row>
    <row r="4668" spans="1:19" ht="12.75" customHeight="1" x14ac:dyDescent="0.3">
      <c r="A4668" s="3"/>
      <c r="B4668" s="3"/>
      <c r="C4668" s="3"/>
      <c r="D4668" s="3"/>
      <c r="E4668" s="3"/>
      <c r="F4668" s="3">
        <v>4663</v>
      </c>
      <c r="G4668" s="7">
        <v>2.9558658364503661E-2</v>
      </c>
      <c r="H4668" s="7">
        <f t="shared" si="77"/>
        <v>799.84244417347668</v>
      </c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</row>
    <row r="4669" spans="1:19" ht="12.75" customHeight="1" x14ac:dyDescent="0.3">
      <c r="A4669" s="3"/>
      <c r="B4669" s="3"/>
      <c r="C4669" s="3"/>
      <c r="D4669" s="3"/>
      <c r="E4669" s="3"/>
      <c r="F4669" s="3">
        <v>4664</v>
      </c>
      <c r="G4669" s="7">
        <v>0.2391011886043021</v>
      </c>
      <c r="H4669" s="7">
        <f t="shared" si="77"/>
        <v>943.0332325951365</v>
      </c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</row>
    <row r="4670" spans="1:19" ht="12.75" customHeight="1" x14ac:dyDescent="0.3">
      <c r="A4670" s="3"/>
      <c r="B4670" s="3"/>
      <c r="C4670" s="3"/>
      <c r="D4670" s="3"/>
      <c r="E4670" s="3"/>
      <c r="F4670" s="3">
        <v>4665</v>
      </c>
      <c r="G4670" s="7">
        <v>0.14067866483901531</v>
      </c>
      <c r="H4670" s="7">
        <f t="shared" si="77"/>
        <v>892.89827218502171</v>
      </c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</row>
    <row r="4671" spans="1:19" ht="12.75" customHeight="1" x14ac:dyDescent="0.3">
      <c r="A4671" s="3"/>
      <c r="B4671" s="3"/>
      <c r="C4671" s="3"/>
      <c r="D4671" s="3"/>
      <c r="E4671" s="3"/>
      <c r="F4671" s="3">
        <v>4666</v>
      </c>
      <c r="G4671" s="7">
        <v>9.0806017012839524E-2</v>
      </c>
      <c r="H4671" s="7">
        <f t="shared" si="77"/>
        <v>860.86476421763859</v>
      </c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</row>
    <row r="4672" spans="1:19" ht="12.75" customHeight="1" x14ac:dyDescent="0.3">
      <c r="A4672" s="3"/>
      <c r="B4672" s="3"/>
      <c r="C4672" s="3"/>
      <c r="D4672" s="3"/>
      <c r="E4672" s="3"/>
      <c r="F4672" s="3">
        <v>4667</v>
      </c>
      <c r="G4672" s="7">
        <v>0.37288198083162322</v>
      </c>
      <c r="H4672" s="7">
        <f t="shared" si="77"/>
        <v>1002.1621981251907</v>
      </c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</row>
    <row r="4673" spans="1:19" ht="12.75" customHeight="1" x14ac:dyDescent="0.3">
      <c r="A4673" s="3"/>
      <c r="B4673" s="3"/>
      <c r="C4673" s="3"/>
      <c r="D4673" s="3"/>
      <c r="E4673" s="3"/>
      <c r="F4673" s="3">
        <v>4668</v>
      </c>
      <c r="G4673" s="7">
        <v>7.2680161712784019E-2</v>
      </c>
      <c r="H4673" s="7">
        <f t="shared" si="77"/>
        <v>846.75294890812688</v>
      </c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</row>
    <row r="4674" spans="1:19" ht="12.75" customHeight="1" x14ac:dyDescent="0.3">
      <c r="A4674" s="3"/>
      <c r="B4674" s="3"/>
      <c r="C4674" s="3"/>
      <c r="D4674" s="3"/>
      <c r="E4674" s="3"/>
      <c r="F4674" s="3">
        <v>4669</v>
      </c>
      <c r="G4674" s="7">
        <v>0.68676881836474679</v>
      </c>
      <c r="H4674" s="7">
        <f t="shared" si="77"/>
        <v>1155.6309730446217</v>
      </c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</row>
    <row r="4675" spans="1:19" ht="12.75" customHeight="1" x14ac:dyDescent="0.3">
      <c r="A4675" s="3"/>
      <c r="B4675" s="3"/>
      <c r="C4675" s="3"/>
      <c r="D4675" s="3"/>
      <c r="E4675" s="3"/>
      <c r="F4675" s="3">
        <v>4670</v>
      </c>
      <c r="G4675" s="7">
        <v>0.50306811688180031</v>
      </c>
      <c r="H4675" s="7">
        <f t="shared" si="77"/>
        <v>1059.6850639814018</v>
      </c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</row>
    <row r="4676" spans="1:19" ht="12.75" customHeight="1" x14ac:dyDescent="0.3">
      <c r="A4676" s="3"/>
      <c r="B4676" s="3"/>
      <c r="C4676" s="3"/>
      <c r="D4676" s="3"/>
      <c r="E4676" s="3"/>
      <c r="F4676" s="3">
        <v>4671</v>
      </c>
      <c r="G4676" s="7">
        <v>0.77232476040140663</v>
      </c>
      <c r="H4676" s="7">
        <f t="shared" si="77"/>
        <v>1215.1968756496476</v>
      </c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</row>
    <row r="4677" spans="1:19" ht="12.75" customHeight="1" x14ac:dyDescent="0.3">
      <c r="A4677" s="3"/>
      <c r="B4677" s="3"/>
      <c r="C4677" s="3"/>
      <c r="D4677" s="3"/>
      <c r="E4677" s="3"/>
      <c r="F4677" s="3">
        <v>4672</v>
      </c>
      <c r="G4677" s="7">
        <v>8.9748108647799918E-2</v>
      </c>
      <c r="H4677" s="7">
        <f t="shared" si="77"/>
        <v>860.0899839647841</v>
      </c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</row>
    <row r="4678" spans="1:19" ht="12.75" customHeight="1" x14ac:dyDescent="0.3">
      <c r="A4678" s="3"/>
      <c r="B4678" s="3"/>
      <c r="C4678" s="3"/>
      <c r="D4678" s="3"/>
      <c r="E4678" s="3"/>
      <c r="F4678" s="3">
        <v>4673</v>
      </c>
      <c r="G4678" s="7">
        <v>0.2371910150275334</v>
      </c>
      <c r="H4678" s="7">
        <f t="shared" si="77"/>
        <v>942.14441084892269</v>
      </c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</row>
    <row r="4679" spans="1:19" ht="12.75" customHeight="1" x14ac:dyDescent="0.3">
      <c r="A4679" s="3"/>
      <c r="B4679" s="3"/>
      <c r="C4679" s="3"/>
      <c r="D4679" s="3"/>
      <c r="E4679" s="3"/>
      <c r="F4679" s="3">
        <v>4674</v>
      </c>
      <c r="G4679" s="7">
        <v>6.6670974385715343E-2</v>
      </c>
      <c r="H4679" s="7">
        <f t="shared" ref="H4679:H4742" si="78">-LN(-LN(G4679))*$D$7+$D$6</f>
        <v>841.60339978370121</v>
      </c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</row>
    <row r="4680" spans="1:19" ht="12.75" customHeight="1" x14ac:dyDescent="0.3">
      <c r="A4680" s="3"/>
      <c r="B4680" s="3"/>
      <c r="C4680" s="3"/>
      <c r="D4680" s="3"/>
      <c r="E4680" s="3"/>
      <c r="F4680" s="3">
        <v>4675</v>
      </c>
      <c r="G4680" s="7">
        <v>0.64628788922067504</v>
      </c>
      <c r="H4680" s="7">
        <f t="shared" si="78"/>
        <v>1131.8020129713223</v>
      </c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</row>
    <row r="4681" spans="1:19" ht="12.75" customHeight="1" x14ac:dyDescent="0.3">
      <c r="A4681" s="3"/>
      <c r="B4681" s="3"/>
      <c r="C4681" s="3"/>
      <c r="D4681" s="3"/>
      <c r="E4681" s="3"/>
      <c r="F4681" s="3">
        <v>4676</v>
      </c>
      <c r="G4681" s="7">
        <v>3.1000312926111051E-2</v>
      </c>
      <c r="H4681" s="7">
        <f t="shared" si="78"/>
        <v>802.00731710391801</v>
      </c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</row>
    <row r="4682" spans="1:19" ht="12.75" customHeight="1" x14ac:dyDescent="0.3">
      <c r="A4682" s="3"/>
      <c r="B4682" s="3"/>
      <c r="C4682" s="3"/>
      <c r="D4682" s="3"/>
      <c r="E4682" s="3"/>
      <c r="F4682" s="3">
        <v>4677</v>
      </c>
      <c r="G4682" s="7">
        <v>0.45848259151402437</v>
      </c>
      <c r="H4682" s="7">
        <f t="shared" si="78"/>
        <v>1039.5394109805368</v>
      </c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</row>
    <row r="4683" spans="1:19" ht="12.75" customHeight="1" x14ac:dyDescent="0.3">
      <c r="A4683" s="3"/>
      <c r="B4683" s="3"/>
      <c r="C4683" s="3"/>
      <c r="D4683" s="3"/>
      <c r="E4683" s="3"/>
      <c r="F4683" s="3">
        <v>4678</v>
      </c>
      <c r="G4683" s="7">
        <v>0.74636913196529653</v>
      </c>
      <c r="H4683" s="7">
        <f t="shared" si="78"/>
        <v>1195.4381903594592</v>
      </c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</row>
    <row r="4684" spans="1:19" ht="12.75" customHeight="1" x14ac:dyDescent="0.3">
      <c r="A4684" s="3"/>
      <c r="B4684" s="3"/>
      <c r="C4684" s="3"/>
      <c r="D4684" s="3"/>
      <c r="E4684" s="3"/>
      <c r="F4684" s="3">
        <v>4679</v>
      </c>
      <c r="G4684" s="7">
        <v>2.4189920002362971E-2</v>
      </c>
      <c r="H4684" s="7">
        <f t="shared" si="78"/>
        <v>791.04019699616174</v>
      </c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</row>
    <row r="4685" spans="1:19" ht="12.75" customHeight="1" x14ac:dyDescent="0.3">
      <c r="A4685" s="3"/>
      <c r="B4685" s="3"/>
      <c r="C4685" s="3"/>
      <c r="D4685" s="3"/>
      <c r="E4685" s="3"/>
      <c r="F4685" s="3">
        <v>4680</v>
      </c>
      <c r="G4685" s="7">
        <v>0.1769905429887515</v>
      </c>
      <c r="H4685" s="7">
        <f t="shared" si="78"/>
        <v>912.69629662859131</v>
      </c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</row>
    <row r="4686" spans="1:19" ht="12.75" customHeight="1" x14ac:dyDescent="0.3">
      <c r="A4686" s="3"/>
      <c r="B4686" s="3"/>
      <c r="C4686" s="3"/>
      <c r="D4686" s="3"/>
      <c r="E4686" s="3"/>
      <c r="F4686" s="3">
        <v>4681</v>
      </c>
      <c r="G4686" s="7">
        <v>0.40212947352907918</v>
      </c>
      <c r="H4686" s="7">
        <f t="shared" si="78"/>
        <v>1014.8240554092536</v>
      </c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</row>
    <row r="4687" spans="1:19" ht="12.75" customHeight="1" x14ac:dyDescent="0.3">
      <c r="A4687" s="3"/>
      <c r="B4687" s="3"/>
      <c r="C4687" s="3"/>
      <c r="D4687" s="3"/>
      <c r="E4687" s="3"/>
      <c r="F4687" s="3">
        <v>4682</v>
      </c>
      <c r="G4687" s="7">
        <v>0.91643306579269856</v>
      </c>
      <c r="H4687" s="7">
        <f t="shared" si="78"/>
        <v>1387.767852583836</v>
      </c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</row>
    <row r="4688" spans="1:19" ht="12.75" customHeight="1" x14ac:dyDescent="0.3">
      <c r="A4688" s="3"/>
      <c r="B4688" s="3"/>
      <c r="C4688" s="3"/>
      <c r="D4688" s="3"/>
      <c r="E4688" s="3"/>
      <c r="F4688" s="3">
        <v>4683</v>
      </c>
      <c r="G4688" s="7">
        <v>5.1469188799624699E-2</v>
      </c>
      <c r="H4688" s="7">
        <f t="shared" si="78"/>
        <v>827.09155956513848</v>
      </c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</row>
    <row r="4689" spans="1:19" ht="12.75" customHeight="1" x14ac:dyDescent="0.3">
      <c r="A4689" s="3"/>
      <c r="B4689" s="3"/>
      <c r="C4689" s="3"/>
      <c r="D4689" s="3"/>
      <c r="E4689" s="3"/>
      <c r="F4689" s="3">
        <v>4684</v>
      </c>
      <c r="G4689" s="7">
        <v>0.36609858973590997</v>
      </c>
      <c r="H4689" s="7">
        <f t="shared" si="78"/>
        <v>999.2303008708451</v>
      </c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</row>
    <row r="4690" spans="1:19" ht="12.75" customHeight="1" x14ac:dyDescent="0.3">
      <c r="A4690" s="3"/>
      <c r="B4690" s="3"/>
      <c r="C4690" s="3"/>
      <c r="D4690" s="3"/>
      <c r="E4690" s="3"/>
      <c r="F4690" s="3">
        <v>4685</v>
      </c>
      <c r="G4690" s="7">
        <v>7.543331884252058E-2</v>
      </c>
      <c r="H4690" s="7">
        <f t="shared" si="78"/>
        <v>849.02401969622133</v>
      </c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</row>
    <row r="4691" spans="1:19" ht="12.75" customHeight="1" x14ac:dyDescent="0.3">
      <c r="A4691" s="3"/>
      <c r="B4691" s="3"/>
      <c r="C4691" s="3"/>
      <c r="D4691" s="3"/>
      <c r="E4691" s="3"/>
      <c r="F4691" s="3">
        <v>4686</v>
      </c>
      <c r="G4691" s="7">
        <v>0.90894791887410609</v>
      </c>
      <c r="H4691" s="7">
        <f t="shared" si="78"/>
        <v>1373.486166119372</v>
      </c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</row>
    <row r="4692" spans="1:19" ht="12.75" customHeight="1" x14ac:dyDescent="0.3">
      <c r="A4692" s="3"/>
      <c r="B4692" s="3"/>
      <c r="C4692" s="3"/>
      <c r="D4692" s="3"/>
      <c r="E4692" s="3"/>
      <c r="F4692" s="3">
        <v>4687</v>
      </c>
      <c r="G4692" s="7">
        <v>0.89292502135151319</v>
      </c>
      <c r="H4692" s="7">
        <f t="shared" si="78"/>
        <v>1346.3233042856928</v>
      </c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</row>
    <row r="4693" spans="1:19" ht="12.75" customHeight="1" x14ac:dyDescent="0.3">
      <c r="A4693" s="3"/>
      <c r="B4693" s="3"/>
      <c r="C4693" s="3"/>
      <c r="D4693" s="3"/>
      <c r="E4693" s="3"/>
      <c r="F4693" s="3">
        <v>4688</v>
      </c>
      <c r="G4693" s="7">
        <v>0.5866562907215942</v>
      </c>
      <c r="H4693" s="7">
        <f t="shared" si="78"/>
        <v>1099.9538949285245</v>
      </c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</row>
    <row r="4694" spans="1:19" ht="12.75" customHeight="1" x14ac:dyDescent="0.3">
      <c r="A4694" s="3"/>
      <c r="B4694" s="3"/>
      <c r="C4694" s="3"/>
      <c r="D4694" s="3"/>
      <c r="E4694" s="3"/>
      <c r="F4694" s="3">
        <v>4689</v>
      </c>
      <c r="G4694" s="7">
        <v>0.14523013481577979</v>
      </c>
      <c r="H4694" s="7">
        <f t="shared" si="78"/>
        <v>895.50081875282478</v>
      </c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</row>
    <row r="4695" spans="1:19" ht="12.75" customHeight="1" x14ac:dyDescent="0.3">
      <c r="A4695" s="3"/>
      <c r="B4695" s="3"/>
      <c r="C4695" s="3"/>
      <c r="D4695" s="3"/>
      <c r="E4695" s="3"/>
      <c r="F4695" s="3">
        <v>4690</v>
      </c>
      <c r="G4695" s="7">
        <v>0.61162783365723383</v>
      </c>
      <c r="H4695" s="7">
        <f t="shared" si="78"/>
        <v>1112.8941723219082</v>
      </c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</row>
    <row r="4696" spans="1:19" ht="12.75" customHeight="1" x14ac:dyDescent="0.3">
      <c r="A4696" s="3"/>
      <c r="B4696" s="3"/>
      <c r="C4696" s="3"/>
      <c r="D4696" s="3"/>
      <c r="E4696" s="3"/>
      <c r="F4696" s="3">
        <v>4691</v>
      </c>
      <c r="G4696" s="7">
        <v>0.59546410963572038</v>
      </c>
      <c r="H4696" s="7">
        <f t="shared" si="78"/>
        <v>1104.4599499032079</v>
      </c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</row>
    <row r="4697" spans="1:19" ht="12.75" customHeight="1" x14ac:dyDescent="0.3">
      <c r="A4697" s="3"/>
      <c r="B4697" s="3"/>
      <c r="C4697" s="3"/>
      <c r="D4697" s="3"/>
      <c r="E4697" s="3"/>
      <c r="F4697" s="3">
        <v>4692</v>
      </c>
      <c r="G4697" s="7">
        <v>0.38325324870035948</v>
      </c>
      <c r="H4697" s="7">
        <f t="shared" si="78"/>
        <v>1006.6465795126338</v>
      </c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</row>
    <row r="4698" spans="1:19" ht="12.75" customHeight="1" x14ac:dyDescent="0.3">
      <c r="A4698" s="3"/>
      <c r="B4698" s="3"/>
      <c r="C4698" s="3"/>
      <c r="D4698" s="3"/>
      <c r="E4698" s="3"/>
      <c r="F4698" s="3">
        <v>4693</v>
      </c>
      <c r="G4698" s="7">
        <v>0.42976458960973379</v>
      </c>
      <c r="H4698" s="7">
        <f t="shared" si="78"/>
        <v>1026.8693464172563</v>
      </c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</row>
    <row r="4699" spans="1:19" ht="12.75" customHeight="1" x14ac:dyDescent="0.3">
      <c r="A4699" s="3"/>
      <c r="B4699" s="3"/>
      <c r="C4699" s="3"/>
      <c r="D4699" s="3"/>
      <c r="E4699" s="3"/>
      <c r="F4699" s="3">
        <v>4694</v>
      </c>
      <c r="G4699" s="7">
        <v>0.50018628866118175</v>
      </c>
      <c r="H4699" s="7">
        <f t="shared" si="78"/>
        <v>1058.3610263817243</v>
      </c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</row>
    <row r="4700" spans="1:19" ht="12.75" customHeight="1" x14ac:dyDescent="0.3">
      <c r="A4700" s="3"/>
      <c r="B4700" s="3"/>
      <c r="C4700" s="3"/>
      <c r="D4700" s="3"/>
      <c r="E4700" s="3"/>
      <c r="F4700" s="3">
        <v>4695</v>
      </c>
      <c r="G4700" s="7">
        <v>4.2606414582629933E-2</v>
      </c>
      <c r="H4700" s="7">
        <f t="shared" si="78"/>
        <v>817.27301330551586</v>
      </c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</row>
    <row r="4701" spans="1:19" ht="12.75" customHeight="1" x14ac:dyDescent="0.3">
      <c r="A4701" s="3"/>
      <c r="B4701" s="3"/>
      <c r="C4701" s="3"/>
      <c r="D4701" s="3"/>
      <c r="E4701" s="3"/>
      <c r="F4701" s="3">
        <v>4696</v>
      </c>
      <c r="G4701" s="7">
        <v>0.80259406705400382</v>
      </c>
      <c r="H4701" s="7">
        <f t="shared" si="78"/>
        <v>1240.814106121001</v>
      </c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</row>
    <row r="4702" spans="1:19" ht="12.75" customHeight="1" x14ac:dyDescent="0.3">
      <c r="A4702" s="3"/>
      <c r="B4702" s="3"/>
      <c r="C4702" s="3"/>
      <c r="D4702" s="3"/>
      <c r="E4702" s="3"/>
      <c r="F4702" s="3">
        <v>4697</v>
      </c>
      <c r="G4702" s="7">
        <v>0.29593778988000102</v>
      </c>
      <c r="H4702" s="7">
        <f t="shared" si="78"/>
        <v>968.69502280284314</v>
      </c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</row>
    <row r="4703" spans="1:19" ht="12.75" customHeight="1" x14ac:dyDescent="0.3">
      <c r="A4703" s="3"/>
      <c r="B4703" s="3"/>
      <c r="C4703" s="3"/>
      <c r="D4703" s="3"/>
      <c r="E4703" s="3"/>
      <c r="F4703" s="3">
        <v>4698</v>
      </c>
      <c r="G4703" s="7">
        <v>0.49127928107237417</v>
      </c>
      <c r="H4703" s="7">
        <f t="shared" si="78"/>
        <v>1054.289765077436</v>
      </c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</row>
    <row r="4704" spans="1:19" ht="12.75" customHeight="1" x14ac:dyDescent="0.3">
      <c r="A4704" s="3"/>
      <c r="B4704" s="3"/>
      <c r="C4704" s="3"/>
      <c r="D4704" s="3"/>
      <c r="E4704" s="3"/>
      <c r="F4704" s="3">
        <v>4699</v>
      </c>
      <c r="G4704" s="7">
        <v>0.73564464188759715</v>
      </c>
      <c r="H4704" s="7">
        <f t="shared" si="78"/>
        <v>1187.7601022402869</v>
      </c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</row>
    <row r="4705" spans="1:19" ht="12.75" customHeight="1" x14ac:dyDescent="0.3">
      <c r="A4705" s="3"/>
      <c r="B4705" s="3"/>
      <c r="C4705" s="3"/>
      <c r="D4705" s="3"/>
      <c r="E4705" s="3"/>
      <c r="F4705" s="3">
        <v>4700</v>
      </c>
      <c r="G4705" s="7">
        <v>0.37088130757766868</v>
      </c>
      <c r="H4705" s="7">
        <f t="shared" si="78"/>
        <v>1001.2974414747085</v>
      </c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</row>
    <row r="4706" spans="1:19" ht="12.75" customHeight="1" x14ac:dyDescent="0.3">
      <c r="A4706" s="3"/>
      <c r="B4706" s="3"/>
      <c r="C4706" s="3"/>
      <c r="D4706" s="3"/>
      <c r="E4706" s="3"/>
      <c r="F4706" s="3">
        <v>4701</v>
      </c>
      <c r="G4706" s="7">
        <v>7.2310788747115162E-2</v>
      </c>
      <c r="H4706" s="7">
        <f t="shared" si="78"/>
        <v>846.44423955658613</v>
      </c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</row>
    <row r="4707" spans="1:19" ht="12.75" customHeight="1" x14ac:dyDescent="0.3">
      <c r="A4707" s="3"/>
      <c r="B4707" s="3"/>
      <c r="C4707" s="3"/>
      <c r="D4707" s="3"/>
      <c r="E4707" s="3"/>
      <c r="F4707" s="3">
        <v>4702</v>
      </c>
      <c r="G4707" s="7">
        <v>0.7842648903246453</v>
      </c>
      <c r="H4707" s="7">
        <f t="shared" si="78"/>
        <v>1224.9307939703817</v>
      </c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</row>
    <row r="4708" spans="1:19" ht="12.75" customHeight="1" x14ac:dyDescent="0.3">
      <c r="A4708" s="3"/>
      <c r="B4708" s="3"/>
      <c r="C4708" s="3"/>
      <c r="D4708" s="3"/>
      <c r="E4708" s="3"/>
      <c r="F4708" s="3">
        <v>4703</v>
      </c>
      <c r="G4708" s="7">
        <v>0.77013990240638297</v>
      </c>
      <c r="H4708" s="7">
        <f t="shared" si="78"/>
        <v>1213.4628465969865</v>
      </c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</row>
    <row r="4709" spans="1:19" ht="12.75" customHeight="1" x14ac:dyDescent="0.3">
      <c r="A4709" s="3"/>
      <c r="B4709" s="3"/>
      <c r="C4709" s="3"/>
      <c r="D4709" s="3"/>
      <c r="E4709" s="3"/>
      <c r="F4709" s="3">
        <v>4704</v>
      </c>
      <c r="G4709" s="7">
        <v>0.64254948733533701</v>
      </c>
      <c r="H4709" s="7">
        <f t="shared" si="78"/>
        <v>1129.7028229626098</v>
      </c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</row>
    <row r="4710" spans="1:19" ht="12.75" customHeight="1" x14ac:dyDescent="0.3">
      <c r="A4710" s="3"/>
      <c r="B4710" s="3"/>
      <c r="C4710" s="3"/>
      <c r="D4710" s="3"/>
      <c r="E4710" s="3"/>
      <c r="F4710" s="3">
        <v>4705</v>
      </c>
      <c r="G4710" s="7">
        <v>0.1126598174539272</v>
      </c>
      <c r="H4710" s="7">
        <f t="shared" si="78"/>
        <v>875.84083299761676</v>
      </c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</row>
    <row r="4711" spans="1:19" ht="12.75" customHeight="1" x14ac:dyDescent="0.3">
      <c r="A4711" s="3"/>
      <c r="B4711" s="3"/>
      <c r="C4711" s="3"/>
      <c r="D4711" s="3"/>
      <c r="E4711" s="3"/>
      <c r="F4711" s="3">
        <v>4706</v>
      </c>
      <c r="G4711" s="7">
        <v>0.42349890174121407</v>
      </c>
      <c r="H4711" s="7">
        <f t="shared" si="78"/>
        <v>1024.1280087756168</v>
      </c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</row>
    <row r="4712" spans="1:19" ht="12.75" customHeight="1" x14ac:dyDescent="0.3">
      <c r="A4712" s="3"/>
      <c r="B4712" s="3"/>
      <c r="C4712" s="3"/>
      <c r="D4712" s="3"/>
      <c r="E4712" s="3"/>
      <c r="F4712" s="3">
        <v>4707</v>
      </c>
      <c r="G4712" s="7">
        <v>4.147587170853273E-2</v>
      </c>
      <c r="H4712" s="7">
        <f t="shared" si="78"/>
        <v>815.92377334234925</v>
      </c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</row>
    <row r="4713" spans="1:19" ht="12.75" customHeight="1" x14ac:dyDescent="0.3">
      <c r="A4713" s="3"/>
      <c r="B4713" s="3"/>
      <c r="C4713" s="3"/>
      <c r="D4713" s="3"/>
      <c r="E4713" s="3"/>
      <c r="F4713" s="3">
        <v>4708</v>
      </c>
      <c r="G4713" s="7">
        <v>0.18927707384480971</v>
      </c>
      <c r="H4713" s="7">
        <f t="shared" si="78"/>
        <v>918.98142049376111</v>
      </c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</row>
    <row r="4714" spans="1:19" ht="12.75" customHeight="1" x14ac:dyDescent="0.3">
      <c r="A4714" s="3"/>
      <c r="B4714" s="3"/>
      <c r="C4714" s="3"/>
      <c r="D4714" s="3"/>
      <c r="E4714" s="3"/>
      <c r="F4714" s="3">
        <v>4709</v>
      </c>
      <c r="G4714" s="7">
        <v>0.20054363290279931</v>
      </c>
      <c r="H4714" s="7">
        <f t="shared" si="78"/>
        <v>924.60268144612655</v>
      </c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</row>
    <row r="4715" spans="1:19" ht="12.75" customHeight="1" x14ac:dyDescent="0.3">
      <c r="A4715" s="3"/>
      <c r="B4715" s="3"/>
      <c r="C4715" s="3"/>
      <c r="D4715" s="3"/>
      <c r="E4715" s="3"/>
      <c r="F4715" s="3">
        <v>4710</v>
      </c>
      <c r="G4715" s="7">
        <v>0.65761331408207313</v>
      </c>
      <c r="H4715" s="7">
        <f t="shared" si="78"/>
        <v>1138.2591824849176</v>
      </c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</row>
    <row r="4716" spans="1:19" ht="12.75" customHeight="1" x14ac:dyDescent="0.3">
      <c r="A4716" s="3"/>
      <c r="B4716" s="3"/>
      <c r="C4716" s="3"/>
      <c r="D4716" s="3"/>
      <c r="E4716" s="3"/>
      <c r="F4716" s="3">
        <v>4711</v>
      </c>
      <c r="G4716" s="7">
        <v>0.40948202709430781</v>
      </c>
      <c r="H4716" s="7">
        <f t="shared" si="78"/>
        <v>1018.01834854245</v>
      </c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</row>
    <row r="4717" spans="1:19" ht="12.75" customHeight="1" x14ac:dyDescent="0.3">
      <c r="A4717" s="3"/>
      <c r="B4717" s="3"/>
      <c r="C4717" s="3"/>
      <c r="D4717" s="3"/>
      <c r="E4717" s="3"/>
      <c r="F4717" s="3">
        <v>4712</v>
      </c>
      <c r="G4717" s="7">
        <v>0.5085551497858567</v>
      </c>
      <c r="H4717" s="7">
        <f t="shared" si="78"/>
        <v>1062.2156792075048</v>
      </c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</row>
    <row r="4718" spans="1:19" ht="12.75" customHeight="1" x14ac:dyDescent="0.3">
      <c r="A4718" s="3"/>
      <c r="B4718" s="3"/>
      <c r="C4718" s="3"/>
      <c r="D4718" s="3"/>
      <c r="E4718" s="3"/>
      <c r="F4718" s="3">
        <v>4713</v>
      </c>
      <c r="G4718" s="7">
        <v>0.57225695108451402</v>
      </c>
      <c r="H4718" s="7">
        <f t="shared" si="78"/>
        <v>1092.7123860748818</v>
      </c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</row>
    <row r="4719" spans="1:19" ht="12.75" customHeight="1" x14ac:dyDescent="0.3">
      <c r="A4719" s="3"/>
      <c r="B4719" s="3"/>
      <c r="C4719" s="3"/>
      <c r="D4719" s="3"/>
      <c r="E4719" s="3"/>
      <c r="F4719" s="3">
        <v>4714</v>
      </c>
      <c r="G4719" s="7">
        <v>0.29820067375428672</v>
      </c>
      <c r="H4719" s="7">
        <f t="shared" si="78"/>
        <v>969.69285857905288</v>
      </c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</row>
    <row r="4720" spans="1:19" ht="12.75" customHeight="1" x14ac:dyDescent="0.3">
      <c r="A4720" s="3"/>
      <c r="B4720" s="3"/>
      <c r="C4720" s="3"/>
      <c r="D4720" s="3"/>
      <c r="E4720" s="3"/>
      <c r="F4720" s="3">
        <v>4715</v>
      </c>
      <c r="G4720" s="7">
        <v>0.27967624067667229</v>
      </c>
      <c r="H4720" s="7">
        <f t="shared" si="78"/>
        <v>961.48100869804853</v>
      </c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</row>
    <row r="4721" spans="1:19" ht="12.75" customHeight="1" x14ac:dyDescent="0.3">
      <c r="A4721" s="3"/>
      <c r="B4721" s="3"/>
      <c r="C4721" s="3"/>
      <c r="D4721" s="3"/>
      <c r="E4721" s="3"/>
      <c r="F4721" s="3">
        <v>4716</v>
      </c>
      <c r="G4721" s="7">
        <v>0.22269282721335881</v>
      </c>
      <c r="H4721" s="7">
        <f t="shared" si="78"/>
        <v>935.3232208598946</v>
      </c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</row>
    <row r="4722" spans="1:19" ht="12.75" customHeight="1" x14ac:dyDescent="0.3">
      <c r="A4722" s="3"/>
      <c r="B4722" s="3"/>
      <c r="C4722" s="3"/>
      <c r="D4722" s="3"/>
      <c r="E4722" s="3"/>
      <c r="F4722" s="3">
        <v>4717</v>
      </c>
      <c r="G4722" s="7">
        <v>0.95370866022260592</v>
      </c>
      <c r="H4722" s="7">
        <f t="shared" si="78"/>
        <v>1484.8220784424557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</row>
    <row r="4723" spans="1:19" ht="12.75" customHeight="1" x14ac:dyDescent="0.3">
      <c r="A4723" s="3"/>
      <c r="B4723" s="3"/>
      <c r="C4723" s="3"/>
      <c r="D4723" s="3"/>
      <c r="E4723" s="3"/>
      <c r="F4723" s="3">
        <v>4718</v>
      </c>
      <c r="G4723" s="7">
        <v>0.1875538957314119</v>
      </c>
      <c r="H4723" s="7">
        <f t="shared" si="78"/>
        <v>918.11019966951403</v>
      </c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</row>
    <row r="4724" spans="1:19" ht="12.75" customHeight="1" x14ac:dyDescent="0.3">
      <c r="A4724" s="3"/>
      <c r="B4724" s="3"/>
      <c r="C4724" s="3"/>
      <c r="D4724" s="3"/>
      <c r="E4724" s="3"/>
      <c r="F4724" s="3">
        <v>4719</v>
      </c>
      <c r="G4724" s="7">
        <v>0.81746577470617243</v>
      </c>
      <c r="H4724" s="7">
        <f t="shared" si="78"/>
        <v>1254.6760924772393</v>
      </c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</row>
    <row r="4725" spans="1:19" ht="12.75" customHeight="1" x14ac:dyDescent="0.3">
      <c r="A4725" s="3"/>
      <c r="B4725" s="3"/>
      <c r="C4725" s="3"/>
      <c r="D4725" s="3"/>
      <c r="E4725" s="3"/>
      <c r="F4725" s="3">
        <v>4720</v>
      </c>
      <c r="G4725" s="7">
        <v>0.1119910141323925</v>
      </c>
      <c r="H4725" s="7">
        <f t="shared" si="78"/>
        <v>875.40782344482329</v>
      </c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</row>
    <row r="4726" spans="1:19" ht="12.75" customHeight="1" x14ac:dyDescent="0.3">
      <c r="A4726" s="3"/>
      <c r="B4726" s="3"/>
      <c r="C4726" s="3"/>
      <c r="D4726" s="3"/>
      <c r="E4726" s="3"/>
      <c r="F4726" s="3">
        <v>4721</v>
      </c>
      <c r="G4726" s="7">
        <v>0.6561769185694476</v>
      </c>
      <c r="H4726" s="7">
        <f t="shared" si="78"/>
        <v>1137.4318355375863</v>
      </c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</row>
    <row r="4727" spans="1:19" ht="12.75" customHeight="1" x14ac:dyDescent="0.3">
      <c r="A4727" s="3"/>
      <c r="B4727" s="3"/>
      <c r="C4727" s="3"/>
      <c r="D4727" s="3"/>
      <c r="E4727" s="3"/>
      <c r="F4727" s="3">
        <v>4722</v>
      </c>
      <c r="G4727" s="7">
        <v>0.57358787633948349</v>
      </c>
      <c r="H4727" s="7">
        <f t="shared" si="78"/>
        <v>1093.3755122977109</v>
      </c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</row>
    <row r="4728" spans="1:19" ht="12.75" customHeight="1" x14ac:dyDescent="0.3">
      <c r="A4728" s="3"/>
      <c r="B4728" s="3"/>
      <c r="C4728" s="3"/>
      <c r="D4728" s="3"/>
      <c r="E4728" s="3"/>
      <c r="F4728" s="3">
        <v>4723</v>
      </c>
      <c r="G4728" s="7">
        <v>0.8016849310801486</v>
      </c>
      <c r="H4728" s="7">
        <f t="shared" si="78"/>
        <v>1239.9967302041109</v>
      </c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</row>
    <row r="4729" spans="1:19" ht="12.75" customHeight="1" x14ac:dyDescent="0.3">
      <c r="A4729" s="3"/>
      <c r="B4729" s="3"/>
      <c r="C4729" s="3"/>
      <c r="D4729" s="3"/>
      <c r="E4729" s="3"/>
      <c r="F4729" s="3">
        <v>4724</v>
      </c>
      <c r="G4729" s="7">
        <v>0.97991805637642071</v>
      </c>
      <c r="H4729" s="7">
        <f t="shared" si="78"/>
        <v>1619.7515004128222</v>
      </c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</row>
    <row r="4730" spans="1:19" ht="12.75" customHeight="1" x14ac:dyDescent="0.3">
      <c r="A4730" s="3"/>
      <c r="B4730" s="3"/>
      <c r="C4730" s="3"/>
      <c r="D4730" s="3"/>
      <c r="E4730" s="3"/>
      <c r="F4730" s="3">
        <v>4725</v>
      </c>
      <c r="G4730" s="7">
        <v>0.95655778399430047</v>
      </c>
      <c r="H4730" s="7">
        <f t="shared" si="78"/>
        <v>1495.1576000386176</v>
      </c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</row>
    <row r="4731" spans="1:19" ht="12.75" customHeight="1" x14ac:dyDescent="0.3">
      <c r="A4731" s="3"/>
      <c r="B4731" s="3"/>
      <c r="C4731" s="3"/>
      <c r="D4731" s="3"/>
      <c r="E4731" s="3"/>
      <c r="F4731" s="3">
        <v>4726</v>
      </c>
      <c r="G4731" s="7">
        <v>0.65979559718678937</v>
      </c>
      <c r="H4731" s="7">
        <f t="shared" si="78"/>
        <v>1139.5209602091129</v>
      </c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</row>
    <row r="4732" spans="1:19" ht="12.75" customHeight="1" x14ac:dyDescent="0.3">
      <c r="A4732" s="3"/>
      <c r="B4732" s="3"/>
      <c r="C4732" s="3"/>
      <c r="D4732" s="3"/>
      <c r="E4732" s="3"/>
      <c r="F4732" s="3">
        <v>4727</v>
      </c>
      <c r="G4732" s="7">
        <v>0.94513635685892827</v>
      </c>
      <c r="H4732" s="7">
        <f t="shared" si="78"/>
        <v>1457.0970179526025</v>
      </c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</row>
    <row r="4733" spans="1:19" ht="12.75" customHeight="1" x14ac:dyDescent="0.3">
      <c r="A4733" s="3"/>
      <c r="B4733" s="3"/>
      <c r="C4733" s="3"/>
      <c r="D4733" s="3"/>
      <c r="E4733" s="3"/>
      <c r="F4733" s="3">
        <v>4728</v>
      </c>
      <c r="G4733" s="7">
        <v>8.3471590005764207E-2</v>
      </c>
      <c r="H4733" s="7">
        <f t="shared" si="78"/>
        <v>855.37872599240245</v>
      </c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</row>
    <row r="4734" spans="1:19" ht="12.75" customHeight="1" x14ac:dyDescent="0.3">
      <c r="A4734" s="3"/>
      <c r="B4734" s="3"/>
      <c r="C4734" s="3"/>
      <c r="D4734" s="3"/>
      <c r="E4734" s="3"/>
      <c r="F4734" s="3">
        <v>4729</v>
      </c>
      <c r="G4734" s="7">
        <v>0.69963766924077675</v>
      </c>
      <c r="H4734" s="7">
        <f t="shared" si="78"/>
        <v>1163.6873018144333</v>
      </c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</row>
    <row r="4735" spans="1:19" ht="12.75" customHeight="1" x14ac:dyDescent="0.3">
      <c r="A4735" s="3"/>
      <c r="B4735" s="3"/>
      <c r="C4735" s="3"/>
      <c r="D4735" s="3"/>
      <c r="E4735" s="3"/>
      <c r="F4735" s="3">
        <v>4730</v>
      </c>
      <c r="G4735" s="7">
        <v>0.84906811398598336</v>
      </c>
      <c r="H4735" s="7">
        <f t="shared" si="78"/>
        <v>1287.8271854112584</v>
      </c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</row>
    <row r="4736" spans="1:19" ht="12.75" customHeight="1" x14ac:dyDescent="0.3">
      <c r="A4736" s="3"/>
      <c r="B4736" s="3"/>
      <c r="C4736" s="3"/>
      <c r="D4736" s="3"/>
      <c r="E4736" s="3"/>
      <c r="F4736" s="3">
        <v>4731</v>
      </c>
      <c r="G4736" s="7">
        <v>0.36234267251728081</v>
      </c>
      <c r="H4736" s="7">
        <f t="shared" si="78"/>
        <v>997.60688018625876</v>
      </c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</row>
    <row r="4737" spans="1:19" ht="12.75" customHeight="1" x14ac:dyDescent="0.3">
      <c r="A4737" s="3"/>
      <c r="B4737" s="3"/>
      <c r="C4737" s="3"/>
      <c r="D4737" s="3"/>
      <c r="E4737" s="3"/>
      <c r="F4737" s="3">
        <v>4732</v>
      </c>
      <c r="G4737" s="7">
        <v>0.87851357944009234</v>
      </c>
      <c r="H4737" s="7">
        <f t="shared" si="78"/>
        <v>1324.9784704450851</v>
      </c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</row>
    <row r="4738" spans="1:19" ht="12.75" customHeight="1" x14ac:dyDescent="0.3">
      <c r="A4738" s="3"/>
      <c r="B4738" s="3"/>
      <c r="C4738" s="3"/>
      <c r="D4738" s="3"/>
      <c r="E4738" s="3"/>
      <c r="F4738" s="3">
        <v>4733</v>
      </c>
      <c r="G4738" s="7">
        <v>0.30308448594339499</v>
      </c>
      <c r="H4738" s="7">
        <f t="shared" si="78"/>
        <v>971.84200323704397</v>
      </c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</row>
    <row r="4739" spans="1:19" ht="12.75" customHeight="1" x14ac:dyDescent="0.3">
      <c r="A4739" s="3"/>
      <c r="B4739" s="3"/>
      <c r="C4739" s="3"/>
      <c r="D4739" s="3"/>
      <c r="E4739" s="3"/>
      <c r="F4739" s="3">
        <v>4734</v>
      </c>
      <c r="G4739" s="7">
        <v>0.2324343271016123</v>
      </c>
      <c r="H4739" s="7">
        <f t="shared" si="78"/>
        <v>939.92146827654028</v>
      </c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</row>
    <row r="4740" spans="1:19" ht="12.75" customHeight="1" x14ac:dyDescent="0.3">
      <c r="A4740" s="3"/>
      <c r="B4740" s="3"/>
      <c r="C4740" s="3"/>
      <c r="D4740" s="3"/>
      <c r="E4740" s="3"/>
      <c r="F4740" s="3">
        <v>4735</v>
      </c>
      <c r="G4740" s="7">
        <v>0.74850341951413912</v>
      </c>
      <c r="H4740" s="7">
        <f t="shared" si="78"/>
        <v>1196.9978385448101</v>
      </c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</row>
    <row r="4741" spans="1:19" ht="12.75" customHeight="1" x14ac:dyDescent="0.3">
      <c r="A4741" s="3"/>
      <c r="B4741" s="3"/>
      <c r="C4741" s="3"/>
      <c r="D4741" s="3"/>
      <c r="E4741" s="3"/>
      <c r="F4741" s="3">
        <v>4736</v>
      </c>
      <c r="G4741" s="7">
        <v>0.1277159460411017</v>
      </c>
      <c r="H4741" s="7">
        <f t="shared" si="78"/>
        <v>885.24831429500739</v>
      </c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</row>
    <row r="4742" spans="1:19" ht="12.75" customHeight="1" x14ac:dyDescent="0.3">
      <c r="A4742" s="3"/>
      <c r="B4742" s="3"/>
      <c r="C4742" s="3"/>
      <c r="D4742" s="3"/>
      <c r="E4742" s="3"/>
      <c r="F4742" s="3">
        <v>4737</v>
      </c>
      <c r="G4742" s="7">
        <v>0.12026590993037151</v>
      </c>
      <c r="H4742" s="7">
        <f t="shared" si="78"/>
        <v>880.67115382417637</v>
      </c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</row>
    <row r="4743" spans="1:19" ht="12.75" customHeight="1" x14ac:dyDescent="0.3">
      <c r="A4743" s="3"/>
      <c r="B4743" s="3"/>
      <c r="C4743" s="3"/>
      <c r="D4743" s="3"/>
      <c r="E4743" s="3"/>
      <c r="F4743" s="3">
        <v>4738</v>
      </c>
      <c r="G4743" s="7">
        <v>0.68725296587129436</v>
      </c>
      <c r="H4743" s="7">
        <f t="shared" ref="H4743:H4806" si="79">-LN(-LN(G4743))*$D$7+$D$6</f>
        <v>1155.9294501809002</v>
      </c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</row>
    <row r="4744" spans="1:19" ht="12.75" customHeight="1" x14ac:dyDescent="0.3">
      <c r="A4744" s="3"/>
      <c r="B4744" s="3"/>
      <c r="C4744" s="3"/>
      <c r="D4744" s="3"/>
      <c r="E4744" s="3"/>
      <c r="F4744" s="3">
        <v>4739</v>
      </c>
      <c r="G4744" s="7">
        <v>0.7486920603810685</v>
      </c>
      <c r="H4744" s="7">
        <f t="shared" si="79"/>
        <v>1197.1362128940416</v>
      </c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</row>
    <row r="4745" spans="1:19" ht="12.75" customHeight="1" x14ac:dyDescent="0.3">
      <c r="A4745" s="3"/>
      <c r="B4745" s="3"/>
      <c r="C4745" s="3"/>
      <c r="D4745" s="3"/>
      <c r="E4745" s="3"/>
      <c r="F4745" s="3">
        <v>4740</v>
      </c>
      <c r="G4745" s="7">
        <v>0.99785661299731121</v>
      </c>
      <c r="H4745" s="7">
        <f t="shared" si="79"/>
        <v>1976.9429587006</v>
      </c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</row>
    <row r="4746" spans="1:19" ht="12.75" customHeight="1" x14ac:dyDescent="0.3">
      <c r="A4746" s="3"/>
      <c r="B4746" s="3"/>
      <c r="C4746" s="3"/>
      <c r="D4746" s="3"/>
      <c r="E4746" s="3"/>
      <c r="F4746" s="3">
        <v>4741</v>
      </c>
      <c r="G4746" s="7">
        <v>0.42166751343831738</v>
      </c>
      <c r="H4746" s="7">
        <f t="shared" si="79"/>
        <v>1023.3280335371129</v>
      </c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</row>
    <row r="4747" spans="1:19" ht="12.75" customHeight="1" x14ac:dyDescent="0.3">
      <c r="A4747" s="3"/>
      <c r="B4747" s="3"/>
      <c r="C4747" s="3"/>
      <c r="D4747" s="3"/>
      <c r="E4747" s="3"/>
      <c r="F4747" s="3">
        <v>4742</v>
      </c>
      <c r="G4747" s="7">
        <v>0.54411586060037676</v>
      </c>
      <c r="H4747" s="7">
        <f t="shared" si="79"/>
        <v>1078.9602616070003</v>
      </c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</row>
    <row r="4748" spans="1:19" ht="12.75" customHeight="1" x14ac:dyDescent="0.3">
      <c r="A4748" s="3"/>
      <c r="B4748" s="3"/>
      <c r="C4748" s="3"/>
      <c r="D4748" s="3"/>
      <c r="E4748" s="3"/>
      <c r="F4748" s="3">
        <v>4743</v>
      </c>
      <c r="G4748" s="7">
        <v>0.94261616609652066</v>
      </c>
      <c r="H4748" s="7">
        <f t="shared" si="79"/>
        <v>1449.745827166186</v>
      </c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</row>
    <row r="4749" spans="1:19" ht="12.75" customHeight="1" x14ac:dyDescent="0.3">
      <c r="A4749" s="3"/>
      <c r="B4749" s="3"/>
      <c r="C4749" s="3"/>
      <c r="D4749" s="3"/>
      <c r="E4749" s="3"/>
      <c r="F4749" s="3">
        <v>4744</v>
      </c>
      <c r="G4749" s="7">
        <v>0.63355691197536146</v>
      </c>
      <c r="H4749" s="7">
        <f t="shared" si="79"/>
        <v>1124.715422879955</v>
      </c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</row>
    <row r="4750" spans="1:19" ht="12.75" customHeight="1" x14ac:dyDescent="0.3">
      <c r="A4750" s="3"/>
      <c r="B4750" s="3"/>
      <c r="C4750" s="3"/>
      <c r="D4750" s="3"/>
      <c r="E4750" s="3"/>
      <c r="F4750" s="3">
        <v>4745</v>
      </c>
      <c r="G4750" s="7">
        <v>9.2597627850970254E-2</v>
      </c>
      <c r="H4750" s="7">
        <f t="shared" si="79"/>
        <v>862.16498027920363</v>
      </c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</row>
    <row r="4751" spans="1:19" ht="12.75" customHeight="1" x14ac:dyDescent="0.3">
      <c r="A4751" s="3"/>
      <c r="B4751" s="3"/>
      <c r="C4751" s="3"/>
      <c r="D4751" s="3"/>
      <c r="E4751" s="3"/>
      <c r="F4751" s="3">
        <v>4746</v>
      </c>
      <c r="G4751" s="7">
        <v>0.15769816070515871</v>
      </c>
      <c r="H4751" s="7">
        <f t="shared" si="79"/>
        <v>902.43729387461372</v>
      </c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</row>
    <row r="4752" spans="1:19" ht="12.75" customHeight="1" x14ac:dyDescent="0.3">
      <c r="A4752" s="3"/>
      <c r="B4752" s="3"/>
      <c r="C4752" s="3"/>
      <c r="D4752" s="3"/>
      <c r="E4752" s="3"/>
      <c r="F4752" s="3">
        <v>4747</v>
      </c>
      <c r="G4752" s="7">
        <v>0.84780385305151751</v>
      </c>
      <c r="H4752" s="7">
        <f t="shared" si="79"/>
        <v>1286.3856701273928</v>
      </c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</row>
    <row r="4753" spans="1:19" ht="12.75" customHeight="1" x14ac:dyDescent="0.3">
      <c r="A4753" s="3"/>
      <c r="B4753" s="3"/>
      <c r="C4753" s="3"/>
      <c r="D4753" s="3"/>
      <c r="E4753" s="3"/>
      <c r="F4753" s="3">
        <v>4748</v>
      </c>
      <c r="G4753" s="7">
        <v>0.83615303734116153</v>
      </c>
      <c r="H4753" s="7">
        <f t="shared" si="79"/>
        <v>1273.5888314512079</v>
      </c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</row>
    <row r="4754" spans="1:19" ht="12.75" customHeight="1" x14ac:dyDescent="0.3">
      <c r="A4754" s="3"/>
      <c r="B4754" s="3"/>
      <c r="C4754" s="3"/>
      <c r="D4754" s="3"/>
      <c r="E4754" s="3"/>
      <c r="F4754" s="3">
        <v>4749</v>
      </c>
      <c r="G4754" s="7">
        <v>0.51302961914032641</v>
      </c>
      <c r="H4754" s="7">
        <f t="shared" si="79"/>
        <v>1064.2889790246115</v>
      </c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</row>
    <row r="4755" spans="1:19" ht="12.75" customHeight="1" x14ac:dyDescent="0.3">
      <c r="A4755" s="3"/>
      <c r="B4755" s="3"/>
      <c r="C4755" s="3"/>
      <c r="D4755" s="3"/>
      <c r="E4755" s="3"/>
      <c r="F4755" s="3">
        <v>4750</v>
      </c>
      <c r="G4755" s="7">
        <v>0.87401749106358662</v>
      </c>
      <c r="H4755" s="7">
        <f t="shared" si="79"/>
        <v>1318.8013818720287</v>
      </c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</row>
    <row r="4756" spans="1:19" ht="12.75" customHeight="1" x14ac:dyDescent="0.3">
      <c r="A4756" s="3"/>
      <c r="B4756" s="3"/>
      <c r="C4756" s="3"/>
      <c r="D4756" s="3"/>
      <c r="E4756" s="3"/>
      <c r="F4756" s="3">
        <v>4751</v>
      </c>
      <c r="G4756" s="7">
        <v>0.35286740914435638</v>
      </c>
      <c r="H4756" s="7">
        <f t="shared" si="79"/>
        <v>993.50987719086208</v>
      </c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</row>
    <row r="4757" spans="1:19" ht="12.75" customHeight="1" x14ac:dyDescent="0.3">
      <c r="A4757" s="3"/>
      <c r="B4757" s="3"/>
      <c r="C4757" s="3"/>
      <c r="D4757" s="3"/>
      <c r="E4757" s="3"/>
      <c r="F4757" s="3">
        <v>4752</v>
      </c>
      <c r="G4757" s="7">
        <v>0.89924565604652607</v>
      </c>
      <c r="H4757" s="7">
        <f t="shared" si="79"/>
        <v>1356.5480127280998</v>
      </c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</row>
    <row r="4758" spans="1:19" ht="12.75" customHeight="1" x14ac:dyDescent="0.3">
      <c r="A4758" s="3"/>
      <c r="B4758" s="3"/>
      <c r="C4758" s="3"/>
      <c r="D4758" s="3"/>
      <c r="E4758" s="3"/>
      <c r="F4758" s="3">
        <v>4753</v>
      </c>
      <c r="G4758" s="7">
        <v>0.98484659689845178</v>
      </c>
      <c r="H4758" s="7">
        <f t="shared" si="79"/>
        <v>1664.9229212769835</v>
      </c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</row>
    <row r="4759" spans="1:19" ht="12.75" customHeight="1" x14ac:dyDescent="0.3">
      <c r="A4759" s="3"/>
      <c r="B4759" s="3"/>
      <c r="C4759" s="3"/>
      <c r="D4759" s="3"/>
      <c r="E4759" s="3"/>
      <c r="F4759" s="3">
        <v>4754</v>
      </c>
      <c r="G4759" s="7">
        <v>0.82504091098625809</v>
      </c>
      <c r="H4759" s="7">
        <f t="shared" si="79"/>
        <v>1262.1246403165073</v>
      </c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</row>
    <row r="4760" spans="1:19" ht="12.75" customHeight="1" x14ac:dyDescent="0.3">
      <c r="A4760" s="3"/>
      <c r="B4760" s="3"/>
      <c r="C4760" s="3"/>
      <c r="D4760" s="3"/>
      <c r="E4760" s="3"/>
      <c r="F4760" s="3">
        <v>4755</v>
      </c>
      <c r="G4760" s="7">
        <v>3.253540542024036E-2</v>
      </c>
      <c r="H4760" s="7">
        <f t="shared" si="79"/>
        <v>804.23507300314827</v>
      </c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</row>
    <row r="4761" spans="1:19" ht="12.75" customHeight="1" x14ac:dyDescent="0.3">
      <c r="A4761" s="3"/>
      <c r="B4761" s="3"/>
      <c r="C4761" s="3"/>
      <c r="D4761" s="3"/>
      <c r="E4761" s="3"/>
      <c r="F4761" s="3">
        <v>4756</v>
      </c>
      <c r="G4761" s="7">
        <v>0.35657345176670291</v>
      </c>
      <c r="H4761" s="7">
        <f t="shared" si="79"/>
        <v>995.11269894360009</v>
      </c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</row>
    <row r="4762" spans="1:19" ht="12.75" customHeight="1" x14ac:dyDescent="0.3">
      <c r="A4762" s="3"/>
      <c r="B4762" s="3"/>
      <c r="C4762" s="3"/>
      <c r="D4762" s="3"/>
      <c r="E4762" s="3"/>
      <c r="F4762" s="3">
        <v>4757</v>
      </c>
      <c r="G4762" s="7">
        <v>0.50241746812632315</v>
      </c>
      <c r="H4762" s="7">
        <f t="shared" si="79"/>
        <v>1059.3858280831187</v>
      </c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</row>
    <row r="4763" spans="1:19" ht="12.75" customHeight="1" x14ac:dyDescent="0.3">
      <c r="A4763" s="3"/>
      <c r="B4763" s="3"/>
      <c r="C4763" s="3"/>
      <c r="D4763" s="3"/>
      <c r="E4763" s="3"/>
      <c r="F4763" s="3">
        <v>4758</v>
      </c>
      <c r="G4763" s="7">
        <v>0.70130490826333047</v>
      </c>
      <c r="H4763" s="7">
        <f t="shared" si="79"/>
        <v>1164.7503508408402</v>
      </c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</row>
    <row r="4764" spans="1:19" ht="12.75" customHeight="1" x14ac:dyDescent="0.3">
      <c r="A4764" s="3"/>
      <c r="B4764" s="3"/>
      <c r="C4764" s="3"/>
      <c r="D4764" s="3"/>
      <c r="E4764" s="3"/>
      <c r="F4764" s="3">
        <v>4759</v>
      </c>
      <c r="G4764" s="7">
        <v>0.86743277703410382</v>
      </c>
      <c r="H4764" s="7">
        <f t="shared" si="79"/>
        <v>1310.1135024247517</v>
      </c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</row>
    <row r="4765" spans="1:19" ht="12.75" customHeight="1" x14ac:dyDescent="0.3">
      <c r="A4765" s="3"/>
      <c r="B4765" s="3"/>
      <c r="C4765" s="3"/>
      <c r="D4765" s="3"/>
      <c r="E4765" s="3"/>
      <c r="F4765" s="3">
        <v>4760</v>
      </c>
      <c r="G4765" s="7">
        <v>0.38320800253820358</v>
      </c>
      <c r="H4765" s="7">
        <f t="shared" si="79"/>
        <v>1006.627007004614</v>
      </c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</row>
    <row r="4766" spans="1:19" ht="12.75" customHeight="1" x14ac:dyDescent="0.3">
      <c r="A4766" s="3"/>
      <c r="B4766" s="3"/>
      <c r="C4766" s="3"/>
      <c r="D4766" s="3"/>
      <c r="E4766" s="3"/>
      <c r="F4766" s="3">
        <v>4761</v>
      </c>
      <c r="G4766" s="7">
        <v>0.62434726993761114</v>
      </c>
      <c r="H4766" s="7">
        <f t="shared" si="79"/>
        <v>1119.6942661002608</v>
      </c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</row>
    <row r="4767" spans="1:19" ht="12.75" customHeight="1" x14ac:dyDescent="0.3">
      <c r="A4767" s="3"/>
      <c r="B4767" s="3"/>
      <c r="C4767" s="3"/>
      <c r="D4767" s="3"/>
      <c r="E4767" s="3"/>
      <c r="F4767" s="3">
        <v>4762</v>
      </c>
      <c r="G4767" s="7">
        <v>0.15419029933489101</v>
      </c>
      <c r="H4767" s="7">
        <f t="shared" si="79"/>
        <v>900.51254829467928</v>
      </c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</row>
    <row r="4768" spans="1:19" ht="12.75" customHeight="1" x14ac:dyDescent="0.3">
      <c r="A4768" s="3"/>
      <c r="B4768" s="3"/>
      <c r="C4768" s="3"/>
      <c r="D4768" s="3"/>
      <c r="E4768" s="3"/>
      <c r="F4768" s="3">
        <v>4763</v>
      </c>
      <c r="G4768" s="7">
        <v>0.99412742989938541</v>
      </c>
      <c r="H4768" s="7">
        <f t="shared" si="79"/>
        <v>1816.3885860508246</v>
      </c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</row>
    <row r="4769" spans="1:19" ht="12.75" customHeight="1" x14ac:dyDescent="0.3">
      <c r="A4769" s="3"/>
      <c r="B4769" s="3"/>
      <c r="C4769" s="3"/>
      <c r="D4769" s="3"/>
      <c r="E4769" s="3"/>
      <c r="F4769" s="3">
        <v>4764</v>
      </c>
      <c r="G4769" s="7">
        <v>0.85766873846717251</v>
      </c>
      <c r="H4769" s="7">
        <f t="shared" si="79"/>
        <v>1297.9360262510527</v>
      </c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</row>
    <row r="4770" spans="1:19" ht="12.75" customHeight="1" x14ac:dyDescent="0.3">
      <c r="A4770" s="3"/>
      <c r="B4770" s="3"/>
      <c r="C4770" s="3"/>
      <c r="D4770" s="3"/>
      <c r="E4770" s="3"/>
      <c r="F4770" s="3">
        <v>4765</v>
      </c>
      <c r="G4770" s="7">
        <v>0.69740902005193628</v>
      </c>
      <c r="H4770" s="7">
        <f t="shared" si="79"/>
        <v>1162.2733868525652</v>
      </c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</row>
    <row r="4771" spans="1:19" ht="12.75" customHeight="1" x14ac:dyDescent="0.3">
      <c r="A4771" s="3"/>
      <c r="B4771" s="3"/>
      <c r="C4771" s="3"/>
      <c r="D4771" s="3"/>
      <c r="E4771" s="3"/>
      <c r="F4771" s="3">
        <v>4766</v>
      </c>
      <c r="G4771" s="7">
        <v>0.76172035383752645</v>
      </c>
      <c r="H4771" s="7">
        <f t="shared" si="79"/>
        <v>1206.907840040576</v>
      </c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</row>
    <row r="4772" spans="1:19" ht="12.75" customHeight="1" x14ac:dyDescent="0.3">
      <c r="A4772" s="3"/>
      <c r="B4772" s="3"/>
      <c r="C4772" s="3"/>
      <c r="D4772" s="3"/>
      <c r="E4772" s="3"/>
      <c r="F4772" s="3">
        <v>4767</v>
      </c>
      <c r="G4772" s="7">
        <v>0.24475172327930481</v>
      </c>
      <c r="H4772" s="7">
        <f t="shared" si="79"/>
        <v>945.65016439264093</v>
      </c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</row>
    <row r="4773" spans="1:19" ht="12.75" customHeight="1" x14ac:dyDescent="0.3">
      <c r="A4773" s="3"/>
      <c r="B4773" s="3"/>
      <c r="C4773" s="3"/>
      <c r="D4773" s="3"/>
      <c r="E4773" s="3"/>
      <c r="F4773" s="3">
        <v>4768</v>
      </c>
      <c r="G4773" s="7">
        <v>0.64040854511424727</v>
      </c>
      <c r="H4773" s="7">
        <f t="shared" si="79"/>
        <v>1128.5075737558723</v>
      </c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</row>
    <row r="4774" spans="1:19" ht="12.75" customHeight="1" x14ac:dyDescent="0.3">
      <c r="A4774" s="3"/>
      <c r="B4774" s="3"/>
      <c r="C4774" s="3"/>
      <c r="D4774" s="3"/>
      <c r="E4774" s="3"/>
      <c r="F4774" s="3">
        <v>4769</v>
      </c>
      <c r="G4774" s="7">
        <v>0.70807812063230224</v>
      </c>
      <c r="H4774" s="7">
        <f t="shared" si="79"/>
        <v>1169.1169876416297</v>
      </c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</row>
    <row r="4775" spans="1:19" ht="12.75" customHeight="1" x14ac:dyDescent="0.3">
      <c r="A4775" s="3"/>
      <c r="B4775" s="3"/>
      <c r="C4775" s="3"/>
      <c r="D4775" s="3"/>
      <c r="E4775" s="3"/>
      <c r="F4775" s="3">
        <v>4770</v>
      </c>
      <c r="G4775" s="7">
        <v>0.55522726894117369</v>
      </c>
      <c r="H4775" s="7">
        <f t="shared" si="79"/>
        <v>1084.3313892781669</v>
      </c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</row>
    <row r="4776" spans="1:19" ht="12.75" customHeight="1" x14ac:dyDescent="0.3">
      <c r="A4776" s="3"/>
      <c r="B4776" s="3"/>
      <c r="C4776" s="3"/>
      <c r="D4776" s="3"/>
      <c r="E4776" s="3"/>
      <c r="F4776" s="3">
        <v>4771</v>
      </c>
      <c r="G4776" s="7">
        <v>0.40054536919920758</v>
      </c>
      <c r="H4776" s="7">
        <f t="shared" si="79"/>
        <v>1014.136633674472</v>
      </c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</row>
    <row r="4777" spans="1:19" ht="12.75" customHeight="1" x14ac:dyDescent="0.3">
      <c r="A4777" s="3"/>
      <c r="B4777" s="3"/>
      <c r="C4777" s="3"/>
      <c r="D4777" s="3"/>
      <c r="E4777" s="3"/>
      <c r="F4777" s="3">
        <v>4772</v>
      </c>
      <c r="G4777" s="7">
        <v>0.45322185563349898</v>
      </c>
      <c r="H4777" s="7">
        <f t="shared" si="79"/>
        <v>1037.2036472593277</v>
      </c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</row>
    <row r="4778" spans="1:19" ht="12.75" customHeight="1" x14ac:dyDescent="0.3">
      <c r="A4778" s="3"/>
      <c r="B4778" s="3"/>
      <c r="C4778" s="3"/>
      <c r="D4778" s="3"/>
      <c r="E4778" s="3"/>
      <c r="F4778" s="3">
        <v>4773</v>
      </c>
      <c r="G4778" s="7">
        <v>0.59275451883361363</v>
      </c>
      <c r="H4778" s="7">
        <f t="shared" si="79"/>
        <v>1103.067258248057</v>
      </c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</row>
    <row r="4779" spans="1:19" ht="12.75" customHeight="1" x14ac:dyDescent="0.3">
      <c r="A4779" s="3"/>
      <c r="B4779" s="3"/>
      <c r="C4779" s="3"/>
      <c r="D4779" s="3"/>
      <c r="E4779" s="3"/>
      <c r="F4779" s="3">
        <v>4774</v>
      </c>
      <c r="G4779" s="7">
        <v>0.94895839193819476</v>
      </c>
      <c r="H4779" s="7">
        <f t="shared" si="79"/>
        <v>1468.896300044885</v>
      </c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</row>
    <row r="4780" spans="1:19" ht="12.75" customHeight="1" x14ac:dyDescent="0.3">
      <c r="A4780" s="3"/>
      <c r="B4780" s="3"/>
      <c r="C4780" s="3"/>
      <c r="D4780" s="3"/>
      <c r="E4780" s="3"/>
      <c r="F4780" s="3">
        <v>4775</v>
      </c>
      <c r="G4780" s="7">
        <v>0.2799559018444423</v>
      </c>
      <c r="H4780" s="7">
        <f t="shared" si="79"/>
        <v>961.60578032385786</v>
      </c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</row>
    <row r="4781" spans="1:19" ht="12.75" customHeight="1" x14ac:dyDescent="0.3">
      <c r="A4781" s="3"/>
      <c r="B4781" s="3"/>
      <c r="C4781" s="3"/>
      <c r="D4781" s="3"/>
      <c r="E4781" s="3"/>
      <c r="F4781" s="3">
        <v>4776</v>
      </c>
      <c r="G4781" s="7">
        <v>0.85447901764465661</v>
      </c>
      <c r="H4781" s="7">
        <f t="shared" si="79"/>
        <v>1294.1235433108586</v>
      </c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</row>
    <row r="4782" spans="1:19" ht="12.75" customHeight="1" x14ac:dyDescent="0.3">
      <c r="A4782" s="3"/>
      <c r="B4782" s="3"/>
      <c r="C4782" s="3"/>
      <c r="D4782" s="3"/>
      <c r="E4782" s="3"/>
      <c r="F4782" s="3">
        <v>4777</v>
      </c>
      <c r="G4782" s="7">
        <v>0.92467193423977356</v>
      </c>
      <c r="H4782" s="7">
        <f t="shared" si="79"/>
        <v>1404.9729850840904</v>
      </c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</row>
    <row r="4783" spans="1:19" ht="12.75" customHeight="1" x14ac:dyDescent="0.3">
      <c r="A4783" s="3"/>
      <c r="B4783" s="3"/>
      <c r="C4783" s="3"/>
      <c r="D4783" s="3"/>
      <c r="E4783" s="3"/>
      <c r="F4783" s="3">
        <v>4778</v>
      </c>
      <c r="G4783" s="7">
        <v>0.54067029705644887</v>
      </c>
      <c r="H4783" s="7">
        <f t="shared" si="79"/>
        <v>1077.3092090464602</v>
      </c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</row>
    <row r="4784" spans="1:19" ht="12.75" customHeight="1" x14ac:dyDescent="0.3">
      <c r="A4784" s="3"/>
      <c r="B4784" s="3"/>
      <c r="C4784" s="3"/>
      <c r="D4784" s="3"/>
      <c r="E4784" s="3"/>
      <c r="F4784" s="3">
        <v>4779</v>
      </c>
      <c r="G4784" s="7">
        <v>9.4717433896890357E-3</v>
      </c>
      <c r="H4784" s="7">
        <f t="shared" si="79"/>
        <v>755.31557395483935</v>
      </c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</row>
    <row r="4785" spans="1:19" ht="12.75" customHeight="1" x14ac:dyDescent="0.3">
      <c r="A4785" s="3"/>
      <c r="B4785" s="3"/>
      <c r="C4785" s="3"/>
      <c r="D4785" s="3"/>
      <c r="E4785" s="3"/>
      <c r="F4785" s="3">
        <v>4780</v>
      </c>
      <c r="G4785" s="7">
        <v>0.19669182413213379</v>
      </c>
      <c r="H4785" s="7">
        <f t="shared" si="79"/>
        <v>922.69498898733946</v>
      </c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</row>
    <row r="4786" spans="1:19" ht="12.75" customHeight="1" x14ac:dyDescent="0.3">
      <c r="A4786" s="3"/>
      <c r="B4786" s="3"/>
      <c r="C4786" s="3"/>
      <c r="D4786" s="3"/>
      <c r="E4786" s="3"/>
      <c r="F4786" s="3">
        <v>4781</v>
      </c>
      <c r="G4786" s="7">
        <v>0.51365752407696619</v>
      </c>
      <c r="H4786" s="7">
        <f t="shared" si="79"/>
        <v>1064.580641723973</v>
      </c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</row>
    <row r="4787" spans="1:19" ht="12.75" customHeight="1" x14ac:dyDescent="0.3">
      <c r="A4787" s="3"/>
      <c r="B4787" s="3"/>
      <c r="C4787" s="3"/>
      <c r="D4787" s="3"/>
      <c r="E4787" s="3"/>
      <c r="F4787" s="3">
        <v>4782</v>
      </c>
      <c r="G4787" s="7">
        <v>0.65848551740511763</v>
      </c>
      <c r="H4787" s="7">
        <f t="shared" si="79"/>
        <v>1138.7627837055729</v>
      </c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</row>
    <row r="4788" spans="1:19" ht="12.75" customHeight="1" x14ac:dyDescent="0.3">
      <c r="A4788" s="3"/>
      <c r="B4788" s="3"/>
      <c r="C4788" s="3"/>
      <c r="D4788" s="3"/>
      <c r="E4788" s="3"/>
      <c r="F4788" s="3">
        <v>4783</v>
      </c>
      <c r="G4788" s="7">
        <v>8.4151861447662069E-2</v>
      </c>
      <c r="H4788" s="7">
        <f t="shared" si="79"/>
        <v>855.89928196997221</v>
      </c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</row>
    <row r="4789" spans="1:19" ht="12.75" customHeight="1" x14ac:dyDescent="0.3">
      <c r="A4789" s="3"/>
      <c r="B4789" s="3"/>
      <c r="C4789" s="3"/>
      <c r="D4789" s="3"/>
      <c r="E4789" s="3"/>
      <c r="F4789" s="3">
        <v>4784</v>
      </c>
      <c r="G4789" s="7">
        <v>0.12576704522260751</v>
      </c>
      <c r="H4789" s="7">
        <f t="shared" si="79"/>
        <v>884.0646597966894</v>
      </c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</row>
    <row r="4790" spans="1:19" ht="12.75" customHeight="1" x14ac:dyDescent="0.3">
      <c r="A4790" s="3"/>
      <c r="B4790" s="3"/>
      <c r="C4790" s="3"/>
      <c r="D4790" s="3"/>
      <c r="E4790" s="3"/>
      <c r="F4790" s="3">
        <v>4785</v>
      </c>
      <c r="G4790" s="7">
        <v>0.60431910347947815</v>
      </c>
      <c r="H4790" s="7">
        <f t="shared" si="79"/>
        <v>1109.0530011271462</v>
      </c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</row>
    <row r="4791" spans="1:19" ht="12.75" customHeight="1" x14ac:dyDescent="0.3">
      <c r="A4791" s="3"/>
      <c r="B4791" s="3"/>
      <c r="C4791" s="3"/>
      <c r="D4791" s="3"/>
      <c r="E4791" s="3"/>
      <c r="F4791" s="3">
        <v>4786</v>
      </c>
      <c r="G4791" s="7">
        <v>0.71776296829132902</v>
      </c>
      <c r="H4791" s="7">
        <f t="shared" si="79"/>
        <v>1175.5006910540637</v>
      </c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</row>
    <row r="4792" spans="1:19" ht="12.75" customHeight="1" x14ac:dyDescent="0.3">
      <c r="A4792" s="3"/>
      <c r="B4792" s="3"/>
      <c r="C4792" s="3"/>
      <c r="D4792" s="3"/>
      <c r="E4792" s="3"/>
      <c r="F4792" s="3">
        <v>4787</v>
      </c>
      <c r="G4792" s="7">
        <v>0.1148554798590395</v>
      </c>
      <c r="H4792" s="7">
        <f t="shared" si="79"/>
        <v>877.25269584762805</v>
      </c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</row>
    <row r="4793" spans="1:19" ht="12.75" customHeight="1" x14ac:dyDescent="0.3">
      <c r="A4793" s="3"/>
      <c r="B4793" s="3"/>
      <c r="C4793" s="3"/>
      <c r="D4793" s="3"/>
      <c r="E4793" s="3"/>
      <c r="F4793" s="3">
        <v>4788</v>
      </c>
      <c r="G4793" s="7">
        <v>0.13540624839053089</v>
      </c>
      <c r="H4793" s="7">
        <f t="shared" si="79"/>
        <v>889.8312798855826</v>
      </c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</row>
    <row r="4794" spans="1:19" ht="12.75" customHeight="1" x14ac:dyDescent="0.3">
      <c r="A4794" s="3"/>
      <c r="B4794" s="3"/>
      <c r="C4794" s="3"/>
      <c r="D4794" s="3"/>
      <c r="E4794" s="3"/>
      <c r="F4794" s="3">
        <v>4789</v>
      </c>
      <c r="G4794" s="7">
        <v>3.890199007022821E-2</v>
      </c>
      <c r="H4794" s="7">
        <f t="shared" si="79"/>
        <v>812.75490034383586</v>
      </c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</row>
    <row r="4795" spans="1:19" ht="12.75" customHeight="1" x14ac:dyDescent="0.3">
      <c r="A4795" s="3"/>
      <c r="B4795" s="3"/>
      <c r="C4795" s="3"/>
      <c r="D4795" s="3"/>
      <c r="E4795" s="3"/>
      <c r="F4795" s="3">
        <v>4790</v>
      </c>
      <c r="G4795" s="7">
        <v>0.4214599169485076</v>
      </c>
      <c r="H4795" s="7">
        <f t="shared" si="79"/>
        <v>1023.2373875503538</v>
      </c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</row>
    <row r="4796" spans="1:19" ht="12.75" customHeight="1" x14ac:dyDescent="0.3">
      <c r="A4796" s="3"/>
      <c r="B4796" s="3"/>
      <c r="C4796" s="3"/>
      <c r="D4796" s="3"/>
      <c r="E4796" s="3"/>
      <c r="F4796" s="3">
        <v>4791</v>
      </c>
      <c r="G4796" s="7">
        <v>0.48046374895287153</v>
      </c>
      <c r="H4796" s="7">
        <f t="shared" si="79"/>
        <v>1049.3861640187667</v>
      </c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</row>
    <row r="4797" spans="1:19" ht="12.75" customHeight="1" x14ac:dyDescent="0.3">
      <c r="A4797" s="3"/>
      <c r="B4797" s="3"/>
      <c r="C4797" s="3"/>
      <c r="D4797" s="3"/>
      <c r="E4797" s="3"/>
      <c r="F4797" s="3">
        <v>4792</v>
      </c>
      <c r="G4797" s="7">
        <v>0.92546150610587441</v>
      </c>
      <c r="H4797" s="7">
        <f t="shared" si="79"/>
        <v>1406.7153581924711</v>
      </c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</row>
    <row r="4798" spans="1:19" ht="12.75" customHeight="1" x14ac:dyDescent="0.3">
      <c r="A4798" s="3"/>
      <c r="B4798" s="3"/>
      <c r="C4798" s="3"/>
      <c r="D4798" s="3"/>
      <c r="E4798" s="3"/>
      <c r="F4798" s="3">
        <v>4793</v>
      </c>
      <c r="G4798" s="7">
        <v>0.96297016812586567</v>
      </c>
      <c r="H4798" s="7">
        <f t="shared" si="79"/>
        <v>1521.0786675816512</v>
      </c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</row>
    <row r="4799" spans="1:19" ht="12.75" customHeight="1" x14ac:dyDescent="0.3">
      <c r="A4799" s="3"/>
      <c r="B4799" s="3"/>
      <c r="C4799" s="3"/>
      <c r="D4799" s="3"/>
      <c r="E4799" s="3"/>
      <c r="F4799" s="3">
        <v>4794</v>
      </c>
      <c r="G4799" s="7">
        <v>0.5884399066276681</v>
      </c>
      <c r="H4799" s="7">
        <f t="shared" si="79"/>
        <v>1100.8615264893795</v>
      </c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</row>
    <row r="4800" spans="1:19" ht="12.75" customHeight="1" x14ac:dyDescent="0.3">
      <c r="A4800" s="3"/>
      <c r="B4800" s="3"/>
      <c r="C4800" s="3"/>
      <c r="D4800" s="3"/>
      <c r="E4800" s="3"/>
      <c r="F4800" s="3">
        <v>4795</v>
      </c>
      <c r="G4800" s="7">
        <v>0.45592483455364557</v>
      </c>
      <c r="H4800" s="7">
        <f t="shared" si="79"/>
        <v>1038.4028491556933</v>
      </c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</row>
    <row r="4801" spans="1:19" ht="12.75" customHeight="1" x14ac:dyDescent="0.3">
      <c r="A4801" s="3"/>
      <c r="B4801" s="3"/>
      <c r="C4801" s="3"/>
      <c r="D4801" s="3"/>
      <c r="E4801" s="3"/>
      <c r="F4801" s="3">
        <v>4796</v>
      </c>
      <c r="G4801" s="7">
        <v>0.82965868604256887</v>
      </c>
      <c r="H4801" s="7">
        <f t="shared" si="79"/>
        <v>1266.8072896011236</v>
      </c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</row>
    <row r="4802" spans="1:19" ht="12.75" customHeight="1" x14ac:dyDescent="0.3">
      <c r="A4802" s="3"/>
      <c r="B4802" s="3"/>
      <c r="C4802" s="3"/>
      <c r="D4802" s="3"/>
      <c r="E4802" s="3"/>
      <c r="F4802" s="3">
        <v>4797</v>
      </c>
      <c r="G4802" s="7">
        <v>0.39523205753807772</v>
      </c>
      <c r="H4802" s="7">
        <f t="shared" si="79"/>
        <v>1011.8327002640054</v>
      </c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</row>
    <row r="4803" spans="1:19" ht="12.75" customHeight="1" x14ac:dyDescent="0.3">
      <c r="A4803" s="3"/>
      <c r="B4803" s="3"/>
      <c r="C4803" s="3"/>
      <c r="D4803" s="3"/>
      <c r="E4803" s="3"/>
      <c r="F4803" s="3">
        <v>4798</v>
      </c>
      <c r="G4803" s="7">
        <v>0.9264074492298503</v>
      </c>
      <c r="H4803" s="7">
        <f t="shared" si="79"/>
        <v>1408.8262635437875</v>
      </c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</row>
    <row r="4804" spans="1:19" ht="12.75" customHeight="1" x14ac:dyDescent="0.3">
      <c r="A4804" s="3"/>
      <c r="B4804" s="3"/>
      <c r="C4804" s="3"/>
      <c r="D4804" s="3"/>
      <c r="E4804" s="3"/>
      <c r="F4804" s="3">
        <v>4799</v>
      </c>
      <c r="G4804" s="7">
        <v>0.77074280346177904</v>
      </c>
      <c r="H4804" s="7">
        <f t="shared" si="79"/>
        <v>1213.9399472019941</v>
      </c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</row>
    <row r="4805" spans="1:19" ht="12.75" customHeight="1" x14ac:dyDescent="0.3">
      <c r="A4805" s="3"/>
      <c r="B4805" s="3"/>
      <c r="C4805" s="3"/>
      <c r="D4805" s="3"/>
      <c r="E4805" s="3"/>
      <c r="F4805" s="3">
        <v>4800</v>
      </c>
      <c r="G4805" s="7">
        <v>0.37595087315164938</v>
      </c>
      <c r="H4805" s="7">
        <f t="shared" si="79"/>
        <v>1003.4888062781589</v>
      </c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</row>
    <row r="4806" spans="1:19" ht="12.75" customHeight="1" x14ac:dyDescent="0.3">
      <c r="A4806" s="3"/>
      <c r="B4806" s="3"/>
      <c r="C4806" s="3"/>
      <c r="D4806" s="3"/>
      <c r="E4806" s="3"/>
      <c r="F4806" s="3">
        <v>4801</v>
      </c>
      <c r="G4806" s="7">
        <v>0.25724412382201328</v>
      </c>
      <c r="H4806" s="7">
        <f t="shared" si="79"/>
        <v>951.37557382589273</v>
      </c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</row>
    <row r="4807" spans="1:19" ht="12.75" customHeight="1" x14ac:dyDescent="0.3">
      <c r="A4807" s="3"/>
      <c r="B4807" s="3"/>
      <c r="C4807" s="3"/>
      <c r="D4807" s="3"/>
      <c r="E4807" s="3"/>
      <c r="F4807" s="3">
        <v>4802</v>
      </c>
      <c r="G4807" s="7">
        <v>0.37962703703872841</v>
      </c>
      <c r="H4807" s="7">
        <f t="shared" ref="H4807:H4870" si="80">-LN(-LN(G4807))*$D$7+$D$6</f>
        <v>1005.078247332008</v>
      </c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</row>
    <row r="4808" spans="1:19" ht="12.75" customHeight="1" x14ac:dyDescent="0.3">
      <c r="A4808" s="3"/>
      <c r="B4808" s="3"/>
      <c r="C4808" s="3"/>
      <c r="D4808" s="3"/>
      <c r="E4808" s="3"/>
      <c r="F4808" s="3">
        <v>4803</v>
      </c>
      <c r="G4808" s="7">
        <v>0.96756966724313809</v>
      </c>
      <c r="H4808" s="7">
        <f t="shared" si="80"/>
        <v>1542.5433710714433</v>
      </c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</row>
    <row r="4809" spans="1:19" ht="12.75" customHeight="1" x14ac:dyDescent="0.3">
      <c r="A4809" s="3"/>
      <c r="B4809" s="3"/>
      <c r="C4809" s="3"/>
      <c r="D4809" s="3"/>
      <c r="E4809" s="3"/>
      <c r="F4809" s="3">
        <v>4804</v>
      </c>
      <c r="G4809" s="7">
        <v>0.1218669610940841</v>
      </c>
      <c r="H4809" s="7">
        <f t="shared" si="80"/>
        <v>881.66703622670025</v>
      </c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</row>
    <row r="4810" spans="1:19" ht="12.75" customHeight="1" x14ac:dyDescent="0.3">
      <c r="A4810" s="3"/>
      <c r="B4810" s="3"/>
      <c r="C4810" s="3"/>
      <c r="D4810" s="3"/>
      <c r="E4810" s="3"/>
      <c r="F4810" s="3">
        <v>4805</v>
      </c>
      <c r="G4810" s="7">
        <v>0.26439019889623072</v>
      </c>
      <c r="H4810" s="7">
        <f t="shared" si="80"/>
        <v>954.61719267529361</v>
      </c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</row>
    <row r="4811" spans="1:19" ht="12.75" customHeight="1" x14ac:dyDescent="0.3">
      <c r="A4811" s="3"/>
      <c r="B4811" s="3"/>
      <c r="C4811" s="3"/>
      <c r="D4811" s="3"/>
      <c r="E4811" s="3"/>
      <c r="F4811" s="3">
        <v>4806</v>
      </c>
      <c r="G4811" s="7">
        <v>0.77631039029254079</v>
      </c>
      <c r="H4811" s="7">
        <f t="shared" si="80"/>
        <v>1218.3967281181904</v>
      </c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</row>
    <row r="4812" spans="1:19" ht="12.75" customHeight="1" x14ac:dyDescent="0.3">
      <c r="A4812" s="3"/>
      <c r="B4812" s="3"/>
      <c r="C4812" s="3"/>
      <c r="D4812" s="3"/>
      <c r="E4812" s="3"/>
      <c r="F4812" s="3">
        <v>4807</v>
      </c>
      <c r="G4812" s="7">
        <v>0.37684923434884088</v>
      </c>
      <c r="H4812" s="7">
        <f t="shared" si="80"/>
        <v>1003.8771875793085</v>
      </c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</row>
    <row r="4813" spans="1:19" ht="12.75" customHeight="1" x14ac:dyDescent="0.3">
      <c r="A4813" s="3"/>
      <c r="B4813" s="3"/>
      <c r="C4813" s="3"/>
      <c r="D4813" s="3"/>
      <c r="E4813" s="3"/>
      <c r="F4813" s="3">
        <v>4808</v>
      </c>
      <c r="G4813" s="7">
        <v>0.26757074312628271</v>
      </c>
      <c r="H4813" s="7">
        <f t="shared" si="80"/>
        <v>956.05286085977821</v>
      </c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</row>
    <row r="4814" spans="1:19" ht="12.75" customHeight="1" x14ac:dyDescent="0.3">
      <c r="A4814" s="3"/>
      <c r="B4814" s="3"/>
      <c r="C4814" s="3"/>
      <c r="D4814" s="3"/>
      <c r="E4814" s="3"/>
      <c r="F4814" s="3">
        <v>4809</v>
      </c>
      <c r="G4814" s="7">
        <v>0.41644826937702578</v>
      </c>
      <c r="H4814" s="7">
        <f t="shared" si="80"/>
        <v>1021.0511463218721</v>
      </c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</row>
    <row r="4815" spans="1:19" ht="12.75" customHeight="1" x14ac:dyDescent="0.3">
      <c r="A4815" s="3"/>
      <c r="B4815" s="3"/>
      <c r="C4815" s="3"/>
      <c r="D4815" s="3"/>
      <c r="E4815" s="3"/>
      <c r="F4815" s="3">
        <v>4810</v>
      </c>
      <c r="G4815" s="7">
        <v>0.37653271758122309</v>
      </c>
      <c r="H4815" s="7">
        <f t="shared" si="80"/>
        <v>1003.7403479291008</v>
      </c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</row>
    <row r="4816" spans="1:19" ht="12.75" customHeight="1" x14ac:dyDescent="0.3">
      <c r="A4816" s="3"/>
      <c r="B4816" s="3"/>
      <c r="C4816" s="3"/>
      <c r="D4816" s="3"/>
      <c r="E4816" s="3"/>
      <c r="F4816" s="3">
        <v>4811</v>
      </c>
      <c r="G4816" s="7">
        <v>9.9991016314537884E-4</v>
      </c>
      <c r="H4816" s="7">
        <f t="shared" si="80"/>
        <v>692.7074193984414</v>
      </c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</row>
    <row r="4817" spans="1:19" ht="12.75" customHeight="1" x14ac:dyDescent="0.3">
      <c r="A4817" s="3"/>
      <c r="B4817" s="3"/>
      <c r="C4817" s="3"/>
      <c r="D4817" s="3"/>
      <c r="E4817" s="3"/>
      <c r="F4817" s="3">
        <v>4812</v>
      </c>
      <c r="G4817" s="7">
        <v>0.19094889162300491</v>
      </c>
      <c r="H4817" s="7">
        <f t="shared" si="80"/>
        <v>919.82365244517007</v>
      </c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</row>
    <row r="4818" spans="1:19" ht="12.75" customHeight="1" x14ac:dyDescent="0.3">
      <c r="A4818" s="3"/>
      <c r="B4818" s="3"/>
      <c r="C4818" s="3"/>
      <c r="D4818" s="3"/>
      <c r="E4818" s="3"/>
      <c r="F4818" s="3">
        <v>4813</v>
      </c>
      <c r="G4818" s="7">
        <v>0.69422052376308685</v>
      </c>
      <c r="H4818" s="7">
        <f t="shared" si="80"/>
        <v>1160.2643910985876</v>
      </c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</row>
    <row r="4819" spans="1:19" ht="12.75" customHeight="1" x14ac:dyDescent="0.3">
      <c r="A4819" s="3"/>
      <c r="B4819" s="3"/>
      <c r="C4819" s="3"/>
      <c r="D4819" s="3"/>
      <c r="E4819" s="3"/>
      <c r="F4819" s="3">
        <v>4814</v>
      </c>
      <c r="G4819" s="7">
        <v>0.57876489847277124</v>
      </c>
      <c r="H4819" s="7">
        <f t="shared" si="80"/>
        <v>1095.9667403733449</v>
      </c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</row>
    <row r="4820" spans="1:19" ht="12.75" customHeight="1" x14ac:dyDescent="0.3">
      <c r="A4820" s="3"/>
      <c r="B4820" s="3"/>
      <c r="C4820" s="3"/>
      <c r="D4820" s="3"/>
      <c r="E4820" s="3"/>
      <c r="F4820" s="3">
        <v>4815</v>
      </c>
      <c r="G4820" s="7">
        <v>0.1104135405211594</v>
      </c>
      <c r="H4820" s="7">
        <f t="shared" si="80"/>
        <v>874.38090239484256</v>
      </c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</row>
    <row r="4821" spans="1:19" ht="12.75" customHeight="1" x14ac:dyDescent="0.3">
      <c r="A4821" s="3"/>
      <c r="B4821" s="3"/>
      <c r="C4821" s="3"/>
      <c r="D4821" s="3"/>
      <c r="E4821" s="3"/>
      <c r="F4821" s="3">
        <v>4816</v>
      </c>
      <c r="G4821" s="7">
        <v>0.9718965722816586</v>
      </c>
      <c r="H4821" s="7">
        <f t="shared" si="80"/>
        <v>1565.665497931187</v>
      </c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</row>
    <row r="4822" spans="1:19" ht="12.75" customHeight="1" x14ac:dyDescent="0.3">
      <c r="A4822" s="3"/>
      <c r="B4822" s="3"/>
      <c r="C4822" s="3"/>
      <c r="D4822" s="3"/>
      <c r="E4822" s="3"/>
      <c r="F4822" s="3">
        <v>4817</v>
      </c>
      <c r="G4822" s="7">
        <v>0.96811642351786764</v>
      </c>
      <c r="H4822" s="7">
        <f t="shared" si="80"/>
        <v>1545.291538230995</v>
      </c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</row>
    <row r="4823" spans="1:19" ht="12.75" customHeight="1" x14ac:dyDescent="0.3">
      <c r="A4823" s="3"/>
      <c r="B4823" s="3"/>
      <c r="C4823" s="3"/>
      <c r="D4823" s="3"/>
      <c r="E4823" s="3"/>
      <c r="F4823" s="3">
        <v>4818</v>
      </c>
      <c r="G4823" s="7">
        <v>0.48158566069943831</v>
      </c>
      <c r="H4823" s="7">
        <f t="shared" si="80"/>
        <v>1049.8928914842579</v>
      </c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</row>
    <row r="4824" spans="1:19" ht="12.75" customHeight="1" x14ac:dyDescent="0.3">
      <c r="A4824" s="3"/>
      <c r="B4824" s="3"/>
      <c r="C4824" s="3"/>
      <c r="D4824" s="3"/>
      <c r="E4824" s="3"/>
      <c r="F4824" s="3">
        <v>4819</v>
      </c>
      <c r="G4824" s="7">
        <v>0.89358580651488817</v>
      </c>
      <c r="H4824" s="7">
        <f t="shared" si="80"/>
        <v>1347.3652751882544</v>
      </c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</row>
    <row r="4825" spans="1:19" ht="12.75" customHeight="1" x14ac:dyDescent="0.3">
      <c r="A4825" s="3"/>
      <c r="B4825" s="3"/>
      <c r="C4825" s="3"/>
      <c r="D4825" s="3"/>
      <c r="E4825" s="3"/>
      <c r="F4825" s="3">
        <v>4820</v>
      </c>
      <c r="G4825" s="7">
        <v>0.17707140011438191</v>
      </c>
      <c r="H4825" s="7">
        <f t="shared" si="80"/>
        <v>912.73823978305245</v>
      </c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</row>
    <row r="4826" spans="1:19" ht="12.75" customHeight="1" x14ac:dyDescent="0.3">
      <c r="A4826" s="3"/>
      <c r="B4826" s="3"/>
      <c r="C4826" s="3"/>
      <c r="D4826" s="3"/>
      <c r="E4826" s="3"/>
      <c r="F4826" s="3">
        <v>4821</v>
      </c>
      <c r="G4826" s="7">
        <v>5.5243205843803267E-2</v>
      </c>
      <c r="H4826" s="7">
        <f t="shared" si="80"/>
        <v>830.92991005912529</v>
      </c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</row>
    <row r="4827" spans="1:19" ht="12.75" customHeight="1" x14ac:dyDescent="0.3">
      <c r="A4827" s="3"/>
      <c r="B4827" s="3"/>
      <c r="C4827" s="3"/>
      <c r="D4827" s="3"/>
      <c r="E4827" s="3"/>
      <c r="F4827" s="3">
        <v>4822</v>
      </c>
      <c r="G4827" s="7">
        <v>0.2168636185824182</v>
      </c>
      <c r="H4827" s="7">
        <f t="shared" si="80"/>
        <v>932.53978189108136</v>
      </c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</row>
    <row r="4828" spans="1:19" ht="12.75" customHeight="1" x14ac:dyDescent="0.3">
      <c r="A4828" s="3"/>
      <c r="B4828" s="3"/>
      <c r="C4828" s="3"/>
      <c r="D4828" s="3"/>
      <c r="E4828" s="3"/>
      <c r="F4828" s="3">
        <v>4823</v>
      </c>
      <c r="G4828" s="7">
        <v>7.4982648079461311E-2</v>
      </c>
      <c r="H4828" s="7">
        <f t="shared" si="80"/>
        <v>848.65579467110024</v>
      </c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</row>
    <row r="4829" spans="1:19" ht="12.75" customHeight="1" x14ac:dyDescent="0.3">
      <c r="A4829" s="3"/>
      <c r="B4829" s="3"/>
      <c r="C4829" s="3"/>
      <c r="D4829" s="3"/>
      <c r="E4829" s="3"/>
      <c r="F4829" s="3">
        <v>4824</v>
      </c>
      <c r="G4829" s="7">
        <v>0.66173838537327778</v>
      </c>
      <c r="H4829" s="7">
        <f t="shared" si="80"/>
        <v>1140.6492059282236</v>
      </c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</row>
    <row r="4830" spans="1:19" ht="12.75" customHeight="1" x14ac:dyDescent="0.3">
      <c r="A4830" s="3"/>
      <c r="B4830" s="3"/>
      <c r="C4830" s="3"/>
      <c r="D4830" s="3"/>
      <c r="E4830" s="3"/>
      <c r="F4830" s="3">
        <v>4825</v>
      </c>
      <c r="G4830" s="7">
        <v>0.32347116859984643</v>
      </c>
      <c r="H4830" s="7">
        <f t="shared" si="80"/>
        <v>980.75812890593977</v>
      </c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</row>
    <row r="4831" spans="1:19" ht="12.75" customHeight="1" x14ac:dyDescent="0.3">
      <c r="A4831" s="3"/>
      <c r="B4831" s="3"/>
      <c r="C4831" s="3"/>
      <c r="D4831" s="3"/>
      <c r="E4831" s="3"/>
      <c r="F4831" s="3">
        <v>4826</v>
      </c>
      <c r="G4831" s="7">
        <v>0.97167632616614474</v>
      </c>
      <c r="H4831" s="7">
        <f t="shared" si="80"/>
        <v>1564.4063428840295</v>
      </c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</row>
    <row r="4832" spans="1:19" ht="12.75" customHeight="1" x14ac:dyDescent="0.3">
      <c r="A4832" s="3"/>
      <c r="B4832" s="3"/>
      <c r="C4832" s="3"/>
      <c r="D4832" s="3"/>
      <c r="E4832" s="3"/>
      <c r="F4832" s="3">
        <v>4827</v>
      </c>
      <c r="G4832" s="7">
        <v>1.6786914636374051E-2</v>
      </c>
      <c r="H4832" s="7">
        <f t="shared" si="80"/>
        <v>776.15196566408929</v>
      </c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</row>
    <row r="4833" spans="1:19" ht="12.75" customHeight="1" x14ac:dyDescent="0.3">
      <c r="A4833" s="3"/>
      <c r="B4833" s="3"/>
      <c r="C4833" s="3"/>
      <c r="D4833" s="3"/>
      <c r="E4833" s="3"/>
      <c r="F4833" s="3">
        <v>4828</v>
      </c>
      <c r="G4833" s="7">
        <v>0.91192948489538705</v>
      </c>
      <c r="H4833" s="7">
        <f t="shared" si="80"/>
        <v>1379.0361713714919</v>
      </c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</row>
    <row r="4834" spans="1:19" ht="12.75" customHeight="1" x14ac:dyDescent="0.3">
      <c r="A4834" s="3"/>
      <c r="B4834" s="3"/>
      <c r="C4834" s="3"/>
      <c r="D4834" s="3"/>
      <c r="E4834" s="3"/>
      <c r="F4834" s="3">
        <v>4829</v>
      </c>
      <c r="G4834" s="7">
        <v>0.23410641325998191</v>
      </c>
      <c r="H4834" s="7">
        <f t="shared" si="80"/>
        <v>940.70447910508585</v>
      </c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</row>
    <row r="4835" spans="1:19" ht="12.75" customHeight="1" x14ac:dyDescent="0.3">
      <c r="A4835" s="3"/>
      <c r="B4835" s="3"/>
      <c r="C4835" s="3"/>
      <c r="D4835" s="3"/>
      <c r="E4835" s="3"/>
      <c r="F4835" s="3">
        <v>4830</v>
      </c>
      <c r="G4835" s="7">
        <v>0.39845967006703159</v>
      </c>
      <c r="H4835" s="7">
        <f t="shared" si="80"/>
        <v>1013.231928509008</v>
      </c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</row>
    <row r="4836" spans="1:19" ht="12.75" customHeight="1" x14ac:dyDescent="0.3">
      <c r="A4836" s="3"/>
      <c r="B4836" s="3"/>
      <c r="C4836" s="3"/>
      <c r="D4836" s="3"/>
      <c r="E4836" s="3"/>
      <c r="F4836" s="3">
        <v>4831</v>
      </c>
      <c r="G4836" s="7">
        <v>0.45445782680465541</v>
      </c>
      <c r="H4836" s="7">
        <f t="shared" si="80"/>
        <v>1037.7517600583822</v>
      </c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</row>
    <row r="4837" spans="1:19" ht="12.75" customHeight="1" x14ac:dyDescent="0.3">
      <c r="A4837" s="3"/>
      <c r="B4837" s="3"/>
      <c r="C4837" s="3"/>
      <c r="D4837" s="3"/>
      <c r="E4837" s="3"/>
      <c r="F4837" s="3">
        <v>4832</v>
      </c>
      <c r="G4837" s="7">
        <v>0.49799315613679418</v>
      </c>
      <c r="H4837" s="7">
        <f t="shared" si="80"/>
        <v>1057.3556739538503</v>
      </c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</row>
    <row r="4838" spans="1:19" ht="12.75" customHeight="1" x14ac:dyDescent="0.3">
      <c r="A4838" s="3"/>
      <c r="B4838" s="3"/>
      <c r="C4838" s="3"/>
      <c r="D4838" s="3"/>
      <c r="E4838" s="3"/>
      <c r="F4838" s="3">
        <v>4833</v>
      </c>
      <c r="G4838" s="7">
        <v>0.73921687029002514</v>
      </c>
      <c r="H4838" s="7">
        <f t="shared" si="80"/>
        <v>1190.2889060467751</v>
      </c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</row>
    <row r="4839" spans="1:19" ht="12.75" customHeight="1" x14ac:dyDescent="0.3">
      <c r="A4839" s="3"/>
      <c r="B4839" s="3"/>
      <c r="C4839" s="3"/>
      <c r="D4839" s="3"/>
      <c r="E4839" s="3"/>
      <c r="F4839" s="3">
        <v>4834</v>
      </c>
      <c r="G4839" s="7">
        <v>0.6763575181359881</v>
      </c>
      <c r="H4839" s="7">
        <f t="shared" si="80"/>
        <v>1149.2949774375268</v>
      </c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</row>
    <row r="4840" spans="1:19" ht="12.75" customHeight="1" x14ac:dyDescent="0.3">
      <c r="A4840" s="3"/>
      <c r="B4840" s="3"/>
      <c r="C4840" s="3"/>
      <c r="D4840" s="3"/>
      <c r="E4840" s="3"/>
      <c r="F4840" s="3">
        <v>4835</v>
      </c>
      <c r="G4840" s="7">
        <v>0.68107535746680037</v>
      </c>
      <c r="H4840" s="7">
        <f t="shared" si="80"/>
        <v>1152.1468407458344</v>
      </c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</row>
    <row r="4841" spans="1:19" ht="12.75" customHeight="1" x14ac:dyDescent="0.3">
      <c r="A4841" s="3"/>
      <c r="B4841" s="3"/>
      <c r="C4841" s="3"/>
      <c r="D4841" s="3"/>
      <c r="E4841" s="3"/>
      <c r="F4841" s="3">
        <v>4836</v>
      </c>
      <c r="G4841" s="7">
        <v>0.53971125173857559</v>
      </c>
      <c r="H4841" s="7">
        <f t="shared" si="80"/>
        <v>1076.8508283396563</v>
      </c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</row>
    <row r="4842" spans="1:19" ht="12.75" customHeight="1" x14ac:dyDescent="0.3">
      <c r="A4842" s="3"/>
      <c r="B4842" s="3"/>
      <c r="C4842" s="3"/>
      <c r="D4842" s="3"/>
      <c r="E4842" s="3"/>
      <c r="F4842" s="3">
        <v>4837</v>
      </c>
      <c r="G4842" s="7">
        <v>0.50532184500137822</v>
      </c>
      <c r="H4842" s="7">
        <f t="shared" si="80"/>
        <v>1060.7229316757696</v>
      </c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</row>
    <row r="4843" spans="1:19" ht="12.75" customHeight="1" x14ac:dyDescent="0.3">
      <c r="A4843" s="3"/>
      <c r="B4843" s="3"/>
      <c r="C4843" s="3"/>
      <c r="D4843" s="3"/>
      <c r="E4843" s="3"/>
      <c r="F4843" s="3">
        <v>4838</v>
      </c>
      <c r="G4843" s="7">
        <v>0.83146816325919071</v>
      </c>
      <c r="H4843" s="7">
        <f t="shared" si="80"/>
        <v>1268.6731706535852</v>
      </c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</row>
    <row r="4844" spans="1:19" ht="12.75" customHeight="1" x14ac:dyDescent="0.3">
      <c r="A4844" s="3"/>
      <c r="B4844" s="3"/>
      <c r="C4844" s="3"/>
      <c r="D4844" s="3"/>
      <c r="E4844" s="3"/>
      <c r="F4844" s="3">
        <v>4839</v>
      </c>
      <c r="G4844" s="7">
        <v>0.69173030653847867</v>
      </c>
      <c r="H4844" s="7">
        <f t="shared" si="80"/>
        <v>1158.7065050058482</v>
      </c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</row>
    <row r="4845" spans="1:19" ht="12.75" customHeight="1" x14ac:dyDescent="0.3">
      <c r="A4845" s="3"/>
      <c r="B4845" s="3"/>
      <c r="C4845" s="3"/>
      <c r="D4845" s="3"/>
      <c r="E4845" s="3"/>
      <c r="F4845" s="3">
        <v>4840</v>
      </c>
      <c r="G4845" s="7">
        <v>0.69351139543007712</v>
      </c>
      <c r="H4845" s="7">
        <f t="shared" si="80"/>
        <v>1159.8197730239444</v>
      </c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</row>
    <row r="4846" spans="1:19" ht="12.75" customHeight="1" x14ac:dyDescent="0.3">
      <c r="A4846" s="3"/>
      <c r="B4846" s="3"/>
      <c r="C4846" s="3"/>
      <c r="D4846" s="3"/>
      <c r="E4846" s="3"/>
      <c r="F4846" s="3">
        <v>4841</v>
      </c>
      <c r="G4846" s="7">
        <v>0.52206943620158786</v>
      </c>
      <c r="H4846" s="7">
        <f t="shared" si="80"/>
        <v>1068.5055699159482</v>
      </c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</row>
    <row r="4847" spans="1:19" ht="12.75" customHeight="1" x14ac:dyDescent="0.3">
      <c r="A4847" s="3"/>
      <c r="B4847" s="3"/>
      <c r="C4847" s="3"/>
      <c r="D4847" s="3"/>
      <c r="E4847" s="3"/>
      <c r="F4847" s="3">
        <v>4842</v>
      </c>
      <c r="G4847" s="7">
        <v>4.9660846384328328E-2</v>
      </c>
      <c r="H4847" s="7">
        <f t="shared" si="80"/>
        <v>825.18616484991367</v>
      </c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</row>
    <row r="4848" spans="1:19" ht="12.75" customHeight="1" x14ac:dyDescent="0.3">
      <c r="A4848" s="3"/>
      <c r="B4848" s="3"/>
      <c r="C4848" s="3"/>
      <c r="D4848" s="3"/>
      <c r="E4848" s="3"/>
      <c r="F4848" s="3">
        <v>4843</v>
      </c>
      <c r="G4848" s="7">
        <v>0.52676033547066703</v>
      </c>
      <c r="H4848" s="7">
        <f t="shared" si="80"/>
        <v>1070.7090231357865</v>
      </c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</row>
    <row r="4849" spans="1:19" ht="12.75" customHeight="1" x14ac:dyDescent="0.3">
      <c r="A4849" s="3"/>
      <c r="B4849" s="3"/>
      <c r="C4849" s="3"/>
      <c r="D4849" s="3"/>
      <c r="E4849" s="3"/>
      <c r="F4849" s="3">
        <v>4844</v>
      </c>
      <c r="G4849" s="7">
        <v>6.390522332816051E-2</v>
      </c>
      <c r="H4849" s="7">
        <f t="shared" si="80"/>
        <v>839.13497839239199</v>
      </c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</row>
    <row r="4850" spans="1:19" ht="12.75" customHeight="1" x14ac:dyDescent="0.3">
      <c r="A4850" s="3"/>
      <c r="B4850" s="3"/>
      <c r="C4850" s="3"/>
      <c r="D4850" s="3"/>
      <c r="E4850" s="3"/>
      <c r="F4850" s="3">
        <v>4845</v>
      </c>
      <c r="G4850" s="7">
        <v>0.77269020341875072</v>
      </c>
      <c r="H4850" s="7">
        <f t="shared" si="80"/>
        <v>1215.4882848893863</v>
      </c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</row>
    <row r="4851" spans="1:19" ht="12.75" customHeight="1" x14ac:dyDescent="0.3">
      <c r="A4851" s="3"/>
      <c r="B4851" s="3"/>
      <c r="C4851" s="3"/>
      <c r="D4851" s="3"/>
      <c r="E4851" s="3"/>
      <c r="F4851" s="3">
        <v>4846</v>
      </c>
      <c r="G4851" s="7">
        <v>0.62286160018903813</v>
      </c>
      <c r="H4851" s="7">
        <f t="shared" si="80"/>
        <v>1118.8921286273421</v>
      </c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</row>
    <row r="4852" spans="1:19" ht="12.75" customHeight="1" x14ac:dyDescent="0.3">
      <c r="A4852" s="3"/>
      <c r="B4852" s="3"/>
      <c r="C4852" s="3"/>
      <c r="D4852" s="3"/>
      <c r="E4852" s="3"/>
      <c r="F4852" s="3">
        <v>4847</v>
      </c>
      <c r="G4852" s="7">
        <v>0.81142087587989731</v>
      </c>
      <c r="H4852" s="7">
        <f t="shared" si="80"/>
        <v>1248.9259850627145</v>
      </c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</row>
    <row r="4853" spans="1:19" ht="12.75" customHeight="1" x14ac:dyDescent="0.3">
      <c r="A4853" s="3"/>
      <c r="B4853" s="3"/>
      <c r="C4853" s="3"/>
      <c r="D4853" s="3"/>
      <c r="E4853" s="3"/>
      <c r="F4853" s="3">
        <v>4848</v>
      </c>
      <c r="G4853" s="7">
        <v>0.61413421875225582</v>
      </c>
      <c r="H4853" s="7">
        <f t="shared" si="80"/>
        <v>1114.2223079002015</v>
      </c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</row>
    <row r="4854" spans="1:19" ht="12.75" customHeight="1" x14ac:dyDescent="0.3">
      <c r="A4854" s="3"/>
      <c r="B4854" s="3"/>
      <c r="C4854" s="3"/>
      <c r="D4854" s="3"/>
      <c r="E4854" s="3"/>
      <c r="F4854" s="3">
        <v>4849</v>
      </c>
      <c r="G4854" s="7">
        <v>0.29242913781033991</v>
      </c>
      <c r="H4854" s="7">
        <f t="shared" si="80"/>
        <v>967.14513903674128</v>
      </c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</row>
    <row r="4855" spans="1:19" ht="12.75" customHeight="1" x14ac:dyDescent="0.3">
      <c r="A4855" s="3"/>
      <c r="B4855" s="3"/>
      <c r="C4855" s="3"/>
      <c r="D4855" s="3"/>
      <c r="E4855" s="3"/>
      <c r="F4855" s="3">
        <v>4850</v>
      </c>
      <c r="G4855" s="7">
        <v>0.8581851939891475</v>
      </c>
      <c r="H4855" s="7">
        <f t="shared" si="80"/>
        <v>1298.5606500186173</v>
      </c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</row>
    <row r="4856" spans="1:19" ht="12.75" customHeight="1" x14ac:dyDescent="0.3">
      <c r="A4856" s="3"/>
      <c r="B4856" s="3"/>
      <c r="C4856" s="3"/>
      <c r="D4856" s="3"/>
      <c r="E4856" s="3"/>
      <c r="F4856" s="3">
        <v>4851</v>
      </c>
      <c r="G4856" s="7">
        <v>0.27961939009378622</v>
      </c>
      <c r="H4856" s="7">
        <f t="shared" si="80"/>
        <v>961.45564136895007</v>
      </c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</row>
    <row r="4857" spans="1:19" ht="12.75" customHeight="1" x14ac:dyDescent="0.3">
      <c r="A4857" s="3"/>
      <c r="B4857" s="3"/>
      <c r="C4857" s="3"/>
      <c r="D4857" s="3"/>
      <c r="E4857" s="3"/>
      <c r="F4857" s="3">
        <v>4852</v>
      </c>
      <c r="G4857" s="7">
        <v>0.1051061033058535</v>
      </c>
      <c r="H4857" s="7">
        <f t="shared" si="80"/>
        <v>870.86541549990864</v>
      </c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</row>
    <row r="4858" spans="1:19" ht="12.75" customHeight="1" x14ac:dyDescent="0.3">
      <c r="A4858" s="3"/>
      <c r="B4858" s="3"/>
      <c r="C4858" s="3"/>
      <c r="D4858" s="3"/>
      <c r="E4858" s="3"/>
      <c r="F4858" s="3">
        <v>4853</v>
      </c>
      <c r="G4858" s="7">
        <v>0.1218229811057439</v>
      </c>
      <c r="H4858" s="7">
        <f t="shared" si="80"/>
        <v>881.63977211599536</v>
      </c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</row>
    <row r="4859" spans="1:19" ht="12.75" customHeight="1" x14ac:dyDescent="0.3">
      <c r="A4859" s="3"/>
      <c r="B4859" s="3"/>
      <c r="C4859" s="3"/>
      <c r="D4859" s="3"/>
      <c r="E4859" s="3"/>
      <c r="F4859" s="3">
        <v>4854</v>
      </c>
      <c r="G4859" s="7">
        <v>0.74901541583096665</v>
      </c>
      <c r="H4859" s="7">
        <f t="shared" si="80"/>
        <v>1197.3736041212221</v>
      </c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</row>
    <row r="4860" spans="1:19" ht="12.75" customHeight="1" x14ac:dyDescent="0.3">
      <c r="A4860" s="3"/>
      <c r="B4860" s="3"/>
      <c r="C4860" s="3"/>
      <c r="D4860" s="3"/>
      <c r="E4860" s="3"/>
      <c r="F4860" s="3">
        <v>4855</v>
      </c>
      <c r="G4860" s="7">
        <v>0.89062973444305982</v>
      </c>
      <c r="H4860" s="7">
        <f t="shared" si="80"/>
        <v>1342.7502421018105</v>
      </c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</row>
    <row r="4861" spans="1:19" ht="12.75" customHeight="1" x14ac:dyDescent="0.3">
      <c r="A4861" s="3"/>
      <c r="B4861" s="3"/>
      <c r="C4861" s="3"/>
      <c r="D4861" s="3"/>
      <c r="E4861" s="3"/>
      <c r="F4861" s="3">
        <v>4856</v>
      </c>
      <c r="G4861" s="7">
        <v>0.32705703446604328</v>
      </c>
      <c r="H4861" s="7">
        <f t="shared" si="80"/>
        <v>982.31887310233924</v>
      </c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</row>
    <row r="4862" spans="1:19" ht="12.75" customHeight="1" x14ac:dyDescent="0.3">
      <c r="A4862" s="3"/>
      <c r="B4862" s="3"/>
      <c r="C4862" s="3"/>
      <c r="D4862" s="3"/>
      <c r="E4862" s="3"/>
      <c r="F4862" s="3">
        <v>4857</v>
      </c>
      <c r="G4862" s="7">
        <v>0.37360273430285063</v>
      </c>
      <c r="H4862" s="7">
        <f t="shared" si="80"/>
        <v>1002.473745678113</v>
      </c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</row>
    <row r="4863" spans="1:19" ht="12.75" customHeight="1" x14ac:dyDescent="0.3">
      <c r="A4863" s="3"/>
      <c r="B4863" s="3"/>
      <c r="C4863" s="3"/>
      <c r="D4863" s="3"/>
      <c r="E4863" s="3"/>
      <c r="F4863" s="3">
        <v>4858</v>
      </c>
      <c r="G4863" s="7">
        <v>0.45811338214242009</v>
      </c>
      <c r="H4863" s="7">
        <f t="shared" si="80"/>
        <v>1039.375240109978</v>
      </c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</row>
    <row r="4864" spans="1:19" ht="12.75" customHeight="1" x14ac:dyDescent="0.3">
      <c r="A4864" s="3"/>
      <c r="B4864" s="3"/>
      <c r="C4864" s="3"/>
      <c r="D4864" s="3"/>
      <c r="E4864" s="3"/>
      <c r="F4864" s="3">
        <v>4859</v>
      </c>
      <c r="G4864" s="7">
        <v>2.433986647886188E-4</v>
      </c>
      <c r="H4864" s="7">
        <f t="shared" si="80"/>
        <v>663.11722528380687</v>
      </c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</row>
    <row r="4865" spans="1:19" ht="12.75" customHeight="1" x14ac:dyDescent="0.3">
      <c r="A4865" s="3"/>
      <c r="B4865" s="3"/>
      <c r="C4865" s="3"/>
      <c r="D4865" s="3"/>
      <c r="E4865" s="3"/>
      <c r="F4865" s="3">
        <v>4860</v>
      </c>
      <c r="G4865" s="7">
        <v>0.40497547336134188</v>
      </c>
      <c r="H4865" s="7">
        <f t="shared" si="80"/>
        <v>1016.0597492524001</v>
      </c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</row>
    <row r="4866" spans="1:19" ht="12.75" customHeight="1" x14ac:dyDescent="0.3">
      <c r="A4866" s="3"/>
      <c r="B4866" s="3"/>
      <c r="C4866" s="3"/>
      <c r="D4866" s="3"/>
      <c r="E4866" s="3"/>
      <c r="F4866" s="3">
        <v>4861</v>
      </c>
      <c r="G4866" s="7">
        <v>0.87516655681279598</v>
      </c>
      <c r="H4866" s="7">
        <f t="shared" si="80"/>
        <v>1320.3603663690567</v>
      </c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</row>
    <row r="4867" spans="1:19" ht="12.75" customHeight="1" x14ac:dyDescent="0.3">
      <c r="A4867" s="3"/>
      <c r="B4867" s="3"/>
      <c r="C4867" s="3"/>
      <c r="D4867" s="3"/>
      <c r="E4867" s="3"/>
      <c r="F4867" s="3">
        <v>4862</v>
      </c>
      <c r="G4867" s="7">
        <v>0.69505974057678765</v>
      </c>
      <c r="H4867" s="7">
        <f t="shared" si="80"/>
        <v>1160.7915958859992</v>
      </c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</row>
    <row r="4868" spans="1:19" ht="12.75" customHeight="1" x14ac:dyDescent="0.3">
      <c r="A4868" s="3"/>
      <c r="B4868" s="3"/>
      <c r="C4868" s="3"/>
      <c r="D4868" s="3"/>
      <c r="E4868" s="3"/>
      <c r="F4868" s="3">
        <v>4863</v>
      </c>
      <c r="G4868" s="7">
        <v>0.93160278424092002</v>
      </c>
      <c r="H4868" s="7">
        <f t="shared" si="80"/>
        <v>1420.9060598036106</v>
      </c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</row>
    <row r="4869" spans="1:19" ht="12.75" customHeight="1" x14ac:dyDescent="0.3">
      <c r="A4869" s="3"/>
      <c r="B4869" s="3"/>
      <c r="C4869" s="3"/>
      <c r="D4869" s="3"/>
      <c r="E4869" s="3"/>
      <c r="F4869" s="3">
        <v>4864</v>
      </c>
      <c r="G4869" s="7">
        <v>0.25667613188537741</v>
      </c>
      <c r="H4869" s="7">
        <f t="shared" si="80"/>
        <v>951.11692702250434</v>
      </c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</row>
    <row r="4870" spans="1:19" ht="12.75" customHeight="1" x14ac:dyDescent="0.3">
      <c r="A4870" s="3"/>
      <c r="B4870" s="3"/>
      <c r="C4870" s="3"/>
      <c r="D4870" s="3"/>
      <c r="E4870" s="3"/>
      <c r="F4870" s="3">
        <v>4865</v>
      </c>
      <c r="G4870" s="7">
        <v>0.62298121523684014</v>
      </c>
      <c r="H4870" s="7">
        <f t="shared" si="80"/>
        <v>1118.956631810066</v>
      </c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</row>
    <row r="4871" spans="1:19" ht="12.75" customHeight="1" x14ac:dyDescent="0.3">
      <c r="A4871" s="3"/>
      <c r="B4871" s="3"/>
      <c r="C4871" s="3"/>
      <c r="D4871" s="3"/>
      <c r="E4871" s="3"/>
      <c r="F4871" s="3">
        <v>4866</v>
      </c>
      <c r="G4871" s="7">
        <v>0.88381313709566145</v>
      </c>
      <c r="H4871" s="7">
        <f t="shared" ref="H4871:H4934" si="81">-LN(-LN(G4871))*$D$7+$D$6</f>
        <v>1332.538358104084</v>
      </c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</row>
    <row r="4872" spans="1:19" ht="12.75" customHeight="1" x14ac:dyDescent="0.3">
      <c r="A4872" s="3"/>
      <c r="B4872" s="3"/>
      <c r="C4872" s="3"/>
      <c r="D4872" s="3"/>
      <c r="E4872" s="3"/>
      <c r="F4872" s="3">
        <v>4867</v>
      </c>
      <c r="G4872" s="7">
        <v>0.2060008697706994</v>
      </c>
      <c r="H4872" s="7">
        <f t="shared" si="81"/>
        <v>927.28204020276928</v>
      </c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</row>
    <row r="4873" spans="1:19" ht="12.75" customHeight="1" x14ac:dyDescent="0.3">
      <c r="A4873" s="3"/>
      <c r="B4873" s="3"/>
      <c r="C4873" s="3"/>
      <c r="D4873" s="3"/>
      <c r="E4873" s="3"/>
      <c r="F4873" s="3">
        <v>4868</v>
      </c>
      <c r="G4873" s="7">
        <v>0.86151329461015236</v>
      </c>
      <c r="H4873" s="7">
        <f t="shared" si="81"/>
        <v>1302.6365021377364</v>
      </c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</row>
    <row r="4874" spans="1:19" ht="12.75" customHeight="1" x14ac:dyDescent="0.3">
      <c r="A4874" s="3"/>
      <c r="B4874" s="3"/>
      <c r="C4874" s="3"/>
      <c r="D4874" s="3"/>
      <c r="E4874" s="3"/>
      <c r="F4874" s="3">
        <v>4869</v>
      </c>
      <c r="G4874" s="7">
        <v>0.59093506069734958</v>
      </c>
      <c r="H4874" s="7">
        <f t="shared" si="81"/>
        <v>1102.1353407051854</v>
      </c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</row>
    <row r="4875" spans="1:19" ht="12.75" customHeight="1" x14ac:dyDescent="0.3">
      <c r="A4875" s="3"/>
      <c r="B4875" s="3"/>
      <c r="C4875" s="3"/>
      <c r="D4875" s="3"/>
      <c r="E4875" s="3"/>
      <c r="F4875" s="3">
        <v>4870</v>
      </c>
      <c r="G4875" s="7">
        <v>0.61089394528815999</v>
      </c>
      <c r="H4875" s="7">
        <f t="shared" si="81"/>
        <v>1112.5063513470041</v>
      </c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</row>
    <row r="4876" spans="1:19" ht="12.75" customHeight="1" x14ac:dyDescent="0.3">
      <c r="A4876" s="3"/>
      <c r="B4876" s="3"/>
      <c r="C4876" s="3"/>
      <c r="D4876" s="3"/>
      <c r="E4876" s="3"/>
      <c r="F4876" s="3">
        <v>4871</v>
      </c>
      <c r="G4876" s="7">
        <v>0.64022087730948796</v>
      </c>
      <c r="H4876" s="7">
        <f t="shared" si="81"/>
        <v>1128.4030397101847</v>
      </c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</row>
    <row r="4877" spans="1:19" ht="12.75" customHeight="1" x14ac:dyDescent="0.3">
      <c r="A4877" s="3"/>
      <c r="B4877" s="3"/>
      <c r="C4877" s="3"/>
      <c r="D4877" s="3"/>
      <c r="E4877" s="3"/>
      <c r="F4877" s="3">
        <v>4872</v>
      </c>
      <c r="G4877" s="7">
        <v>0.85807442231338527</v>
      </c>
      <c r="H4877" s="7">
        <f t="shared" si="81"/>
        <v>1298.4265027799645</v>
      </c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</row>
    <row r="4878" spans="1:19" ht="12.75" customHeight="1" x14ac:dyDescent="0.3">
      <c r="A4878" s="3"/>
      <c r="B4878" s="3"/>
      <c r="C4878" s="3"/>
      <c r="D4878" s="3"/>
      <c r="E4878" s="3"/>
      <c r="F4878" s="3">
        <v>4873</v>
      </c>
      <c r="G4878" s="7">
        <v>0.27157928890460781</v>
      </c>
      <c r="H4878" s="7">
        <f t="shared" si="81"/>
        <v>957.85644094181043</v>
      </c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</row>
    <row r="4879" spans="1:19" ht="12.75" customHeight="1" x14ac:dyDescent="0.3">
      <c r="A4879" s="3"/>
      <c r="B4879" s="3"/>
      <c r="C4879" s="3"/>
      <c r="D4879" s="3"/>
      <c r="E4879" s="3"/>
      <c r="F4879" s="3">
        <v>4874</v>
      </c>
      <c r="G4879" s="7">
        <v>0.2206790938184334</v>
      </c>
      <c r="H4879" s="7">
        <f t="shared" si="81"/>
        <v>934.36449382110538</v>
      </c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</row>
    <row r="4880" spans="1:19" ht="12.75" customHeight="1" x14ac:dyDescent="0.3">
      <c r="A4880" s="3"/>
      <c r="B4880" s="3"/>
      <c r="C4880" s="3"/>
      <c r="D4880" s="3"/>
      <c r="E4880" s="3"/>
      <c r="F4880" s="3">
        <v>4875</v>
      </c>
      <c r="G4880" s="7">
        <v>0.49452840826147543</v>
      </c>
      <c r="H4880" s="7">
        <f t="shared" si="81"/>
        <v>1055.7713026985657</v>
      </c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</row>
    <row r="4881" spans="1:19" ht="12.75" customHeight="1" x14ac:dyDescent="0.3">
      <c r="A4881" s="3"/>
      <c r="B4881" s="3"/>
      <c r="C4881" s="3"/>
      <c r="D4881" s="3"/>
      <c r="E4881" s="3"/>
      <c r="F4881" s="3">
        <v>4876</v>
      </c>
      <c r="G4881" s="7">
        <v>0.13079701209893549</v>
      </c>
      <c r="H4881" s="7">
        <f t="shared" si="81"/>
        <v>887.10082099654448</v>
      </c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</row>
    <row r="4882" spans="1:19" ht="12.75" customHeight="1" x14ac:dyDescent="0.3">
      <c r="A4882" s="3"/>
      <c r="B4882" s="3"/>
      <c r="C4882" s="3"/>
      <c r="D4882" s="3"/>
      <c r="E4882" s="3"/>
      <c r="F4882" s="3">
        <v>4877</v>
      </c>
      <c r="G4882" s="7">
        <v>0.69735811531206682</v>
      </c>
      <c r="H4882" s="7">
        <f t="shared" si="81"/>
        <v>1162.2411854262837</v>
      </c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</row>
    <row r="4883" spans="1:19" ht="12.75" customHeight="1" x14ac:dyDescent="0.3">
      <c r="A4883" s="3"/>
      <c r="B4883" s="3"/>
      <c r="C4883" s="3"/>
      <c r="D4883" s="3"/>
      <c r="E4883" s="3"/>
      <c r="F4883" s="3">
        <v>4878</v>
      </c>
      <c r="G4883" s="7">
        <v>0.58151984855293304</v>
      </c>
      <c r="H4883" s="7">
        <f t="shared" si="81"/>
        <v>1097.3534779267002</v>
      </c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</row>
    <row r="4884" spans="1:19" ht="12.75" customHeight="1" x14ac:dyDescent="0.3">
      <c r="A4884" s="3"/>
      <c r="B4884" s="3"/>
      <c r="C4884" s="3"/>
      <c r="D4884" s="3"/>
      <c r="E4884" s="3"/>
      <c r="F4884" s="3">
        <v>4879</v>
      </c>
      <c r="G4884" s="7">
        <v>0.86421778045373254</v>
      </c>
      <c r="H4884" s="7">
        <f t="shared" si="81"/>
        <v>1306.0153633346411</v>
      </c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</row>
    <row r="4885" spans="1:19" ht="12.75" customHeight="1" x14ac:dyDescent="0.3">
      <c r="A4885" s="3"/>
      <c r="B4885" s="3"/>
      <c r="C4885" s="3"/>
      <c r="D4885" s="3"/>
      <c r="E4885" s="3"/>
      <c r="F4885" s="3">
        <v>4880</v>
      </c>
      <c r="G4885" s="7">
        <v>0.46830260474212931</v>
      </c>
      <c r="H4885" s="7">
        <f t="shared" si="81"/>
        <v>1043.9201137677439</v>
      </c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</row>
    <row r="4886" spans="1:19" ht="12.75" customHeight="1" x14ac:dyDescent="0.3">
      <c r="A4886" s="3"/>
      <c r="B4886" s="3"/>
      <c r="C4886" s="3"/>
      <c r="D4886" s="3"/>
      <c r="E4886" s="3"/>
      <c r="F4886" s="3">
        <v>4881</v>
      </c>
      <c r="G4886" s="7">
        <v>0.58834301523649013</v>
      </c>
      <c r="H4886" s="7">
        <f t="shared" si="81"/>
        <v>1100.8121587888127</v>
      </c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</row>
    <row r="4887" spans="1:19" ht="12.75" customHeight="1" x14ac:dyDescent="0.3">
      <c r="A4887" s="3"/>
      <c r="B4887" s="3"/>
      <c r="C4887" s="3"/>
      <c r="D4887" s="3"/>
      <c r="E4887" s="3"/>
      <c r="F4887" s="3">
        <v>4882</v>
      </c>
      <c r="G4887" s="7">
        <v>0.98487150179026606</v>
      </c>
      <c r="H4887" s="7">
        <f t="shared" si="81"/>
        <v>1665.1864608931755</v>
      </c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</row>
    <row r="4888" spans="1:19" ht="12.75" customHeight="1" x14ac:dyDescent="0.3">
      <c r="A4888" s="3"/>
      <c r="B4888" s="3"/>
      <c r="C4888" s="3"/>
      <c r="D4888" s="3"/>
      <c r="E4888" s="3"/>
      <c r="F4888" s="3">
        <v>4883</v>
      </c>
      <c r="G4888" s="7">
        <v>0.54765307537426877</v>
      </c>
      <c r="H4888" s="7">
        <f t="shared" si="81"/>
        <v>1080.6622424270097</v>
      </c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</row>
    <row r="4889" spans="1:19" ht="12.75" customHeight="1" x14ac:dyDescent="0.3">
      <c r="A4889" s="3"/>
      <c r="B4889" s="3"/>
      <c r="C4889" s="3"/>
      <c r="D4889" s="3"/>
      <c r="E4889" s="3"/>
      <c r="F4889" s="3">
        <v>4884</v>
      </c>
      <c r="G4889" s="7">
        <v>8.0343872910601299E-2</v>
      </c>
      <c r="H4889" s="7">
        <f t="shared" si="81"/>
        <v>852.95203848050562</v>
      </c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</row>
    <row r="4890" spans="1:19" ht="12.75" customHeight="1" x14ac:dyDescent="0.3">
      <c r="A4890" s="3"/>
      <c r="B4890" s="3"/>
      <c r="C4890" s="3"/>
      <c r="D4890" s="3"/>
      <c r="E4890" s="3"/>
      <c r="F4890" s="3">
        <v>4885</v>
      </c>
      <c r="G4890" s="7">
        <v>0.70364984558010157</v>
      </c>
      <c r="H4890" s="7">
        <f t="shared" si="81"/>
        <v>1166.2533144690576</v>
      </c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</row>
    <row r="4891" spans="1:19" ht="12.75" customHeight="1" x14ac:dyDescent="0.3">
      <c r="A4891" s="3"/>
      <c r="B4891" s="3"/>
      <c r="C4891" s="3"/>
      <c r="D4891" s="3"/>
      <c r="E4891" s="3"/>
      <c r="F4891" s="3">
        <v>4886</v>
      </c>
      <c r="G4891" s="7">
        <v>0.85935014004760024</v>
      </c>
      <c r="H4891" s="7">
        <f t="shared" si="81"/>
        <v>1299.9772677141887</v>
      </c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</row>
    <row r="4892" spans="1:19" ht="12.75" customHeight="1" x14ac:dyDescent="0.3">
      <c r="A4892" s="3"/>
      <c r="B4892" s="3"/>
      <c r="C4892" s="3"/>
      <c r="D4892" s="3"/>
      <c r="E4892" s="3"/>
      <c r="F4892" s="3">
        <v>4887</v>
      </c>
      <c r="G4892" s="7">
        <v>0.69503367970389618</v>
      </c>
      <c r="H4892" s="7">
        <f t="shared" si="81"/>
        <v>1160.7752074399232</v>
      </c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</row>
    <row r="4893" spans="1:19" ht="12.75" customHeight="1" x14ac:dyDescent="0.3">
      <c r="A4893" s="3"/>
      <c r="B4893" s="3"/>
      <c r="C4893" s="3"/>
      <c r="D4893" s="3"/>
      <c r="E4893" s="3"/>
      <c r="F4893" s="3">
        <v>4888</v>
      </c>
      <c r="G4893" s="7">
        <v>0.74561200184855914</v>
      </c>
      <c r="H4893" s="7">
        <f t="shared" si="81"/>
        <v>1194.8875040987573</v>
      </c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</row>
    <row r="4894" spans="1:19" ht="12.75" customHeight="1" x14ac:dyDescent="0.3">
      <c r="A4894" s="3"/>
      <c r="B4894" s="3"/>
      <c r="C4894" s="3"/>
      <c r="D4894" s="3"/>
      <c r="E4894" s="3"/>
      <c r="F4894" s="3">
        <v>4889</v>
      </c>
      <c r="G4894" s="7">
        <v>0.43563173248688919</v>
      </c>
      <c r="H4894" s="7">
        <f t="shared" si="81"/>
        <v>1029.4429800887085</v>
      </c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</row>
    <row r="4895" spans="1:19" ht="12.75" customHeight="1" x14ac:dyDescent="0.3">
      <c r="A4895" s="3"/>
      <c r="B4895" s="3"/>
      <c r="C4895" s="3"/>
      <c r="D4895" s="3"/>
      <c r="E4895" s="3"/>
      <c r="F4895" s="3">
        <v>4890</v>
      </c>
      <c r="G4895" s="7">
        <v>0.48260830044954978</v>
      </c>
      <c r="H4895" s="7">
        <f t="shared" si="81"/>
        <v>1050.3551604629138</v>
      </c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</row>
    <row r="4896" spans="1:19" ht="12.75" customHeight="1" x14ac:dyDescent="0.3">
      <c r="A4896" s="3"/>
      <c r="B4896" s="3"/>
      <c r="C4896" s="3"/>
      <c r="D4896" s="3"/>
      <c r="E4896" s="3"/>
      <c r="F4896" s="3">
        <v>4891</v>
      </c>
      <c r="G4896" s="7">
        <v>0.64465329706547014</v>
      </c>
      <c r="H4896" s="7">
        <f t="shared" si="81"/>
        <v>1130.8822431765718</v>
      </c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</row>
    <row r="4897" spans="1:19" ht="12.75" customHeight="1" x14ac:dyDescent="0.3">
      <c r="A4897" s="3"/>
      <c r="B4897" s="3"/>
      <c r="C4897" s="3"/>
      <c r="D4897" s="3"/>
      <c r="E4897" s="3"/>
      <c r="F4897" s="3">
        <v>4892</v>
      </c>
      <c r="G4897" s="7">
        <v>0.62925329396224283</v>
      </c>
      <c r="H4897" s="7">
        <f t="shared" si="81"/>
        <v>1122.3584708839151</v>
      </c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</row>
    <row r="4898" spans="1:19" ht="12.75" customHeight="1" x14ac:dyDescent="0.3">
      <c r="A4898" s="3"/>
      <c r="B4898" s="3"/>
      <c r="C4898" s="3"/>
      <c r="D4898" s="3"/>
      <c r="E4898" s="3"/>
      <c r="F4898" s="3">
        <v>4893</v>
      </c>
      <c r="G4898" s="7">
        <v>0.17910525670855021</v>
      </c>
      <c r="H4898" s="7">
        <f t="shared" si="81"/>
        <v>913.79062652568678</v>
      </c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</row>
    <row r="4899" spans="1:19" ht="12.75" customHeight="1" x14ac:dyDescent="0.3">
      <c r="A4899" s="3"/>
      <c r="B4899" s="3"/>
      <c r="C4899" s="3"/>
      <c r="D4899" s="3"/>
      <c r="E4899" s="3"/>
      <c r="F4899" s="3">
        <v>4894</v>
      </c>
      <c r="G4899" s="7">
        <v>0.15614810079619501</v>
      </c>
      <c r="H4899" s="7">
        <f t="shared" si="81"/>
        <v>901.58924760444711</v>
      </c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</row>
    <row r="4900" spans="1:19" ht="12.75" customHeight="1" x14ac:dyDescent="0.3">
      <c r="A4900" s="3"/>
      <c r="B4900" s="3"/>
      <c r="C4900" s="3"/>
      <c r="D4900" s="3"/>
      <c r="E4900" s="3"/>
      <c r="F4900" s="3">
        <v>4895</v>
      </c>
      <c r="G4900" s="7">
        <v>0.48720996301150649</v>
      </c>
      <c r="H4900" s="7">
        <f t="shared" si="81"/>
        <v>1052.4398405604497</v>
      </c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</row>
    <row r="4901" spans="1:19" ht="12.75" customHeight="1" x14ac:dyDescent="0.3">
      <c r="A4901" s="3"/>
      <c r="B4901" s="3"/>
      <c r="C4901" s="3"/>
      <c r="D4901" s="3"/>
      <c r="E4901" s="3"/>
      <c r="F4901" s="3">
        <v>4896</v>
      </c>
      <c r="G4901" s="7">
        <v>0.35679533054754692</v>
      </c>
      <c r="H4901" s="7">
        <f t="shared" si="81"/>
        <v>995.20864134736109</v>
      </c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</row>
    <row r="4902" spans="1:19" ht="12.75" customHeight="1" x14ac:dyDescent="0.3">
      <c r="A4902" s="3"/>
      <c r="B4902" s="3"/>
      <c r="C4902" s="3"/>
      <c r="D4902" s="3"/>
      <c r="E4902" s="3"/>
      <c r="F4902" s="3">
        <v>4897</v>
      </c>
      <c r="G4902" s="7">
        <v>3.2280460473021133E-2</v>
      </c>
      <c r="H4902" s="7">
        <f t="shared" si="81"/>
        <v>803.87033452463038</v>
      </c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</row>
    <row r="4903" spans="1:19" ht="12.75" customHeight="1" x14ac:dyDescent="0.3">
      <c r="A4903" s="3"/>
      <c r="B4903" s="3"/>
      <c r="C4903" s="3"/>
      <c r="D4903" s="3"/>
      <c r="E4903" s="3"/>
      <c r="F4903" s="3">
        <v>4898</v>
      </c>
      <c r="G4903" s="7">
        <v>0.37166659479830633</v>
      </c>
      <c r="H4903" s="7">
        <f t="shared" si="81"/>
        <v>1001.6368624289352</v>
      </c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</row>
    <row r="4904" spans="1:19" ht="12.75" customHeight="1" x14ac:dyDescent="0.3">
      <c r="A4904" s="3"/>
      <c r="B4904" s="3"/>
      <c r="C4904" s="3"/>
      <c r="D4904" s="3"/>
      <c r="E4904" s="3"/>
      <c r="F4904" s="3">
        <v>4899</v>
      </c>
      <c r="G4904" s="7">
        <v>6.3764336613941985E-2</v>
      </c>
      <c r="H4904" s="7">
        <f t="shared" si="81"/>
        <v>839.00743817370039</v>
      </c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</row>
    <row r="4905" spans="1:19" ht="12.75" customHeight="1" x14ac:dyDescent="0.3">
      <c r="A4905" s="3"/>
      <c r="B4905" s="3"/>
      <c r="C4905" s="3"/>
      <c r="D4905" s="3"/>
      <c r="E4905" s="3"/>
      <c r="F4905" s="3">
        <v>4900</v>
      </c>
      <c r="G4905" s="7">
        <v>0.76028501662814851</v>
      </c>
      <c r="H4905" s="7">
        <f t="shared" si="81"/>
        <v>1205.8098078342605</v>
      </c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</row>
    <row r="4906" spans="1:19" ht="12.75" customHeight="1" x14ac:dyDescent="0.3">
      <c r="A4906" s="3"/>
      <c r="B4906" s="3"/>
      <c r="C4906" s="3"/>
      <c r="D4906" s="3"/>
      <c r="E4906" s="3"/>
      <c r="F4906" s="3">
        <v>4901</v>
      </c>
      <c r="G4906" s="7">
        <v>0.94173039564087369</v>
      </c>
      <c r="H4906" s="7">
        <f t="shared" si="81"/>
        <v>1447.2362716031553</v>
      </c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</row>
    <row r="4907" spans="1:19" ht="12.75" customHeight="1" x14ac:dyDescent="0.3">
      <c r="A4907" s="3"/>
      <c r="B4907" s="3"/>
      <c r="C4907" s="3"/>
      <c r="D4907" s="3"/>
      <c r="E4907" s="3"/>
      <c r="F4907" s="3">
        <v>4902</v>
      </c>
      <c r="G4907" s="7">
        <v>0.34225497306214842</v>
      </c>
      <c r="H4907" s="7">
        <f t="shared" si="81"/>
        <v>988.91580074179433</v>
      </c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</row>
    <row r="4908" spans="1:19" ht="12.75" customHeight="1" x14ac:dyDescent="0.3">
      <c r="A4908" s="3"/>
      <c r="B4908" s="3"/>
      <c r="C4908" s="3"/>
      <c r="D4908" s="3"/>
      <c r="E4908" s="3"/>
      <c r="F4908" s="3">
        <v>4903</v>
      </c>
      <c r="G4908" s="7">
        <v>0.29923190260816801</v>
      </c>
      <c r="H4908" s="7">
        <f t="shared" si="81"/>
        <v>970.14714808102963</v>
      </c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</row>
    <row r="4909" spans="1:19" ht="12.75" customHeight="1" x14ac:dyDescent="0.3">
      <c r="A4909" s="3"/>
      <c r="B4909" s="3"/>
      <c r="C4909" s="3"/>
      <c r="D4909" s="3"/>
      <c r="E4909" s="3"/>
      <c r="F4909" s="3">
        <v>4904</v>
      </c>
      <c r="G4909" s="7">
        <v>0.82279152607656181</v>
      </c>
      <c r="H4909" s="7">
        <f t="shared" si="81"/>
        <v>1259.8834227128903</v>
      </c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</row>
    <row r="4910" spans="1:19" ht="12.75" customHeight="1" x14ac:dyDescent="0.3">
      <c r="A4910" s="3"/>
      <c r="B4910" s="3"/>
      <c r="C4910" s="3"/>
      <c r="D4910" s="3"/>
      <c r="E4910" s="3"/>
      <c r="F4910" s="3">
        <v>4905</v>
      </c>
      <c r="G4910" s="7">
        <v>0.49064926488505162</v>
      </c>
      <c r="H4910" s="7">
        <f t="shared" si="81"/>
        <v>1054.0029546403737</v>
      </c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</row>
    <row r="4911" spans="1:19" ht="12.75" customHeight="1" x14ac:dyDescent="0.3">
      <c r="A4911" s="3"/>
      <c r="B4911" s="3"/>
      <c r="C4911" s="3"/>
      <c r="D4911" s="3"/>
      <c r="E4911" s="3"/>
      <c r="F4911" s="3">
        <v>4906</v>
      </c>
      <c r="G4911" s="7">
        <v>0.89774986341026486</v>
      </c>
      <c r="H4911" s="7">
        <f t="shared" si="81"/>
        <v>1354.0748703700822</v>
      </c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</row>
    <row r="4912" spans="1:19" ht="12.75" customHeight="1" x14ac:dyDescent="0.3">
      <c r="A4912" s="3"/>
      <c r="B4912" s="3"/>
      <c r="C4912" s="3"/>
      <c r="D4912" s="3"/>
      <c r="E4912" s="3"/>
      <c r="F4912" s="3">
        <v>4907</v>
      </c>
      <c r="G4912" s="7">
        <v>8.3457480156068353E-4</v>
      </c>
      <c r="H4912" s="7">
        <f t="shared" si="81"/>
        <v>688.60069535785283</v>
      </c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</row>
    <row r="4913" spans="1:19" ht="12.75" customHeight="1" x14ac:dyDescent="0.3">
      <c r="A4913" s="3"/>
      <c r="B4913" s="3"/>
      <c r="C4913" s="3"/>
      <c r="D4913" s="3"/>
      <c r="E4913" s="3"/>
      <c r="F4913" s="3">
        <v>4908</v>
      </c>
      <c r="G4913" s="7">
        <v>0.73902983212677553</v>
      </c>
      <c r="H4913" s="7">
        <f t="shared" si="81"/>
        <v>1190.1558036085432</v>
      </c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</row>
    <row r="4914" spans="1:19" ht="12.75" customHeight="1" x14ac:dyDescent="0.3">
      <c r="A4914" s="3"/>
      <c r="B4914" s="3"/>
      <c r="C4914" s="3"/>
      <c r="D4914" s="3"/>
      <c r="E4914" s="3"/>
      <c r="F4914" s="3">
        <v>4909</v>
      </c>
      <c r="G4914" s="7">
        <v>0.1478123577465108</v>
      </c>
      <c r="H4914" s="7">
        <f t="shared" si="81"/>
        <v>896.95984218713443</v>
      </c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</row>
    <row r="4915" spans="1:19" ht="12.75" customHeight="1" x14ac:dyDescent="0.3">
      <c r="A4915" s="3"/>
      <c r="B4915" s="3"/>
      <c r="C4915" s="3"/>
      <c r="D4915" s="3"/>
      <c r="E4915" s="3"/>
      <c r="F4915" s="3">
        <v>4910</v>
      </c>
      <c r="G4915" s="7">
        <v>0.15076108301518171</v>
      </c>
      <c r="H4915" s="7">
        <f t="shared" si="81"/>
        <v>898.61116714449508</v>
      </c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</row>
    <row r="4916" spans="1:19" ht="12.75" customHeight="1" x14ac:dyDescent="0.3">
      <c r="A4916" s="3"/>
      <c r="B4916" s="3"/>
      <c r="C4916" s="3"/>
      <c r="D4916" s="3"/>
      <c r="E4916" s="3"/>
      <c r="F4916" s="3">
        <v>4911</v>
      </c>
      <c r="G4916" s="7">
        <v>0.50972526612906033</v>
      </c>
      <c r="H4916" s="7">
        <f t="shared" si="81"/>
        <v>1062.7570124532817</v>
      </c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</row>
    <row r="4917" spans="1:19" ht="12.75" customHeight="1" x14ac:dyDescent="0.3">
      <c r="A4917" s="3"/>
      <c r="B4917" s="3"/>
      <c r="C4917" s="3"/>
      <c r="D4917" s="3"/>
      <c r="E4917" s="3"/>
      <c r="F4917" s="3">
        <v>4912</v>
      </c>
      <c r="G4917" s="7">
        <v>0.68271109993969636</v>
      </c>
      <c r="H4917" s="7">
        <f t="shared" si="81"/>
        <v>1153.1430058519645</v>
      </c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</row>
    <row r="4918" spans="1:19" ht="12.75" customHeight="1" x14ac:dyDescent="0.3">
      <c r="A4918" s="3"/>
      <c r="B4918" s="3"/>
      <c r="C4918" s="3"/>
      <c r="D4918" s="3"/>
      <c r="E4918" s="3"/>
      <c r="F4918" s="3">
        <v>4913</v>
      </c>
      <c r="G4918" s="7">
        <v>0.94406556427209354</v>
      </c>
      <c r="H4918" s="7">
        <f t="shared" si="81"/>
        <v>1453.9343909758677</v>
      </c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</row>
    <row r="4919" spans="1:19" ht="12.75" customHeight="1" x14ac:dyDescent="0.3">
      <c r="A4919" s="3"/>
      <c r="B4919" s="3"/>
      <c r="C4919" s="3"/>
      <c r="D4919" s="3"/>
      <c r="E4919" s="3"/>
      <c r="F4919" s="3">
        <v>4914</v>
      </c>
      <c r="G4919" s="7">
        <v>0.52837726461728041</v>
      </c>
      <c r="H4919" s="7">
        <f t="shared" si="81"/>
        <v>1071.4710760659489</v>
      </c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</row>
    <row r="4920" spans="1:19" ht="12.75" customHeight="1" x14ac:dyDescent="0.3">
      <c r="A4920" s="3"/>
      <c r="B4920" s="3"/>
      <c r="C4920" s="3"/>
      <c r="D4920" s="3"/>
      <c r="E4920" s="3"/>
      <c r="F4920" s="3">
        <v>4915</v>
      </c>
      <c r="G4920" s="7">
        <v>0.88403909802221758</v>
      </c>
      <c r="H4920" s="7">
        <f t="shared" si="81"/>
        <v>1332.8677884040674</v>
      </c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</row>
    <row r="4921" spans="1:19" ht="12.75" customHeight="1" x14ac:dyDescent="0.3">
      <c r="A4921" s="3"/>
      <c r="B4921" s="3"/>
      <c r="C4921" s="3"/>
      <c r="D4921" s="3"/>
      <c r="E4921" s="3"/>
      <c r="F4921" s="3">
        <v>4916</v>
      </c>
      <c r="G4921" s="7">
        <v>0.82532853284759833</v>
      </c>
      <c r="H4921" s="7">
        <f t="shared" si="81"/>
        <v>1262.4130647385909</v>
      </c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</row>
    <row r="4922" spans="1:19" ht="12.75" customHeight="1" x14ac:dyDescent="0.3">
      <c r="A4922" s="3"/>
      <c r="B4922" s="3"/>
      <c r="C4922" s="3"/>
      <c r="D4922" s="3"/>
      <c r="E4922" s="3"/>
      <c r="F4922" s="3">
        <v>4917</v>
      </c>
      <c r="G4922" s="7">
        <v>0.22383547239208859</v>
      </c>
      <c r="H4922" s="7">
        <f t="shared" si="81"/>
        <v>935.86593674137225</v>
      </c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</row>
    <row r="4923" spans="1:19" ht="12.75" customHeight="1" x14ac:dyDescent="0.3">
      <c r="A4923" s="3"/>
      <c r="B4923" s="3"/>
      <c r="C4923" s="3"/>
      <c r="D4923" s="3"/>
      <c r="E4923" s="3"/>
      <c r="F4923" s="3">
        <v>4918</v>
      </c>
      <c r="G4923" s="7">
        <v>0.73427716576730206</v>
      </c>
      <c r="H4923" s="7">
        <f t="shared" si="81"/>
        <v>1186.7993968504775</v>
      </c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</row>
    <row r="4924" spans="1:19" ht="12.75" customHeight="1" x14ac:dyDescent="0.3">
      <c r="A4924" s="3"/>
      <c r="B4924" s="3"/>
      <c r="C4924" s="3"/>
      <c r="D4924" s="3"/>
      <c r="E4924" s="3"/>
      <c r="F4924" s="3">
        <v>4919</v>
      </c>
      <c r="G4924" s="7">
        <v>0.61291317245042509</v>
      </c>
      <c r="H4924" s="7">
        <f t="shared" si="81"/>
        <v>1113.5745670315096</v>
      </c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</row>
    <row r="4925" spans="1:19" ht="12.75" customHeight="1" x14ac:dyDescent="0.3">
      <c r="A4925" s="3"/>
      <c r="B4925" s="3"/>
      <c r="C4925" s="3"/>
      <c r="D4925" s="3"/>
      <c r="E4925" s="3"/>
      <c r="F4925" s="3">
        <v>4920</v>
      </c>
      <c r="G4925" s="7">
        <v>0.38643811343269913</v>
      </c>
      <c r="H4925" s="7">
        <f t="shared" si="81"/>
        <v>1008.0245472935769</v>
      </c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</row>
    <row r="4926" spans="1:19" ht="12.75" customHeight="1" x14ac:dyDescent="0.3">
      <c r="A4926" s="3"/>
      <c r="B4926" s="3"/>
      <c r="C4926" s="3"/>
      <c r="D4926" s="3"/>
      <c r="E4926" s="3"/>
      <c r="F4926" s="3">
        <v>4921</v>
      </c>
      <c r="G4926" s="7">
        <v>0.33106587167331381</v>
      </c>
      <c r="H4926" s="7">
        <f t="shared" si="81"/>
        <v>984.06159197167642</v>
      </c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</row>
    <row r="4927" spans="1:19" ht="12.75" customHeight="1" x14ac:dyDescent="0.3">
      <c r="A4927" s="3"/>
      <c r="B4927" s="3"/>
      <c r="C4927" s="3"/>
      <c r="D4927" s="3"/>
      <c r="E4927" s="3"/>
      <c r="F4927" s="3">
        <v>4922</v>
      </c>
      <c r="G4927" s="7">
        <v>0.95695088883378077</v>
      </c>
      <c r="H4927" s="7">
        <f t="shared" si="81"/>
        <v>1496.6353502154475</v>
      </c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</row>
    <row r="4928" spans="1:19" ht="12.75" customHeight="1" x14ac:dyDescent="0.3">
      <c r="A4928" s="3"/>
      <c r="B4928" s="3"/>
      <c r="C4928" s="3"/>
      <c r="D4928" s="3"/>
      <c r="E4928" s="3"/>
      <c r="F4928" s="3">
        <v>4923</v>
      </c>
      <c r="G4928" s="7">
        <v>0.21355639804114199</v>
      </c>
      <c r="H4928" s="7">
        <f t="shared" si="81"/>
        <v>930.9491467430405</v>
      </c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</row>
    <row r="4929" spans="1:19" ht="12.75" customHeight="1" x14ac:dyDescent="0.3">
      <c r="A4929" s="3"/>
      <c r="B4929" s="3"/>
      <c r="C4929" s="3"/>
      <c r="D4929" s="3"/>
      <c r="E4929" s="3"/>
      <c r="F4929" s="3">
        <v>4924</v>
      </c>
      <c r="G4929" s="7">
        <v>1.209595551309217E-2</v>
      </c>
      <c r="H4929" s="7">
        <f t="shared" si="81"/>
        <v>763.88792706906384</v>
      </c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</row>
    <row r="4930" spans="1:19" ht="12.75" customHeight="1" x14ac:dyDescent="0.3">
      <c r="A4930" s="3"/>
      <c r="B4930" s="3"/>
      <c r="C4930" s="3"/>
      <c r="D4930" s="3"/>
      <c r="E4930" s="3"/>
      <c r="F4930" s="3">
        <v>4925</v>
      </c>
      <c r="G4930" s="7">
        <v>0.83215009417089847</v>
      </c>
      <c r="H4930" s="7">
        <f t="shared" si="81"/>
        <v>1269.3810141880313</v>
      </c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</row>
    <row r="4931" spans="1:19" ht="12.75" customHeight="1" x14ac:dyDescent="0.3">
      <c r="A4931" s="3"/>
      <c r="B4931" s="3"/>
      <c r="C4931" s="3"/>
      <c r="D4931" s="3"/>
      <c r="E4931" s="3"/>
      <c r="F4931" s="3">
        <v>4926</v>
      </c>
      <c r="G4931" s="7">
        <v>0.1719619884693929</v>
      </c>
      <c r="H4931" s="7">
        <f t="shared" si="81"/>
        <v>910.07158191238011</v>
      </c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</row>
    <row r="4932" spans="1:19" ht="12.75" customHeight="1" x14ac:dyDescent="0.3">
      <c r="A4932" s="3"/>
      <c r="B4932" s="3"/>
      <c r="C4932" s="3"/>
      <c r="D4932" s="3"/>
      <c r="E4932" s="3"/>
      <c r="F4932" s="3">
        <v>4927</v>
      </c>
      <c r="G4932" s="7">
        <v>0.44723954171793062</v>
      </c>
      <c r="H4932" s="7">
        <f t="shared" si="81"/>
        <v>1034.5561508934002</v>
      </c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</row>
    <row r="4933" spans="1:19" ht="12.75" customHeight="1" x14ac:dyDescent="0.3">
      <c r="A4933" s="3"/>
      <c r="B4933" s="3"/>
      <c r="C4933" s="3"/>
      <c r="D4933" s="3"/>
      <c r="E4933" s="3"/>
      <c r="F4933" s="3">
        <v>4928</v>
      </c>
      <c r="G4933" s="7">
        <v>0.57596500120756622</v>
      </c>
      <c r="H4933" s="7">
        <f t="shared" si="81"/>
        <v>1094.5629708806259</v>
      </c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</row>
    <row r="4934" spans="1:19" ht="12.75" customHeight="1" x14ac:dyDescent="0.3">
      <c r="A4934" s="3"/>
      <c r="B4934" s="3"/>
      <c r="C4934" s="3"/>
      <c r="D4934" s="3"/>
      <c r="E4934" s="3"/>
      <c r="F4934" s="3">
        <v>4929</v>
      </c>
      <c r="G4934" s="7">
        <v>0.15284295994920441</v>
      </c>
      <c r="H4934" s="7">
        <f t="shared" si="81"/>
        <v>899.76787995079883</v>
      </c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</row>
    <row r="4935" spans="1:19" ht="12.75" customHeight="1" x14ac:dyDescent="0.3">
      <c r="A4935" s="3"/>
      <c r="B4935" s="3"/>
      <c r="C4935" s="3"/>
      <c r="D4935" s="3"/>
      <c r="E4935" s="3"/>
      <c r="F4935" s="3">
        <v>4930</v>
      </c>
      <c r="G4935" s="7">
        <v>0.69965782198317883</v>
      </c>
      <c r="H4935" s="7">
        <f t="shared" ref="H4935:H4998" si="82">-LN(-LN(G4935))*$D$7+$D$6</f>
        <v>1163.7001241395333</v>
      </c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</row>
    <row r="4936" spans="1:19" ht="12.75" customHeight="1" x14ac:dyDescent="0.3">
      <c r="A4936" s="3"/>
      <c r="B4936" s="3"/>
      <c r="C4936" s="3"/>
      <c r="D4936" s="3"/>
      <c r="E4936" s="3"/>
      <c r="F4936" s="3">
        <v>4931</v>
      </c>
      <c r="G4936" s="7">
        <v>0.30511504883414597</v>
      </c>
      <c r="H4936" s="7">
        <f t="shared" si="82"/>
        <v>972.7338813025807</v>
      </c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</row>
    <row r="4937" spans="1:19" ht="12.75" customHeight="1" x14ac:dyDescent="0.3">
      <c r="A4937" s="3"/>
      <c r="B4937" s="3"/>
      <c r="C4937" s="3"/>
      <c r="D4937" s="3"/>
      <c r="E4937" s="3"/>
      <c r="F4937" s="3">
        <v>4932</v>
      </c>
      <c r="G4937" s="7">
        <v>0.57670571919770064</v>
      </c>
      <c r="H4937" s="7">
        <f t="shared" si="82"/>
        <v>1094.933798071494</v>
      </c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</row>
    <row r="4938" spans="1:19" ht="12.75" customHeight="1" x14ac:dyDescent="0.3">
      <c r="A4938" s="3"/>
      <c r="B4938" s="3"/>
      <c r="C4938" s="3"/>
      <c r="D4938" s="3"/>
      <c r="E4938" s="3"/>
      <c r="F4938" s="3">
        <v>4933</v>
      </c>
      <c r="G4938" s="7">
        <v>0.31179987894962879</v>
      </c>
      <c r="H4938" s="7">
        <f t="shared" si="82"/>
        <v>975.6636223502087</v>
      </c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</row>
    <row r="4939" spans="1:19" ht="12.75" customHeight="1" x14ac:dyDescent="0.3">
      <c r="A4939" s="3"/>
      <c r="B4939" s="3"/>
      <c r="C4939" s="3"/>
      <c r="D4939" s="3"/>
      <c r="E4939" s="3"/>
      <c r="F4939" s="3">
        <v>4934</v>
      </c>
      <c r="G4939" s="7">
        <v>0.2744625198967916</v>
      </c>
      <c r="H4939" s="7">
        <f t="shared" si="82"/>
        <v>959.14985778092</v>
      </c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</row>
    <row r="4940" spans="1:19" ht="12.75" customHeight="1" x14ac:dyDescent="0.3">
      <c r="A4940" s="3"/>
      <c r="B4940" s="3"/>
      <c r="C4940" s="3"/>
      <c r="D4940" s="3"/>
      <c r="E4940" s="3"/>
      <c r="F4940" s="3">
        <v>4935</v>
      </c>
      <c r="G4940" s="7">
        <v>0.36106520964603739</v>
      </c>
      <c r="H4940" s="7">
        <f t="shared" si="82"/>
        <v>997.05467350693459</v>
      </c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</row>
    <row r="4941" spans="1:19" ht="12.75" customHeight="1" x14ac:dyDescent="0.3">
      <c r="A4941" s="3"/>
      <c r="B4941" s="3"/>
      <c r="C4941" s="3"/>
      <c r="D4941" s="3"/>
      <c r="E4941" s="3"/>
      <c r="F4941" s="3">
        <v>4936</v>
      </c>
      <c r="G4941" s="7">
        <v>0.66561664697331102</v>
      </c>
      <c r="H4941" s="7">
        <f t="shared" si="82"/>
        <v>1142.9156283124878</v>
      </c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</row>
    <row r="4942" spans="1:19" ht="12.75" customHeight="1" x14ac:dyDescent="0.3">
      <c r="A4942" s="3"/>
      <c r="B4942" s="3"/>
      <c r="C4942" s="3"/>
      <c r="D4942" s="3"/>
      <c r="E4942" s="3"/>
      <c r="F4942" s="3">
        <v>4937</v>
      </c>
      <c r="G4942" s="7">
        <v>0.77030498003516801</v>
      </c>
      <c r="H4942" s="7">
        <f t="shared" si="82"/>
        <v>1213.5933742038783</v>
      </c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</row>
    <row r="4943" spans="1:19" ht="12.75" customHeight="1" x14ac:dyDescent="0.3">
      <c r="A4943" s="3"/>
      <c r="B4943" s="3"/>
      <c r="C4943" s="3"/>
      <c r="D4943" s="3"/>
      <c r="E4943" s="3"/>
      <c r="F4943" s="3">
        <v>4938</v>
      </c>
      <c r="G4943" s="7">
        <v>0.75786262211677757</v>
      </c>
      <c r="H4943" s="7">
        <f t="shared" si="82"/>
        <v>1203.9690639810494</v>
      </c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</row>
    <row r="4944" spans="1:19" ht="12.75" customHeight="1" x14ac:dyDescent="0.3">
      <c r="A4944" s="3"/>
      <c r="B4944" s="3"/>
      <c r="C4944" s="3"/>
      <c r="D4944" s="3"/>
      <c r="E4944" s="3"/>
      <c r="F4944" s="3">
        <v>4939</v>
      </c>
      <c r="G4944" s="7">
        <v>0.56631593326065477</v>
      </c>
      <c r="H4944" s="7">
        <f t="shared" si="82"/>
        <v>1089.7670280954655</v>
      </c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</row>
    <row r="4945" spans="1:19" ht="12.75" customHeight="1" x14ac:dyDescent="0.3">
      <c r="A4945" s="3"/>
      <c r="B4945" s="3"/>
      <c r="C4945" s="3"/>
      <c r="D4945" s="3"/>
      <c r="E4945" s="3"/>
      <c r="F4945" s="3">
        <v>4940</v>
      </c>
      <c r="G4945" s="7">
        <v>0.48009265075891722</v>
      </c>
      <c r="H4945" s="7">
        <f t="shared" si="82"/>
        <v>1049.2186472579424</v>
      </c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</row>
    <row r="4946" spans="1:19" ht="12.75" customHeight="1" x14ac:dyDescent="0.3">
      <c r="A4946" s="3"/>
      <c r="B4946" s="3"/>
      <c r="C4946" s="3"/>
      <c r="D4946" s="3"/>
      <c r="E4946" s="3"/>
      <c r="F4946" s="3">
        <v>4941</v>
      </c>
      <c r="G4946" s="7">
        <v>0.28591412797121291</v>
      </c>
      <c r="H4946" s="7">
        <f t="shared" si="82"/>
        <v>964.25788088697834</v>
      </c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</row>
    <row r="4947" spans="1:19" ht="12.75" customHeight="1" x14ac:dyDescent="0.3">
      <c r="A4947" s="3"/>
      <c r="B4947" s="3"/>
      <c r="C4947" s="3"/>
      <c r="D4947" s="3"/>
      <c r="E4947" s="3"/>
      <c r="F4947" s="3">
        <v>4942</v>
      </c>
      <c r="G4947" s="7">
        <v>0.28442307749147228</v>
      </c>
      <c r="H4947" s="7">
        <f t="shared" si="82"/>
        <v>963.59527229511355</v>
      </c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</row>
    <row r="4948" spans="1:19" ht="12.75" customHeight="1" x14ac:dyDescent="0.3">
      <c r="A4948" s="3"/>
      <c r="B4948" s="3"/>
      <c r="C4948" s="3"/>
      <c r="D4948" s="3"/>
      <c r="E4948" s="3"/>
      <c r="F4948" s="3">
        <v>4943</v>
      </c>
      <c r="G4948" s="7">
        <v>6.9343063015836148E-2</v>
      </c>
      <c r="H4948" s="7">
        <f t="shared" si="82"/>
        <v>843.92760296563665</v>
      </c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</row>
    <row r="4949" spans="1:19" ht="12.75" customHeight="1" x14ac:dyDescent="0.3">
      <c r="A4949" s="3"/>
      <c r="B4949" s="3"/>
      <c r="C4949" s="3"/>
      <c r="D4949" s="3"/>
      <c r="E4949" s="3"/>
      <c r="F4949" s="3">
        <v>4944</v>
      </c>
      <c r="G4949" s="7">
        <v>0.88131989363740137</v>
      </c>
      <c r="H4949" s="7">
        <f t="shared" si="82"/>
        <v>1328.9425722337642</v>
      </c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</row>
    <row r="4950" spans="1:19" ht="12.75" customHeight="1" x14ac:dyDescent="0.3">
      <c r="A4950" s="3"/>
      <c r="B4950" s="3"/>
      <c r="C4950" s="3"/>
      <c r="D4950" s="3"/>
      <c r="E4950" s="3"/>
      <c r="F4950" s="3">
        <v>4945</v>
      </c>
      <c r="G4950" s="7">
        <v>5.7152573326538232E-2</v>
      </c>
      <c r="H4950" s="7">
        <f t="shared" si="82"/>
        <v>832.80649714394951</v>
      </c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</row>
    <row r="4951" spans="1:19" ht="12.75" customHeight="1" x14ac:dyDescent="0.3">
      <c r="A4951" s="3"/>
      <c r="B4951" s="3"/>
      <c r="C4951" s="3"/>
      <c r="D4951" s="3"/>
      <c r="E4951" s="3"/>
      <c r="F4951" s="3">
        <v>4946</v>
      </c>
      <c r="G4951" s="7">
        <v>6.8646992232718196E-2</v>
      </c>
      <c r="H4951" s="7">
        <f t="shared" si="82"/>
        <v>843.3276477852155</v>
      </c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</row>
    <row r="4952" spans="1:19" ht="12.75" customHeight="1" x14ac:dyDescent="0.3">
      <c r="A4952" s="3"/>
      <c r="B4952" s="3"/>
      <c r="C4952" s="3"/>
      <c r="D4952" s="3"/>
      <c r="E4952" s="3"/>
      <c r="F4952" s="3">
        <v>4947</v>
      </c>
      <c r="G4952" s="7">
        <v>0.18463672853793131</v>
      </c>
      <c r="H4952" s="7">
        <f t="shared" si="82"/>
        <v>916.62791642350146</v>
      </c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</row>
    <row r="4953" spans="1:19" ht="12.75" customHeight="1" x14ac:dyDescent="0.3">
      <c r="A4953" s="3"/>
      <c r="B4953" s="3"/>
      <c r="C4953" s="3"/>
      <c r="D4953" s="3"/>
      <c r="E4953" s="3"/>
      <c r="F4953" s="3">
        <v>4948</v>
      </c>
      <c r="G4953" s="7">
        <v>0.89872837404245909</v>
      </c>
      <c r="H4953" s="7">
        <f t="shared" si="82"/>
        <v>1355.6888475752653</v>
      </c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</row>
    <row r="4954" spans="1:19" ht="12.75" customHeight="1" x14ac:dyDescent="0.3">
      <c r="A4954" s="3"/>
      <c r="B4954" s="3"/>
      <c r="C4954" s="3"/>
      <c r="D4954" s="3"/>
      <c r="E4954" s="3"/>
      <c r="F4954" s="3">
        <v>4949</v>
      </c>
      <c r="G4954" s="7">
        <v>0.37707132504194568</v>
      </c>
      <c r="H4954" s="7">
        <f t="shared" si="82"/>
        <v>1003.9732057057013</v>
      </c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</row>
    <row r="4955" spans="1:19" ht="12.75" customHeight="1" x14ac:dyDescent="0.3">
      <c r="A4955" s="3"/>
      <c r="B4955" s="3"/>
      <c r="C4955" s="3"/>
      <c r="D4955" s="3"/>
      <c r="E4955" s="3"/>
      <c r="F4955" s="3">
        <v>4950</v>
      </c>
      <c r="G4955" s="7">
        <v>0.32021946932122969</v>
      </c>
      <c r="H4955" s="7">
        <f t="shared" si="82"/>
        <v>979.34112881127783</v>
      </c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</row>
    <row r="4956" spans="1:19" ht="12.75" customHeight="1" x14ac:dyDescent="0.3">
      <c r="A4956" s="3"/>
      <c r="B4956" s="3"/>
      <c r="C4956" s="3"/>
      <c r="D4956" s="3"/>
      <c r="E4956" s="3"/>
      <c r="F4956" s="3">
        <v>4951</v>
      </c>
      <c r="G4956" s="7">
        <v>0.20517846761715461</v>
      </c>
      <c r="H4956" s="7">
        <f t="shared" si="82"/>
        <v>926.87996367058452</v>
      </c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</row>
    <row r="4957" spans="1:19" ht="12.75" customHeight="1" x14ac:dyDescent="0.3">
      <c r="A4957" s="3"/>
      <c r="B4957" s="3"/>
      <c r="C4957" s="3"/>
      <c r="D4957" s="3"/>
      <c r="E4957" s="3"/>
      <c r="F4957" s="3">
        <v>4952</v>
      </c>
      <c r="G4957" s="7">
        <v>0.16907445040022831</v>
      </c>
      <c r="H4957" s="7">
        <f t="shared" si="82"/>
        <v>908.54944946790579</v>
      </c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</row>
    <row r="4958" spans="1:19" ht="12.75" customHeight="1" x14ac:dyDescent="0.3">
      <c r="A4958" s="3"/>
      <c r="B4958" s="3"/>
      <c r="C4958" s="3"/>
      <c r="D4958" s="3"/>
      <c r="E4958" s="3"/>
      <c r="F4958" s="3">
        <v>4953</v>
      </c>
      <c r="G4958" s="7">
        <v>0.4753802764491849</v>
      </c>
      <c r="H4958" s="7">
        <f t="shared" si="82"/>
        <v>1047.0954733286283</v>
      </c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</row>
    <row r="4959" spans="1:19" ht="12.75" customHeight="1" x14ac:dyDescent="0.3">
      <c r="A4959" s="3"/>
      <c r="B4959" s="3"/>
      <c r="C4959" s="3"/>
      <c r="D4959" s="3"/>
      <c r="E4959" s="3"/>
      <c r="F4959" s="3">
        <v>4954</v>
      </c>
      <c r="G4959" s="7">
        <v>0.71615255685930235</v>
      </c>
      <c r="H4959" s="7">
        <f t="shared" si="82"/>
        <v>1174.4273480012064</v>
      </c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</row>
    <row r="4960" spans="1:19" ht="12.75" customHeight="1" x14ac:dyDescent="0.3">
      <c r="A4960" s="3"/>
      <c r="B4960" s="3"/>
      <c r="C4960" s="3"/>
      <c r="D4960" s="3"/>
      <c r="E4960" s="3"/>
      <c r="F4960" s="3">
        <v>4955</v>
      </c>
      <c r="G4960" s="7">
        <v>0.35602491617435311</v>
      </c>
      <c r="H4960" s="7">
        <f t="shared" si="82"/>
        <v>994.87549932969557</v>
      </c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</row>
    <row r="4961" spans="1:19" ht="12.75" customHeight="1" x14ac:dyDescent="0.3">
      <c r="A4961" s="3"/>
      <c r="B4961" s="3"/>
      <c r="C4961" s="3"/>
      <c r="D4961" s="3"/>
      <c r="E4961" s="3"/>
      <c r="F4961" s="3">
        <v>4956</v>
      </c>
      <c r="G4961" s="7">
        <v>0.42462689895447348</v>
      </c>
      <c r="H4961" s="7">
        <f t="shared" si="82"/>
        <v>1024.6210142969226</v>
      </c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</row>
    <row r="4962" spans="1:19" ht="12.75" customHeight="1" x14ac:dyDescent="0.3">
      <c r="A4962" s="3"/>
      <c r="B4962" s="3"/>
      <c r="C4962" s="3"/>
      <c r="D4962" s="3"/>
      <c r="E4962" s="3"/>
      <c r="F4962" s="3">
        <v>4957</v>
      </c>
      <c r="G4962" s="7">
        <v>0.2220400104574709</v>
      </c>
      <c r="H4962" s="7">
        <f t="shared" si="82"/>
        <v>935.01273880001077</v>
      </c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</row>
    <row r="4963" spans="1:19" ht="12.75" customHeight="1" x14ac:dyDescent="0.3">
      <c r="A4963" s="3"/>
      <c r="B4963" s="3"/>
      <c r="C4963" s="3"/>
      <c r="D4963" s="3"/>
      <c r="E4963" s="3"/>
      <c r="F4963" s="3">
        <v>4958</v>
      </c>
      <c r="G4963" s="7">
        <v>0.66057446506593176</v>
      </c>
      <c r="H4963" s="7">
        <f t="shared" si="82"/>
        <v>1139.9727134880929</v>
      </c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</row>
    <row r="4964" spans="1:19" ht="12.75" customHeight="1" x14ac:dyDescent="0.3">
      <c r="A4964" s="3"/>
      <c r="B4964" s="3"/>
      <c r="C4964" s="3"/>
      <c r="D4964" s="3"/>
      <c r="E4964" s="3"/>
      <c r="F4964" s="3">
        <v>4959</v>
      </c>
      <c r="G4964" s="7">
        <v>0.82018114439673007</v>
      </c>
      <c r="H4964" s="7">
        <f t="shared" si="82"/>
        <v>1257.3139973268503</v>
      </c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</row>
    <row r="4965" spans="1:19" ht="12.75" customHeight="1" x14ac:dyDescent="0.3">
      <c r="A4965" s="3"/>
      <c r="B4965" s="3"/>
      <c r="C4965" s="3"/>
      <c r="D4965" s="3"/>
      <c r="E4965" s="3"/>
      <c r="F4965" s="3">
        <v>4960</v>
      </c>
      <c r="G4965" s="7">
        <v>0.63278219122038026</v>
      </c>
      <c r="H4965" s="7">
        <f t="shared" si="82"/>
        <v>1124.2897362233236</v>
      </c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</row>
    <row r="4966" spans="1:19" ht="12.75" customHeight="1" x14ac:dyDescent="0.3">
      <c r="A4966" s="3"/>
      <c r="B4966" s="3"/>
      <c r="C4966" s="3"/>
      <c r="D4966" s="3"/>
      <c r="E4966" s="3"/>
      <c r="F4966" s="3">
        <v>4961</v>
      </c>
      <c r="G4966" s="7">
        <v>0.88960859490095234</v>
      </c>
      <c r="H4966" s="7">
        <f t="shared" si="82"/>
        <v>1341.1831869268042</v>
      </c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</row>
    <row r="4967" spans="1:19" ht="12.75" customHeight="1" x14ac:dyDescent="0.3">
      <c r="A4967" s="3"/>
      <c r="B4967" s="3"/>
      <c r="C4967" s="3"/>
      <c r="D4967" s="3"/>
      <c r="E4967" s="3"/>
      <c r="F4967" s="3">
        <v>4962</v>
      </c>
      <c r="G4967" s="7">
        <v>0.1263831603317904</v>
      </c>
      <c r="H4967" s="7">
        <f t="shared" si="82"/>
        <v>884.43987090193457</v>
      </c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</row>
    <row r="4968" spans="1:19" ht="12.75" customHeight="1" x14ac:dyDescent="0.3">
      <c r="A4968" s="3"/>
      <c r="B4968" s="3"/>
      <c r="C4968" s="3"/>
      <c r="D4968" s="3"/>
      <c r="E4968" s="3"/>
      <c r="F4968" s="3">
        <v>4963</v>
      </c>
      <c r="G4968" s="7">
        <v>0.43298513871005823</v>
      </c>
      <c r="H4968" s="7">
        <f t="shared" si="82"/>
        <v>1028.2812083965896</v>
      </c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</row>
    <row r="4969" spans="1:19" ht="12.75" customHeight="1" x14ac:dyDescent="0.3">
      <c r="A4969" s="3"/>
      <c r="B4969" s="3"/>
      <c r="C4969" s="3"/>
      <c r="D4969" s="3"/>
      <c r="E4969" s="3"/>
      <c r="F4969" s="3">
        <v>4964</v>
      </c>
      <c r="G4969" s="7">
        <v>0.7185361561493292</v>
      </c>
      <c r="H4969" s="7">
        <f t="shared" si="82"/>
        <v>1176.0177474466886</v>
      </c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</row>
    <row r="4970" spans="1:19" ht="12.75" customHeight="1" x14ac:dyDescent="0.3">
      <c r="A4970" s="3"/>
      <c r="B4970" s="3"/>
      <c r="C4970" s="3"/>
      <c r="D4970" s="3"/>
      <c r="E4970" s="3"/>
      <c r="F4970" s="3">
        <v>4965</v>
      </c>
      <c r="G4970" s="7">
        <v>0.22730346687307931</v>
      </c>
      <c r="H4970" s="7">
        <f t="shared" si="82"/>
        <v>937.50753632113629</v>
      </c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</row>
    <row r="4971" spans="1:19" ht="12.75" customHeight="1" x14ac:dyDescent="0.3">
      <c r="A4971" s="3"/>
      <c r="B4971" s="3"/>
      <c r="C4971" s="3"/>
      <c r="D4971" s="3"/>
      <c r="E4971" s="3"/>
      <c r="F4971" s="3">
        <v>4966</v>
      </c>
      <c r="G4971" s="7">
        <v>0.2177109636685258</v>
      </c>
      <c r="H4971" s="7">
        <f t="shared" si="82"/>
        <v>932.94596010725729</v>
      </c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</row>
    <row r="4972" spans="1:19" ht="12.75" customHeight="1" x14ac:dyDescent="0.3">
      <c r="A4972" s="3"/>
      <c r="B4972" s="3"/>
      <c r="C4972" s="3"/>
      <c r="D4972" s="3"/>
      <c r="E4972" s="3"/>
      <c r="F4972" s="3">
        <v>4967</v>
      </c>
      <c r="G4972" s="7">
        <v>0.33751486191579277</v>
      </c>
      <c r="H4972" s="7">
        <f t="shared" si="82"/>
        <v>986.86097041652192</v>
      </c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</row>
    <row r="4973" spans="1:19" ht="12.75" customHeight="1" x14ac:dyDescent="0.3">
      <c r="A4973" s="3"/>
      <c r="B4973" s="3"/>
      <c r="C4973" s="3"/>
      <c r="D4973" s="3"/>
      <c r="E4973" s="3"/>
      <c r="F4973" s="3">
        <v>4968</v>
      </c>
      <c r="G4973" s="7">
        <v>0.41159008445676892</v>
      </c>
      <c r="H4973" s="7">
        <f t="shared" si="82"/>
        <v>1018.9354060206686</v>
      </c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</row>
    <row r="4974" spans="1:19" ht="12.75" customHeight="1" x14ac:dyDescent="0.3">
      <c r="A4974" s="3"/>
      <c r="B4974" s="3"/>
      <c r="C4974" s="3"/>
      <c r="D4974" s="3"/>
      <c r="E4974" s="3"/>
      <c r="F4974" s="3">
        <v>4969</v>
      </c>
      <c r="G4974" s="7">
        <v>0.68665275324543762</v>
      </c>
      <c r="H4974" s="7">
        <f t="shared" si="82"/>
        <v>1155.5594708114534</v>
      </c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</row>
    <row r="4975" spans="1:19" ht="12.75" customHeight="1" x14ac:dyDescent="0.3">
      <c r="A4975" s="3"/>
      <c r="B4975" s="3"/>
      <c r="C4975" s="3"/>
      <c r="D4975" s="3"/>
      <c r="E4975" s="3"/>
      <c r="F4975" s="3">
        <v>4970</v>
      </c>
      <c r="G4975" s="7">
        <v>0.71812289980081012</v>
      </c>
      <c r="H4975" s="7">
        <f t="shared" si="82"/>
        <v>1175.7412492902292</v>
      </c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</row>
    <row r="4976" spans="1:19" ht="12.75" customHeight="1" x14ac:dyDescent="0.3">
      <c r="A4976" s="3"/>
      <c r="B4976" s="3"/>
      <c r="C4976" s="3"/>
      <c r="D4976" s="3"/>
      <c r="E4976" s="3"/>
      <c r="F4976" s="3">
        <v>4971</v>
      </c>
      <c r="G4976" s="7">
        <v>0.62106763830939926</v>
      </c>
      <c r="H4976" s="7">
        <f t="shared" si="82"/>
        <v>1117.9263697419372</v>
      </c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</row>
    <row r="4977" spans="1:19" ht="12.75" customHeight="1" x14ac:dyDescent="0.3">
      <c r="A4977" s="3"/>
      <c r="B4977" s="3"/>
      <c r="C4977" s="3"/>
      <c r="D4977" s="3"/>
      <c r="E4977" s="3"/>
      <c r="F4977" s="3">
        <v>4972</v>
      </c>
      <c r="G4977" s="7">
        <v>0.6514719334463237</v>
      </c>
      <c r="H4977" s="7">
        <f t="shared" si="82"/>
        <v>1134.7390835406682</v>
      </c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</row>
    <row r="4978" spans="1:19" ht="12.75" customHeight="1" x14ac:dyDescent="0.3">
      <c r="A4978" s="3"/>
      <c r="B4978" s="3"/>
      <c r="C4978" s="3"/>
      <c r="D4978" s="3"/>
      <c r="E4978" s="3"/>
      <c r="F4978" s="3">
        <v>4973</v>
      </c>
      <c r="G4978" s="7">
        <v>0.75677427881653592</v>
      </c>
      <c r="H4978" s="7">
        <f t="shared" si="82"/>
        <v>1203.1470391109585</v>
      </c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</row>
    <row r="4979" spans="1:19" ht="12.75" customHeight="1" x14ac:dyDescent="0.3">
      <c r="A4979" s="3"/>
      <c r="B4979" s="3"/>
      <c r="C4979" s="3"/>
      <c r="D4979" s="3"/>
      <c r="E4979" s="3"/>
      <c r="F4979" s="3">
        <v>4974</v>
      </c>
      <c r="G4979" s="7">
        <v>0.79669897569402981</v>
      </c>
      <c r="H4979" s="7">
        <f t="shared" si="82"/>
        <v>1235.5711756054466</v>
      </c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</row>
    <row r="4980" spans="1:19" ht="12.75" customHeight="1" x14ac:dyDescent="0.3">
      <c r="A4980" s="3"/>
      <c r="B4980" s="3"/>
      <c r="C4980" s="3"/>
      <c r="D4980" s="3"/>
      <c r="E4980" s="3"/>
      <c r="F4980" s="3">
        <v>4975</v>
      </c>
      <c r="G4980" s="7">
        <v>0.71155109342827505</v>
      </c>
      <c r="H4980" s="7">
        <f t="shared" si="82"/>
        <v>1171.3867412225468</v>
      </c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</row>
    <row r="4981" spans="1:19" ht="12.75" customHeight="1" x14ac:dyDescent="0.3">
      <c r="A4981" s="3"/>
      <c r="B4981" s="3"/>
      <c r="C4981" s="3"/>
      <c r="D4981" s="3"/>
      <c r="E4981" s="3"/>
      <c r="F4981" s="3">
        <v>4976</v>
      </c>
      <c r="G4981" s="7">
        <v>0.1569039343698958</v>
      </c>
      <c r="H4981" s="7">
        <f t="shared" si="82"/>
        <v>902.00324975790249</v>
      </c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</row>
    <row r="4982" spans="1:19" ht="12.75" customHeight="1" x14ac:dyDescent="0.3">
      <c r="A4982" s="3"/>
      <c r="B4982" s="3"/>
      <c r="C4982" s="3"/>
      <c r="D4982" s="3"/>
      <c r="E4982" s="3"/>
      <c r="F4982" s="3">
        <v>4977</v>
      </c>
      <c r="G4982" s="7">
        <v>1.6734684607871201E-2</v>
      </c>
      <c r="H4982" s="7">
        <f t="shared" si="82"/>
        <v>776.03078416370522</v>
      </c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</row>
    <row r="4983" spans="1:19" ht="12.75" customHeight="1" x14ac:dyDescent="0.3">
      <c r="A4983" s="3"/>
      <c r="B4983" s="3"/>
      <c r="C4983" s="3"/>
      <c r="D4983" s="3"/>
      <c r="E4983" s="3"/>
      <c r="F4983" s="3">
        <v>4978</v>
      </c>
      <c r="G4983" s="7">
        <v>0.73262606503231953</v>
      </c>
      <c r="H4983" s="7">
        <f t="shared" si="82"/>
        <v>1185.644754092983</v>
      </c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</row>
    <row r="4984" spans="1:19" ht="12.75" customHeight="1" x14ac:dyDescent="0.3">
      <c r="A4984" s="3"/>
      <c r="B4984" s="3"/>
      <c r="C4984" s="3"/>
      <c r="D4984" s="3"/>
      <c r="E4984" s="3"/>
      <c r="F4984" s="3">
        <v>4979</v>
      </c>
      <c r="G4984" s="7">
        <v>0.1026637858180344</v>
      </c>
      <c r="H4984" s="7">
        <f t="shared" si="82"/>
        <v>869.21463068234573</v>
      </c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</row>
    <row r="4985" spans="1:19" ht="12.75" customHeight="1" x14ac:dyDescent="0.3">
      <c r="A4985" s="3"/>
      <c r="B4985" s="3"/>
      <c r="C4985" s="3"/>
      <c r="D4985" s="3"/>
      <c r="E4985" s="3"/>
      <c r="F4985" s="3">
        <v>4980</v>
      </c>
      <c r="G4985" s="7">
        <v>0.21975013737211871</v>
      </c>
      <c r="H4985" s="7">
        <f t="shared" si="82"/>
        <v>933.92122838096054</v>
      </c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</row>
    <row r="4986" spans="1:19" ht="12.75" customHeight="1" x14ac:dyDescent="0.3">
      <c r="A4986" s="3"/>
      <c r="B4986" s="3"/>
      <c r="C4986" s="3"/>
      <c r="D4986" s="3"/>
      <c r="E4986" s="3"/>
      <c r="F4986" s="3">
        <v>4981</v>
      </c>
      <c r="G4986" s="7">
        <v>0.69310512929016632</v>
      </c>
      <c r="H4986" s="7">
        <f t="shared" si="82"/>
        <v>1159.5654020422796</v>
      </c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</row>
    <row r="4987" spans="1:19" ht="12.75" customHeight="1" x14ac:dyDescent="0.3">
      <c r="A4987" s="3"/>
      <c r="B4987" s="3"/>
      <c r="C4987" s="3"/>
      <c r="D4987" s="3"/>
      <c r="E4987" s="3"/>
      <c r="F4987" s="3">
        <v>4982</v>
      </c>
      <c r="G4987" s="7">
        <v>0.98865261667083804</v>
      </c>
      <c r="H4987" s="7">
        <f t="shared" si="82"/>
        <v>1711.2177172216825</v>
      </c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</row>
    <row r="4988" spans="1:19" ht="12.75" customHeight="1" x14ac:dyDescent="0.3">
      <c r="A4988" s="3"/>
      <c r="B4988" s="3"/>
      <c r="C4988" s="3"/>
      <c r="D4988" s="3"/>
      <c r="E4988" s="3"/>
      <c r="F4988" s="3">
        <v>4983</v>
      </c>
      <c r="G4988" s="7">
        <v>0.79803288002312034</v>
      </c>
      <c r="H4988" s="7">
        <f t="shared" si="82"/>
        <v>1236.7458280126893</v>
      </c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</row>
    <row r="4989" spans="1:19" ht="12.75" customHeight="1" x14ac:dyDescent="0.3">
      <c r="A4989" s="3"/>
      <c r="B4989" s="3"/>
      <c r="C4989" s="3"/>
      <c r="D4989" s="3"/>
      <c r="E4989" s="3"/>
      <c r="F4989" s="3">
        <v>4984</v>
      </c>
      <c r="G4989" s="7">
        <v>0.51922852446559375</v>
      </c>
      <c r="H4989" s="7">
        <f t="shared" si="82"/>
        <v>1067.1763060575954</v>
      </c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</row>
    <row r="4990" spans="1:19" ht="12.75" customHeight="1" x14ac:dyDescent="0.3">
      <c r="A4990" s="3"/>
      <c r="B4990" s="3"/>
      <c r="C4990" s="3"/>
      <c r="D4990" s="3"/>
      <c r="E4990" s="3"/>
      <c r="F4990" s="3">
        <v>4985</v>
      </c>
      <c r="G4990" s="7">
        <v>0.22274411069241479</v>
      </c>
      <c r="H4990" s="7">
        <f t="shared" si="82"/>
        <v>935.3475985608959</v>
      </c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</row>
    <row r="4991" spans="1:19" ht="12.75" customHeight="1" x14ac:dyDescent="0.3">
      <c r="A4991" s="3"/>
      <c r="B4991" s="3"/>
      <c r="C4991" s="3"/>
      <c r="D4991" s="3"/>
      <c r="E4991" s="3"/>
      <c r="F4991" s="3">
        <v>4986</v>
      </c>
      <c r="G4991" s="7">
        <v>0.21473527999364461</v>
      </c>
      <c r="H4991" s="7">
        <f t="shared" si="82"/>
        <v>931.51712019428294</v>
      </c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</row>
    <row r="4992" spans="1:19" ht="12.75" customHeight="1" x14ac:dyDescent="0.3">
      <c r="A4992" s="3"/>
      <c r="B4992" s="3"/>
      <c r="C4992" s="3"/>
      <c r="D4992" s="3"/>
      <c r="E4992" s="3"/>
      <c r="F4992" s="3">
        <v>4987</v>
      </c>
      <c r="G4992" s="7">
        <v>0.71701495104135426</v>
      </c>
      <c r="H4992" s="7">
        <f t="shared" si="82"/>
        <v>1175.0015343903324</v>
      </c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</row>
    <row r="4993" spans="1:19" ht="12.75" customHeight="1" x14ac:dyDescent="0.3">
      <c r="A4993" s="3"/>
      <c r="B4993" s="3"/>
      <c r="C4993" s="3"/>
      <c r="D4993" s="3"/>
      <c r="E4993" s="3"/>
      <c r="F4993" s="3">
        <v>4988</v>
      </c>
      <c r="G4993" s="7">
        <v>0.76867408181139207</v>
      </c>
      <c r="H4993" s="7">
        <f t="shared" si="82"/>
        <v>1212.3072725967127</v>
      </c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</row>
    <row r="4994" spans="1:19" ht="12.75" customHeight="1" x14ac:dyDescent="0.3">
      <c r="A4994" s="3"/>
      <c r="B4994" s="3"/>
      <c r="C4994" s="3"/>
      <c r="D4994" s="3"/>
      <c r="E4994" s="3"/>
      <c r="F4994" s="3">
        <v>4989</v>
      </c>
      <c r="G4994" s="7">
        <v>0.56400193241332219</v>
      </c>
      <c r="H4994" s="7">
        <f t="shared" si="82"/>
        <v>1088.6261942522754</v>
      </c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</row>
    <row r="4995" spans="1:19" ht="12.75" customHeight="1" x14ac:dyDescent="0.3">
      <c r="A4995" s="3"/>
      <c r="B4995" s="3"/>
      <c r="C4995" s="3"/>
      <c r="D4995" s="3"/>
      <c r="E4995" s="3"/>
      <c r="F4995" s="3">
        <v>4990</v>
      </c>
      <c r="G4995" s="7">
        <v>0.79543350512905631</v>
      </c>
      <c r="H4995" s="7">
        <f t="shared" si="82"/>
        <v>1234.4629515651668</v>
      </c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</row>
    <row r="4996" spans="1:19" ht="12.75" customHeight="1" x14ac:dyDescent="0.3">
      <c r="A4996" s="3"/>
      <c r="B4996" s="3"/>
      <c r="C4996" s="3"/>
      <c r="D4996" s="3"/>
      <c r="E4996" s="3"/>
      <c r="F4996" s="3">
        <v>4991</v>
      </c>
      <c r="G4996" s="7">
        <v>0.18865538341803631</v>
      </c>
      <c r="H4996" s="7">
        <f t="shared" si="82"/>
        <v>918.66746827517898</v>
      </c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</row>
    <row r="4997" spans="1:19" ht="12.75" customHeight="1" x14ac:dyDescent="0.3">
      <c r="A4997" s="3"/>
      <c r="B4997" s="3"/>
      <c r="C4997" s="3"/>
      <c r="D4997" s="3"/>
      <c r="E4997" s="3"/>
      <c r="F4997" s="3">
        <v>4992</v>
      </c>
      <c r="G4997" s="7">
        <v>0.30499087397695562</v>
      </c>
      <c r="H4997" s="7">
        <f t="shared" si="82"/>
        <v>972.67936754696655</v>
      </c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</row>
    <row r="4998" spans="1:19" ht="12.75" customHeight="1" x14ac:dyDescent="0.3">
      <c r="A4998" s="3"/>
      <c r="B4998" s="3"/>
      <c r="C4998" s="3"/>
      <c r="D4998" s="3"/>
      <c r="E4998" s="3"/>
      <c r="F4998" s="3">
        <v>4993</v>
      </c>
      <c r="G4998" s="7">
        <v>0.77395541663167067</v>
      </c>
      <c r="H4998" s="7">
        <f t="shared" si="82"/>
        <v>1216.5002573527279</v>
      </c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</row>
    <row r="4999" spans="1:19" ht="12.75" customHeight="1" x14ac:dyDescent="0.3">
      <c r="A4999" s="3"/>
      <c r="B4999" s="3"/>
      <c r="C4999" s="3"/>
      <c r="D4999" s="3"/>
      <c r="E4999" s="3"/>
      <c r="F4999" s="3">
        <v>4994</v>
      </c>
      <c r="G4999" s="7">
        <v>0.36808435356166008</v>
      </c>
      <c r="H4999" s="7">
        <f t="shared" ref="H4999:H5062" si="83">-LN(-LN(G4999))*$D$7+$D$6</f>
        <v>1000.0885645352331</v>
      </c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</row>
    <row r="5000" spans="1:19" ht="12.75" customHeight="1" x14ac:dyDescent="0.3">
      <c r="A5000" s="3"/>
      <c r="B5000" s="3"/>
      <c r="C5000" s="3"/>
      <c r="D5000" s="3"/>
      <c r="E5000" s="3"/>
      <c r="F5000" s="3">
        <v>4995</v>
      </c>
      <c r="G5000" s="7">
        <v>0.57534098362739949</v>
      </c>
      <c r="H5000" s="7">
        <f t="shared" si="83"/>
        <v>1094.2508683190458</v>
      </c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</row>
    <row r="5001" spans="1:19" ht="12.75" customHeight="1" x14ac:dyDescent="0.3">
      <c r="A5001" s="3"/>
      <c r="B5001" s="3"/>
      <c r="C5001" s="3"/>
      <c r="D5001" s="3"/>
      <c r="E5001" s="3"/>
      <c r="F5001" s="3">
        <v>4996</v>
      </c>
      <c r="G5001" s="7">
        <v>0.31003260050265019</v>
      </c>
      <c r="H5001" s="7">
        <f t="shared" si="83"/>
        <v>974.88999783051577</v>
      </c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</row>
    <row r="5002" spans="1:19" ht="12.75" customHeight="1" x14ac:dyDescent="0.3">
      <c r="A5002" s="3"/>
      <c r="B5002" s="3"/>
      <c r="C5002" s="3"/>
      <c r="D5002" s="3"/>
      <c r="E5002" s="3"/>
      <c r="F5002" s="3">
        <v>4997</v>
      </c>
      <c r="G5002" s="7">
        <v>0.67494580711298846</v>
      </c>
      <c r="H5002" s="7">
        <f t="shared" si="83"/>
        <v>1148.4476552088436</v>
      </c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</row>
    <row r="5003" spans="1:19" ht="12.75" customHeight="1" x14ac:dyDescent="0.3">
      <c r="A5003" s="3"/>
      <c r="B5003" s="3"/>
      <c r="C5003" s="3"/>
      <c r="D5003" s="3"/>
      <c r="E5003" s="3"/>
      <c r="F5003" s="3">
        <v>4998</v>
      </c>
      <c r="G5003" s="7">
        <v>0.33351688827006493</v>
      </c>
      <c r="H5003" s="7">
        <f t="shared" si="83"/>
        <v>985.12609008009156</v>
      </c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</row>
    <row r="5004" spans="1:19" ht="12.75" customHeight="1" x14ac:dyDescent="0.3">
      <c r="A5004" s="3"/>
      <c r="B5004" s="3"/>
      <c r="C5004" s="3"/>
      <c r="D5004" s="3"/>
      <c r="E5004" s="3"/>
      <c r="F5004" s="3">
        <v>4999</v>
      </c>
      <c r="G5004" s="7">
        <v>1.396887065926544E-2</v>
      </c>
      <c r="H5004" s="7">
        <f t="shared" si="83"/>
        <v>769.1590005170616</v>
      </c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</row>
    <row r="5005" spans="1:19" ht="12.75" customHeight="1" x14ac:dyDescent="0.3">
      <c r="A5005" s="3"/>
      <c r="B5005" s="3"/>
      <c r="C5005" s="3"/>
      <c r="D5005" s="3"/>
      <c r="E5005" s="3"/>
      <c r="F5005" s="3">
        <v>5000</v>
      </c>
      <c r="G5005" s="7">
        <v>0.21350250294158579</v>
      </c>
      <c r="H5005" s="7">
        <f t="shared" si="83"/>
        <v>930.9231543176312</v>
      </c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</row>
    <row r="5006" spans="1:19" ht="12.75" customHeight="1" x14ac:dyDescent="0.3">
      <c r="A5006" s="3"/>
      <c r="B5006" s="3"/>
      <c r="C5006" s="3"/>
      <c r="D5006" s="3"/>
      <c r="E5006" s="3"/>
      <c r="F5006" s="3">
        <v>5001</v>
      </c>
      <c r="G5006" s="7">
        <v>0.27060620914061878</v>
      </c>
      <c r="H5006" s="7">
        <f t="shared" si="83"/>
        <v>957.41920139379624</v>
      </c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</row>
    <row r="5007" spans="1:19" ht="12.75" customHeight="1" x14ac:dyDescent="0.3">
      <c r="A5007" s="3"/>
      <c r="B5007" s="3"/>
      <c r="C5007" s="3"/>
      <c r="D5007" s="3"/>
      <c r="E5007" s="3"/>
      <c r="F5007" s="3">
        <v>5002</v>
      </c>
      <c r="G5007" s="7">
        <v>0.75704150104828671</v>
      </c>
      <c r="H5007" s="7">
        <f t="shared" si="83"/>
        <v>1203.3485878742231</v>
      </c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</row>
    <row r="5008" spans="1:19" ht="12.75" customHeight="1" x14ac:dyDescent="0.3">
      <c r="A5008" s="3"/>
      <c r="B5008" s="3"/>
      <c r="C5008" s="3"/>
      <c r="D5008" s="3"/>
      <c r="E5008" s="3"/>
      <c r="F5008" s="3">
        <v>5003</v>
      </c>
      <c r="G5008" s="7">
        <v>0.2399946521685109</v>
      </c>
      <c r="H5008" s="7">
        <f t="shared" si="83"/>
        <v>943.44823347024601</v>
      </c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</row>
    <row r="5009" spans="1:19" ht="12.75" customHeight="1" x14ac:dyDescent="0.3">
      <c r="A5009" s="3"/>
      <c r="B5009" s="3"/>
      <c r="C5009" s="3"/>
      <c r="D5009" s="3"/>
      <c r="E5009" s="3"/>
      <c r="F5009" s="3">
        <v>5004</v>
      </c>
      <c r="G5009" s="7">
        <v>0.96856561830646215</v>
      </c>
      <c r="H5009" s="7">
        <f t="shared" si="83"/>
        <v>1547.5842352180725</v>
      </c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</row>
    <row r="5010" spans="1:19" ht="12.75" customHeight="1" x14ac:dyDescent="0.3">
      <c r="A5010" s="3"/>
      <c r="B5010" s="3"/>
      <c r="C5010" s="3"/>
      <c r="D5010" s="3"/>
      <c r="E5010" s="3"/>
      <c r="F5010" s="3">
        <v>5005</v>
      </c>
      <c r="G5010" s="7">
        <v>0.93972992375842745</v>
      </c>
      <c r="H5010" s="7">
        <f t="shared" si="83"/>
        <v>1441.7018680181179</v>
      </c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</row>
    <row r="5011" spans="1:19" ht="12.75" customHeight="1" x14ac:dyDescent="0.3">
      <c r="A5011" s="3"/>
      <c r="B5011" s="3"/>
      <c r="C5011" s="3"/>
      <c r="D5011" s="3"/>
      <c r="E5011" s="3"/>
      <c r="F5011" s="3">
        <v>5006</v>
      </c>
      <c r="G5011" s="7">
        <v>0.2146763599908029</v>
      </c>
      <c r="H5011" s="7">
        <f t="shared" si="83"/>
        <v>931.48875913894051</v>
      </c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</row>
    <row r="5012" spans="1:19" ht="12.75" customHeight="1" x14ac:dyDescent="0.3">
      <c r="A5012" s="3"/>
      <c r="B5012" s="3"/>
      <c r="C5012" s="3"/>
      <c r="D5012" s="3"/>
      <c r="E5012" s="3"/>
      <c r="F5012" s="3">
        <v>5007</v>
      </c>
      <c r="G5012" s="7">
        <v>0.46851108370129252</v>
      </c>
      <c r="H5012" s="7">
        <f t="shared" si="83"/>
        <v>1044.0134236143674</v>
      </c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</row>
    <row r="5013" spans="1:19" ht="12.75" customHeight="1" x14ac:dyDescent="0.3">
      <c r="A5013" s="3"/>
      <c r="B5013" s="3"/>
      <c r="C5013" s="3"/>
      <c r="D5013" s="3"/>
      <c r="E5013" s="3"/>
      <c r="F5013" s="3">
        <v>5008</v>
      </c>
      <c r="G5013" s="7">
        <v>0.31421715639957071</v>
      </c>
      <c r="H5013" s="7">
        <f t="shared" si="83"/>
        <v>976.72078040881991</v>
      </c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</row>
    <row r="5014" spans="1:19" ht="12.75" customHeight="1" x14ac:dyDescent="0.3">
      <c r="A5014" s="3"/>
      <c r="B5014" s="3"/>
      <c r="C5014" s="3"/>
      <c r="D5014" s="3"/>
      <c r="E5014" s="3"/>
      <c r="F5014" s="3">
        <v>5009</v>
      </c>
      <c r="G5014" s="7">
        <v>0.33574398661429528</v>
      </c>
      <c r="H5014" s="7">
        <f t="shared" si="83"/>
        <v>986.09273146953694</v>
      </c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</row>
    <row r="5015" spans="1:19" ht="12.75" customHeight="1" x14ac:dyDescent="0.3">
      <c r="A5015" s="3"/>
      <c r="B5015" s="3"/>
      <c r="C5015" s="3"/>
      <c r="D5015" s="3"/>
      <c r="E5015" s="3"/>
      <c r="F5015" s="3">
        <v>5010</v>
      </c>
      <c r="G5015" s="7">
        <v>7.8049808957820654E-2</v>
      </c>
      <c r="H5015" s="7">
        <f t="shared" si="83"/>
        <v>851.13571295733186</v>
      </c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</row>
    <row r="5016" spans="1:19" ht="12.75" customHeight="1" x14ac:dyDescent="0.3">
      <c r="A5016" s="3"/>
      <c r="B5016" s="3"/>
      <c r="C5016" s="3"/>
      <c r="D5016" s="3"/>
      <c r="E5016" s="3"/>
      <c r="F5016" s="3">
        <v>5011</v>
      </c>
      <c r="G5016" s="7">
        <v>0.34654819914615931</v>
      </c>
      <c r="H5016" s="7">
        <f t="shared" si="83"/>
        <v>990.77524356662673</v>
      </c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</row>
    <row r="5017" spans="1:19" ht="12.75" customHeight="1" x14ac:dyDescent="0.3">
      <c r="A5017" s="3"/>
      <c r="B5017" s="3"/>
      <c r="C5017" s="3"/>
      <c r="D5017" s="3"/>
      <c r="E5017" s="3"/>
      <c r="F5017" s="3">
        <v>5012</v>
      </c>
      <c r="G5017" s="7">
        <v>0.84255313444525348</v>
      </c>
      <c r="H5017" s="7">
        <f t="shared" si="83"/>
        <v>1280.5126627337979</v>
      </c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</row>
    <row r="5018" spans="1:19" ht="12.75" customHeight="1" x14ac:dyDescent="0.3">
      <c r="A5018" s="3"/>
      <c r="B5018" s="3"/>
      <c r="C5018" s="3"/>
      <c r="D5018" s="3"/>
      <c r="E5018" s="3"/>
      <c r="F5018" s="3">
        <v>5013</v>
      </c>
      <c r="G5018" s="7">
        <v>0.35021748287846077</v>
      </c>
      <c r="H5018" s="7">
        <f t="shared" si="83"/>
        <v>992.36341080600209</v>
      </c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</row>
    <row r="5019" spans="1:19" ht="12.75" customHeight="1" x14ac:dyDescent="0.3">
      <c r="A5019" s="3"/>
      <c r="B5019" s="3"/>
      <c r="C5019" s="3"/>
      <c r="D5019" s="3"/>
      <c r="E5019" s="3"/>
      <c r="F5019" s="3">
        <v>5014</v>
      </c>
      <c r="G5019" s="7">
        <v>0.45114390397890503</v>
      </c>
      <c r="H5019" s="7">
        <f t="shared" si="83"/>
        <v>1036.2830285562459</v>
      </c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</row>
    <row r="5020" spans="1:19" ht="12.75" customHeight="1" x14ac:dyDescent="0.3">
      <c r="A5020" s="3"/>
      <c r="B5020" s="3"/>
      <c r="C5020" s="3"/>
      <c r="D5020" s="3"/>
      <c r="E5020" s="3"/>
      <c r="F5020" s="3">
        <v>5015</v>
      </c>
      <c r="G5020" s="7">
        <v>6.2074520054228199E-2</v>
      </c>
      <c r="H5020" s="7">
        <f t="shared" si="83"/>
        <v>837.46349696265395</v>
      </c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</row>
    <row r="5021" spans="1:19" ht="12.75" customHeight="1" x14ac:dyDescent="0.3">
      <c r="A5021" s="3"/>
      <c r="B5021" s="3"/>
      <c r="C5021" s="3"/>
      <c r="D5021" s="3"/>
      <c r="E5021" s="3"/>
      <c r="F5021" s="3">
        <v>5016</v>
      </c>
      <c r="G5021" s="7">
        <v>0.67444021844542712</v>
      </c>
      <c r="H5021" s="7">
        <f t="shared" si="83"/>
        <v>1148.1448618446989</v>
      </c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</row>
    <row r="5022" spans="1:19" ht="12.75" customHeight="1" x14ac:dyDescent="0.3">
      <c r="A5022" s="3"/>
      <c r="B5022" s="3"/>
      <c r="C5022" s="3"/>
      <c r="D5022" s="3"/>
      <c r="E5022" s="3"/>
      <c r="F5022" s="3">
        <v>5017</v>
      </c>
      <c r="G5022" s="7">
        <v>0.46074707041174873</v>
      </c>
      <c r="H5022" s="7">
        <f t="shared" si="83"/>
        <v>1040.5471456594018</v>
      </c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</row>
    <row r="5023" spans="1:19" ht="12.75" customHeight="1" x14ac:dyDescent="0.3">
      <c r="A5023" s="3"/>
      <c r="B5023" s="3"/>
      <c r="C5023" s="3"/>
      <c r="D5023" s="3"/>
      <c r="E5023" s="3"/>
      <c r="F5023" s="3">
        <v>5018</v>
      </c>
      <c r="G5023" s="7">
        <v>0.47302083563926661</v>
      </c>
      <c r="H5023" s="7">
        <f t="shared" si="83"/>
        <v>1046.0351622388405</v>
      </c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</row>
    <row r="5024" spans="1:19" ht="12.75" customHeight="1" x14ac:dyDescent="0.3">
      <c r="A5024" s="3"/>
      <c r="B5024" s="3"/>
      <c r="C5024" s="3"/>
      <c r="D5024" s="3"/>
      <c r="E5024" s="3"/>
      <c r="F5024" s="3">
        <v>5019</v>
      </c>
      <c r="G5024" s="7">
        <v>0.79771812836520106</v>
      </c>
      <c r="H5024" s="7">
        <f t="shared" si="83"/>
        <v>1236.4680480212592</v>
      </c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</row>
    <row r="5025" spans="1:19" ht="12.75" customHeight="1" x14ac:dyDescent="0.3">
      <c r="A5025" s="3"/>
      <c r="B5025" s="3"/>
      <c r="C5025" s="3"/>
      <c r="D5025" s="3"/>
      <c r="E5025" s="3"/>
      <c r="F5025" s="3">
        <v>5020</v>
      </c>
      <c r="G5025" s="7">
        <v>0.81368400677276032</v>
      </c>
      <c r="H5025" s="7">
        <f t="shared" si="83"/>
        <v>1251.0594498929804</v>
      </c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</row>
    <row r="5026" spans="1:19" ht="12.75" customHeight="1" x14ac:dyDescent="0.3">
      <c r="A5026" s="3"/>
      <c r="B5026" s="3"/>
      <c r="C5026" s="3"/>
      <c r="D5026" s="3"/>
      <c r="E5026" s="3"/>
      <c r="F5026" s="3">
        <v>5021</v>
      </c>
      <c r="G5026" s="7">
        <v>0.27672723783689718</v>
      </c>
      <c r="H5026" s="7">
        <f t="shared" si="83"/>
        <v>960.16364727465975</v>
      </c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</row>
    <row r="5027" spans="1:19" ht="12.75" customHeight="1" x14ac:dyDescent="0.3">
      <c r="A5027" s="3"/>
      <c r="B5027" s="3"/>
      <c r="C5027" s="3"/>
      <c r="D5027" s="3"/>
      <c r="E5027" s="3"/>
      <c r="F5027" s="3">
        <v>5022</v>
      </c>
      <c r="G5027" s="7">
        <v>0.98290107444811881</v>
      </c>
      <c r="H5027" s="7">
        <f t="shared" si="83"/>
        <v>1645.5604544506746</v>
      </c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</row>
    <row r="5028" spans="1:19" ht="12.75" customHeight="1" x14ac:dyDescent="0.3">
      <c r="A5028" s="3"/>
      <c r="B5028" s="3"/>
      <c r="C5028" s="3"/>
      <c r="D5028" s="3"/>
      <c r="E5028" s="3"/>
      <c r="F5028" s="3">
        <v>5023</v>
      </c>
      <c r="G5028" s="7">
        <v>0.85101548061524002</v>
      </c>
      <c r="H5028" s="7">
        <f t="shared" si="83"/>
        <v>1290.0691960396323</v>
      </c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</row>
    <row r="5029" spans="1:19" ht="12.75" customHeight="1" x14ac:dyDescent="0.3">
      <c r="A5029" s="3"/>
      <c r="B5029" s="3"/>
      <c r="C5029" s="3"/>
      <c r="D5029" s="3"/>
      <c r="E5029" s="3"/>
      <c r="F5029" s="3">
        <v>5024</v>
      </c>
      <c r="G5029" s="7">
        <v>0.79764594628445895</v>
      </c>
      <c r="H5029" s="7">
        <f t="shared" si="83"/>
        <v>1236.4043975822149</v>
      </c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</row>
    <row r="5030" spans="1:19" ht="12.75" customHeight="1" x14ac:dyDescent="0.3">
      <c r="A5030" s="3"/>
      <c r="B5030" s="3"/>
      <c r="C5030" s="3"/>
      <c r="D5030" s="3"/>
      <c r="E5030" s="3"/>
      <c r="F5030" s="3">
        <v>5025</v>
      </c>
      <c r="G5030" s="7">
        <v>0.1209261738115246</v>
      </c>
      <c r="H5030" s="7">
        <f t="shared" si="83"/>
        <v>881.08269035246099</v>
      </c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</row>
    <row r="5031" spans="1:19" ht="12.75" customHeight="1" x14ac:dyDescent="0.3">
      <c r="A5031" s="3"/>
      <c r="B5031" s="3"/>
      <c r="C5031" s="3"/>
      <c r="D5031" s="3"/>
      <c r="E5031" s="3"/>
      <c r="F5031" s="3">
        <v>5026</v>
      </c>
      <c r="G5031" s="7">
        <v>0.60743757204767923</v>
      </c>
      <c r="H5031" s="7">
        <f t="shared" si="83"/>
        <v>1110.686246023653</v>
      </c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</row>
    <row r="5032" spans="1:19" ht="12.75" customHeight="1" x14ac:dyDescent="0.3">
      <c r="A5032" s="3"/>
      <c r="B5032" s="3"/>
      <c r="C5032" s="3"/>
      <c r="D5032" s="3"/>
      <c r="E5032" s="3"/>
      <c r="F5032" s="3">
        <v>5027</v>
      </c>
      <c r="G5032" s="7">
        <v>0.90803489659206327</v>
      </c>
      <c r="H5032" s="7">
        <f t="shared" si="83"/>
        <v>1371.8211198751683</v>
      </c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</row>
    <row r="5033" spans="1:19" ht="12.75" customHeight="1" x14ac:dyDescent="0.3">
      <c r="A5033" s="3"/>
      <c r="B5033" s="3"/>
      <c r="C5033" s="3"/>
      <c r="D5033" s="3"/>
      <c r="E5033" s="3"/>
      <c r="F5033" s="3">
        <v>5028</v>
      </c>
      <c r="G5033" s="7">
        <v>9.1360885153053961E-2</v>
      </c>
      <c r="H5033" s="7">
        <f t="shared" si="83"/>
        <v>861.26902828206664</v>
      </c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</row>
    <row r="5034" spans="1:19" ht="12.75" customHeight="1" x14ac:dyDescent="0.3">
      <c r="A5034" s="3"/>
      <c r="B5034" s="3"/>
      <c r="C5034" s="3"/>
      <c r="D5034" s="3"/>
      <c r="E5034" s="3"/>
      <c r="F5034" s="3">
        <v>5029</v>
      </c>
      <c r="G5034" s="7">
        <v>4.0452619439029669E-2</v>
      </c>
      <c r="H5034" s="7">
        <f t="shared" si="83"/>
        <v>814.68066023414394</v>
      </c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</row>
    <row r="5035" spans="1:19" ht="12.75" customHeight="1" x14ac:dyDescent="0.3">
      <c r="A5035" s="3"/>
      <c r="B5035" s="3"/>
      <c r="C5035" s="3"/>
      <c r="D5035" s="3"/>
      <c r="E5035" s="3"/>
      <c r="F5035" s="3">
        <v>5030</v>
      </c>
      <c r="G5035" s="7">
        <v>0.17475806958187781</v>
      </c>
      <c r="H5035" s="7">
        <f t="shared" si="83"/>
        <v>911.53501501622827</v>
      </c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</row>
    <row r="5036" spans="1:19" ht="12.75" customHeight="1" x14ac:dyDescent="0.3">
      <c r="A5036" s="3"/>
      <c r="B5036" s="3"/>
      <c r="C5036" s="3"/>
      <c r="D5036" s="3"/>
      <c r="E5036" s="3"/>
      <c r="F5036" s="3">
        <v>5031</v>
      </c>
      <c r="G5036" s="7">
        <v>0.15351073124673251</v>
      </c>
      <c r="H5036" s="7">
        <f t="shared" si="83"/>
        <v>900.13733508718872</v>
      </c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</row>
    <row r="5037" spans="1:19" ht="12.75" customHeight="1" x14ac:dyDescent="0.3">
      <c r="A5037" s="3"/>
      <c r="B5037" s="3"/>
      <c r="C5037" s="3"/>
      <c r="D5037" s="3"/>
      <c r="E5037" s="3"/>
      <c r="F5037" s="3">
        <v>5032</v>
      </c>
      <c r="G5037" s="7">
        <v>0.78255906050058821</v>
      </c>
      <c r="H5037" s="7">
        <f t="shared" si="83"/>
        <v>1223.5124455178413</v>
      </c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</row>
    <row r="5038" spans="1:19" ht="12.75" customHeight="1" x14ac:dyDescent="0.3">
      <c r="A5038" s="3"/>
      <c r="B5038" s="3"/>
      <c r="C5038" s="3"/>
      <c r="D5038" s="3"/>
      <c r="E5038" s="3"/>
      <c r="F5038" s="3">
        <v>5033</v>
      </c>
      <c r="G5038" s="7">
        <v>0.72761278023295528</v>
      </c>
      <c r="H5038" s="7">
        <f t="shared" si="83"/>
        <v>1182.1737858562053</v>
      </c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</row>
    <row r="5039" spans="1:19" ht="12.75" customHeight="1" x14ac:dyDescent="0.3">
      <c r="A5039" s="3"/>
      <c r="B5039" s="3"/>
      <c r="C5039" s="3"/>
      <c r="D5039" s="3"/>
      <c r="E5039" s="3"/>
      <c r="F5039" s="3">
        <v>5034</v>
      </c>
      <c r="G5039" s="7">
        <v>0.98582337798400266</v>
      </c>
      <c r="H5039" s="7">
        <f t="shared" si="83"/>
        <v>1675.5958442749884</v>
      </c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</row>
    <row r="5040" spans="1:19" ht="12.75" customHeight="1" x14ac:dyDescent="0.3">
      <c r="A5040" s="3"/>
      <c r="B5040" s="3"/>
      <c r="C5040" s="3"/>
      <c r="D5040" s="3"/>
      <c r="E5040" s="3"/>
      <c r="F5040" s="3">
        <v>5035</v>
      </c>
      <c r="G5040" s="7">
        <v>0.12816320136001361</v>
      </c>
      <c r="H5040" s="7">
        <f t="shared" si="83"/>
        <v>885.5186374194335</v>
      </c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</row>
    <row r="5041" spans="1:19" ht="12.75" customHeight="1" x14ac:dyDescent="0.3">
      <c r="A5041" s="3"/>
      <c r="B5041" s="3"/>
      <c r="C5041" s="3"/>
      <c r="D5041" s="3"/>
      <c r="E5041" s="3"/>
      <c r="F5041" s="3">
        <v>5036</v>
      </c>
      <c r="G5041" s="7">
        <v>0.52659728812646489</v>
      </c>
      <c r="H5041" s="7">
        <f t="shared" si="83"/>
        <v>1070.6322524142972</v>
      </c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</row>
    <row r="5042" spans="1:19" ht="12.75" customHeight="1" x14ac:dyDescent="0.3">
      <c r="A5042" s="3"/>
      <c r="B5042" s="3"/>
      <c r="C5042" s="3"/>
      <c r="D5042" s="3"/>
      <c r="E5042" s="3"/>
      <c r="F5042" s="3">
        <v>5037</v>
      </c>
      <c r="G5042" s="7">
        <v>0.44932091159761128</v>
      </c>
      <c r="H5042" s="7">
        <f t="shared" si="83"/>
        <v>1035.4762628260592</v>
      </c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</row>
    <row r="5043" spans="1:19" ht="12.75" customHeight="1" x14ac:dyDescent="0.3">
      <c r="A5043" s="3"/>
      <c r="B5043" s="3"/>
      <c r="C5043" s="3"/>
      <c r="D5043" s="3"/>
      <c r="E5043" s="3"/>
      <c r="F5043" s="3">
        <v>5038</v>
      </c>
      <c r="G5043" s="7">
        <v>0.88087632398994109</v>
      </c>
      <c r="H5043" s="7">
        <f t="shared" si="83"/>
        <v>1328.3102354472112</v>
      </c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</row>
    <row r="5044" spans="1:19" ht="12.75" customHeight="1" x14ac:dyDescent="0.3">
      <c r="A5044" s="3"/>
      <c r="B5044" s="3"/>
      <c r="C5044" s="3"/>
      <c r="D5044" s="3"/>
      <c r="E5044" s="3"/>
      <c r="F5044" s="3">
        <v>5039</v>
      </c>
      <c r="G5044" s="7">
        <v>0.50266810522642924</v>
      </c>
      <c r="H5044" s="7">
        <f t="shared" si="83"/>
        <v>1059.5010762393147</v>
      </c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</row>
    <row r="5045" spans="1:19" ht="12.75" customHeight="1" x14ac:dyDescent="0.3">
      <c r="A5045" s="3"/>
      <c r="B5045" s="3"/>
      <c r="C5045" s="3"/>
      <c r="D5045" s="3"/>
      <c r="E5045" s="3"/>
      <c r="F5045" s="3">
        <v>5040</v>
      </c>
      <c r="G5045" s="7">
        <v>0.36315647150880059</v>
      </c>
      <c r="H5045" s="7">
        <f t="shared" si="83"/>
        <v>997.95864408554473</v>
      </c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</row>
    <row r="5046" spans="1:19" ht="12.75" customHeight="1" x14ac:dyDescent="0.3">
      <c r="A5046" s="3"/>
      <c r="B5046" s="3"/>
      <c r="C5046" s="3"/>
      <c r="D5046" s="3"/>
      <c r="E5046" s="3"/>
      <c r="F5046" s="3">
        <v>5041</v>
      </c>
      <c r="G5046" s="7">
        <v>0.23314055074631221</v>
      </c>
      <c r="H5046" s="7">
        <f t="shared" si="83"/>
        <v>940.2523957529969</v>
      </c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</row>
    <row r="5047" spans="1:19" ht="12.75" customHeight="1" x14ac:dyDescent="0.3">
      <c r="A5047" s="3"/>
      <c r="B5047" s="3"/>
      <c r="C5047" s="3"/>
      <c r="D5047" s="3"/>
      <c r="E5047" s="3"/>
      <c r="F5047" s="3">
        <v>5042</v>
      </c>
      <c r="G5047" s="7">
        <v>0.22723263373967251</v>
      </c>
      <c r="H5047" s="7">
        <f t="shared" si="83"/>
        <v>937.4740893449474</v>
      </c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</row>
    <row r="5048" spans="1:19" ht="12.75" customHeight="1" x14ac:dyDescent="0.3">
      <c r="A5048" s="3"/>
      <c r="B5048" s="3"/>
      <c r="C5048" s="3"/>
      <c r="D5048" s="3"/>
      <c r="E5048" s="3"/>
      <c r="F5048" s="3">
        <v>5043</v>
      </c>
      <c r="G5048" s="7">
        <v>0.22777952920543751</v>
      </c>
      <c r="H5048" s="7">
        <f t="shared" si="83"/>
        <v>937.73224232739267</v>
      </c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</row>
    <row r="5049" spans="1:19" ht="12.75" customHeight="1" x14ac:dyDescent="0.3">
      <c r="A5049" s="3"/>
      <c r="B5049" s="3"/>
      <c r="C5049" s="3"/>
      <c r="D5049" s="3"/>
      <c r="E5049" s="3"/>
      <c r="F5049" s="3">
        <v>5044</v>
      </c>
      <c r="G5049" s="7">
        <v>0.98066325289870193</v>
      </c>
      <c r="H5049" s="7">
        <f t="shared" si="83"/>
        <v>1625.8241289366258</v>
      </c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</row>
    <row r="5050" spans="1:19" ht="12.75" customHeight="1" x14ac:dyDescent="0.3">
      <c r="A5050" s="3"/>
      <c r="B5050" s="3"/>
      <c r="C5050" s="3"/>
      <c r="D5050" s="3"/>
      <c r="E5050" s="3"/>
      <c r="F5050" s="3">
        <v>5045</v>
      </c>
      <c r="G5050" s="7">
        <v>0.23869842427252869</v>
      </c>
      <c r="H5050" s="7">
        <f t="shared" si="83"/>
        <v>942.84600192034395</v>
      </c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</row>
    <row r="5051" spans="1:19" ht="12.75" customHeight="1" x14ac:dyDescent="0.3">
      <c r="A5051" s="3"/>
      <c r="B5051" s="3"/>
      <c r="C5051" s="3"/>
      <c r="D5051" s="3"/>
      <c r="E5051" s="3"/>
      <c r="F5051" s="3">
        <v>5046</v>
      </c>
      <c r="G5051" s="7">
        <v>0.92439139759771782</v>
      </c>
      <c r="H5051" s="7">
        <f t="shared" si="83"/>
        <v>1404.3581297376543</v>
      </c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</row>
    <row r="5052" spans="1:19" ht="12.75" customHeight="1" x14ac:dyDescent="0.3">
      <c r="A5052" s="3"/>
      <c r="B5052" s="3"/>
      <c r="C5052" s="3"/>
      <c r="D5052" s="3"/>
      <c r="E5052" s="3"/>
      <c r="F5052" s="3">
        <v>5047</v>
      </c>
      <c r="G5052" s="7">
        <v>0.841397630739536</v>
      </c>
      <c r="H5052" s="7">
        <f t="shared" si="83"/>
        <v>1279.2440442449283</v>
      </c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</row>
    <row r="5053" spans="1:19" ht="12.75" customHeight="1" x14ac:dyDescent="0.3">
      <c r="A5053" s="3"/>
      <c r="B5053" s="3"/>
      <c r="C5053" s="3"/>
      <c r="D5053" s="3"/>
      <c r="E5053" s="3"/>
      <c r="F5053" s="3">
        <v>5048</v>
      </c>
      <c r="G5053" s="7">
        <v>0.23974590936727111</v>
      </c>
      <c r="H5053" s="7">
        <f t="shared" si="83"/>
        <v>943.33274268341006</v>
      </c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</row>
    <row r="5054" spans="1:19" ht="12.75" customHeight="1" x14ac:dyDescent="0.3">
      <c r="A5054" s="3"/>
      <c r="B5054" s="3"/>
      <c r="C5054" s="3"/>
      <c r="D5054" s="3"/>
      <c r="E5054" s="3"/>
      <c r="F5054" s="3">
        <v>5049</v>
      </c>
      <c r="G5054" s="7">
        <v>0.45512599952132671</v>
      </c>
      <c r="H5054" s="7">
        <f t="shared" si="83"/>
        <v>1038.0482388631383</v>
      </c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</row>
    <row r="5055" spans="1:19" ht="12.75" customHeight="1" x14ac:dyDescent="0.3">
      <c r="A5055" s="3"/>
      <c r="B5055" s="3"/>
      <c r="C5055" s="3"/>
      <c r="D5055" s="3"/>
      <c r="E5055" s="3"/>
      <c r="F5055" s="3">
        <v>5050</v>
      </c>
      <c r="G5055" s="7">
        <v>0.2734197299660508</v>
      </c>
      <c r="H5055" s="7">
        <f t="shared" si="83"/>
        <v>958.68242394386107</v>
      </c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</row>
    <row r="5056" spans="1:19" ht="12.75" customHeight="1" x14ac:dyDescent="0.3">
      <c r="A5056" s="3"/>
      <c r="B5056" s="3"/>
      <c r="C5056" s="3"/>
      <c r="D5056" s="3"/>
      <c r="E5056" s="3"/>
      <c r="F5056" s="3">
        <v>5051</v>
      </c>
      <c r="G5056" s="7">
        <v>6.5913185289500298E-2</v>
      </c>
      <c r="H5056" s="7">
        <f t="shared" si="83"/>
        <v>840.93362748878258</v>
      </c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</row>
    <row r="5057" spans="1:19" ht="12.75" customHeight="1" x14ac:dyDescent="0.3">
      <c r="A5057" s="3"/>
      <c r="B5057" s="3"/>
      <c r="C5057" s="3"/>
      <c r="D5057" s="3"/>
      <c r="E5057" s="3"/>
      <c r="F5057" s="3">
        <v>5052</v>
      </c>
      <c r="G5057" s="7">
        <v>0.28363579869965699</v>
      </c>
      <c r="H5057" s="7">
        <f t="shared" si="83"/>
        <v>963.24512722747204</v>
      </c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</row>
    <row r="5058" spans="1:19" ht="12.75" customHeight="1" x14ac:dyDescent="0.3">
      <c r="A5058" s="3"/>
      <c r="B5058" s="3"/>
      <c r="C5058" s="3"/>
      <c r="D5058" s="3"/>
      <c r="E5058" s="3"/>
      <c r="F5058" s="3">
        <v>5053</v>
      </c>
      <c r="G5058" s="7">
        <v>0.60834843318754472</v>
      </c>
      <c r="H5058" s="7">
        <f t="shared" si="83"/>
        <v>1111.1648821445012</v>
      </c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</row>
    <row r="5059" spans="1:19" ht="12.75" customHeight="1" x14ac:dyDescent="0.3">
      <c r="A5059" s="3"/>
      <c r="B5059" s="3"/>
      <c r="C5059" s="3"/>
      <c r="D5059" s="3"/>
      <c r="E5059" s="3"/>
      <c r="F5059" s="3">
        <v>5054</v>
      </c>
      <c r="G5059" s="7">
        <v>8.9792167252798372E-2</v>
      </c>
      <c r="H5059" s="7">
        <f t="shared" si="83"/>
        <v>860.12235736533398</v>
      </c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</row>
    <row r="5060" spans="1:19" ht="12.75" customHeight="1" x14ac:dyDescent="0.3">
      <c r="A5060" s="3"/>
      <c r="B5060" s="3"/>
      <c r="C5060" s="3"/>
      <c r="D5060" s="3"/>
      <c r="E5060" s="3"/>
      <c r="F5060" s="3">
        <v>5055</v>
      </c>
      <c r="G5060" s="7">
        <v>0.21294880273298081</v>
      </c>
      <c r="H5060" s="7">
        <f t="shared" si="83"/>
        <v>930.65598267545931</v>
      </c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</row>
    <row r="5061" spans="1:19" ht="12.75" customHeight="1" x14ac:dyDescent="0.3">
      <c r="A5061" s="3"/>
      <c r="B5061" s="3"/>
      <c r="C5061" s="3"/>
      <c r="D5061" s="3"/>
      <c r="E5061" s="3"/>
      <c r="F5061" s="3">
        <v>5056</v>
      </c>
      <c r="G5061" s="7">
        <v>0.36127728907637258</v>
      </c>
      <c r="H5061" s="7">
        <f t="shared" si="83"/>
        <v>997.14635101760678</v>
      </c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</row>
    <row r="5062" spans="1:19" ht="12.75" customHeight="1" x14ac:dyDescent="0.3">
      <c r="A5062" s="3"/>
      <c r="B5062" s="3"/>
      <c r="C5062" s="3"/>
      <c r="D5062" s="3"/>
      <c r="E5062" s="3"/>
      <c r="F5062" s="3">
        <v>5057</v>
      </c>
      <c r="G5062" s="7">
        <v>0.4364549031062912</v>
      </c>
      <c r="H5062" s="7">
        <f t="shared" si="83"/>
        <v>1029.804616523207</v>
      </c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</row>
    <row r="5063" spans="1:19" ht="12.75" customHeight="1" x14ac:dyDescent="0.3">
      <c r="A5063" s="3"/>
      <c r="B5063" s="3"/>
      <c r="C5063" s="3"/>
      <c r="D5063" s="3"/>
      <c r="E5063" s="3"/>
      <c r="F5063" s="3">
        <v>5058</v>
      </c>
      <c r="G5063" s="7">
        <v>0.75234260508153894</v>
      </c>
      <c r="H5063" s="7">
        <f t="shared" ref="H5063:H5126" si="84">-LN(-LN(G5063))*$D$7+$D$6</f>
        <v>1199.831035908586</v>
      </c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</row>
    <row r="5064" spans="1:19" ht="12.75" customHeight="1" x14ac:dyDescent="0.3">
      <c r="A5064" s="3"/>
      <c r="B5064" s="3"/>
      <c r="C5064" s="3"/>
      <c r="D5064" s="3"/>
      <c r="E5064" s="3"/>
      <c r="F5064" s="3">
        <v>5059</v>
      </c>
      <c r="G5064" s="7">
        <v>0.32765667145699179</v>
      </c>
      <c r="H5064" s="7">
        <f t="shared" si="84"/>
        <v>982.57968411663433</v>
      </c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</row>
    <row r="5065" spans="1:19" ht="12.75" customHeight="1" x14ac:dyDescent="0.3">
      <c r="A5065" s="3"/>
      <c r="B5065" s="3"/>
      <c r="C5065" s="3"/>
      <c r="D5065" s="3"/>
      <c r="E5065" s="3"/>
      <c r="F5065" s="3">
        <v>5060</v>
      </c>
      <c r="G5065" s="7">
        <v>0.56801052178948064</v>
      </c>
      <c r="H5065" s="7">
        <f t="shared" si="84"/>
        <v>1090.6047269379467</v>
      </c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</row>
    <row r="5066" spans="1:19" ht="12.75" customHeight="1" x14ac:dyDescent="0.3">
      <c r="A5066" s="3"/>
      <c r="B5066" s="3"/>
      <c r="C5066" s="3"/>
      <c r="D5066" s="3"/>
      <c r="E5066" s="3"/>
      <c r="F5066" s="3">
        <v>5061</v>
      </c>
      <c r="G5066" s="7">
        <v>0.29704739295407312</v>
      </c>
      <c r="H5066" s="7">
        <f t="shared" si="84"/>
        <v>969.18447798571549</v>
      </c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</row>
    <row r="5067" spans="1:19" ht="12.75" customHeight="1" x14ac:dyDescent="0.3">
      <c r="A5067" s="3"/>
      <c r="B5067" s="3"/>
      <c r="C5067" s="3"/>
      <c r="D5067" s="3"/>
      <c r="E5067" s="3"/>
      <c r="F5067" s="3">
        <v>5062</v>
      </c>
      <c r="G5067" s="7">
        <v>0.97571261418056887</v>
      </c>
      <c r="H5067" s="7">
        <f t="shared" si="84"/>
        <v>1589.179231809328</v>
      </c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</row>
    <row r="5068" spans="1:19" ht="12.75" customHeight="1" x14ac:dyDescent="0.3">
      <c r="A5068" s="3"/>
      <c r="B5068" s="3"/>
      <c r="C5068" s="3"/>
      <c r="D5068" s="3"/>
      <c r="E5068" s="3"/>
      <c r="F5068" s="3">
        <v>5063</v>
      </c>
      <c r="G5068" s="7">
        <v>0.45102090367687558</v>
      </c>
      <c r="H5068" s="7">
        <f t="shared" si="84"/>
        <v>1036.2285686443979</v>
      </c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</row>
    <row r="5069" spans="1:19" ht="12.75" customHeight="1" x14ac:dyDescent="0.3">
      <c r="A5069" s="3"/>
      <c r="B5069" s="3"/>
      <c r="C5069" s="3"/>
      <c r="D5069" s="3"/>
      <c r="E5069" s="3"/>
      <c r="F5069" s="3">
        <v>5064</v>
      </c>
      <c r="G5069" s="7">
        <v>6.904339227512013E-2</v>
      </c>
      <c r="H5069" s="7">
        <f t="shared" si="84"/>
        <v>843.6697759634601</v>
      </c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</row>
    <row r="5070" spans="1:19" ht="12.75" customHeight="1" x14ac:dyDescent="0.3">
      <c r="A5070" s="3"/>
      <c r="B5070" s="3"/>
      <c r="C5070" s="3"/>
      <c r="D5070" s="3"/>
      <c r="E5070" s="3"/>
      <c r="F5070" s="3">
        <v>5065</v>
      </c>
      <c r="G5070" s="7">
        <v>0.40738034691112401</v>
      </c>
      <c r="H5070" s="7">
        <f t="shared" si="84"/>
        <v>1017.1046290788498</v>
      </c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</row>
    <row r="5071" spans="1:19" ht="12.75" customHeight="1" x14ac:dyDescent="0.3">
      <c r="A5071" s="3"/>
      <c r="B5071" s="3"/>
      <c r="C5071" s="3"/>
      <c r="D5071" s="3"/>
      <c r="E5071" s="3"/>
      <c r="F5071" s="3">
        <v>5066</v>
      </c>
      <c r="G5071" s="7">
        <v>0.96965684953940645</v>
      </c>
      <c r="H5071" s="7">
        <f t="shared" si="84"/>
        <v>1553.2909848900322</v>
      </c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</row>
    <row r="5072" spans="1:19" ht="12.75" customHeight="1" x14ac:dyDescent="0.3">
      <c r="A5072" s="3"/>
      <c r="B5072" s="3"/>
      <c r="C5072" s="3"/>
      <c r="D5072" s="3"/>
      <c r="E5072" s="3"/>
      <c r="F5072" s="3">
        <v>5067</v>
      </c>
      <c r="G5072" s="7">
        <v>0.85615231168956685</v>
      </c>
      <c r="H5072" s="7">
        <f t="shared" si="84"/>
        <v>1296.1139005687839</v>
      </c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</row>
    <row r="5073" spans="1:19" ht="12.75" customHeight="1" x14ac:dyDescent="0.3">
      <c r="A5073" s="3"/>
      <c r="B5073" s="3"/>
      <c r="C5073" s="3"/>
      <c r="D5073" s="3"/>
      <c r="E5073" s="3"/>
      <c r="F5073" s="3">
        <v>5068</v>
      </c>
      <c r="G5073" s="7">
        <v>1.253013747532539E-2</v>
      </c>
      <c r="H5073" s="7">
        <f t="shared" si="84"/>
        <v>765.16310100245516</v>
      </c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</row>
    <row r="5074" spans="1:19" ht="12.75" customHeight="1" x14ac:dyDescent="0.3">
      <c r="A5074" s="3"/>
      <c r="B5074" s="3"/>
      <c r="C5074" s="3"/>
      <c r="D5074" s="3"/>
      <c r="E5074" s="3"/>
      <c r="F5074" s="3">
        <v>5069</v>
      </c>
      <c r="G5074" s="7">
        <v>0.88626646877684279</v>
      </c>
      <c r="H5074" s="7">
        <f t="shared" si="84"/>
        <v>1336.1475489190675</v>
      </c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</row>
    <row r="5075" spans="1:19" ht="12.75" customHeight="1" x14ac:dyDescent="0.3">
      <c r="A5075" s="3"/>
      <c r="B5075" s="3"/>
      <c r="C5075" s="3"/>
      <c r="D5075" s="3"/>
      <c r="E5075" s="3"/>
      <c r="F5075" s="3">
        <v>5070</v>
      </c>
      <c r="G5075" s="7">
        <v>0.30579250414607873</v>
      </c>
      <c r="H5075" s="7">
        <f t="shared" si="84"/>
        <v>973.03122824819047</v>
      </c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</row>
    <row r="5076" spans="1:19" ht="12.75" customHeight="1" x14ac:dyDescent="0.3">
      <c r="A5076" s="3"/>
      <c r="B5076" s="3"/>
      <c r="C5076" s="3"/>
      <c r="D5076" s="3"/>
      <c r="E5076" s="3"/>
      <c r="F5076" s="3">
        <v>5071</v>
      </c>
      <c r="G5076" s="7">
        <v>0.62335219371887285</v>
      </c>
      <c r="H5076" s="7">
        <f t="shared" si="84"/>
        <v>1119.1567720757741</v>
      </c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</row>
    <row r="5077" spans="1:19" ht="12.75" customHeight="1" x14ac:dyDescent="0.3">
      <c r="A5077" s="3"/>
      <c r="B5077" s="3"/>
      <c r="C5077" s="3"/>
      <c r="D5077" s="3"/>
      <c r="E5077" s="3"/>
      <c r="F5077" s="3">
        <v>5072</v>
      </c>
      <c r="G5077" s="7">
        <v>0.26192577941863932</v>
      </c>
      <c r="H5077" s="7">
        <f t="shared" si="84"/>
        <v>953.50183261128143</v>
      </c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</row>
    <row r="5078" spans="1:19" ht="12.75" customHeight="1" x14ac:dyDescent="0.3">
      <c r="A5078" s="3"/>
      <c r="B5078" s="3"/>
      <c r="C5078" s="3"/>
      <c r="D5078" s="3"/>
      <c r="E5078" s="3"/>
      <c r="F5078" s="3">
        <v>5073</v>
      </c>
      <c r="G5078" s="7">
        <v>0.16613897164415589</v>
      </c>
      <c r="H5078" s="7">
        <f t="shared" si="84"/>
        <v>906.99034352244519</v>
      </c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</row>
    <row r="5079" spans="1:19" ht="12.75" customHeight="1" x14ac:dyDescent="0.3">
      <c r="A5079" s="3"/>
      <c r="B5079" s="3"/>
      <c r="C5079" s="3"/>
      <c r="D5079" s="3"/>
      <c r="E5079" s="3"/>
      <c r="F5079" s="3">
        <v>5074</v>
      </c>
      <c r="G5079" s="7">
        <v>0.25085687684182578</v>
      </c>
      <c r="H5079" s="7">
        <f t="shared" si="84"/>
        <v>948.45808101442594</v>
      </c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</row>
    <row r="5080" spans="1:19" ht="12.75" customHeight="1" x14ac:dyDescent="0.3">
      <c r="A5080" s="3"/>
      <c r="B5080" s="3"/>
      <c r="C5080" s="3"/>
      <c r="D5080" s="3"/>
      <c r="E5080" s="3"/>
      <c r="F5080" s="3">
        <v>5075</v>
      </c>
      <c r="G5080" s="7">
        <v>0.45876064182789023</v>
      </c>
      <c r="H5080" s="7">
        <f t="shared" si="84"/>
        <v>1039.6630721346287</v>
      </c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</row>
    <row r="5081" spans="1:19" ht="12.75" customHeight="1" x14ac:dyDescent="0.3">
      <c r="A5081" s="3"/>
      <c r="B5081" s="3"/>
      <c r="C5081" s="3"/>
      <c r="D5081" s="3"/>
      <c r="E5081" s="3"/>
      <c r="F5081" s="3">
        <v>5076</v>
      </c>
      <c r="G5081" s="7">
        <v>0.28138706972730521</v>
      </c>
      <c r="H5081" s="7">
        <f t="shared" si="84"/>
        <v>962.24388378075082</v>
      </c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</row>
    <row r="5082" spans="1:19" ht="12.75" customHeight="1" x14ac:dyDescent="0.3">
      <c r="A5082" s="3"/>
      <c r="B5082" s="3"/>
      <c r="C5082" s="3"/>
      <c r="D5082" s="3"/>
      <c r="E5082" s="3"/>
      <c r="F5082" s="3">
        <v>5077</v>
      </c>
      <c r="G5082" s="7">
        <v>0.27432400513012067</v>
      </c>
      <c r="H5082" s="7">
        <f t="shared" si="84"/>
        <v>959.08779139810508</v>
      </c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</row>
    <row r="5083" spans="1:19" ht="12.75" customHeight="1" x14ac:dyDescent="0.3">
      <c r="A5083" s="3"/>
      <c r="B5083" s="3"/>
      <c r="C5083" s="3"/>
      <c r="D5083" s="3"/>
      <c r="E5083" s="3"/>
      <c r="F5083" s="3">
        <v>5078</v>
      </c>
      <c r="G5083" s="7">
        <v>0.5452629926837127</v>
      </c>
      <c r="H5083" s="7">
        <f t="shared" si="84"/>
        <v>1079.5114337772263</v>
      </c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</row>
    <row r="5084" spans="1:19" ht="12.75" customHeight="1" x14ac:dyDescent="0.3">
      <c r="A5084" s="3"/>
      <c r="B5084" s="3"/>
      <c r="C5084" s="3"/>
      <c r="D5084" s="3"/>
      <c r="E5084" s="3"/>
      <c r="F5084" s="3">
        <v>5079</v>
      </c>
      <c r="G5084" s="7">
        <v>0.23269431598301549</v>
      </c>
      <c r="H5084" s="7">
        <f t="shared" si="84"/>
        <v>940.04333245454359</v>
      </c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</row>
    <row r="5085" spans="1:19" ht="12.75" customHeight="1" x14ac:dyDescent="0.3">
      <c r="A5085" s="3"/>
      <c r="B5085" s="3"/>
      <c r="C5085" s="3"/>
      <c r="D5085" s="3"/>
      <c r="E5085" s="3"/>
      <c r="F5085" s="3">
        <v>5080</v>
      </c>
      <c r="G5085" s="7">
        <v>0.99334255060011367</v>
      </c>
      <c r="H5085" s="7">
        <f t="shared" si="84"/>
        <v>1796.3802544096454</v>
      </c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</row>
    <row r="5086" spans="1:19" ht="12.75" customHeight="1" x14ac:dyDescent="0.3">
      <c r="A5086" s="3"/>
      <c r="B5086" s="3"/>
      <c r="C5086" s="3"/>
      <c r="D5086" s="3"/>
      <c r="E5086" s="3"/>
      <c r="F5086" s="3">
        <v>5081</v>
      </c>
      <c r="G5086" s="7">
        <v>0.94449140503240725</v>
      </c>
      <c r="H5086" s="7">
        <f t="shared" si="84"/>
        <v>1455.1850327280779</v>
      </c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</row>
    <row r="5087" spans="1:19" ht="12.75" customHeight="1" x14ac:dyDescent="0.3">
      <c r="A5087" s="3"/>
      <c r="B5087" s="3"/>
      <c r="C5087" s="3"/>
      <c r="D5087" s="3"/>
      <c r="E5087" s="3"/>
      <c r="F5087" s="3">
        <v>5082</v>
      </c>
      <c r="G5087" s="7">
        <v>0.60672030728302284</v>
      </c>
      <c r="H5087" s="7">
        <f t="shared" si="84"/>
        <v>1110.3098482230205</v>
      </c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</row>
    <row r="5088" spans="1:19" ht="12.75" customHeight="1" x14ac:dyDescent="0.3">
      <c r="A5088" s="3"/>
      <c r="B5088" s="3"/>
      <c r="C5088" s="3"/>
      <c r="D5088" s="3"/>
      <c r="E5088" s="3"/>
      <c r="F5088" s="3">
        <v>5083</v>
      </c>
      <c r="G5088" s="7">
        <v>0.31631738056351361</v>
      </c>
      <c r="H5088" s="7">
        <f t="shared" si="84"/>
        <v>977.63837940363408</v>
      </c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</row>
    <row r="5089" spans="1:19" ht="12.75" customHeight="1" x14ac:dyDescent="0.3">
      <c r="A5089" s="3"/>
      <c r="B5089" s="3"/>
      <c r="C5089" s="3"/>
      <c r="D5089" s="3"/>
      <c r="E5089" s="3"/>
      <c r="F5089" s="3">
        <v>5084</v>
      </c>
      <c r="G5089" s="7">
        <v>0.1939553002600389</v>
      </c>
      <c r="H5089" s="7">
        <f t="shared" si="84"/>
        <v>921.33093117396277</v>
      </c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</row>
    <row r="5090" spans="1:19" ht="12.75" customHeight="1" x14ac:dyDescent="0.3">
      <c r="A5090" s="3"/>
      <c r="B5090" s="3"/>
      <c r="C5090" s="3"/>
      <c r="D5090" s="3"/>
      <c r="E5090" s="3"/>
      <c r="F5090" s="3">
        <v>5085</v>
      </c>
      <c r="G5090" s="7">
        <v>0.51241564130322403</v>
      </c>
      <c r="H5090" s="7">
        <f t="shared" si="84"/>
        <v>1064.0039574409914</v>
      </c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</row>
    <row r="5091" spans="1:19" ht="12.75" customHeight="1" x14ac:dyDescent="0.3">
      <c r="A5091" s="3"/>
      <c r="B5091" s="3"/>
      <c r="C5091" s="3"/>
      <c r="D5091" s="3"/>
      <c r="E5091" s="3"/>
      <c r="F5091" s="3">
        <v>5086</v>
      </c>
      <c r="G5091" s="7">
        <v>0.92091383223144907</v>
      </c>
      <c r="H5091" s="7">
        <f t="shared" si="84"/>
        <v>1396.9126063761512</v>
      </c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</row>
    <row r="5092" spans="1:19" ht="12.75" customHeight="1" x14ac:dyDescent="0.3">
      <c r="A5092" s="3"/>
      <c r="B5092" s="3"/>
      <c r="C5092" s="3"/>
      <c r="D5092" s="3"/>
      <c r="E5092" s="3"/>
      <c r="F5092" s="3">
        <v>5087</v>
      </c>
      <c r="G5092" s="7">
        <v>0.42907837079810468</v>
      </c>
      <c r="H5092" s="7">
        <f t="shared" si="84"/>
        <v>1026.5687687172474</v>
      </c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</row>
    <row r="5093" spans="1:19" ht="12.75" customHeight="1" x14ac:dyDescent="0.3">
      <c r="A5093" s="3"/>
      <c r="B5093" s="3"/>
      <c r="C5093" s="3"/>
      <c r="D5093" s="3"/>
      <c r="E5093" s="3"/>
      <c r="F5093" s="3">
        <v>5088</v>
      </c>
      <c r="G5093" s="7">
        <v>0.16005389145254351</v>
      </c>
      <c r="H5093" s="7">
        <f t="shared" si="84"/>
        <v>903.71884957205384</v>
      </c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</row>
    <row r="5094" spans="1:19" ht="12.75" customHeight="1" x14ac:dyDescent="0.3">
      <c r="A5094" s="3"/>
      <c r="B5094" s="3"/>
      <c r="C5094" s="3"/>
      <c r="D5094" s="3"/>
      <c r="E5094" s="3"/>
      <c r="F5094" s="3">
        <v>5089</v>
      </c>
      <c r="G5094" s="7">
        <v>7.4593404322212509E-2</v>
      </c>
      <c r="H5094" s="7">
        <f t="shared" si="84"/>
        <v>848.33666408925569</v>
      </c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</row>
    <row r="5095" spans="1:19" ht="12.75" customHeight="1" x14ac:dyDescent="0.3">
      <c r="A5095" s="3"/>
      <c r="B5095" s="3"/>
      <c r="C5095" s="3"/>
      <c r="D5095" s="3"/>
      <c r="E5095" s="3"/>
      <c r="F5095" s="3">
        <v>5090</v>
      </c>
      <c r="G5095" s="7">
        <v>0.94471178863554783</v>
      </c>
      <c r="H5095" s="7">
        <f t="shared" si="84"/>
        <v>1455.8359325466784</v>
      </c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</row>
    <row r="5096" spans="1:19" ht="12.75" customHeight="1" x14ac:dyDescent="0.3">
      <c r="A5096" s="3"/>
      <c r="B5096" s="3"/>
      <c r="C5096" s="3"/>
      <c r="D5096" s="3"/>
      <c r="E5096" s="3"/>
      <c r="F5096" s="3">
        <v>5091</v>
      </c>
      <c r="G5096" s="7">
        <v>0.37438510207202119</v>
      </c>
      <c r="H5096" s="7">
        <f t="shared" si="84"/>
        <v>1002.8119368757207</v>
      </c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</row>
    <row r="5097" spans="1:19" ht="12.75" customHeight="1" x14ac:dyDescent="0.3">
      <c r="A5097" s="3"/>
      <c r="B5097" s="3"/>
      <c r="C5097" s="3"/>
      <c r="D5097" s="3"/>
      <c r="E5097" s="3"/>
      <c r="F5097" s="3">
        <v>5092</v>
      </c>
      <c r="G5097" s="7">
        <v>0.41020864472355167</v>
      </c>
      <c r="H5097" s="7">
        <f t="shared" si="84"/>
        <v>1018.3343799434476</v>
      </c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</row>
    <row r="5098" spans="1:19" ht="12.75" customHeight="1" x14ac:dyDescent="0.3">
      <c r="A5098" s="3"/>
      <c r="B5098" s="3"/>
      <c r="C5098" s="3"/>
      <c r="D5098" s="3"/>
      <c r="E5098" s="3"/>
      <c r="F5098" s="3">
        <v>5093</v>
      </c>
      <c r="G5098" s="7">
        <v>0.44392784866618451</v>
      </c>
      <c r="H5098" s="7">
        <f t="shared" si="84"/>
        <v>1033.0942801521121</v>
      </c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</row>
    <row r="5099" spans="1:19" ht="12.75" customHeight="1" x14ac:dyDescent="0.3">
      <c r="A5099" s="3"/>
      <c r="B5099" s="3"/>
      <c r="C5099" s="3"/>
      <c r="D5099" s="3"/>
      <c r="E5099" s="3"/>
      <c r="F5099" s="3">
        <v>5094</v>
      </c>
      <c r="G5099" s="7">
        <v>0.19209799746442011</v>
      </c>
      <c r="H5099" s="7">
        <f t="shared" si="84"/>
        <v>920.40085725909319</v>
      </c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</row>
    <row r="5100" spans="1:19" ht="12.75" customHeight="1" x14ac:dyDescent="0.3">
      <c r="A5100" s="3"/>
      <c r="B5100" s="3"/>
      <c r="C5100" s="3"/>
      <c r="D5100" s="3"/>
      <c r="E5100" s="3"/>
      <c r="F5100" s="3">
        <v>5095</v>
      </c>
      <c r="G5100" s="7">
        <v>0.73727853522060749</v>
      </c>
      <c r="H5100" s="7">
        <f t="shared" si="84"/>
        <v>1188.9132766959769</v>
      </c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</row>
    <row r="5101" spans="1:19" ht="12.75" customHeight="1" x14ac:dyDescent="0.3">
      <c r="A5101" s="3"/>
      <c r="B5101" s="3"/>
      <c r="C5101" s="3"/>
      <c r="D5101" s="3"/>
      <c r="E5101" s="3"/>
      <c r="F5101" s="3">
        <v>5096</v>
      </c>
      <c r="G5101" s="7">
        <v>0.19298176152344701</v>
      </c>
      <c r="H5101" s="7">
        <f t="shared" si="84"/>
        <v>920.8438538139394</v>
      </c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</row>
    <row r="5102" spans="1:19" ht="12.75" customHeight="1" x14ac:dyDescent="0.3">
      <c r="A5102" s="3"/>
      <c r="B5102" s="3"/>
      <c r="C5102" s="3"/>
      <c r="D5102" s="3"/>
      <c r="E5102" s="3"/>
      <c r="F5102" s="3">
        <v>5097</v>
      </c>
      <c r="G5102" s="7">
        <v>2.360370234054077E-2</v>
      </c>
      <c r="H5102" s="7">
        <f t="shared" si="84"/>
        <v>789.99558464028939</v>
      </c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</row>
    <row r="5103" spans="1:19" ht="12.75" customHeight="1" x14ac:dyDescent="0.3">
      <c r="A5103" s="3"/>
      <c r="B5103" s="3"/>
      <c r="C5103" s="3"/>
      <c r="D5103" s="3"/>
      <c r="E5103" s="3"/>
      <c r="F5103" s="3">
        <v>5098</v>
      </c>
      <c r="G5103" s="7">
        <v>0.29900260092825542</v>
      </c>
      <c r="H5103" s="7">
        <f t="shared" si="84"/>
        <v>970.0461566432499</v>
      </c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</row>
    <row r="5104" spans="1:19" ht="12.75" customHeight="1" x14ac:dyDescent="0.3">
      <c r="A5104" s="3"/>
      <c r="B5104" s="3"/>
      <c r="C5104" s="3"/>
      <c r="D5104" s="3"/>
      <c r="E5104" s="3"/>
      <c r="F5104" s="3">
        <v>5099</v>
      </c>
      <c r="G5104" s="7">
        <v>0.34540551086685772</v>
      </c>
      <c r="H5104" s="7">
        <f t="shared" si="84"/>
        <v>990.28047084545756</v>
      </c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</row>
    <row r="5105" spans="1:19" ht="12.75" customHeight="1" x14ac:dyDescent="0.3">
      <c r="A5105" s="3"/>
      <c r="B5105" s="3"/>
      <c r="C5105" s="3"/>
      <c r="D5105" s="3"/>
      <c r="E5105" s="3"/>
      <c r="F5105" s="3">
        <v>5100</v>
      </c>
      <c r="G5105" s="7">
        <v>0.16698112235531881</v>
      </c>
      <c r="H5105" s="7">
        <f t="shared" si="84"/>
        <v>907.43886346757006</v>
      </c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</row>
    <row r="5106" spans="1:19" ht="12.75" customHeight="1" x14ac:dyDescent="0.3">
      <c r="A5106" s="3"/>
      <c r="B5106" s="3"/>
      <c r="C5106" s="3"/>
      <c r="D5106" s="3"/>
      <c r="E5106" s="3"/>
      <c r="F5106" s="3">
        <v>5101</v>
      </c>
      <c r="G5106" s="7">
        <v>0.83844175601648652</v>
      </c>
      <c r="H5106" s="7">
        <f t="shared" si="84"/>
        <v>1276.036384930552</v>
      </c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</row>
    <row r="5107" spans="1:19" ht="12.75" customHeight="1" x14ac:dyDescent="0.3">
      <c r="A5107" s="3"/>
      <c r="B5107" s="3"/>
      <c r="C5107" s="3"/>
      <c r="D5107" s="3"/>
      <c r="E5107" s="3"/>
      <c r="F5107" s="3">
        <v>5102</v>
      </c>
      <c r="G5107" s="7">
        <v>0.77043020449887667</v>
      </c>
      <c r="H5107" s="7">
        <f t="shared" si="84"/>
        <v>1213.6924425841876</v>
      </c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</row>
    <row r="5108" spans="1:19" ht="12.75" customHeight="1" x14ac:dyDescent="0.3">
      <c r="A5108" s="3"/>
      <c r="B5108" s="3"/>
      <c r="C5108" s="3"/>
      <c r="D5108" s="3"/>
      <c r="E5108" s="3"/>
      <c r="F5108" s="3">
        <v>5103</v>
      </c>
      <c r="G5108" s="7">
        <v>5.3379808296996178E-2</v>
      </c>
      <c r="H5108" s="7">
        <f t="shared" si="84"/>
        <v>829.05710256906991</v>
      </c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</row>
    <row r="5109" spans="1:19" ht="12.75" customHeight="1" x14ac:dyDescent="0.3">
      <c r="A5109" s="3"/>
      <c r="B5109" s="3"/>
      <c r="C5109" s="3"/>
      <c r="D5109" s="3"/>
      <c r="E5109" s="3"/>
      <c r="F5109" s="3">
        <v>5104</v>
      </c>
      <c r="G5109" s="7">
        <v>0.91020011604325546</v>
      </c>
      <c r="H5109" s="7">
        <f t="shared" si="84"/>
        <v>1375.7957127904517</v>
      </c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</row>
    <row r="5110" spans="1:19" ht="12.75" customHeight="1" x14ac:dyDescent="0.3">
      <c r="A5110" s="3"/>
      <c r="B5110" s="3"/>
      <c r="C5110" s="3"/>
      <c r="D5110" s="3"/>
      <c r="E5110" s="3"/>
      <c r="F5110" s="3">
        <v>5105</v>
      </c>
      <c r="G5110" s="7">
        <v>0.61243495595399899</v>
      </c>
      <c r="H5110" s="7">
        <f t="shared" si="84"/>
        <v>1113.3212495759224</v>
      </c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</row>
    <row r="5111" spans="1:19" ht="12.75" customHeight="1" x14ac:dyDescent="0.3">
      <c r="A5111" s="3"/>
      <c r="B5111" s="3"/>
      <c r="C5111" s="3"/>
      <c r="D5111" s="3"/>
      <c r="E5111" s="3"/>
      <c r="F5111" s="3">
        <v>5106</v>
      </c>
      <c r="G5111" s="7">
        <v>0.80176215777128779</v>
      </c>
      <c r="H5111" s="7">
        <f t="shared" si="84"/>
        <v>1240.0660351885731</v>
      </c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</row>
    <row r="5112" spans="1:19" ht="12.75" customHeight="1" x14ac:dyDescent="0.3">
      <c r="A5112" s="3"/>
      <c r="B5112" s="3"/>
      <c r="C5112" s="3"/>
      <c r="D5112" s="3"/>
      <c r="E5112" s="3"/>
      <c r="F5112" s="3">
        <v>5107</v>
      </c>
      <c r="G5112" s="7">
        <v>0.2006591619516935</v>
      </c>
      <c r="H5112" s="7">
        <f t="shared" si="84"/>
        <v>924.65968357789779</v>
      </c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</row>
    <row r="5113" spans="1:19" ht="12.75" customHeight="1" x14ac:dyDescent="0.3">
      <c r="A5113" s="3"/>
      <c r="B5113" s="3"/>
      <c r="C5113" s="3"/>
      <c r="D5113" s="3"/>
      <c r="E5113" s="3"/>
      <c r="F5113" s="3">
        <v>5108</v>
      </c>
      <c r="G5113" s="7">
        <v>0.35022590873439191</v>
      </c>
      <c r="H5113" s="7">
        <f t="shared" si="84"/>
        <v>992.36705678712758</v>
      </c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</row>
    <row r="5114" spans="1:19" ht="12.75" customHeight="1" x14ac:dyDescent="0.3">
      <c r="A5114" s="3"/>
      <c r="B5114" s="3"/>
      <c r="C5114" s="3"/>
      <c r="D5114" s="3"/>
      <c r="E5114" s="3"/>
      <c r="F5114" s="3">
        <v>5109</v>
      </c>
      <c r="G5114" s="7">
        <v>0.96183279198858407</v>
      </c>
      <c r="H5114" s="7">
        <f t="shared" si="84"/>
        <v>1516.1751084746022</v>
      </c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</row>
    <row r="5115" spans="1:19" ht="12.75" customHeight="1" x14ac:dyDescent="0.3">
      <c r="A5115" s="3"/>
      <c r="B5115" s="3"/>
      <c r="C5115" s="3"/>
      <c r="D5115" s="3"/>
      <c r="E5115" s="3"/>
      <c r="F5115" s="3">
        <v>5110</v>
      </c>
      <c r="G5115" s="7">
        <v>3.5835490438563933E-2</v>
      </c>
      <c r="H5115" s="7">
        <f t="shared" si="84"/>
        <v>808.78392204126794</v>
      </c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</row>
    <row r="5116" spans="1:19" ht="12.75" customHeight="1" x14ac:dyDescent="0.3">
      <c r="A5116" s="3"/>
      <c r="B5116" s="3"/>
      <c r="C5116" s="3"/>
      <c r="D5116" s="3"/>
      <c r="E5116" s="3"/>
      <c r="F5116" s="3">
        <v>5111</v>
      </c>
      <c r="G5116" s="7">
        <v>0.91435607880551018</v>
      </c>
      <c r="H5116" s="7">
        <f t="shared" si="84"/>
        <v>1383.6866253417963</v>
      </c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</row>
    <row r="5117" spans="1:19" ht="12.75" customHeight="1" x14ac:dyDescent="0.3">
      <c r="A5117" s="3"/>
      <c r="B5117" s="3"/>
      <c r="C5117" s="3"/>
      <c r="D5117" s="3"/>
      <c r="E5117" s="3"/>
      <c r="F5117" s="3">
        <v>5112</v>
      </c>
      <c r="G5117" s="7">
        <v>0.94225171300672805</v>
      </c>
      <c r="H5117" s="7">
        <f t="shared" si="84"/>
        <v>1448.7087482403776</v>
      </c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</row>
    <row r="5118" spans="1:19" ht="12.75" customHeight="1" x14ac:dyDescent="0.3">
      <c r="A5118" s="3"/>
      <c r="B5118" s="3"/>
      <c r="C5118" s="3"/>
      <c r="D5118" s="3"/>
      <c r="E5118" s="3"/>
      <c r="F5118" s="3">
        <v>5113</v>
      </c>
      <c r="G5118" s="7">
        <v>0.48505406537734841</v>
      </c>
      <c r="H5118" s="7">
        <f t="shared" si="84"/>
        <v>1051.4622191072967</v>
      </c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</row>
    <row r="5119" spans="1:19" ht="12.75" customHeight="1" x14ac:dyDescent="0.3">
      <c r="A5119" s="3"/>
      <c r="B5119" s="3"/>
      <c r="C5119" s="3"/>
      <c r="D5119" s="3"/>
      <c r="E5119" s="3"/>
      <c r="F5119" s="3">
        <v>5114</v>
      </c>
      <c r="G5119" s="7">
        <v>0.36837784823419839</v>
      </c>
      <c r="H5119" s="7">
        <f t="shared" si="84"/>
        <v>1000.2154149929138</v>
      </c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</row>
    <row r="5120" spans="1:19" ht="12.75" customHeight="1" x14ac:dyDescent="0.3">
      <c r="A5120" s="3"/>
      <c r="B5120" s="3"/>
      <c r="C5120" s="3"/>
      <c r="D5120" s="3"/>
      <c r="E5120" s="3"/>
      <c r="F5120" s="3">
        <v>5115</v>
      </c>
      <c r="G5120" s="7">
        <v>0.2809383107839033</v>
      </c>
      <c r="H5120" s="7">
        <f t="shared" si="84"/>
        <v>962.04387366699791</v>
      </c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</row>
    <row r="5121" spans="1:19" ht="12.75" customHeight="1" x14ac:dyDescent="0.3">
      <c r="A5121" s="3"/>
      <c r="B5121" s="3"/>
      <c r="C5121" s="3"/>
      <c r="D5121" s="3"/>
      <c r="E5121" s="3"/>
      <c r="F5121" s="3">
        <v>5116</v>
      </c>
      <c r="G5121" s="7">
        <v>0.43842905207945171</v>
      </c>
      <c r="H5121" s="7">
        <f t="shared" si="84"/>
        <v>1030.6724786074992</v>
      </c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</row>
    <row r="5122" spans="1:19" ht="12.75" customHeight="1" x14ac:dyDescent="0.3">
      <c r="A5122" s="3"/>
      <c r="B5122" s="3"/>
      <c r="C5122" s="3"/>
      <c r="D5122" s="3"/>
      <c r="E5122" s="3"/>
      <c r="F5122" s="3">
        <v>5117</v>
      </c>
      <c r="G5122" s="7">
        <v>0.77387313754698717</v>
      </c>
      <c r="H5122" s="7">
        <f t="shared" si="84"/>
        <v>1216.4343012472982</v>
      </c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</row>
    <row r="5123" spans="1:19" ht="12.75" customHeight="1" x14ac:dyDescent="0.3">
      <c r="A5123" s="3"/>
      <c r="B5123" s="3"/>
      <c r="C5123" s="3"/>
      <c r="D5123" s="3"/>
      <c r="E5123" s="3"/>
      <c r="F5123" s="3">
        <v>5118</v>
      </c>
      <c r="G5123" s="7">
        <v>0.94660436618751265</v>
      </c>
      <c r="H5123" s="7">
        <f t="shared" si="84"/>
        <v>1461.5316432722291</v>
      </c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</row>
    <row r="5124" spans="1:19" ht="12.75" customHeight="1" x14ac:dyDescent="0.3">
      <c r="A5124" s="3"/>
      <c r="B5124" s="3"/>
      <c r="C5124" s="3"/>
      <c r="D5124" s="3"/>
      <c r="E5124" s="3"/>
      <c r="F5124" s="3">
        <v>5119</v>
      </c>
      <c r="G5124" s="7">
        <v>0.2945645073263633</v>
      </c>
      <c r="H5124" s="7">
        <f t="shared" si="84"/>
        <v>968.08880142706016</v>
      </c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</row>
    <row r="5125" spans="1:19" ht="12.75" customHeight="1" x14ac:dyDescent="0.3">
      <c r="A5125" s="3"/>
      <c r="B5125" s="3"/>
      <c r="C5125" s="3"/>
      <c r="D5125" s="3"/>
      <c r="E5125" s="3"/>
      <c r="F5125" s="3">
        <v>5120</v>
      </c>
      <c r="G5125" s="7">
        <v>0.38994782943291068</v>
      </c>
      <c r="H5125" s="7">
        <f t="shared" si="84"/>
        <v>1009.5437504942015</v>
      </c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</row>
    <row r="5126" spans="1:19" ht="12.75" customHeight="1" x14ac:dyDescent="0.3">
      <c r="A5126" s="3"/>
      <c r="B5126" s="3"/>
      <c r="C5126" s="3"/>
      <c r="D5126" s="3"/>
      <c r="E5126" s="3"/>
      <c r="F5126" s="3">
        <v>5121</v>
      </c>
      <c r="G5126" s="7">
        <v>0.14473795769471781</v>
      </c>
      <c r="H5126" s="7">
        <f t="shared" si="84"/>
        <v>895.2213156255209</v>
      </c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</row>
    <row r="5127" spans="1:19" ht="12.75" customHeight="1" x14ac:dyDescent="0.3">
      <c r="A5127" s="3"/>
      <c r="B5127" s="3"/>
      <c r="C5127" s="3"/>
      <c r="D5127" s="3"/>
      <c r="E5127" s="3"/>
      <c r="F5127" s="3">
        <v>5122</v>
      </c>
      <c r="G5127" s="7">
        <v>0.31925914546799528</v>
      </c>
      <c r="H5127" s="7">
        <f t="shared" ref="H5127:H5190" si="85">-LN(-LN(G5127))*$D$7+$D$6</f>
        <v>978.92231677700295</v>
      </c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</row>
    <row r="5128" spans="1:19" ht="12.75" customHeight="1" x14ac:dyDescent="0.3">
      <c r="A5128" s="3"/>
      <c r="B5128" s="3"/>
      <c r="C5128" s="3"/>
      <c r="D5128" s="3"/>
      <c r="E5128" s="3"/>
      <c r="F5128" s="3">
        <v>5123</v>
      </c>
      <c r="G5128" s="7">
        <v>0.40483953496133801</v>
      </c>
      <c r="H5128" s="7">
        <f t="shared" si="85"/>
        <v>1016.0007062263039</v>
      </c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</row>
    <row r="5129" spans="1:19" ht="12.75" customHeight="1" x14ac:dyDescent="0.3">
      <c r="A5129" s="3"/>
      <c r="B5129" s="3"/>
      <c r="C5129" s="3"/>
      <c r="D5129" s="3"/>
      <c r="E5129" s="3"/>
      <c r="F5129" s="3">
        <v>5124</v>
      </c>
      <c r="G5129" s="7">
        <v>0.1023342564672147</v>
      </c>
      <c r="H5129" s="7">
        <f t="shared" si="85"/>
        <v>868.99022354415217</v>
      </c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</row>
    <row r="5130" spans="1:19" ht="12.75" customHeight="1" x14ac:dyDescent="0.3">
      <c r="A5130" s="3"/>
      <c r="B5130" s="3"/>
      <c r="C5130" s="3"/>
      <c r="D5130" s="3"/>
      <c r="E5130" s="3"/>
      <c r="F5130" s="3">
        <v>5125</v>
      </c>
      <c r="G5130" s="7">
        <v>0.19474256969868611</v>
      </c>
      <c r="H5130" s="7">
        <f t="shared" si="85"/>
        <v>921.72411730104955</v>
      </c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</row>
    <row r="5131" spans="1:19" ht="12.75" customHeight="1" x14ac:dyDescent="0.3">
      <c r="A5131" s="3"/>
      <c r="B5131" s="3"/>
      <c r="C5131" s="3"/>
      <c r="D5131" s="3"/>
      <c r="E5131" s="3"/>
      <c r="F5131" s="3">
        <v>5126</v>
      </c>
      <c r="G5131" s="7">
        <v>0.29111009060306159</v>
      </c>
      <c r="H5131" s="7">
        <f t="shared" si="85"/>
        <v>966.56158540112142</v>
      </c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</row>
    <row r="5132" spans="1:19" ht="12.75" customHeight="1" x14ac:dyDescent="0.3">
      <c r="A5132" s="3"/>
      <c r="B5132" s="3"/>
      <c r="C5132" s="3"/>
      <c r="D5132" s="3"/>
      <c r="E5132" s="3"/>
      <c r="F5132" s="3">
        <v>5127</v>
      </c>
      <c r="G5132" s="7">
        <v>0.43306279935999847</v>
      </c>
      <c r="H5132" s="7">
        <f t="shared" si="85"/>
        <v>1028.3152790424951</v>
      </c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</row>
    <row r="5133" spans="1:19" ht="12.75" customHeight="1" x14ac:dyDescent="0.3">
      <c r="A5133" s="3"/>
      <c r="B5133" s="3"/>
      <c r="C5133" s="3"/>
      <c r="D5133" s="3"/>
      <c r="E5133" s="3"/>
      <c r="F5133" s="3">
        <v>5128</v>
      </c>
      <c r="G5133" s="7">
        <v>0.62480703558051576</v>
      </c>
      <c r="H5133" s="7">
        <f t="shared" si="85"/>
        <v>1119.942934995122</v>
      </c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</row>
    <row r="5134" spans="1:19" ht="12.75" customHeight="1" x14ac:dyDescent="0.3">
      <c r="A5134" s="3"/>
      <c r="B5134" s="3"/>
      <c r="C5134" s="3"/>
      <c r="D5134" s="3"/>
      <c r="E5134" s="3"/>
      <c r="F5134" s="3">
        <v>5129</v>
      </c>
      <c r="G5134" s="7">
        <v>0.1236912297052111</v>
      </c>
      <c r="H5134" s="7">
        <f t="shared" si="85"/>
        <v>882.79343152571869</v>
      </c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</row>
    <row r="5135" spans="1:19" ht="12.75" customHeight="1" x14ac:dyDescent="0.3">
      <c r="A5135" s="3"/>
      <c r="B5135" s="3"/>
      <c r="C5135" s="3"/>
      <c r="D5135" s="3"/>
      <c r="E5135" s="3"/>
      <c r="F5135" s="3">
        <v>5130</v>
      </c>
      <c r="G5135" s="7">
        <v>0.41088270174872188</v>
      </c>
      <c r="H5135" s="7">
        <f t="shared" si="85"/>
        <v>1018.627612057537</v>
      </c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</row>
    <row r="5136" spans="1:19" ht="12.75" customHeight="1" x14ac:dyDescent="0.3">
      <c r="A5136" s="3"/>
      <c r="B5136" s="3"/>
      <c r="C5136" s="3"/>
      <c r="D5136" s="3"/>
      <c r="E5136" s="3"/>
      <c r="F5136" s="3">
        <v>5131</v>
      </c>
      <c r="G5136" s="7">
        <v>0.60358222192689714</v>
      </c>
      <c r="H5136" s="7">
        <f t="shared" si="85"/>
        <v>1108.6682884052609</v>
      </c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</row>
    <row r="5137" spans="1:19" ht="12.75" customHeight="1" x14ac:dyDescent="0.3">
      <c r="A5137" s="3"/>
      <c r="B5137" s="3"/>
      <c r="C5137" s="3"/>
      <c r="D5137" s="3"/>
      <c r="E5137" s="3"/>
      <c r="F5137" s="3">
        <v>5132</v>
      </c>
      <c r="G5137" s="7">
        <v>0.49613494966593907</v>
      </c>
      <c r="H5137" s="7">
        <f t="shared" si="85"/>
        <v>1056.5053597931087</v>
      </c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</row>
    <row r="5138" spans="1:19" ht="12.75" customHeight="1" x14ac:dyDescent="0.3">
      <c r="A5138" s="3"/>
      <c r="B5138" s="3"/>
      <c r="C5138" s="3"/>
      <c r="D5138" s="3"/>
      <c r="E5138" s="3"/>
      <c r="F5138" s="3">
        <v>5133</v>
      </c>
      <c r="G5138" s="7">
        <v>0.13185436907074041</v>
      </c>
      <c r="H5138" s="7">
        <f t="shared" si="85"/>
        <v>887.73142713580455</v>
      </c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</row>
    <row r="5139" spans="1:19" ht="12.75" customHeight="1" x14ac:dyDescent="0.3">
      <c r="A5139" s="3"/>
      <c r="B5139" s="3"/>
      <c r="C5139" s="3"/>
      <c r="D5139" s="3"/>
      <c r="E5139" s="3"/>
      <c r="F5139" s="3">
        <v>5134</v>
      </c>
      <c r="G5139" s="7">
        <v>0.17884534632291921</v>
      </c>
      <c r="H5139" s="7">
        <f t="shared" si="85"/>
        <v>913.65642077366863</v>
      </c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</row>
    <row r="5140" spans="1:19" ht="12.75" customHeight="1" x14ac:dyDescent="0.3">
      <c r="A5140" s="3"/>
      <c r="B5140" s="3"/>
      <c r="C5140" s="3"/>
      <c r="D5140" s="3"/>
      <c r="E5140" s="3"/>
      <c r="F5140" s="3">
        <v>5135</v>
      </c>
      <c r="G5140" s="7">
        <v>0.4456554731011203</v>
      </c>
      <c r="H5140" s="7">
        <f t="shared" si="85"/>
        <v>1033.8565787838202</v>
      </c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</row>
    <row r="5141" spans="1:19" ht="12.75" customHeight="1" x14ac:dyDescent="0.3">
      <c r="A5141" s="3"/>
      <c r="B5141" s="3"/>
      <c r="C5141" s="3"/>
      <c r="D5141" s="3"/>
      <c r="E5141" s="3"/>
      <c r="F5141" s="3">
        <v>5136</v>
      </c>
      <c r="G5141" s="7">
        <v>0.39228967135920978</v>
      </c>
      <c r="H5141" s="7">
        <f t="shared" si="85"/>
        <v>1010.5578943438946</v>
      </c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</row>
    <row r="5142" spans="1:19" ht="12.75" customHeight="1" x14ac:dyDescent="0.3">
      <c r="A5142" s="3"/>
      <c r="B5142" s="3"/>
      <c r="C5142" s="3"/>
      <c r="D5142" s="3"/>
      <c r="E5142" s="3"/>
      <c r="F5142" s="3">
        <v>5137</v>
      </c>
      <c r="G5142" s="7">
        <v>0.1024319297206113</v>
      </c>
      <c r="H5142" s="7">
        <f t="shared" si="85"/>
        <v>869.05678055443309</v>
      </c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</row>
    <row r="5143" spans="1:19" ht="12.75" customHeight="1" x14ac:dyDescent="0.3">
      <c r="A5143" s="3"/>
      <c r="B5143" s="3"/>
      <c r="C5143" s="3"/>
      <c r="D5143" s="3"/>
      <c r="E5143" s="3"/>
      <c r="F5143" s="3">
        <v>5138</v>
      </c>
      <c r="G5143" s="7">
        <v>0.99873421457232581</v>
      </c>
      <c r="H5143" s="7">
        <f t="shared" si="85"/>
        <v>2060.757247772257</v>
      </c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</row>
    <row r="5144" spans="1:19" ht="12.75" customHeight="1" x14ac:dyDescent="0.3">
      <c r="A5144" s="3"/>
      <c r="B5144" s="3"/>
      <c r="C5144" s="3"/>
      <c r="D5144" s="3"/>
      <c r="E5144" s="3"/>
      <c r="F5144" s="3">
        <v>5139</v>
      </c>
      <c r="G5144" s="7">
        <v>0.36125909521650551</v>
      </c>
      <c r="H5144" s="7">
        <f t="shared" si="85"/>
        <v>997.13848622975377</v>
      </c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</row>
    <row r="5145" spans="1:19" ht="12.75" customHeight="1" x14ac:dyDescent="0.3">
      <c r="A5145" s="3"/>
      <c r="B5145" s="3"/>
      <c r="C5145" s="3"/>
      <c r="D5145" s="3"/>
      <c r="E5145" s="3"/>
      <c r="F5145" s="3">
        <v>5140</v>
      </c>
      <c r="G5145" s="7">
        <v>0.52528987190523146</v>
      </c>
      <c r="H5145" s="7">
        <f t="shared" si="85"/>
        <v>1070.0171357543761</v>
      </c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</row>
    <row r="5146" spans="1:19" ht="12.75" customHeight="1" x14ac:dyDescent="0.3">
      <c r="A5146" s="3"/>
      <c r="B5146" s="3"/>
      <c r="C5146" s="3"/>
      <c r="D5146" s="3"/>
      <c r="E5146" s="3"/>
      <c r="F5146" s="3">
        <v>5141</v>
      </c>
      <c r="G5146" s="7">
        <v>0.20840249088698989</v>
      </c>
      <c r="H5146" s="7">
        <f t="shared" si="85"/>
        <v>928.45285585439547</v>
      </c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</row>
    <row r="5147" spans="1:19" ht="12.75" customHeight="1" x14ac:dyDescent="0.3">
      <c r="A5147" s="3"/>
      <c r="B5147" s="3"/>
      <c r="C5147" s="3"/>
      <c r="D5147" s="3"/>
      <c r="E5147" s="3"/>
      <c r="F5147" s="3">
        <v>5142</v>
      </c>
      <c r="G5147" s="7">
        <v>0.61843364927324274</v>
      </c>
      <c r="H5147" s="7">
        <f t="shared" si="85"/>
        <v>1116.5139303162807</v>
      </c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</row>
    <row r="5148" spans="1:19" ht="12.75" customHeight="1" x14ac:dyDescent="0.3">
      <c r="A5148" s="3"/>
      <c r="B5148" s="3"/>
      <c r="C5148" s="3"/>
      <c r="D5148" s="3"/>
      <c r="E5148" s="3"/>
      <c r="F5148" s="3">
        <v>5143</v>
      </c>
      <c r="G5148" s="7">
        <v>0.72557528880617639</v>
      </c>
      <c r="H5148" s="7">
        <f t="shared" si="85"/>
        <v>1180.777786921177</v>
      </c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</row>
    <row r="5149" spans="1:19" ht="12.75" customHeight="1" x14ac:dyDescent="0.3">
      <c r="A5149" s="3"/>
      <c r="B5149" s="3"/>
      <c r="C5149" s="3"/>
      <c r="D5149" s="3"/>
      <c r="E5149" s="3"/>
      <c r="F5149" s="3">
        <v>5144</v>
      </c>
      <c r="G5149" s="7">
        <v>0.6279836447224646</v>
      </c>
      <c r="H5149" s="7">
        <f t="shared" si="85"/>
        <v>1121.6667033526317</v>
      </c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</row>
    <row r="5150" spans="1:19" ht="12.75" customHeight="1" x14ac:dyDescent="0.3">
      <c r="A5150" s="3"/>
      <c r="B5150" s="3"/>
      <c r="C5150" s="3"/>
      <c r="D5150" s="3"/>
      <c r="E5150" s="3"/>
      <c r="F5150" s="3">
        <v>5145</v>
      </c>
      <c r="G5150" s="7">
        <v>4.5351567953073053E-2</v>
      </c>
      <c r="H5150" s="7">
        <f t="shared" si="85"/>
        <v>820.45054014821471</v>
      </c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</row>
    <row r="5151" spans="1:19" ht="12.75" customHeight="1" x14ac:dyDescent="0.3">
      <c r="A5151" s="3"/>
      <c r="B5151" s="3"/>
      <c r="C5151" s="3"/>
      <c r="D5151" s="3"/>
      <c r="E5151" s="3"/>
      <c r="F5151" s="3">
        <v>5146</v>
      </c>
      <c r="G5151" s="7">
        <v>0.30480353760927181</v>
      </c>
      <c r="H5151" s="7">
        <f t="shared" si="85"/>
        <v>972.59711874937989</v>
      </c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</row>
    <row r="5152" spans="1:19" ht="12.75" customHeight="1" x14ac:dyDescent="0.3">
      <c r="A5152" s="3"/>
      <c r="B5152" s="3"/>
      <c r="C5152" s="3"/>
      <c r="D5152" s="3"/>
      <c r="E5152" s="3"/>
      <c r="F5152" s="3">
        <v>5147</v>
      </c>
      <c r="G5152" s="7">
        <v>0.48942519391996558</v>
      </c>
      <c r="H5152" s="7">
        <f t="shared" si="85"/>
        <v>1053.4461299301458</v>
      </c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</row>
    <row r="5153" spans="1:19" ht="12.75" customHeight="1" x14ac:dyDescent="0.3">
      <c r="A5153" s="3"/>
      <c r="B5153" s="3"/>
      <c r="C5153" s="3"/>
      <c r="D5153" s="3"/>
      <c r="E5153" s="3"/>
      <c r="F5153" s="3">
        <v>5148</v>
      </c>
      <c r="G5153" s="7">
        <v>0.62611841072748342</v>
      </c>
      <c r="H5153" s="7">
        <f t="shared" si="85"/>
        <v>1120.6533403011497</v>
      </c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</row>
    <row r="5154" spans="1:19" ht="12.75" customHeight="1" x14ac:dyDescent="0.3">
      <c r="A5154" s="3"/>
      <c r="B5154" s="3"/>
      <c r="C5154" s="3"/>
      <c r="D5154" s="3"/>
      <c r="E5154" s="3"/>
      <c r="F5154" s="3">
        <v>5149</v>
      </c>
      <c r="G5154" s="7">
        <v>0.38503602378920121</v>
      </c>
      <c r="H5154" s="7">
        <f t="shared" si="85"/>
        <v>1007.4178507523119</v>
      </c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</row>
    <row r="5155" spans="1:19" ht="12.75" customHeight="1" x14ac:dyDescent="0.3">
      <c r="A5155" s="3"/>
      <c r="B5155" s="3"/>
      <c r="C5155" s="3"/>
      <c r="D5155" s="3"/>
      <c r="E5155" s="3"/>
      <c r="F5155" s="3">
        <v>5150</v>
      </c>
      <c r="G5155" s="7">
        <v>0.28027216869451249</v>
      </c>
      <c r="H5155" s="7">
        <f t="shared" si="85"/>
        <v>961.74685147008427</v>
      </c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</row>
    <row r="5156" spans="1:19" ht="12.75" customHeight="1" x14ac:dyDescent="0.3">
      <c r="A5156" s="3"/>
      <c r="B5156" s="3"/>
      <c r="C5156" s="3"/>
      <c r="D5156" s="3"/>
      <c r="E5156" s="3"/>
      <c r="F5156" s="3">
        <v>5151</v>
      </c>
      <c r="G5156" s="7">
        <v>0.38670633824278983</v>
      </c>
      <c r="H5156" s="7">
        <f t="shared" si="85"/>
        <v>1008.1406232577358</v>
      </c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</row>
    <row r="5157" spans="1:19" ht="12.75" customHeight="1" x14ac:dyDescent="0.3">
      <c r="A5157" s="3"/>
      <c r="B5157" s="3"/>
      <c r="C5157" s="3"/>
      <c r="D5157" s="3"/>
      <c r="E5157" s="3"/>
      <c r="F5157" s="3">
        <v>5152</v>
      </c>
      <c r="G5157" s="7">
        <v>0.64689841234929735</v>
      </c>
      <c r="H5157" s="7">
        <f t="shared" si="85"/>
        <v>1132.1463184165057</v>
      </c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</row>
    <row r="5158" spans="1:19" ht="12.75" customHeight="1" x14ac:dyDescent="0.3">
      <c r="A5158" s="3"/>
      <c r="B5158" s="3"/>
      <c r="C5158" s="3"/>
      <c r="D5158" s="3"/>
      <c r="E5158" s="3"/>
      <c r="F5158" s="3">
        <v>5153</v>
      </c>
      <c r="G5158" s="7">
        <v>0.66885570217572821</v>
      </c>
      <c r="H5158" s="7">
        <f t="shared" si="85"/>
        <v>1144.8232878971176</v>
      </c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</row>
    <row r="5159" spans="1:19" ht="12.75" customHeight="1" x14ac:dyDescent="0.3">
      <c r="A5159" s="3"/>
      <c r="B5159" s="3"/>
      <c r="C5159" s="3"/>
      <c r="D5159" s="3"/>
      <c r="E5159" s="3"/>
      <c r="F5159" s="3">
        <v>5154</v>
      </c>
      <c r="G5159" s="7">
        <v>1.2289439546838921E-2</v>
      </c>
      <c r="H5159" s="7">
        <f t="shared" si="85"/>
        <v>764.46047778450873</v>
      </c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</row>
    <row r="5160" spans="1:19" ht="12.75" customHeight="1" x14ac:dyDescent="0.3">
      <c r="A5160" s="3"/>
      <c r="B5160" s="3"/>
      <c r="C5160" s="3"/>
      <c r="D5160" s="3"/>
      <c r="E5160" s="3"/>
      <c r="F5160" s="3">
        <v>5155</v>
      </c>
      <c r="G5160" s="7">
        <v>1.493151513319424E-2</v>
      </c>
      <c r="H5160" s="7">
        <f t="shared" si="85"/>
        <v>771.65956940043679</v>
      </c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</row>
    <row r="5161" spans="1:19" ht="12.75" customHeight="1" x14ac:dyDescent="0.3">
      <c r="A5161" s="3"/>
      <c r="B5161" s="3"/>
      <c r="C5161" s="3"/>
      <c r="D5161" s="3"/>
      <c r="E5161" s="3"/>
      <c r="F5161" s="3">
        <v>5156</v>
      </c>
      <c r="G5161" s="7">
        <v>0.84233208960548922</v>
      </c>
      <c r="H5161" s="7">
        <f t="shared" si="85"/>
        <v>1280.2693300615451</v>
      </c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</row>
    <row r="5162" spans="1:19" ht="12.75" customHeight="1" x14ac:dyDescent="0.3">
      <c r="A5162" s="3"/>
      <c r="B5162" s="3"/>
      <c r="C5162" s="3"/>
      <c r="D5162" s="3"/>
      <c r="E5162" s="3"/>
      <c r="F5162" s="3">
        <v>5157</v>
      </c>
      <c r="G5162" s="7">
        <v>0.91606750111505819</v>
      </c>
      <c r="H5162" s="7">
        <f t="shared" si="85"/>
        <v>1387.0425653548498</v>
      </c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</row>
    <row r="5163" spans="1:19" ht="12.75" customHeight="1" x14ac:dyDescent="0.3">
      <c r="A5163" s="3"/>
      <c r="B5163" s="3"/>
      <c r="C5163" s="3"/>
      <c r="D5163" s="3"/>
      <c r="E5163" s="3"/>
      <c r="F5163" s="3">
        <v>5158</v>
      </c>
      <c r="G5163" s="7">
        <v>0.79146225081707811</v>
      </c>
      <c r="H5163" s="7">
        <f t="shared" si="85"/>
        <v>1231.0232863957956</v>
      </c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</row>
    <row r="5164" spans="1:19" ht="12.75" customHeight="1" x14ac:dyDescent="0.3">
      <c r="A5164" s="3"/>
      <c r="B5164" s="3"/>
      <c r="C5164" s="3"/>
      <c r="D5164" s="3"/>
      <c r="E5164" s="3"/>
      <c r="F5164" s="3">
        <v>5159</v>
      </c>
      <c r="G5164" s="7">
        <v>0.25325471528965121</v>
      </c>
      <c r="H5164" s="7">
        <f t="shared" si="85"/>
        <v>949.55566950383093</v>
      </c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</row>
    <row r="5165" spans="1:19" ht="12.75" customHeight="1" x14ac:dyDescent="0.3">
      <c r="A5165" s="3"/>
      <c r="B5165" s="3"/>
      <c r="C5165" s="3"/>
      <c r="D5165" s="3"/>
      <c r="E5165" s="3"/>
      <c r="F5165" s="3">
        <v>5160</v>
      </c>
      <c r="G5165" s="7">
        <v>0.61602284435693966</v>
      </c>
      <c r="H5165" s="7">
        <f t="shared" si="85"/>
        <v>1115.2268592303421</v>
      </c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</row>
    <row r="5166" spans="1:19" ht="12.75" customHeight="1" x14ac:dyDescent="0.3">
      <c r="A5166" s="3"/>
      <c r="B5166" s="3"/>
      <c r="C5166" s="3"/>
      <c r="D5166" s="3"/>
      <c r="E5166" s="3"/>
      <c r="F5166" s="3">
        <v>5161</v>
      </c>
      <c r="G5166" s="7">
        <v>0.80849134475629314</v>
      </c>
      <c r="H5166" s="7">
        <f t="shared" si="85"/>
        <v>1246.1974975554137</v>
      </c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</row>
    <row r="5167" spans="1:19" ht="12.75" customHeight="1" x14ac:dyDescent="0.3">
      <c r="A5167" s="3"/>
      <c r="B5167" s="3"/>
      <c r="C5167" s="3"/>
      <c r="D5167" s="3"/>
      <c r="E5167" s="3"/>
      <c r="F5167" s="3">
        <v>5162</v>
      </c>
      <c r="G5167" s="7">
        <v>0.66016980662472535</v>
      </c>
      <c r="H5167" s="7">
        <f t="shared" si="85"/>
        <v>1139.7379127703193</v>
      </c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</row>
    <row r="5168" spans="1:19" ht="12.75" customHeight="1" x14ac:dyDescent="0.3">
      <c r="A5168" s="3"/>
      <c r="B5168" s="3"/>
      <c r="C5168" s="3"/>
      <c r="D5168" s="3"/>
      <c r="E5168" s="3"/>
      <c r="F5168" s="3">
        <v>5163</v>
      </c>
      <c r="G5168" s="7">
        <v>0.70990944349867047</v>
      </c>
      <c r="H5168" s="7">
        <f t="shared" si="85"/>
        <v>1170.3111899535043</v>
      </c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</row>
    <row r="5169" spans="1:19" ht="12.75" customHeight="1" x14ac:dyDescent="0.3">
      <c r="A5169" s="3"/>
      <c r="B5169" s="3"/>
      <c r="C5169" s="3"/>
      <c r="D5169" s="3"/>
      <c r="E5169" s="3"/>
      <c r="F5169" s="3">
        <v>5164</v>
      </c>
      <c r="G5169" s="7">
        <v>0.23365815980009419</v>
      </c>
      <c r="H5169" s="7">
        <f t="shared" si="85"/>
        <v>940.49474134893569</v>
      </c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</row>
    <row r="5170" spans="1:19" ht="12.75" customHeight="1" x14ac:dyDescent="0.3">
      <c r="A5170" s="3"/>
      <c r="B5170" s="3"/>
      <c r="C5170" s="3"/>
      <c r="D5170" s="3"/>
      <c r="E5170" s="3"/>
      <c r="F5170" s="3">
        <v>5165</v>
      </c>
      <c r="G5170" s="7">
        <v>0.3316209773196005</v>
      </c>
      <c r="H5170" s="7">
        <f t="shared" si="85"/>
        <v>984.30274318865111</v>
      </c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</row>
    <row r="5171" spans="1:19" ht="12.75" customHeight="1" x14ac:dyDescent="0.3">
      <c r="A5171" s="3"/>
      <c r="B5171" s="3"/>
      <c r="C5171" s="3"/>
      <c r="D5171" s="3"/>
      <c r="E5171" s="3"/>
      <c r="F5171" s="3">
        <v>5166</v>
      </c>
      <c r="G5171" s="7">
        <v>0.16068370462496501</v>
      </c>
      <c r="H5171" s="7">
        <f t="shared" si="85"/>
        <v>904.06002043172475</v>
      </c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</row>
    <row r="5172" spans="1:19" ht="12.75" customHeight="1" x14ac:dyDescent="0.3">
      <c r="A5172" s="3"/>
      <c r="B5172" s="3"/>
      <c r="C5172" s="3"/>
      <c r="D5172" s="3"/>
      <c r="E5172" s="3"/>
      <c r="F5172" s="3">
        <v>5167</v>
      </c>
      <c r="G5172" s="7">
        <v>0.1497733183294396</v>
      </c>
      <c r="H5172" s="7">
        <f t="shared" si="85"/>
        <v>898.05972493725619</v>
      </c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</row>
    <row r="5173" spans="1:19" ht="12.75" customHeight="1" x14ac:dyDescent="0.3">
      <c r="A5173" s="3"/>
      <c r="B5173" s="3"/>
      <c r="C5173" s="3"/>
      <c r="D5173" s="3"/>
      <c r="E5173" s="3"/>
      <c r="F5173" s="3">
        <v>5168</v>
      </c>
      <c r="G5173" s="7">
        <v>0.47030385570350358</v>
      </c>
      <c r="H5173" s="7">
        <f t="shared" si="85"/>
        <v>1044.8163720073269</v>
      </c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</row>
    <row r="5174" spans="1:19" ht="12.75" customHeight="1" x14ac:dyDescent="0.3">
      <c r="A5174" s="3"/>
      <c r="B5174" s="3"/>
      <c r="C5174" s="3"/>
      <c r="D5174" s="3"/>
      <c r="E5174" s="3"/>
      <c r="F5174" s="3">
        <v>5169</v>
      </c>
      <c r="G5174" s="7">
        <v>0.50146748559253629</v>
      </c>
      <c r="H5174" s="7">
        <f t="shared" si="85"/>
        <v>1058.9492421943683</v>
      </c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</row>
    <row r="5175" spans="1:19" ht="12.75" customHeight="1" x14ac:dyDescent="0.3">
      <c r="A5175" s="3"/>
      <c r="B5175" s="3"/>
      <c r="C5175" s="3"/>
      <c r="D5175" s="3"/>
      <c r="E5175" s="3"/>
      <c r="F5175" s="3">
        <v>5170</v>
      </c>
      <c r="G5175" s="7">
        <v>0.5602940569703484</v>
      </c>
      <c r="H5175" s="7">
        <f t="shared" si="85"/>
        <v>1086.8054087982039</v>
      </c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</row>
    <row r="5176" spans="1:19" ht="12.75" customHeight="1" x14ac:dyDescent="0.3">
      <c r="A5176" s="3"/>
      <c r="B5176" s="3"/>
      <c r="C5176" s="3"/>
      <c r="D5176" s="3"/>
      <c r="E5176" s="3"/>
      <c r="F5176" s="3">
        <v>5171</v>
      </c>
      <c r="G5176" s="7">
        <v>0.1428123638771176</v>
      </c>
      <c r="H5176" s="7">
        <f t="shared" si="85"/>
        <v>894.12334598444102</v>
      </c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</row>
    <row r="5177" spans="1:19" ht="12.75" customHeight="1" x14ac:dyDescent="0.3">
      <c r="A5177" s="3"/>
      <c r="B5177" s="3"/>
      <c r="C5177" s="3"/>
      <c r="D5177" s="3"/>
      <c r="E5177" s="3"/>
      <c r="F5177" s="3">
        <v>5172</v>
      </c>
      <c r="G5177" s="7">
        <v>0.90171191920926219</v>
      </c>
      <c r="H5177" s="7">
        <f t="shared" si="85"/>
        <v>1360.7023721458961</v>
      </c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</row>
    <row r="5178" spans="1:19" ht="12.75" customHeight="1" x14ac:dyDescent="0.3">
      <c r="A5178" s="3"/>
      <c r="B5178" s="3"/>
      <c r="C5178" s="3"/>
      <c r="D5178" s="3"/>
      <c r="E5178" s="3"/>
      <c r="F5178" s="3">
        <v>5173</v>
      </c>
      <c r="G5178" s="7">
        <v>0.38712647140542039</v>
      </c>
      <c r="H5178" s="7">
        <f t="shared" si="85"/>
        <v>1008.3224470349057</v>
      </c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</row>
    <row r="5179" spans="1:19" ht="12.75" customHeight="1" x14ac:dyDescent="0.3">
      <c r="A5179" s="3"/>
      <c r="B5179" s="3"/>
      <c r="C5179" s="3"/>
      <c r="D5179" s="3"/>
      <c r="E5179" s="3"/>
      <c r="F5179" s="3">
        <v>5174</v>
      </c>
      <c r="G5179" s="7">
        <v>0.18066919499388159</v>
      </c>
      <c r="H5179" s="7">
        <f t="shared" si="85"/>
        <v>914.59646112829546</v>
      </c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</row>
    <row r="5180" spans="1:19" ht="12.75" customHeight="1" x14ac:dyDescent="0.3">
      <c r="A5180" s="3"/>
      <c r="B5180" s="3"/>
      <c r="C5180" s="3"/>
      <c r="D5180" s="3"/>
      <c r="E5180" s="3"/>
      <c r="F5180" s="3">
        <v>5175</v>
      </c>
      <c r="G5180" s="7">
        <v>0.49544686196547272</v>
      </c>
      <c r="H5180" s="7">
        <f t="shared" si="85"/>
        <v>1056.1908369269624</v>
      </c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</row>
    <row r="5181" spans="1:19" ht="12.75" customHeight="1" x14ac:dyDescent="0.3">
      <c r="A5181" s="3"/>
      <c r="B5181" s="3"/>
      <c r="C5181" s="3"/>
      <c r="D5181" s="3"/>
      <c r="E5181" s="3"/>
      <c r="F5181" s="3">
        <v>5176</v>
      </c>
      <c r="G5181" s="7">
        <v>0.682201319758172</v>
      </c>
      <c r="H5181" s="7">
        <f t="shared" si="85"/>
        <v>1152.8321369377454</v>
      </c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</row>
    <row r="5182" spans="1:19" ht="12.75" customHeight="1" x14ac:dyDescent="0.3">
      <c r="A5182" s="3"/>
      <c r="B5182" s="3"/>
      <c r="C5182" s="3"/>
      <c r="D5182" s="3"/>
      <c r="E5182" s="3"/>
      <c r="F5182" s="3">
        <v>5177</v>
      </c>
      <c r="G5182" s="7">
        <v>0.85097488019214707</v>
      </c>
      <c r="H5182" s="7">
        <f t="shared" si="85"/>
        <v>1290.0221812162945</v>
      </c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</row>
    <row r="5183" spans="1:19" ht="12.75" customHeight="1" x14ac:dyDescent="0.3">
      <c r="A5183" s="3"/>
      <c r="B5183" s="3"/>
      <c r="C5183" s="3"/>
      <c r="D5183" s="3"/>
      <c r="E5183" s="3"/>
      <c r="F5183" s="3">
        <v>5178</v>
      </c>
      <c r="G5183" s="7">
        <v>0.2096536742981723</v>
      </c>
      <c r="H5183" s="7">
        <f t="shared" si="85"/>
        <v>929.06087906992184</v>
      </c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</row>
    <row r="5184" spans="1:19" ht="12.75" customHeight="1" x14ac:dyDescent="0.3">
      <c r="A5184" s="3"/>
      <c r="B5184" s="3"/>
      <c r="C5184" s="3"/>
      <c r="D5184" s="3"/>
      <c r="E5184" s="3"/>
      <c r="F5184" s="3">
        <v>5179</v>
      </c>
      <c r="G5184" s="7">
        <v>0.37942064830247352</v>
      </c>
      <c r="H5184" s="7">
        <f t="shared" si="85"/>
        <v>1004.9890004696845</v>
      </c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</row>
    <row r="5185" spans="1:19" ht="12.75" customHeight="1" x14ac:dyDescent="0.3">
      <c r="A5185" s="3"/>
      <c r="B5185" s="3"/>
      <c r="C5185" s="3"/>
      <c r="D5185" s="3"/>
      <c r="E5185" s="3"/>
      <c r="F5185" s="3">
        <v>5180</v>
      </c>
      <c r="G5185" s="7">
        <v>0.168273670429507</v>
      </c>
      <c r="H5185" s="7">
        <f t="shared" si="85"/>
        <v>908.12532398535052</v>
      </c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</row>
    <row r="5186" spans="1:19" ht="12.75" customHeight="1" x14ac:dyDescent="0.3">
      <c r="A5186" s="3"/>
      <c r="B5186" s="3"/>
      <c r="C5186" s="3"/>
      <c r="D5186" s="3"/>
      <c r="E5186" s="3"/>
      <c r="F5186" s="3">
        <v>5181</v>
      </c>
      <c r="G5186" s="7">
        <v>0.17156668259764341</v>
      </c>
      <c r="H5186" s="7">
        <f t="shared" si="85"/>
        <v>909.86385999431968</v>
      </c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</row>
    <row r="5187" spans="1:19" ht="12.75" customHeight="1" x14ac:dyDescent="0.3">
      <c r="A5187" s="3"/>
      <c r="B5187" s="3"/>
      <c r="C5187" s="3"/>
      <c r="D5187" s="3"/>
      <c r="E5187" s="3"/>
      <c r="F5187" s="3">
        <v>5182</v>
      </c>
      <c r="G5187" s="7">
        <v>0.90593501770885287</v>
      </c>
      <c r="H5187" s="7">
        <f t="shared" si="85"/>
        <v>1368.0503661385469</v>
      </c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</row>
    <row r="5188" spans="1:19" ht="12.75" customHeight="1" x14ac:dyDescent="0.3">
      <c r="A5188" s="3"/>
      <c r="B5188" s="3"/>
      <c r="C5188" s="3"/>
      <c r="D5188" s="3"/>
      <c r="E5188" s="3"/>
      <c r="F5188" s="3">
        <v>5183</v>
      </c>
      <c r="G5188" s="7">
        <v>0.4565433879343338</v>
      </c>
      <c r="H5188" s="7">
        <f t="shared" si="85"/>
        <v>1038.6775472978832</v>
      </c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</row>
    <row r="5189" spans="1:19" ht="12.75" customHeight="1" x14ac:dyDescent="0.3">
      <c r="A5189" s="3"/>
      <c r="B5189" s="3"/>
      <c r="C5189" s="3"/>
      <c r="D5189" s="3"/>
      <c r="E5189" s="3"/>
      <c r="F5189" s="3">
        <v>5184</v>
      </c>
      <c r="G5189" s="7">
        <v>0.54497618395087999</v>
      </c>
      <c r="H5189" s="7">
        <f t="shared" si="85"/>
        <v>1079.373558030745</v>
      </c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</row>
    <row r="5190" spans="1:19" ht="12.75" customHeight="1" x14ac:dyDescent="0.3">
      <c r="A5190" s="3"/>
      <c r="B5190" s="3"/>
      <c r="C5190" s="3"/>
      <c r="D5190" s="3"/>
      <c r="E5190" s="3"/>
      <c r="F5190" s="3">
        <v>5185</v>
      </c>
      <c r="G5190" s="7">
        <v>0.98871137507412166</v>
      </c>
      <c r="H5190" s="7">
        <f t="shared" si="85"/>
        <v>1712.0478972160913</v>
      </c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</row>
    <row r="5191" spans="1:19" ht="12.75" customHeight="1" x14ac:dyDescent="0.3">
      <c r="A5191" s="3"/>
      <c r="B5191" s="3"/>
      <c r="C5191" s="3"/>
      <c r="D5191" s="3"/>
      <c r="E5191" s="3"/>
      <c r="F5191" s="3">
        <v>5186</v>
      </c>
      <c r="G5191" s="7">
        <v>0.42048720439635923</v>
      </c>
      <c r="H5191" s="7">
        <f t="shared" ref="H5191:H5254" si="86">-LN(-LN(G5191))*$D$7+$D$6</f>
        <v>1022.8127505493162</v>
      </c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</row>
    <row r="5192" spans="1:19" ht="12.75" customHeight="1" x14ac:dyDescent="0.3">
      <c r="A5192" s="3"/>
      <c r="B5192" s="3"/>
      <c r="C5192" s="3"/>
      <c r="D5192" s="3"/>
      <c r="E5192" s="3"/>
      <c r="F5192" s="3">
        <v>5187</v>
      </c>
      <c r="G5192" s="7">
        <v>0.7127162418998173</v>
      </c>
      <c r="H5192" s="7">
        <f t="shared" si="86"/>
        <v>1172.1530271446234</v>
      </c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</row>
    <row r="5193" spans="1:19" ht="12.75" customHeight="1" x14ac:dyDescent="0.3">
      <c r="A5193" s="3"/>
      <c r="B5193" s="3"/>
      <c r="C5193" s="3"/>
      <c r="D5193" s="3"/>
      <c r="E5193" s="3"/>
      <c r="F5193" s="3">
        <v>5188</v>
      </c>
      <c r="G5193" s="7">
        <v>0.6911268300223693</v>
      </c>
      <c r="H5193" s="7">
        <f t="shared" si="86"/>
        <v>1158.3304171531963</v>
      </c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</row>
    <row r="5194" spans="1:19" ht="12.75" customHeight="1" x14ac:dyDescent="0.3">
      <c r="A5194" s="3"/>
      <c r="B5194" s="3"/>
      <c r="C5194" s="3"/>
      <c r="D5194" s="3"/>
      <c r="E5194" s="3"/>
      <c r="F5194" s="3">
        <v>5189</v>
      </c>
      <c r="G5194" s="7">
        <v>0.81588261738190349</v>
      </c>
      <c r="H5194" s="7">
        <f t="shared" si="86"/>
        <v>1253.1540824340186</v>
      </c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</row>
    <row r="5195" spans="1:19" ht="12.75" customHeight="1" x14ac:dyDescent="0.3">
      <c r="A5195" s="3"/>
      <c r="B5195" s="3"/>
      <c r="C5195" s="3"/>
      <c r="D5195" s="3"/>
      <c r="E5195" s="3"/>
      <c r="F5195" s="3">
        <v>5190</v>
      </c>
      <c r="G5195" s="7">
        <v>0.55342441538290588</v>
      </c>
      <c r="H5195" s="7">
        <f t="shared" si="86"/>
        <v>1083.4549152888326</v>
      </c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</row>
    <row r="5196" spans="1:19" ht="12.75" customHeight="1" x14ac:dyDescent="0.3">
      <c r="A5196" s="3"/>
      <c r="B5196" s="3"/>
      <c r="C5196" s="3"/>
      <c r="D5196" s="3"/>
      <c r="E5196" s="3"/>
      <c r="F5196" s="3">
        <v>5191</v>
      </c>
      <c r="G5196" s="7">
        <v>0.16093849430620749</v>
      </c>
      <c r="H5196" s="7">
        <f t="shared" si="86"/>
        <v>904.19786818102648</v>
      </c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</row>
    <row r="5197" spans="1:19" ht="12.75" customHeight="1" x14ac:dyDescent="0.3">
      <c r="A5197" s="3"/>
      <c r="B5197" s="3"/>
      <c r="C5197" s="3"/>
      <c r="D5197" s="3"/>
      <c r="E5197" s="3"/>
      <c r="F5197" s="3">
        <v>5192</v>
      </c>
      <c r="G5197" s="7">
        <v>0.87986756374933883</v>
      </c>
      <c r="H5197" s="7">
        <f t="shared" si="86"/>
        <v>1326.8803044889103</v>
      </c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</row>
    <row r="5198" spans="1:19" ht="12.75" customHeight="1" x14ac:dyDescent="0.3">
      <c r="A5198" s="3"/>
      <c r="B5198" s="3"/>
      <c r="C5198" s="3"/>
      <c r="D5198" s="3"/>
      <c r="E5198" s="3"/>
      <c r="F5198" s="3">
        <v>5193</v>
      </c>
      <c r="G5198" s="7">
        <v>0.70201919540569113</v>
      </c>
      <c r="H5198" s="7">
        <f t="shared" si="86"/>
        <v>1165.2071936855432</v>
      </c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</row>
    <row r="5199" spans="1:19" ht="12.75" customHeight="1" x14ac:dyDescent="0.3">
      <c r="A5199" s="3"/>
      <c r="B5199" s="3"/>
      <c r="C5199" s="3"/>
      <c r="D5199" s="3"/>
      <c r="E5199" s="3"/>
      <c r="F5199" s="3">
        <v>5194</v>
      </c>
      <c r="G5199" s="7">
        <v>0.6408760168458455</v>
      </c>
      <c r="H5199" s="7">
        <f t="shared" si="86"/>
        <v>1128.7681289894151</v>
      </c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</row>
    <row r="5200" spans="1:19" ht="12.75" customHeight="1" x14ac:dyDescent="0.3">
      <c r="A5200" s="3"/>
      <c r="B5200" s="3"/>
      <c r="C5200" s="3"/>
      <c r="D5200" s="3"/>
      <c r="E5200" s="3"/>
      <c r="F5200" s="3">
        <v>5195</v>
      </c>
      <c r="G5200" s="7">
        <v>5.0533240083981967E-2</v>
      </c>
      <c r="H5200" s="7">
        <f t="shared" si="86"/>
        <v>826.11103857307273</v>
      </c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</row>
    <row r="5201" spans="1:19" ht="12.75" customHeight="1" x14ac:dyDescent="0.3">
      <c r="A5201" s="3"/>
      <c r="B5201" s="3"/>
      <c r="C5201" s="3"/>
      <c r="D5201" s="3"/>
      <c r="E5201" s="3"/>
      <c r="F5201" s="3">
        <v>5196</v>
      </c>
      <c r="G5201" s="7">
        <v>0.55261322786675238</v>
      </c>
      <c r="H5201" s="7">
        <f t="shared" si="86"/>
        <v>1083.0611925739206</v>
      </c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</row>
    <row r="5202" spans="1:19" ht="12.75" customHeight="1" x14ac:dyDescent="0.3">
      <c r="A5202" s="3"/>
      <c r="B5202" s="3"/>
      <c r="C5202" s="3"/>
      <c r="D5202" s="3"/>
      <c r="E5202" s="3"/>
      <c r="F5202" s="3">
        <v>5197</v>
      </c>
      <c r="G5202" s="7">
        <v>0.49294387667914807</v>
      </c>
      <c r="H5202" s="7">
        <f t="shared" si="86"/>
        <v>1055.0482831040326</v>
      </c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</row>
    <row r="5203" spans="1:19" ht="12.75" customHeight="1" x14ac:dyDescent="0.3">
      <c r="A5203" s="3"/>
      <c r="B5203" s="3"/>
      <c r="C5203" s="3"/>
      <c r="D5203" s="3"/>
      <c r="E5203" s="3"/>
      <c r="F5203" s="3">
        <v>5198</v>
      </c>
      <c r="G5203" s="7">
        <v>0.42371977583745751</v>
      </c>
      <c r="H5203" s="7">
        <f t="shared" si="86"/>
        <v>1024.22452753524</v>
      </c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</row>
    <row r="5204" spans="1:19" ht="12.75" customHeight="1" x14ac:dyDescent="0.3">
      <c r="A5204" s="3"/>
      <c r="B5204" s="3"/>
      <c r="C5204" s="3"/>
      <c r="D5204" s="3"/>
      <c r="E5204" s="3"/>
      <c r="F5204" s="3">
        <v>5199</v>
      </c>
      <c r="G5204" s="7">
        <v>0.72861865480155952</v>
      </c>
      <c r="H5204" s="7">
        <f t="shared" si="86"/>
        <v>1182.8660587842455</v>
      </c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</row>
    <row r="5205" spans="1:19" ht="12.75" customHeight="1" x14ac:dyDescent="0.3">
      <c r="A5205" s="3"/>
      <c r="B5205" s="3"/>
      <c r="C5205" s="3"/>
      <c r="D5205" s="3"/>
      <c r="E5205" s="3"/>
      <c r="F5205" s="3">
        <v>5200</v>
      </c>
      <c r="G5205" s="7">
        <v>0.32731536979692022</v>
      </c>
      <c r="H5205" s="7">
        <f t="shared" si="86"/>
        <v>982.4312417065596</v>
      </c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</row>
    <row r="5206" spans="1:19" ht="12.75" customHeight="1" x14ac:dyDescent="0.3">
      <c r="A5206" s="3"/>
      <c r="B5206" s="3"/>
      <c r="C5206" s="3"/>
      <c r="D5206" s="3"/>
      <c r="E5206" s="3"/>
      <c r="F5206" s="3">
        <v>5201</v>
      </c>
      <c r="G5206" s="7">
        <v>0.54204007217113515</v>
      </c>
      <c r="H5206" s="7">
        <f t="shared" si="86"/>
        <v>1077.9647844209092</v>
      </c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</row>
    <row r="5207" spans="1:19" ht="12.75" customHeight="1" x14ac:dyDescent="0.3">
      <c r="A5207" s="3"/>
      <c r="B5207" s="3"/>
      <c r="C5207" s="3"/>
      <c r="D5207" s="3"/>
      <c r="E5207" s="3"/>
      <c r="F5207" s="3">
        <v>5202</v>
      </c>
      <c r="G5207" s="7">
        <v>0.18848700403178489</v>
      </c>
      <c r="H5207" s="7">
        <f t="shared" si="86"/>
        <v>918.58236586592102</v>
      </c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</row>
    <row r="5208" spans="1:19" ht="12.75" customHeight="1" x14ac:dyDescent="0.3">
      <c r="A5208" s="3"/>
      <c r="B5208" s="3"/>
      <c r="C5208" s="3"/>
      <c r="D5208" s="3"/>
      <c r="E5208" s="3"/>
      <c r="F5208" s="3">
        <v>5203</v>
      </c>
      <c r="G5208" s="7">
        <v>0.83989037624471785</v>
      </c>
      <c r="H5208" s="7">
        <f t="shared" si="86"/>
        <v>1277.6017259077316</v>
      </c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</row>
    <row r="5209" spans="1:19" ht="12.75" customHeight="1" x14ac:dyDescent="0.3">
      <c r="A5209" s="3"/>
      <c r="B5209" s="3"/>
      <c r="C5209" s="3"/>
      <c r="D5209" s="3"/>
      <c r="E5209" s="3"/>
      <c r="F5209" s="3">
        <v>5204</v>
      </c>
      <c r="G5209" s="7">
        <v>0.60606190742412402</v>
      </c>
      <c r="H5209" s="7">
        <f t="shared" si="86"/>
        <v>1109.9647328652263</v>
      </c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</row>
    <row r="5210" spans="1:19" ht="12.75" customHeight="1" x14ac:dyDescent="0.3">
      <c r="A5210" s="3"/>
      <c r="B5210" s="3"/>
      <c r="C5210" s="3"/>
      <c r="D5210" s="3"/>
      <c r="E5210" s="3"/>
      <c r="F5210" s="3">
        <v>5205</v>
      </c>
      <c r="G5210" s="7">
        <v>0.65049036893535339</v>
      </c>
      <c r="H5210" s="7">
        <f t="shared" si="86"/>
        <v>1134.1805971217893</v>
      </c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</row>
    <row r="5211" spans="1:19" ht="12.75" customHeight="1" x14ac:dyDescent="0.3">
      <c r="A5211" s="3"/>
      <c r="B5211" s="3"/>
      <c r="C5211" s="3"/>
      <c r="D5211" s="3"/>
      <c r="E5211" s="3"/>
      <c r="F5211" s="3">
        <v>5206</v>
      </c>
      <c r="G5211" s="7">
        <v>0.69047998372454122</v>
      </c>
      <c r="H5211" s="7">
        <f t="shared" si="86"/>
        <v>1157.927923021339</v>
      </c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</row>
    <row r="5212" spans="1:19" ht="12.75" customHeight="1" x14ac:dyDescent="0.3">
      <c r="A5212" s="3"/>
      <c r="B5212" s="3"/>
      <c r="C5212" s="3"/>
      <c r="D5212" s="3"/>
      <c r="E5212" s="3"/>
      <c r="F5212" s="3">
        <v>5207</v>
      </c>
      <c r="G5212" s="7">
        <v>0.1220697802606651</v>
      </c>
      <c r="H5212" s="7">
        <f t="shared" si="86"/>
        <v>881.79270128824623</v>
      </c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</row>
    <row r="5213" spans="1:19" ht="12.75" customHeight="1" x14ac:dyDescent="0.3">
      <c r="A5213" s="3"/>
      <c r="B5213" s="3"/>
      <c r="C5213" s="3"/>
      <c r="D5213" s="3"/>
      <c r="E5213" s="3"/>
      <c r="F5213" s="3">
        <v>5208</v>
      </c>
      <c r="G5213" s="7">
        <v>0.63238452013073043</v>
      </c>
      <c r="H5213" s="7">
        <f t="shared" si="86"/>
        <v>1124.071467389211</v>
      </c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</row>
    <row r="5214" spans="1:19" ht="12.75" customHeight="1" x14ac:dyDescent="0.3">
      <c r="A5214" s="3"/>
      <c r="B5214" s="3"/>
      <c r="C5214" s="3"/>
      <c r="D5214" s="3"/>
      <c r="E5214" s="3"/>
      <c r="F5214" s="3">
        <v>5209</v>
      </c>
      <c r="G5214" s="7">
        <v>0.47929487965566381</v>
      </c>
      <c r="H5214" s="7">
        <f t="shared" si="86"/>
        <v>1048.8586856748107</v>
      </c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</row>
    <row r="5215" spans="1:19" ht="12.75" customHeight="1" x14ac:dyDescent="0.3">
      <c r="A5215" s="3"/>
      <c r="B5215" s="3"/>
      <c r="C5215" s="3"/>
      <c r="D5215" s="3"/>
      <c r="E5215" s="3"/>
      <c r="F5215" s="3">
        <v>5210</v>
      </c>
      <c r="G5215" s="7">
        <v>0.37011854224420448</v>
      </c>
      <c r="H5215" s="7">
        <f t="shared" si="86"/>
        <v>1000.9677606997177</v>
      </c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</row>
    <row r="5216" spans="1:19" ht="12.75" customHeight="1" x14ac:dyDescent="0.3">
      <c r="A5216" s="3"/>
      <c r="B5216" s="3"/>
      <c r="C5216" s="3"/>
      <c r="D5216" s="3"/>
      <c r="E5216" s="3"/>
      <c r="F5216" s="3">
        <v>5211</v>
      </c>
      <c r="G5216" s="7">
        <v>0.65691211770994107</v>
      </c>
      <c r="H5216" s="7">
        <f t="shared" si="86"/>
        <v>1137.8549897798098</v>
      </c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</row>
    <row r="5217" spans="1:19" ht="12.75" customHeight="1" x14ac:dyDescent="0.3">
      <c r="A5217" s="3"/>
      <c r="B5217" s="3"/>
      <c r="C5217" s="3"/>
      <c r="D5217" s="3"/>
      <c r="E5217" s="3"/>
      <c r="F5217" s="3">
        <v>5212</v>
      </c>
      <c r="G5217" s="7">
        <v>0.6152479798874575</v>
      </c>
      <c r="H5217" s="7">
        <f t="shared" si="86"/>
        <v>1114.8143175714686</v>
      </c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</row>
    <row r="5218" spans="1:19" ht="12.75" customHeight="1" x14ac:dyDescent="0.3">
      <c r="A5218" s="3"/>
      <c r="B5218" s="3"/>
      <c r="C5218" s="3"/>
      <c r="D5218" s="3"/>
      <c r="E5218" s="3"/>
      <c r="F5218" s="3">
        <v>5213</v>
      </c>
      <c r="G5218" s="7">
        <v>0.6684513841644979</v>
      </c>
      <c r="H5218" s="7">
        <f t="shared" si="86"/>
        <v>1144.5844161154221</v>
      </c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</row>
    <row r="5219" spans="1:19" ht="12.75" customHeight="1" x14ac:dyDescent="0.3">
      <c r="A5219" s="3"/>
      <c r="B5219" s="3"/>
      <c r="C5219" s="3"/>
      <c r="D5219" s="3"/>
      <c r="E5219" s="3"/>
      <c r="F5219" s="3">
        <v>5214</v>
      </c>
      <c r="G5219" s="7">
        <v>0.15575900618119981</v>
      </c>
      <c r="H5219" s="7">
        <f t="shared" si="86"/>
        <v>901.37576356480531</v>
      </c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</row>
    <row r="5220" spans="1:19" ht="12.75" customHeight="1" x14ac:dyDescent="0.3">
      <c r="A5220" s="3"/>
      <c r="B5220" s="3"/>
      <c r="C5220" s="3"/>
      <c r="D5220" s="3"/>
      <c r="E5220" s="3"/>
      <c r="F5220" s="3">
        <v>5215</v>
      </c>
      <c r="G5220" s="7">
        <v>7.0457118423141285E-2</v>
      </c>
      <c r="H5220" s="7">
        <f t="shared" si="86"/>
        <v>844.8800426443695</v>
      </c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</row>
    <row r="5221" spans="1:19" ht="12.75" customHeight="1" x14ac:dyDescent="0.3">
      <c r="A5221" s="3"/>
      <c r="B5221" s="3"/>
      <c r="C5221" s="3"/>
      <c r="D5221" s="3"/>
      <c r="E5221" s="3"/>
      <c r="F5221" s="3">
        <v>5216</v>
      </c>
      <c r="G5221" s="7">
        <v>0.58454701664191544</v>
      </c>
      <c r="H5221" s="7">
        <f t="shared" si="86"/>
        <v>1098.883655087609</v>
      </c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</row>
    <row r="5222" spans="1:19" ht="12.75" customHeight="1" x14ac:dyDescent="0.3">
      <c r="A5222" s="3"/>
      <c r="B5222" s="3"/>
      <c r="C5222" s="3"/>
      <c r="D5222" s="3"/>
      <c r="E5222" s="3"/>
      <c r="F5222" s="3">
        <v>5217</v>
      </c>
      <c r="G5222" s="7">
        <v>0.42309375739826249</v>
      </c>
      <c r="H5222" s="7">
        <f t="shared" si="86"/>
        <v>1023.9509880233393</v>
      </c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</row>
    <row r="5223" spans="1:19" ht="12.75" customHeight="1" x14ac:dyDescent="0.3">
      <c r="A5223" s="3"/>
      <c r="B5223" s="3"/>
      <c r="C5223" s="3"/>
      <c r="D5223" s="3"/>
      <c r="E5223" s="3"/>
      <c r="F5223" s="3">
        <v>5218</v>
      </c>
      <c r="G5223" s="7">
        <v>0.70970581987258874</v>
      </c>
      <c r="H5223" s="7">
        <f t="shared" si="86"/>
        <v>1170.1781160558294</v>
      </c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</row>
    <row r="5224" spans="1:19" ht="12.75" customHeight="1" x14ac:dyDescent="0.3">
      <c r="A5224" s="3"/>
      <c r="B5224" s="3"/>
      <c r="C5224" s="3"/>
      <c r="D5224" s="3"/>
      <c r="E5224" s="3"/>
      <c r="F5224" s="3">
        <v>5219</v>
      </c>
      <c r="G5224" s="7">
        <v>0.84124423703886542</v>
      </c>
      <c r="H5224" s="7">
        <f t="shared" si="86"/>
        <v>1279.0762626639189</v>
      </c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</row>
    <row r="5225" spans="1:19" ht="12.75" customHeight="1" x14ac:dyDescent="0.3">
      <c r="A5225" s="3"/>
      <c r="B5225" s="3"/>
      <c r="C5225" s="3"/>
      <c r="D5225" s="3"/>
      <c r="E5225" s="3"/>
      <c r="F5225" s="3">
        <v>5220</v>
      </c>
      <c r="G5225" s="7">
        <v>0.97203710543343902</v>
      </c>
      <c r="H5225" s="7">
        <f t="shared" si="86"/>
        <v>1566.4740232783379</v>
      </c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</row>
    <row r="5226" spans="1:19" ht="12.75" customHeight="1" x14ac:dyDescent="0.3">
      <c r="A5226" s="3"/>
      <c r="B5226" s="3"/>
      <c r="C5226" s="3"/>
      <c r="D5226" s="3"/>
      <c r="E5226" s="3"/>
      <c r="F5226" s="3">
        <v>5221</v>
      </c>
      <c r="G5226" s="7">
        <v>0.38204834023746148</v>
      </c>
      <c r="H5226" s="7">
        <f t="shared" si="86"/>
        <v>1006.1253950198583</v>
      </c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</row>
    <row r="5227" spans="1:19" ht="12.75" customHeight="1" x14ac:dyDescent="0.3">
      <c r="A5227" s="3"/>
      <c r="B5227" s="3"/>
      <c r="C5227" s="3"/>
      <c r="D5227" s="3"/>
      <c r="E5227" s="3"/>
      <c r="F5227" s="3">
        <v>5222</v>
      </c>
      <c r="G5227" s="7">
        <v>0.31886209505489022</v>
      </c>
      <c r="H5227" s="7">
        <f t="shared" si="86"/>
        <v>978.74911145789122</v>
      </c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</row>
    <row r="5228" spans="1:19" ht="12.75" customHeight="1" x14ac:dyDescent="0.3">
      <c r="A5228" s="3"/>
      <c r="B5228" s="3"/>
      <c r="C5228" s="3"/>
      <c r="D5228" s="3"/>
      <c r="E5228" s="3"/>
      <c r="F5228" s="3">
        <v>5223</v>
      </c>
      <c r="G5228" s="7">
        <v>0.57150321774869262</v>
      </c>
      <c r="H5228" s="7">
        <f t="shared" si="86"/>
        <v>1092.3373842304097</v>
      </c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</row>
    <row r="5229" spans="1:19" ht="12.75" customHeight="1" x14ac:dyDescent="0.3">
      <c r="A5229" s="3"/>
      <c r="B5229" s="3"/>
      <c r="C5229" s="3"/>
      <c r="D5229" s="3"/>
      <c r="E5229" s="3"/>
      <c r="F5229" s="3">
        <v>5224</v>
      </c>
      <c r="G5229" s="7">
        <v>0.52197839218293918</v>
      </c>
      <c r="H5229" s="7">
        <f t="shared" si="86"/>
        <v>1068.4629103130465</v>
      </c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</row>
    <row r="5230" spans="1:19" ht="12.75" customHeight="1" x14ac:dyDescent="0.3">
      <c r="A5230" s="3"/>
      <c r="B5230" s="3"/>
      <c r="C5230" s="3"/>
      <c r="D5230" s="3"/>
      <c r="E5230" s="3"/>
      <c r="F5230" s="3">
        <v>5225</v>
      </c>
      <c r="G5230" s="7">
        <v>0.1711830819228766</v>
      </c>
      <c r="H5230" s="7">
        <f t="shared" si="86"/>
        <v>909.66209073840582</v>
      </c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</row>
    <row r="5231" spans="1:19" ht="12.75" customHeight="1" x14ac:dyDescent="0.3">
      <c r="A5231" s="3"/>
      <c r="B5231" s="3"/>
      <c r="C5231" s="3"/>
      <c r="D5231" s="3"/>
      <c r="E5231" s="3"/>
      <c r="F5231" s="3">
        <v>5226</v>
      </c>
      <c r="G5231" s="7">
        <v>0.75744213316271825</v>
      </c>
      <c r="H5231" s="7">
        <f t="shared" si="86"/>
        <v>1203.6511051134933</v>
      </c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</row>
    <row r="5232" spans="1:19" ht="12.75" customHeight="1" x14ac:dyDescent="0.3">
      <c r="A5232" s="3"/>
      <c r="B5232" s="3"/>
      <c r="C5232" s="3"/>
      <c r="D5232" s="3"/>
      <c r="E5232" s="3"/>
      <c r="F5232" s="3">
        <v>5227</v>
      </c>
      <c r="G5232" s="7">
        <v>0.80387037017204044</v>
      </c>
      <c r="H5232" s="7">
        <f t="shared" si="86"/>
        <v>1241.9671509538414</v>
      </c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</row>
    <row r="5233" spans="1:19" ht="12.75" customHeight="1" x14ac:dyDescent="0.3">
      <c r="A5233" s="3"/>
      <c r="B5233" s="3"/>
      <c r="C5233" s="3"/>
      <c r="D5233" s="3"/>
      <c r="E5233" s="3"/>
      <c r="F5233" s="3">
        <v>5228</v>
      </c>
      <c r="G5233" s="7">
        <v>2.7372549429589221E-2</v>
      </c>
      <c r="H5233" s="7">
        <f t="shared" si="86"/>
        <v>796.41039270615079</v>
      </c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</row>
    <row r="5234" spans="1:19" ht="12.75" customHeight="1" x14ac:dyDescent="0.3">
      <c r="A5234" s="3"/>
      <c r="B5234" s="3"/>
      <c r="C5234" s="3"/>
      <c r="D5234" s="3"/>
      <c r="E5234" s="3"/>
      <c r="F5234" s="3">
        <v>5229</v>
      </c>
      <c r="G5234" s="7">
        <v>0.1620874270278394</v>
      </c>
      <c r="H5234" s="7">
        <f t="shared" si="86"/>
        <v>904.81824859867913</v>
      </c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</row>
    <row r="5235" spans="1:19" ht="12.75" customHeight="1" x14ac:dyDescent="0.3">
      <c r="A5235" s="3"/>
      <c r="B5235" s="3"/>
      <c r="C5235" s="3"/>
      <c r="D5235" s="3"/>
      <c r="E5235" s="3"/>
      <c r="F5235" s="3">
        <v>5230</v>
      </c>
      <c r="G5235" s="7">
        <v>0.35639599196403382</v>
      </c>
      <c r="H5235" s="7">
        <f t="shared" si="86"/>
        <v>995.0359624112167</v>
      </c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</row>
    <row r="5236" spans="1:19" ht="12.75" customHeight="1" x14ac:dyDescent="0.3">
      <c r="A5236" s="3"/>
      <c r="B5236" s="3"/>
      <c r="C5236" s="3"/>
      <c r="D5236" s="3"/>
      <c r="E5236" s="3"/>
      <c r="F5236" s="3">
        <v>5231</v>
      </c>
      <c r="G5236" s="7">
        <v>0.72496950754384104</v>
      </c>
      <c r="H5236" s="7">
        <f t="shared" si="86"/>
        <v>1180.364334398965</v>
      </c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</row>
    <row r="5237" spans="1:19" ht="12.75" customHeight="1" x14ac:dyDescent="0.3">
      <c r="A5237" s="3"/>
      <c r="B5237" s="3"/>
      <c r="C5237" s="3"/>
      <c r="D5237" s="3"/>
      <c r="E5237" s="3"/>
      <c r="F5237" s="3">
        <v>5232</v>
      </c>
      <c r="G5237" s="7">
        <v>0.56052427849265452</v>
      </c>
      <c r="H5237" s="7">
        <f t="shared" si="86"/>
        <v>1086.9182046630071</v>
      </c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</row>
    <row r="5238" spans="1:19" ht="12.75" customHeight="1" x14ac:dyDescent="0.3">
      <c r="A5238" s="3"/>
      <c r="B5238" s="3"/>
      <c r="C5238" s="3"/>
      <c r="D5238" s="3"/>
      <c r="E5238" s="3"/>
      <c r="F5238" s="3">
        <v>5233</v>
      </c>
      <c r="G5238" s="7">
        <v>0.60603543376518221</v>
      </c>
      <c r="H5238" s="7">
        <f t="shared" si="86"/>
        <v>1109.9508639139353</v>
      </c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</row>
    <row r="5239" spans="1:19" ht="12.75" customHeight="1" x14ac:dyDescent="0.3">
      <c r="A5239" s="3"/>
      <c r="B5239" s="3"/>
      <c r="C5239" s="3"/>
      <c r="D5239" s="3"/>
      <c r="E5239" s="3"/>
      <c r="F5239" s="3">
        <v>5234</v>
      </c>
      <c r="G5239" s="7">
        <v>0.202671800055063</v>
      </c>
      <c r="H5239" s="7">
        <f t="shared" si="86"/>
        <v>925.65074876620702</v>
      </c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</row>
    <row r="5240" spans="1:19" ht="12.75" customHeight="1" x14ac:dyDescent="0.3">
      <c r="A5240" s="3"/>
      <c r="B5240" s="3"/>
      <c r="C5240" s="3"/>
      <c r="D5240" s="3"/>
      <c r="E5240" s="3"/>
      <c r="F5240" s="3">
        <v>5235</v>
      </c>
      <c r="G5240" s="7">
        <v>0.88723559985344513</v>
      </c>
      <c r="H5240" s="7">
        <f t="shared" si="86"/>
        <v>1337.5933495833101</v>
      </c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</row>
    <row r="5241" spans="1:19" ht="12.75" customHeight="1" x14ac:dyDescent="0.3">
      <c r="A5241" s="3"/>
      <c r="B5241" s="3"/>
      <c r="C5241" s="3"/>
      <c r="D5241" s="3"/>
      <c r="E5241" s="3"/>
      <c r="F5241" s="3">
        <v>5236</v>
      </c>
      <c r="G5241" s="7">
        <v>0.32076075189427311</v>
      </c>
      <c r="H5241" s="7">
        <f t="shared" si="86"/>
        <v>979.57712283916555</v>
      </c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</row>
    <row r="5242" spans="1:19" ht="12.75" customHeight="1" x14ac:dyDescent="0.3">
      <c r="A5242" s="3"/>
      <c r="B5242" s="3"/>
      <c r="C5242" s="3"/>
      <c r="D5242" s="3"/>
      <c r="E5242" s="3"/>
      <c r="F5242" s="3">
        <v>5237</v>
      </c>
      <c r="G5242" s="7">
        <v>0.49384861616953102</v>
      </c>
      <c r="H5242" s="7">
        <f t="shared" si="86"/>
        <v>1055.4609959684938</v>
      </c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</row>
    <row r="5243" spans="1:19" ht="12.75" customHeight="1" x14ac:dyDescent="0.3">
      <c r="A5243" s="3"/>
      <c r="B5243" s="3"/>
      <c r="C5243" s="3"/>
      <c r="D5243" s="3"/>
      <c r="E5243" s="3"/>
      <c r="F5243" s="3">
        <v>5238</v>
      </c>
      <c r="G5243" s="7">
        <v>0.86116900464249491</v>
      </c>
      <c r="H5243" s="7">
        <f t="shared" si="86"/>
        <v>1302.2107178800961</v>
      </c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</row>
    <row r="5244" spans="1:19" ht="12.75" customHeight="1" x14ac:dyDescent="0.3">
      <c r="A5244" s="3"/>
      <c r="B5244" s="3"/>
      <c r="C5244" s="3"/>
      <c r="D5244" s="3"/>
      <c r="E5244" s="3"/>
      <c r="F5244" s="3">
        <v>5239</v>
      </c>
      <c r="G5244" s="7">
        <v>0.90164858520430091</v>
      </c>
      <c r="H5244" s="7">
        <f t="shared" si="86"/>
        <v>1360.5944623514849</v>
      </c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</row>
    <row r="5245" spans="1:19" ht="12.75" customHeight="1" x14ac:dyDescent="0.3">
      <c r="A5245" s="3"/>
      <c r="B5245" s="3"/>
      <c r="C5245" s="3"/>
      <c r="D5245" s="3"/>
      <c r="E5245" s="3"/>
      <c r="F5245" s="3">
        <v>5240</v>
      </c>
      <c r="G5245" s="7">
        <v>0.9574938621142316</v>
      </c>
      <c r="H5245" s="7">
        <f t="shared" si="86"/>
        <v>1498.6983196323713</v>
      </c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</row>
    <row r="5246" spans="1:19" ht="12.75" customHeight="1" x14ac:dyDescent="0.3">
      <c r="A5246" s="3"/>
      <c r="B5246" s="3"/>
      <c r="C5246" s="3"/>
      <c r="D5246" s="3"/>
      <c r="E5246" s="3"/>
      <c r="F5246" s="3">
        <v>5241</v>
      </c>
      <c r="G5246" s="7">
        <v>0.20418896235722539</v>
      </c>
      <c r="H5246" s="7">
        <f t="shared" si="86"/>
        <v>926.39540104294167</v>
      </c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</row>
    <row r="5247" spans="1:19" ht="12.75" customHeight="1" x14ac:dyDescent="0.3">
      <c r="A5247" s="3"/>
      <c r="B5247" s="3"/>
      <c r="C5247" s="3"/>
      <c r="D5247" s="3"/>
      <c r="E5247" s="3"/>
      <c r="F5247" s="3">
        <v>5242</v>
      </c>
      <c r="G5247" s="7">
        <v>0.26321162784918539</v>
      </c>
      <c r="H5247" s="7">
        <f t="shared" si="86"/>
        <v>954.08411566563223</v>
      </c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</row>
    <row r="5248" spans="1:19" ht="12.75" customHeight="1" x14ac:dyDescent="0.3">
      <c r="A5248" s="3"/>
      <c r="B5248" s="3"/>
      <c r="C5248" s="3"/>
      <c r="D5248" s="3"/>
      <c r="E5248" s="3"/>
      <c r="F5248" s="3">
        <v>5243</v>
      </c>
      <c r="G5248" s="7">
        <v>0.90658352369759609</v>
      </c>
      <c r="H5248" s="7">
        <f t="shared" si="86"/>
        <v>1369.2063013922773</v>
      </c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</row>
    <row r="5249" spans="1:19" ht="12.75" customHeight="1" x14ac:dyDescent="0.3">
      <c r="A5249" s="3"/>
      <c r="B5249" s="3"/>
      <c r="C5249" s="3"/>
      <c r="D5249" s="3"/>
      <c r="E5249" s="3"/>
      <c r="F5249" s="3">
        <v>5244</v>
      </c>
      <c r="G5249" s="7">
        <v>0.24341154594796111</v>
      </c>
      <c r="H5249" s="7">
        <f t="shared" si="86"/>
        <v>945.03111132929905</v>
      </c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</row>
    <row r="5250" spans="1:19" ht="12.75" customHeight="1" x14ac:dyDescent="0.3">
      <c r="A5250" s="3"/>
      <c r="B5250" s="3"/>
      <c r="C5250" s="3"/>
      <c r="D5250" s="3"/>
      <c r="E5250" s="3"/>
      <c r="F5250" s="3">
        <v>5245</v>
      </c>
      <c r="G5250" s="7">
        <v>0.24597685225516039</v>
      </c>
      <c r="H5250" s="7">
        <f t="shared" si="86"/>
        <v>946.21521606868123</v>
      </c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</row>
    <row r="5251" spans="1:19" ht="12.75" customHeight="1" x14ac:dyDescent="0.3">
      <c r="A5251" s="3"/>
      <c r="B5251" s="3"/>
      <c r="C5251" s="3"/>
      <c r="D5251" s="3"/>
      <c r="E5251" s="3"/>
      <c r="F5251" s="3">
        <v>5246</v>
      </c>
      <c r="G5251" s="7">
        <v>0.4375976165036034</v>
      </c>
      <c r="H5251" s="7">
        <f t="shared" si="86"/>
        <v>1030.3068684223949</v>
      </c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</row>
    <row r="5252" spans="1:19" ht="12.75" customHeight="1" x14ac:dyDescent="0.3">
      <c r="A5252" s="3"/>
      <c r="B5252" s="3"/>
      <c r="C5252" s="3"/>
      <c r="D5252" s="3"/>
      <c r="E5252" s="3"/>
      <c r="F5252" s="3">
        <v>5247</v>
      </c>
      <c r="G5252" s="7">
        <v>0.50177253186976922</v>
      </c>
      <c r="H5252" s="7">
        <f t="shared" si="86"/>
        <v>1059.0893925046048</v>
      </c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</row>
    <row r="5253" spans="1:19" ht="12.75" customHeight="1" x14ac:dyDescent="0.3">
      <c r="A5253" s="3"/>
      <c r="B5253" s="3"/>
      <c r="C5253" s="3"/>
      <c r="D5253" s="3"/>
      <c r="E5253" s="3"/>
      <c r="F5253" s="3">
        <v>5248</v>
      </c>
      <c r="G5253" s="7">
        <v>0.27043616474127519</v>
      </c>
      <c r="H5253" s="7">
        <f t="shared" si="86"/>
        <v>957.34275656997193</v>
      </c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</row>
    <row r="5254" spans="1:19" ht="12.75" customHeight="1" x14ac:dyDescent="0.3">
      <c r="A5254" s="3"/>
      <c r="B5254" s="3"/>
      <c r="C5254" s="3"/>
      <c r="D5254" s="3"/>
      <c r="E5254" s="3"/>
      <c r="F5254" s="3">
        <v>5249</v>
      </c>
      <c r="G5254" s="7">
        <v>0.17504225703427359</v>
      </c>
      <c r="H5254" s="7">
        <f t="shared" si="86"/>
        <v>911.68319172585745</v>
      </c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</row>
    <row r="5255" spans="1:19" ht="12.75" customHeight="1" x14ac:dyDescent="0.3">
      <c r="A5255" s="3"/>
      <c r="B5255" s="3"/>
      <c r="C5255" s="3"/>
      <c r="D5255" s="3"/>
      <c r="E5255" s="3"/>
      <c r="F5255" s="3">
        <v>5250</v>
      </c>
      <c r="G5255" s="7">
        <v>0.57375663736751437</v>
      </c>
      <c r="H5255" s="7">
        <f t="shared" ref="H5255:H5318" si="87">-LN(-LN(G5255))*$D$7+$D$6</f>
        <v>1093.4596842442388</v>
      </c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</row>
    <row r="5256" spans="1:19" ht="12.75" customHeight="1" x14ac:dyDescent="0.3">
      <c r="A5256" s="3"/>
      <c r="B5256" s="3"/>
      <c r="C5256" s="3"/>
      <c r="D5256" s="3"/>
      <c r="E5256" s="3"/>
      <c r="F5256" s="3">
        <v>5251</v>
      </c>
      <c r="G5256" s="7">
        <v>0.75141280806391875</v>
      </c>
      <c r="H5256" s="7">
        <f t="shared" si="87"/>
        <v>1199.1415632954879</v>
      </c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</row>
    <row r="5257" spans="1:19" ht="12.75" customHeight="1" x14ac:dyDescent="0.3">
      <c r="A5257" s="3"/>
      <c r="B5257" s="3"/>
      <c r="C5257" s="3"/>
      <c r="D5257" s="3"/>
      <c r="E5257" s="3"/>
      <c r="F5257" s="3">
        <v>5252</v>
      </c>
      <c r="G5257" s="7">
        <v>0.92018950744610029</v>
      </c>
      <c r="H5257" s="7">
        <f t="shared" si="87"/>
        <v>1395.4013139773367</v>
      </c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</row>
    <row r="5258" spans="1:19" ht="12.75" customHeight="1" x14ac:dyDescent="0.3">
      <c r="A5258" s="3"/>
      <c r="B5258" s="3"/>
      <c r="C5258" s="3"/>
      <c r="D5258" s="3"/>
      <c r="E5258" s="3"/>
      <c r="F5258" s="3">
        <v>5253</v>
      </c>
      <c r="G5258" s="7">
        <v>7.0782243407476408E-2</v>
      </c>
      <c r="H5258" s="7">
        <f t="shared" si="87"/>
        <v>845.1562295808551</v>
      </c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</row>
    <row r="5259" spans="1:19" ht="12.75" customHeight="1" x14ac:dyDescent="0.3">
      <c r="A5259" s="3"/>
      <c r="B5259" s="3"/>
      <c r="C5259" s="3"/>
      <c r="D5259" s="3"/>
      <c r="E5259" s="3"/>
      <c r="F5259" s="3">
        <v>5254</v>
      </c>
      <c r="G5259" s="7">
        <v>0.50127552022424671</v>
      </c>
      <c r="H5259" s="7">
        <f t="shared" si="87"/>
        <v>1058.8610653405658</v>
      </c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</row>
    <row r="5260" spans="1:19" ht="12.75" customHeight="1" x14ac:dyDescent="0.3">
      <c r="A5260" s="3"/>
      <c r="B5260" s="3"/>
      <c r="C5260" s="3"/>
      <c r="D5260" s="3"/>
      <c r="E5260" s="3"/>
      <c r="F5260" s="3">
        <v>5255</v>
      </c>
      <c r="G5260" s="7">
        <v>0.80674433985021343</v>
      </c>
      <c r="H5260" s="7">
        <f t="shared" si="87"/>
        <v>1244.5877713850018</v>
      </c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</row>
    <row r="5261" spans="1:19" ht="12.75" customHeight="1" x14ac:dyDescent="0.3">
      <c r="A5261" s="3"/>
      <c r="B5261" s="3"/>
      <c r="C5261" s="3"/>
      <c r="D5261" s="3"/>
      <c r="E5261" s="3"/>
      <c r="F5261" s="3">
        <v>5256</v>
      </c>
      <c r="G5261" s="7">
        <v>0.2210554308794597</v>
      </c>
      <c r="H5261" s="7">
        <f t="shared" si="87"/>
        <v>934.54388878603947</v>
      </c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</row>
    <row r="5262" spans="1:19" ht="12.75" customHeight="1" x14ac:dyDescent="0.3">
      <c r="A5262" s="3"/>
      <c r="B5262" s="3"/>
      <c r="C5262" s="3"/>
      <c r="D5262" s="3"/>
      <c r="E5262" s="3"/>
      <c r="F5262" s="3">
        <v>5257</v>
      </c>
      <c r="G5262" s="7">
        <v>0.79551113417673924</v>
      </c>
      <c r="H5262" s="7">
        <f t="shared" si="87"/>
        <v>1234.5307631351825</v>
      </c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</row>
    <row r="5263" spans="1:19" ht="12.75" customHeight="1" x14ac:dyDescent="0.3">
      <c r="A5263" s="3"/>
      <c r="B5263" s="3"/>
      <c r="C5263" s="3"/>
      <c r="D5263" s="3"/>
      <c r="E5263" s="3"/>
      <c r="F5263" s="3">
        <v>5258</v>
      </c>
      <c r="G5263" s="7">
        <v>4.6026614284497391E-2</v>
      </c>
      <c r="H5263" s="7">
        <f t="shared" si="87"/>
        <v>821.21181560971672</v>
      </c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</row>
    <row r="5264" spans="1:19" ht="12.75" customHeight="1" x14ac:dyDescent="0.3">
      <c r="A5264" s="3"/>
      <c r="B5264" s="3"/>
      <c r="C5264" s="3"/>
      <c r="D5264" s="3"/>
      <c r="E5264" s="3"/>
      <c r="F5264" s="3">
        <v>5259</v>
      </c>
      <c r="G5264" s="7">
        <v>0.67595979887004609</v>
      </c>
      <c r="H5264" s="7">
        <f t="shared" si="87"/>
        <v>1149.0559846548322</v>
      </c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</row>
    <row r="5265" spans="1:19" ht="12.75" customHeight="1" x14ac:dyDescent="0.3">
      <c r="A5265" s="3"/>
      <c r="B5265" s="3"/>
      <c r="C5265" s="3"/>
      <c r="D5265" s="3"/>
      <c r="E5265" s="3"/>
      <c r="F5265" s="3">
        <v>5260</v>
      </c>
      <c r="G5265" s="7">
        <v>0.34553260878485981</v>
      </c>
      <c r="H5265" s="7">
        <f t="shared" si="87"/>
        <v>990.33550769079272</v>
      </c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</row>
    <row r="5266" spans="1:19" ht="12.75" customHeight="1" x14ac:dyDescent="0.3">
      <c r="A5266" s="3"/>
      <c r="B5266" s="3"/>
      <c r="C5266" s="3"/>
      <c r="D5266" s="3"/>
      <c r="E5266" s="3"/>
      <c r="F5266" s="3">
        <v>5261</v>
      </c>
      <c r="G5266" s="7">
        <v>0.62735483608479115</v>
      </c>
      <c r="H5266" s="7">
        <f t="shared" si="87"/>
        <v>1121.3246927913142</v>
      </c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</row>
    <row r="5267" spans="1:19" ht="12.75" customHeight="1" x14ac:dyDescent="0.3">
      <c r="A5267" s="3"/>
      <c r="B5267" s="3"/>
      <c r="C5267" s="3"/>
      <c r="D5267" s="3"/>
      <c r="E5267" s="3"/>
      <c r="F5267" s="3">
        <v>5262</v>
      </c>
      <c r="G5267" s="7">
        <v>0.88036170003174419</v>
      </c>
      <c r="H5267" s="7">
        <f t="shared" si="87"/>
        <v>1327.5793471934912</v>
      </c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</row>
    <row r="5268" spans="1:19" ht="12.75" customHeight="1" x14ac:dyDescent="0.3">
      <c r="A5268" s="3"/>
      <c r="B5268" s="3"/>
      <c r="C5268" s="3"/>
      <c r="D5268" s="3"/>
      <c r="E5268" s="3"/>
      <c r="F5268" s="3">
        <v>5263</v>
      </c>
      <c r="G5268" s="7">
        <v>0.67809821270468018</v>
      </c>
      <c r="H5268" s="7">
        <f t="shared" si="87"/>
        <v>1150.3435595730671</v>
      </c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</row>
    <row r="5269" spans="1:19" ht="12.75" customHeight="1" x14ac:dyDescent="0.3">
      <c r="A5269" s="3"/>
      <c r="B5269" s="3"/>
      <c r="C5269" s="3"/>
      <c r="D5269" s="3"/>
      <c r="E5269" s="3"/>
      <c r="F5269" s="3">
        <v>5264</v>
      </c>
      <c r="G5269" s="7">
        <v>0.42442201374442812</v>
      </c>
      <c r="H5269" s="7">
        <f t="shared" si="87"/>
        <v>1024.5314504304524</v>
      </c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</row>
    <row r="5270" spans="1:19" ht="12.75" customHeight="1" x14ac:dyDescent="0.3">
      <c r="A5270" s="3"/>
      <c r="B5270" s="3"/>
      <c r="C5270" s="3"/>
      <c r="D5270" s="3"/>
      <c r="E5270" s="3"/>
      <c r="F5270" s="3">
        <v>5265</v>
      </c>
      <c r="G5270" s="7">
        <v>0.75695332209165189</v>
      </c>
      <c r="H5270" s="7">
        <f t="shared" si="87"/>
        <v>1203.2820597061627</v>
      </c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</row>
    <row r="5271" spans="1:19" ht="12.75" customHeight="1" x14ac:dyDescent="0.3">
      <c r="A5271" s="3"/>
      <c r="B5271" s="3"/>
      <c r="C5271" s="3"/>
      <c r="D5271" s="3"/>
      <c r="E5271" s="3"/>
      <c r="F5271" s="3">
        <v>5266</v>
      </c>
      <c r="G5271" s="7">
        <v>0.42330961497758668</v>
      </c>
      <c r="H5271" s="7">
        <f t="shared" si="87"/>
        <v>1024.0452997844698</v>
      </c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</row>
    <row r="5272" spans="1:19" ht="12.75" customHeight="1" x14ac:dyDescent="0.3">
      <c r="A5272" s="3"/>
      <c r="B5272" s="3"/>
      <c r="C5272" s="3"/>
      <c r="D5272" s="3"/>
      <c r="E5272" s="3"/>
      <c r="F5272" s="3">
        <v>5267</v>
      </c>
      <c r="G5272" s="7">
        <v>0.15761313835223281</v>
      </c>
      <c r="H5272" s="7">
        <f t="shared" si="87"/>
        <v>902.39087726738126</v>
      </c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</row>
    <row r="5273" spans="1:19" ht="12.75" customHeight="1" x14ac:dyDescent="0.3">
      <c r="A5273" s="3"/>
      <c r="B5273" s="3"/>
      <c r="C5273" s="3"/>
      <c r="D5273" s="3"/>
      <c r="E5273" s="3"/>
      <c r="F5273" s="3">
        <v>5268</v>
      </c>
      <c r="G5273" s="7">
        <v>5.8494323793983782E-2</v>
      </c>
      <c r="H5273" s="7">
        <f t="shared" si="87"/>
        <v>834.10092147981288</v>
      </c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</row>
    <row r="5274" spans="1:19" ht="12.75" customHeight="1" x14ac:dyDescent="0.3">
      <c r="A5274" s="3"/>
      <c r="B5274" s="3"/>
      <c r="C5274" s="3"/>
      <c r="D5274" s="3"/>
      <c r="E5274" s="3"/>
      <c r="F5274" s="3">
        <v>5269</v>
      </c>
      <c r="G5274" s="7">
        <v>0.56890099321827992</v>
      </c>
      <c r="H5274" s="7">
        <f t="shared" si="87"/>
        <v>1091.0456892187851</v>
      </c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</row>
    <row r="5275" spans="1:19" ht="12.75" customHeight="1" x14ac:dyDescent="0.3">
      <c r="A5275" s="3"/>
      <c r="B5275" s="3"/>
      <c r="C5275" s="3"/>
      <c r="D5275" s="3"/>
      <c r="E5275" s="3"/>
      <c r="F5275" s="3">
        <v>5270</v>
      </c>
      <c r="G5275" s="7">
        <v>6.6443446043447763E-2</v>
      </c>
      <c r="H5275" s="7">
        <f t="shared" si="87"/>
        <v>841.40280593532555</v>
      </c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</row>
    <row r="5276" spans="1:19" ht="12.75" customHeight="1" x14ac:dyDescent="0.3">
      <c r="A5276" s="3"/>
      <c r="B5276" s="3"/>
      <c r="C5276" s="3"/>
      <c r="D5276" s="3"/>
      <c r="E5276" s="3"/>
      <c r="F5276" s="3">
        <v>5271</v>
      </c>
      <c r="G5276" s="7">
        <v>0.1075950688230685</v>
      </c>
      <c r="H5276" s="7">
        <f t="shared" si="87"/>
        <v>872.52592744956644</v>
      </c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</row>
    <row r="5277" spans="1:19" ht="12.75" customHeight="1" x14ac:dyDescent="0.3">
      <c r="A5277" s="3"/>
      <c r="B5277" s="3"/>
      <c r="C5277" s="3"/>
      <c r="D5277" s="3"/>
      <c r="E5277" s="3"/>
      <c r="F5277" s="3">
        <v>5272</v>
      </c>
      <c r="G5277" s="7">
        <v>0.39363496032689771</v>
      </c>
      <c r="H5277" s="7">
        <f t="shared" si="87"/>
        <v>1011.1406625217717</v>
      </c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</row>
    <row r="5278" spans="1:19" ht="12.75" customHeight="1" x14ac:dyDescent="0.3">
      <c r="A5278" s="3"/>
      <c r="B5278" s="3"/>
      <c r="C5278" s="3"/>
      <c r="D5278" s="3"/>
      <c r="E5278" s="3"/>
      <c r="F5278" s="3">
        <v>5273</v>
      </c>
      <c r="G5278" s="7">
        <v>0.59076761010873102</v>
      </c>
      <c r="H5278" s="7">
        <f t="shared" si="87"/>
        <v>1102.0497035361059</v>
      </c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</row>
    <row r="5279" spans="1:19" ht="12.75" customHeight="1" x14ac:dyDescent="0.3">
      <c r="A5279" s="3"/>
      <c r="B5279" s="3"/>
      <c r="C5279" s="3"/>
      <c r="D5279" s="3"/>
      <c r="E5279" s="3"/>
      <c r="F5279" s="3">
        <v>5274</v>
      </c>
      <c r="G5279" s="7">
        <v>0.50205864738877737</v>
      </c>
      <c r="H5279" s="7">
        <f t="shared" si="87"/>
        <v>1059.220880133164</v>
      </c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</row>
    <row r="5280" spans="1:19" ht="12.75" customHeight="1" x14ac:dyDescent="0.3">
      <c r="A5280" s="3"/>
      <c r="B5280" s="3"/>
      <c r="C5280" s="3"/>
      <c r="D5280" s="3"/>
      <c r="E5280" s="3"/>
      <c r="F5280" s="3">
        <v>5275</v>
      </c>
      <c r="G5280" s="7">
        <v>0.45216678754119299</v>
      </c>
      <c r="H5280" s="7">
        <f t="shared" si="87"/>
        <v>1036.7360709298598</v>
      </c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</row>
    <row r="5281" spans="1:19" ht="12.75" customHeight="1" x14ac:dyDescent="0.3">
      <c r="A5281" s="3"/>
      <c r="B5281" s="3"/>
      <c r="C5281" s="3"/>
      <c r="D5281" s="3"/>
      <c r="E5281" s="3"/>
      <c r="F5281" s="3">
        <v>5276</v>
      </c>
      <c r="G5281" s="7">
        <v>0.89206558767601518</v>
      </c>
      <c r="H5281" s="7">
        <f t="shared" si="87"/>
        <v>1344.9770865051864</v>
      </c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</row>
    <row r="5282" spans="1:19" ht="12.75" customHeight="1" x14ac:dyDescent="0.3">
      <c r="A5282" s="3"/>
      <c r="B5282" s="3"/>
      <c r="C5282" s="3"/>
      <c r="D5282" s="3"/>
      <c r="E5282" s="3"/>
      <c r="F5282" s="3">
        <v>5277</v>
      </c>
      <c r="G5282" s="7">
        <v>0.48570680408000932</v>
      </c>
      <c r="H5282" s="7">
        <f t="shared" si="87"/>
        <v>1051.7580358412624</v>
      </c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</row>
    <row r="5283" spans="1:19" ht="12.75" customHeight="1" x14ac:dyDescent="0.3">
      <c r="A5283" s="3"/>
      <c r="B5283" s="3"/>
      <c r="C5283" s="3"/>
      <c r="D5283" s="3"/>
      <c r="E5283" s="3"/>
      <c r="F5283" s="3">
        <v>5278</v>
      </c>
      <c r="G5283" s="7">
        <v>0.21253081358307241</v>
      </c>
      <c r="H5283" s="7">
        <f t="shared" si="87"/>
        <v>930.45413175159194</v>
      </c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</row>
    <row r="5284" spans="1:19" ht="12.75" customHeight="1" x14ac:dyDescent="0.3">
      <c r="A5284" s="3"/>
      <c r="B5284" s="3"/>
      <c r="C5284" s="3"/>
      <c r="D5284" s="3"/>
      <c r="E5284" s="3"/>
      <c r="F5284" s="3">
        <v>5279</v>
      </c>
      <c r="G5284" s="7">
        <v>0.87235965759240186</v>
      </c>
      <c r="H5284" s="7">
        <f t="shared" si="87"/>
        <v>1316.5751822713394</v>
      </c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</row>
    <row r="5285" spans="1:19" ht="12.75" customHeight="1" x14ac:dyDescent="0.3">
      <c r="A5285" s="3"/>
      <c r="B5285" s="3"/>
      <c r="C5285" s="3"/>
      <c r="D5285" s="3"/>
      <c r="E5285" s="3"/>
      <c r="F5285" s="3">
        <v>5280</v>
      </c>
      <c r="G5285" s="7">
        <v>0.48009230656610791</v>
      </c>
      <c r="H5285" s="7">
        <f t="shared" si="87"/>
        <v>1049.2184919083213</v>
      </c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</row>
    <row r="5286" spans="1:19" ht="12.75" customHeight="1" x14ac:dyDescent="0.3">
      <c r="A5286" s="3"/>
      <c r="B5286" s="3"/>
      <c r="C5286" s="3"/>
      <c r="D5286" s="3"/>
      <c r="E5286" s="3"/>
      <c r="F5286" s="3">
        <v>5281</v>
      </c>
      <c r="G5286" s="7">
        <v>0.4890735254519204</v>
      </c>
      <c r="H5286" s="7">
        <f t="shared" si="87"/>
        <v>1053.286260529931</v>
      </c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</row>
    <row r="5287" spans="1:19" ht="12.75" customHeight="1" x14ac:dyDescent="0.3">
      <c r="A5287" s="3"/>
      <c r="B5287" s="3"/>
      <c r="C5287" s="3"/>
      <c r="D5287" s="3"/>
      <c r="E5287" s="3"/>
      <c r="F5287" s="3">
        <v>5282</v>
      </c>
      <c r="G5287" s="7">
        <v>0.24319791502347529</v>
      </c>
      <c r="H5287" s="7">
        <f t="shared" si="87"/>
        <v>944.93233948892089</v>
      </c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</row>
    <row r="5288" spans="1:19" ht="12.75" customHeight="1" x14ac:dyDescent="0.3">
      <c r="A5288" s="3"/>
      <c r="B5288" s="3"/>
      <c r="C5288" s="3"/>
      <c r="D5288" s="3"/>
      <c r="E5288" s="3"/>
      <c r="F5288" s="3">
        <v>5283</v>
      </c>
      <c r="G5288" s="7">
        <v>0.2248176642318708</v>
      </c>
      <c r="H5288" s="7">
        <f t="shared" si="87"/>
        <v>936.33170816420954</v>
      </c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</row>
    <row r="5289" spans="1:19" ht="12.75" customHeight="1" x14ac:dyDescent="0.3">
      <c r="A5289" s="3"/>
      <c r="B5289" s="3"/>
      <c r="C5289" s="3"/>
      <c r="D5289" s="3"/>
      <c r="E5289" s="3"/>
      <c r="F5289" s="3">
        <v>5284</v>
      </c>
      <c r="G5289" s="7">
        <v>0.58193278125786319</v>
      </c>
      <c r="H5289" s="7">
        <f t="shared" si="87"/>
        <v>1097.5618092842431</v>
      </c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</row>
    <row r="5290" spans="1:19" ht="12.75" customHeight="1" x14ac:dyDescent="0.3">
      <c r="A5290" s="3"/>
      <c r="B5290" s="3"/>
      <c r="C5290" s="3"/>
      <c r="D5290" s="3"/>
      <c r="E5290" s="3"/>
      <c r="F5290" s="3">
        <v>5285</v>
      </c>
      <c r="G5290" s="7">
        <v>0.2451354630231308</v>
      </c>
      <c r="H5290" s="7">
        <f t="shared" si="87"/>
        <v>945.82723967221364</v>
      </c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</row>
    <row r="5291" spans="1:19" ht="12.75" customHeight="1" x14ac:dyDescent="0.3">
      <c r="A5291" s="3"/>
      <c r="B5291" s="3"/>
      <c r="C5291" s="3"/>
      <c r="D5291" s="3"/>
      <c r="E5291" s="3"/>
      <c r="F5291" s="3">
        <v>5286</v>
      </c>
      <c r="G5291" s="7">
        <v>0.2258386119893778</v>
      </c>
      <c r="H5291" s="7">
        <f t="shared" si="87"/>
        <v>936.81514718444885</v>
      </c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</row>
    <row r="5292" spans="1:19" ht="12.75" customHeight="1" x14ac:dyDescent="0.3">
      <c r="A5292" s="3"/>
      <c r="B5292" s="3"/>
      <c r="C5292" s="3"/>
      <c r="D5292" s="3"/>
      <c r="E5292" s="3"/>
      <c r="F5292" s="3">
        <v>5287</v>
      </c>
      <c r="G5292" s="7">
        <v>0.79896534332656122</v>
      </c>
      <c r="H5292" s="7">
        <f t="shared" si="87"/>
        <v>1237.5709748950337</v>
      </c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</row>
    <row r="5293" spans="1:19" ht="12.75" customHeight="1" x14ac:dyDescent="0.3">
      <c r="A5293" s="3"/>
      <c r="B5293" s="3"/>
      <c r="C5293" s="3"/>
      <c r="D5293" s="3"/>
      <c r="E5293" s="3"/>
      <c r="F5293" s="3">
        <v>5288</v>
      </c>
      <c r="G5293" s="7">
        <v>0.6595257231468088</v>
      </c>
      <c r="H5293" s="7">
        <f t="shared" si="87"/>
        <v>1139.3646046580193</v>
      </c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</row>
    <row r="5294" spans="1:19" ht="12.75" customHeight="1" x14ac:dyDescent="0.3">
      <c r="A5294" s="3"/>
      <c r="B5294" s="3"/>
      <c r="C5294" s="3"/>
      <c r="D5294" s="3"/>
      <c r="E5294" s="3"/>
      <c r="F5294" s="3">
        <v>5289</v>
      </c>
      <c r="G5294" s="7">
        <v>8.6877798887633917E-2</v>
      </c>
      <c r="H5294" s="7">
        <f t="shared" si="87"/>
        <v>857.96049038607248</v>
      </c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</row>
    <row r="5295" spans="1:19" ht="12.75" customHeight="1" x14ac:dyDescent="0.3">
      <c r="A5295" s="3"/>
      <c r="B5295" s="3"/>
      <c r="C5295" s="3"/>
      <c r="D5295" s="3"/>
      <c r="E5295" s="3"/>
      <c r="F5295" s="3">
        <v>5290</v>
      </c>
      <c r="G5295" s="7">
        <v>0.24579465831089681</v>
      </c>
      <c r="H5295" s="7">
        <f t="shared" si="87"/>
        <v>946.1312363104297</v>
      </c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</row>
    <row r="5296" spans="1:19" ht="12.75" customHeight="1" x14ac:dyDescent="0.3">
      <c r="A5296" s="3"/>
      <c r="B5296" s="3"/>
      <c r="C5296" s="3"/>
      <c r="D5296" s="3"/>
      <c r="E5296" s="3"/>
      <c r="F5296" s="3">
        <v>5291</v>
      </c>
      <c r="G5296" s="7">
        <v>0.8858142738637117</v>
      </c>
      <c r="H5296" s="7">
        <f t="shared" si="87"/>
        <v>1335.4768765313238</v>
      </c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</row>
    <row r="5297" spans="1:19" ht="12.75" customHeight="1" x14ac:dyDescent="0.3">
      <c r="A5297" s="3"/>
      <c r="B5297" s="3"/>
      <c r="C5297" s="3"/>
      <c r="D5297" s="3"/>
      <c r="E5297" s="3"/>
      <c r="F5297" s="3">
        <v>5292</v>
      </c>
      <c r="G5297" s="7">
        <v>0.26982795724946479</v>
      </c>
      <c r="H5297" s="7">
        <f t="shared" si="87"/>
        <v>957.06923924286946</v>
      </c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</row>
    <row r="5298" spans="1:19" ht="12.75" customHeight="1" x14ac:dyDescent="0.3">
      <c r="A5298" s="3"/>
      <c r="B5298" s="3"/>
      <c r="C5298" s="3"/>
      <c r="D5298" s="3"/>
      <c r="E5298" s="3"/>
      <c r="F5298" s="3">
        <v>5293</v>
      </c>
      <c r="G5298" s="7">
        <v>0.42006451487968299</v>
      </c>
      <c r="H5298" s="7">
        <f t="shared" si="87"/>
        <v>1022.6282731178478</v>
      </c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</row>
    <row r="5299" spans="1:19" ht="12.75" customHeight="1" x14ac:dyDescent="0.3">
      <c r="A5299" s="3"/>
      <c r="B5299" s="3"/>
      <c r="C5299" s="3"/>
      <c r="D5299" s="3"/>
      <c r="E5299" s="3"/>
      <c r="F5299" s="3">
        <v>5294</v>
      </c>
      <c r="G5299" s="7">
        <v>0.55301224957669093</v>
      </c>
      <c r="H5299" s="7">
        <f t="shared" si="87"/>
        <v>1083.2548144191192</v>
      </c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</row>
    <row r="5300" spans="1:19" ht="12.75" customHeight="1" x14ac:dyDescent="0.3">
      <c r="A5300" s="3"/>
      <c r="B5300" s="3"/>
      <c r="C5300" s="3"/>
      <c r="D5300" s="3"/>
      <c r="E5300" s="3"/>
      <c r="F5300" s="3">
        <v>5295</v>
      </c>
      <c r="G5300" s="7">
        <v>0.39037292878811058</v>
      </c>
      <c r="H5300" s="7">
        <f t="shared" si="87"/>
        <v>1009.7278123142198</v>
      </c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</row>
    <row r="5301" spans="1:19" ht="12.75" customHeight="1" x14ac:dyDescent="0.3">
      <c r="A5301" s="3"/>
      <c r="B5301" s="3"/>
      <c r="C5301" s="3"/>
      <c r="D5301" s="3"/>
      <c r="E5301" s="3"/>
      <c r="F5301" s="3">
        <v>5296</v>
      </c>
      <c r="G5301" s="7">
        <v>0.32395556011382909</v>
      </c>
      <c r="H5301" s="7">
        <f t="shared" si="87"/>
        <v>980.96907120785397</v>
      </c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</row>
    <row r="5302" spans="1:19" ht="12.75" customHeight="1" x14ac:dyDescent="0.3">
      <c r="A5302" s="3"/>
      <c r="B5302" s="3"/>
      <c r="C5302" s="3"/>
      <c r="D5302" s="3"/>
      <c r="E5302" s="3"/>
      <c r="F5302" s="3">
        <v>5297</v>
      </c>
      <c r="G5302" s="7">
        <v>2.2133898777410791E-2</v>
      </c>
      <c r="H5302" s="7">
        <f t="shared" si="87"/>
        <v>787.29004537097626</v>
      </c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</row>
    <row r="5303" spans="1:19" ht="12.75" customHeight="1" x14ac:dyDescent="0.3">
      <c r="A5303" s="3"/>
      <c r="B5303" s="3"/>
      <c r="C5303" s="3"/>
      <c r="D5303" s="3"/>
      <c r="E5303" s="3"/>
      <c r="F5303" s="3">
        <v>5298</v>
      </c>
      <c r="G5303" s="7">
        <v>0.30575312301380991</v>
      </c>
      <c r="H5303" s="7">
        <f t="shared" si="87"/>
        <v>973.01394600830429</v>
      </c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</row>
    <row r="5304" spans="1:19" ht="12.75" customHeight="1" x14ac:dyDescent="0.3">
      <c r="A5304" s="3"/>
      <c r="B5304" s="3"/>
      <c r="C5304" s="3"/>
      <c r="D5304" s="3"/>
      <c r="E5304" s="3"/>
      <c r="F5304" s="3">
        <v>5299</v>
      </c>
      <c r="G5304" s="7">
        <v>0.5096622227149763</v>
      </c>
      <c r="H5304" s="7">
        <f t="shared" si="87"/>
        <v>1062.7278312672925</v>
      </c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</row>
    <row r="5305" spans="1:19" ht="12.75" customHeight="1" x14ac:dyDescent="0.3">
      <c r="A5305" s="3"/>
      <c r="B5305" s="3"/>
      <c r="C5305" s="3"/>
      <c r="D5305" s="3"/>
      <c r="E5305" s="3"/>
      <c r="F5305" s="3">
        <v>5300</v>
      </c>
      <c r="G5305" s="7">
        <v>0.18662764913886601</v>
      </c>
      <c r="H5305" s="7">
        <f t="shared" si="87"/>
        <v>917.64056952853684</v>
      </c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</row>
    <row r="5306" spans="1:19" ht="12.75" customHeight="1" x14ac:dyDescent="0.3">
      <c r="A5306" s="3"/>
      <c r="B5306" s="3"/>
      <c r="C5306" s="3"/>
      <c r="D5306" s="3"/>
      <c r="E5306" s="3"/>
      <c r="F5306" s="3">
        <v>5301</v>
      </c>
      <c r="G5306" s="7">
        <v>0.7471692559569274</v>
      </c>
      <c r="H5306" s="7">
        <f t="shared" si="87"/>
        <v>1196.0216177276031</v>
      </c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</row>
    <row r="5307" spans="1:19" ht="12.75" customHeight="1" x14ac:dyDescent="0.3">
      <c r="A5307" s="3"/>
      <c r="B5307" s="3"/>
      <c r="C5307" s="3"/>
      <c r="D5307" s="3"/>
      <c r="E5307" s="3"/>
      <c r="F5307" s="3">
        <v>5302</v>
      </c>
      <c r="G5307" s="7">
        <v>0.50545378003320729</v>
      </c>
      <c r="H5307" s="7">
        <f t="shared" si="87"/>
        <v>1060.7837556631862</v>
      </c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</row>
    <row r="5308" spans="1:19" ht="12.75" customHeight="1" x14ac:dyDescent="0.3">
      <c r="A5308" s="3"/>
      <c r="B5308" s="3"/>
      <c r="C5308" s="3"/>
      <c r="D5308" s="3"/>
      <c r="E5308" s="3"/>
      <c r="F5308" s="3">
        <v>5303</v>
      </c>
      <c r="G5308" s="7">
        <v>0.81962972994336769</v>
      </c>
      <c r="H5308" s="7">
        <f t="shared" si="87"/>
        <v>1256.7754717404136</v>
      </c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</row>
    <row r="5309" spans="1:19" ht="12.75" customHeight="1" x14ac:dyDescent="0.3">
      <c r="A5309" s="3"/>
      <c r="B5309" s="3"/>
      <c r="C5309" s="3"/>
      <c r="D5309" s="3"/>
      <c r="E5309" s="3"/>
      <c r="F5309" s="3">
        <v>5304</v>
      </c>
      <c r="G5309" s="7">
        <v>0.48972237202587532</v>
      </c>
      <c r="H5309" s="7">
        <f t="shared" si="87"/>
        <v>1053.5812636484172</v>
      </c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</row>
    <row r="5310" spans="1:19" ht="12.75" customHeight="1" x14ac:dyDescent="0.3">
      <c r="A5310" s="3"/>
      <c r="B5310" s="3"/>
      <c r="C5310" s="3"/>
      <c r="D5310" s="3"/>
      <c r="E5310" s="3"/>
      <c r="F5310" s="3">
        <v>5305</v>
      </c>
      <c r="G5310" s="7">
        <v>0.34010088708564801</v>
      </c>
      <c r="H5310" s="7">
        <f t="shared" si="87"/>
        <v>987.98226789755006</v>
      </c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</row>
    <row r="5311" spans="1:19" ht="12.75" customHeight="1" x14ac:dyDescent="0.3">
      <c r="A5311" s="3"/>
      <c r="B5311" s="3"/>
      <c r="C5311" s="3"/>
      <c r="D5311" s="3"/>
      <c r="E5311" s="3"/>
      <c r="F5311" s="3">
        <v>5306</v>
      </c>
      <c r="G5311" s="7">
        <v>3.2186578153110552E-2</v>
      </c>
      <c r="H5311" s="7">
        <f t="shared" si="87"/>
        <v>803.73550702468015</v>
      </c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</row>
    <row r="5312" spans="1:19" ht="12.75" customHeight="1" x14ac:dyDescent="0.3">
      <c r="A5312" s="3"/>
      <c r="B5312" s="3"/>
      <c r="C5312" s="3"/>
      <c r="D5312" s="3"/>
      <c r="E5312" s="3"/>
      <c r="F5312" s="3">
        <v>5307</v>
      </c>
      <c r="G5312" s="7">
        <v>0.46679338570843681</v>
      </c>
      <c r="H5312" s="7">
        <f t="shared" si="87"/>
        <v>1043.2450183091305</v>
      </c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</row>
    <row r="5313" spans="1:19" ht="12.75" customHeight="1" x14ac:dyDescent="0.3">
      <c r="A5313" s="3"/>
      <c r="B5313" s="3"/>
      <c r="C5313" s="3"/>
      <c r="D5313" s="3"/>
      <c r="E5313" s="3"/>
      <c r="F5313" s="3">
        <v>5308</v>
      </c>
      <c r="G5313" s="7">
        <v>5.0356487869053328E-2</v>
      </c>
      <c r="H5313" s="7">
        <f t="shared" si="87"/>
        <v>825.9245173078898</v>
      </c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</row>
    <row r="5314" spans="1:19" ht="12.75" customHeight="1" x14ac:dyDescent="0.3">
      <c r="A5314" s="3"/>
      <c r="B5314" s="3"/>
      <c r="C5314" s="3"/>
      <c r="D5314" s="3"/>
      <c r="E5314" s="3"/>
      <c r="F5314" s="3">
        <v>5309</v>
      </c>
      <c r="G5314" s="7">
        <v>0.80645852369379056</v>
      </c>
      <c r="H5314" s="7">
        <f t="shared" si="87"/>
        <v>1244.3256292752294</v>
      </c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</row>
    <row r="5315" spans="1:19" ht="12.75" customHeight="1" x14ac:dyDescent="0.3">
      <c r="A5315" s="3"/>
      <c r="B5315" s="3"/>
      <c r="C5315" s="3"/>
      <c r="D5315" s="3"/>
      <c r="E5315" s="3"/>
      <c r="F5315" s="3">
        <v>5310</v>
      </c>
      <c r="G5315" s="7">
        <v>0.22240412673927629</v>
      </c>
      <c r="H5315" s="7">
        <f t="shared" si="87"/>
        <v>935.18595148605561</v>
      </c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</row>
    <row r="5316" spans="1:19" ht="12.75" customHeight="1" x14ac:dyDescent="0.3">
      <c r="A5316" s="3"/>
      <c r="B5316" s="3"/>
      <c r="C5316" s="3"/>
      <c r="D5316" s="3"/>
      <c r="E5316" s="3"/>
      <c r="F5316" s="3">
        <v>5311</v>
      </c>
      <c r="G5316" s="7">
        <v>0.54423519182296787</v>
      </c>
      <c r="H5316" s="7">
        <f t="shared" si="87"/>
        <v>1079.0175627727724</v>
      </c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</row>
    <row r="5317" spans="1:19" ht="12.75" customHeight="1" x14ac:dyDescent="0.3">
      <c r="A5317" s="3"/>
      <c r="B5317" s="3"/>
      <c r="C5317" s="3"/>
      <c r="D5317" s="3"/>
      <c r="E5317" s="3"/>
      <c r="F5317" s="3">
        <v>5312</v>
      </c>
      <c r="G5317" s="7">
        <v>8.175164984543748E-2</v>
      </c>
      <c r="H5317" s="7">
        <f t="shared" si="87"/>
        <v>854.05117733061877</v>
      </c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</row>
    <row r="5318" spans="1:19" ht="12.75" customHeight="1" x14ac:dyDescent="0.3">
      <c r="A5318" s="3"/>
      <c r="B5318" s="3"/>
      <c r="C5318" s="3"/>
      <c r="D5318" s="3"/>
      <c r="E5318" s="3"/>
      <c r="F5318" s="3">
        <v>5313</v>
      </c>
      <c r="G5318" s="7">
        <v>5.8407929124173592E-2</v>
      </c>
      <c r="H5318" s="7">
        <f t="shared" si="87"/>
        <v>834.01815785085944</v>
      </c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</row>
    <row r="5319" spans="1:19" ht="12.75" customHeight="1" x14ac:dyDescent="0.3">
      <c r="A5319" s="3"/>
      <c r="B5319" s="3"/>
      <c r="C5319" s="3"/>
      <c r="D5319" s="3"/>
      <c r="E5319" s="3"/>
      <c r="F5319" s="3">
        <v>5314</v>
      </c>
      <c r="G5319" s="7">
        <v>0.74412400999259076</v>
      </c>
      <c r="H5319" s="7">
        <f t="shared" ref="H5319:H5382" si="88">-LN(-LN(G5319))*$D$7+$D$6</f>
        <v>1193.809146046867</v>
      </c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</row>
    <row r="5320" spans="1:19" ht="12.75" customHeight="1" x14ac:dyDescent="0.3">
      <c r="A5320" s="3"/>
      <c r="B5320" s="3"/>
      <c r="C5320" s="3"/>
      <c r="D5320" s="3"/>
      <c r="E5320" s="3"/>
      <c r="F5320" s="3">
        <v>5315</v>
      </c>
      <c r="G5320" s="7">
        <v>0.14660453627561179</v>
      </c>
      <c r="H5320" s="7">
        <f t="shared" si="88"/>
        <v>896.27892514443761</v>
      </c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</row>
    <row r="5321" spans="1:19" ht="12.75" customHeight="1" x14ac:dyDescent="0.3">
      <c r="A5321" s="3"/>
      <c r="B5321" s="3"/>
      <c r="C5321" s="3"/>
      <c r="D5321" s="3"/>
      <c r="E5321" s="3"/>
      <c r="F5321" s="3">
        <v>5316</v>
      </c>
      <c r="G5321" s="7">
        <v>0.96425175085902637</v>
      </c>
      <c r="H5321" s="7">
        <f t="shared" si="88"/>
        <v>1526.7841350816325</v>
      </c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</row>
    <row r="5322" spans="1:19" ht="12.75" customHeight="1" x14ac:dyDescent="0.3">
      <c r="A5322" s="3"/>
      <c r="B5322" s="3"/>
      <c r="C5322" s="3"/>
      <c r="D5322" s="3"/>
      <c r="E5322" s="3"/>
      <c r="F5322" s="3">
        <v>5317</v>
      </c>
      <c r="G5322" s="7">
        <v>0.36346945449097751</v>
      </c>
      <c r="H5322" s="7">
        <f t="shared" si="88"/>
        <v>998.09392793200789</v>
      </c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</row>
    <row r="5323" spans="1:19" ht="12.75" customHeight="1" x14ac:dyDescent="0.3">
      <c r="A5323" s="3"/>
      <c r="B5323" s="3"/>
      <c r="C5323" s="3"/>
      <c r="D5323" s="3"/>
      <c r="E5323" s="3"/>
      <c r="F5323" s="3">
        <v>5318</v>
      </c>
      <c r="G5323" s="7">
        <v>0.61943810596309179</v>
      </c>
      <c r="H5323" s="7">
        <f t="shared" si="88"/>
        <v>1117.0517846215166</v>
      </c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</row>
    <row r="5324" spans="1:19" ht="12.75" customHeight="1" x14ac:dyDescent="0.3">
      <c r="A5324" s="3"/>
      <c r="B5324" s="3"/>
      <c r="C5324" s="3"/>
      <c r="D5324" s="3"/>
      <c r="E5324" s="3"/>
      <c r="F5324" s="3">
        <v>5319</v>
      </c>
      <c r="G5324" s="7">
        <v>4.5079160271524248E-2</v>
      </c>
      <c r="H5324" s="7">
        <f t="shared" si="88"/>
        <v>820.14116483821613</v>
      </c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</row>
    <row r="5325" spans="1:19" ht="12.75" customHeight="1" x14ac:dyDescent="0.3">
      <c r="A5325" s="3"/>
      <c r="B5325" s="3"/>
      <c r="C5325" s="3"/>
      <c r="D5325" s="3"/>
      <c r="E5325" s="3"/>
      <c r="F5325" s="3">
        <v>5320</v>
      </c>
      <c r="G5325" s="7">
        <v>0.20420740170219751</v>
      </c>
      <c r="H5325" s="7">
        <f t="shared" si="88"/>
        <v>926.40443875733479</v>
      </c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</row>
    <row r="5326" spans="1:19" ht="12.75" customHeight="1" x14ac:dyDescent="0.3">
      <c r="A5326" s="3"/>
      <c r="B5326" s="3"/>
      <c r="C5326" s="3"/>
      <c r="D5326" s="3"/>
      <c r="E5326" s="3"/>
      <c r="F5326" s="3">
        <v>5321</v>
      </c>
      <c r="G5326" s="7">
        <v>0.45923042001168451</v>
      </c>
      <c r="H5326" s="7">
        <f t="shared" si="88"/>
        <v>1039.8720513563117</v>
      </c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</row>
    <row r="5327" spans="1:19" ht="12.75" customHeight="1" x14ac:dyDescent="0.3">
      <c r="A5327" s="3"/>
      <c r="B5327" s="3"/>
      <c r="C5327" s="3"/>
      <c r="D5327" s="3"/>
      <c r="E5327" s="3"/>
      <c r="F5327" s="3">
        <v>5322</v>
      </c>
      <c r="G5327" s="7">
        <v>0.1202072729883602</v>
      </c>
      <c r="H5327" s="7">
        <f t="shared" si="88"/>
        <v>880.63454838901805</v>
      </c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</row>
    <row r="5328" spans="1:19" ht="12.75" customHeight="1" x14ac:dyDescent="0.3">
      <c r="A5328" s="3"/>
      <c r="B5328" s="3"/>
      <c r="C5328" s="3"/>
      <c r="D5328" s="3"/>
      <c r="E5328" s="3"/>
      <c r="F5328" s="3">
        <v>5323</v>
      </c>
      <c r="G5328" s="7">
        <v>0.40077189020191373</v>
      </c>
      <c r="H5328" s="7">
        <f t="shared" si="88"/>
        <v>1014.2349166501955</v>
      </c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</row>
    <row r="5329" spans="1:19" ht="12.75" customHeight="1" x14ac:dyDescent="0.3">
      <c r="A5329" s="3"/>
      <c r="B5329" s="3"/>
      <c r="C5329" s="3"/>
      <c r="D5329" s="3"/>
      <c r="E5329" s="3"/>
      <c r="F5329" s="3">
        <v>5324</v>
      </c>
      <c r="G5329" s="7">
        <v>0.85004526968011396</v>
      </c>
      <c r="H5329" s="7">
        <f t="shared" si="88"/>
        <v>1288.9488787939774</v>
      </c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</row>
    <row r="5330" spans="1:19" ht="12.75" customHeight="1" x14ac:dyDescent="0.3">
      <c r="A5330" s="3"/>
      <c r="B5330" s="3"/>
      <c r="C5330" s="3"/>
      <c r="D5330" s="3"/>
      <c r="E5330" s="3"/>
      <c r="F5330" s="3">
        <v>5325</v>
      </c>
      <c r="G5330" s="7">
        <v>6.5526779674656921E-2</v>
      </c>
      <c r="H5330" s="7">
        <f t="shared" si="88"/>
        <v>840.59022809402597</v>
      </c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</row>
    <row r="5331" spans="1:19" ht="12.75" customHeight="1" x14ac:dyDescent="0.3">
      <c r="A5331" s="3"/>
      <c r="B5331" s="3"/>
      <c r="C5331" s="3"/>
      <c r="D5331" s="3"/>
      <c r="E5331" s="3"/>
      <c r="F5331" s="3">
        <v>5326</v>
      </c>
      <c r="G5331" s="7">
        <v>0.92002805405263421</v>
      </c>
      <c r="H5331" s="7">
        <f t="shared" si="88"/>
        <v>1395.066231858754</v>
      </c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</row>
    <row r="5332" spans="1:19" ht="12.75" customHeight="1" x14ac:dyDescent="0.3">
      <c r="A5332" s="3"/>
      <c r="B5332" s="3"/>
      <c r="C5332" s="3"/>
      <c r="D5332" s="3"/>
      <c r="E5332" s="3"/>
      <c r="F5332" s="3">
        <v>5327</v>
      </c>
      <c r="G5332" s="7">
        <v>0.44385924101966368</v>
      </c>
      <c r="H5332" s="7">
        <f t="shared" si="88"/>
        <v>1033.0640219164177</v>
      </c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</row>
    <row r="5333" spans="1:19" ht="12.75" customHeight="1" x14ac:dyDescent="0.3">
      <c r="A5333" s="3"/>
      <c r="B5333" s="3"/>
      <c r="C5333" s="3"/>
      <c r="D5333" s="3"/>
      <c r="E5333" s="3"/>
      <c r="F5333" s="3">
        <v>5328</v>
      </c>
      <c r="G5333" s="7">
        <v>0.55769134597971703</v>
      </c>
      <c r="H5333" s="7">
        <f t="shared" si="88"/>
        <v>1085.532552046046</v>
      </c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</row>
    <row r="5334" spans="1:19" ht="12.75" customHeight="1" x14ac:dyDescent="0.3">
      <c r="A5334" s="3"/>
      <c r="B5334" s="3"/>
      <c r="C5334" s="3"/>
      <c r="D5334" s="3"/>
      <c r="E5334" s="3"/>
      <c r="F5334" s="3">
        <v>5329</v>
      </c>
      <c r="G5334" s="7">
        <v>0.92498439490593998</v>
      </c>
      <c r="H5334" s="7">
        <f t="shared" si="88"/>
        <v>1405.6603983458022</v>
      </c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</row>
    <row r="5335" spans="1:19" ht="12.75" customHeight="1" x14ac:dyDescent="0.3">
      <c r="A5335" s="3"/>
      <c r="B5335" s="3"/>
      <c r="C5335" s="3"/>
      <c r="D5335" s="3"/>
      <c r="E5335" s="3"/>
      <c r="F5335" s="3">
        <v>5330</v>
      </c>
      <c r="G5335" s="7">
        <v>0.32403555521627792</v>
      </c>
      <c r="H5335" s="7">
        <f t="shared" si="88"/>
        <v>981.00390395571628</v>
      </c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</row>
    <row r="5336" spans="1:19" ht="12.75" customHeight="1" x14ac:dyDescent="0.3">
      <c r="A5336" s="3"/>
      <c r="B5336" s="3"/>
      <c r="C5336" s="3"/>
      <c r="D5336" s="3"/>
      <c r="E5336" s="3"/>
      <c r="F5336" s="3">
        <v>5331</v>
      </c>
      <c r="G5336" s="7">
        <v>0.58574784028644145</v>
      </c>
      <c r="H5336" s="7">
        <f t="shared" si="88"/>
        <v>1099.4925389775362</v>
      </c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</row>
    <row r="5337" spans="1:19" ht="12.75" customHeight="1" x14ac:dyDescent="0.3">
      <c r="A5337" s="3"/>
      <c r="B5337" s="3"/>
      <c r="C5337" s="3"/>
      <c r="D5337" s="3"/>
      <c r="E5337" s="3"/>
      <c r="F5337" s="3">
        <v>5332</v>
      </c>
      <c r="G5337" s="7">
        <v>0.70161893270873765</v>
      </c>
      <c r="H5337" s="7">
        <f t="shared" si="88"/>
        <v>1164.951089800343</v>
      </c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</row>
    <row r="5338" spans="1:19" ht="12.75" customHeight="1" x14ac:dyDescent="0.3">
      <c r="A5338" s="3"/>
      <c r="B5338" s="3"/>
      <c r="C5338" s="3"/>
      <c r="D5338" s="3"/>
      <c r="E5338" s="3"/>
      <c r="F5338" s="3">
        <v>5333</v>
      </c>
      <c r="G5338" s="7">
        <v>0.43347357438341311</v>
      </c>
      <c r="H5338" s="7">
        <f t="shared" si="88"/>
        <v>1028.4955107481626</v>
      </c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</row>
    <row r="5339" spans="1:19" ht="12.75" customHeight="1" x14ac:dyDescent="0.3">
      <c r="A5339" s="3"/>
      <c r="B5339" s="3"/>
      <c r="C5339" s="3"/>
      <c r="D5339" s="3"/>
      <c r="E5339" s="3"/>
      <c r="F5339" s="3">
        <v>5334</v>
      </c>
      <c r="G5339" s="7">
        <v>0.61783274663651599</v>
      </c>
      <c r="H5339" s="7">
        <f t="shared" si="88"/>
        <v>1116.1926176579409</v>
      </c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</row>
    <row r="5340" spans="1:19" ht="12.75" customHeight="1" x14ac:dyDescent="0.3">
      <c r="A5340" s="3"/>
      <c r="B5340" s="3"/>
      <c r="C5340" s="3"/>
      <c r="D5340" s="3"/>
      <c r="E5340" s="3"/>
      <c r="F5340" s="3">
        <v>5335</v>
      </c>
      <c r="G5340" s="7">
        <v>2.8833981149444239E-3</v>
      </c>
      <c r="H5340" s="7">
        <f t="shared" si="88"/>
        <v>719.16878118227908</v>
      </c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</row>
    <row r="5341" spans="1:19" ht="12.75" customHeight="1" x14ac:dyDescent="0.3">
      <c r="A5341" s="3"/>
      <c r="B5341" s="3"/>
      <c r="C5341" s="3"/>
      <c r="D5341" s="3"/>
      <c r="E5341" s="3"/>
      <c r="F5341" s="3">
        <v>5336</v>
      </c>
      <c r="G5341" s="7">
        <v>0.41314372394125171</v>
      </c>
      <c r="H5341" s="7">
        <f t="shared" si="88"/>
        <v>1019.6116566931455</v>
      </c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</row>
    <row r="5342" spans="1:19" ht="12.75" customHeight="1" x14ac:dyDescent="0.3">
      <c r="A5342" s="3"/>
      <c r="B5342" s="3"/>
      <c r="C5342" s="3"/>
      <c r="D5342" s="3"/>
      <c r="E5342" s="3"/>
      <c r="F5342" s="3">
        <v>5337</v>
      </c>
      <c r="G5342" s="7">
        <v>0.38394508912918679</v>
      </c>
      <c r="H5342" s="7">
        <f t="shared" si="88"/>
        <v>1006.9458671254818</v>
      </c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</row>
    <row r="5343" spans="1:19" ht="12.75" customHeight="1" x14ac:dyDescent="0.3">
      <c r="A5343" s="3"/>
      <c r="B5343" s="3"/>
      <c r="C5343" s="3"/>
      <c r="D5343" s="3"/>
      <c r="E5343" s="3"/>
      <c r="F5343" s="3">
        <v>5338</v>
      </c>
      <c r="G5343" s="7">
        <v>0.57781270821385666</v>
      </c>
      <c r="H5343" s="7">
        <f t="shared" si="88"/>
        <v>1095.4887183976823</v>
      </c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</row>
    <row r="5344" spans="1:19" ht="12.75" customHeight="1" x14ac:dyDescent="0.3">
      <c r="A5344" s="3"/>
      <c r="B5344" s="3"/>
      <c r="C5344" s="3"/>
      <c r="D5344" s="3"/>
      <c r="E5344" s="3"/>
      <c r="F5344" s="3">
        <v>5339</v>
      </c>
      <c r="G5344" s="7">
        <v>0.33334590905569889</v>
      </c>
      <c r="H5344" s="7">
        <f t="shared" si="88"/>
        <v>985.05185557853758</v>
      </c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</row>
    <row r="5345" spans="1:19" ht="12.75" customHeight="1" x14ac:dyDescent="0.3">
      <c r="A5345" s="3"/>
      <c r="B5345" s="3"/>
      <c r="C5345" s="3"/>
      <c r="D5345" s="3"/>
      <c r="E5345" s="3"/>
      <c r="F5345" s="3">
        <v>5340</v>
      </c>
      <c r="G5345" s="7">
        <v>0.19418979928468999</v>
      </c>
      <c r="H5345" s="7">
        <f t="shared" si="88"/>
        <v>921.44811198649643</v>
      </c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</row>
    <row r="5346" spans="1:19" ht="12.75" customHeight="1" x14ac:dyDescent="0.3">
      <c r="A5346" s="3"/>
      <c r="B5346" s="3"/>
      <c r="C5346" s="3"/>
      <c r="D5346" s="3"/>
      <c r="E5346" s="3"/>
      <c r="F5346" s="3">
        <v>5341</v>
      </c>
      <c r="G5346" s="7">
        <v>0.34027946892261468</v>
      </c>
      <c r="H5346" s="7">
        <f t="shared" si="88"/>
        <v>988.05967717043814</v>
      </c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</row>
    <row r="5347" spans="1:19" ht="12.75" customHeight="1" x14ac:dyDescent="0.3">
      <c r="A5347" s="3"/>
      <c r="B5347" s="3"/>
      <c r="C5347" s="3"/>
      <c r="D5347" s="3"/>
      <c r="E5347" s="3"/>
      <c r="F5347" s="3">
        <v>5342</v>
      </c>
      <c r="G5347" s="7">
        <v>0.96736764592057245</v>
      </c>
      <c r="H5347" s="7">
        <f t="shared" si="88"/>
        <v>1541.5394604500912</v>
      </c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</row>
    <row r="5348" spans="1:19" ht="12.75" customHeight="1" x14ac:dyDescent="0.3">
      <c r="A5348" s="3"/>
      <c r="B5348" s="3"/>
      <c r="C5348" s="3"/>
      <c r="D5348" s="3"/>
      <c r="E5348" s="3"/>
      <c r="F5348" s="3">
        <v>5343</v>
      </c>
      <c r="G5348" s="7">
        <v>0.76116405178158208</v>
      </c>
      <c r="H5348" s="7">
        <f t="shared" si="88"/>
        <v>1206.4816148048426</v>
      </c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</row>
    <row r="5349" spans="1:19" ht="12.75" customHeight="1" x14ac:dyDescent="0.3">
      <c r="A5349" s="3"/>
      <c r="B5349" s="3"/>
      <c r="C5349" s="3"/>
      <c r="D5349" s="3"/>
      <c r="E5349" s="3"/>
      <c r="F5349" s="3">
        <v>5344</v>
      </c>
      <c r="G5349" s="7">
        <v>0.80260196635324577</v>
      </c>
      <c r="H5349" s="7">
        <f t="shared" si="88"/>
        <v>1240.8212225124112</v>
      </c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</row>
    <row r="5350" spans="1:19" ht="12.75" customHeight="1" x14ac:dyDescent="0.3">
      <c r="A5350" s="3"/>
      <c r="B5350" s="3"/>
      <c r="C5350" s="3"/>
      <c r="D5350" s="3"/>
      <c r="E5350" s="3"/>
      <c r="F5350" s="3">
        <v>5345</v>
      </c>
      <c r="G5350" s="7">
        <v>0.68219618858483466</v>
      </c>
      <c r="H5350" s="7">
        <f t="shared" si="88"/>
        <v>1152.8290098063826</v>
      </c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</row>
    <row r="5351" spans="1:19" ht="12.75" customHeight="1" x14ac:dyDescent="0.3">
      <c r="A5351" s="3"/>
      <c r="B5351" s="3"/>
      <c r="C5351" s="3"/>
      <c r="D5351" s="3"/>
      <c r="E5351" s="3"/>
      <c r="F5351" s="3">
        <v>5346</v>
      </c>
      <c r="G5351" s="7">
        <v>0.40695430620057721</v>
      </c>
      <c r="H5351" s="7">
        <f t="shared" si="88"/>
        <v>1016.9194711840278</v>
      </c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</row>
    <row r="5352" spans="1:19" ht="12.75" customHeight="1" x14ac:dyDescent="0.3">
      <c r="A5352" s="3"/>
      <c r="B5352" s="3"/>
      <c r="C5352" s="3"/>
      <c r="D5352" s="3"/>
      <c r="E5352" s="3"/>
      <c r="F5352" s="3">
        <v>5347</v>
      </c>
      <c r="G5352" s="7">
        <v>0.42832056144342168</v>
      </c>
      <c r="H5352" s="7">
        <f t="shared" si="88"/>
        <v>1026.2369344443623</v>
      </c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</row>
    <row r="5353" spans="1:19" ht="12.75" customHeight="1" x14ac:dyDescent="0.3">
      <c r="A5353" s="3"/>
      <c r="B5353" s="3"/>
      <c r="C5353" s="3"/>
      <c r="D5353" s="3"/>
      <c r="E5353" s="3"/>
      <c r="F5353" s="3">
        <v>5348</v>
      </c>
      <c r="G5353" s="7">
        <v>0.43418145657690332</v>
      </c>
      <c r="H5353" s="7">
        <f t="shared" si="88"/>
        <v>1028.8061800232847</v>
      </c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</row>
    <row r="5354" spans="1:19" ht="12.75" customHeight="1" x14ac:dyDescent="0.3">
      <c r="A5354" s="3"/>
      <c r="B5354" s="3"/>
      <c r="C5354" s="3"/>
      <c r="D5354" s="3"/>
      <c r="E5354" s="3"/>
      <c r="F5354" s="3">
        <v>5349</v>
      </c>
      <c r="G5354" s="7">
        <v>0.41793238055913118</v>
      </c>
      <c r="H5354" s="7">
        <f t="shared" si="88"/>
        <v>1021.6981585228611</v>
      </c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</row>
    <row r="5355" spans="1:19" ht="12.75" customHeight="1" x14ac:dyDescent="0.3">
      <c r="A5355" s="3"/>
      <c r="B5355" s="3"/>
      <c r="C5355" s="3"/>
      <c r="D5355" s="3"/>
      <c r="E5355" s="3"/>
      <c r="F5355" s="3">
        <v>5350</v>
      </c>
      <c r="G5355" s="7">
        <v>0.35071262020046651</v>
      </c>
      <c r="H5355" s="7">
        <f t="shared" si="88"/>
        <v>992.57765646794473</v>
      </c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</row>
    <row r="5356" spans="1:19" ht="12.75" customHeight="1" x14ac:dyDescent="0.3">
      <c r="A5356" s="3"/>
      <c r="B5356" s="3"/>
      <c r="C5356" s="3"/>
      <c r="D5356" s="3"/>
      <c r="E5356" s="3"/>
      <c r="F5356" s="3">
        <v>5351</v>
      </c>
      <c r="G5356" s="7">
        <v>0.81070987989955334</v>
      </c>
      <c r="H5356" s="7">
        <f t="shared" si="88"/>
        <v>1248.2603771523395</v>
      </c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</row>
    <row r="5357" spans="1:19" ht="12.75" customHeight="1" x14ac:dyDescent="0.3">
      <c r="A5357" s="3"/>
      <c r="B5357" s="3"/>
      <c r="C5357" s="3"/>
      <c r="D5357" s="3"/>
      <c r="E5357" s="3"/>
      <c r="F5357" s="3">
        <v>5352</v>
      </c>
      <c r="G5357" s="7">
        <v>0.83697360130196496</v>
      </c>
      <c r="H5357" s="7">
        <f t="shared" si="88"/>
        <v>1274.4627834235325</v>
      </c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</row>
    <row r="5358" spans="1:19" ht="12.75" customHeight="1" x14ac:dyDescent="0.3">
      <c r="A5358" s="3"/>
      <c r="B5358" s="3"/>
      <c r="C5358" s="3"/>
      <c r="D5358" s="3"/>
      <c r="E5358" s="3"/>
      <c r="F5358" s="3">
        <v>5353</v>
      </c>
      <c r="G5358" s="7">
        <v>0.44831583775153838</v>
      </c>
      <c r="H5358" s="7">
        <f t="shared" si="88"/>
        <v>1035.0318180447869</v>
      </c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</row>
    <row r="5359" spans="1:19" ht="12.75" customHeight="1" x14ac:dyDescent="0.3">
      <c r="A5359" s="3"/>
      <c r="B5359" s="3"/>
      <c r="C5359" s="3"/>
      <c r="D5359" s="3"/>
      <c r="E5359" s="3"/>
      <c r="F5359" s="3">
        <v>5354</v>
      </c>
      <c r="G5359" s="7">
        <v>2.831033479036249E-2</v>
      </c>
      <c r="H5359" s="7">
        <f t="shared" si="88"/>
        <v>797.90595236815182</v>
      </c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</row>
    <row r="5360" spans="1:19" ht="12.75" customHeight="1" x14ac:dyDescent="0.3">
      <c r="A5360" s="3"/>
      <c r="B5360" s="3"/>
      <c r="C5360" s="3"/>
      <c r="D5360" s="3"/>
      <c r="E5360" s="3"/>
      <c r="F5360" s="3">
        <v>5355</v>
      </c>
      <c r="G5360" s="7">
        <v>0.42184767370779408</v>
      </c>
      <c r="H5360" s="7">
        <f t="shared" si="88"/>
        <v>1023.4067053482044</v>
      </c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</row>
    <row r="5361" spans="1:19" ht="12.75" customHeight="1" x14ac:dyDescent="0.3">
      <c r="A5361" s="3"/>
      <c r="B5361" s="3"/>
      <c r="C5361" s="3"/>
      <c r="D5361" s="3"/>
      <c r="E5361" s="3"/>
      <c r="F5361" s="3">
        <v>5356</v>
      </c>
      <c r="G5361" s="7">
        <v>0.88493749412474565</v>
      </c>
      <c r="H5361" s="7">
        <f t="shared" si="88"/>
        <v>1334.1835209330529</v>
      </c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</row>
    <row r="5362" spans="1:19" ht="12.75" customHeight="1" x14ac:dyDescent="0.3">
      <c r="A5362" s="3"/>
      <c r="B5362" s="3"/>
      <c r="C5362" s="3"/>
      <c r="D5362" s="3"/>
      <c r="E5362" s="3"/>
      <c r="F5362" s="3">
        <v>5357</v>
      </c>
      <c r="G5362" s="7">
        <v>8.4020304291767767E-2</v>
      </c>
      <c r="H5362" s="7">
        <f t="shared" si="88"/>
        <v>855.79880837630571</v>
      </c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</row>
    <row r="5363" spans="1:19" ht="12.75" customHeight="1" x14ac:dyDescent="0.3">
      <c r="A5363" s="3"/>
      <c r="B5363" s="3"/>
      <c r="C5363" s="3"/>
      <c r="D5363" s="3"/>
      <c r="E5363" s="3"/>
      <c r="F5363" s="3">
        <v>5358</v>
      </c>
      <c r="G5363" s="7">
        <v>0.1179136708660504</v>
      </c>
      <c r="H5363" s="7">
        <f t="shared" si="88"/>
        <v>879.19522740020523</v>
      </c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</row>
    <row r="5364" spans="1:19" ht="12.75" customHeight="1" x14ac:dyDescent="0.3">
      <c r="A5364" s="3"/>
      <c r="B5364" s="3"/>
      <c r="C5364" s="3"/>
      <c r="D5364" s="3"/>
      <c r="E5364" s="3"/>
      <c r="F5364" s="3">
        <v>5359</v>
      </c>
      <c r="G5364" s="7">
        <v>0.96692175453635776</v>
      </c>
      <c r="H5364" s="7">
        <f t="shared" si="88"/>
        <v>1539.3451311944916</v>
      </c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</row>
    <row r="5365" spans="1:19" ht="12.75" customHeight="1" x14ac:dyDescent="0.3">
      <c r="A5365" s="3"/>
      <c r="B5365" s="3"/>
      <c r="C5365" s="3"/>
      <c r="D5365" s="3"/>
      <c r="E5365" s="3"/>
      <c r="F5365" s="3">
        <v>5360</v>
      </c>
      <c r="G5365" s="7">
        <v>0.3109794662984664</v>
      </c>
      <c r="H5365" s="7">
        <f t="shared" si="88"/>
        <v>975.30456618183314</v>
      </c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</row>
    <row r="5366" spans="1:19" ht="12.75" customHeight="1" x14ac:dyDescent="0.3">
      <c r="A5366" s="3"/>
      <c r="B5366" s="3"/>
      <c r="C5366" s="3"/>
      <c r="D5366" s="3"/>
      <c r="E5366" s="3"/>
      <c r="F5366" s="3">
        <v>5361</v>
      </c>
      <c r="G5366" s="7">
        <v>0.26720565508005889</v>
      </c>
      <c r="H5366" s="7">
        <f t="shared" si="88"/>
        <v>955.88827594041936</v>
      </c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</row>
    <row r="5367" spans="1:19" ht="12.75" customHeight="1" x14ac:dyDescent="0.3">
      <c r="A5367" s="3"/>
      <c r="B5367" s="3"/>
      <c r="C5367" s="3"/>
      <c r="D5367" s="3"/>
      <c r="E5367" s="3"/>
      <c r="F5367" s="3">
        <v>5362</v>
      </c>
      <c r="G5367" s="7">
        <v>0.60465983026776682</v>
      </c>
      <c r="H5367" s="7">
        <f t="shared" si="88"/>
        <v>1109.2310447686339</v>
      </c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</row>
    <row r="5368" spans="1:19" ht="12.75" customHeight="1" x14ac:dyDescent="0.3">
      <c r="A5368" s="3"/>
      <c r="B5368" s="3"/>
      <c r="C5368" s="3"/>
      <c r="D5368" s="3"/>
      <c r="E5368" s="3"/>
      <c r="F5368" s="3">
        <v>5363</v>
      </c>
      <c r="G5368" s="7">
        <v>0.85981229304765738</v>
      </c>
      <c r="H5368" s="7">
        <f t="shared" si="88"/>
        <v>1300.5422421727387</v>
      </c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</row>
    <row r="5369" spans="1:19" ht="12.75" customHeight="1" x14ac:dyDescent="0.3">
      <c r="A5369" s="3"/>
      <c r="B5369" s="3"/>
      <c r="C5369" s="3"/>
      <c r="D5369" s="3"/>
      <c r="E5369" s="3"/>
      <c r="F5369" s="3">
        <v>5364</v>
      </c>
      <c r="G5369" s="7">
        <v>0.75343355589346506</v>
      </c>
      <c r="H5369" s="7">
        <f t="shared" si="88"/>
        <v>1200.6427458981323</v>
      </c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</row>
    <row r="5370" spans="1:19" ht="12.75" customHeight="1" x14ac:dyDescent="0.3">
      <c r="A5370" s="3"/>
      <c r="B5370" s="3"/>
      <c r="C5370" s="3"/>
      <c r="D5370" s="3"/>
      <c r="E5370" s="3"/>
      <c r="F5370" s="3">
        <v>5365</v>
      </c>
      <c r="G5370" s="7">
        <v>0.12940927272441369</v>
      </c>
      <c r="H5370" s="7">
        <f t="shared" si="88"/>
        <v>886.26922765050836</v>
      </c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</row>
    <row r="5371" spans="1:19" ht="12.75" customHeight="1" x14ac:dyDescent="0.3">
      <c r="A5371" s="3"/>
      <c r="B5371" s="3"/>
      <c r="C5371" s="3"/>
      <c r="D5371" s="3"/>
      <c r="E5371" s="3"/>
      <c r="F5371" s="3">
        <v>5366</v>
      </c>
      <c r="G5371" s="7">
        <v>0.7487345651485926</v>
      </c>
      <c r="H5371" s="7">
        <f t="shared" si="88"/>
        <v>1197.1674033695526</v>
      </c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</row>
    <row r="5372" spans="1:19" ht="12.75" customHeight="1" x14ac:dyDescent="0.3">
      <c r="A5372" s="3"/>
      <c r="B5372" s="3"/>
      <c r="C5372" s="3"/>
      <c r="D5372" s="3"/>
      <c r="E5372" s="3"/>
      <c r="F5372" s="3">
        <v>5367</v>
      </c>
      <c r="G5372" s="7">
        <v>0.83699877185284777</v>
      </c>
      <c r="H5372" s="7">
        <f t="shared" si="88"/>
        <v>1274.4896541338214</v>
      </c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</row>
    <row r="5373" spans="1:19" ht="12.75" customHeight="1" x14ac:dyDescent="0.3">
      <c r="A5373" s="3"/>
      <c r="B5373" s="3"/>
      <c r="C5373" s="3"/>
      <c r="D5373" s="3"/>
      <c r="E5373" s="3"/>
      <c r="F5373" s="3">
        <v>5368</v>
      </c>
      <c r="G5373" s="7">
        <v>5.423738527234212E-3</v>
      </c>
      <c r="H5373" s="7">
        <f t="shared" si="88"/>
        <v>737.34523494518794</v>
      </c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</row>
    <row r="5374" spans="1:19" ht="12.75" customHeight="1" x14ac:dyDescent="0.3">
      <c r="A5374" s="3"/>
      <c r="B5374" s="3"/>
      <c r="C5374" s="3"/>
      <c r="D5374" s="3"/>
      <c r="E5374" s="3"/>
      <c r="F5374" s="3">
        <v>5369</v>
      </c>
      <c r="G5374" s="7">
        <v>0.2294692030586698</v>
      </c>
      <c r="H5374" s="7">
        <f t="shared" si="88"/>
        <v>938.52856240413553</v>
      </c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</row>
    <row r="5375" spans="1:19" ht="12.75" customHeight="1" x14ac:dyDescent="0.3">
      <c r="A5375" s="3"/>
      <c r="B5375" s="3"/>
      <c r="C5375" s="3"/>
      <c r="D5375" s="3"/>
      <c r="E5375" s="3"/>
      <c r="F5375" s="3">
        <v>5370</v>
      </c>
      <c r="G5375" s="7">
        <v>0.33813377932356142</v>
      </c>
      <c r="H5375" s="7">
        <f t="shared" si="88"/>
        <v>987.12939201859945</v>
      </c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</row>
    <row r="5376" spans="1:19" ht="12.75" customHeight="1" x14ac:dyDescent="0.3">
      <c r="A5376" s="3"/>
      <c r="B5376" s="3"/>
      <c r="C5376" s="3"/>
      <c r="D5376" s="3"/>
      <c r="E5376" s="3"/>
      <c r="F5376" s="3">
        <v>5371</v>
      </c>
      <c r="G5376" s="7">
        <v>0.25480970025582911</v>
      </c>
      <c r="H5376" s="7">
        <f t="shared" si="88"/>
        <v>950.26593596040823</v>
      </c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</row>
    <row r="5377" spans="1:19" ht="12.75" customHeight="1" x14ac:dyDescent="0.3">
      <c r="A5377" s="3"/>
      <c r="B5377" s="3"/>
      <c r="C5377" s="3"/>
      <c r="D5377" s="3"/>
      <c r="E5377" s="3"/>
      <c r="F5377" s="3">
        <v>5372</v>
      </c>
      <c r="G5377" s="7">
        <v>0.37314431419839839</v>
      </c>
      <c r="H5377" s="7">
        <f t="shared" si="88"/>
        <v>1002.2755913853546</v>
      </c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</row>
    <row r="5378" spans="1:19" ht="12.75" customHeight="1" x14ac:dyDescent="0.3">
      <c r="A5378" s="3"/>
      <c r="B5378" s="3"/>
      <c r="C5378" s="3"/>
      <c r="D5378" s="3"/>
      <c r="E5378" s="3"/>
      <c r="F5378" s="3">
        <v>5373</v>
      </c>
      <c r="G5378" s="7">
        <v>5.8423747905793973E-2</v>
      </c>
      <c r="H5378" s="7">
        <f t="shared" si="88"/>
        <v>834.03331772089462</v>
      </c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</row>
    <row r="5379" spans="1:19" ht="12.75" customHeight="1" x14ac:dyDescent="0.3">
      <c r="A5379" s="3"/>
      <c r="B5379" s="3"/>
      <c r="C5379" s="3"/>
      <c r="D5379" s="3"/>
      <c r="E5379" s="3"/>
      <c r="F5379" s="3">
        <v>5374</v>
      </c>
      <c r="G5379" s="7">
        <v>0.43341512595345</v>
      </c>
      <c r="H5379" s="7">
        <f t="shared" si="88"/>
        <v>1028.4698638659643</v>
      </c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</row>
    <row r="5380" spans="1:19" ht="12.75" customHeight="1" x14ac:dyDescent="0.3">
      <c r="A5380" s="3"/>
      <c r="B5380" s="3"/>
      <c r="C5380" s="3"/>
      <c r="D5380" s="3"/>
      <c r="E5380" s="3"/>
      <c r="F5380" s="3">
        <v>5375</v>
      </c>
      <c r="G5380" s="7">
        <v>0.54026085897047094</v>
      </c>
      <c r="H5380" s="7">
        <f t="shared" si="88"/>
        <v>1077.1134538671784</v>
      </c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</row>
    <row r="5381" spans="1:19" ht="12.75" customHeight="1" x14ac:dyDescent="0.3">
      <c r="A5381" s="3"/>
      <c r="B5381" s="3"/>
      <c r="C5381" s="3"/>
      <c r="D5381" s="3"/>
      <c r="E5381" s="3"/>
      <c r="F5381" s="3">
        <v>5376</v>
      </c>
      <c r="G5381" s="7">
        <v>0.34694664516800572</v>
      </c>
      <c r="H5381" s="7">
        <f t="shared" si="88"/>
        <v>990.94774487046686</v>
      </c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</row>
    <row r="5382" spans="1:19" ht="12.75" customHeight="1" x14ac:dyDescent="0.3">
      <c r="A5382" s="3"/>
      <c r="B5382" s="3"/>
      <c r="C5382" s="3"/>
      <c r="D5382" s="3"/>
      <c r="E5382" s="3"/>
      <c r="F5382" s="3">
        <v>5377</v>
      </c>
      <c r="G5382" s="7">
        <v>0.17274593180448591</v>
      </c>
      <c r="H5382" s="7">
        <f t="shared" si="88"/>
        <v>910.48291284395964</v>
      </c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</row>
    <row r="5383" spans="1:19" ht="12.75" customHeight="1" x14ac:dyDescent="0.3">
      <c r="A5383" s="3"/>
      <c r="B5383" s="3"/>
      <c r="C5383" s="3"/>
      <c r="D5383" s="3"/>
      <c r="E5383" s="3"/>
      <c r="F5383" s="3">
        <v>5378</v>
      </c>
      <c r="G5383" s="7">
        <v>0.62522248856256246</v>
      </c>
      <c r="H5383" s="7">
        <f t="shared" ref="H5383:H5446" si="89">-LN(-LN(G5383))*$D$7+$D$6</f>
        <v>1120.1678142434521</v>
      </c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</row>
    <row r="5384" spans="1:19" ht="12.75" customHeight="1" x14ac:dyDescent="0.3">
      <c r="A5384" s="3"/>
      <c r="B5384" s="3"/>
      <c r="C5384" s="3"/>
      <c r="D5384" s="3"/>
      <c r="E5384" s="3"/>
      <c r="F5384" s="3">
        <v>5379</v>
      </c>
      <c r="G5384" s="7">
        <v>0.1807660745950074</v>
      </c>
      <c r="H5384" s="7">
        <f t="shared" si="89"/>
        <v>914.64628354008255</v>
      </c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</row>
    <row r="5385" spans="1:19" ht="12.75" customHeight="1" x14ac:dyDescent="0.3">
      <c r="A5385" s="3"/>
      <c r="B5385" s="3"/>
      <c r="C5385" s="3"/>
      <c r="D5385" s="3"/>
      <c r="E5385" s="3"/>
      <c r="F5385" s="3">
        <v>5380</v>
      </c>
      <c r="G5385" s="7">
        <v>0.3682212367406954</v>
      </c>
      <c r="H5385" s="7">
        <f t="shared" si="89"/>
        <v>1000.1477263941553</v>
      </c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</row>
    <row r="5386" spans="1:19" ht="12.75" customHeight="1" x14ac:dyDescent="0.3">
      <c r="A5386" s="3"/>
      <c r="B5386" s="3"/>
      <c r="C5386" s="3"/>
      <c r="D5386" s="3"/>
      <c r="E5386" s="3"/>
      <c r="F5386" s="3">
        <v>5381</v>
      </c>
      <c r="G5386" s="7">
        <v>0.62293575642849208</v>
      </c>
      <c r="H5386" s="7">
        <f t="shared" si="89"/>
        <v>1118.9321162321223</v>
      </c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</row>
    <row r="5387" spans="1:19" ht="12.75" customHeight="1" x14ac:dyDescent="0.3">
      <c r="A5387" s="3"/>
      <c r="B5387" s="3"/>
      <c r="C5387" s="3"/>
      <c r="D5387" s="3"/>
      <c r="E5387" s="3"/>
      <c r="F5387" s="3">
        <v>5382</v>
      </c>
      <c r="G5387" s="7">
        <v>0.420091682148521</v>
      </c>
      <c r="H5387" s="7">
        <f t="shared" si="89"/>
        <v>1022.6401290686941</v>
      </c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</row>
    <row r="5388" spans="1:19" ht="12.75" customHeight="1" x14ac:dyDescent="0.3">
      <c r="A5388" s="3"/>
      <c r="B5388" s="3"/>
      <c r="C5388" s="3"/>
      <c r="D5388" s="3"/>
      <c r="E5388" s="3"/>
      <c r="F5388" s="3">
        <v>5383</v>
      </c>
      <c r="G5388" s="7">
        <v>0.58429422159513977</v>
      </c>
      <c r="H5388" s="7">
        <f t="shared" si="89"/>
        <v>1098.7556116675275</v>
      </c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</row>
    <row r="5389" spans="1:19" ht="12.75" customHeight="1" x14ac:dyDescent="0.3">
      <c r="A5389" s="3"/>
      <c r="B5389" s="3"/>
      <c r="C5389" s="3"/>
      <c r="D5389" s="3"/>
      <c r="E5389" s="3"/>
      <c r="F5389" s="3">
        <v>5384</v>
      </c>
      <c r="G5389" s="7">
        <v>0.33541664331759469</v>
      </c>
      <c r="H5389" s="7">
        <f t="shared" si="89"/>
        <v>985.95068722204269</v>
      </c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</row>
    <row r="5390" spans="1:19" ht="12.75" customHeight="1" x14ac:dyDescent="0.3">
      <c r="A5390" s="3"/>
      <c r="B5390" s="3"/>
      <c r="C5390" s="3"/>
      <c r="D5390" s="3"/>
      <c r="E5390" s="3"/>
      <c r="F5390" s="3">
        <v>5385</v>
      </c>
      <c r="G5390" s="7">
        <v>0.18140690188544609</v>
      </c>
      <c r="H5390" s="7">
        <f t="shared" si="89"/>
        <v>914.97556403107717</v>
      </c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</row>
    <row r="5391" spans="1:19" ht="12.75" customHeight="1" x14ac:dyDescent="0.3">
      <c r="A5391" s="3"/>
      <c r="B5391" s="3"/>
      <c r="C5391" s="3"/>
      <c r="D5391" s="3"/>
      <c r="E5391" s="3"/>
      <c r="F5391" s="3">
        <v>5386</v>
      </c>
      <c r="G5391" s="7">
        <v>0.74602366662415986</v>
      </c>
      <c r="H5391" s="7">
        <f t="shared" si="89"/>
        <v>1195.1867544979168</v>
      </c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</row>
    <row r="5392" spans="1:19" ht="12.75" customHeight="1" x14ac:dyDescent="0.3">
      <c r="A5392" s="3"/>
      <c r="B5392" s="3"/>
      <c r="C5392" s="3"/>
      <c r="D5392" s="3"/>
      <c r="E5392" s="3"/>
      <c r="F5392" s="3">
        <v>5387</v>
      </c>
      <c r="G5392" s="7">
        <v>0.1190851085105082</v>
      </c>
      <c r="H5392" s="7">
        <f t="shared" si="89"/>
        <v>879.93218451477696</v>
      </c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</row>
    <row r="5393" spans="1:19" ht="12.75" customHeight="1" x14ac:dyDescent="0.3">
      <c r="A5393" s="3"/>
      <c r="B5393" s="3"/>
      <c r="C5393" s="3"/>
      <c r="D5393" s="3"/>
      <c r="E5393" s="3"/>
      <c r="F5393" s="3">
        <v>5388</v>
      </c>
      <c r="G5393" s="7">
        <v>0.63413779658298119</v>
      </c>
      <c r="H5393" s="7">
        <f t="shared" si="89"/>
        <v>1125.0350090014481</v>
      </c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</row>
    <row r="5394" spans="1:19" ht="12.75" customHeight="1" x14ac:dyDescent="0.3">
      <c r="A5394" s="3"/>
      <c r="B5394" s="3"/>
      <c r="C5394" s="3"/>
      <c r="D5394" s="3"/>
      <c r="E5394" s="3"/>
      <c r="F5394" s="3">
        <v>5389</v>
      </c>
      <c r="G5394" s="7">
        <v>0.24176879968314041</v>
      </c>
      <c r="H5394" s="7">
        <f t="shared" si="89"/>
        <v>944.27093419301616</v>
      </c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</row>
    <row r="5395" spans="1:19" ht="12.75" customHeight="1" x14ac:dyDescent="0.3">
      <c r="A5395" s="3"/>
      <c r="B5395" s="3"/>
      <c r="C5395" s="3"/>
      <c r="D5395" s="3"/>
      <c r="E5395" s="3"/>
      <c r="F5395" s="3">
        <v>5390</v>
      </c>
      <c r="G5395" s="7">
        <v>0.72653681063067377</v>
      </c>
      <c r="H5395" s="7">
        <f t="shared" si="89"/>
        <v>1181.4355398033599</v>
      </c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</row>
    <row r="5396" spans="1:19" ht="12.75" customHeight="1" x14ac:dyDescent="0.3">
      <c r="A5396" s="3"/>
      <c r="B5396" s="3"/>
      <c r="C5396" s="3"/>
      <c r="D5396" s="3"/>
      <c r="E5396" s="3"/>
      <c r="F5396" s="3">
        <v>5391</v>
      </c>
      <c r="G5396" s="7">
        <v>0.65082560189501071</v>
      </c>
      <c r="H5396" s="7">
        <f t="shared" si="89"/>
        <v>1134.3712107062511</v>
      </c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</row>
    <row r="5397" spans="1:19" ht="12.75" customHeight="1" x14ac:dyDescent="0.3">
      <c r="A5397" s="3"/>
      <c r="B5397" s="3"/>
      <c r="C5397" s="3"/>
      <c r="D5397" s="3"/>
      <c r="E5397" s="3"/>
      <c r="F5397" s="3">
        <v>5392</v>
      </c>
      <c r="G5397" s="7">
        <v>0.89911767067091919</v>
      </c>
      <c r="H5397" s="7">
        <f t="shared" si="89"/>
        <v>1356.3350524433145</v>
      </c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</row>
    <row r="5398" spans="1:19" ht="12.75" customHeight="1" x14ac:dyDescent="0.3">
      <c r="A5398" s="3"/>
      <c r="B5398" s="3"/>
      <c r="C5398" s="3"/>
      <c r="D5398" s="3"/>
      <c r="E5398" s="3"/>
      <c r="F5398" s="3">
        <v>5393</v>
      </c>
      <c r="G5398" s="7">
        <v>0.16101870011109981</v>
      </c>
      <c r="H5398" s="7">
        <f t="shared" si="89"/>
        <v>904.24124113014989</v>
      </c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</row>
    <row r="5399" spans="1:19" ht="12.75" customHeight="1" x14ac:dyDescent="0.3">
      <c r="A5399" s="3"/>
      <c r="B5399" s="3"/>
      <c r="C5399" s="3"/>
      <c r="D5399" s="3"/>
      <c r="E5399" s="3"/>
      <c r="F5399" s="3">
        <v>5394</v>
      </c>
      <c r="G5399" s="7">
        <v>0.81038751018477651</v>
      </c>
      <c r="H5399" s="7">
        <f t="shared" si="89"/>
        <v>1247.9593107079654</v>
      </c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</row>
    <row r="5400" spans="1:19" ht="12.75" customHeight="1" x14ac:dyDescent="0.3">
      <c r="A5400" s="3"/>
      <c r="B5400" s="3"/>
      <c r="C5400" s="3"/>
      <c r="D5400" s="3"/>
      <c r="E5400" s="3"/>
      <c r="F5400" s="3">
        <v>5395</v>
      </c>
      <c r="G5400" s="7">
        <v>0.93522675960659896</v>
      </c>
      <c r="H5400" s="7">
        <f t="shared" si="89"/>
        <v>1429.8670633881898</v>
      </c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</row>
    <row r="5401" spans="1:19" ht="12.75" customHeight="1" x14ac:dyDescent="0.3">
      <c r="A5401" s="3"/>
      <c r="B5401" s="3"/>
      <c r="C5401" s="3"/>
      <c r="D5401" s="3"/>
      <c r="E5401" s="3"/>
      <c r="F5401" s="3">
        <v>5396</v>
      </c>
      <c r="G5401" s="7">
        <v>0.41995827197919</v>
      </c>
      <c r="H5401" s="7">
        <f t="shared" si="89"/>
        <v>1022.5819092364791</v>
      </c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</row>
    <row r="5402" spans="1:19" ht="12.75" customHeight="1" x14ac:dyDescent="0.3">
      <c r="A5402" s="3"/>
      <c r="B5402" s="3"/>
      <c r="C5402" s="3"/>
      <c r="D5402" s="3"/>
      <c r="E5402" s="3"/>
      <c r="F5402" s="3">
        <v>5397</v>
      </c>
      <c r="G5402" s="7">
        <v>0.24682321563889051</v>
      </c>
      <c r="H5402" s="7">
        <f t="shared" si="89"/>
        <v>946.60510204956438</v>
      </c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</row>
    <row r="5403" spans="1:19" ht="12.75" customHeight="1" x14ac:dyDescent="0.3">
      <c r="A5403" s="3"/>
      <c r="B5403" s="3"/>
      <c r="C5403" s="3"/>
      <c r="D5403" s="3"/>
      <c r="E5403" s="3"/>
      <c r="F5403" s="3">
        <v>5398</v>
      </c>
      <c r="G5403" s="7">
        <v>6.3873895892222587E-2</v>
      </c>
      <c r="H5403" s="7">
        <f t="shared" si="89"/>
        <v>839.10663415644444</v>
      </c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</row>
    <row r="5404" spans="1:19" ht="12.75" customHeight="1" x14ac:dyDescent="0.3">
      <c r="A5404" s="3"/>
      <c r="B5404" s="3"/>
      <c r="C5404" s="3"/>
      <c r="D5404" s="3"/>
      <c r="E5404" s="3"/>
      <c r="F5404" s="3">
        <v>5399</v>
      </c>
      <c r="G5404" s="7">
        <v>0.29523196060467738</v>
      </c>
      <c r="H5404" s="7">
        <f t="shared" si="89"/>
        <v>968.3835052703713</v>
      </c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</row>
    <row r="5405" spans="1:19" ht="12.75" customHeight="1" x14ac:dyDescent="0.3">
      <c r="A5405" s="3"/>
      <c r="B5405" s="3"/>
      <c r="C5405" s="3"/>
      <c r="D5405" s="3"/>
      <c r="E5405" s="3"/>
      <c r="F5405" s="3">
        <v>5400</v>
      </c>
      <c r="G5405" s="7">
        <v>8.7888308642103841E-2</v>
      </c>
      <c r="H5405" s="7">
        <f t="shared" si="89"/>
        <v>858.71484696219852</v>
      </c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</row>
    <row r="5406" spans="1:19" ht="12.75" customHeight="1" x14ac:dyDescent="0.3">
      <c r="A5406" s="3"/>
      <c r="B5406" s="3"/>
      <c r="C5406" s="3"/>
      <c r="D5406" s="3"/>
      <c r="E5406" s="3"/>
      <c r="F5406" s="3">
        <v>5401</v>
      </c>
      <c r="G5406" s="7">
        <v>0.55398160812777042</v>
      </c>
      <c r="H5406" s="7">
        <f t="shared" si="89"/>
        <v>1083.7255883775856</v>
      </c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</row>
    <row r="5407" spans="1:19" ht="12.75" customHeight="1" x14ac:dyDescent="0.3">
      <c r="A5407" s="3"/>
      <c r="B5407" s="3"/>
      <c r="C5407" s="3"/>
      <c r="D5407" s="3"/>
      <c r="E5407" s="3"/>
      <c r="F5407" s="3">
        <v>5402</v>
      </c>
      <c r="G5407" s="7">
        <v>0.9336149249240091</v>
      </c>
      <c r="H5407" s="7">
        <f t="shared" si="89"/>
        <v>1425.8233076805739</v>
      </c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</row>
    <row r="5408" spans="1:19" ht="12.75" customHeight="1" x14ac:dyDescent="0.3">
      <c r="A5408" s="3"/>
      <c r="B5408" s="3"/>
      <c r="C5408" s="3"/>
      <c r="D5408" s="3"/>
      <c r="E5408" s="3"/>
      <c r="F5408" s="3">
        <v>5403</v>
      </c>
      <c r="G5408" s="7">
        <v>0.1146242863349993</v>
      </c>
      <c r="H5408" s="7">
        <f t="shared" si="89"/>
        <v>877.10472267337434</v>
      </c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</row>
    <row r="5409" spans="1:19" ht="12.75" customHeight="1" x14ac:dyDescent="0.3">
      <c r="A5409" s="3"/>
      <c r="B5409" s="3"/>
      <c r="C5409" s="3"/>
      <c r="D5409" s="3"/>
      <c r="E5409" s="3"/>
      <c r="F5409" s="3">
        <v>5404</v>
      </c>
      <c r="G5409" s="7">
        <v>4.7386152587641561E-2</v>
      </c>
      <c r="H5409" s="7">
        <f t="shared" si="89"/>
        <v>822.72245320640207</v>
      </c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</row>
    <row r="5410" spans="1:19" ht="12.75" customHeight="1" x14ac:dyDescent="0.3">
      <c r="A5410" s="3"/>
      <c r="B5410" s="3"/>
      <c r="C5410" s="3"/>
      <c r="D5410" s="3"/>
      <c r="E5410" s="3"/>
      <c r="F5410" s="3">
        <v>5405</v>
      </c>
      <c r="G5410" s="7">
        <v>0.1473287632757416</v>
      </c>
      <c r="H5410" s="7">
        <f t="shared" si="89"/>
        <v>896.68753314717901</v>
      </c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</row>
    <row r="5411" spans="1:19" ht="12.75" customHeight="1" x14ac:dyDescent="0.3">
      <c r="A5411" s="3"/>
      <c r="B5411" s="3"/>
      <c r="C5411" s="3"/>
      <c r="D5411" s="3"/>
      <c r="E5411" s="3"/>
      <c r="F5411" s="3">
        <v>5406</v>
      </c>
      <c r="G5411" s="7">
        <v>6.992303491262053E-2</v>
      </c>
      <c r="H5411" s="7">
        <f t="shared" si="89"/>
        <v>844.42462058372303</v>
      </c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</row>
    <row r="5412" spans="1:19" ht="12.75" customHeight="1" x14ac:dyDescent="0.3">
      <c r="A5412" s="3"/>
      <c r="B5412" s="3"/>
      <c r="C5412" s="3"/>
      <c r="D5412" s="3"/>
      <c r="E5412" s="3"/>
      <c r="F5412" s="3">
        <v>5407</v>
      </c>
      <c r="G5412" s="7">
        <v>0.81359161990828299</v>
      </c>
      <c r="H5412" s="7">
        <f t="shared" si="89"/>
        <v>1250.9719105217134</v>
      </c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</row>
    <row r="5413" spans="1:19" ht="12.75" customHeight="1" x14ac:dyDescent="0.3">
      <c r="A5413" s="3"/>
      <c r="B5413" s="3"/>
      <c r="C5413" s="3"/>
      <c r="D5413" s="3"/>
      <c r="E5413" s="3"/>
      <c r="F5413" s="3">
        <v>5408</v>
      </c>
      <c r="G5413" s="7">
        <v>0.7643687943609897</v>
      </c>
      <c r="H5413" s="7">
        <f t="shared" si="89"/>
        <v>1208.9485081196676</v>
      </c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</row>
    <row r="5414" spans="1:19" ht="12.75" customHeight="1" x14ac:dyDescent="0.3">
      <c r="A5414" s="3"/>
      <c r="B5414" s="3"/>
      <c r="C5414" s="3"/>
      <c r="D5414" s="3"/>
      <c r="E5414" s="3"/>
      <c r="F5414" s="3">
        <v>5409</v>
      </c>
      <c r="G5414" s="7">
        <v>0.51274820658824571</v>
      </c>
      <c r="H5414" s="7">
        <f t="shared" si="89"/>
        <v>1064.1583202702523</v>
      </c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</row>
    <row r="5415" spans="1:19" ht="12.75" customHeight="1" x14ac:dyDescent="0.3">
      <c r="A5415" s="3"/>
      <c r="B5415" s="3"/>
      <c r="C5415" s="3"/>
      <c r="D5415" s="3"/>
      <c r="E5415" s="3"/>
      <c r="F5415" s="3">
        <v>5410</v>
      </c>
      <c r="G5415" s="7">
        <v>0.86436531428471097</v>
      </c>
      <c r="H5415" s="7">
        <f t="shared" si="89"/>
        <v>1306.2014591434518</v>
      </c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</row>
    <row r="5416" spans="1:19" ht="12.75" customHeight="1" x14ac:dyDescent="0.3">
      <c r="A5416" s="3"/>
      <c r="B5416" s="3"/>
      <c r="C5416" s="3"/>
      <c r="D5416" s="3"/>
      <c r="E5416" s="3"/>
      <c r="F5416" s="3">
        <v>5411</v>
      </c>
      <c r="G5416" s="7">
        <v>0.13684595598799251</v>
      </c>
      <c r="H5416" s="7">
        <f t="shared" si="89"/>
        <v>890.67455458426025</v>
      </c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</row>
    <row r="5417" spans="1:19" ht="12.75" customHeight="1" x14ac:dyDescent="0.3">
      <c r="A5417" s="3"/>
      <c r="B5417" s="3"/>
      <c r="C5417" s="3"/>
      <c r="D5417" s="3"/>
      <c r="E5417" s="3"/>
      <c r="F5417" s="3">
        <v>5412</v>
      </c>
      <c r="G5417" s="7">
        <v>5.1748678961203387E-2</v>
      </c>
      <c r="H5417" s="7">
        <f t="shared" si="89"/>
        <v>827.38206371785361</v>
      </c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</row>
    <row r="5418" spans="1:19" ht="12.75" customHeight="1" x14ac:dyDescent="0.3">
      <c r="A5418" s="3"/>
      <c r="B5418" s="3"/>
      <c r="C5418" s="3"/>
      <c r="D5418" s="3"/>
      <c r="E5418" s="3"/>
      <c r="F5418" s="3">
        <v>5413</v>
      </c>
      <c r="G5418" s="7">
        <v>0.35363096447880782</v>
      </c>
      <c r="H5418" s="7">
        <f t="shared" si="89"/>
        <v>993.84015578351739</v>
      </c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</row>
    <row r="5419" spans="1:19" ht="12.75" customHeight="1" x14ac:dyDescent="0.3">
      <c r="A5419" s="3"/>
      <c r="B5419" s="3"/>
      <c r="C5419" s="3"/>
      <c r="D5419" s="3"/>
      <c r="E5419" s="3"/>
      <c r="F5419" s="3">
        <v>5414</v>
      </c>
      <c r="G5419" s="7">
        <v>0.19983480402466089</v>
      </c>
      <c r="H5419" s="7">
        <f t="shared" si="89"/>
        <v>924.25267255922063</v>
      </c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</row>
    <row r="5420" spans="1:19" ht="12.75" customHeight="1" x14ac:dyDescent="0.3">
      <c r="A5420" s="3"/>
      <c r="B5420" s="3"/>
      <c r="C5420" s="3"/>
      <c r="D5420" s="3"/>
      <c r="E5420" s="3"/>
      <c r="F5420" s="3">
        <v>5415</v>
      </c>
      <c r="G5420" s="7">
        <v>0.78118308619328747</v>
      </c>
      <c r="H5420" s="7">
        <f t="shared" si="89"/>
        <v>1222.3752817928726</v>
      </c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</row>
    <row r="5421" spans="1:19" ht="12.75" customHeight="1" x14ac:dyDescent="0.3">
      <c r="A5421" s="3"/>
      <c r="B5421" s="3"/>
      <c r="C5421" s="3"/>
      <c r="D5421" s="3"/>
      <c r="E5421" s="3"/>
      <c r="F5421" s="3">
        <v>5416</v>
      </c>
      <c r="G5421" s="7">
        <v>0.70351206012424916</v>
      </c>
      <c r="H5421" s="7">
        <f t="shared" si="89"/>
        <v>1166.1647475090494</v>
      </c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</row>
    <row r="5422" spans="1:19" ht="12.75" customHeight="1" x14ac:dyDescent="0.3">
      <c r="A5422" s="3"/>
      <c r="B5422" s="3"/>
      <c r="C5422" s="3"/>
      <c r="D5422" s="3"/>
      <c r="E5422" s="3"/>
      <c r="F5422" s="3">
        <v>5417</v>
      </c>
      <c r="G5422" s="7">
        <v>9.7029078228596188E-2</v>
      </c>
      <c r="H5422" s="7">
        <f t="shared" si="89"/>
        <v>865.31976528691382</v>
      </c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</row>
    <row r="5423" spans="1:19" ht="12.75" customHeight="1" x14ac:dyDescent="0.3">
      <c r="A5423" s="3"/>
      <c r="B5423" s="3"/>
      <c r="C5423" s="3"/>
      <c r="D5423" s="3"/>
      <c r="E5423" s="3"/>
      <c r="F5423" s="3">
        <v>5418</v>
      </c>
      <c r="G5423" s="7">
        <v>0.53743005965818735</v>
      </c>
      <c r="H5423" s="7">
        <f t="shared" si="89"/>
        <v>1075.76254724624</v>
      </c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</row>
    <row r="5424" spans="1:19" ht="12.75" customHeight="1" x14ac:dyDescent="0.3">
      <c r="A5424" s="3"/>
      <c r="B5424" s="3"/>
      <c r="C5424" s="3"/>
      <c r="D5424" s="3"/>
      <c r="E5424" s="3"/>
      <c r="F5424" s="3">
        <v>5419</v>
      </c>
      <c r="G5424" s="7">
        <v>0.61690769810458534</v>
      </c>
      <c r="H5424" s="7">
        <f t="shared" si="89"/>
        <v>1115.6986356537695</v>
      </c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</row>
    <row r="5425" spans="1:19" ht="12.75" customHeight="1" x14ac:dyDescent="0.3">
      <c r="A5425" s="3"/>
      <c r="B5425" s="3"/>
      <c r="C5425" s="3"/>
      <c r="D5425" s="3"/>
      <c r="E5425" s="3"/>
      <c r="F5425" s="3">
        <v>5420</v>
      </c>
      <c r="G5425" s="7">
        <v>0.78007374791044826</v>
      </c>
      <c r="H5425" s="7">
        <f t="shared" si="89"/>
        <v>1221.4629166185193</v>
      </c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</row>
    <row r="5426" spans="1:19" ht="12.75" customHeight="1" x14ac:dyDescent="0.3">
      <c r="A5426" s="3"/>
      <c r="B5426" s="3"/>
      <c r="C5426" s="3"/>
      <c r="D5426" s="3"/>
      <c r="E5426" s="3"/>
      <c r="F5426" s="3">
        <v>5421</v>
      </c>
      <c r="G5426" s="7">
        <v>5.1917473709000787E-2</v>
      </c>
      <c r="H5426" s="7">
        <f t="shared" si="89"/>
        <v>827.55700716387412</v>
      </c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</row>
    <row r="5427" spans="1:19" ht="12.75" customHeight="1" x14ac:dyDescent="0.3">
      <c r="A5427" s="3"/>
      <c r="B5427" s="3"/>
      <c r="C5427" s="3"/>
      <c r="D5427" s="3"/>
      <c r="E5427" s="3"/>
      <c r="F5427" s="3">
        <v>5422</v>
      </c>
      <c r="G5427" s="7">
        <v>0.87166751406010268</v>
      </c>
      <c r="H5427" s="7">
        <f t="shared" si="89"/>
        <v>1315.6536551575932</v>
      </c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</row>
    <row r="5428" spans="1:19" ht="12.75" customHeight="1" x14ac:dyDescent="0.3">
      <c r="A5428" s="3"/>
      <c r="B5428" s="3"/>
      <c r="C5428" s="3"/>
      <c r="D5428" s="3"/>
      <c r="E5428" s="3"/>
      <c r="F5428" s="3">
        <v>5423</v>
      </c>
      <c r="G5428" s="7">
        <v>1.6337969207003481E-2</v>
      </c>
      <c r="H5428" s="7">
        <f t="shared" si="89"/>
        <v>775.10088637770332</v>
      </c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</row>
    <row r="5429" spans="1:19" ht="12.75" customHeight="1" x14ac:dyDescent="0.3">
      <c r="A5429" s="3"/>
      <c r="B5429" s="3"/>
      <c r="C5429" s="3"/>
      <c r="D5429" s="3"/>
      <c r="E5429" s="3"/>
      <c r="F5429" s="3">
        <v>5424</v>
      </c>
      <c r="G5429" s="7">
        <v>0.26051539983811323</v>
      </c>
      <c r="H5429" s="7">
        <f t="shared" si="89"/>
        <v>952.8623224267667</v>
      </c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</row>
    <row r="5430" spans="1:19" ht="12.75" customHeight="1" x14ac:dyDescent="0.3">
      <c r="A5430" s="3"/>
      <c r="B5430" s="3"/>
      <c r="C5430" s="3"/>
      <c r="D5430" s="3"/>
      <c r="E5430" s="3"/>
      <c r="F5430" s="3">
        <v>5425</v>
      </c>
      <c r="G5430" s="7">
        <v>0.31139132323569563</v>
      </c>
      <c r="H5430" s="7">
        <f t="shared" si="89"/>
        <v>975.48483355755889</v>
      </c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</row>
    <row r="5431" spans="1:19" ht="12.75" customHeight="1" x14ac:dyDescent="0.3">
      <c r="A5431" s="3"/>
      <c r="B5431" s="3"/>
      <c r="C5431" s="3"/>
      <c r="D5431" s="3"/>
      <c r="E5431" s="3"/>
      <c r="F5431" s="3">
        <v>5426</v>
      </c>
      <c r="G5431" s="7">
        <v>0.27402795346141101</v>
      </c>
      <c r="H5431" s="7">
        <f t="shared" si="89"/>
        <v>958.95511124285008</v>
      </c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</row>
    <row r="5432" spans="1:19" ht="12.75" customHeight="1" x14ac:dyDescent="0.3">
      <c r="A5432" s="3"/>
      <c r="B5432" s="3"/>
      <c r="C5432" s="3"/>
      <c r="D5432" s="3"/>
      <c r="E5432" s="3"/>
      <c r="F5432" s="3">
        <v>5427</v>
      </c>
      <c r="G5432" s="7">
        <v>9.2642801309515632E-2</v>
      </c>
      <c r="H5432" s="7">
        <f t="shared" si="89"/>
        <v>862.19757407953011</v>
      </c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</row>
    <row r="5433" spans="1:19" ht="12.75" customHeight="1" x14ac:dyDescent="0.3">
      <c r="A5433" s="3"/>
      <c r="B5433" s="3"/>
      <c r="C5433" s="3"/>
      <c r="D5433" s="3"/>
      <c r="E5433" s="3"/>
      <c r="F5433" s="3">
        <v>5428</v>
      </c>
      <c r="G5433" s="7">
        <v>0.73141515184010553</v>
      </c>
      <c r="H5433" s="7">
        <f t="shared" si="89"/>
        <v>1184.8015995299534</v>
      </c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</row>
    <row r="5434" spans="1:19" ht="12.75" customHeight="1" x14ac:dyDescent="0.3">
      <c r="A5434" s="3"/>
      <c r="B5434" s="3"/>
      <c r="C5434" s="3"/>
      <c r="D5434" s="3"/>
      <c r="E5434" s="3"/>
      <c r="F5434" s="3">
        <v>5429</v>
      </c>
      <c r="G5434" s="7">
        <v>0.1712904812689893</v>
      </c>
      <c r="H5434" s="7">
        <f t="shared" si="89"/>
        <v>909.71860120054305</v>
      </c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</row>
    <row r="5435" spans="1:19" ht="12.75" customHeight="1" x14ac:dyDescent="0.3">
      <c r="A5435" s="3"/>
      <c r="B5435" s="3"/>
      <c r="C5435" s="3"/>
      <c r="D5435" s="3"/>
      <c r="E5435" s="3"/>
      <c r="F5435" s="3">
        <v>5430</v>
      </c>
      <c r="G5435" s="7">
        <v>0.71456483550246186</v>
      </c>
      <c r="H5435" s="7">
        <f t="shared" si="89"/>
        <v>1173.373832175582</v>
      </c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</row>
    <row r="5436" spans="1:19" ht="12.75" customHeight="1" x14ac:dyDescent="0.3">
      <c r="A5436" s="3"/>
      <c r="B5436" s="3"/>
      <c r="C5436" s="3"/>
      <c r="D5436" s="3"/>
      <c r="E5436" s="3"/>
      <c r="F5436" s="3">
        <v>5431</v>
      </c>
      <c r="G5436" s="7">
        <v>0.9735540900477665</v>
      </c>
      <c r="H5436" s="7">
        <f t="shared" si="89"/>
        <v>1575.4659572350943</v>
      </c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</row>
    <row r="5437" spans="1:19" ht="12.75" customHeight="1" x14ac:dyDescent="0.3">
      <c r="A5437" s="3"/>
      <c r="B5437" s="3"/>
      <c r="C5437" s="3"/>
      <c r="D5437" s="3"/>
      <c r="E5437" s="3"/>
      <c r="F5437" s="3">
        <v>5432</v>
      </c>
      <c r="G5437" s="7">
        <v>1.7328635558102601E-2</v>
      </c>
      <c r="H5437" s="7">
        <f t="shared" si="89"/>
        <v>777.39235662281669</v>
      </c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</row>
    <row r="5438" spans="1:19" ht="12.75" customHeight="1" x14ac:dyDescent="0.3">
      <c r="A5438" s="3"/>
      <c r="B5438" s="3"/>
      <c r="C5438" s="3"/>
      <c r="D5438" s="3"/>
      <c r="E5438" s="3"/>
      <c r="F5438" s="3">
        <v>5433</v>
      </c>
      <c r="G5438" s="7">
        <v>4.9656483182817117E-2</v>
      </c>
      <c r="H5438" s="7">
        <f t="shared" si="89"/>
        <v>825.18151207091296</v>
      </c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</row>
    <row r="5439" spans="1:19" ht="12.75" customHeight="1" x14ac:dyDescent="0.3">
      <c r="A5439" s="3"/>
      <c r="B5439" s="3"/>
      <c r="C5439" s="3"/>
      <c r="D5439" s="3"/>
      <c r="E5439" s="3"/>
      <c r="F5439" s="3">
        <v>5434</v>
      </c>
      <c r="G5439" s="7">
        <v>0.60227888010077979</v>
      </c>
      <c r="H5439" s="7">
        <f t="shared" si="89"/>
        <v>1107.9889626267989</v>
      </c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</row>
    <row r="5440" spans="1:19" ht="12.75" customHeight="1" x14ac:dyDescent="0.3">
      <c r="A5440" s="3"/>
      <c r="B5440" s="3"/>
      <c r="C5440" s="3"/>
      <c r="D5440" s="3"/>
      <c r="E5440" s="3"/>
      <c r="F5440" s="3">
        <v>5435</v>
      </c>
      <c r="G5440" s="7">
        <v>0.58703503845225846</v>
      </c>
      <c r="H5440" s="7">
        <f t="shared" si="89"/>
        <v>1100.1464262734332</v>
      </c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</row>
    <row r="5441" spans="1:19" ht="12.75" customHeight="1" x14ac:dyDescent="0.3">
      <c r="A5441" s="3"/>
      <c r="B5441" s="3"/>
      <c r="C5441" s="3"/>
      <c r="D5441" s="3"/>
      <c r="E5441" s="3"/>
      <c r="F5441" s="3">
        <v>5436</v>
      </c>
      <c r="G5441" s="7">
        <v>0.17458277953548651</v>
      </c>
      <c r="H5441" s="7">
        <f t="shared" si="89"/>
        <v>911.4435666741482</v>
      </c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</row>
    <row r="5442" spans="1:19" ht="12.75" customHeight="1" x14ac:dyDescent="0.3">
      <c r="A5442" s="3"/>
      <c r="B5442" s="3"/>
      <c r="C5442" s="3"/>
      <c r="D5442" s="3"/>
      <c r="E5442" s="3"/>
      <c r="F5442" s="3">
        <v>5437</v>
      </c>
      <c r="G5442" s="7">
        <v>0.63459168124922927</v>
      </c>
      <c r="H5442" s="7">
        <f t="shared" si="89"/>
        <v>1125.2849670048731</v>
      </c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</row>
    <row r="5443" spans="1:19" ht="12.75" customHeight="1" x14ac:dyDescent="0.3">
      <c r="A5443" s="3"/>
      <c r="B5443" s="3"/>
      <c r="C5443" s="3"/>
      <c r="D5443" s="3"/>
      <c r="E5443" s="3"/>
      <c r="F5443" s="3">
        <v>5438</v>
      </c>
      <c r="G5443" s="7">
        <v>1.7189665821043532E-2</v>
      </c>
      <c r="H5443" s="7">
        <f t="shared" si="89"/>
        <v>777.07697502842962</v>
      </c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</row>
    <row r="5444" spans="1:19" ht="12.75" customHeight="1" x14ac:dyDescent="0.3">
      <c r="A5444" s="3"/>
      <c r="B5444" s="3"/>
      <c r="C5444" s="3"/>
      <c r="D5444" s="3"/>
      <c r="E5444" s="3"/>
      <c r="F5444" s="3">
        <v>5439</v>
      </c>
      <c r="G5444" s="7">
        <v>0.81977517217111218</v>
      </c>
      <c r="H5444" s="7">
        <f t="shared" si="89"/>
        <v>1256.9173725106364</v>
      </c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</row>
    <row r="5445" spans="1:19" ht="12.75" customHeight="1" x14ac:dyDescent="0.3">
      <c r="A5445" s="3"/>
      <c r="B5445" s="3"/>
      <c r="C5445" s="3"/>
      <c r="D5445" s="3"/>
      <c r="E5445" s="3"/>
      <c r="F5445" s="3">
        <v>5440</v>
      </c>
      <c r="G5445" s="7">
        <v>6.7895242101738806E-2</v>
      </c>
      <c r="H5445" s="7">
        <f t="shared" si="89"/>
        <v>842.67540359420786</v>
      </c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</row>
    <row r="5446" spans="1:19" ht="12.75" customHeight="1" x14ac:dyDescent="0.3">
      <c r="A5446" s="3"/>
      <c r="B5446" s="3"/>
      <c r="C5446" s="3"/>
      <c r="D5446" s="3"/>
      <c r="E5446" s="3"/>
      <c r="F5446" s="3">
        <v>5441</v>
      </c>
      <c r="G5446" s="7">
        <v>0.26250410100694288</v>
      </c>
      <c r="H5446" s="7">
        <f t="shared" si="89"/>
        <v>953.76380852284376</v>
      </c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</row>
    <row r="5447" spans="1:19" ht="12.75" customHeight="1" x14ac:dyDescent="0.3">
      <c r="A5447" s="3"/>
      <c r="B5447" s="3"/>
      <c r="C5447" s="3"/>
      <c r="D5447" s="3"/>
      <c r="E5447" s="3"/>
      <c r="F5447" s="3">
        <v>5442</v>
      </c>
      <c r="G5447" s="7">
        <v>0.92051193923410168</v>
      </c>
      <c r="H5447" s="7">
        <f t="shared" ref="H5447:H5510" si="90">-LN(-LN(G5447))*$D$7+$D$6</f>
        <v>1396.0724363003196</v>
      </c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</row>
    <row r="5448" spans="1:19" ht="12.75" customHeight="1" x14ac:dyDescent="0.3">
      <c r="A5448" s="3"/>
      <c r="B5448" s="3"/>
      <c r="C5448" s="3"/>
      <c r="D5448" s="3"/>
      <c r="E5448" s="3"/>
      <c r="F5448" s="3">
        <v>5443</v>
      </c>
      <c r="G5448" s="7">
        <v>0.32442135531872951</v>
      </c>
      <c r="H5448" s="7">
        <f t="shared" si="90"/>
        <v>981.17188164910465</v>
      </c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</row>
    <row r="5449" spans="1:19" ht="12.75" customHeight="1" x14ac:dyDescent="0.3">
      <c r="A5449" s="3"/>
      <c r="B5449" s="3"/>
      <c r="C5449" s="3"/>
      <c r="D5449" s="3"/>
      <c r="E5449" s="3"/>
      <c r="F5449" s="3">
        <v>5444</v>
      </c>
      <c r="G5449" s="7">
        <v>0.82843385825789206</v>
      </c>
      <c r="H5449" s="7">
        <f t="shared" si="90"/>
        <v>1265.5543165383897</v>
      </c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</row>
    <row r="5450" spans="1:19" ht="12.75" customHeight="1" x14ac:dyDescent="0.3">
      <c r="A5450" s="3"/>
      <c r="B5450" s="3"/>
      <c r="C5450" s="3"/>
      <c r="D5450" s="3"/>
      <c r="E5450" s="3"/>
      <c r="F5450" s="3">
        <v>5445</v>
      </c>
      <c r="G5450" s="7">
        <v>0.33438590683047631</v>
      </c>
      <c r="H5450" s="7">
        <f t="shared" si="90"/>
        <v>985.50334203246246</v>
      </c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</row>
    <row r="5451" spans="1:19" ht="12.75" customHeight="1" x14ac:dyDescent="0.3">
      <c r="A5451" s="3"/>
      <c r="B5451" s="3"/>
      <c r="C5451" s="3"/>
      <c r="D5451" s="3"/>
      <c r="E5451" s="3"/>
      <c r="F5451" s="3">
        <v>5446</v>
      </c>
      <c r="G5451" s="7">
        <v>0.72407054701925144</v>
      </c>
      <c r="H5451" s="7">
        <f t="shared" si="90"/>
        <v>1179.7521245425073</v>
      </c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</row>
    <row r="5452" spans="1:19" ht="12.75" customHeight="1" x14ac:dyDescent="0.3">
      <c r="A5452" s="3"/>
      <c r="B5452" s="3"/>
      <c r="C5452" s="3"/>
      <c r="D5452" s="3"/>
      <c r="E5452" s="3"/>
      <c r="F5452" s="3">
        <v>5447</v>
      </c>
      <c r="G5452" s="7">
        <v>0.69774320039224502</v>
      </c>
      <c r="H5452" s="7">
        <f t="shared" si="90"/>
        <v>1162.4848870100541</v>
      </c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</row>
    <row r="5453" spans="1:19" ht="12.75" customHeight="1" x14ac:dyDescent="0.3">
      <c r="A5453" s="3"/>
      <c r="B5453" s="3"/>
      <c r="C5453" s="3"/>
      <c r="D5453" s="3"/>
      <c r="E5453" s="3"/>
      <c r="F5453" s="3">
        <v>5448</v>
      </c>
      <c r="G5453" s="7">
        <v>0.85228265301691641</v>
      </c>
      <c r="H5453" s="7">
        <f t="shared" si="90"/>
        <v>1291.5424620350545</v>
      </c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</row>
    <row r="5454" spans="1:19" ht="12.75" customHeight="1" x14ac:dyDescent="0.3">
      <c r="A5454" s="3"/>
      <c r="B5454" s="3"/>
      <c r="C5454" s="3"/>
      <c r="D5454" s="3"/>
      <c r="E5454" s="3"/>
      <c r="F5454" s="3">
        <v>5449</v>
      </c>
      <c r="G5454" s="7">
        <v>0.91468696941277505</v>
      </c>
      <c r="H5454" s="7">
        <f t="shared" si="90"/>
        <v>1384.3304577232423</v>
      </c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</row>
    <row r="5455" spans="1:19" ht="12.75" customHeight="1" x14ac:dyDescent="0.3">
      <c r="A5455" s="3"/>
      <c r="B5455" s="3"/>
      <c r="C5455" s="3"/>
      <c r="D5455" s="3"/>
      <c r="E5455" s="3"/>
      <c r="F5455" s="3">
        <v>5450</v>
      </c>
      <c r="G5455" s="7">
        <v>0.4760643733805523</v>
      </c>
      <c r="H5455" s="7">
        <f t="shared" si="90"/>
        <v>1047.403237946857</v>
      </c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</row>
    <row r="5456" spans="1:19" ht="12.75" customHeight="1" x14ac:dyDescent="0.3">
      <c r="A5456" s="3"/>
      <c r="B5456" s="3"/>
      <c r="C5456" s="3"/>
      <c r="D5456" s="3"/>
      <c r="E5456" s="3"/>
      <c r="F5456" s="3">
        <v>5451</v>
      </c>
      <c r="G5456" s="7">
        <v>0.22947055993690119</v>
      </c>
      <c r="H5456" s="7">
        <f t="shared" si="90"/>
        <v>938.52920112244828</v>
      </c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</row>
    <row r="5457" spans="1:19" ht="12.75" customHeight="1" x14ac:dyDescent="0.3">
      <c r="A5457" s="3"/>
      <c r="B5457" s="3"/>
      <c r="C5457" s="3"/>
      <c r="D5457" s="3"/>
      <c r="E5457" s="3"/>
      <c r="F5457" s="3">
        <v>5452</v>
      </c>
      <c r="G5457" s="7">
        <v>0.63988127602981493</v>
      </c>
      <c r="H5457" s="7">
        <f t="shared" si="90"/>
        <v>1128.2139729564899</v>
      </c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</row>
    <row r="5458" spans="1:19" ht="12.75" customHeight="1" x14ac:dyDescent="0.3">
      <c r="A5458" s="3"/>
      <c r="B5458" s="3"/>
      <c r="C5458" s="3"/>
      <c r="D5458" s="3"/>
      <c r="E5458" s="3"/>
      <c r="F5458" s="3">
        <v>5453</v>
      </c>
      <c r="G5458" s="7">
        <v>0.52550965855376952</v>
      </c>
      <c r="H5458" s="7">
        <f t="shared" si="90"/>
        <v>1070.1204821487777</v>
      </c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</row>
    <row r="5459" spans="1:19" ht="12.75" customHeight="1" x14ac:dyDescent="0.3">
      <c r="A5459" s="3"/>
      <c r="B5459" s="3"/>
      <c r="C5459" s="3"/>
      <c r="D5459" s="3"/>
      <c r="E5459" s="3"/>
      <c r="F5459" s="3">
        <v>5454</v>
      </c>
      <c r="G5459" s="7">
        <v>0.57751703456247105</v>
      </c>
      <c r="H5459" s="7">
        <f t="shared" si="90"/>
        <v>1095.3404152866456</v>
      </c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</row>
    <row r="5460" spans="1:19" ht="12.75" customHeight="1" x14ac:dyDescent="0.3">
      <c r="A5460" s="3"/>
      <c r="B5460" s="3"/>
      <c r="C5460" s="3"/>
      <c r="D5460" s="3"/>
      <c r="E5460" s="3"/>
      <c r="F5460" s="3">
        <v>5455</v>
      </c>
      <c r="G5460" s="7">
        <v>0.9303297601087851</v>
      </c>
      <c r="H5460" s="7">
        <f t="shared" si="90"/>
        <v>1417.866505377468</v>
      </c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</row>
    <row r="5461" spans="1:19" ht="12.75" customHeight="1" x14ac:dyDescent="0.3">
      <c r="A5461" s="3"/>
      <c r="B5461" s="3"/>
      <c r="C5461" s="3"/>
      <c r="D5461" s="3"/>
      <c r="E5461" s="3"/>
      <c r="F5461" s="3">
        <v>5456</v>
      </c>
      <c r="G5461" s="7">
        <v>0.69985791530926655</v>
      </c>
      <c r="H5461" s="7">
        <f t="shared" si="90"/>
        <v>1163.8274710178177</v>
      </c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</row>
    <row r="5462" spans="1:19" ht="12.75" customHeight="1" x14ac:dyDescent="0.3">
      <c r="A5462" s="3"/>
      <c r="B5462" s="3"/>
      <c r="C5462" s="3"/>
      <c r="D5462" s="3"/>
      <c r="E5462" s="3"/>
      <c r="F5462" s="3">
        <v>5457</v>
      </c>
      <c r="G5462" s="7">
        <v>0.54826451124392339</v>
      </c>
      <c r="H5462" s="7">
        <f t="shared" si="90"/>
        <v>1080.9571763421957</v>
      </c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</row>
    <row r="5463" spans="1:19" ht="12.75" customHeight="1" x14ac:dyDescent="0.3">
      <c r="A5463" s="3"/>
      <c r="B5463" s="3"/>
      <c r="C5463" s="3"/>
      <c r="D5463" s="3"/>
      <c r="E5463" s="3"/>
      <c r="F5463" s="3">
        <v>5458</v>
      </c>
      <c r="G5463" s="7">
        <v>0.38222730802577559</v>
      </c>
      <c r="H5463" s="7">
        <f t="shared" si="90"/>
        <v>1006.2028035224346</v>
      </c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</row>
    <row r="5464" spans="1:19" ht="12.75" customHeight="1" x14ac:dyDescent="0.3">
      <c r="A5464" s="3"/>
      <c r="B5464" s="3"/>
      <c r="C5464" s="3"/>
      <c r="D5464" s="3"/>
      <c r="E5464" s="3"/>
      <c r="F5464" s="3">
        <v>5459</v>
      </c>
      <c r="G5464" s="7">
        <v>8.7843991286839729E-2</v>
      </c>
      <c r="H5464" s="7">
        <f t="shared" si="90"/>
        <v>858.68187108206018</v>
      </c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</row>
    <row r="5465" spans="1:19" ht="12.75" customHeight="1" x14ac:dyDescent="0.3">
      <c r="A5465" s="3"/>
      <c r="B5465" s="3"/>
      <c r="C5465" s="3"/>
      <c r="D5465" s="3"/>
      <c r="E5465" s="3"/>
      <c r="F5465" s="3">
        <v>5460</v>
      </c>
      <c r="G5465" s="7">
        <v>0.94477566746597375</v>
      </c>
      <c r="H5465" s="7">
        <f t="shared" si="90"/>
        <v>1456.0250684608059</v>
      </c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</row>
    <row r="5466" spans="1:19" ht="12.75" customHeight="1" x14ac:dyDescent="0.3">
      <c r="A5466" s="3"/>
      <c r="B5466" s="3"/>
      <c r="C5466" s="3"/>
      <c r="D5466" s="3"/>
      <c r="E5466" s="3"/>
      <c r="F5466" s="3">
        <v>5461</v>
      </c>
      <c r="G5466" s="7">
        <v>0.57559087410345711</v>
      </c>
      <c r="H5466" s="7">
        <f t="shared" si="90"/>
        <v>1094.3758181838632</v>
      </c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</row>
    <row r="5467" spans="1:19" ht="12.75" customHeight="1" x14ac:dyDescent="0.3">
      <c r="A5467" s="3"/>
      <c r="B5467" s="3"/>
      <c r="C5467" s="3"/>
      <c r="D5467" s="3"/>
      <c r="E5467" s="3"/>
      <c r="F5467" s="3">
        <v>5462</v>
      </c>
      <c r="G5467" s="7">
        <v>0.25276016925637079</v>
      </c>
      <c r="H5467" s="7">
        <f t="shared" si="90"/>
        <v>949.32952940882615</v>
      </c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</row>
    <row r="5468" spans="1:19" ht="12.75" customHeight="1" x14ac:dyDescent="0.3">
      <c r="A5468" s="3"/>
      <c r="B5468" s="3"/>
      <c r="C5468" s="3"/>
      <c r="D5468" s="3"/>
      <c r="E5468" s="3"/>
      <c r="F5468" s="3">
        <v>5463</v>
      </c>
      <c r="G5468" s="7">
        <v>0.16975285150701011</v>
      </c>
      <c r="H5468" s="7">
        <f t="shared" si="90"/>
        <v>908.90807104329792</v>
      </c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</row>
    <row r="5469" spans="1:19" ht="12.75" customHeight="1" x14ac:dyDescent="0.3">
      <c r="A5469" s="3"/>
      <c r="B5469" s="3"/>
      <c r="C5469" s="3"/>
      <c r="D5469" s="3"/>
      <c r="E5469" s="3"/>
      <c r="F5469" s="3">
        <v>5464</v>
      </c>
      <c r="G5469" s="7">
        <v>0.49166514717919418</v>
      </c>
      <c r="H5469" s="7">
        <f t="shared" si="90"/>
        <v>1054.4655017907348</v>
      </c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</row>
    <row r="5470" spans="1:19" ht="12.75" customHeight="1" x14ac:dyDescent="0.3">
      <c r="A5470" s="3"/>
      <c r="B5470" s="3"/>
      <c r="C5470" s="3"/>
      <c r="D5470" s="3"/>
      <c r="E5470" s="3"/>
      <c r="F5470" s="3">
        <v>5465</v>
      </c>
      <c r="G5470" s="7">
        <v>0.518260485767291</v>
      </c>
      <c r="H5470" s="7">
        <f t="shared" si="90"/>
        <v>1066.7242366928574</v>
      </c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</row>
    <row r="5471" spans="1:19" ht="12.75" customHeight="1" x14ac:dyDescent="0.3">
      <c r="A5471" s="3"/>
      <c r="B5471" s="3"/>
      <c r="C5471" s="3"/>
      <c r="D5471" s="3"/>
      <c r="E5471" s="3"/>
      <c r="F5471" s="3">
        <v>5466</v>
      </c>
      <c r="G5471" s="7">
        <v>0.64599491214103411</v>
      </c>
      <c r="H5471" s="7">
        <f t="shared" si="90"/>
        <v>1131.6369372048566</v>
      </c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</row>
    <row r="5472" spans="1:19" ht="12.75" customHeight="1" x14ac:dyDescent="0.3">
      <c r="A5472" s="3"/>
      <c r="B5472" s="3"/>
      <c r="C5472" s="3"/>
      <c r="D5472" s="3"/>
      <c r="E5472" s="3"/>
      <c r="F5472" s="3">
        <v>5467</v>
      </c>
      <c r="G5472" s="7">
        <v>0.49744471619508529</v>
      </c>
      <c r="H5472" s="7">
        <f t="shared" si="90"/>
        <v>1057.1045656575095</v>
      </c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</row>
    <row r="5473" spans="1:19" ht="12.75" customHeight="1" x14ac:dyDescent="0.3">
      <c r="A5473" s="3"/>
      <c r="B5473" s="3"/>
      <c r="C5473" s="3"/>
      <c r="D5473" s="3"/>
      <c r="E5473" s="3"/>
      <c r="F5473" s="3">
        <v>5468</v>
      </c>
      <c r="G5473" s="7">
        <v>0.54681716046996065</v>
      </c>
      <c r="H5473" s="7">
        <f t="shared" si="90"/>
        <v>1080.2593799547055</v>
      </c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</row>
    <row r="5474" spans="1:19" ht="12.75" customHeight="1" x14ac:dyDescent="0.3">
      <c r="A5474" s="3"/>
      <c r="B5474" s="3"/>
      <c r="C5474" s="3"/>
      <c r="D5474" s="3"/>
      <c r="E5474" s="3"/>
      <c r="F5474" s="3">
        <v>5469</v>
      </c>
      <c r="G5474" s="7">
        <v>0.264946113060189</v>
      </c>
      <c r="H5474" s="7">
        <f t="shared" si="90"/>
        <v>954.86843179809046</v>
      </c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</row>
    <row r="5475" spans="1:19" ht="12.75" customHeight="1" x14ac:dyDescent="0.3">
      <c r="A5475" s="3"/>
      <c r="B5475" s="3"/>
      <c r="C5475" s="3"/>
      <c r="D5475" s="3"/>
      <c r="E5475" s="3"/>
      <c r="F5475" s="3">
        <v>5470</v>
      </c>
      <c r="G5475" s="7">
        <v>0.58397408816246887</v>
      </c>
      <c r="H5475" s="7">
        <f t="shared" si="90"/>
        <v>1098.5935290518819</v>
      </c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</row>
    <row r="5476" spans="1:19" ht="12.75" customHeight="1" x14ac:dyDescent="0.3">
      <c r="A5476" s="3"/>
      <c r="B5476" s="3"/>
      <c r="C5476" s="3"/>
      <c r="D5476" s="3"/>
      <c r="E5476" s="3"/>
      <c r="F5476" s="3">
        <v>5471</v>
      </c>
      <c r="G5476" s="7">
        <v>0.74558487257738915</v>
      </c>
      <c r="H5476" s="7">
        <f t="shared" si="90"/>
        <v>1194.8677970594449</v>
      </c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</row>
    <row r="5477" spans="1:19" ht="12.75" customHeight="1" x14ac:dyDescent="0.3">
      <c r="A5477" s="3"/>
      <c r="B5477" s="3"/>
      <c r="C5477" s="3"/>
      <c r="D5477" s="3"/>
      <c r="E5477" s="3"/>
      <c r="F5477" s="3">
        <v>5472</v>
      </c>
      <c r="G5477" s="7">
        <v>0.1021606755992738</v>
      </c>
      <c r="H5477" s="7">
        <f t="shared" si="90"/>
        <v>868.8718531190882</v>
      </c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</row>
    <row r="5478" spans="1:19" ht="12.75" customHeight="1" x14ac:dyDescent="0.3">
      <c r="A5478" s="3"/>
      <c r="B5478" s="3"/>
      <c r="C5478" s="3"/>
      <c r="D5478" s="3"/>
      <c r="E5478" s="3"/>
      <c r="F5478" s="3">
        <v>5473</v>
      </c>
      <c r="G5478" s="7">
        <v>0.21715127814661481</v>
      </c>
      <c r="H5478" s="7">
        <f t="shared" si="90"/>
        <v>932.67773392747426</v>
      </c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</row>
    <row r="5479" spans="1:19" ht="12.75" customHeight="1" x14ac:dyDescent="0.3">
      <c r="A5479" s="3"/>
      <c r="B5479" s="3"/>
      <c r="C5479" s="3"/>
      <c r="D5479" s="3"/>
      <c r="E5479" s="3"/>
      <c r="F5479" s="3">
        <v>5474</v>
      </c>
      <c r="G5479" s="7">
        <v>0.42927284570254548</v>
      </c>
      <c r="H5479" s="7">
        <f t="shared" si="90"/>
        <v>1026.6539437355116</v>
      </c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</row>
    <row r="5480" spans="1:19" ht="12.75" customHeight="1" x14ac:dyDescent="0.3">
      <c r="A5480" s="3"/>
      <c r="B5480" s="3"/>
      <c r="C5480" s="3"/>
      <c r="D5480" s="3"/>
      <c r="E5480" s="3"/>
      <c r="F5480" s="3">
        <v>5475</v>
      </c>
      <c r="G5480" s="7">
        <v>0.98916118106982065</v>
      </c>
      <c r="H5480" s="7">
        <f t="shared" si="90"/>
        <v>1718.5491746158907</v>
      </c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</row>
    <row r="5481" spans="1:19" ht="12.75" customHeight="1" x14ac:dyDescent="0.3">
      <c r="A5481" s="3"/>
      <c r="B5481" s="3"/>
      <c r="C5481" s="3"/>
      <c r="D5481" s="3"/>
      <c r="E5481" s="3"/>
      <c r="F5481" s="3">
        <v>5476</v>
      </c>
      <c r="G5481" s="7">
        <v>0.49965323618453872</v>
      </c>
      <c r="H5481" s="7">
        <f t="shared" si="90"/>
        <v>1058.1164914997371</v>
      </c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</row>
    <row r="5482" spans="1:19" ht="12.75" customHeight="1" x14ac:dyDescent="0.3">
      <c r="A5482" s="3"/>
      <c r="B5482" s="3"/>
      <c r="C5482" s="3"/>
      <c r="D5482" s="3"/>
      <c r="E5482" s="3"/>
      <c r="F5482" s="3">
        <v>5477</v>
      </c>
      <c r="G5482" s="7">
        <v>7.7261467916544646E-2</v>
      </c>
      <c r="H5482" s="7">
        <f t="shared" si="90"/>
        <v>850.50407328280937</v>
      </c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</row>
    <row r="5483" spans="1:19" ht="12.75" customHeight="1" x14ac:dyDescent="0.3">
      <c r="A5483" s="3"/>
      <c r="B5483" s="3"/>
      <c r="C5483" s="3"/>
      <c r="D5483" s="3"/>
      <c r="E5483" s="3"/>
      <c r="F5483" s="3">
        <v>5478</v>
      </c>
      <c r="G5483" s="7">
        <v>0.2288355594211603</v>
      </c>
      <c r="H5483" s="7">
        <f t="shared" si="90"/>
        <v>938.23015699248879</v>
      </c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</row>
    <row r="5484" spans="1:19" ht="12.75" customHeight="1" x14ac:dyDescent="0.3">
      <c r="A5484" s="3"/>
      <c r="B5484" s="3"/>
      <c r="C5484" s="3"/>
      <c r="D5484" s="3"/>
      <c r="E5484" s="3"/>
      <c r="F5484" s="3">
        <v>5479</v>
      </c>
      <c r="G5484" s="7">
        <v>0.7154586009787528</v>
      </c>
      <c r="H5484" s="7">
        <f t="shared" si="90"/>
        <v>1173.9663096349659</v>
      </c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</row>
    <row r="5485" spans="1:19" ht="12.75" customHeight="1" x14ac:dyDescent="0.3">
      <c r="A5485" s="3"/>
      <c r="B5485" s="3"/>
      <c r="C5485" s="3"/>
      <c r="D5485" s="3"/>
      <c r="E5485" s="3"/>
      <c r="F5485" s="3">
        <v>5480</v>
      </c>
      <c r="G5485" s="7">
        <v>0.53046252404952432</v>
      </c>
      <c r="H5485" s="7">
        <f t="shared" si="90"/>
        <v>1072.4558093745693</v>
      </c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</row>
    <row r="5486" spans="1:19" ht="12.75" customHeight="1" x14ac:dyDescent="0.3">
      <c r="A5486" s="3"/>
      <c r="B5486" s="3"/>
      <c r="C5486" s="3"/>
      <c r="D5486" s="3"/>
      <c r="E5486" s="3"/>
      <c r="F5486" s="3">
        <v>5481</v>
      </c>
      <c r="G5486" s="7">
        <v>0.85459089899596019</v>
      </c>
      <c r="H5486" s="7">
        <f t="shared" si="90"/>
        <v>1294.2559708674466</v>
      </c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</row>
    <row r="5487" spans="1:19" ht="12.75" customHeight="1" x14ac:dyDescent="0.3">
      <c r="A5487" s="3"/>
      <c r="B5487" s="3"/>
      <c r="C5487" s="3"/>
      <c r="D5487" s="3"/>
      <c r="E5487" s="3"/>
      <c r="F5487" s="3">
        <v>5482</v>
      </c>
      <c r="G5487" s="7">
        <v>1.6202594679333489E-2</v>
      </c>
      <c r="H5487" s="7">
        <f t="shared" si="90"/>
        <v>774.77966042154344</v>
      </c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</row>
    <row r="5488" spans="1:19" ht="12.75" customHeight="1" x14ac:dyDescent="0.3">
      <c r="A5488" s="3"/>
      <c r="B5488" s="3"/>
      <c r="C5488" s="3"/>
      <c r="D5488" s="3"/>
      <c r="E5488" s="3"/>
      <c r="F5488" s="3">
        <v>5483</v>
      </c>
      <c r="G5488" s="7">
        <v>0.94601197901545853</v>
      </c>
      <c r="H5488" s="7">
        <f t="shared" si="90"/>
        <v>1459.7280538272457</v>
      </c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</row>
    <row r="5489" spans="1:19" ht="12.75" customHeight="1" x14ac:dyDescent="0.3">
      <c r="A5489" s="3"/>
      <c r="B5489" s="3"/>
      <c r="C5489" s="3"/>
      <c r="D5489" s="3"/>
      <c r="E5489" s="3"/>
      <c r="F5489" s="3">
        <v>5484</v>
      </c>
      <c r="G5489" s="7">
        <v>0.62731880068104928</v>
      </c>
      <c r="H5489" s="7">
        <f t="shared" si="90"/>
        <v>1121.3051049449027</v>
      </c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</row>
    <row r="5490" spans="1:19" ht="12.75" customHeight="1" x14ac:dyDescent="0.3">
      <c r="A5490" s="3"/>
      <c r="B5490" s="3"/>
      <c r="C5490" s="3"/>
      <c r="D5490" s="3"/>
      <c r="E5490" s="3"/>
      <c r="F5490" s="3">
        <v>5485</v>
      </c>
      <c r="G5490" s="7">
        <v>0.1724633375593175</v>
      </c>
      <c r="H5490" s="7">
        <f t="shared" si="90"/>
        <v>910.33473009038073</v>
      </c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</row>
    <row r="5491" spans="1:19" ht="12.75" customHeight="1" x14ac:dyDescent="0.3">
      <c r="A5491" s="3"/>
      <c r="B5491" s="3"/>
      <c r="C5491" s="3"/>
      <c r="D5491" s="3"/>
      <c r="E5491" s="3"/>
      <c r="F5491" s="3">
        <v>5486</v>
      </c>
      <c r="G5491" s="7">
        <v>0.3692770821882797</v>
      </c>
      <c r="H5491" s="7">
        <f t="shared" si="90"/>
        <v>1000.6040714182233</v>
      </c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</row>
    <row r="5492" spans="1:19" ht="12.75" customHeight="1" x14ac:dyDescent="0.3">
      <c r="A5492" s="3"/>
      <c r="B5492" s="3"/>
      <c r="C5492" s="3"/>
      <c r="D5492" s="3"/>
      <c r="E5492" s="3"/>
      <c r="F5492" s="3">
        <v>5487</v>
      </c>
      <c r="G5492" s="7">
        <v>0.37237712934721712</v>
      </c>
      <c r="H5492" s="7">
        <f t="shared" si="90"/>
        <v>1001.9439797450342</v>
      </c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</row>
    <row r="5493" spans="1:19" ht="12.75" customHeight="1" x14ac:dyDescent="0.3">
      <c r="A5493" s="3"/>
      <c r="B5493" s="3"/>
      <c r="C5493" s="3"/>
      <c r="D5493" s="3"/>
      <c r="E5493" s="3"/>
      <c r="F5493" s="3">
        <v>5488</v>
      </c>
      <c r="G5493" s="7">
        <v>0.88127032840692487</v>
      </c>
      <c r="H5493" s="7">
        <f t="shared" si="90"/>
        <v>1328.8718047298721</v>
      </c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</row>
    <row r="5494" spans="1:19" ht="12.75" customHeight="1" x14ac:dyDescent="0.3">
      <c r="A5494" s="3"/>
      <c r="B5494" s="3"/>
      <c r="C5494" s="3"/>
      <c r="D5494" s="3"/>
      <c r="E5494" s="3"/>
      <c r="F5494" s="3">
        <v>5489</v>
      </c>
      <c r="G5494" s="7">
        <v>0.60877919715828477</v>
      </c>
      <c r="H5494" s="7">
        <f t="shared" si="90"/>
        <v>1111.3914910156068</v>
      </c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</row>
    <row r="5495" spans="1:19" ht="12.75" customHeight="1" x14ac:dyDescent="0.3">
      <c r="A5495" s="3"/>
      <c r="B5495" s="3"/>
      <c r="C5495" s="3"/>
      <c r="D5495" s="3"/>
      <c r="E5495" s="3"/>
      <c r="F5495" s="3">
        <v>5490</v>
      </c>
      <c r="G5495" s="7">
        <v>0.2092576569332765</v>
      </c>
      <c r="H5495" s="7">
        <f t="shared" si="90"/>
        <v>928.86857310437495</v>
      </c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</row>
    <row r="5496" spans="1:19" ht="12.75" customHeight="1" x14ac:dyDescent="0.3">
      <c r="A5496" s="3"/>
      <c r="B5496" s="3"/>
      <c r="C5496" s="3"/>
      <c r="D5496" s="3"/>
      <c r="E5496" s="3"/>
      <c r="F5496" s="3">
        <v>5491</v>
      </c>
      <c r="G5496" s="7">
        <v>0.19959747271857911</v>
      </c>
      <c r="H5496" s="7">
        <f t="shared" si="90"/>
        <v>924.13537696581852</v>
      </c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</row>
    <row r="5497" spans="1:19" ht="12.75" customHeight="1" x14ac:dyDescent="0.3">
      <c r="A5497" s="3"/>
      <c r="B5497" s="3"/>
      <c r="C5497" s="3"/>
      <c r="D5497" s="3"/>
      <c r="E5497" s="3"/>
      <c r="F5497" s="3">
        <v>5492</v>
      </c>
      <c r="G5497" s="7">
        <v>6.8174809017256366E-2</v>
      </c>
      <c r="H5497" s="7">
        <f t="shared" si="90"/>
        <v>842.91849222004419</v>
      </c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</row>
    <row r="5498" spans="1:19" ht="12.75" customHeight="1" x14ac:dyDescent="0.3">
      <c r="A5498" s="3"/>
      <c r="B5498" s="3"/>
      <c r="C5498" s="3"/>
      <c r="D5498" s="3"/>
      <c r="E5498" s="3"/>
      <c r="F5498" s="3">
        <v>5493</v>
      </c>
      <c r="G5498" s="7">
        <v>0.9831855160721561</v>
      </c>
      <c r="H5498" s="7">
        <f t="shared" si="90"/>
        <v>1648.2506130390846</v>
      </c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</row>
    <row r="5499" spans="1:19" ht="12.75" customHeight="1" x14ac:dyDescent="0.3">
      <c r="A5499" s="3"/>
      <c r="B5499" s="3"/>
      <c r="C5499" s="3"/>
      <c r="D5499" s="3"/>
      <c r="E5499" s="3"/>
      <c r="F5499" s="3">
        <v>5494</v>
      </c>
      <c r="G5499" s="7">
        <v>0.29609023969784798</v>
      </c>
      <c r="H5499" s="7">
        <f t="shared" si="90"/>
        <v>968.76228899565922</v>
      </c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</row>
    <row r="5500" spans="1:19" ht="12.75" customHeight="1" x14ac:dyDescent="0.3">
      <c r="A5500" s="3"/>
      <c r="B5500" s="3"/>
      <c r="C5500" s="3"/>
      <c r="D5500" s="3"/>
      <c r="E5500" s="3"/>
      <c r="F5500" s="3">
        <v>5495</v>
      </c>
      <c r="G5500" s="7">
        <v>0.2125340550979832</v>
      </c>
      <c r="H5500" s="7">
        <f t="shared" si="90"/>
        <v>930.45569765028711</v>
      </c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</row>
    <row r="5501" spans="1:19" ht="12.75" customHeight="1" x14ac:dyDescent="0.3">
      <c r="A5501" s="3"/>
      <c r="B5501" s="3"/>
      <c r="C5501" s="3"/>
      <c r="D5501" s="3"/>
      <c r="E5501" s="3"/>
      <c r="F5501" s="3">
        <v>5496</v>
      </c>
      <c r="G5501" s="7">
        <v>0.60561165840269449</v>
      </c>
      <c r="H5501" s="7">
        <f t="shared" si="90"/>
        <v>1109.7289397103802</v>
      </c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</row>
    <row r="5502" spans="1:19" ht="12.75" customHeight="1" x14ac:dyDescent="0.3">
      <c r="A5502" s="3"/>
      <c r="B5502" s="3"/>
      <c r="C5502" s="3"/>
      <c r="D5502" s="3"/>
      <c r="E5502" s="3"/>
      <c r="F5502" s="3">
        <v>5497</v>
      </c>
      <c r="G5502" s="7">
        <v>0.2158792859400005</v>
      </c>
      <c r="H5502" s="7">
        <f t="shared" si="90"/>
        <v>932.06724832817906</v>
      </c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</row>
    <row r="5503" spans="1:19" ht="12.75" customHeight="1" x14ac:dyDescent="0.3">
      <c r="A5503" s="3"/>
      <c r="B5503" s="3"/>
      <c r="C5503" s="3"/>
      <c r="D5503" s="3"/>
      <c r="E5503" s="3"/>
      <c r="F5503" s="3">
        <v>5498</v>
      </c>
      <c r="G5503" s="7">
        <v>0.12676796343284469</v>
      </c>
      <c r="H5503" s="7">
        <f t="shared" si="90"/>
        <v>884.67373481059656</v>
      </c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</row>
    <row r="5504" spans="1:19" ht="12.75" customHeight="1" x14ac:dyDescent="0.3">
      <c r="A5504" s="3"/>
      <c r="B5504" s="3"/>
      <c r="C5504" s="3"/>
      <c r="D5504" s="3"/>
      <c r="E5504" s="3"/>
      <c r="F5504" s="3">
        <v>5499</v>
      </c>
      <c r="G5504" s="7">
        <v>0.43276501560023339</v>
      </c>
      <c r="H5504" s="7">
        <f t="shared" si="90"/>
        <v>1028.1846442439428</v>
      </c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</row>
    <row r="5505" spans="1:19" ht="12.75" customHeight="1" x14ac:dyDescent="0.3">
      <c r="A5505" s="3"/>
      <c r="B5505" s="3"/>
      <c r="C5505" s="3"/>
      <c r="D5505" s="3"/>
      <c r="E5505" s="3"/>
      <c r="F5505" s="3">
        <v>5500</v>
      </c>
      <c r="G5505" s="7">
        <v>0.37750166680895703</v>
      </c>
      <c r="H5505" s="7">
        <f t="shared" si="90"/>
        <v>1004.1592626759623</v>
      </c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</row>
    <row r="5506" spans="1:19" ht="12.75" customHeight="1" x14ac:dyDescent="0.3">
      <c r="A5506" s="3"/>
      <c r="B5506" s="3"/>
      <c r="C5506" s="3"/>
      <c r="D5506" s="3"/>
      <c r="E5506" s="3"/>
      <c r="F5506" s="3">
        <v>5501</v>
      </c>
      <c r="G5506" s="7">
        <v>0.6262385915015507</v>
      </c>
      <c r="H5506" s="7">
        <f t="shared" si="90"/>
        <v>1120.7185296972884</v>
      </c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</row>
    <row r="5507" spans="1:19" ht="12.75" customHeight="1" x14ac:dyDescent="0.3">
      <c r="A5507" s="3"/>
      <c r="B5507" s="3"/>
      <c r="C5507" s="3"/>
      <c r="D5507" s="3"/>
      <c r="E5507" s="3"/>
      <c r="F5507" s="3">
        <v>5502</v>
      </c>
      <c r="G5507" s="7">
        <v>0.97503534153784888</v>
      </c>
      <c r="H5507" s="7">
        <f t="shared" si="90"/>
        <v>1584.7511147129678</v>
      </c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</row>
    <row r="5508" spans="1:19" ht="12.75" customHeight="1" x14ac:dyDescent="0.3">
      <c r="A5508" s="3"/>
      <c r="B5508" s="3"/>
      <c r="C5508" s="3"/>
      <c r="D5508" s="3"/>
      <c r="E5508" s="3"/>
      <c r="F5508" s="3">
        <v>5503</v>
      </c>
      <c r="G5508" s="7">
        <v>0.61754999107483965</v>
      </c>
      <c r="H5508" s="7">
        <f t="shared" si="90"/>
        <v>1116.0415399796302</v>
      </c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</row>
    <row r="5509" spans="1:19" ht="12.75" customHeight="1" x14ac:dyDescent="0.3">
      <c r="A5509" s="3"/>
      <c r="B5509" s="3"/>
      <c r="C5509" s="3"/>
      <c r="D5509" s="3"/>
      <c r="E5509" s="3"/>
      <c r="F5509" s="3">
        <v>5504</v>
      </c>
      <c r="G5509" s="7">
        <v>0.66157161985582269</v>
      </c>
      <c r="H5509" s="7">
        <f t="shared" si="90"/>
        <v>1140.5521750047133</v>
      </c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</row>
    <row r="5510" spans="1:19" ht="12.75" customHeight="1" x14ac:dyDescent="0.3">
      <c r="A5510" s="3"/>
      <c r="B5510" s="3"/>
      <c r="C5510" s="3"/>
      <c r="D5510" s="3"/>
      <c r="E5510" s="3"/>
      <c r="F5510" s="3">
        <v>5505</v>
      </c>
      <c r="G5510" s="7">
        <v>0.31389052948445662</v>
      </c>
      <c r="H5510" s="7">
        <f t="shared" si="90"/>
        <v>976.57800123136258</v>
      </c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</row>
    <row r="5511" spans="1:19" ht="12.75" customHeight="1" x14ac:dyDescent="0.3">
      <c r="A5511" s="3"/>
      <c r="B5511" s="3"/>
      <c r="C5511" s="3"/>
      <c r="D5511" s="3"/>
      <c r="E5511" s="3"/>
      <c r="F5511" s="3">
        <v>5506</v>
      </c>
      <c r="G5511" s="7">
        <v>0.62452890800614336</v>
      </c>
      <c r="H5511" s="7">
        <f t="shared" ref="H5511:H5574" si="91">-LN(-LN(G5511))*$D$7+$D$6</f>
        <v>1119.7924822894088</v>
      </c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</row>
    <row r="5512" spans="1:19" ht="12.75" customHeight="1" x14ac:dyDescent="0.3">
      <c r="A5512" s="3"/>
      <c r="B5512" s="3"/>
      <c r="C5512" s="3"/>
      <c r="D5512" s="3"/>
      <c r="E5512" s="3"/>
      <c r="F5512" s="3">
        <v>5507</v>
      </c>
      <c r="G5512" s="7">
        <v>0.76739368298989841</v>
      </c>
      <c r="H5512" s="7">
        <f t="shared" si="91"/>
        <v>1211.302915091725</v>
      </c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</row>
    <row r="5513" spans="1:19" ht="12.75" customHeight="1" x14ac:dyDescent="0.3">
      <c r="A5513" s="3"/>
      <c r="B5513" s="3"/>
      <c r="C5513" s="3"/>
      <c r="D5513" s="3"/>
      <c r="E5513" s="3"/>
      <c r="F5513" s="3">
        <v>5508</v>
      </c>
      <c r="G5513" s="7">
        <v>0.97390380209874949</v>
      </c>
      <c r="H5513" s="7">
        <f t="shared" si="91"/>
        <v>1577.6109722662295</v>
      </c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</row>
    <row r="5514" spans="1:19" ht="12.75" customHeight="1" x14ac:dyDescent="0.3">
      <c r="A5514" s="3"/>
      <c r="B5514" s="3"/>
      <c r="C5514" s="3"/>
      <c r="D5514" s="3"/>
      <c r="E5514" s="3"/>
      <c r="F5514" s="3">
        <v>5509</v>
      </c>
      <c r="G5514" s="7">
        <v>0.5704881297916089</v>
      </c>
      <c r="H5514" s="7">
        <f t="shared" si="91"/>
        <v>1091.8329663743446</v>
      </c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</row>
    <row r="5515" spans="1:19" ht="12.75" customHeight="1" x14ac:dyDescent="0.3">
      <c r="A5515" s="3"/>
      <c r="B5515" s="3"/>
      <c r="C5515" s="3"/>
      <c r="D5515" s="3"/>
      <c r="E5515" s="3"/>
      <c r="F5515" s="3">
        <v>5510</v>
      </c>
      <c r="G5515" s="7">
        <v>0.94211370787555671</v>
      </c>
      <c r="H5515" s="7">
        <f t="shared" si="91"/>
        <v>1448.3176989996787</v>
      </c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</row>
    <row r="5516" spans="1:19" ht="12.75" customHeight="1" x14ac:dyDescent="0.3">
      <c r="A5516" s="3"/>
      <c r="B5516" s="3"/>
      <c r="C5516" s="3"/>
      <c r="D5516" s="3"/>
      <c r="E5516" s="3"/>
      <c r="F5516" s="3">
        <v>5511</v>
      </c>
      <c r="G5516" s="7">
        <v>0.75503222708671003</v>
      </c>
      <c r="H5516" s="7">
        <f t="shared" si="91"/>
        <v>1201.8376134163468</v>
      </c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</row>
    <row r="5517" spans="1:19" ht="12.75" customHeight="1" x14ac:dyDescent="0.3">
      <c r="A5517" s="3"/>
      <c r="B5517" s="3"/>
      <c r="C5517" s="3"/>
      <c r="D5517" s="3"/>
      <c r="E5517" s="3"/>
      <c r="F5517" s="3">
        <v>5512</v>
      </c>
      <c r="G5517" s="7">
        <v>0.50516124570979659</v>
      </c>
      <c r="H5517" s="7">
        <f t="shared" si="91"/>
        <v>1060.6489030091016</v>
      </c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</row>
    <row r="5518" spans="1:19" ht="12.75" customHeight="1" x14ac:dyDescent="0.3">
      <c r="A5518" s="3"/>
      <c r="B5518" s="3"/>
      <c r="C5518" s="3"/>
      <c r="D5518" s="3"/>
      <c r="E5518" s="3"/>
      <c r="F5518" s="3">
        <v>5513</v>
      </c>
      <c r="G5518" s="7">
        <v>0.1073834992972055</v>
      </c>
      <c r="H5518" s="7">
        <f t="shared" si="91"/>
        <v>872.38561074672759</v>
      </c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</row>
    <row r="5519" spans="1:19" ht="12.75" customHeight="1" x14ac:dyDescent="0.3">
      <c r="A5519" s="3"/>
      <c r="B5519" s="3"/>
      <c r="C5519" s="3"/>
      <c r="D5519" s="3"/>
      <c r="E5519" s="3"/>
      <c r="F5519" s="3">
        <v>5514</v>
      </c>
      <c r="G5519" s="7">
        <v>0.814150885747011</v>
      </c>
      <c r="H5519" s="7">
        <f t="shared" si="91"/>
        <v>1251.5024182169811</v>
      </c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</row>
    <row r="5520" spans="1:19" ht="12.75" customHeight="1" x14ac:dyDescent="0.3">
      <c r="A5520" s="3"/>
      <c r="B5520" s="3"/>
      <c r="C5520" s="3"/>
      <c r="D5520" s="3"/>
      <c r="E5520" s="3"/>
      <c r="F5520" s="3">
        <v>5515</v>
      </c>
      <c r="G5520" s="7">
        <v>0.16620496524345671</v>
      </c>
      <c r="H5520" s="7">
        <f t="shared" si="91"/>
        <v>907.02552722611188</v>
      </c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</row>
    <row r="5521" spans="1:19" ht="12.75" customHeight="1" x14ac:dyDescent="0.3">
      <c r="A5521" s="3"/>
      <c r="B5521" s="3"/>
      <c r="C5521" s="3"/>
      <c r="D5521" s="3"/>
      <c r="E5521" s="3"/>
      <c r="F5521" s="3">
        <v>5516</v>
      </c>
      <c r="G5521" s="7">
        <v>0.9646812675888401</v>
      </c>
      <c r="H5521" s="7">
        <f t="shared" si="91"/>
        <v>1528.7412874546544</v>
      </c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</row>
    <row r="5522" spans="1:19" ht="12.75" customHeight="1" x14ac:dyDescent="0.3">
      <c r="A5522" s="3"/>
      <c r="B5522" s="3"/>
      <c r="C5522" s="3"/>
      <c r="D5522" s="3"/>
      <c r="E5522" s="3"/>
      <c r="F5522" s="3">
        <v>5517</v>
      </c>
      <c r="G5522" s="7">
        <v>0.25254775028931842</v>
      </c>
      <c r="H5522" s="7">
        <f t="shared" si="91"/>
        <v>949.23235996910591</v>
      </c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</row>
    <row r="5523" spans="1:19" ht="12.75" customHeight="1" x14ac:dyDescent="0.3">
      <c r="A5523" s="3"/>
      <c r="B5523" s="3"/>
      <c r="C5523" s="3"/>
      <c r="D5523" s="3"/>
      <c r="E5523" s="3"/>
      <c r="F5523" s="3">
        <v>5518</v>
      </c>
      <c r="G5523" s="7">
        <v>0.12565874347797121</v>
      </c>
      <c r="H5523" s="7">
        <f t="shared" si="91"/>
        <v>883.99860636199037</v>
      </c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</row>
    <row r="5524" spans="1:19" ht="12.75" customHeight="1" x14ac:dyDescent="0.3">
      <c r="A5524" s="3"/>
      <c r="B5524" s="3"/>
      <c r="C5524" s="3"/>
      <c r="D5524" s="3"/>
      <c r="E5524" s="3"/>
      <c r="F5524" s="3">
        <v>5519</v>
      </c>
      <c r="G5524" s="7">
        <v>0.45136299028788579</v>
      </c>
      <c r="H5524" s="7">
        <f t="shared" si="91"/>
        <v>1036.3800411724535</v>
      </c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</row>
    <row r="5525" spans="1:19" ht="12.75" customHeight="1" x14ac:dyDescent="0.3">
      <c r="A5525" s="3"/>
      <c r="B5525" s="3"/>
      <c r="C5525" s="3"/>
      <c r="D5525" s="3"/>
      <c r="E5525" s="3"/>
      <c r="F5525" s="3">
        <v>5520</v>
      </c>
      <c r="G5525" s="7">
        <v>7.148161813623688E-2</v>
      </c>
      <c r="H5525" s="7">
        <f t="shared" si="91"/>
        <v>845.74767045890428</v>
      </c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</row>
    <row r="5526" spans="1:19" ht="12.75" customHeight="1" x14ac:dyDescent="0.3">
      <c r="A5526" s="3"/>
      <c r="B5526" s="3"/>
      <c r="C5526" s="3"/>
      <c r="D5526" s="3"/>
      <c r="E5526" s="3"/>
      <c r="F5526" s="3">
        <v>5521</v>
      </c>
      <c r="G5526" s="7">
        <v>0.1695027335159128</v>
      </c>
      <c r="H5526" s="7">
        <f t="shared" si="91"/>
        <v>908.77592472552885</v>
      </c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</row>
    <row r="5527" spans="1:19" ht="12.75" customHeight="1" x14ac:dyDescent="0.3">
      <c r="A5527" s="3"/>
      <c r="B5527" s="3"/>
      <c r="C5527" s="3"/>
      <c r="D5527" s="3"/>
      <c r="E5527" s="3"/>
      <c r="F5527" s="3">
        <v>5522</v>
      </c>
      <c r="G5527" s="7">
        <v>0.40080595916895301</v>
      </c>
      <c r="H5527" s="7">
        <f t="shared" si="91"/>
        <v>1014.2496989493428</v>
      </c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</row>
    <row r="5528" spans="1:19" ht="12.75" customHeight="1" x14ac:dyDescent="0.3">
      <c r="A5528" s="3"/>
      <c r="B5528" s="3"/>
      <c r="C5528" s="3"/>
      <c r="D5528" s="3"/>
      <c r="E5528" s="3"/>
      <c r="F5528" s="3">
        <v>5523</v>
      </c>
      <c r="G5528" s="7">
        <v>0.52750546122035524</v>
      </c>
      <c r="H5528" s="7">
        <f t="shared" si="91"/>
        <v>1071.0600346801234</v>
      </c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</row>
    <row r="5529" spans="1:19" ht="12.75" customHeight="1" x14ac:dyDescent="0.3">
      <c r="A5529" s="3"/>
      <c r="B5529" s="3"/>
      <c r="C5529" s="3"/>
      <c r="D5529" s="3"/>
      <c r="E5529" s="3"/>
      <c r="F5529" s="3">
        <v>5524</v>
      </c>
      <c r="G5529" s="7">
        <v>0.63532508639624496</v>
      </c>
      <c r="H5529" s="7">
        <f t="shared" si="91"/>
        <v>1125.6893126836824</v>
      </c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</row>
    <row r="5530" spans="1:19" ht="12.75" customHeight="1" x14ac:dyDescent="0.3">
      <c r="A5530" s="3"/>
      <c r="B5530" s="3"/>
      <c r="C5530" s="3"/>
      <c r="D5530" s="3"/>
      <c r="E5530" s="3"/>
      <c r="F5530" s="3">
        <v>5525</v>
      </c>
      <c r="G5530" s="7">
        <v>0.58169339666238362</v>
      </c>
      <c r="H5530" s="7">
        <f t="shared" si="91"/>
        <v>1097.4410205719448</v>
      </c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</row>
    <row r="5531" spans="1:19" ht="12.75" customHeight="1" x14ac:dyDescent="0.3">
      <c r="A5531" s="3"/>
      <c r="B5531" s="3"/>
      <c r="C5531" s="3"/>
      <c r="D5531" s="3"/>
      <c r="E5531" s="3"/>
      <c r="F5531" s="3">
        <v>5526</v>
      </c>
      <c r="G5531" s="7">
        <v>0.44290214681329992</v>
      </c>
      <c r="H5531" s="7">
        <f t="shared" si="91"/>
        <v>1032.6420240940092</v>
      </c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</row>
    <row r="5532" spans="1:19" ht="12.75" customHeight="1" x14ac:dyDescent="0.3">
      <c r="A5532" s="3"/>
      <c r="B5532" s="3"/>
      <c r="C5532" s="3"/>
      <c r="D5532" s="3"/>
      <c r="E5532" s="3"/>
      <c r="F5532" s="3">
        <v>5527</v>
      </c>
      <c r="G5532" s="7">
        <v>4.0623156793027637E-2</v>
      </c>
      <c r="H5532" s="7">
        <f t="shared" si="91"/>
        <v>814.88932911006293</v>
      </c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</row>
    <row r="5533" spans="1:19" ht="12.75" customHeight="1" x14ac:dyDescent="0.3">
      <c r="A5533" s="3"/>
      <c r="B5533" s="3"/>
      <c r="C5533" s="3"/>
      <c r="D5533" s="3"/>
      <c r="E5533" s="3"/>
      <c r="F5533" s="3">
        <v>5528</v>
      </c>
      <c r="G5533" s="7">
        <v>0.1563394457992239</v>
      </c>
      <c r="H5533" s="7">
        <f t="shared" si="91"/>
        <v>901.69414254446735</v>
      </c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</row>
    <row r="5534" spans="1:19" ht="12.75" customHeight="1" x14ac:dyDescent="0.3">
      <c r="A5534" s="3"/>
      <c r="B5534" s="3"/>
      <c r="C5534" s="3"/>
      <c r="D5534" s="3"/>
      <c r="E5534" s="3"/>
      <c r="F5534" s="3">
        <v>5529</v>
      </c>
      <c r="G5534" s="7">
        <v>0.44764404421390169</v>
      </c>
      <c r="H5534" s="7">
        <f t="shared" si="91"/>
        <v>1034.7348872788659</v>
      </c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</row>
    <row r="5535" spans="1:19" ht="12.75" customHeight="1" x14ac:dyDescent="0.3">
      <c r="A5535" s="3"/>
      <c r="B5535" s="3"/>
      <c r="C5535" s="3"/>
      <c r="D5535" s="3"/>
      <c r="E5535" s="3"/>
      <c r="F5535" s="3">
        <v>5530</v>
      </c>
      <c r="G5535" s="7">
        <v>0.81302770868285112</v>
      </c>
      <c r="H5535" s="7">
        <f t="shared" si="91"/>
        <v>1250.438414980792</v>
      </c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</row>
    <row r="5536" spans="1:19" ht="12.75" customHeight="1" x14ac:dyDescent="0.3">
      <c r="A5536" s="3"/>
      <c r="B5536" s="3"/>
      <c r="C5536" s="3"/>
      <c r="D5536" s="3"/>
      <c r="E5536" s="3"/>
      <c r="F5536" s="3">
        <v>5531</v>
      </c>
      <c r="G5536" s="7">
        <v>0.60176812089986553</v>
      </c>
      <c r="H5536" s="7">
        <f t="shared" si="91"/>
        <v>1107.723135594335</v>
      </c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</row>
    <row r="5537" spans="1:19" ht="12.75" customHeight="1" x14ac:dyDescent="0.3">
      <c r="A5537" s="3"/>
      <c r="B5537" s="3"/>
      <c r="C5537" s="3"/>
      <c r="D5537" s="3"/>
      <c r="E5537" s="3"/>
      <c r="F5537" s="3">
        <v>5532</v>
      </c>
      <c r="G5537" s="7">
        <v>0.13829229825481551</v>
      </c>
      <c r="H5537" s="7">
        <f t="shared" si="91"/>
        <v>891.51728529234288</v>
      </c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</row>
    <row r="5538" spans="1:19" ht="12.75" customHeight="1" x14ac:dyDescent="0.3">
      <c r="A5538" s="3"/>
      <c r="B5538" s="3"/>
      <c r="C5538" s="3"/>
      <c r="D5538" s="3"/>
      <c r="E5538" s="3"/>
      <c r="F5538" s="3">
        <v>5533</v>
      </c>
      <c r="G5538" s="7">
        <v>0.52540515550049727</v>
      </c>
      <c r="H5538" s="7">
        <f t="shared" si="91"/>
        <v>1070.0713405380941</v>
      </c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</row>
    <row r="5539" spans="1:19" ht="12.75" customHeight="1" x14ac:dyDescent="0.3">
      <c r="A5539" s="3"/>
      <c r="B5539" s="3"/>
      <c r="C5539" s="3"/>
      <c r="D5539" s="3"/>
      <c r="E5539" s="3"/>
      <c r="F5539" s="3">
        <v>5534</v>
      </c>
      <c r="G5539" s="7">
        <v>0.26867139462846101</v>
      </c>
      <c r="H5539" s="7">
        <f t="shared" si="91"/>
        <v>956.54871723895326</v>
      </c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</row>
    <row r="5540" spans="1:19" ht="12.75" customHeight="1" x14ac:dyDescent="0.3">
      <c r="A5540" s="3"/>
      <c r="B5540" s="3"/>
      <c r="C5540" s="3"/>
      <c r="D5540" s="3"/>
      <c r="E5540" s="3"/>
      <c r="F5540" s="3">
        <v>5535</v>
      </c>
      <c r="G5540" s="7">
        <v>0.44355748088176278</v>
      </c>
      <c r="H5540" s="7">
        <f t="shared" si="91"/>
        <v>1032.9309485611154</v>
      </c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</row>
    <row r="5541" spans="1:19" ht="12.75" customHeight="1" x14ac:dyDescent="0.3">
      <c r="A5541" s="3"/>
      <c r="B5541" s="3"/>
      <c r="C5541" s="3"/>
      <c r="D5541" s="3"/>
      <c r="E5541" s="3"/>
      <c r="F5541" s="3">
        <v>5536</v>
      </c>
      <c r="G5541" s="7">
        <v>0.85847058405861221</v>
      </c>
      <c r="H5541" s="7">
        <f t="shared" si="91"/>
        <v>1298.9067068132629</v>
      </c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</row>
    <row r="5542" spans="1:19" ht="12.75" customHeight="1" x14ac:dyDescent="0.3">
      <c r="A5542" s="3"/>
      <c r="B5542" s="3"/>
      <c r="C5542" s="3"/>
      <c r="D5542" s="3"/>
      <c r="E5542" s="3"/>
      <c r="F5542" s="3">
        <v>5537</v>
      </c>
      <c r="G5542" s="7">
        <v>0.78921236179238241</v>
      </c>
      <c r="H5542" s="7">
        <f t="shared" si="91"/>
        <v>1229.09959269674</v>
      </c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</row>
    <row r="5543" spans="1:19" ht="12.75" customHeight="1" x14ac:dyDescent="0.3">
      <c r="A5543" s="3"/>
      <c r="B5543" s="3"/>
      <c r="C5543" s="3"/>
      <c r="D5543" s="3"/>
      <c r="E5543" s="3"/>
      <c r="F5543" s="3">
        <v>5538</v>
      </c>
      <c r="G5543" s="7">
        <v>0.34722052141477872</v>
      </c>
      <c r="H5543" s="7">
        <f t="shared" si="91"/>
        <v>991.06630916433164</v>
      </c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</row>
    <row r="5544" spans="1:19" ht="12.75" customHeight="1" x14ac:dyDescent="0.3">
      <c r="A5544" s="3"/>
      <c r="B5544" s="3"/>
      <c r="C5544" s="3"/>
      <c r="D5544" s="3"/>
      <c r="E5544" s="3"/>
      <c r="F5544" s="3">
        <v>5539</v>
      </c>
      <c r="G5544" s="7">
        <v>0.108957963792889</v>
      </c>
      <c r="H5544" s="7">
        <f t="shared" si="91"/>
        <v>873.42620353623931</v>
      </c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</row>
    <row r="5545" spans="1:19" ht="12.75" customHeight="1" x14ac:dyDescent="0.3">
      <c r="A5545" s="3"/>
      <c r="B5545" s="3"/>
      <c r="C5545" s="3"/>
      <c r="D5545" s="3"/>
      <c r="E5545" s="3"/>
      <c r="F5545" s="3">
        <v>5540</v>
      </c>
      <c r="G5545" s="7">
        <v>0.1662171138486388</v>
      </c>
      <c r="H5545" s="7">
        <f t="shared" si="91"/>
        <v>907.0320034364579</v>
      </c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</row>
    <row r="5546" spans="1:19" ht="12.75" customHeight="1" x14ac:dyDescent="0.3">
      <c r="A5546" s="3"/>
      <c r="B5546" s="3"/>
      <c r="C5546" s="3"/>
      <c r="D5546" s="3"/>
      <c r="E5546" s="3"/>
      <c r="F5546" s="3">
        <v>5541</v>
      </c>
      <c r="G5546" s="7">
        <v>0.21694253156136051</v>
      </c>
      <c r="H5546" s="7">
        <f t="shared" si="91"/>
        <v>932.57763224209657</v>
      </c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</row>
    <row r="5547" spans="1:19" ht="12.75" customHeight="1" x14ac:dyDescent="0.3">
      <c r="A5547" s="3"/>
      <c r="B5547" s="3"/>
      <c r="C5547" s="3"/>
      <c r="D5547" s="3"/>
      <c r="E5547" s="3"/>
      <c r="F5547" s="3">
        <v>5542</v>
      </c>
      <c r="G5547" s="7">
        <v>0.1238750931577116</v>
      </c>
      <c r="H5547" s="7">
        <f t="shared" si="91"/>
        <v>882.90647513398039</v>
      </c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</row>
    <row r="5548" spans="1:19" ht="12.75" customHeight="1" x14ac:dyDescent="0.3">
      <c r="A5548" s="3"/>
      <c r="B5548" s="3"/>
      <c r="C5548" s="3"/>
      <c r="D5548" s="3"/>
      <c r="E5548" s="3"/>
      <c r="F5548" s="3">
        <v>5543</v>
      </c>
      <c r="G5548" s="7">
        <v>0.98048751618113161</v>
      </c>
      <c r="H5548" s="7">
        <f t="shared" si="91"/>
        <v>1624.371426693036</v>
      </c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</row>
    <row r="5549" spans="1:19" ht="12.75" customHeight="1" x14ac:dyDescent="0.3">
      <c r="A5549" s="3"/>
      <c r="B5549" s="3"/>
      <c r="C5549" s="3"/>
      <c r="D5549" s="3"/>
      <c r="E5549" s="3"/>
      <c r="F5549" s="3">
        <v>5544</v>
      </c>
      <c r="G5549" s="7">
        <v>0.99252778099965844</v>
      </c>
      <c r="H5549" s="7">
        <f t="shared" si="91"/>
        <v>1777.9576605247526</v>
      </c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</row>
    <row r="5550" spans="1:19" ht="12.75" customHeight="1" x14ac:dyDescent="0.3">
      <c r="A5550" s="3"/>
      <c r="B5550" s="3"/>
      <c r="C5550" s="3"/>
      <c r="D5550" s="3"/>
      <c r="E5550" s="3"/>
      <c r="F5550" s="3">
        <v>5545</v>
      </c>
      <c r="G5550" s="7">
        <v>0.55386618374752572</v>
      </c>
      <c r="H5550" s="7">
        <f t="shared" si="91"/>
        <v>1083.6695020454017</v>
      </c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</row>
    <row r="5551" spans="1:19" ht="12.75" customHeight="1" x14ac:dyDescent="0.3">
      <c r="A5551" s="3"/>
      <c r="B5551" s="3"/>
      <c r="C5551" s="3"/>
      <c r="D5551" s="3"/>
      <c r="E5551" s="3"/>
      <c r="F5551" s="3">
        <v>5546</v>
      </c>
      <c r="G5551" s="7">
        <v>0.79953465061134632</v>
      </c>
      <c r="H5551" s="7">
        <f t="shared" si="91"/>
        <v>1238.0763984641017</v>
      </c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</row>
    <row r="5552" spans="1:19" ht="12.75" customHeight="1" x14ac:dyDescent="0.3">
      <c r="A5552" s="3"/>
      <c r="B5552" s="3"/>
      <c r="C5552" s="3"/>
      <c r="D5552" s="3"/>
      <c r="E5552" s="3"/>
      <c r="F5552" s="3">
        <v>5547</v>
      </c>
      <c r="G5552" s="7">
        <v>0.68550878467632959</v>
      </c>
      <c r="H5552" s="7">
        <f t="shared" si="91"/>
        <v>1154.8557965203454</v>
      </c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</row>
    <row r="5553" spans="1:19" ht="12.75" customHeight="1" x14ac:dyDescent="0.3">
      <c r="A5553" s="3"/>
      <c r="B5553" s="3"/>
      <c r="C5553" s="3"/>
      <c r="D5553" s="3"/>
      <c r="E5553" s="3"/>
      <c r="F5553" s="3">
        <v>5548</v>
      </c>
      <c r="G5553" s="7">
        <v>0.64471418635530819</v>
      </c>
      <c r="H5553" s="7">
        <f t="shared" si="91"/>
        <v>1130.916451464688</v>
      </c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</row>
    <row r="5554" spans="1:19" ht="12.75" customHeight="1" x14ac:dyDescent="0.3">
      <c r="A5554" s="3"/>
      <c r="B5554" s="3"/>
      <c r="C5554" s="3"/>
      <c r="D5554" s="3"/>
      <c r="E5554" s="3"/>
      <c r="F5554" s="3">
        <v>5549</v>
      </c>
      <c r="G5554" s="7">
        <v>0.27635986720843952</v>
      </c>
      <c r="H5554" s="7">
        <f t="shared" si="91"/>
        <v>959.99932207929464</v>
      </c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</row>
    <row r="5555" spans="1:19" ht="12.75" customHeight="1" x14ac:dyDescent="0.3">
      <c r="A5555" s="3"/>
      <c r="B5555" s="3"/>
      <c r="C5555" s="3"/>
      <c r="D5555" s="3"/>
      <c r="E5555" s="3"/>
      <c r="F5555" s="3">
        <v>5550</v>
      </c>
      <c r="G5555" s="7">
        <v>0.18143167325569701</v>
      </c>
      <c r="H5555" s="7">
        <f t="shared" si="91"/>
        <v>914.98828277776192</v>
      </c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</row>
    <row r="5556" spans="1:19" ht="12.75" customHeight="1" x14ac:dyDescent="0.3">
      <c r="A5556" s="3"/>
      <c r="B5556" s="3"/>
      <c r="C5556" s="3"/>
      <c r="D5556" s="3"/>
      <c r="E5556" s="3"/>
      <c r="F5556" s="3">
        <v>5551</v>
      </c>
      <c r="G5556" s="7">
        <v>0.67207858575335011</v>
      </c>
      <c r="H5556" s="7">
        <f t="shared" si="91"/>
        <v>1146.735101199245</v>
      </c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</row>
    <row r="5557" spans="1:19" ht="12.75" customHeight="1" x14ac:dyDescent="0.3">
      <c r="A5557" s="3"/>
      <c r="B5557" s="3"/>
      <c r="C5557" s="3"/>
      <c r="D5557" s="3"/>
      <c r="E5557" s="3"/>
      <c r="F5557" s="3">
        <v>5552</v>
      </c>
      <c r="G5557" s="7">
        <v>0.63298881669229401</v>
      </c>
      <c r="H5557" s="7">
        <f t="shared" si="91"/>
        <v>1124.4032104568798</v>
      </c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</row>
    <row r="5558" spans="1:19" ht="12.75" customHeight="1" x14ac:dyDescent="0.3">
      <c r="A5558" s="3"/>
      <c r="B5558" s="3"/>
      <c r="C5558" s="3"/>
      <c r="D5558" s="3"/>
      <c r="E5558" s="3"/>
      <c r="F5558" s="3">
        <v>5553</v>
      </c>
      <c r="G5558" s="7">
        <v>0.12865539917839369</v>
      </c>
      <c r="H5558" s="7">
        <f t="shared" si="91"/>
        <v>885.81556501736713</v>
      </c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</row>
    <row r="5559" spans="1:19" ht="12.75" customHeight="1" x14ac:dyDescent="0.3">
      <c r="A5559" s="3"/>
      <c r="B5559" s="3"/>
      <c r="C5559" s="3"/>
      <c r="D5559" s="3"/>
      <c r="E5559" s="3"/>
      <c r="F5559" s="3">
        <v>5554</v>
      </c>
      <c r="G5559" s="7">
        <v>0.30776324749484207</v>
      </c>
      <c r="H5559" s="7">
        <f t="shared" si="91"/>
        <v>973.89564232283919</v>
      </c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</row>
    <row r="5560" spans="1:19" ht="12.75" customHeight="1" x14ac:dyDescent="0.3">
      <c r="A5560" s="3"/>
      <c r="B5560" s="3"/>
      <c r="C5560" s="3"/>
      <c r="D5560" s="3"/>
      <c r="E5560" s="3"/>
      <c r="F5560" s="3">
        <v>5555</v>
      </c>
      <c r="G5560" s="7">
        <v>0.53985687016402151</v>
      </c>
      <c r="H5560" s="7">
        <f t="shared" si="91"/>
        <v>1076.9203947617227</v>
      </c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</row>
    <row r="5561" spans="1:19" ht="12.75" customHeight="1" x14ac:dyDescent="0.3">
      <c r="A5561" s="3"/>
      <c r="B5561" s="3"/>
      <c r="C5561" s="3"/>
      <c r="D5561" s="3"/>
      <c r="E5561" s="3"/>
      <c r="F5561" s="3">
        <v>5556</v>
      </c>
      <c r="G5561" s="7">
        <v>0.72993063885161114</v>
      </c>
      <c r="H5561" s="7">
        <f t="shared" si="91"/>
        <v>1183.7721126423492</v>
      </c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</row>
    <row r="5562" spans="1:19" ht="12.75" customHeight="1" x14ac:dyDescent="0.3">
      <c r="A5562" s="3"/>
      <c r="B5562" s="3"/>
      <c r="C5562" s="3"/>
      <c r="D5562" s="3"/>
      <c r="E5562" s="3"/>
      <c r="F5562" s="3">
        <v>5557</v>
      </c>
      <c r="G5562" s="7">
        <v>0.2863679416616437</v>
      </c>
      <c r="H5562" s="7">
        <f t="shared" si="91"/>
        <v>964.45941261190535</v>
      </c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</row>
    <row r="5563" spans="1:19" ht="12.75" customHeight="1" x14ac:dyDescent="0.3">
      <c r="A5563" s="3"/>
      <c r="B5563" s="3"/>
      <c r="C5563" s="3"/>
      <c r="D5563" s="3"/>
      <c r="E5563" s="3"/>
      <c r="F5563" s="3">
        <v>5558</v>
      </c>
      <c r="G5563" s="7">
        <v>0.43729872841518308</v>
      </c>
      <c r="H5563" s="7">
        <f t="shared" si="91"/>
        <v>1030.1754730042176</v>
      </c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</row>
    <row r="5564" spans="1:19" ht="12.75" customHeight="1" x14ac:dyDescent="0.3">
      <c r="A5564" s="3"/>
      <c r="B5564" s="3"/>
      <c r="C5564" s="3"/>
      <c r="D5564" s="3"/>
      <c r="E5564" s="3"/>
      <c r="F5564" s="3">
        <v>5559</v>
      </c>
      <c r="G5564" s="7">
        <v>3.1866893520756563E-2</v>
      </c>
      <c r="H5564" s="7">
        <f t="shared" si="91"/>
        <v>803.27429500066182</v>
      </c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</row>
    <row r="5565" spans="1:19" ht="12.75" customHeight="1" x14ac:dyDescent="0.3">
      <c r="A5565" s="3"/>
      <c r="B5565" s="3"/>
      <c r="C5565" s="3"/>
      <c r="D5565" s="3"/>
      <c r="E5565" s="3"/>
      <c r="F5565" s="3">
        <v>5560</v>
      </c>
      <c r="G5565" s="7">
        <v>0.19914122170982271</v>
      </c>
      <c r="H5565" s="7">
        <f t="shared" si="91"/>
        <v>923.90973647259227</v>
      </c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</row>
    <row r="5566" spans="1:19" ht="12.75" customHeight="1" x14ac:dyDescent="0.3">
      <c r="A5566" s="3"/>
      <c r="B5566" s="3"/>
      <c r="C5566" s="3"/>
      <c r="D5566" s="3"/>
      <c r="E5566" s="3"/>
      <c r="F5566" s="3">
        <v>5561</v>
      </c>
      <c r="G5566" s="7">
        <v>0.41245816144111141</v>
      </c>
      <c r="H5566" s="7">
        <f t="shared" si="91"/>
        <v>1019.3132122769302</v>
      </c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</row>
    <row r="5567" spans="1:19" ht="12.75" customHeight="1" x14ac:dyDescent="0.3">
      <c r="A5567" s="3"/>
      <c r="B5567" s="3"/>
      <c r="C5567" s="3"/>
      <c r="D5567" s="3"/>
      <c r="E5567" s="3"/>
      <c r="F5567" s="3">
        <v>5562</v>
      </c>
      <c r="G5567" s="7">
        <v>0.37591752645223742</v>
      </c>
      <c r="H5567" s="7">
        <f t="shared" si="91"/>
        <v>1003.4743901769924</v>
      </c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</row>
    <row r="5568" spans="1:19" ht="12.75" customHeight="1" x14ac:dyDescent="0.3">
      <c r="A5568" s="3"/>
      <c r="B5568" s="3"/>
      <c r="C5568" s="3"/>
      <c r="D5568" s="3"/>
      <c r="E5568" s="3"/>
      <c r="F5568" s="3">
        <v>5563</v>
      </c>
      <c r="G5568" s="7">
        <v>0.94543830469646228</v>
      </c>
      <c r="H5568" s="7">
        <f t="shared" si="91"/>
        <v>1457.9996642093686</v>
      </c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</row>
    <row r="5569" spans="1:19" ht="12.75" customHeight="1" x14ac:dyDescent="0.3">
      <c r="A5569" s="3"/>
      <c r="B5569" s="3"/>
      <c r="C5569" s="3"/>
      <c r="D5569" s="3"/>
      <c r="E5569" s="3"/>
      <c r="F5569" s="3">
        <v>5564</v>
      </c>
      <c r="G5569" s="7">
        <v>0.64600267039561532</v>
      </c>
      <c r="H5569" s="7">
        <f t="shared" si="91"/>
        <v>1131.6413072920479</v>
      </c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</row>
    <row r="5570" spans="1:19" ht="12.75" customHeight="1" x14ac:dyDescent="0.3">
      <c r="A5570" s="3"/>
      <c r="B5570" s="3"/>
      <c r="C5570" s="3"/>
      <c r="D5570" s="3"/>
      <c r="E5570" s="3"/>
      <c r="F5570" s="3">
        <v>5565</v>
      </c>
      <c r="G5570" s="7">
        <v>0.61444790861668797</v>
      </c>
      <c r="H5570" s="7">
        <f t="shared" si="91"/>
        <v>1114.3889325028706</v>
      </c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</row>
    <row r="5571" spans="1:19" ht="12.75" customHeight="1" x14ac:dyDescent="0.3">
      <c r="A5571" s="3"/>
      <c r="B5571" s="3"/>
      <c r="C5571" s="3"/>
      <c r="D5571" s="3"/>
      <c r="E5571" s="3"/>
      <c r="F5571" s="3">
        <v>5566</v>
      </c>
      <c r="G5571" s="7">
        <v>0.64425831650057885</v>
      </c>
      <c r="H5571" s="7">
        <f t="shared" si="91"/>
        <v>1130.6604388176529</v>
      </c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</row>
    <row r="5572" spans="1:19" ht="12.75" customHeight="1" x14ac:dyDescent="0.3">
      <c r="A5572" s="3"/>
      <c r="B5572" s="3"/>
      <c r="C5572" s="3"/>
      <c r="D5572" s="3"/>
      <c r="E5572" s="3"/>
      <c r="F5572" s="3">
        <v>5567</v>
      </c>
      <c r="G5572" s="7">
        <v>0.60445335002224809</v>
      </c>
      <c r="H5572" s="7">
        <f t="shared" si="91"/>
        <v>1109.1231386009076</v>
      </c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</row>
    <row r="5573" spans="1:19" ht="12.75" customHeight="1" x14ac:dyDescent="0.3">
      <c r="A5573" s="3"/>
      <c r="B5573" s="3"/>
      <c r="C5573" s="3"/>
      <c r="D5573" s="3"/>
      <c r="E5573" s="3"/>
      <c r="F5573" s="3">
        <v>5568</v>
      </c>
      <c r="G5573" s="7">
        <v>0.74130004778417646</v>
      </c>
      <c r="H5573" s="7">
        <f t="shared" si="91"/>
        <v>1191.7766490359788</v>
      </c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</row>
    <row r="5574" spans="1:19" ht="12.75" customHeight="1" x14ac:dyDescent="0.3">
      <c r="A5574" s="3"/>
      <c r="B5574" s="3"/>
      <c r="C5574" s="3"/>
      <c r="D5574" s="3"/>
      <c r="E5574" s="3"/>
      <c r="F5574" s="3">
        <v>5569</v>
      </c>
      <c r="G5574" s="7">
        <v>0.58612354306239456</v>
      </c>
      <c r="H5574" s="7">
        <f t="shared" si="91"/>
        <v>1099.683263763505</v>
      </c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</row>
    <row r="5575" spans="1:19" ht="12.75" customHeight="1" x14ac:dyDescent="0.3">
      <c r="A5575" s="3"/>
      <c r="B5575" s="3"/>
      <c r="C5575" s="3"/>
      <c r="D5575" s="3"/>
      <c r="E5575" s="3"/>
      <c r="F5575" s="3">
        <v>5570</v>
      </c>
      <c r="G5575" s="7">
        <v>0.30413655599296657</v>
      </c>
      <c r="H5575" s="7">
        <f t="shared" ref="H5575:H5638" si="92">-LN(-LN(G5575))*$D$7+$D$6</f>
        <v>972.3042197026075</v>
      </c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</row>
    <row r="5576" spans="1:19" ht="12.75" customHeight="1" x14ac:dyDescent="0.3">
      <c r="A5576" s="3"/>
      <c r="B5576" s="3"/>
      <c r="C5576" s="3"/>
      <c r="D5576" s="3"/>
      <c r="E5576" s="3"/>
      <c r="F5576" s="3">
        <v>5571</v>
      </c>
      <c r="G5576" s="7">
        <v>0.95005562869301796</v>
      </c>
      <c r="H5576" s="7">
        <f t="shared" si="92"/>
        <v>1472.44265765675</v>
      </c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</row>
    <row r="5577" spans="1:19" ht="12.75" customHeight="1" x14ac:dyDescent="0.3">
      <c r="A5577" s="3"/>
      <c r="B5577" s="3"/>
      <c r="C5577" s="3"/>
      <c r="D5577" s="3"/>
      <c r="E5577" s="3"/>
      <c r="F5577" s="3">
        <v>5572</v>
      </c>
      <c r="G5577" s="7">
        <v>0.14757338688828259</v>
      </c>
      <c r="H5577" s="7">
        <f t="shared" si="92"/>
        <v>896.82533242480849</v>
      </c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</row>
    <row r="5578" spans="1:19" ht="12.75" customHeight="1" x14ac:dyDescent="0.3">
      <c r="A5578" s="3"/>
      <c r="B5578" s="3"/>
      <c r="C5578" s="3"/>
      <c r="D5578" s="3"/>
      <c r="E5578" s="3"/>
      <c r="F5578" s="3">
        <v>5573</v>
      </c>
      <c r="G5578" s="7">
        <v>2.262398783393826E-2</v>
      </c>
      <c r="H5578" s="7">
        <f t="shared" si="92"/>
        <v>788.2064819282258</v>
      </c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</row>
    <row r="5579" spans="1:19" ht="12.75" customHeight="1" x14ac:dyDescent="0.3">
      <c r="A5579" s="3"/>
      <c r="B5579" s="3"/>
      <c r="C5579" s="3"/>
      <c r="D5579" s="3"/>
      <c r="E5579" s="3"/>
      <c r="F5579" s="3">
        <v>5574</v>
      </c>
      <c r="G5579" s="7">
        <v>0.3561150696720885</v>
      </c>
      <c r="H5579" s="7">
        <f t="shared" si="92"/>
        <v>994.91448459115281</v>
      </c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</row>
    <row r="5580" spans="1:19" ht="12.75" customHeight="1" x14ac:dyDescent="0.3">
      <c r="A5580" s="3"/>
      <c r="B5580" s="3"/>
      <c r="C5580" s="3"/>
      <c r="D5580" s="3"/>
      <c r="E5580" s="3"/>
      <c r="F5580" s="3">
        <v>5575</v>
      </c>
      <c r="G5580" s="7">
        <v>0.75326991436042834</v>
      </c>
      <c r="H5580" s="7">
        <f t="shared" si="92"/>
        <v>1200.5208008156621</v>
      </c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</row>
    <row r="5581" spans="1:19" ht="12.75" customHeight="1" x14ac:dyDescent="0.3">
      <c r="A5581" s="3"/>
      <c r="B5581" s="3"/>
      <c r="C5581" s="3"/>
      <c r="D5581" s="3"/>
      <c r="E5581" s="3"/>
      <c r="F5581" s="3">
        <v>5576</v>
      </c>
      <c r="G5581" s="7">
        <v>0.3384146307583501</v>
      </c>
      <c r="H5581" s="7">
        <f t="shared" si="92"/>
        <v>987.25118332909653</v>
      </c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</row>
    <row r="5582" spans="1:19" ht="12.75" customHeight="1" x14ac:dyDescent="0.3">
      <c r="A5582" s="3"/>
      <c r="B5582" s="3"/>
      <c r="C5582" s="3"/>
      <c r="D5582" s="3"/>
      <c r="E5582" s="3"/>
      <c r="F5582" s="3">
        <v>5577</v>
      </c>
      <c r="G5582" s="7">
        <v>0.73472586138465179</v>
      </c>
      <c r="H5582" s="7">
        <f t="shared" si="92"/>
        <v>1187.114180513503</v>
      </c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</row>
    <row r="5583" spans="1:19" ht="12.75" customHeight="1" x14ac:dyDescent="0.3">
      <c r="A5583" s="3"/>
      <c r="B5583" s="3"/>
      <c r="C5583" s="3"/>
      <c r="D5583" s="3"/>
      <c r="E5583" s="3"/>
      <c r="F5583" s="3">
        <v>5578</v>
      </c>
      <c r="G5583" s="7">
        <v>0.49658759049039169</v>
      </c>
      <c r="H5583" s="7">
        <f t="shared" si="92"/>
        <v>1056.7123620452282</v>
      </c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</row>
    <row r="5584" spans="1:19" ht="12.75" customHeight="1" x14ac:dyDescent="0.3">
      <c r="A5584" s="3"/>
      <c r="B5584" s="3"/>
      <c r="C5584" s="3"/>
      <c r="D5584" s="3"/>
      <c r="E5584" s="3"/>
      <c r="F5584" s="3">
        <v>5579</v>
      </c>
      <c r="G5584" s="7">
        <v>0.93052056900988034</v>
      </c>
      <c r="H5584" s="7">
        <f t="shared" si="92"/>
        <v>1418.318670651006</v>
      </c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</row>
    <row r="5585" spans="1:19" ht="12.75" customHeight="1" x14ac:dyDescent="0.3">
      <c r="A5585" s="3"/>
      <c r="B5585" s="3"/>
      <c r="C5585" s="3"/>
      <c r="D5585" s="3"/>
      <c r="E5585" s="3"/>
      <c r="F5585" s="3">
        <v>5580</v>
      </c>
      <c r="G5585" s="7">
        <v>0.64252777638613678</v>
      </c>
      <c r="H5585" s="7">
        <f t="shared" si="92"/>
        <v>1129.6906770002984</v>
      </c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</row>
    <row r="5586" spans="1:19" ht="12.75" customHeight="1" x14ac:dyDescent="0.3">
      <c r="A5586" s="3"/>
      <c r="B5586" s="3"/>
      <c r="C5586" s="3"/>
      <c r="D5586" s="3"/>
      <c r="E5586" s="3"/>
      <c r="F5586" s="3">
        <v>5581</v>
      </c>
      <c r="G5586" s="7">
        <v>0.75630106180192014</v>
      </c>
      <c r="H5586" s="7">
        <f t="shared" si="92"/>
        <v>1202.7905730062821</v>
      </c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</row>
    <row r="5587" spans="1:19" ht="12.75" customHeight="1" x14ac:dyDescent="0.3">
      <c r="A5587" s="3"/>
      <c r="B5587" s="3"/>
      <c r="C5587" s="3"/>
      <c r="D5587" s="3"/>
      <c r="E5587" s="3"/>
      <c r="F5587" s="3">
        <v>5582</v>
      </c>
      <c r="G5587" s="7">
        <v>0.67996303682863346</v>
      </c>
      <c r="H5587" s="7">
        <f t="shared" si="92"/>
        <v>1151.4716289048581</v>
      </c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</row>
    <row r="5588" spans="1:19" ht="12.75" customHeight="1" x14ac:dyDescent="0.3">
      <c r="A5588" s="3"/>
      <c r="B5588" s="3"/>
      <c r="C5588" s="3"/>
      <c r="D5588" s="3"/>
      <c r="E5588" s="3"/>
      <c r="F5588" s="3">
        <v>5583</v>
      </c>
      <c r="G5588" s="7">
        <v>0.45182513709248462</v>
      </c>
      <c r="H5588" s="7">
        <f t="shared" si="92"/>
        <v>1036.5847220504945</v>
      </c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</row>
    <row r="5589" spans="1:19" ht="12.75" customHeight="1" x14ac:dyDescent="0.3">
      <c r="A5589" s="3"/>
      <c r="B5589" s="3"/>
      <c r="C5589" s="3"/>
      <c r="D5589" s="3"/>
      <c r="E5589" s="3"/>
      <c r="F5589" s="3">
        <v>5584</v>
      </c>
      <c r="G5589" s="7">
        <v>0.76722090066953652</v>
      </c>
      <c r="H5589" s="7">
        <f t="shared" si="92"/>
        <v>1211.1677396606979</v>
      </c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</row>
    <row r="5590" spans="1:19" ht="12.75" customHeight="1" x14ac:dyDescent="0.3">
      <c r="A5590" s="3"/>
      <c r="B5590" s="3"/>
      <c r="C5590" s="3"/>
      <c r="D5590" s="3"/>
      <c r="E5590" s="3"/>
      <c r="F5590" s="3">
        <v>5585</v>
      </c>
      <c r="G5590" s="7">
        <v>0.13833707377964929</v>
      </c>
      <c r="H5590" s="7">
        <f t="shared" si="92"/>
        <v>891.54330450083808</v>
      </c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</row>
    <row r="5591" spans="1:19" ht="12.75" customHeight="1" x14ac:dyDescent="0.3">
      <c r="A5591" s="3"/>
      <c r="B5591" s="3"/>
      <c r="C5591" s="3"/>
      <c r="D5591" s="3"/>
      <c r="E5591" s="3"/>
      <c r="F5591" s="3">
        <v>5586</v>
      </c>
      <c r="G5591" s="7">
        <v>0.37001360650521342</v>
      </c>
      <c r="H5591" s="7">
        <f t="shared" si="92"/>
        <v>1000.9224059588809</v>
      </c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</row>
    <row r="5592" spans="1:19" ht="12.75" customHeight="1" x14ac:dyDescent="0.3">
      <c r="A5592" s="3"/>
      <c r="B5592" s="3"/>
      <c r="C5592" s="3"/>
      <c r="D5592" s="3"/>
      <c r="E5592" s="3"/>
      <c r="F5592" s="3">
        <v>5587</v>
      </c>
      <c r="G5592" s="7">
        <v>0.87147888011892649</v>
      </c>
      <c r="H5592" s="7">
        <f t="shared" si="92"/>
        <v>1315.4033030361077</v>
      </c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</row>
    <row r="5593" spans="1:19" ht="12.75" customHeight="1" x14ac:dyDescent="0.3">
      <c r="A5593" s="3"/>
      <c r="B5593" s="3"/>
      <c r="C5593" s="3"/>
      <c r="D5593" s="3"/>
      <c r="E5593" s="3"/>
      <c r="F5593" s="3">
        <v>5588</v>
      </c>
      <c r="G5593" s="7">
        <v>0.26010124400011753</v>
      </c>
      <c r="H5593" s="7">
        <f t="shared" si="92"/>
        <v>952.6743631270939</v>
      </c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</row>
    <row r="5594" spans="1:19" ht="12.75" customHeight="1" x14ac:dyDescent="0.3">
      <c r="A5594" s="3"/>
      <c r="B5594" s="3"/>
      <c r="C5594" s="3"/>
      <c r="D5594" s="3"/>
      <c r="E5594" s="3"/>
      <c r="F5594" s="3">
        <v>5589</v>
      </c>
      <c r="G5594" s="7">
        <v>5.3573555823386521E-2</v>
      </c>
      <c r="H5594" s="7">
        <f t="shared" si="92"/>
        <v>829.25381077464124</v>
      </c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</row>
    <row r="5595" spans="1:19" ht="12.75" customHeight="1" x14ac:dyDescent="0.3">
      <c r="A5595" s="3"/>
      <c r="B5595" s="3"/>
      <c r="C5595" s="3"/>
      <c r="D5595" s="3"/>
      <c r="E5595" s="3"/>
      <c r="F5595" s="3">
        <v>5590</v>
      </c>
      <c r="G5595" s="7">
        <v>0.58417766346012734</v>
      </c>
      <c r="H5595" s="7">
        <f t="shared" si="92"/>
        <v>1098.6965897816981</v>
      </c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</row>
    <row r="5596" spans="1:19" ht="12.75" customHeight="1" x14ac:dyDescent="0.3">
      <c r="A5596" s="3"/>
      <c r="B5596" s="3"/>
      <c r="C5596" s="3"/>
      <c r="D5596" s="3"/>
      <c r="E5596" s="3"/>
      <c r="F5596" s="3">
        <v>5591</v>
      </c>
      <c r="G5596" s="7">
        <v>8.2334832583883411E-2</v>
      </c>
      <c r="H5596" s="7">
        <f t="shared" si="92"/>
        <v>854.50317022341403</v>
      </c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</row>
    <row r="5597" spans="1:19" ht="12.75" customHeight="1" x14ac:dyDescent="0.3">
      <c r="A5597" s="3"/>
      <c r="B5597" s="3"/>
      <c r="C5597" s="3"/>
      <c r="D5597" s="3"/>
      <c r="E5597" s="3"/>
      <c r="F5597" s="3">
        <v>5592</v>
      </c>
      <c r="G5597" s="7">
        <v>0.85309532068461302</v>
      </c>
      <c r="H5597" s="7">
        <f t="shared" si="92"/>
        <v>1292.4933733923135</v>
      </c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</row>
    <row r="5598" spans="1:19" ht="12.75" customHeight="1" x14ac:dyDescent="0.3">
      <c r="A5598" s="3"/>
      <c r="B5598" s="3"/>
      <c r="C5598" s="3"/>
      <c r="D5598" s="3"/>
      <c r="E5598" s="3"/>
      <c r="F5598" s="3">
        <v>5593</v>
      </c>
      <c r="G5598" s="7">
        <v>0.29772361519069579</v>
      </c>
      <c r="H5598" s="7">
        <f t="shared" si="92"/>
        <v>969.48260695278998</v>
      </c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</row>
    <row r="5599" spans="1:19" ht="12.75" customHeight="1" x14ac:dyDescent="0.3">
      <c r="A5599" s="3"/>
      <c r="B5599" s="3"/>
      <c r="C5599" s="3"/>
      <c r="D5599" s="3"/>
      <c r="E5599" s="3"/>
      <c r="F5599" s="3">
        <v>5594</v>
      </c>
      <c r="G5599" s="7">
        <v>0.83558374263890234</v>
      </c>
      <c r="H5599" s="7">
        <f t="shared" si="92"/>
        <v>1272.9848063702079</v>
      </c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</row>
    <row r="5600" spans="1:19" ht="12.75" customHeight="1" x14ac:dyDescent="0.3">
      <c r="A5600" s="3"/>
      <c r="B5600" s="3"/>
      <c r="C5600" s="3"/>
      <c r="D5600" s="3"/>
      <c r="E5600" s="3"/>
      <c r="F5600" s="3">
        <v>5595</v>
      </c>
      <c r="G5600" s="7">
        <v>0.49732347225837609</v>
      </c>
      <c r="H5600" s="7">
        <f t="shared" si="92"/>
        <v>1057.0490691625143</v>
      </c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</row>
    <row r="5601" spans="1:19" ht="12.75" customHeight="1" x14ac:dyDescent="0.3">
      <c r="A5601" s="3"/>
      <c r="B5601" s="3"/>
      <c r="C5601" s="3"/>
      <c r="D5601" s="3"/>
      <c r="E5601" s="3"/>
      <c r="F5601" s="3">
        <v>5596</v>
      </c>
      <c r="G5601" s="7">
        <v>0.39951805073524099</v>
      </c>
      <c r="H5601" s="7">
        <f t="shared" si="92"/>
        <v>1013.6909648944062</v>
      </c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</row>
    <row r="5602" spans="1:19" ht="12.75" customHeight="1" x14ac:dyDescent="0.3">
      <c r="A5602" s="3"/>
      <c r="B5602" s="3"/>
      <c r="C5602" s="3"/>
      <c r="D5602" s="3"/>
      <c r="E5602" s="3"/>
      <c r="F5602" s="3">
        <v>5597</v>
      </c>
      <c r="G5602" s="7">
        <v>0.26641162596925572</v>
      </c>
      <c r="H5602" s="7">
        <f t="shared" si="92"/>
        <v>955.53013210222707</v>
      </c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</row>
    <row r="5603" spans="1:19" ht="12.75" customHeight="1" x14ac:dyDescent="0.3">
      <c r="A5603" s="3"/>
      <c r="B5603" s="3"/>
      <c r="C5603" s="3"/>
      <c r="D5603" s="3"/>
      <c r="E5603" s="3"/>
      <c r="F5603" s="3">
        <v>5598</v>
      </c>
      <c r="G5603" s="7">
        <v>0.85978916851336917</v>
      </c>
      <c r="H5603" s="7">
        <f t="shared" si="92"/>
        <v>1300.5139322761192</v>
      </c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</row>
    <row r="5604" spans="1:19" ht="12.75" customHeight="1" x14ac:dyDescent="0.3">
      <c r="A5604" s="3"/>
      <c r="B5604" s="3"/>
      <c r="C5604" s="3"/>
      <c r="D5604" s="3"/>
      <c r="E5604" s="3"/>
      <c r="F5604" s="3">
        <v>5599</v>
      </c>
      <c r="G5604" s="7">
        <v>0.49564434951106617</v>
      </c>
      <c r="H5604" s="7">
        <f t="shared" si="92"/>
        <v>1056.2810889159957</v>
      </c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</row>
    <row r="5605" spans="1:19" ht="12.75" customHeight="1" x14ac:dyDescent="0.3">
      <c r="A5605" s="3"/>
      <c r="B5605" s="3"/>
      <c r="C5605" s="3"/>
      <c r="D5605" s="3"/>
      <c r="E5605" s="3"/>
      <c r="F5605" s="3">
        <v>5600</v>
      </c>
      <c r="G5605" s="7">
        <v>0.16276661484072821</v>
      </c>
      <c r="H5605" s="7">
        <f t="shared" si="92"/>
        <v>905.18405245959264</v>
      </c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</row>
    <row r="5606" spans="1:19" ht="12.75" customHeight="1" x14ac:dyDescent="0.3">
      <c r="A5606" s="3"/>
      <c r="B5606" s="3"/>
      <c r="C5606" s="3"/>
      <c r="D5606" s="3"/>
      <c r="E5606" s="3"/>
      <c r="F5606" s="3">
        <v>5601</v>
      </c>
      <c r="G5606" s="7">
        <v>1.137368195956434E-2</v>
      </c>
      <c r="H5606" s="7">
        <f t="shared" si="92"/>
        <v>761.68586547063001</v>
      </c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</row>
    <row r="5607" spans="1:19" ht="12.75" customHeight="1" x14ac:dyDescent="0.3">
      <c r="A5607" s="3"/>
      <c r="B5607" s="3"/>
      <c r="C5607" s="3"/>
      <c r="D5607" s="3"/>
      <c r="E5607" s="3"/>
      <c r="F5607" s="3">
        <v>5602</v>
      </c>
      <c r="G5607" s="7">
        <v>0.57670356748573393</v>
      </c>
      <c r="H5607" s="7">
        <f t="shared" si="92"/>
        <v>1094.9327202926881</v>
      </c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</row>
    <row r="5608" spans="1:19" ht="12.75" customHeight="1" x14ac:dyDescent="0.3">
      <c r="A5608" s="3"/>
      <c r="B5608" s="3"/>
      <c r="C5608" s="3"/>
      <c r="D5608" s="3"/>
      <c r="E5608" s="3"/>
      <c r="F5608" s="3">
        <v>5603</v>
      </c>
      <c r="G5608" s="7">
        <v>0.63610225985117019</v>
      </c>
      <c r="H5608" s="7">
        <f t="shared" si="92"/>
        <v>1126.1184030263005</v>
      </c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</row>
    <row r="5609" spans="1:19" ht="12.75" customHeight="1" x14ac:dyDescent="0.3">
      <c r="A5609" s="3"/>
      <c r="B5609" s="3"/>
      <c r="C5609" s="3"/>
      <c r="D5609" s="3"/>
      <c r="E5609" s="3"/>
      <c r="F5609" s="3">
        <v>5604</v>
      </c>
      <c r="G5609" s="7">
        <v>0.54431552751381618</v>
      </c>
      <c r="H5609" s="7">
        <f t="shared" si="92"/>
        <v>1079.0561433907058</v>
      </c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</row>
    <row r="5610" spans="1:19" ht="12.75" customHeight="1" x14ac:dyDescent="0.3">
      <c r="A5610" s="3"/>
      <c r="B5610" s="3"/>
      <c r="C5610" s="3"/>
      <c r="D5610" s="3"/>
      <c r="E5610" s="3"/>
      <c r="F5610" s="3">
        <v>5605</v>
      </c>
      <c r="G5610" s="7">
        <v>3.5131145007022517E-2</v>
      </c>
      <c r="H5610" s="7">
        <f t="shared" si="92"/>
        <v>807.83857492695756</v>
      </c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</row>
    <row r="5611" spans="1:19" ht="12.75" customHeight="1" x14ac:dyDescent="0.3">
      <c r="A5611" s="3"/>
      <c r="B5611" s="3"/>
      <c r="C5611" s="3"/>
      <c r="D5611" s="3"/>
      <c r="E5611" s="3"/>
      <c r="F5611" s="3">
        <v>5606</v>
      </c>
      <c r="G5611" s="7">
        <v>8.2893387886013414E-2</v>
      </c>
      <c r="H5611" s="7">
        <f t="shared" si="92"/>
        <v>854.93427973066423</v>
      </c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</row>
    <row r="5612" spans="1:19" ht="12.75" customHeight="1" x14ac:dyDescent="0.3">
      <c r="A5612" s="3"/>
      <c r="B5612" s="3"/>
      <c r="C5612" s="3"/>
      <c r="D5612" s="3"/>
      <c r="E5612" s="3"/>
      <c r="F5612" s="3">
        <v>5607</v>
      </c>
      <c r="G5612" s="7">
        <v>0.83634842018629929</v>
      </c>
      <c r="H5612" s="7">
        <f t="shared" si="92"/>
        <v>1273.7965687575922</v>
      </c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</row>
    <row r="5613" spans="1:19" ht="12.75" customHeight="1" x14ac:dyDescent="0.3">
      <c r="A5613" s="3"/>
      <c r="B5613" s="3"/>
      <c r="C5613" s="3"/>
      <c r="D5613" s="3"/>
      <c r="E5613" s="3"/>
      <c r="F5613" s="3">
        <v>5608</v>
      </c>
      <c r="G5613" s="7">
        <v>0.94904191020502537</v>
      </c>
      <c r="H5613" s="7">
        <f t="shared" si="92"/>
        <v>1469.1636168396001</v>
      </c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</row>
    <row r="5614" spans="1:19" ht="12.75" customHeight="1" x14ac:dyDescent="0.3">
      <c r="A5614" s="3"/>
      <c r="B5614" s="3"/>
      <c r="C5614" s="3"/>
      <c r="D5614" s="3"/>
      <c r="E5614" s="3"/>
      <c r="F5614" s="3">
        <v>5609</v>
      </c>
      <c r="G5614" s="7">
        <v>7.0261327247528538E-2</v>
      </c>
      <c r="H5614" s="7">
        <f t="shared" si="92"/>
        <v>844.71333891745235</v>
      </c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</row>
    <row r="5615" spans="1:19" ht="12.75" customHeight="1" x14ac:dyDescent="0.3">
      <c r="A5615" s="3"/>
      <c r="B5615" s="3"/>
      <c r="C5615" s="3"/>
      <c r="D5615" s="3"/>
      <c r="E5615" s="3"/>
      <c r="F5615" s="3">
        <v>5610</v>
      </c>
      <c r="G5615" s="7">
        <v>0.59544082247743557</v>
      </c>
      <c r="H5615" s="7">
        <f t="shared" si="92"/>
        <v>1104.4479556480337</v>
      </c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</row>
    <row r="5616" spans="1:19" ht="12.75" customHeight="1" x14ac:dyDescent="0.3">
      <c r="A5616" s="3"/>
      <c r="B5616" s="3"/>
      <c r="C5616" s="3"/>
      <c r="D5616" s="3"/>
      <c r="E5616" s="3"/>
      <c r="F5616" s="3">
        <v>5611</v>
      </c>
      <c r="G5616" s="7">
        <v>0.44432686918906078</v>
      </c>
      <c r="H5616" s="7">
        <f t="shared" si="92"/>
        <v>1033.2702828455208</v>
      </c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</row>
    <row r="5617" spans="1:19" ht="12.75" customHeight="1" x14ac:dyDescent="0.3">
      <c r="A5617" s="3"/>
      <c r="B5617" s="3"/>
      <c r="C5617" s="3"/>
      <c r="D5617" s="3"/>
      <c r="E5617" s="3"/>
      <c r="F5617" s="3">
        <v>5612</v>
      </c>
      <c r="G5617" s="7">
        <v>0.3775109228268958</v>
      </c>
      <c r="H5617" s="7">
        <f t="shared" si="92"/>
        <v>1004.1632645483795</v>
      </c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</row>
    <row r="5618" spans="1:19" ht="12.75" customHeight="1" x14ac:dyDescent="0.3">
      <c r="A5618" s="3"/>
      <c r="B5618" s="3"/>
      <c r="C5618" s="3"/>
      <c r="D5618" s="3"/>
      <c r="E5618" s="3"/>
      <c r="F5618" s="3">
        <v>5613</v>
      </c>
      <c r="G5618" s="7">
        <v>0.20755362250766529</v>
      </c>
      <c r="H5618" s="7">
        <f t="shared" si="92"/>
        <v>928.03958828402415</v>
      </c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</row>
    <row r="5619" spans="1:19" ht="12.75" customHeight="1" x14ac:dyDescent="0.3">
      <c r="A5619" s="3"/>
      <c r="B5619" s="3"/>
      <c r="C5619" s="3"/>
      <c r="D5619" s="3"/>
      <c r="E5619" s="3"/>
      <c r="F5619" s="3">
        <v>5614</v>
      </c>
      <c r="G5619" s="7">
        <v>0.17575664962668541</v>
      </c>
      <c r="H5619" s="7">
        <f t="shared" si="92"/>
        <v>912.05522762536498</v>
      </c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</row>
    <row r="5620" spans="1:19" ht="12.75" customHeight="1" x14ac:dyDescent="0.3">
      <c r="A5620" s="3"/>
      <c r="B5620" s="3"/>
      <c r="C5620" s="3"/>
      <c r="D5620" s="3"/>
      <c r="E5620" s="3"/>
      <c r="F5620" s="3">
        <v>5615</v>
      </c>
      <c r="G5620" s="7">
        <v>0.88701530326001854</v>
      </c>
      <c r="H5620" s="7">
        <f t="shared" si="92"/>
        <v>1337.263682160552</v>
      </c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</row>
    <row r="5621" spans="1:19" ht="12.75" customHeight="1" x14ac:dyDescent="0.3">
      <c r="A5621" s="3"/>
      <c r="B5621" s="3"/>
      <c r="C5621" s="3"/>
      <c r="D5621" s="3"/>
      <c r="E5621" s="3"/>
      <c r="F5621" s="3">
        <v>5616</v>
      </c>
      <c r="G5621" s="7">
        <v>0.50770304362431795</v>
      </c>
      <c r="H5621" s="7">
        <f t="shared" si="92"/>
        <v>1061.8218430961797</v>
      </c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</row>
    <row r="5622" spans="1:19" ht="12.75" customHeight="1" x14ac:dyDescent="0.3">
      <c r="A5622" s="3"/>
      <c r="B5622" s="3"/>
      <c r="C5622" s="3"/>
      <c r="D5622" s="3"/>
      <c r="E5622" s="3"/>
      <c r="F5622" s="3">
        <v>5617</v>
      </c>
      <c r="G5622" s="7">
        <v>0.38675373708517802</v>
      </c>
      <c r="H5622" s="7">
        <f t="shared" si="92"/>
        <v>1008.1611358412927</v>
      </c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</row>
    <row r="5623" spans="1:19" ht="12.75" customHeight="1" x14ac:dyDescent="0.3">
      <c r="A5623" s="3"/>
      <c r="B5623" s="3"/>
      <c r="C5623" s="3"/>
      <c r="D5623" s="3"/>
      <c r="E5623" s="3"/>
      <c r="F5623" s="3">
        <v>5618</v>
      </c>
      <c r="G5623" s="7">
        <v>0.75022322891290194</v>
      </c>
      <c r="H5623" s="7">
        <f t="shared" si="92"/>
        <v>1198.2625560049287</v>
      </c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</row>
    <row r="5624" spans="1:19" ht="12.75" customHeight="1" x14ac:dyDescent="0.3">
      <c r="A5624" s="3"/>
      <c r="B5624" s="3"/>
      <c r="C5624" s="3"/>
      <c r="D5624" s="3"/>
      <c r="E5624" s="3"/>
      <c r="F5624" s="3">
        <v>5619</v>
      </c>
      <c r="G5624" s="7">
        <v>0.37158840771033957</v>
      </c>
      <c r="H5624" s="7">
        <f t="shared" si="92"/>
        <v>1001.6030676889027</v>
      </c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</row>
    <row r="5625" spans="1:19" ht="12.75" customHeight="1" x14ac:dyDescent="0.3">
      <c r="A5625" s="3"/>
      <c r="B5625" s="3"/>
      <c r="C5625" s="3"/>
      <c r="D5625" s="3"/>
      <c r="E5625" s="3"/>
      <c r="F5625" s="3">
        <v>5620</v>
      </c>
      <c r="G5625" s="7">
        <v>0.482766479585232</v>
      </c>
      <c r="H5625" s="7">
        <f t="shared" si="92"/>
        <v>1050.4266954901043</v>
      </c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</row>
    <row r="5626" spans="1:19" ht="12.75" customHeight="1" x14ac:dyDescent="0.3">
      <c r="A5626" s="3"/>
      <c r="B5626" s="3"/>
      <c r="C5626" s="3"/>
      <c r="D5626" s="3"/>
      <c r="E5626" s="3"/>
      <c r="F5626" s="3">
        <v>5621</v>
      </c>
      <c r="G5626" s="7">
        <v>0.44426218415919982</v>
      </c>
      <c r="H5626" s="7">
        <f t="shared" si="92"/>
        <v>1033.2417486377415</v>
      </c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</row>
    <row r="5627" spans="1:19" ht="12.75" customHeight="1" x14ac:dyDescent="0.3">
      <c r="A5627" s="3"/>
      <c r="B5627" s="3"/>
      <c r="C5627" s="3"/>
      <c r="D5627" s="3"/>
      <c r="E5627" s="3"/>
      <c r="F5627" s="3">
        <v>5622</v>
      </c>
      <c r="G5627" s="7">
        <v>0.41427056419118552</v>
      </c>
      <c r="H5627" s="7">
        <f t="shared" si="92"/>
        <v>1020.1023432907604</v>
      </c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</row>
    <row r="5628" spans="1:19" ht="12.75" customHeight="1" x14ac:dyDescent="0.3">
      <c r="A5628" s="3"/>
      <c r="B5628" s="3"/>
      <c r="C5628" s="3"/>
      <c r="D5628" s="3"/>
      <c r="E5628" s="3"/>
      <c r="F5628" s="3">
        <v>5623</v>
      </c>
      <c r="G5628" s="7">
        <v>0.93542089500001735</v>
      </c>
      <c r="H5628" s="7">
        <f t="shared" si="92"/>
        <v>1430.3606436042669</v>
      </c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</row>
    <row r="5629" spans="1:19" ht="12.75" customHeight="1" x14ac:dyDescent="0.3">
      <c r="A5629" s="3"/>
      <c r="B5629" s="3"/>
      <c r="C5629" s="3"/>
      <c r="D5629" s="3"/>
      <c r="E5629" s="3"/>
      <c r="F5629" s="3">
        <v>5624</v>
      </c>
      <c r="G5629" s="7">
        <v>0.35672959162352702</v>
      </c>
      <c r="H5629" s="7">
        <f t="shared" si="92"/>
        <v>995.18021542470115</v>
      </c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</row>
    <row r="5630" spans="1:19" ht="12.75" customHeight="1" x14ac:dyDescent="0.3">
      <c r="A5630" s="3"/>
      <c r="B5630" s="3"/>
      <c r="C5630" s="3"/>
      <c r="D5630" s="3"/>
      <c r="E5630" s="3"/>
      <c r="F5630" s="3">
        <v>5625</v>
      </c>
      <c r="G5630" s="7">
        <v>0.6240677021831027</v>
      </c>
      <c r="H5630" s="7">
        <f t="shared" si="92"/>
        <v>1119.543159585535</v>
      </c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</row>
    <row r="5631" spans="1:19" ht="12.75" customHeight="1" x14ac:dyDescent="0.3">
      <c r="A5631" s="3"/>
      <c r="B5631" s="3"/>
      <c r="C5631" s="3"/>
      <c r="D5631" s="3"/>
      <c r="E5631" s="3"/>
      <c r="F5631" s="3">
        <v>5626</v>
      </c>
      <c r="G5631" s="7">
        <v>0.25746447535356681</v>
      </c>
      <c r="H5631" s="7">
        <f t="shared" si="92"/>
        <v>951.47587486615339</v>
      </c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</row>
    <row r="5632" spans="1:19" ht="12.75" customHeight="1" x14ac:dyDescent="0.3">
      <c r="A5632" s="3"/>
      <c r="B5632" s="3"/>
      <c r="C5632" s="3"/>
      <c r="D5632" s="3"/>
      <c r="E5632" s="3"/>
      <c r="F5632" s="3">
        <v>5627</v>
      </c>
      <c r="G5632" s="7">
        <v>0.99388667973835365</v>
      </c>
      <c r="H5632" s="7">
        <f t="shared" si="92"/>
        <v>1809.9811015176617</v>
      </c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</row>
    <row r="5633" spans="1:19" ht="12.75" customHeight="1" x14ac:dyDescent="0.3">
      <c r="A5633" s="3"/>
      <c r="B5633" s="3"/>
      <c r="C5633" s="3"/>
      <c r="D5633" s="3"/>
      <c r="E5633" s="3"/>
      <c r="F5633" s="3">
        <v>5628</v>
      </c>
      <c r="G5633" s="7">
        <v>0.1667094729545453</v>
      </c>
      <c r="H5633" s="7">
        <f t="shared" si="92"/>
        <v>907.29429553695468</v>
      </c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</row>
    <row r="5634" spans="1:19" ht="12.75" customHeight="1" x14ac:dyDescent="0.3">
      <c r="A5634" s="3"/>
      <c r="B5634" s="3"/>
      <c r="C5634" s="3"/>
      <c r="D5634" s="3"/>
      <c r="E5634" s="3"/>
      <c r="F5634" s="3">
        <v>5629</v>
      </c>
      <c r="G5634" s="7">
        <v>0.70136020097632101</v>
      </c>
      <c r="H5634" s="7">
        <f t="shared" si="92"/>
        <v>1164.7856846401892</v>
      </c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</row>
    <row r="5635" spans="1:19" ht="12.75" customHeight="1" x14ac:dyDescent="0.3">
      <c r="A5635" s="3"/>
      <c r="B5635" s="3"/>
      <c r="C5635" s="3"/>
      <c r="D5635" s="3"/>
      <c r="E5635" s="3"/>
      <c r="F5635" s="3">
        <v>5630</v>
      </c>
      <c r="G5635" s="7">
        <v>0.97941324267878749</v>
      </c>
      <c r="H5635" s="7">
        <f t="shared" si="92"/>
        <v>1615.7631920814499</v>
      </c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</row>
    <row r="5636" spans="1:19" ht="12.75" customHeight="1" x14ac:dyDescent="0.3">
      <c r="A5636" s="3"/>
      <c r="B5636" s="3"/>
      <c r="C5636" s="3"/>
      <c r="D5636" s="3"/>
      <c r="E5636" s="3"/>
      <c r="F5636" s="3">
        <v>5631</v>
      </c>
      <c r="G5636" s="7">
        <v>0.41869948644991772</v>
      </c>
      <c r="H5636" s="7">
        <f t="shared" si="92"/>
        <v>1022.0327166557259</v>
      </c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</row>
    <row r="5637" spans="1:19" ht="12.75" customHeight="1" x14ac:dyDescent="0.3">
      <c r="A5637" s="3"/>
      <c r="B5637" s="3"/>
      <c r="C5637" s="3"/>
      <c r="D5637" s="3"/>
      <c r="E5637" s="3"/>
      <c r="F5637" s="3">
        <v>5632</v>
      </c>
      <c r="G5637" s="7">
        <v>0.89800494731840375</v>
      </c>
      <c r="H5637" s="7">
        <f t="shared" si="92"/>
        <v>1354.4942042951243</v>
      </c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</row>
    <row r="5638" spans="1:19" ht="12.75" customHeight="1" x14ac:dyDescent="0.3">
      <c r="A5638" s="3"/>
      <c r="B5638" s="3"/>
      <c r="C5638" s="3"/>
      <c r="D5638" s="3"/>
      <c r="E5638" s="3"/>
      <c r="F5638" s="3">
        <v>5633</v>
      </c>
      <c r="G5638" s="7">
        <v>0.64268173649449789</v>
      </c>
      <c r="H5638" s="7">
        <f t="shared" si="92"/>
        <v>1129.7768195434119</v>
      </c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</row>
    <row r="5639" spans="1:19" ht="12.75" customHeight="1" x14ac:dyDescent="0.3">
      <c r="A5639" s="3"/>
      <c r="B5639" s="3"/>
      <c r="C5639" s="3"/>
      <c r="D5639" s="3"/>
      <c r="E5639" s="3"/>
      <c r="F5639" s="3">
        <v>5634</v>
      </c>
      <c r="G5639" s="7">
        <v>0.37977472880772589</v>
      </c>
      <c r="H5639" s="7">
        <f t="shared" ref="H5639:H5702" si="93">-LN(-LN(G5639))*$D$7+$D$6</f>
        <v>1005.1421133470985</v>
      </c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</row>
    <row r="5640" spans="1:19" ht="12.75" customHeight="1" x14ac:dyDescent="0.3">
      <c r="A5640" s="3"/>
      <c r="B5640" s="3"/>
      <c r="C5640" s="3"/>
      <c r="D5640" s="3"/>
      <c r="E5640" s="3"/>
      <c r="F5640" s="3">
        <v>5635</v>
      </c>
      <c r="G5640" s="7">
        <v>9.4579088261637412E-2</v>
      </c>
      <c r="H5640" s="7">
        <f t="shared" si="93"/>
        <v>863.58610471786562</v>
      </c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</row>
    <row r="5641" spans="1:19" ht="12.75" customHeight="1" x14ac:dyDescent="0.3">
      <c r="A5641" s="3"/>
      <c r="B5641" s="3"/>
      <c r="C5641" s="3"/>
      <c r="D5641" s="3"/>
      <c r="E5641" s="3"/>
      <c r="F5641" s="3">
        <v>5636</v>
      </c>
      <c r="G5641" s="7">
        <v>0.18756319962714599</v>
      </c>
      <c r="H5641" s="7">
        <f t="shared" si="93"/>
        <v>918.11491222811833</v>
      </c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</row>
    <row r="5642" spans="1:19" ht="12.75" customHeight="1" x14ac:dyDescent="0.3">
      <c r="A5642" s="3"/>
      <c r="B5642" s="3"/>
      <c r="C5642" s="3"/>
      <c r="D5642" s="3"/>
      <c r="E5642" s="3"/>
      <c r="F5642" s="3">
        <v>5637</v>
      </c>
      <c r="G5642" s="7">
        <v>3.2138447565123407E-2</v>
      </c>
      <c r="H5642" s="7">
        <f t="shared" si="93"/>
        <v>803.66627696764965</v>
      </c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</row>
    <row r="5643" spans="1:19" ht="12.75" customHeight="1" x14ac:dyDescent="0.3">
      <c r="A5643" s="3"/>
      <c r="B5643" s="3"/>
      <c r="C5643" s="3"/>
      <c r="D5643" s="3"/>
      <c r="E5643" s="3"/>
      <c r="F5643" s="3">
        <v>5638</v>
      </c>
      <c r="G5643" s="7">
        <v>0.40037322127934621</v>
      </c>
      <c r="H5643" s="7">
        <f t="shared" si="93"/>
        <v>1014.0619455602617</v>
      </c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</row>
    <row r="5644" spans="1:19" ht="12.75" customHeight="1" x14ac:dyDescent="0.3">
      <c r="A5644" s="3"/>
      <c r="B5644" s="3"/>
      <c r="C5644" s="3"/>
      <c r="D5644" s="3"/>
      <c r="E5644" s="3"/>
      <c r="F5644" s="3">
        <v>5639</v>
      </c>
      <c r="G5644" s="7">
        <v>0.84831725144820491</v>
      </c>
      <c r="H5644" s="7">
        <f t="shared" si="93"/>
        <v>1286.9697327387819</v>
      </c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</row>
    <row r="5645" spans="1:19" ht="12.75" customHeight="1" x14ac:dyDescent="0.3">
      <c r="A5645" s="3"/>
      <c r="B5645" s="3"/>
      <c r="C5645" s="3"/>
      <c r="D5645" s="3"/>
      <c r="E5645" s="3"/>
      <c r="F5645" s="3">
        <v>5640</v>
      </c>
      <c r="G5645" s="7">
        <v>0.47166135470083409</v>
      </c>
      <c r="H5645" s="7">
        <f t="shared" si="93"/>
        <v>1045.4250323829433</v>
      </c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</row>
    <row r="5646" spans="1:19" ht="12.75" customHeight="1" x14ac:dyDescent="0.3">
      <c r="A5646" s="3"/>
      <c r="B5646" s="3"/>
      <c r="C5646" s="3"/>
      <c r="D5646" s="3"/>
      <c r="E5646" s="3"/>
      <c r="F5646" s="3">
        <v>5641</v>
      </c>
      <c r="G5646" s="7">
        <v>0.3301099396181667</v>
      </c>
      <c r="H5646" s="7">
        <f t="shared" si="93"/>
        <v>983.64622138789014</v>
      </c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</row>
    <row r="5647" spans="1:19" ht="12.75" customHeight="1" x14ac:dyDescent="0.3">
      <c r="A5647" s="3"/>
      <c r="B5647" s="3"/>
      <c r="C5647" s="3"/>
      <c r="D5647" s="3"/>
      <c r="E5647" s="3"/>
      <c r="F5647" s="3">
        <v>5642</v>
      </c>
      <c r="G5647" s="7">
        <v>0.77341185293962478</v>
      </c>
      <c r="H5647" s="7">
        <f t="shared" si="93"/>
        <v>1216.0649050580123</v>
      </c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</row>
    <row r="5648" spans="1:19" ht="12.75" customHeight="1" x14ac:dyDescent="0.3">
      <c r="A5648" s="3"/>
      <c r="B5648" s="3"/>
      <c r="C5648" s="3"/>
      <c r="D5648" s="3"/>
      <c r="E5648" s="3"/>
      <c r="F5648" s="3">
        <v>5643</v>
      </c>
      <c r="G5648" s="7">
        <v>0.62185522764320289</v>
      </c>
      <c r="H5648" s="7">
        <f t="shared" si="93"/>
        <v>1118.3499802330193</v>
      </c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</row>
    <row r="5649" spans="1:19" ht="12.75" customHeight="1" x14ac:dyDescent="0.3">
      <c r="A5649" s="3"/>
      <c r="B5649" s="3"/>
      <c r="C5649" s="3"/>
      <c r="D5649" s="3"/>
      <c r="E5649" s="3"/>
      <c r="F5649" s="3">
        <v>5644</v>
      </c>
      <c r="G5649" s="7">
        <v>0.42524531503859181</v>
      </c>
      <c r="H5649" s="7">
        <f t="shared" si="93"/>
        <v>1024.8913937460754</v>
      </c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</row>
    <row r="5650" spans="1:19" ht="12.75" customHeight="1" x14ac:dyDescent="0.3">
      <c r="A5650" s="3"/>
      <c r="B5650" s="3"/>
      <c r="C5650" s="3"/>
      <c r="D5650" s="3"/>
      <c r="E5650" s="3"/>
      <c r="F5650" s="3">
        <v>5645</v>
      </c>
      <c r="G5650" s="7">
        <v>0.39905726837363109</v>
      </c>
      <c r="H5650" s="7">
        <f t="shared" si="93"/>
        <v>1013.49110308574</v>
      </c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</row>
    <row r="5651" spans="1:19" ht="12.75" customHeight="1" x14ac:dyDescent="0.3">
      <c r="A5651" s="3"/>
      <c r="B5651" s="3"/>
      <c r="C5651" s="3"/>
      <c r="D5651" s="3"/>
      <c r="E5651" s="3"/>
      <c r="F5651" s="3">
        <v>5646</v>
      </c>
      <c r="G5651" s="7">
        <v>0.48699203116051121</v>
      </c>
      <c r="H5651" s="7">
        <f t="shared" si="93"/>
        <v>1052.340940047133</v>
      </c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</row>
    <row r="5652" spans="1:19" ht="12.75" customHeight="1" x14ac:dyDescent="0.3">
      <c r="A5652" s="3"/>
      <c r="B5652" s="3"/>
      <c r="C5652" s="3"/>
      <c r="D5652" s="3"/>
      <c r="E5652" s="3"/>
      <c r="F5652" s="3">
        <v>5647</v>
      </c>
      <c r="G5652" s="7">
        <v>0.76977482243529849</v>
      </c>
      <c r="H5652" s="7">
        <f t="shared" si="93"/>
        <v>1213.1744570633657</v>
      </c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</row>
    <row r="5653" spans="1:19" ht="12.75" customHeight="1" x14ac:dyDescent="0.3">
      <c r="A5653" s="3"/>
      <c r="B5653" s="3"/>
      <c r="C5653" s="3"/>
      <c r="D5653" s="3"/>
      <c r="E5653" s="3"/>
      <c r="F5653" s="3">
        <v>5648</v>
      </c>
      <c r="G5653" s="7">
        <v>0.96322048493256929</v>
      </c>
      <c r="H5653" s="7">
        <f t="shared" si="93"/>
        <v>1522.1776692452058</v>
      </c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</row>
    <row r="5654" spans="1:19" ht="12.75" customHeight="1" x14ac:dyDescent="0.3">
      <c r="A5654" s="3"/>
      <c r="B5654" s="3"/>
      <c r="C5654" s="3"/>
      <c r="D5654" s="3"/>
      <c r="E5654" s="3"/>
      <c r="F5654" s="3">
        <v>5649</v>
      </c>
      <c r="G5654" s="7">
        <v>0.63044401678006778</v>
      </c>
      <c r="H5654" s="7">
        <f t="shared" si="93"/>
        <v>1123.0087066093554</v>
      </c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</row>
    <row r="5655" spans="1:19" ht="12.75" customHeight="1" x14ac:dyDescent="0.3">
      <c r="A5655" s="3"/>
      <c r="B5655" s="3"/>
      <c r="C5655" s="3"/>
      <c r="D5655" s="3"/>
      <c r="E5655" s="3"/>
      <c r="F5655" s="3">
        <v>5650</v>
      </c>
      <c r="G5655" s="7">
        <v>0.21762956496789751</v>
      </c>
      <c r="H5655" s="7">
        <f t="shared" si="93"/>
        <v>932.90696500694264</v>
      </c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</row>
    <row r="5656" spans="1:19" ht="12.75" customHeight="1" x14ac:dyDescent="0.3">
      <c r="A5656" s="3"/>
      <c r="B5656" s="3"/>
      <c r="C5656" s="3"/>
      <c r="D5656" s="3"/>
      <c r="E5656" s="3"/>
      <c r="F5656" s="3">
        <v>5651</v>
      </c>
      <c r="G5656" s="7">
        <v>0.40164378681942381</v>
      </c>
      <c r="H5656" s="7">
        <f t="shared" si="93"/>
        <v>1014.6132641840898</v>
      </c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</row>
    <row r="5657" spans="1:19" ht="12.75" customHeight="1" x14ac:dyDescent="0.3">
      <c r="A5657" s="3"/>
      <c r="B5657" s="3"/>
      <c r="C5657" s="3"/>
      <c r="D5657" s="3"/>
      <c r="E5657" s="3"/>
      <c r="F5657" s="3">
        <v>5652</v>
      </c>
      <c r="G5657" s="7">
        <v>0.77808963564129163</v>
      </c>
      <c r="H5657" s="7">
        <f t="shared" si="93"/>
        <v>1219.84084554578</v>
      </c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</row>
    <row r="5658" spans="1:19" ht="12.75" customHeight="1" x14ac:dyDescent="0.3">
      <c r="A5658" s="3"/>
      <c r="B5658" s="3"/>
      <c r="C5658" s="3"/>
      <c r="D5658" s="3"/>
      <c r="E5658" s="3"/>
      <c r="F5658" s="3">
        <v>5653</v>
      </c>
      <c r="G5658" s="7">
        <v>0.43744990675861228</v>
      </c>
      <c r="H5658" s="7">
        <f t="shared" si="93"/>
        <v>1030.2419307851249</v>
      </c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</row>
    <row r="5659" spans="1:19" ht="12.75" customHeight="1" x14ac:dyDescent="0.3">
      <c r="A5659" s="3"/>
      <c r="B5659" s="3"/>
      <c r="C5659" s="3"/>
      <c r="D5659" s="3"/>
      <c r="E5659" s="3"/>
      <c r="F5659" s="3">
        <v>5654</v>
      </c>
      <c r="G5659" s="7">
        <v>0.59918189319144188</v>
      </c>
      <c r="H5659" s="7">
        <f t="shared" si="93"/>
        <v>1106.380460669895</v>
      </c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</row>
    <row r="5660" spans="1:19" ht="12.75" customHeight="1" x14ac:dyDescent="0.3">
      <c r="A5660" s="3"/>
      <c r="B5660" s="3"/>
      <c r="C5660" s="3"/>
      <c r="D5660" s="3"/>
      <c r="E5660" s="3"/>
      <c r="F5660" s="3">
        <v>5655</v>
      </c>
      <c r="G5660" s="7">
        <v>0.76094488256775006</v>
      </c>
      <c r="H5660" s="7">
        <f t="shared" si="93"/>
        <v>1206.3139205349544</v>
      </c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</row>
    <row r="5661" spans="1:19" ht="12.75" customHeight="1" x14ac:dyDescent="0.3">
      <c r="A5661" s="3"/>
      <c r="B5661" s="3"/>
      <c r="C5661" s="3"/>
      <c r="D5661" s="3"/>
      <c r="E5661" s="3"/>
      <c r="F5661" s="3">
        <v>5656</v>
      </c>
      <c r="G5661" s="7">
        <v>0.3736856661713559</v>
      </c>
      <c r="H5661" s="7">
        <f t="shared" si="93"/>
        <v>1002.5095937751353</v>
      </c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</row>
    <row r="5662" spans="1:19" ht="12.75" customHeight="1" x14ac:dyDescent="0.3">
      <c r="A5662" s="3"/>
      <c r="B5662" s="3"/>
      <c r="C5662" s="3"/>
      <c r="D5662" s="3"/>
      <c r="E5662" s="3"/>
      <c r="F5662" s="3">
        <v>5657</v>
      </c>
      <c r="G5662" s="7">
        <v>0.84006951622898174</v>
      </c>
      <c r="H5662" s="7">
        <f t="shared" si="93"/>
        <v>1277.7961861973372</v>
      </c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</row>
    <row r="5663" spans="1:19" ht="12.75" customHeight="1" x14ac:dyDescent="0.3">
      <c r="A5663" s="3"/>
      <c r="B5663" s="3"/>
      <c r="C5663" s="3"/>
      <c r="D5663" s="3"/>
      <c r="E5663" s="3"/>
      <c r="F5663" s="3">
        <v>5658</v>
      </c>
      <c r="G5663" s="7">
        <v>0.69857887095136284</v>
      </c>
      <c r="H5663" s="7">
        <f t="shared" si="93"/>
        <v>1163.0145663088776</v>
      </c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</row>
    <row r="5664" spans="1:19" ht="12.75" customHeight="1" x14ac:dyDescent="0.3">
      <c r="A5664" s="3"/>
      <c r="B5664" s="3"/>
      <c r="C5664" s="3"/>
      <c r="D5664" s="3"/>
      <c r="E5664" s="3"/>
      <c r="F5664" s="3">
        <v>5659</v>
      </c>
      <c r="G5664" s="7">
        <v>0.73485780512895882</v>
      </c>
      <c r="H5664" s="7">
        <f t="shared" si="93"/>
        <v>1187.2068280806536</v>
      </c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</row>
    <row r="5665" spans="1:19" ht="12.75" customHeight="1" x14ac:dyDescent="0.3">
      <c r="A5665" s="3"/>
      <c r="B5665" s="3"/>
      <c r="C5665" s="3"/>
      <c r="D5665" s="3"/>
      <c r="E5665" s="3"/>
      <c r="F5665" s="3">
        <v>5660</v>
      </c>
      <c r="G5665" s="7">
        <v>0.82134781019431757</v>
      </c>
      <c r="H5665" s="7">
        <f t="shared" si="93"/>
        <v>1258.4582379668591</v>
      </c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</row>
    <row r="5666" spans="1:19" ht="12.75" customHeight="1" x14ac:dyDescent="0.3">
      <c r="A5666" s="3"/>
      <c r="B5666" s="3"/>
      <c r="C5666" s="3"/>
      <c r="D5666" s="3"/>
      <c r="E5666" s="3"/>
      <c r="F5666" s="3">
        <v>5661</v>
      </c>
      <c r="G5666" s="7">
        <v>0.36235336404069879</v>
      </c>
      <c r="H5666" s="7">
        <f t="shared" si="93"/>
        <v>997.61150166054756</v>
      </c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</row>
    <row r="5667" spans="1:19" ht="12.75" customHeight="1" x14ac:dyDescent="0.3">
      <c r="A5667" s="3"/>
      <c r="B5667" s="3"/>
      <c r="C5667" s="3"/>
      <c r="D5667" s="3"/>
      <c r="E5667" s="3"/>
      <c r="F5667" s="3">
        <v>5662</v>
      </c>
      <c r="G5667" s="7">
        <v>0.35097506532818551</v>
      </c>
      <c r="H5667" s="7">
        <f t="shared" si="93"/>
        <v>992.69121071852783</v>
      </c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</row>
    <row r="5668" spans="1:19" ht="12.75" customHeight="1" x14ac:dyDescent="0.3">
      <c r="A5668" s="3"/>
      <c r="B5668" s="3"/>
      <c r="C5668" s="3"/>
      <c r="D5668" s="3"/>
      <c r="E5668" s="3"/>
      <c r="F5668" s="3">
        <v>5663</v>
      </c>
      <c r="G5668" s="7">
        <v>0.72295155575013204</v>
      </c>
      <c r="H5668" s="7">
        <f t="shared" si="93"/>
        <v>1178.9922923328495</v>
      </c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</row>
    <row r="5669" spans="1:19" ht="12.75" customHeight="1" x14ac:dyDescent="0.3">
      <c r="A5669" s="3"/>
      <c r="B5669" s="3"/>
      <c r="C5669" s="3"/>
      <c r="D5669" s="3"/>
      <c r="E5669" s="3"/>
      <c r="F5669" s="3">
        <v>5664</v>
      </c>
      <c r="G5669" s="7">
        <v>1.27419417833764E-2</v>
      </c>
      <c r="H5669" s="7">
        <f t="shared" si="93"/>
        <v>765.77281651358055</v>
      </c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</row>
    <row r="5670" spans="1:19" ht="12.75" customHeight="1" x14ac:dyDescent="0.3">
      <c r="A5670" s="3"/>
      <c r="B5670" s="3"/>
      <c r="C5670" s="3"/>
      <c r="D5670" s="3"/>
      <c r="E5670" s="3"/>
      <c r="F5670" s="3">
        <v>5665</v>
      </c>
      <c r="G5670" s="7">
        <v>0.48596267543270399</v>
      </c>
      <c r="H5670" s="7">
        <f t="shared" si="93"/>
        <v>1051.8740366878098</v>
      </c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</row>
    <row r="5671" spans="1:19" ht="12.75" customHeight="1" x14ac:dyDescent="0.3">
      <c r="A5671" s="3"/>
      <c r="B5671" s="3"/>
      <c r="C5671" s="3"/>
      <c r="D5671" s="3"/>
      <c r="E5671" s="3"/>
      <c r="F5671" s="3">
        <v>5666</v>
      </c>
      <c r="G5671" s="7">
        <v>7.0418929170376954E-2</v>
      </c>
      <c r="H5671" s="7">
        <f t="shared" si="93"/>
        <v>844.84754961009901</v>
      </c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</row>
    <row r="5672" spans="1:19" ht="12.75" customHeight="1" x14ac:dyDescent="0.3">
      <c r="A5672" s="3"/>
      <c r="B5672" s="3"/>
      <c r="C5672" s="3"/>
      <c r="D5672" s="3"/>
      <c r="E5672" s="3"/>
      <c r="F5672" s="3">
        <v>5667</v>
      </c>
      <c r="G5672" s="7">
        <v>0.25788440114325351</v>
      </c>
      <c r="H5672" s="7">
        <f t="shared" si="93"/>
        <v>951.66695696204386</v>
      </c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</row>
    <row r="5673" spans="1:19" ht="12.75" customHeight="1" x14ac:dyDescent="0.3">
      <c r="A5673" s="3"/>
      <c r="B5673" s="3"/>
      <c r="C5673" s="3"/>
      <c r="D5673" s="3"/>
      <c r="E5673" s="3"/>
      <c r="F5673" s="3">
        <v>5668</v>
      </c>
      <c r="G5673" s="7">
        <v>1.26269101261115E-2</v>
      </c>
      <c r="H5673" s="7">
        <f t="shared" si="93"/>
        <v>765.44265626806668</v>
      </c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</row>
    <row r="5674" spans="1:19" ht="12.75" customHeight="1" x14ac:dyDescent="0.3">
      <c r="A5674" s="3"/>
      <c r="B5674" s="3"/>
      <c r="C5674" s="3"/>
      <c r="D5674" s="3"/>
      <c r="E5674" s="3"/>
      <c r="F5674" s="3">
        <v>5669</v>
      </c>
      <c r="G5674" s="7">
        <v>0.45987272731144901</v>
      </c>
      <c r="H5674" s="7">
        <f t="shared" si="93"/>
        <v>1040.1578782471411</v>
      </c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</row>
    <row r="5675" spans="1:19" ht="12.75" customHeight="1" x14ac:dyDescent="0.3">
      <c r="A5675" s="3"/>
      <c r="B5675" s="3"/>
      <c r="C5675" s="3"/>
      <c r="D5675" s="3"/>
      <c r="E5675" s="3"/>
      <c r="F5675" s="3">
        <v>5670</v>
      </c>
      <c r="G5675" s="7">
        <v>9.6860256624086372E-2</v>
      </c>
      <c r="H5675" s="7">
        <f t="shared" si="93"/>
        <v>865.20111409845015</v>
      </c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</row>
    <row r="5676" spans="1:19" ht="12.75" customHeight="1" x14ac:dyDescent="0.3">
      <c r="A5676" s="3"/>
      <c r="B5676" s="3"/>
      <c r="C5676" s="3"/>
      <c r="D5676" s="3"/>
      <c r="E5676" s="3"/>
      <c r="F5676" s="3">
        <v>5671</v>
      </c>
      <c r="G5676" s="7">
        <v>0.96749729213571145</v>
      </c>
      <c r="H5676" s="7">
        <f t="shared" si="93"/>
        <v>1542.1830103153775</v>
      </c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</row>
    <row r="5677" spans="1:19" ht="12.75" customHeight="1" x14ac:dyDescent="0.3">
      <c r="A5677" s="3"/>
      <c r="B5677" s="3"/>
      <c r="C5677" s="3"/>
      <c r="D5677" s="3"/>
      <c r="E5677" s="3"/>
      <c r="F5677" s="3">
        <v>5672</v>
      </c>
      <c r="G5677" s="7">
        <v>0.22522038884093959</v>
      </c>
      <c r="H5677" s="7">
        <f t="shared" si="93"/>
        <v>936.52249234891235</v>
      </c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</row>
    <row r="5678" spans="1:19" ht="12.75" customHeight="1" x14ac:dyDescent="0.3">
      <c r="A5678" s="3"/>
      <c r="B5678" s="3"/>
      <c r="C5678" s="3"/>
      <c r="D5678" s="3"/>
      <c r="E5678" s="3"/>
      <c r="F5678" s="3">
        <v>5673</v>
      </c>
      <c r="G5678" s="7">
        <v>0.35297418177949558</v>
      </c>
      <c r="H5678" s="7">
        <f t="shared" si="93"/>
        <v>993.55606376149001</v>
      </c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</row>
    <row r="5679" spans="1:19" ht="12.75" customHeight="1" x14ac:dyDescent="0.3">
      <c r="A5679" s="3"/>
      <c r="B5679" s="3"/>
      <c r="C5679" s="3"/>
      <c r="D5679" s="3"/>
      <c r="E5679" s="3"/>
      <c r="F5679" s="3">
        <v>5674</v>
      </c>
      <c r="G5679" s="7">
        <v>0.76629365895000701</v>
      </c>
      <c r="H5679" s="7">
        <f t="shared" si="93"/>
        <v>1210.4437553221248</v>
      </c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</row>
    <row r="5680" spans="1:19" ht="12.75" customHeight="1" x14ac:dyDescent="0.3">
      <c r="A5680" s="3"/>
      <c r="B5680" s="3"/>
      <c r="C5680" s="3"/>
      <c r="D5680" s="3"/>
      <c r="E5680" s="3"/>
      <c r="F5680" s="3">
        <v>5675</v>
      </c>
      <c r="G5680" s="7">
        <v>0.69522564993841185</v>
      </c>
      <c r="H5680" s="7">
        <f t="shared" si="93"/>
        <v>1160.8959536193136</v>
      </c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</row>
    <row r="5681" spans="1:19" ht="12.75" customHeight="1" x14ac:dyDescent="0.3">
      <c r="A5681" s="3"/>
      <c r="B5681" s="3"/>
      <c r="C5681" s="3"/>
      <c r="D5681" s="3"/>
      <c r="E5681" s="3"/>
      <c r="F5681" s="3">
        <v>5676</v>
      </c>
      <c r="G5681" s="7">
        <v>0.47941948449037869</v>
      </c>
      <c r="H5681" s="7">
        <f t="shared" si="93"/>
        <v>1048.9148942706261</v>
      </c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</row>
    <row r="5682" spans="1:19" ht="12.75" customHeight="1" x14ac:dyDescent="0.3">
      <c r="A5682" s="3"/>
      <c r="B5682" s="3"/>
      <c r="C5682" s="3"/>
      <c r="D5682" s="3"/>
      <c r="E5682" s="3"/>
      <c r="F5682" s="3">
        <v>5677</v>
      </c>
      <c r="G5682" s="7">
        <v>0.85448580255095052</v>
      </c>
      <c r="H5682" s="7">
        <f t="shared" si="93"/>
        <v>1294.131571569269</v>
      </c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</row>
    <row r="5683" spans="1:19" ht="12.75" customHeight="1" x14ac:dyDescent="0.3">
      <c r="A5683" s="3"/>
      <c r="B5683" s="3"/>
      <c r="C5683" s="3"/>
      <c r="D5683" s="3"/>
      <c r="E5683" s="3"/>
      <c r="F5683" s="3">
        <v>5678</v>
      </c>
      <c r="G5683" s="7">
        <v>0.79806340310019452</v>
      </c>
      <c r="H5683" s="7">
        <f t="shared" si="93"/>
        <v>1236.7727857551306</v>
      </c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</row>
    <row r="5684" spans="1:19" ht="12.75" customHeight="1" x14ac:dyDescent="0.3">
      <c r="A5684" s="3"/>
      <c r="B5684" s="3"/>
      <c r="C5684" s="3"/>
      <c r="D5684" s="3"/>
      <c r="E5684" s="3"/>
      <c r="F5684" s="3">
        <v>5679</v>
      </c>
      <c r="G5684" s="7">
        <v>0.85454399345356924</v>
      </c>
      <c r="H5684" s="7">
        <f t="shared" si="93"/>
        <v>1294.2004401425697</v>
      </c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</row>
    <row r="5685" spans="1:19" ht="12.75" customHeight="1" x14ac:dyDescent="0.3">
      <c r="A5685" s="3"/>
      <c r="B5685" s="3"/>
      <c r="C5685" s="3"/>
      <c r="D5685" s="3"/>
      <c r="E5685" s="3"/>
      <c r="F5685" s="3">
        <v>5680</v>
      </c>
      <c r="G5685" s="7">
        <v>0.81098276000062197</v>
      </c>
      <c r="H5685" s="7">
        <f t="shared" si="93"/>
        <v>1248.5155769110434</v>
      </c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</row>
    <row r="5686" spans="1:19" ht="12.75" customHeight="1" x14ac:dyDescent="0.3">
      <c r="A5686" s="3"/>
      <c r="B5686" s="3"/>
      <c r="C5686" s="3"/>
      <c r="D5686" s="3"/>
      <c r="E5686" s="3"/>
      <c r="F5686" s="3">
        <v>5681</v>
      </c>
      <c r="G5686" s="7">
        <v>0.47650581448810658</v>
      </c>
      <c r="H5686" s="7">
        <f t="shared" si="93"/>
        <v>1047.6019169683495</v>
      </c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</row>
    <row r="5687" spans="1:19" ht="12.75" customHeight="1" x14ac:dyDescent="0.3">
      <c r="A5687" s="3"/>
      <c r="B5687" s="3"/>
      <c r="C5687" s="3"/>
      <c r="D5687" s="3"/>
      <c r="E5687" s="3"/>
      <c r="F5687" s="3">
        <v>5682</v>
      </c>
      <c r="G5687" s="7">
        <v>0.28183025208380719</v>
      </c>
      <c r="H5687" s="7">
        <f t="shared" si="93"/>
        <v>962.44134226936058</v>
      </c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</row>
    <row r="5688" spans="1:19" ht="12.75" customHeight="1" x14ac:dyDescent="0.3">
      <c r="A5688" s="3"/>
      <c r="B5688" s="3"/>
      <c r="C5688" s="3"/>
      <c r="D5688" s="3"/>
      <c r="E5688" s="3"/>
      <c r="F5688" s="3">
        <v>5683</v>
      </c>
      <c r="G5688" s="7">
        <v>0.38319625979340222</v>
      </c>
      <c r="H5688" s="7">
        <f t="shared" si="93"/>
        <v>1006.6219273640882</v>
      </c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</row>
    <row r="5689" spans="1:19" ht="12.75" customHeight="1" x14ac:dyDescent="0.3">
      <c r="A5689" s="3"/>
      <c r="B5689" s="3"/>
      <c r="C5689" s="3"/>
      <c r="D5689" s="3"/>
      <c r="E5689" s="3"/>
      <c r="F5689" s="3">
        <v>5684</v>
      </c>
      <c r="G5689" s="7">
        <v>0.67388191350501858</v>
      </c>
      <c r="H5689" s="7">
        <f t="shared" si="93"/>
        <v>1147.8109026450124</v>
      </c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</row>
    <row r="5690" spans="1:19" ht="12.75" customHeight="1" x14ac:dyDescent="0.3">
      <c r="A5690" s="3"/>
      <c r="B5690" s="3"/>
      <c r="C5690" s="3"/>
      <c r="D5690" s="3"/>
      <c r="E5690" s="3"/>
      <c r="F5690" s="3">
        <v>5685</v>
      </c>
      <c r="G5690" s="7">
        <v>0.49369350753186508</v>
      </c>
      <c r="H5690" s="7">
        <f t="shared" si="93"/>
        <v>1055.3902180750142</v>
      </c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</row>
    <row r="5691" spans="1:19" ht="12.75" customHeight="1" x14ac:dyDescent="0.3">
      <c r="A5691" s="3"/>
      <c r="B5691" s="3"/>
      <c r="C5691" s="3"/>
      <c r="D5691" s="3"/>
      <c r="E5691" s="3"/>
      <c r="F5691" s="3">
        <v>5686</v>
      </c>
      <c r="G5691" s="7">
        <v>0.1164282566919398</v>
      </c>
      <c r="H5691" s="7">
        <f t="shared" si="93"/>
        <v>878.25511805205463</v>
      </c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</row>
    <row r="5692" spans="1:19" ht="12.75" customHeight="1" x14ac:dyDescent="0.3">
      <c r="A5692" s="3"/>
      <c r="B5692" s="3"/>
      <c r="C5692" s="3"/>
      <c r="D5692" s="3"/>
      <c r="E5692" s="3"/>
      <c r="F5692" s="3">
        <v>5687</v>
      </c>
      <c r="G5692" s="7">
        <v>0.98425417257080561</v>
      </c>
      <c r="H5692" s="7">
        <f t="shared" si="93"/>
        <v>1658.7775155070435</v>
      </c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</row>
    <row r="5693" spans="1:19" ht="12.75" customHeight="1" x14ac:dyDescent="0.3">
      <c r="A5693" s="3"/>
      <c r="B5693" s="3"/>
      <c r="C5693" s="3"/>
      <c r="D5693" s="3"/>
      <c r="E5693" s="3"/>
      <c r="F5693" s="3">
        <v>5688</v>
      </c>
      <c r="G5693" s="7">
        <v>0.54838285830905842</v>
      </c>
      <c r="H5693" s="7">
        <f t="shared" si="93"/>
        <v>1081.0142877673393</v>
      </c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</row>
    <row r="5694" spans="1:19" ht="12.75" customHeight="1" x14ac:dyDescent="0.3">
      <c r="A5694" s="3"/>
      <c r="B5694" s="3"/>
      <c r="C5694" s="3"/>
      <c r="D5694" s="3"/>
      <c r="E5694" s="3"/>
      <c r="F5694" s="3">
        <v>5689</v>
      </c>
      <c r="G5694" s="7">
        <v>0.16698648949794059</v>
      </c>
      <c r="H5694" s="7">
        <f t="shared" si="93"/>
        <v>907.44171873782204</v>
      </c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</row>
    <row r="5695" spans="1:19" ht="12.75" customHeight="1" x14ac:dyDescent="0.3">
      <c r="A5695" s="3"/>
      <c r="B5695" s="3"/>
      <c r="C5695" s="3"/>
      <c r="D5695" s="3"/>
      <c r="E5695" s="3"/>
      <c r="F5695" s="3">
        <v>5690</v>
      </c>
      <c r="G5695" s="7">
        <v>0.40381609046897321</v>
      </c>
      <c r="H5695" s="7">
        <f t="shared" si="93"/>
        <v>1015.5562536597213</v>
      </c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</row>
    <row r="5696" spans="1:19" ht="12.75" customHeight="1" x14ac:dyDescent="0.3">
      <c r="A5696" s="3"/>
      <c r="B5696" s="3"/>
      <c r="C5696" s="3"/>
      <c r="D5696" s="3"/>
      <c r="E5696" s="3"/>
      <c r="F5696" s="3">
        <v>5691</v>
      </c>
      <c r="G5696" s="7">
        <v>0.69358496962354854</v>
      </c>
      <c r="H5696" s="7">
        <f t="shared" si="93"/>
        <v>1159.8658668295029</v>
      </c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</row>
    <row r="5697" spans="1:19" ht="12.75" customHeight="1" x14ac:dyDescent="0.3">
      <c r="A5697" s="3"/>
      <c r="B5697" s="3"/>
      <c r="C5697" s="3"/>
      <c r="D5697" s="3"/>
      <c r="E5697" s="3"/>
      <c r="F5697" s="3">
        <v>5692</v>
      </c>
      <c r="G5697" s="7">
        <v>0.4300177626565771</v>
      </c>
      <c r="H5697" s="7">
        <f t="shared" si="93"/>
        <v>1026.9802635913825</v>
      </c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</row>
    <row r="5698" spans="1:19" ht="12.75" customHeight="1" x14ac:dyDescent="0.3">
      <c r="A5698" s="3"/>
      <c r="B5698" s="3"/>
      <c r="C5698" s="3"/>
      <c r="D5698" s="3"/>
      <c r="E5698" s="3"/>
      <c r="F5698" s="3">
        <v>5693</v>
      </c>
      <c r="G5698" s="7">
        <v>0.54142310693767048</v>
      </c>
      <c r="H5698" s="7">
        <f t="shared" si="93"/>
        <v>1077.6693751420869</v>
      </c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</row>
    <row r="5699" spans="1:19" ht="12.75" customHeight="1" x14ac:dyDescent="0.3">
      <c r="A5699" s="3"/>
      <c r="B5699" s="3"/>
      <c r="C5699" s="3"/>
      <c r="D5699" s="3"/>
      <c r="E5699" s="3"/>
      <c r="F5699" s="3">
        <v>5694</v>
      </c>
      <c r="G5699" s="7">
        <v>0.83355335980072354</v>
      </c>
      <c r="H5699" s="7">
        <f t="shared" si="93"/>
        <v>1270.8457482309032</v>
      </c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</row>
    <row r="5700" spans="1:19" ht="12.75" customHeight="1" x14ac:dyDescent="0.3">
      <c r="A5700" s="3"/>
      <c r="B5700" s="3"/>
      <c r="C5700" s="3"/>
      <c r="D5700" s="3"/>
      <c r="E5700" s="3"/>
      <c r="F5700" s="3">
        <v>5695</v>
      </c>
      <c r="G5700" s="7">
        <v>0.19709877988878549</v>
      </c>
      <c r="H5700" s="7">
        <f t="shared" si="93"/>
        <v>922.89721333772434</v>
      </c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</row>
    <row r="5701" spans="1:19" ht="12.75" customHeight="1" x14ac:dyDescent="0.3">
      <c r="A5701" s="3"/>
      <c r="B5701" s="3"/>
      <c r="C5701" s="3"/>
      <c r="D5701" s="3"/>
      <c r="E5701" s="3"/>
      <c r="F5701" s="3">
        <v>5696</v>
      </c>
      <c r="G5701" s="7">
        <v>0.48146076018564837</v>
      </c>
      <c r="H5701" s="7">
        <f t="shared" si="93"/>
        <v>1049.8364569318662</v>
      </c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</row>
    <row r="5702" spans="1:19" ht="12.75" customHeight="1" x14ac:dyDescent="0.3">
      <c r="A5702" s="3"/>
      <c r="B5702" s="3"/>
      <c r="C5702" s="3"/>
      <c r="D5702" s="3"/>
      <c r="E5702" s="3"/>
      <c r="F5702" s="3">
        <v>5697</v>
      </c>
      <c r="G5702" s="7">
        <v>0.38255396461531749</v>
      </c>
      <c r="H5702" s="7">
        <f t="shared" si="93"/>
        <v>1006.3440952335699</v>
      </c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</row>
    <row r="5703" spans="1:19" ht="12.75" customHeight="1" x14ac:dyDescent="0.3">
      <c r="A5703" s="3"/>
      <c r="B5703" s="3"/>
      <c r="C5703" s="3"/>
      <c r="D5703" s="3"/>
      <c r="E5703" s="3"/>
      <c r="F5703" s="3">
        <v>5698</v>
      </c>
      <c r="G5703" s="7">
        <v>0.40670990673669383</v>
      </c>
      <c r="H5703" s="7">
        <f t="shared" ref="H5703:H5766" si="94">-LN(-LN(G5703))*$D$7+$D$6</f>
        <v>1016.81326466965</v>
      </c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</row>
    <row r="5704" spans="1:19" ht="12.75" customHeight="1" x14ac:dyDescent="0.3">
      <c r="A5704" s="3"/>
      <c r="B5704" s="3"/>
      <c r="C5704" s="3"/>
      <c r="D5704" s="3"/>
      <c r="E5704" s="3"/>
      <c r="F5704" s="3">
        <v>5699</v>
      </c>
      <c r="G5704" s="7">
        <v>0.73618529578252789</v>
      </c>
      <c r="H5704" s="7">
        <f t="shared" si="94"/>
        <v>1188.1410445055076</v>
      </c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</row>
    <row r="5705" spans="1:19" ht="12.75" customHeight="1" x14ac:dyDescent="0.3">
      <c r="A5705" s="3"/>
      <c r="B5705" s="3"/>
      <c r="C5705" s="3"/>
      <c r="D5705" s="3"/>
      <c r="E5705" s="3"/>
      <c r="F5705" s="3">
        <v>5700</v>
      </c>
      <c r="G5705" s="7">
        <v>0.20842205331645561</v>
      </c>
      <c r="H5705" s="7">
        <f t="shared" si="94"/>
        <v>928.46237252211529</v>
      </c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</row>
    <row r="5706" spans="1:19" ht="12.75" customHeight="1" x14ac:dyDescent="0.3">
      <c r="A5706" s="3"/>
      <c r="B5706" s="3"/>
      <c r="C5706" s="3"/>
      <c r="D5706" s="3"/>
      <c r="E5706" s="3"/>
      <c r="F5706" s="3">
        <v>5701</v>
      </c>
      <c r="G5706" s="7">
        <v>0.62158981122622514</v>
      </c>
      <c r="H5706" s="7">
        <f t="shared" si="94"/>
        <v>1118.2071580115783</v>
      </c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</row>
    <row r="5707" spans="1:19" ht="12.75" customHeight="1" x14ac:dyDescent="0.3">
      <c r="A5707" s="3"/>
      <c r="B5707" s="3"/>
      <c r="C5707" s="3"/>
      <c r="D5707" s="3"/>
      <c r="E5707" s="3"/>
      <c r="F5707" s="3">
        <v>5702</v>
      </c>
      <c r="G5707" s="7">
        <v>0.94284163897765838</v>
      </c>
      <c r="H5707" s="7">
        <f t="shared" si="94"/>
        <v>1450.3906286166407</v>
      </c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</row>
    <row r="5708" spans="1:19" ht="12.75" customHeight="1" x14ac:dyDescent="0.3">
      <c r="A5708" s="3"/>
      <c r="B5708" s="3"/>
      <c r="C5708" s="3"/>
      <c r="D5708" s="3"/>
      <c r="E5708" s="3"/>
      <c r="F5708" s="3">
        <v>5703</v>
      </c>
      <c r="G5708" s="7">
        <v>0.88603772195006136</v>
      </c>
      <c r="H5708" s="7">
        <f t="shared" si="94"/>
        <v>1335.8079725300249</v>
      </c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</row>
    <row r="5709" spans="1:19" ht="12.75" customHeight="1" x14ac:dyDescent="0.3">
      <c r="A5709" s="3"/>
      <c r="B5709" s="3"/>
      <c r="C5709" s="3"/>
      <c r="D5709" s="3"/>
      <c r="E5709" s="3"/>
      <c r="F5709" s="3">
        <v>5704</v>
      </c>
      <c r="G5709" s="7">
        <v>0.88102625887647157</v>
      </c>
      <c r="H5709" s="7">
        <f t="shared" si="94"/>
        <v>1328.5237315380102</v>
      </c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</row>
    <row r="5710" spans="1:19" ht="12.75" customHeight="1" x14ac:dyDescent="0.3">
      <c r="A5710" s="3"/>
      <c r="B5710" s="3"/>
      <c r="C5710" s="3"/>
      <c r="D5710" s="3"/>
      <c r="E5710" s="3"/>
      <c r="F5710" s="3">
        <v>5705</v>
      </c>
      <c r="G5710" s="7">
        <v>1.634816789386007E-2</v>
      </c>
      <c r="H5710" s="7">
        <f t="shared" si="94"/>
        <v>775.12500478532138</v>
      </c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</row>
    <row r="5711" spans="1:19" ht="12.75" customHeight="1" x14ac:dyDescent="0.3">
      <c r="A5711" s="3"/>
      <c r="B5711" s="3"/>
      <c r="C5711" s="3"/>
      <c r="D5711" s="3"/>
      <c r="E5711" s="3"/>
      <c r="F5711" s="3">
        <v>5706</v>
      </c>
      <c r="G5711" s="7">
        <v>0.68964381814834608</v>
      </c>
      <c r="H5711" s="7">
        <f t="shared" si="94"/>
        <v>1157.4085754075843</v>
      </c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</row>
    <row r="5712" spans="1:19" ht="12.75" customHeight="1" x14ac:dyDescent="0.3">
      <c r="A5712" s="3"/>
      <c r="B5712" s="3"/>
      <c r="C5712" s="3"/>
      <c r="D5712" s="3"/>
      <c r="E5712" s="3"/>
      <c r="F5712" s="3">
        <v>5707</v>
      </c>
      <c r="G5712" s="7">
        <v>0.96910231857382878</v>
      </c>
      <c r="H5712" s="7">
        <f t="shared" si="94"/>
        <v>1550.3661988973572</v>
      </c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</row>
    <row r="5713" spans="1:19" ht="12.75" customHeight="1" x14ac:dyDescent="0.3">
      <c r="A5713" s="3"/>
      <c r="B5713" s="3"/>
      <c r="C5713" s="3"/>
      <c r="D5713" s="3"/>
      <c r="E5713" s="3"/>
      <c r="F5713" s="3">
        <v>5708</v>
      </c>
      <c r="G5713" s="7">
        <v>0.56374284637756011</v>
      </c>
      <c r="H5713" s="7">
        <f t="shared" si="94"/>
        <v>1088.4986793962041</v>
      </c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</row>
    <row r="5714" spans="1:19" ht="12.75" customHeight="1" x14ac:dyDescent="0.3">
      <c r="A5714" s="3"/>
      <c r="B5714" s="3"/>
      <c r="C5714" s="3"/>
      <c r="D5714" s="3"/>
      <c r="E5714" s="3"/>
      <c r="F5714" s="3">
        <v>5709</v>
      </c>
      <c r="G5714" s="7">
        <v>0.60322362050073774</v>
      </c>
      <c r="H5714" s="7">
        <f t="shared" si="94"/>
        <v>1108.4812356514999</v>
      </c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</row>
    <row r="5715" spans="1:19" ht="12.75" customHeight="1" x14ac:dyDescent="0.3">
      <c r="A5715" s="3"/>
      <c r="B5715" s="3"/>
      <c r="C5715" s="3"/>
      <c r="D5715" s="3"/>
      <c r="E5715" s="3"/>
      <c r="F5715" s="3">
        <v>5710</v>
      </c>
      <c r="G5715" s="7">
        <v>1.211888479430112E-2</v>
      </c>
      <c r="H5715" s="7">
        <f t="shared" si="94"/>
        <v>763.95614678948505</v>
      </c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</row>
    <row r="5716" spans="1:19" ht="12.75" customHeight="1" x14ac:dyDescent="0.3">
      <c r="A5716" s="3"/>
      <c r="B5716" s="3"/>
      <c r="C5716" s="3"/>
      <c r="D5716" s="3"/>
      <c r="E5716" s="3"/>
      <c r="F5716" s="3">
        <v>5711</v>
      </c>
      <c r="G5716" s="7">
        <v>0.37467932487531658</v>
      </c>
      <c r="H5716" s="7">
        <f t="shared" si="94"/>
        <v>1002.9391226513653</v>
      </c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</row>
    <row r="5717" spans="1:19" ht="12.75" customHeight="1" x14ac:dyDescent="0.3">
      <c r="A5717" s="3"/>
      <c r="B5717" s="3"/>
      <c r="C5717" s="3"/>
      <c r="D5717" s="3"/>
      <c r="E5717" s="3"/>
      <c r="F5717" s="3">
        <v>5712</v>
      </c>
      <c r="G5717" s="7">
        <v>3.9787665980419613E-2</v>
      </c>
      <c r="H5717" s="7">
        <f t="shared" si="94"/>
        <v>813.86119077324599</v>
      </c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</row>
    <row r="5718" spans="1:19" ht="12.75" customHeight="1" x14ac:dyDescent="0.3">
      <c r="A5718" s="3"/>
      <c r="B5718" s="3"/>
      <c r="C5718" s="3"/>
      <c r="D5718" s="3"/>
      <c r="E5718" s="3"/>
      <c r="F5718" s="3">
        <v>5713</v>
      </c>
      <c r="G5718" s="7">
        <v>0.91482278650457027</v>
      </c>
      <c r="H5718" s="7">
        <f t="shared" si="94"/>
        <v>1384.5954134924739</v>
      </c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</row>
    <row r="5719" spans="1:19" ht="12.75" customHeight="1" x14ac:dyDescent="0.3">
      <c r="A5719" s="3"/>
      <c r="B5719" s="3"/>
      <c r="C5719" s="3"/>
      <c r="D5719" s="3"/>
      <c r="E5719" s="3"/>
      <c r="F5719" s="3">
        <v>5714</v>
      </c>
      <c r="G5719" s="7">
        <v>0.57657230150934724</v>
      </c>
      <c r="H5719" s="7">
        <f t="shared" si="94"/>
        <v>1094.8669762121713</v>
      </c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</row>
    <row r="5720" spans="1:19" ht="12.75" customHeight="1" x14ac:dyDescent="0.3">
      <c r="A5720" s="3"/>
      <c r="B5720" s="3"/>
      <c r="C5720" s="3"/>
      <c r="D5720" s="3"/>
      <c r="E5720" s="3"/>
      <c r="F5720" s="3">
        <v>5715</v>
      </c>
      <c r="G5720" s="7">
        <v>0.59574156178798376</v>
      </c>
      <c r="H5720" s="7">
        <f t="shared" si="94"/>
        <v>1104.6028876109876</v>
      </c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</row>
    <row r="5721" spans="1:19" ht="12.75" customHeight="1" x14ac:dyDescent="0.3">
      <c r="A5721" s="3"/>
      <c r="B5721" s="3"/>
      <c r="C5721" s="3"/>
      <c r="D5721" s="3"/>
      <c r="E5721" s="3"/>
      <c r="F5721" s="3">
        <v>5716</v>
      </c>
      <c r="G5721" s="7">
        <v>0.1200164050349103</v>
      </c>
      <c r="H5721" s="7">
        <f t="shared" si="94"/>
        <v>880.51532941484288</v>
      </c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</row>
    <row r="5722" spans="1:19" ht="12.75" customHeight="1" x14ac:dyDescent="0.3">
      <c r="A5722" s="3"/>
      <c r="B5722" s="3"/>
      <c r="C5722" s="3"/>
      <c r="D5722" s="3"/>
      <c r="E5722" s="3"/>
      <c r="F5722" s="3">
        <v>5717</v>
      </c>
      <c r="G5722" s="7">
        <v>0.86856698707332969</v>
      </c>
      <c r="H5722" s="7">
        <f t="shared" si="94"/>
        <v>1311.5811491504803</v>
      </c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</row>
    <row r="5723" spans="1:19" ht="12.75" customHeight="1" x14ac:dyDescent="0.3">
      <c r="A5723" s="3"/>
      <c r="B5723" s="3"/>
      <c r="C5723" s="3"/>
      <c r="D5723" s="3"/>
      <c r="E5723" s="3"/>
      <c r="F5723" s="3">
        <v>5718</v>
      </c>
      <c r="G5723" s="7">
        <v>0.66447728437238485</v>
      </c>
      <c r="H5723" s="7">
        <f t="shared" si="94"/>
        <v>1142.2478136423854</v>
      </c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</row>
    <row r="5724" spans="1:19" ht="12.75" customHeight="1" x14ac:dyDescent="0.3">
      <c r="A5724" s="3"/>
      <c r="B5724" s="3"/>
      <c r="C5724" s="3"/>
      <c r="D5724" s="3"/>
      <c r="E5724" s="3"/>
      <c r="F5724" s="3">
        <v>5719</v>
      </c>
      <c r="G5724" s="7">
        <v>0.36532516288773992</v>
      </c>
      <c r="H5724" s="7">
        <f t="shared" si="94"/>
        <v>998.89601464351711</v>
      </c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</row>
    <row r="5725" spans="1:19" ht="12.75" customHeight="1" x14ac:dyDescent="0.3">
      <c r="A5725" s="3"/>
      <c r="B5725" s="3"/>
      <c r="C5725" s="3"/>
      <c r="D5725" s="3"/>
      <c r="E5725" s="3"/>
      <c r="F5725" s="3">
        <v>5720</v>
      </c>
      <c r="G5725" s="7">
        <v>0.31168229118777852</v>
      </c>
      <c r="H5725" s="7">
        <f t="shared" si="94"/>
        <v>975.61216797992597</v>
      </c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</row>
    <row r="5726" spans="1:19" ht="12.75" customHeight="1" x14ac:dyDescent="0.3">
      <c r="A5726" s="3"/>
      <c r="B5726" s="3"/>
      <c r="C5726" s="3"/>
      <c r="D5726" s="3"/>
      <c r="E5726" s="3"/>
      <c r="F5726" s="3">
        <v>5721</v>
      </c>
      <c r="G5726" s="7">
        <v>0.69348105672187987</v>
      </c>
      <c r="H5726" s="7">
        <f t="shared" si="94"/>
        <v>1159.8007684660081</v>
      </c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</row>
    <row r="5727" spans="1:19" ht="12.75" customHeight="1" x14ac:dyDescent="0.3">
      <c r="A5727" s="3"/>
      <c r="B5727" s="3"/>
      <c r="C5727" s="3"/>
      <c r="D5727" s="3"/>
      <c r="E5727" s="3"/>
      <c r="F5727" s="3">
        <v>5722</v>
      </c>
      <c r="G5727" s="7">
        <v>0.25222437429286598</v>
      </c>
      <c r="H5727" s="7">
        <f t="shared" si="94"/>
        <v>949.08439116444981</v>
      </c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</row>
    <row r="5728" spans="1:19" ht="12.75" customHeight="1" x14ac:dyDescent="0.3">
      <c r="A5728" s="3"/>
      <c r="B5728" s="3"/>
      <c r="C5728" s="3"/>
      <c r="D5728" s="3"/>
      <c r="E5728" s="3"/>
      <c r="F5728" s="3">
        <v>5723</v>
      </c>
      <c r="G5728" s="7">
        <v>0.87738621602227618</v>
      </c>
      <c r="H5728" s="7">
        <f t="shared" si="94"/>
        <v>1323.4099235934514</v>
      </c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</row>
    <row r="5729" spans="1:19" ht="12.75" customHeight="1" x14ac:dyDescent="0.3">
      <c r="A5729" s="3"/>
      <c r="B5729" s="3"/>
      <c r="C5729" s="3"/>
      <c r="D5729" s="3"/>
      <c r="E5729" s="3"/>
      <c r="F5729" s="3">
        <v>5724</v>
      </c>
      <c r="G5729" s="7">
        <v>0.58903198304160531</v>
      </c>
      <c r="H5729" s="7">
        <f t="shared" si="94"/>
        <v>1101.1633554312257</v>
      </c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</row>
    <row r="5730" spans="1:19" ht="12.75" customHeight="1" x14ac:dyDescent="0.3">
      <c r="A5730" s="3"/>
      <c r="B5730" s="3"/>
      <c r="C5730" s="3"/>
      <c r="D5730" s="3"/>
      <c r="E5730" s="3"/>
      <c r="F5730" s="3">
        <v>5725</v>
      </c>
      <c r="G5730" s="7">
        <v>0.25555036424778721</v>
      </c>
      <c r="H5730" s="7">
        <f t="shared" si="94"/>
        <v>950.60383670823876</v>
      </c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</row>
    <row r="5731" spans="1:19" ht="12.75" customHeight="1" x14ac:dyDescent="0.3">
      <c r="A5731" s="3"/>
      <c r="B5731" s="3"/>
      <c r="C5731" s="3"/>
      <c r="D5731" s="3"/>
      <c r="E5731" s="3"/>
      <c r="F5731" s="3">
        <v>5726</v>
      </c>
      <c r="G5731" s="7">
        <v>0.27500029597913789</v>
      </c>
      <c r="H5731" s="7">
        <f t="shared" si="94"/>
        <v>959.39076001762317</v>
      </c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</row>
    <row r="5732" spans="1:19" ht="12.75" customHeight="1" x14ac:dyDescent="0.3">
      <c r="A5732" s="3"/>
      <c r="B5732" s="3"/>
      <c r="C5732" s="3"/>
      <c r="D5732" s="3"/>
      <c r="E5732" s="3"/>
      <c r="F5732" s="3">
        <v>5727</v>
      </c>
      <c r="G5732" s="7">
        <v>0.71080634808198095</v>
      </c>
      <c r="H5732" s="7">
        <f t="shared" si="94"/>
        <v>1170.8982164064062</v>
      </c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</row>
    <row r="5733" spans="1:19" ht="12.75" customHeight="1" x14ac:dyDescent="0.3">
      <c r="A5733" s="3"/>
      <c r="B5733" s="3"/>
      <c r="C5733" s="3"/>
      <c r="D5733" s="3"/>
      <c r="E5733" s="3"/>
      <c r="F5733" s="3">
        <v>5728</v>
      </c>
      <c r="G5733" s="7">
        <v>5.5564864492133492E-2</v>
      </c>
      <c r="H5733" s="7">
        <f t="shared" si="94"/>
        <v>831.24898141699396</v>
      </c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</row>
    <row r="5734" spans="1:19" ht="12.75" customHeight="1" x14ac:dyDescent="0.3">
      <c r="A5734" s="3"/>
      <c r="B5734" s="3"/>
      <c r="C5734" s="3"/>
      <c r="D5734" s="3"/>
      <c r="E5734" s="3"/>
      <c r="F5734" s="3">
        <v>5729</v>
      </c>
      <c r="G5734" s="7">
        <v>0.66644208680743644</v>
      </c>
      <c r="H5734" s="7">
        <f t="shared" si="94"/>
        <v>1143.4004841909505</v>
      </c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</row>
    <row r="5735" spans="1:19" ht="12.75" customHeight="1" x14ac:dyDescent="0.3">
      <c r="A5735" s="3"/>
      <c r="B5735" s="3"/>
      <c r="C5735" s="3"/>
      <c r="D5735" s="3"/>
      <c r="E5735" s="3"/>
      <c r="F5735" s="3">
        <v>5730</v>
      </c>
      <c r="G5735" s="7">
        <v>5.651519128623439E-2</v>
      </c>
      <c r="H5735" s="7">
        <f t="shared" si="94"/>
        <v>832.18466903335411</v>
      </c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</row>
    <row r="5736" spans="1:19" ht="12.75" customHeight="1" x14ac:dyDescent="0.3">
      <c r="A5736" s="3"/>
      <c r="B5736" s="3"/>
      <c r="C5736" s="3"/>
      <c r="D5736" s="3"/>
      <c r="E5736" s="3"/>
      <c r="F5736" s="3">
        <v>5731</v>
      </c>
      <c r="G5736" s="7">
        <v>0.74026901986955573</v>
      </c>
      <c r="H5736" s="7">
        <f t="shared" si="94"/>
        <v>1191.0391031234253</v>
      </c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</row>
    <row r="5737" spans="1:19" ht="12.75" customHeight="1" x14ac:dyDescent="0.3">
      <c r="A5737" s="3"/>
      <c r="B5737" s="3"/>
      <c r="C5737" s="3"/>
      <c r="D5737" s="3"/>
      <c r="E5737" s="3"/>
      <c r="F5737" s="3">
        <v>5732</v>
      </c>
      <c r="G5737" s="7">
        <v>0.61688294414792233</v>
      </c>
      <c r="H5737" s="7">
        <f t="shared" si="94"/>
        <v>1115.685427781541</v>
      </c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</row>
    <row r="5738" spans="1:19" ht="12.75" customHeight="1" x14ac:dyDescent="0.3">
      <c r="A5738" s="3"/>
      <c r="B5738" s="3"/>
      <c r="C5738" s="3"/>
      <c r="D5738" s="3"/>
      <c r="E5738" s="3"/>
      <c r="F5738" s="3">
        <v>5733</v>
      </c>
      <c r="G5738" s="7">
        <v>0.11605105854449969</v>
      </c>
      <c r="H5738" s="7">
        <f t="shared" si="94"/>
        <v>878.01537288541522</v>
      </c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</row>
    <row r="5739" spans="1:19" ht="12.75" customHeight="1" x14ac:dyDescent="0.3">
      <c r="A5739" s="3"/>
      <c r="B5739" s="3"/>
      <c r="C5739" s="3"/>
      <c r="D5739" s="3"/>
      <c r="E5739" s="3"/>
      <c r="F5739" s="3">
        <v>5734</v>
      </c>
      <c r="G5739" s="7">
        <v>0.23102521842470961</v>
      </c>
      <c r="H5739" s="7">
        <f t="shared" si="94"/>
        <v>939.26022916724901</v>
      </c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</row>
    <row r="5740" spans="1:19" ht="12.75" customHeight="1" x14ac:dyDescent="0.3">
      <c r="A5740" s="3"/>
      <c r="B5740" s="3"/>
      <c r="C5740" s="3"/>
      <c r="D5740" s="3"/>
      <c r="E5740" s="3"/>
      <c r="F5740" s="3">
        <v>5735</v>
      </c>
      <c r="G5740" s="7">
        <v>1.4017560134065301E-2</v>
      </c>
      <c r="H5740" s="7">
        <f t="shared" si="94"/>
        <v>769.28859015136595</v>
      </c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</row>
    <row r="5741" spans="1:19" ht="12.75" customHeight="1" x14ac:dyDescent="0.3">
      <c r="A5741" s="3"/>
      <c r="B5741" s="3"/>
      <c r="C5741" s="3"/>
      <c r="D5741" s="3"/>
      <c r="E5741" s="3"/>
      <c r="F5741" s="3">
        <v>5736</v>
      </c>
      <c r="G5741" s="7">
        <v>0.39341001985015672</v>
      </c>
      <c r="H5741" s="7">
        <f t="shared" si="94"/>
        <v>1011.0432102810458</v>
      </c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</row>
    <row r="5742" spans="1:19" ht="12.75" customHeight="1" x14ac:dyDescent="0.3">
      <c r="A5742" s="3"/>
      <c r="B5742" s="3"/>
      <c r="C5742" s="3"/>
      <c r="D5742" s="3"/>
      <c r="E5742" s="3"/>
      <c r="F5742" s="3">
        <v>5737</v>
      </c>
      <c r="G5742" s="7">
        <v>0.45624418240913212</v>
      </c>
      <c r="H5742" s="7">
        <f t="shared" si="94"/>
        <v>1038.5446580518974</v>
      </c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</row>
    <row r="5743" spans="1:19" ht="12.75" customHeight="1" x14ac:dyDescent="0.3">
      <c r="A5743" s="3"/>
      <c r="B5743" s="3"/>
      <c r="C5743" s="3"/>
      <c r="D5743" s="3"/>
      <c r="E5743" s="3"/>
      <c r="F5743" s="3">
        <v>5738</v>
      </c>
      <c r="G5743" s="7">
        <v>0.61007353801909914</v>
      </c>
      <c r="H5743" s="7">
        <f t="shared" si="94"/>
        <v>1112.0733768496682</v>
      </c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</row>
    <row r="5744" spans="1:19" ht="12.75" customHeight="1" x14ac:dyDescent="0.3">
      <c r="A5744" s="3"/>
      <c r="B5744" s="3"/>
      <c r="C5744" s="3"/>
      <c r="D5744" s="3"/>
      <c r="E5744" s="3"/>
      <c r="F5744" s="3">
        <v>5739</v>
      </c>
      <c r="G5744" s="7">
        <v>0.30604501247996002</v>
      </c>
      <c r="H5744" s="7">
        <f t="shared" si="94"/>
        <v>973.14203220055447</v>
      </c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</row>
    <row r="5745" spans="1:19" ht="12.75" customHeight="1" x14ac:dyDescent="0.3">
      <c r="A5745" s="3"/>
      <c r="B5745" s="3"/>
      <c r="C5745" s="3"/>
      <c r="D5745" s="3"/>
      <c r="E5745" s="3"/>
      <c r="F5745" s="3">
        <v>5740</v>
      </c>
      <c r="G5745" s="7">
        <v>0.49385983437184788</v>
      </c>
      <c r="H5745" s="7">
        <f t="shared" si="94"/>
        <v>1055.466115325667</v>
      </c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</row>
    <row r="5746" spans="1:19" ht="12.75" customHeight="1" x14ac:dyDescent="0.3">
      <c r="A5746" s="3"/>
      <c r="B5746" s="3"/>
      <c r="C5746" s="3"/>
      <c r="D5746" s="3"/>
      <c r="E5746" s="3"/>
      <c r="F5746" s="3">
        <v>5741</v>
      </c>
      <c r="G5746" s="7">
        <v>0.18134225172850521</v>
      </c>
      <c r="H5746" s="7">
        <f t="shared" si="94"/>
        <v>914.94236631468607</v>
      </c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</row>
    <row r="5747" spans="1:19" ht="12.75" customHeight="1" x14ac:dyDescent="0.3">
      <c r="A5747" s="3"/>
      <c r="B5747" s="3"/>
      <c r="C5747" s="3"/>
      <c r="D5747" s="3"/>
      <c r="E5747" s="3"/>
      <c r="F5747" s="3">
        <v>5742</v>
      </c>
      <c r="G5747" s="7">
        <v>0.35359937958984122</v>
      </c>
      <c r="H5747" s="7">
        <f t="shared" si="94"/>
        <v>993.82649417426671</v>
      </c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</row>
    <row r="5748" spans="1:19" ht="12.75" customHeight="1" x14ac:dyDescent="0.3">
      <c r="A5748" s="3"/>
      <c r="B5748" s="3"/>
      <c r="C5748" s="3"/>
      <c r="D5748" s="3"/>
      <c r="E5748" s="3"/>
      <c r="F5748" s="3">
        <v>5743</v>
      </c>
      <c r="G5748" s="7">
        <v>0.80905500896696803</v>
      </c>
      <c r="H5748" s="7">
        <f t="shared" si="94"/>
        <v>1246.7196177478661</v>
      </c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</row>
    <row r="5749" spans="1:19" ht="12.75" customHeight="1" x14ac:dyDescent="0.3">
      <c r="A5749" s="3"/>
      <c r="B5749" s="3"/>
      <c r="C5749" s="3"/>
      <c r="D5749" s="3"/>
      <c r="E5749" s="3"/>
      <c r="F5749" s="3">
        <v>5744</v>
      </c>
      <c r="G5749" s="7">
        <v>0.94318535041931006</v>
      </c>
      <c r="H5749" s="7">
        <f t="shared" si="94"/>
        <v>1451.3783255605017</v>
      </c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</row>
    <row r="5750" spans="1:19" ht="12.75" customHeight="1" x14ac:dyDescent="0.3">
      <c r="A5750" s="3"/>
      <c r="B5750" s="3"/>
      <c r="C5750" s="3"/>
      <c r="D5750" s="3"/>
      <c r="E5750" s="3"/>
      <c r="F5750" s="3">
        <v>5745</v>
      </c>
      <c r="G5750" s="7">
        <v>0.1002909772659136</v>
      </c>
      <c r="H5750" s="7">
        <f t="shared" si="94"/>
        <v>867.58960415363958</v>
      </c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</row>
    <row r="5751" spans="1:19" ht="12.75" customHeight="1" x14ac:dyDescent="0.3">
      <c r="A5751" s="3"/>
      <c r="B5751" s="3"/>
      <c r="C5751" s="3"/>
      <c r="D5751" s="3"/>
      <c r="E5751" s="3"/>
      <c r="F5751" s="3">
        <v>5746</v>
      </c>
      <c r="G5751" s="7">
        <v>0.49354110991119249</v>
      </c>
      <c r="H5751" s="7">
        <f t="shared" si="94"/>
        <v>1055.3206862756574</v>
      </c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</row>
    <row r="5752" spans="1:19" ht="12.75" customHeight="1" x14ac:dyDescent="0.3">
      <c r="A5752" s="3"/>
      <c r="B5752" s="3"/>
      <c r="C5752" s="3"/>
      <c r="D5752" s="3"/>
      <c r="E5752" s="3"/>
      <c r="F5752" s="3">
        <v>5747</v>
      </c>
      <c r="G5752" s="7">
        <v>0.2245714641315941</v>
      </c>
      <c r="H5752" s="7">
        <f t="shared" si="94"/>
        <v>936.21501937622372</v>
      </c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</row>
    <row r="5753" spans="1:19" ht="12.75" customHeight="1" x14ac:dyDescent="0.3">
      <c r="A5753" s="3"/>
      <c r="B5753" s="3"/>
      <c r="C5753" s="3"/>
      <c r="D5753" s="3"/>
      <c r="E5753" s="3"/>
      <c r="F5753" s="3">
        <v>5748</v>
      </c>
      <c r="G5753" s="7">
        <v>1.284219476520765E-2</v>
      </c>
      <c r="H5753" s="7">
        <f t="shared" si="94"/>
        <v>766.0586909608669</v>
      </c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</row>
    <row r="5754" spans="1:19" ht="12.75" customHeight="1" x14ac:dyDescent="0.3">
      <c r="A5754" s="3"/>
      <c r="B5754" s="3"/>
      <c r="C5754" s="3"/>
      <c r="D5754" s="3"/>
      <c r="E5754" s="3"/>
      <c r="F5754" s="3">
        <v>5749</v>
      </c>
      <c r="G5754" s="7">
        <v>0.17613812395369791</v>
      </c>
      <c r="H5754" s="7">
        <f t="shared" si="94"/>
        <v>912.25362564005741</v>
      </c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</row>
    <row r="5755" spans="1:19" ht="12.75" customHeight="1" x14ac:dyDescent="0.3">
      <c r="A5755" s="3"/>
      <c r="B5755" s="3"/>
      <c r="C5755" s="3"/>
      <c r="D5755" s="3"/>
      <c r="E5755" s="3"/>
      <c r="F5755" s="3">
        <v>5750</v>
      </c>
      <c r="G5755" s="7">
        <v>0.32778669170107488</v>
      </c>
      <c r="H5755" s="7">
        <f t="shared" si="94"/>
        <v>982.63622962301565</v>
      </c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</row>
    <row r="5756" spans="1:19" ht="12.75" customHeight="1" x14ac:dyDescent="0.3">
      <c r="A5756" s="3"/>
      <c r="B5756" s="3"/>
      <c r="C5756" s="3"/>
      <c r="D5756" s="3"/>
      <c r="E5756" s="3"/>
      <c r="F5756" s="3">
        <v>5751</v>
      </c>
      <c r="G5756" s="7">
        <v>0.32786486983854352</v>
      </c>
      <c r="H5756" s="7">
        <f t="shared" si="94"/>
        <v>982.67022799839629</v>
      </c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</row>
    <row r="5757" spans="1:19" ht="12.75" customHeight="1" x14ac:dyDescent="0.3">
      <c r="A5757" s="3"/>
      <c r="B5757" s="3"/>
      <c r="C5757" s="3"/>
      <c r="D5757" s="3"/>
      <c r="E5757" s="3"/>
      <c r="F5757" s="3">
        <v>5752</v>
      </c>
      <c r="G5757" s="7">
        <v>0.93655098298466899</v>
      </c>
      <c r="H5757" s="7">
        <f t="shared" si="94"/>
        <v>1433.2625903861067</v>
      </c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</row>
    <row r="5758" spans="1:19" ht="12.75" customHeight="1" x14ac:dyDescent="0.3">
      <c r="A5758" s="3"/>
      <c r="B5758" s="3"/>
      <c r="C5758" s="3"/>
      <c r="D5758" s="3"/>
      <c r="E5758" s="3"/>
      <c r="F5758" s="3">
        <v>5753</v>
      </c>
      <c r="G5758" s="7">
        <v>0.72034708470504016</v>
      </c>
      <c r="H5758" s="7">
        <f t="shared" si="94"/>
        <v>1177.2332026794334</v>
      </c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</row>
    <row r="5759" spans="1:19" ht="12.75" customHeight="1" x14ac:dyDescent="0.3">
      <c r="A5759" s="3"/>
      <c r="B5759" s="3"/>
      <c r="C5759" s="3"/>
      <c r="D5759" s="3"/>
      <c r="E5759" s="3"/>
      <c r="F5759" s="3">
        <v>5754</v>
      </c>
      <c r="G5759" s="7">
        <v>0.45330011055282132</v>
      </c>
      <c r="H5759" s="7">
        <f t="shared" si="94"/>
        <v>1037.2383390164614</v>
      </c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</row>
    <row r="5760" spans="1:19" ht="12.75" customHeight="1" x14ac:dyDescent="0.3">
      <c r="A5760" s="3"/>
      <c r="B5760" s="3"/>
      <c r="C5760" s="3"/>
      <c r="D5760" s="3"/>
      <c r="E5760" s="3"/>
      <c r="F5760" s="3">
        <v>5755</v>
      </c>
      <c r="G5760" s="7">
        <v>0.93790102695061428</v>
      </c>
      <c r="H5760" s="7">
        <f t="shared" si="94"/>
        <v>1436.7955230626046</v>
      </c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</row>
    <row r="5761" spans="1:19" ht="12.75" customHeight="1" x14ac:dyDescent="0.3">
      <c r="A5761" s="3"/>
      <c r="B5761" s="3"/>
      <c r="C5761" s="3"/>
      <c r="D5761" s="3"/>
      <c r="E5761" s="3"/>
      <c r="F5761" s="3">
        <v>5756</v>
      </c>
      <c r="G5761" s="7">
        <v>1.1345161006787169E-2</v>
      </c>
      <c r="H5761" s="7">
        <f t="shared" si="94"/>
        <v>761.59670972138599</v>
      </c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</row>
    <row r="5762" spans="1:19" ht="12.75" customHeight="1" x14ac:dyDescent="0.3">
      <c r="A5762" s="3"/>
      <c r="B5762" s="3"/>
      <c r="C5762" s="3"/>
      <c r="D5762" s="3"/>
      <c r="E5762" s="3"/>
      <c r="F5762" s="3">
        <v>5757</v>
      </c>
      <c r="G5762" s="7">
        <v>0.37264144519522291</v>
      </c>
      <c r="H5762" s="7">
        <f t="shared" si="94"/>
        <v>1002.058227867195</v>
      </c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</row>
    <row r="5763" spans="1:19" ht="12.75" customHeight="1" x14ac:dyDescent="0.3">
      <c r="A5763" s="3"/>
      <c r="B5763" s="3"/>
      <c r="C5763" s="3"/>
      <c r="D5763" s="3"/>
      <c r="E5763" s="3"/>
      <c r="F5763" s="3">
        <v>5758</v>
      </c>
      <c r="G5763" s="7">
        <v>0.2394804008240895</v>
      </c>
      <c r="H5763" s="7">
        <f t="shared" si="94"/>
        <v>943.20942794927748</v>
      </c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</row>
    <row r="5764" spans="1:19" ht="12.75" customHeight="1" x14ac:dyDescent="0.3">
      <c r="A5764" s="3"/>
      <c r="B5764" s="3"/>
      <c r="C5764" s="3"/>
      <c r="D5764" s="3"/>
      <c r="E5764" s="3"/>
      <c r="F5764" s="3">
        <v>5759</v>
      </c>
      <c r="G5764" s="7">
        <v>0.1063079144799346</v>
      </c>
      <c r="H5764" s="7">
        <f t="shared" si="94"/>
        <v>871.66989084172201</v>
      </c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</row>
    <row r="5765" spans="1:19" ht="12.75" customHeight="1" x14ac:dyDescent="0.3">
      <c r="A5765" s="3"/>
      <c r="B5765" s="3"/>
      <c r="C5765" s="3"/>
      <c r="D5765" s="3"/>
      <c r="E5765" s="3"/>
      <c r="F5765" s="3">
        <v>5760</v>
      </c>
      <c r="G5765" s="7">
        <v>0.38154208484735158</v>
      </c>
      <c r="H5765" s="7">
        <f t="shared" si="94"/>
        <v>1005.9064332601935</v>
      </c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</row>
    <row r="5766" spans="1:19" ht="12.75" customHeight="1" x14ac:dyDescent="0.3">
      <c r="A5766" s="3"/>
      <c r="B5766" s="3"/>
      <c r="C5766" s="3"/>
      <c r="D5766" s="3"/>
      <c r="E5766" s="3"/>
      <c r="F5766" s="3">
        <v>5761</v>
      </c>
      <c r="G5766" s="7">
        <v>7.1489288789165828E-2</v>
      </c>
      <c r="H5766" s="7">
        <f t="shared" si="94"/>
        <v>845.7541373265766</v>
      </c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</row>
    <row r="5767" spans="1:19" ht="12.75" customHeight="1" x14ac:dyDescent="0.3">
      <c r="A5767" s="3"/>
      <c r="B5767" s="3"/>
      <c r="C5767" s="3"/>
      <c r="D5767" s="3"/>
      <c r="E5767" s="3"/>
      <c r="F5767" s="3">
        <v>5762</v>
      </c>
      <c r="G5767" s="7">
        <v>0.35628525922163168</v>
      </c>
      <c r="H5767" s="7">
        <f t="shared" ref="H5767:H5830" si="95">-LN(-LN(G5767))*$D$7+$D$6</f>
        <v>994.98807916137309</v>
      </c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</row>
    <row r="5768" spans="1:19" ht="12.75" customHeight="1" x14ac:dyDescent="0.3">
      <c r="A5768" s="3"/>
      <c r="B5768" s="3"/>
      <c r="C5768" s="3"/>
      <c r="D5768" s="3"/>
      <c r="E5768" s="3"/>
      <c r="F5768" s="3">
        <v>5763</v>
      </c>
      <c r="G5768" s="7">
        <v>0.25439476259405419</v>
      </c>
      <c r="H5768" s="7">
        <f t="shared" si="95"/>
        <v>950.07652070770177</v>
      </c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</row>
    <row r="5769" spans="1:19" ht="12.75" customHeight="1" x14ac:dyDescent="0.3">
      <c r="A5769" s="3"/>
      <c r="B5769" s="3"/>
      <c r="C5769" s="3"/>
      <c r="D5769" s="3"/>
      <c r="E5769" s="3"/>
      <c r="F5769" s="3">
        <v>5764</v>
      </c>
      <c r="G5769" s="7">
        <v>0.38237695948377398</v>
      </c>
      <c r="H5769" s="7">
        <f t="shared" si="95"/>
        <v>1006.2675330101121</v>
      </c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</row>
    <row r="5770" spans="1:19" ht="12.75" customHeight="1" x14ac:dyDescent="0.3">
      <c r="A5770" s="3"/>
      <c r="B5770" s="3"/>
      <c r="C5770" s="3"/>
      <c r="D5770" s="3"/>
      <c r="E5770" s="3"/>
      <c r="F5770" s="3">
        <v>5765</v>
      </c>
      <c r="G5770" s="7">
        <v>0.52599984195459204</v>
      </c>
      <c r="H5770" s="7">
        <f t="shared" si="95"/>
        <v>1070.351058800195</v>
      </c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</row>
    <row r="5771" spans="1:19" ht="12.75" customHeight="1" x14ac:dyDescent="0.3">
      <c r="A5771" s="3"/>
      <c r="B5771" s="3"/>
      <c r="C5771" s="3"/>
      <c r="D5771" s="3"/>
      <c r="E5771" s="3"/>
      <c r="F5771" s="3">
        <v>5766</v>
      </c>
      <c r="G5771" s="7">
        <v>0.56637848761981435</v>
      </c>
      <c r="H5771" s="7">
        <f t="shared" si="95"/>
        <v>1089.7979171664035</v>
      </c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</row>
    <row r="5772" spans="1:19" ht="12.75" customHeight="1" x14ac:dyDescent="0.3">
      <c r="A5772" s="3"/>
      <c r="B5772" s="3"/>
      <c r="C5772" s="3"/>
      <c r="D5772" s="3"/>
      <c r="E5772" s="3"/>
      <c r="F5772" s="3">
        <v>5767</v>
      </c>
      <c r="G5772" s="7">
        <v>0.93354721302728572</v>
      </c>
      <c r="H5772" s="7">
        <f t="shared" si="95"/>
        <v>1425.6555124119714</v>
      </c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</row>
    <row r="5773" spans="1:19" ht="12.75" customHeight="1" x14ac:dyDescent="0.3">
      <c r="A5773" s="3"/>
      <c r="B5773" s="3"/>
      <c r="C5773" s="3"/>
      <c r="D5773" s="3"/>
      <c r="E5773" s="3"/>
      <c r="F5773" s="3">
        <v>5768</v>
      </c>
      <c r="G5773" s="7">
        <v>0.1803906158642076</v>
      </c>
      <c r="H5773" s="7">
        <f t="shared" si="95"/>
        <v>914.45313392104072</v>
      </c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</row>
    <row r="5774" spans="1:19" ht="12.75" customHeight="1" x14ac:dyDescent="0.3">
      <c r="A5774" s="3"/>
      <c r="B5774" s="3"/>
      <c r="C5774" s="3"/>
      <c r="D5774" s="3"/>
      <c r="E5774" s="3"/>
      <c r="F5774" s="3">
        <v>5769</v>
      </c>
      <c r="G5774" s="7">
        <v>0.53691937220172259</v>
      </c>
      <c r="H5774" s="7">
        <f t="shared" si="95"/>
        <v>1075.5193026168172</v>
      </c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</row>
    <row r="5775" spans="1:19" ht="12.75" customHeight="1" x14ac:dyDescent="0.3">
      <c r="A5775" s="3"/>
      <c r="B5775" s="3"/>
      <c r="C5775" s="3"/>
      <c r="D5775" s="3"/>
      <c r="E5775" s="3"/>
      <c r="F5775" s="3">
        <v>5770</v>
      </c>
      <c r="G5775" s="7">
        <v>0.36653668889468521</v>
      </c>
      <c r="H5775" s="7">
        <f t="shared" si="95"/>
        <v>999.41965203108964</v>
      </c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</row>
    <row r="5776" spans="1:19" ht="12.75" customHeight="1" x14ac:dyDescent="0.3">
      <c r="A5776" s="3"/>
      <c r="B5776" s="3"/>
      <c r="C5776" s="3"/>
      <c r="D5776" s="3"/>
      <c r="E5776" s="3"/>
      <c r="F5776" s="3">
        <v>5771</v>
      </c>
      <c r="G5776" s="7">
        <v>0.8618608133643586</v>
      </c>
      <c r="H5776" s="7">
        <f t="shared" si="95"/>
        <v>1303.0672656368697</v>
      </c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</row>
    <row r="5777" spans="1:19" ht="12.75" customHeight="1" x14ac:dyDescent="0.3">
      <c r="A5777" s="3"/>
      <c r="B5777" s="3"/>
      <c r="C5777" s="3"/>
      <c r="D5777" s="3"/>
      <c r="E5777" s="3"/>
      <c r="F5777" s="3">
        <v>5772</v>
      </c>
      <c r="G5777" s="7">
        <v>0.589263830480655</v>
      </c>
      <c r="H5777" s="7">
        <f t="shared" si="95"/>
        <v>1101.2816201995399</v>
      </c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</row>
    <row r="5778" spans="1:19" ht="12.75" customHeight="1" x14ac:dyDescent="0.3">
      <c r="A5778" s="3"/>
      <c r="B5778" s="3"/>
      <c r="C5778" s="3"/>
      <c r="D5778" s="3"/>
      <c r="E5778" s="3"/>
      <c r="F5778" s="3">
        <v>5773</v>
      </c>
      <c r="G5778" s="7">
        <v>0.8825769946508375</v>
      </c>
      <c r="H5778" s="7">
        <f t="shared" si="95"/>
        <v>1330.7466837012637</v>
      </c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</row>
    <row r="5779" spans="1:19" ht="12.75" customHeight="1" x14ac:dyDescent="0.3">
      <c r="A5779" s="3"/>
      <c r="B5779" s="3"/>
      <c r="C5779" s="3"/>
      <c r="D5779" s="3"/>
      <c r="E5779" s="3"/>
      <c r="F5779" s="3">
        <v>5774</v>
      </c>
      <c r="G5779" s="7">
        <v>0.22077779270306849</v>
      </c>
      <c r="H5779" s="7">
        <f t="shared" si="95"/>
        <v>934.41155228472712</v>
      </c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</row>
    <row r="5780" spans="1:19" ht="12.75" customHeight="1" x14ac:dyDescent="0.3">
      <c r="A5780" s="3"/>
      <c r="B5780" s="3"/>
      <c r="C5780" s="3"/>
      <c r="D5780" s="3"/>
      <c r="E5780" s="3"/>
      <c r="F5780" s="3">
        <v>5775</v>
      </c>
      <c r="G5780" s="7">
        <v>0.89866459312197722</v>
      </c>
      <c r="H5780" s="7">
        <f t="shared" si="95"/>
        <v>1355.5831990838133</v>
      </c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</row>
    <row r="5781" spans="1:19" ht="12.75" customHeight="1" x14ac:dyDescent="0.3">
      <c r="A5781" s="3"/>
      <c r="B5781" s="3"/>
      <c r="C5781" s="3"/>
      <c r="D5781" s="3"/>
      <c r="E5781" s="3"/>
      <c r="F5781" s="3">
        <v>5776</v>
      </c>
      <c r="G5781" s="7">
        <v>0.36264238873396548</v>
      </c>
      <c r="H5781" s="7">
        <f t="shared" si="95"/>
        <v>997.73643353784576</v>
      </c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</row>
    <row r="5782" spans="1:19" ht="12.75" customHeight="1" x14ac:dyDescent="0.3">
      <c r="A5782" s="3"/>
      <c r="B5782" s="3"/>
      <c r="C5782" s="3"/>
      <c r="D5782" s="3"/>
      <c r="E5782" s="3"/>
      <c r="F5782" s="3">
        <v>5777</v>
      </c>
      <c r="G5782" s="7">
        <v>0.3850453373354612</v>
      </c>
      <c r="H5782" s="7">
        <f t="shared" si="95"/>
        <v>1007.4218804483913</v>
      </c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</row>
    <row r="5783" spans="1:19" ht="12.75" customHeight="1" x14ac:dyDescent="0.3">
      <c r="A5783" s="3"/>
      <c r="B5783" s="3"/>
      <c r="C5783" s="3"/>
      <c r="D5783" s="3"/>
      <c r="E5783" s="3"/>
      <c r="F5783" s="3">
        <v>5778</v>
      </c>
      <c r="G5783" s="7">
        <v>6.6149489583275822E-2</v>
      </c>
      <c r="H5783" s="7">
        <f t="shared" si="95"/>
        <v>841.14300462274821</v>
      </c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</row>
    <row r="5784" spans="1:19" ht="12.75" customHeight="1" x14ac:dyDescent="0.3">
      <c r="A5784" s="3"/>
      <c r="B5784" s="3"/>
      <c r="C5784" s="3"/>
      <c r="D5784" s="3"/>
      <c r="E5784" s="3"/>
      <c r="F5784" s="3">
        <v>5779</v>
      </c>
      <c r="G5784" s="7">
        <v>0.6586253512172201</v>
      </c>
      <c r="H5784" s="7">
        <f t="shared" si="95"/>
        <v>1138.8436086982247</v>
      </c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</row>
    <row r="5785" spans="1:19" ht="12.75" customHeight="1" x14ac:dyDescent="0.3">
      <c r="A5785" s="3"/>
      <c r="B5785" s="3"/>
      <c r="C5785" s="3"/>
      <c r="D5785" s="3"/>
      <c r="E5785" s="3"/>
      <c r="F5785" s="3">
        <v>5780</v>
      </c>
      <c r="G5785" s="7">
        <v>0.96959843598283235</v>
      </c>
      <c r="H5785" s="7">
        <f t="shared" si="95"/>
        <v>1552.9804237398898</v>
      </c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</row>
    <row r="5786" spans="1:19" ht="12.75" customHeight="1" x14ac:dyDescent="0.3">
      <c r="A5786" s="3"/>
      <c r="B5786" s="3"/>
      <c r="C5786" s="3"/>
      <c r="D5786" s="3"/>
      <c r="E5786" s="3"/>
      <c r="F5786" s="3">
        <v>5781</v>
      </c>
      <c r="G5786" s="7">
        <v>0.20244512914443141</v>
      </c>
      <c r="H5786" s="7">
        <f t="shared" si="95"/>
        <v>925.53931624803806</v>
      </c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</row>
    <row r="5787" spans="1:19" ht="12.75" customHeight="1" x14ac:dyDescent="0.3">
      <c r="A5787" s="3"/>
      <c r="B5787" s="3"/>
      <c r="C5787" s="3"/>
      <c r="D5787" s="3"/>
      <c r="E5787" s="3"/>
      <c r="F5787" s="3">
        <v>5782</v>
      </c>
      <c r="G5787" s="7">
        <v>0.49184348011056928</v>
      </c>
      <c r="H5787" s="7">
        <f t="shared" si="95"/>
        <v>1054.5467397785817</v>
      </c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</row>
    <row r="5788" spans="1:19" ht="12.75" customHeight="1" x14ac:dyDescent="0.3">
      <c r="A5788" s="3"/>
      <c r="B5788" s="3"/>
      <c r="C5788" s="3"/>
      <c r="D5788" s="3"/>
      <c r="E5788" s="3"/>
      <c r="F5788" s="3">
        <v>5783</v>
      </c>
      <c r="G5788" s="7">
        <v>0.53841248505304939</v>
      </c>
      <c r="H5788" s="7">
        <f t="shared" si="95"/>
        <v>1076.2308818792806</v>
      </c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</row>
    <row r="5789" spans="1:19" ht="12.75" customHeight="1" x14ac:dyDescent="0.3">
      <c r="A5789" s="3"/>
      <c r="B5789" s="3"/>
      <c r="C5789" s="3"/>
      <c r="D5789" s="3"/>
      <c r="E5789" s="3"/>
      <c r="F5789" s="3">
        <v>5784</v>
      </c>
      <c r="G5789" s="7">
        <v>0.8437258321758776</v>
      </c>
      <c r="H5789" s="7">
        <f t="shared" si="95"/>
        <v>1281.8087922121751</v>
      </c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</row>
    <row r="5790" spans="1:19" ht="12.75" customHeight="1" x14ac:dyDescent="0.3">
      <c r="A5790" s="3"/>
      <c r="B5790" s="3"/>
      <c r="C5790" s="3"/>
      <c r="D5790" s="3"/>
      <c r="E5790" s="3"/>
      <c r="F5790" s="3">
        <v>5785</v>
      </c>
      <c r="G5790" s="7">
        <v>0.35523658868140212</v>
      </c>
      <c r="H5790" s="7">
        <f t="shared" si="95"/>
        <v>994.53458765327321</v>
      </c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</row>
    <row r="5791" spans="1:19" ht="12.75" customHeight="1" x14ac:dyDescent="0.3">
      <c r="A5791" s="3"/>
      <c r="B5791" s="3"/>
      <c r="C5791" s="3"/>
      <c r="D5791" s="3"/>
      <c r="E5791" s="3"/>
      <c r="F5791" s="3">
        <v>5786</v>
      </c>
      <c r="G5791" s="7">
        <v>0.49327690724074602</v>
      </c>
      <c r="H5791" s="7">
        <f t="shared" si="95"/>
        <v>1055.2001643027147</v>
      </c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</row>
    <row r="5792" spans="1:19" ht="12.75" customHeight="1" x14ac:dyDescent="0.3">
      <c r="A5792" s="3"/>
      <c r="B5792" s="3"/>
      <c r="C5792" s="3"/>
      <c r="D5792" s="3"/>
      <c r="E5792" s="3"/>
      <c r="F5792" s="3">
        <v>5787</v>
      </c>
      <c r="G5792" s="7">
        <v>3.1441876605489139E-2</v>
      </c>
      <c r="H5792" s="7">
        <f t="shared" si="95"/>
        <v>802.65600476571763</v>
      </c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</row>
    <row r="5793" spans="1:19" ht="12.75" customHeight="1" x14ac:dyDescent="0.3">
      <c r="A5793" s="3"/>
      <c r="B5793" s="3"/>
      <c r="C5793" s="3"/>
      <c r="D5793" s="3"/>
      <c r="E5793" s="3"/>
      <c r="F5793" s="3">
        <v>5788</v>
      </c>
      <c r="G5793" s="7">
        <v>0.36346796233912843</v>
      </c>
      <c r="H5793" s="7">
        <f t="shared" si="95"/>
        <v>998.09328296727256</v>
      </c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</row>
    <row r="5794" spans="1:19" ht="12.75" customHeight="1" x14ac:dyDescent="0.3">
      <c r="A5794" s="3"/>
      <c r="B5794" s="3"/>
      <c r="C5794" s="3"/>
      <c r="D5794" s="3"/>
      <c r="E5794" s="3"/>
      <c r="F5794" s="3">
        <v>5789</v>
      </c>
      <c r="G5794" s="7">
        <v>0.9875047374323197</v>
      </c>
      <c r="H5794" s="7">
        <f t="shared" si="95"/>
        <v>1695.8039221260674</v>
      </c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</row>
    <row r="5795" spans="1:19" ht="12.75" customHeight="1" x14ac:dyDescent="0.3">
      <c r="A5795" s="3"/>
      <c r="B5795" s="3"/>
      <c r="C5795" s="3"/>
      <c r="D5795" s="3"/>
      <c r="E5795" s="3"/>
      <c r="F5795" s="3">
        <v>5790</v>
      </c>
      <c r="G5795" s="7">
        <v>0.98500968125006061</v>
      </c>
      <c r="H5795" s="7">
        <f t="shared" si="95"/>
        <v>1666.6565202604766</v>
      </c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</row>
    <row r="5796" spans="1:19" ht="12.75" customHeight="1" x14ac:dyDescent="0.3">
      <c r="A5796" s="3"/>
      <c r="B5796" s="3"/>
      <c r="C5796" s="3"/>
      <c r="D5796" s="3"/>
      <c r="E5796" s="3"/>
      <c r="F5796" s="3">
        <v>5791</v>
      </c>
      <c r="G5796" s="7">
        <v>0.34000720439548132</v>
      </c>
      <c r="H5796" s="7">
        <f t="shared" si="95"/>
        <v>987.941658392465</v>
      </c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</row>
    <row r="5797" spans="1:19" ht="12.75" customHeight="1" x14ac:dyDescent="0.3">
      <c r="A5797" s="3"/>
      <c r="B5797" s="3"/>
      <c r="C5797" s="3"/>
      <c r="D5797" s="3"/>
      <c r="E5797" s="3"/>
      <c r="F5797" s="3">
        <v>5792</v>
      </c>
      <c r="G5797" s="7">
        <v>0.3691287212617369</v>
      </c>
      <c r="H5797" s="7">
        <f t="shared" si="95"/>
        <v>1000.5399484004405</v>
      </c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</row>
    <row r="5798" spans="1:19" ht="12.75" customHeight="1" x14ac:dyDescent="0.3">
      <c r="A5798" s="3"/>
      <c r="B5798" s="3"/>
      <c r="C5798" s="3"/>
      <c r="D5798" s="3"/>
      <c r="E5798" s="3"/>
      <c r="F5798" s="3">
        <v>5793</v>
      </c>
      <c r="G5798" s="7">
        <v>0.88865988513711758</v>
      </c>
      <c r="H5798" s="7">
        <f t="shared" si="95"/>
        <v>1339.7394045990877</v>
      </c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</row>
    <row r="5799" spans="1:19" ht="12.75" customHeight="1" x14ac:dyDescent="0.3">
      <c r="A5799" s="3"/>
      <c r="B5799" s="3"/>
      <c r="C5799" s="3"/>
      <c r="D5799" s="3"/>
      <c r="E5799" s="3"/>
      <c r="F5799" s="3">
        <v>5794</v>
      </c>
      <c r="G5799" s="7">
        <v>0.31984258799228171</v>
      </c>
      <c r="H5799" s="7">
        <f t="shared" si="95"/>
        <v>979.17678348509367</v>
      </c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</row>
    <row r="5800" spans="1:19" ht="12.75" customHeight="1" x14ac:dyDescent="0.3">
      <c r="A5800" s="3"/>
      <c r="B5800" s="3"/>
      <c r="C5800" s="3"/>
      <c r="D5800" s="3"/>
      <c r="E5800" s="3"/>
      <c r="F5800" s="3">
        <v>5795</v>
      </c>
      <c r="G5800" s="7">
        <v>0.45914503223417591</v>
      </c>
      <c r="H5800" s="7">
        <f t="shared" si="95"/>
        <v>1039.8340623726779</v>
      </c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</row>
    <row r="5801" spans="1:19" ht="12.75" customHeight="1" x14ac:dyDescent="0.3">
      <c r="A5801" s="3"/>
      <c r="B5801" s="3"/>
      <c r="C5801" s="3"/>
      <c r="D5801" s="3"/>
      <c r="E5801" s="3"/>
      <c r="F5801" s="3">
        <v>5796</v>
      </c>
      <c r="G5801" s="7">
        <v>0.85111851918282622</v>
      </c>
      <c r="H5801" s="7">
        <f t="shared" si="95"/>
        <v>1290.18856588618</v>
      </c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</row>
    <row r="5802" spans="1:19" ht="12.75" customHeight="1" x14ac:dyDescent="0.3">
      <c r="A5802" s="3"/>
      <c r="B5802" s="3"/>
      <c r="C5802" s="3"/>
      <c r="D5802" s="3"/>
      <c r="E5802" s="3"/>
      <c r="F5802" s="3">
        <v>5797</v>
      </c>
      <c r="G5802" s="7">
        <v>0.35663824113808951</v>
      </c>
      <c r="H5802" s="7">
        <f t="shared" si="95"/>
        <v>995.14071464251742</v>
      </c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</row>
    <row r="5803" spans="1:19" ht="12.75" customHeight="1" x14ac:dyDescent="0.3">
      <c r="A5803" s="3"/>
      <c r="B5803" s="3"/>
      <c r="C5803" s="3"/>
      <c r="D5803" s="3"/>
      <c r="E5803" s="3"/>
      <c r="F5803" s="3">
        <v>5798</v>
      </c>
      <c r="G5803" s="7">
        <v>0.90616764226475821</v>
      </c>
      <c r="H5803" s="7">
        <f t="shared" si="95"/>
        <v>1368.4641389757414</v>
      </c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</row>
    <row r="5804" spans="1:19" ht="12.75" customHeight="1" x14ac:dyDescent="0.3">
      <c r="A5804" s="3"/>
      <c r="B5804" s="3"/>
      <c r="C5804" s="3"/>
      <c r="D5804" s="3"/>
      <c r="E5804" s="3"/>
      <c r="F5804" s="3">
        <v>5799</v>
      </c>
      <c r="G5804" s="7">
        <v>0.1028700849511546</v>
      </c>
      <c r="H5804" s="7">
        <f t="shared" si="95"/>
        <v>869.35491338771794</v>
      </c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</row>
    <row r="5805" spans="1:19" ht="12.75" customHeight="1" x14ac:dyDescent="0.3">
      <c r="A5805" s="3"/>
      <c r="B5805" s="3"/>
      <c r="C5805" s="3"/>
      <c r="D5805" s="3"/>
      <c r="E5805" s="3"/>
      <c r="F5805" s="3">
        <v>5800</v>
      </c>
      <c r="G5805" s="7">
        <v>0.55433894917234028</v>
      </c>
      <c r="H5805" s="7">
        <f t="shared" si="95"/>
        <v>1083.8992768108731</v>
      </c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</row>
    <row r="5806" spans="1:19" ht="12.75" customHeight="1" x14ac:dyDescent="0.3">
      <c r="A5806" s="3"/>
      <c r="B5806" s="3"/>
      <c r="C5806" s="3"/>
      <c r="D5806" s="3"/>
      <c r="E5806" s="3"/>
      <c r="F5806" s="3">
        <v>5801</v>
      </c>
      <c r="G5806" s="7">
        <v>0.57060220402630601</v>
      </c>
      <c r="H5806" s="7">
        <f t="shared" si="95"/>
        <v>1091.8896171259348</v>
      </c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</row>
    <row r="5807" spans="1:19" ht="12.75" customHeight="1" x14ac:dyDescent="0.3">
      <c r="A5807" s="3"/>
      <c r="B5807" s="3"/>
      <c r="C5807" s="3"/>
      <c r="D5807" s="3"/>
      <c r="E5807" s="3"/>
      <c r="F5807" s="3">
        <v>5802</v>
      </c>
      <c r="G5807" s="7">
        <v>0.64161884068404273</v>
      </c>
      <c r="H5807" s="7">
        <f t="shared" si="95"/>
        <v>1129.1826457974357</v>
      </c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</row>
    <row r="5808" spans="1:19" ht="12.75" customHeight="1" x14ac:dyDescent="0.3">
      <c r="A5808" s="3"/>
      <c r="B5808" s="3"/>
      <c r="C5808" s="3"/>
      <c r="D5808" s="3"/>
      <c r="E5808" s="3"/>
      <c r="F5808" s="3">
        <v>5803</v>
      </c>
      <c r="G5808" s="7">
        <v>7.0955502858212061E-2</v>
      </c>
      <c r="H5808" s="7">
        <f t="shared" si="95"/>
        <v>845.30308743857256</v>
      </c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</row>
    <row r="5809" spans="1:19" ht="12.75" customHeight="1" x14ac:dyDescent="0.3">
      <c r="A5809" s="3"/>
      <c r="B5809" s="3"/>
      <c r="C5809" s="3"/>
      <c r="D5809" s="3"/>
      <c r="E5809" s="3"/>
      <c r="F5809" s="3">
        <v>5804</v>
      </c>
      <c r="G5809" s="7">
        <v>0.63521138175374148</v>
      </c>
      <c r="H5809" s="7">
        <f t="shared" si="95"/>
        <v>1125.6265875215602</v>
      </c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</row>
    <row r="5810" spans="1:19" ht="12.75" customHeight="1" x14ac:dyDescent="0.3">
      <c r="A5810" s="3"/>
      <c r="B5810" s="3"/>
      <c r="C5810" s="3"/>
      <c r="D5810" s="3"/>
      <c r="E5810" s="3"/>
      <c r="F5810" s="3">
        <v>5805</v>
      </c>
      <c r="G5810" s="7">
        <v>0.25930342107690613</v>
      </c>
      <c r="H5810" s="7">
        <f t="shared" si="95"/>
        <v>952.31206387868144</v>
      </c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</row>
    <row r="5811" spans="1:19" ht="12.75" customHeight="1" x14ac:dyDescent="0.3">
      <c r="A5811" s="3"/>
      <c r="B5811" s="3"/>
      <c r="C5811" s="3"/>
      <c r="D5811" s="3"/>
      <c r="E5811" s="3"/>
      <c r="F5811" s="3">
        <v>5806</v>
      </c>
      <c r="G5811" s="7">
        <v>0.28829799949582902</v>
      </c>
      <c r="H5811" s="7">
        <f t="shared" si="95"/>
        <v>965.31581269735238</v>
      </c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</row>
    <row r="5812" spans="1:19" ht="12.75" customHeight="1" x14ac:dyDescent="0.3">
      <c r="A5812" s="3"/>
      <c r="B5812" s="3"/>
      <c r="C5812" s="3"/>
      <c r="D5812" s="3"/>
      <c r="E5812" s="3"/>
      <c r="F5812" s="3">
        <v>5807</v>
      </c>
      <c r="G5812" s="7">
        <v>0.91322244639094408</v>
      </c>
      <c r="H5812" s="7">
        <f t="shared" si="95"/>
        <v>1381.4986720460167</v>
      </c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</row>
    <row r="5813" spans="1:19" ht="12.75" customHeight="1" x14ac:dyDescent="0.3">
      <c r="A5813" s="3"/>
      <c r="B5813" s="3"/>
      <c r="C5813" s="3"/>
      <c r="D5813" s="3"/>
      <c r="E5813" s="3"/>
      <c r="F5813" s="3">
        <v>5808</v>
      </c>
      <c r="G5813" s="7">
        <v>0.18070577600262691</v>
      </c>
      <c r="H5813" s="7">
        <f t="shared" si="95"/>
        <v>914.61527500033833</v>
      </c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</row>
    <row r="5814" spans="1:19" ht="12.75" customHeight="1" x14ac:dyDescent="0.3">
      <c r="A5814" s="3"/>
      <c r="B5814" s="3"/>
      <c r="C5814" s="3"/>
      <c r="D5814" s="3"/>
      <c r="E5814" s="3"/>
      <c r="F5814" s="3">
        <v>5809</v>
      </c>
      <c r="G5814" s="7">
        <v>0.60068631962019536</v>
      </c>
      <c r="H5814" s="7">
        <f t="shared" si="95"/>
        <v>1107.1608277118435</v>
      </c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</row>
    <row r="5815" spans="1:19" ht="12.75" customHeight="1" x14ac:dyDescent="0.3">
      <c r="A5815" s="3"/>
      <c r="B5815" s="3"/>
      <c r="C5815" s="3"/>
      <c r="D5815" s="3"/>
      <c r="E5815" s="3"/>
      <c r="F5815" s="3">
        <v>5810</v>
      </c>
      <c r="G5815" s="7">
        <v>0.10332679178834631</v>
      </c>
      <c r="H5815" s="7">
        <f t="shared" si="95"/>
        <v>869.66491290978502</v>
      </c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</row>
    <row r="5816" spans="1:19" ht="12.75" customHeight="1" x14ac:dyDescent="0.3">
      <c r="A5816" s="3"/>
      <c r="B5816" s="3"/>
      <c r="C5816" s="3"/>
      <c r="D5816" s="3"/>
      <c r="E5816" s="3"/>
      <c r="F5816" s="3">
        <v>5811</v>
      </c>
      <c r="G5816" s="7">
        <v>3.8341845823027243E-2</v>
      </c>
      <c r="H5816" s="7">
        <f t="shared" si="95"/>
        <v>812.04620582947518</v>
      </c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</row>
    <row r="5817" spans="1:19" ht="12.75" customHeight="1" x14ac:dyDescent="0.3">
      <c r="A5817" s="3"/>
      <c r="B5817" s="3"/>
      <c r="C5817" s="3"/>
      <c r="D5817" s="3"/>
      <c r="E5817" s="3"/>
      <c r="F5817" s="3">
        <v>5812</v>
      </c>
      <c r="G5817" s="7">
        <v>0.35282834112264683</v>
      </c>
      <c r="H5817" s="7">
        <f t="shared" si="95"/>
        <v>993.49297742218221</v>
      </c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</row>
    <row r="5818" spans="1:19" ht="12.75" customHeight="1" x14ac:dyDescent="0.3">
      <c r="A5818" s="3"/>
      <c r="B5818" s="3"/>
      <c r="C5818" s="3"/>
      <c r="D5818" s="3"/>
      <c r="E5818" s="3"/>
      <c r="F5818" s="3">
        <v>5813</v>
      </c>
      <c r="G5818" s="7">
        <v>0.96897308065008159</v>
      </c>
      <c r="H5818" s="7">
        <f t="shared" si="95"/>
        <v>1549.6919782298387</v>
      </c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</row>
    <row r="5819" spans="1:19" ht="12.75" customHeight="1" x14ac:dyDescent="0.3">
      <c r="A5819" s="3"/>
      <c r="B5819" s="3"/>
      <c r="C5819" s="3"/>
      <c r="D5819" s="3"/>
      <c r="E5819" s="3"/>
      <c r="F5819" s="3">
        <v>5814</v>
      </c>
      <c r="G5819" s="7">
        <v>8.2029173812321332E-3</v>
      </c>
      <c r="H5819" s="7">
        <f t="shared" si="95"/>
        <v>750.48193912839042</v>
      </c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</row>
    <row r="5820" spans="1:19" ht="12.75" customHeight="1" x14ac:dyDescent="0.3">
      <c r="A5820" s="3"/>
      <c r="B5820" s="3"/>
      <c r="C5820" s="3"/>
      <c r="D5820" s="3"/>
      <c r="E5820" s="3"/>
      <c r="F5820" s="3">
        <v>5815</v>
      </c>
      <c r="G5820" s="7">
        <v>0.73544099566927812</v>
      </c>
      <c r="H5820" s="7">
        <f t="shared" si="95"/>
        <v>1187.6167779073915</v>
      </c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</row>
    <row r="5821" spans="1:19" ht="12.75" customHeight="1" x14ac:dyDescent="0.3">
      <c r="A5821" s="3"/>
      <c r="B5821" s="3"/>
      <c r="C5821" s="3"/>
      <c r="D5821" s="3"/>
      <c r="E5821" s="3"/>
      <c r="F5821" s="3">
        <v>5816</v>
      </c>
      <c r="G5821" s="7">
        <v>0.15737777044759629</v>
      </c>
      <c r="H5821" s="7">
        <f t="shared" si="95"/>
        <v>902.26232192520388</v>
      </c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</row>
    <row r="5822" spans="1:19" ht="12.75" customHeight="1" x14ac:dyDescent="0.3">
      <c r="A5822" s="3"/>
      <c r="B5822" s="3"/>
      <c r="C5822" s="3"/>
      <c r="D5822" s="3"/>
      <c r="E5822" s="3"/>
      <c r="F5822" s="3">
        <v>5817</v>
      </c>
      <c r="G5822" s="7">
        <v>0.35738609476950678</v>
      </c>
      <c r="H5822" s="7">
        <f t="shared" si="95"/>
        <v>995.46408463427827</v>
      </c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</row>
    <row r="5823" spans="1:19" ht="12.75" customHeight="1" x14ac:dyDescent="0.3">
      <c r="A5823" s="3"/>
      <c r="B5823" s="3"/>
      <c r="C5823" s="3"/>
      <c r="D5823" s="3"/>
      <c r="E5823" s="3"/>
      <c r="F5823" s="3">
        <v>5818</v>
      </c>
      <c r="G5823" s="7">
        <v>0.33141465315362001</v>
      </c>
      <c r="H5823" s="7">
        <f t="shared" si="95"/>
        <v>984.21311548262167</v>
      </c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</row>
    <row r="5824" spans="1:19" ht="12.75" customHeight="1" x14ac:dyDescent="0.3">
      <c r="A5824" s="3"/>
      <c r="B5824" s="3"/>
      <c r="C5824" s="3"/>
      <c r="D5824" s="3"/>
      <c r="E5824" s="3"/>
      <c r="F5824" s="3">
        <v>5819</v>
      </c>
      <c r="G5824" s="7">
        <v>0.92934583093018897</v>
      </c>
      <c r="H5824" s="7">
        <f t="shared" si="95"/>
        <v>1415.5536058970308</v>
      </c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</row>
    <row r="5825" spans="1:19" ht="12.75" customHeight="1" x14ac:dyDescent="0.3">
      <c r="A5825" s="3"/>
      <c r="B5825" s="3"/>
      <c r="C5825" s="3"/>
      <c r="D5825" s="3"/>
      <c r="E5825" s="3"/>
      <c r="F5825" s="3">
        <v>5820</v>
      </c>
      <c r="G5825" s="7">
        <v>0.3523812847774499</v>
      </c>
      <c r="H5825" s="7">
        <f t="shared" si="95"/>
        <v>993.29958755689006</v>
      </c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</row>
    <row r="5826" spans="1:19" ht="12.75" customHeight="1" x14ac:dyDescent="0.3">
      <c r="A5826" s="3"/>
      <c r="B5826" s="3"/>
      <c r="C5826" s="3"/>
      <c r="D5826" s="3"/>
      <c r="E5826" s="3"/>
      <c r="F5826" s="3">
        <v>5821</v>
      </c>
      <c r="G5826" s="7">
        <v>4.7827146328521357E-2</v>
      </c>
      <c r="H5826" s="7">
        <f t="shared" si="95"/>
        <v>823.20618821721371</v>
      </c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</row>
    <row r="5827" spans="1:19" ht="12.75" customHeight="1" x14ac:dyDescent="0.3">
      <c r="A5827" s="3"/>
      <c r="B5827" s="3"/>
      <c r="C5827" s="3"/>
      <c r="D5827" s="3"/>
      <c r="E5827" s="3"/>
      <c r="F5827" s="3">
        <v>5822</v>
      </c>
      <c r="G5827" s="7">
        <v>0.69099466131957366</v>
      </c>
      <c r="H5827" s="7">
        <f t="shared" si="95"/>
        <v>1158.2481241879825</v>
      </c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</row>
    <row r="5828" spans="1:19" ht="12.75" customHeight="1" x14ac:dyDescent="0.3">
      <c r="A5828" s="3"/>
      <c r="B5828" s="3"/>
      <c r="C5828" s="3"/>
      <c r="D5828" s="3"/>
      <c r="E5828" s="3"/>
      <c r="F5828" s="3">
        <v>5823</v>
      </c>
      <c r="G5828" s="7">
        <v>0.87407963915903109</v>
      </c>
      <c r="H5828" s="7">
        <f t="shared" si="95"/>
        <v>1318.8853630458634</v>
      </c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</row>
    <row r="5829" spans="1:19" ht="12.75" customHeight="1" x14ac:dyDescent="0.3">
      <c r="A5829" s="3"/>
      <c r="B5829" s="3"/>
      <c r="C5829" s="3"/>
      <c r="D5829" s="3"/>
      <c r="E5829" s="3"/>
      <c r="F5829" s="3">
        <v>5824</v>
      </c>
      <c r="G5829" s="7">
        <v>0.80947357451942981</v>
      </c>
      <c r="H5829" s="7">
        <f t="shared" si="95"/>
        <v>1247.1082096246855</v>
      </c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</row>
    <row r="5830" spans="1:19" ht="12.75" customHeight="1" x14ac:dyDescent="0.3">
      <c r="A5830" s="3"/>
      <c r="B5830" s="3"/>
      <c r="C5830" s="3"/>
      <c r="D5830" s="3"/>
      <c r="E5830" s="3"/>
      <c r="F5830" s="3">
        <v>5825</v>
      </c>
      <c r="G5830" s="7">
        <v>0.37324707237068028</v>
      </c>
      <c r="H5830" s="7">
        <f t="shared" si="95"/>
        <v>1002.3200087831535</v>
      </c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</row>
    <row r="5831" spans="1:19" ht="12.75" customHeight="1" x14ac:dyDescent="0.3">
      <c r="A5831" s="3"/>
      <c r="B5831" s="3"/>
      <c r="C5831" s="3"/>
      <c r="D5831" s="3"/>
      <c r="E5831" s="3"/>
      <c r="F5831" s="3">
        <v>5826</v>
      </c>
      <c r="G5831" s="7">
        <v>0.89717062483635357</v>
      </c>
      <c r="H5831" s="7">
        <f t="shared" ref="H5831:H5894" si="96">-LN(-LN(G5831))*$D$7+$D$6</f>
        <v>1353.1263043104955</v>
      </c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</row>
    <row r="5832" spans="1:19" ht="12.75" customHeight="1" x14ac:dyDescent="0.3">
      <c r="A5832" s="3"/>
      <c r="B5832" s="3"/>
      <c r="C5832" s="3"/>
      <c r="D5832" s="3"/>
      <c r="E5832" s="3"/>
      <c r="F5832" s="3">
        <v>5827</v>
      </c>
      <c r="G5832" s="7">
        <v>0.40427736529615832</v>
      </c>
      <c r="H5832" s="7">
        <f t="shared" si="96"/>
        <v>1015.7565575550457</v>
      </c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</row>
    <row r="5833" spans="1:19" ht="12.75" customHeight="1" x14ac:dyDescent="0.3">
      <c r="A5833" s="3"/>
      <c r="B5833" s="3"/>
      <c r="C5833" s="3"/>
      <c r="D5833" s="3"/>
      <c r="E5833" s="3"/>
      <c r="F5833" s="3">
        <v>5828</v>
      </c>
      <c r="G5833" s="7">
        <v>0.72058316031373859</v>
      </c>
      <c r="H5833" s="7">
        <f t="shared" si="96"/>
        <v>1177.3921119219499</v>
      </c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</row>
    <row r="5834" spans="1:19" ht="12.75" customHeight="1" x14ac:dyDescent="0.3">
      <c r="A5834" s="3"/>
      <c r="B5834" s="3"/>
      <c r="C5834" s="3"/>
      <c r="D5834" s="3"/>
      <c r="E5834" s="3"/>
      <c r="F5834" s="3">
        <v>5829</v>
      </c>
      <c r="G5834" s="7">
        <v>0.22410357612236159</v>
      </c>
      <c r="H5834" s="7">
        <f t="shared" si="96"/>
        <v>935.99314294174008</v>
      </c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</row>
    <row r="5835" spans="1:19" ht="12.75" customHeight="1" x14ac:dyDescent="0.3">
      <c r="A5835" s="3"/>
      <c r="B5835" s="3"/>
      <c r="C5835" s="3"/>
      <c r="D5835" s="3"/>
      <c r="E5835" s="3"/>
      <c r="F5835" s="3">
        <v>5830</v>
      </c>
      <c r="G5835" s="7">
        <v>0.84999673471807868</v>
      </c>
      <c r="H5835" s="7">
        <f t="shared" si="96"/>
        <v>1288.8930080769946</v>
      </c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</row>
    <row r="5836" spans="1:19" ht="12.75" customHeight="1" x14ac:dyDescent="0.3">
      <c r="A5836" s="3"/>
      <c r="B5836" s="3"/>
      <c r="C5836" s="3"/>
      <c r="D5836" s="3"/>
      <c r="E5836" s="3"/>
      <c r="F5836" s="3">
        <v>5831</v>
      </c>
      <c r="G5836" s="7">
        <v>0.81046407361009254</v>
      </c>
      <c r="H5836" s="7">
        <f t="shared" si="96"/>
        <v>1248.0307738020151</v>
      </c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</row>
    <row r="5837" spans="1:19" ht="12.75" customHeight="1" x14ac:dyDescent="0.3">
      <c r="A5837" s="3"/>
      <c r="B5837" s="3"/>
      <c r="C5837" s="3"/>
      <c r="D5837" s="3"/>
      <c r="E5837" s="3"/>
      <c r="F5837" s="3">
        <v>5832</v>
      </c>
      <c r="G5837" s="7">
        <v>0.40264196789824341</v>
      </c>
      <c r="H5837" s="7">
        <f t="shared" si="96"/>
        <v>1015.0465083189259</v>
      </c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</row>
    <row r="5838" spans="1:19" ht="12.75" customHeight="1" x14ac:dyDescent="0.3">
      <c r="A5838" s="3"/>
      <c r="B5838" s="3"/>
      <c r="C5838" s="3"/>
      <c r="D5838" s="3"/>
      <c r="E5838" s="3"/>
      <c r="F5838" s="3">
        <v>5833</v>
      </c>
      <c r="G5838" s="7">
        <v>0.28721901509780162</v>
      </c>
      <c r="H5838" s="7">
        <f t="shared" si="96"/>
        <v>964.83718921369837</v>
      </c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</row>
    <row r="5839" spans="1:19" ht="12.75" customHeight="1" x14ac:dyDescent="0.3">
      <c r="A5839" s="3"/>
      <c r="B5839" s="3"/>
      <c r="C5839" s="3"/>
      <c r="D5839" s="3"/>
      <c r="E5839" s="3"/>
      <c r="F5839" s="3">
        <v>5834</v>
      </c>
      <c r="G5839" s="7">
        <v>0.28282646723925131</v>
      </c>
      <c r="H5839" s="7">
        <f t="shared" si="96"/>
        <v>962.88496497828396</v>
      </c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</row>
    <row r="5840" spans="1:19" ht="12.75" customHeight="1" x14ac:dyDescent="0.3">
      <c r="A5840" s="3"/>
      <c r="B5840" s="3"/>
      <c r="C5840" s="3"/>
      <c r="D5840" s="3"/>
      <c r="E5840" s="3"/>
      <c r="F5840" s="3">
        <v>5835</v>
      </c>
      <c r="G5840" s="7">
        <v>0.88168524651028235</v>
      </c>
      <c r="H5840" s="7">
        <f t="shared" si="96"/>
        <v>1329.465061147921</v>
      </c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</row>
    <row r="5841" spans="1:19" ht="12.75" customHeight="1" x14ac:dyDescent="0.3">
      <c r="A5841" s="3"/>
      <c r="B5841" s="3"/>
      <c r="C5841" s="3"/>
      <c r="D5841" s="3"/>
      <c r="E5841" s="3"/>
      <c r="F5841" s="3">
        <v>5836</v>
      </c>
      <c r="G5841" s="7">
        <v>9.4636182296570892E-2</v>
      </c>
      <c r="H5841" s="7">
        <f t="shared" si="96"/>
        <v>863.62679725150861</v>
      </c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</row>
    <row r="5842" spans="1:19" ht="12.75" customHeight="1" x14ac:dyDescent="0.3">
      <c r="A5842" s="3"/>
      <c r="B5842" s="3"/>
      <c r="C5842" s="3"/>
      <c r="D5842" s="3"/>
      <c r="E5842" s="3"/>
      <c r="F5842" s="3">
        <v>5837</v>
      </c>
      <c r="G5842" s="7">
        <v>0.8735139589210793</v>
      </c>
      <c r="H5842" s="7">
        <f t="shared" si="96"/>
        <v>1318.1223666149651</v>
      </c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</row>
    <row r="5843" spans="1:19" ht="12.75" customHeight="1" x14ac:dyDescent="0.3">
      <c r="A5843" s="3"/>
      <c r="B5843" s="3"/>
      <c r="C5843" s="3"/>
      <c r="D5843" s="3"/>
      <c r="E5843" s="3"/>
      <c r="F5843" s="3">
        <v>5838</v>
      </c>
      <c r="G5843" s="7">
        <v>0.85971398138997346</v>
      </c>
      <c r="H5843" s="7">
        <f t="shared" si="96"/>
        <v>1300.4219150259373</v>
      </c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</row>
    <row r="5844" spans="1:19" ht="12.75" customHeight="1" x14ac:dyDescent="0.3">
      <c r="A5844" s="3"/>
      <c r="B5844" s="3"/>
      <c r="C5844" s="3"/>
      <c r="D5844" s="3"/>
      <c r="E5844" s="3"/>
      <c r="F5844" s="3">
        <v>5839</v>
      </c>
      <c r="G5844" s="7">
        <v>0.16776533404515151</v>
      </c>
      <c r="H5844" s="7">
        <f t="shared" si="96"/>
        <v>907.85562891779387</v>
      </c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</row>
    <row r="5845" spans="1:19" ht="12.75" customHeight="1" x14ac:dyDescent="0.3">
      <c r="A5845" s="3"/>
      <c r="B5845" s="3"/>
      <c r="C5845" s="3"/>
      <c r="D5845" s="3"/>
      <c r="E5845" s="3"/>
      <c r="F5845" s="3">
        <v>5840</v>
      </c>
      <c r="G5845" s="7">
        <v>6.4167131098894936E-2</v>
      </c>
      <c r="H5845" s="7">
        <f t="shared" si="96"/>
        <v>839.37160043988342</v>
      </c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</row>
    <row r="5846" spans="1:19" ht="12.75" customHeight="1" x14ac:dyDescent="0.3">
      <c r="A5846" s="3"/>
      <c r="B5846" s="3"/>
      <c r="C5846" s="3"/>
      <c r="D5846" s="3"/>
      <c r="E5846" s="3"/>
      <c r="F5846" s="3">
        <v>5841</v>
      </c>
      <c r="G5846" s="7">
        <v>0.59050640480702765</v>
      </c>
      <c r="H5846" s="7">
        <f t="shared" si="96"/>
        <v>1101.9161621618866</v>
      </c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</row>
    <row r="5847" spans="1:19" ht="12.75" customHeight="1" x14ac:dyDescent="0.3">
      <c r="A5847" s="3"/>
      <c r="B5847" s="3"/>
      <c r="C5847" s="3"/>
      <c r="D5847" s="3"/>
      <c r="E5847" s="3"/>
      <c r="F5847" s="3">
        <v>5842</v>
      </c>
      <c r="G5847" s="7">
        <v>0.57330791461552688</v>
      </c>
      <c r="H5847" s="7">
        <f t="shared" si="96"/>
        <v>1093.2359210613524</v>
      </c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</row>
    <row r="5848" spans="1:19" ht="12.75" customHeight="1" x14ac:dyDescent="0.3">
      <c r="A5848" s="3"/>
      <c r="B5848" s="3"/>
      <c r="C5848" s="3"/>
      <c r="D5848" s="3"/>
      <c r="E5848" s="3"/>
      <c r="F5848" s="3">
        <v>5843</v>
      </c>
      <c r="G5848" s="7">
        <v>5.3510199739689852E-2</v>
      </c>
      <c r="H5848" s="7">
        <f t="shared" si="96"/>
        <v>829.18953816143926</v>
      </c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</row>
    <row r="5849" spans="1:19" ht="12.75" customHeight="1" x14ac:dyDescent="0.3">
      <c r="A5849" s="3"/>
      <c r="B5849" s="3"/>
      <c r="C5849" s="3"/>
      <c r="D5849" s="3"/>
      <c r="E5849" s="3"/>
      <c r="F5849" s="3">
        <v>5844</v>
      </c>
      <c r="G5849" s="7">
        <v>0.54479333980077771</v>
      </c>
      <c r="H5849" s="7">
        <f t="shared" si="96"/>
        <v>1079.2856850420856</v>
      </c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</row>
    <row r="5850" spans="1:19" ht="12.75" customHeight="1" x14ac:dyDescent="0.3">
      <c r="A5850" s="3"/>
      <c r="B5850" s="3"/>
      <c r="C5850" s="3"/>
      <c r="D5850" s="3"/>
      <c r="E5850" s="3"/>
      <c r="F5850" s="3">
        <v>5845</v>
      </c>
      <c r="G5850" s="7">
        <v>4.61305853833196E-2</v>
      </c>
      <c r="H5850" s="7">
        <f t="shared" si="96"/>
        <v>821.3283960551671</v>
      </c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</row>
    <row r="5851" spans="1:19" ht="12.75" customHeight="1" x14ac:dyDescent="0.3">
      <c r="A5851" s="3"/>
      <c r="B5851" s="3"/>
      <c r="C5851" s="3"/>
      <c r="D5851" s="3"/>
      <c r="E5851" s="3"/>
      <c r="F5851" s="3">
        <v>5846</v>
      </c>
      <c r="G5851" s="7">
        <v>0.60952755155238603</v>
      </c>
      <c r="H5851" s="7">
        <f t="shared" si="96"/>
        <v>1111.7855597194953</v>
      </c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</row>
    <row r="5852" spans="1:19" ht="12.75" customHeight="1" x14ac:dyDescent="0.3">
      <c r="A5852" s="3"/>
      <c r="B5852" s="3"/>
      <c r="C5852" s="3"/>
      <c r="D5852" s="3"/>
      <c r="E5852" s="3"/>
      <c r="F5852" s="3">
        <v>5847</v>
      </c>
      <c r="G5852" s="7">
        <v>0.80845862944313651</v>
      </c>
      <c r="H5852" s="7">
        <f t="shared" si="96"/>
        <v>1246.1672348990553</v>
      </c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</row>
    <row r="5853" spans="1:19" ht="12.75" customHeight="1" x14ac:dyDescent="0.3">
      <c r="A5853" s="3"/>
      <c r="B5853" s="3"/>
      <c r="C5853" s="3"/>
      <c r="D5853" s="3"/>
      <c r="E5853" s="3"/>
      <c r="F5853" s="3">
        <v>5848</v>
      </c>
      <c r="G5853" s="7">
        <v>0.51077575541962728</v>
      </c>
      <c r="H5853" s="7">
        <f t="shared" si="96"/>
        <v>1063.243514817583</v>
      </c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</row>
    <row r="5854" spans="1:19" ht="12.75" customHeight="1" x14ac:dyDescent="0.3">
      <c r="A5854" s="3"/>
      <c r="B5854" s="3"/>
      <c r="C5854" s="3"/>
      <c r="D5854" s="3"/>
      <c r="E5854" s="3"/>
      <c r="F5854" s="3">
        <v>5849</v>
      </c>
      <c r="G5854" s="7">
        <v>0.23234342338508199</v>
      </c>
      <c r="H5854" s="7">
        <f t="shared" si="96"/>
        <v>939.87884900562972</v>
      </c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</row>
    <row r="5855" spans="1:19" ht="12.75" customHeight="1" x14ac:dyDescent="0.3">
      <c r="A5855" s="3"/>
      <c r="B5855" s="3"/>
      <c r="C5855" s="3"/>
      <c r="D5855" s="3"/>
      <c r="E5855" s="3"/>
      <c r="F5855" s="3">
        <v>5850</v>
      </c>
      <c r="G5855" s="7">
        <v>0.84628855275940817</v>
      </c>
      <c r="H5855" s="7">
        <f t="shared" si="96"/>
        <v>1284.6721712705435</v>
      </c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</row>
    <row r="5856" spans="1:19" ht="12.75" customHeight="1" x14ac:dyDescent="0.3">
      <c r="A5856" s="3"/>
      <c r="B5856" s="3"/>
      <c r="C5856" s="3"/>
      <c r="D5856" s="3"/>
      <c r="E5856" s="3"/>
      <c r="F5856" s="3">
        <v>5851</v>
      </c>
      <c r="G5856" s="7">
        <v>0.37832603230527362</v>
      </c>
      <c r="H5856" s="7">
        <f t="shared" si="96"/>
        <v>1004.5156905323752</v>
      </c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</row>
    <row r="5857" spans="1:19" ht="12.75" customHeight="1" x14ac:dyDescent="0.3">
      <c r="A5857" s="3"/>
      <c r="B5857" s="3"/>
      <c r="C5857" s="3"/>
      <c r="D5857" s="3"/>
      <c r="E5857" s="3"/>
      <c r="F5857" s="3">
        <v>5852</v>
      </c>
      <c r="G5857" s="7">
        <v>6.2450100327358649E-2</v>
      </c>
      <c r="H5857" s="7">
        <f t="shared" si="96"/>
        <v>837.80895361686976</v>
      </c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</row>
    <row r="5858" spans="1:19" ht="12.75" customHeight="1" x14ac:dyDescent="0.3">
      <c r="A5858" s="3"/>
      <c r="B5858" s="3"/>
      <c r="C5858" s="3"/>
      <c r="D5858" s="3"/>
      <c r="E5858" s="3"/>
      <c r="F5858" s="3">
        <v>5853</v>
      </c>
      <c r="G5858" s="7">
        <v>0.23015074660085391</v>
      </c>
      <c r="H5858" s="7">
        <f t="shared" si="96"/>
        <v>938.84923085041055</v>
      </c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</row>
    <row r="5859" spans="1:19" ht="12.75" customHeight="1" x14ac:dyDescent="0.3">
      <c r="A5859" s="3"/>
      <c r="B5859" s="3"/>
      <c r="C5859" s="3"/>
      <c r="D5859" s="3"/>
      <c r="E5859" s="3"/>
      <c r="F5859" s="3">
        <v>5854</v>
      </c>
      <c r="G5859" s="7">
        <v>0.93577146786618548</v>
      </c>
      <c r="H5859" s="7">
        <f t="shared" si="96"/>
        <v>1431.2555978128712</v>
      </c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</row>
    <row r="5860" spans="1:19" ht="12.75" customHeight="1" x14ac:dyDescent="0.3">
      <c r="A5860" s="3"/>
      <c r="B5860" s="3"/>
      <c r="C5860" s="3"/>
      <c r="D5860" s="3"/>
      <c r="E5860" s="3"/>
      <c r="F5860" s="3">
        <v>5855</v>
      </c>
      <c r="G5860" s="7">
        <v>0.31807377098372092</v>
      </c>
      <c r="H5860" s="7">
        <f t="shared" si="96"/>
        <v>978.40514060085138</v>
      </c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</row>
    <row r="5861" spans="1:19" ht="12.75" customHeight="1" x14ac:dyDescent="0.3">
      <c r="A5861" s="3"/>
      <c r="B5861" s="3"/>
      <c r="C5861" s="3"/>
      <c r="D5861" s="3"/>
      <c r="E5861" s="3"/>
      <c r="F5861" s="3">
        <v>5856</v>
      </c>
      <c r="G5861" s="7">
        <v>0.24330202551484251</v>
      </c>
      <c r="H5861" s="7">
        <f t="shared" si="96"/>
        <v>944.98047794008573</v>
      </c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</row>
    <row r="5862" spans="1:19" ht="12.75" customHeight="1" x14ac:dyDescent="0.3">
      <c r="A5862" s="3"/>
      <c r="B5862" s="3"/>
      <c r="C5862" s="3"/>
      <c r="D5862" s="3"/>
      <c r="E5862" s="3"/>
      <c r="F5862" s="3">
        <v>5857</v>
      </c>
      <c r="G5862" s="7">
        <v>0.4020992997887437</v>
      </c>
      <c r="H5862" s="7">
        <f t="shared" si="96"/>
        <v>1014.8109590862948</v>
      </c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</row>
    <row r="5863" spans="1:19" ht="12.75" customHeight="1" x14ac:dyDescent="0.3">
      <c r="A5863" s="3"/>
      <c r="B5863" s="3"/>
      <c r="C5863" s="3"/>
      <c r="D5863" s="3"/>
      <c r="E5863" s="3"/>
      <c r="F5863" s="3">
        <v>5858</v>
      </c>
      <c r="G5863" s="7">
        <v>0.48320299766666858</v>
      </c>
      <c r="H5863" s="7">
        <f t="shared" si="96"/>
        <v>1050.6241521089955</v>
      </c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</row>
    <row r="5864" spans="1:19" ht="12.75" customHeight="1" x14ac:dyDescent="0.3">
      <c r="A5864" s="3"/>
      <c r="B5864" s="3"/>
      <c r="C5864" s="3"/>
      <c r="D5864" s="3"/>
      <c r="E5864" s="3"/>
      <c r="F5864" s="3">
        <v>5859</v>
      </c>
      <c r="G5864" s="7">
        <v>0.93157572645487874</v>
      </c>
      <c r="H5864" s="7">
        <f t="shared" si="96"/>
        <v>1420.8408904069925</v>
      </c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</row>
    <row r="5865" spans="1:19" ht="12.75" customHeight="1" x14ac:dyDescent="0.3">
      <c r="A5865" s="3"/>
      <c r="B5865" s="3"/>
      <c r="C5865" s="3"/>
      <c r="D5865" s="3"/>
      <c r="E5865" s="3"/>
      <c r="F5865" s="3">
        <v>5860</v>
      </c>
      <c r="G5865" s="7">
        <v>0.43892171940272601</v>
      </c>
      <c r="H5865" s="7">
        <f t="shared" si="96"/>
        <v>1030.8891905094476</v>
      </c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</row>
    <row r="5866" spans="1:19" ht="12.75" customHeight="1" x14ac:dyDescent="0.3">
      <c r="A5866" s="3"/>
      <c r="B5866" s="3"/>
      <c r="C5866" s="3"/>
      <c r="D5866" s="3"/>
      <c r="E5866" s="3"/>
      <c r="F5866" s="3">
        <v>5861</v>
      </c>
      <c r="G5866" s="7">
        <v>0.29394485495139677</v>
      </c>
      <c r="H5866" s="7">
        <f t="shared" si="96"/>
        <v>967.81509465630347</v>
      </c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</row>
    <row r="5867" spans="1:19" ht="12.75" customHeight="1" x14ac:dyDescent="0.3">
      <c r="A5867" s="3"/>
      <c r="B5867" s="3"/>
      <c r="C5867" s="3"/>
      <c r="D5867" s="3"/>
      <c r="E5867" s="3"/>
      <c r="F5867" s="3">
        <v>5862</v>
      </c>
      <c r="G5867" s="7">
        <v>0.17984666741712391</v>
      </c>
      <c r="H5867" s="7">
        <f t="shared" si="96"/>
        <v>914.17301000633347</v>
      </c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</row>
    <row r="5868" spans="1:19" ht="12.75" customHeight="1" x14ac:dyDescent="0.3">
      <c r="A5868" s="3"/>
      <c r="B5868" s="3"/>
      <c r="C5868" s="3"/>
      <c r="D5868" s="3"/>
      <c r="E5868" s="3"/>
      <c r="F5868" s="3">
        <v>5863</v>
      </c>
      <c r="G5868" s="7">
        <v>0.37914318842720762</v>
      </c>
      <c r="H5868" s="7">
        <f t="shared" si="96"/>
        <v>1004.8690233745509</v>
      </c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</row>
    <row r="5869" spans="1:19" ht="12.75" customHeight="1" x14ac:dyDescent="0.3">
      <c r="A5869" s="3"/>
      <c r="B5869" s="3"/>
      <c r="C5869" s="3"/>
      <c r="D5869" s="3"/>
      <c r="E5869" s="3"/>
      <c r="F5869" s="3">
        <v>5864</v>
      </c>
      <c r="G5869" s="7">
        <v>0.1183666978746922</v>
      </c>
      <c r="H5869" s="7">
        <f t="shared" si="96"/>
        <v>879.48068809477604</v>
      </c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</row>
    <row r="5870" spans="1:19" ht="12.75" customHeight="1" x14ac:dyDescent="0.3">
      <c r="A5870" s="3"/>
      <c r="B5870" s="3"/>
      <c r="C5870" s="3"/>
      <c r="D5870" s="3"/>
      <c r="E5870" s="3"/>
      <c r="F5870" s="3">
        <v>5865</v>
      </c>
      <c r="G5870" s="7">
        <v>5.4120641904450872E-2</v>
      </c>
      <c r="H5870" s="7">
        <f t="shared" si="96"/>
        <v>829.80674182186169</v>
      </c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</row>
    <row r="5871" spans="1:19" ht="12.75" customHeight="1" x14ac:dyDescent="0.3">
      <c r="A5871" s="3"/>
      <c r="B5871" s="3"/>
      <c r="C5871" s="3"/>
      <c r="D5871" s="3"/>
      <c r="E5871" s="3"/>
      <c r="F5871" s="3">
        <v>5866</v>
      </c>
      <c r="G5871" s="7">
        <v>0.87387579681957506</v>
      </c>
      <c r="H5871" s="7">
        <f t="shared" si="96"/>
        <v>1318.6100528035633</v>
      </c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</row>
    <row r="5872" spans="1:19" ht="12.75" customHeight="1" x14ac:dyDescent="0.3">
      <c r="A5872" s="3"/>
      <c r="B5872" s="3"/>
      <c r="C5872" s="3"/>
      <c r="D5872" s="3"/>
      <c r="E5872" s="3"/>
      <c r="F5872" s="3">
        <v>5867</v>
      </c>
      <c r="G5872" s="7">
        <v>0.24170814739568591</v>
      </c>
      <c r="H5872" s="7">
        <f t="shared" si="96"/>
        <v>944.24283841035583</v>
      </c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</row>
    <row r="5873" spans="1:19" ht="12.75" customHeight="1" x14ac:dyDescent="0.3">
      <c r="A5873" s="3"/>
      <c r="B5873" s="3"/>
      <c r="C5873" s="3"/>
      <c r="D5873" s="3"/>
      <c r="E5873" s="3"/>
      <c r="F5873" s="3">
        <v>5868</v>
      </c>
      <c r="G5873" s="7">
        <v>0.57006307391011879</v>
      </c>
      <c r="H5873" s="7">
        <f t="shared" si="96"/>
        <v>1091.6219559921728</v>
      </c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</row>
    <row r="5874" spans="1:19" ht="12.75" customHeight="1" x14ac:dyDescent="0.3">
      <c r="A5874" s="3"/>
      <c r="B5874" s="3"/>
      <c r="C5874" s="3"/>
      <c r="D5874" s="3"/>
      <c r="E5874" s="3"/>
      <c r="F5874" s="3">
        <v>5869</v>
      </c>
      <c r="G5874" s="7">
        <v>0.29779441903617798</v>
      </c>
      <c r="H5874" s="7">
        <f t="shared" si="96"/>
        <v>969.51381568325837</v>
      </c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</row>
    <row r="5875" spans="1:19" ht="12.75" customHeight="1" x14ac:dyDescent="0.3">
      <c r="A5875" s="3"/>
      <c r="B5875" s="3"/>
      <c r="C5875" s="3"/>
      <c r="D5875" s="3"/>
      <c r="E5875" s="3"/>
      <c r="F5875" s="3">
        <v>5870</v>
      </c>
      <c r="G5875" s="7">
        <v>0.4700288015942865</v>
      </c>
      <c r="H5875" s="7">
        <f t="shared" si="96"/>
        <v>1044.6931162037101</v>
      </c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</row>
    <row r="5876" spans="1:19" ht="12.75" customHeight="1" x14ac:dyDescent="0.3">
      <c r="A5876" s="3"/>
      <c r="B5876" s="3"/>
      <c r="C5876" s="3"/>
      <c r="D5876" s="3"/>
      <c r="E5876" s="3"/>
      <c r="F5876" s="3">
        <v>5871</v>
      </c>
      <c r="G5876" s="7">
        <v>0.78925402566771652</v>
      </c>
      <c r="H5876" s="7">
        <f t="shared" si="96"/>
        <v>1229.1350548591083</v>
      </c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</row>
    <row r="5877" spans="1:19" ht="12.75" customHeight="1" x14ac:dyDescent="0.3">
      <c r="A5877" s="3"/>
      <c r="B5877" s="3"/>
      <c r="C5877" s="3"/>
      <c r="D5877" s="3"/>
      <c r="E5877" s="3"/>
      <c r="F5877" s="3">
        <v>5872</v>
      </c>
      <c r="G5877" s="7">
        <v>0.45722659162642559</v>
      </c>
      <c r="H5877" s="7">
        <f t="shared" si="96"/>
        <v>1038.9810756713803</v>
      </c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</row>
    <row r="5878" spans="1:19" ht="12.75" customHeight="1" x14ac:dyDescent="0.3">
      <c r="A5878" s="3"/>
      <c r="B5878" s="3"/>
      <c r="C5878" s="3"/>
      <c r="D5878" s="3"/>
      <c r="E5878" s="3"/>
      <c r="F5878" s="3">
        <v>5873</v>
      </c>
      <c r="G5878" s="7">
        <v>0.99171670503016784</v>
      </c>
      <c r="H5878" s="7">
        <f t="shared" si="96"/>
        <v>1761.5079908814284</v>
      </c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</row>
    <row r="5879" spans="1:19" ht="12.75" customHeight="1" x14ac:dyDescent="0.3">
      <c r="A5879" s="3"/>
      <c r="B5879" s="3"/>
      <c r="C5879" s="3"/>
      <c r="D5879" s="3"/>
      <c r="E5879" s="3"/>
      <c r="F5879" s="3">
        <v>5874</v>
      </c>
      <c r="G5879" s="7">
        <v>0.23742240397013059</v>
      </c>
      <c r="H5879" s="7">
        <f t="shared" si="96"/>
        <v>942.25219365673684</v>
      </c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</row>
    <row r="5880" spans="1:19" ht="12.75" customHeight="1" x14ac:dyDescent="0.3">
      <c r="A5880" s="3"/>
      <c r="B5880" s="3"/>
      <c r="C5880" s="3"/>
      <c r="D5880" s="3"/>
      <c r="E5880" s="3"/>
      <c r="F5880" s="3">
        <v>5875</v>
      </c>
      <c r="G5880" s="7">
        <v>0.99112204575087826</v>
      </c>
      <c r="H5880" s="7">
        <f t="shared" si="96"/>
        <v>1750.4368538078606</v>
      </c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</row>
    <row r="5881" spans="1:19" ht="12.75" customHeight="1" x14ac:dyDescent="0.3">
      <c r="A5881" s="3"/>
      <c r="B5881" s="3"/>
      <c r="C5881" s="3"/>
      <c r="D5881" s="3"/>
      <c r="E5881" s="3"/>
      <c r="F5881" s="3">
        <v>5876</v>
      </c>
      <c r="G5881" s="7">
        <v>0.47188709156161768</v>
      </c>
      <c r="H5881" s="7">
        <f t="shared" si="96"/>
        <v>1045.5263017681937</v>
      </c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</row>
    <row r="5882" spans="1:19" ht="12.75" customHeight="1" x14ac:dyDescent="0.3">
      <c r="A5882" s="3"/>
      <c r="B5882" s="3"/>
      <c r="C5882" s="3"/>
      <c r="D5882" s="3"/>
      <c r="E5882" s="3"/>
      <c r="F5882" s="3">
        <v>5877</v>
      </c>
      <c r="G5882" s="7">
        <v>0.1167262957536435</v>
      </c>
      <c r="H5882" s="7">
        <f t="shared" si="96"/>
        <v>878.44425636656376</v>
      </c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</row>
    <row r="5883" spans="1:19" ht="12.75" customHeight="1" x14ac:dyDescent="0.3">
      <c r="A5883" s="3"/>
      <c r="B5883" s="3"/>
      <c r="C5883" s="3"/>
      <c r="D5883" s="3"/>
      <c r="E5883" s="3"/>
      <c r="F5883" s="3">
        <v>5878</v>
      </c>
      <c r="G5883" s="7">
        <v>0.57462634776804811</v>
      </c>
      <c r="H5883" s="7">
        <f t="shared" si="96"/>
        <v>1093.8937791770368</v>
      </c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</row>
    <row r="5884" spans="1:19" ht="12.75" customHeight="1" x14ac:dyDescent="0.3">
      <c r="A5884" s="3"/>
      <c r="B5884" s="3"/>
      <c r="C5884" s="3"/>
      <c r="D5884" s="3"/>
      <c r="E5884" s="3"/>
      <c r="F5884" s="3">
        <v>5879</v>
      </c>
      <c r="G5884" s="7">
        <v>0.1271105420019876</v>
      </c>
      <c r="H5884" s="7">
        <f t="shared" si="96"/>
        <v>884.88162883536063</v>
      </c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</row>
    <row r="5885" spans="1:19" ht="12.75" customHeight="1" x14ac:dyDescent="0.3">
      <c r="A5885" s="3"/>
      <c r="B5885" s="3"/>
      <c r="C5885" s="3"/>
      <c r="D5885" s="3"/>
      <c r="E5885" s="3"/>
      <c r="F5885" s="3">
        <v>5880</v>
      </c>
      <c r="G5885" s="7">
        <v>0.10195087140236921</v>
      </c>
      <c r="H5885" s="7">
        <f t="shared" si="96"/>
        <v>868.7286299489358</v>
      </c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</row>
    <row r="5886" spans="1:19" ht="12.75" customHeight="1" x14ac:dyDescent="0.3">
      <c r="A5886" s="3"/>
      <c r="B5886" s="3"/>
      <c r="C5886" s="3"/>
      <c r="D5886" s="3"/>
      <c r="E5886" s="3"/>
      <c r="F5886" s="3">
        <v>5881</v>
      </c>
      <c r="G5886" s="7">
        <v>0.57669408894876562</v>
      </c>
      <c r="H5886" s="7">
        <f t="shared" si="96"/>
        <v>1094.9279725930519</v>
      </c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</row>
    <row r="5887" spans="1:19" ht="12.75" customHeight="1" x14ac:dyDescent="0.3">
      <c r="A5887" s="3"/>
      <c r="B5887" s="3"/>
      <c r="C5887" s="3"/>
      <c r="D5887" s="3"/>
      <c r="E5887" s="3"/>
      <c r="F5887" s="3">
        <v>5882</v>
      </c>
      <c r="G5887" s="7">
        <v>0.53207825419523169</v>
      </c>
      <c r="H5887" s="7">
        <f t="shared" si="96"/>
        <v>1073.2203508529567</v>
      </c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</row>
    <row r="5888" spans="1:19" ht="12.75" customHeight="1" x14ac:dyDescent="0.3">
      <c r="A5888" s="3"/>
      <c r="B5888" s="3"/>
      <c r="C5888" s="3"/>
      <c r="D5888" s="3"/>
      <c r="E5888" s="3"/>
      <c r="F5888" s="3">
        <v>5883</v>
      </c>
      <c r="G5888" s="7">
        <v>0.71082338167986936</v>
      </c>
      <c r="H5888" s="7">
        <f t="shared" si="96"/>
        <v>1170.9093787572583</v>
      </c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</row>
    <row r="5889" spans="1:19" ht="12.75" customHeight="1" x14ac:dyDescent="0.3">
      <c r="A5889" s="3"/>
      <c r="B5889" s="3"/>
      <c r="C5889" s="3"/>
      <c r="D5889" s="3"/>
      <c r="E5889" s="3"/>
      <c r="F5889" s="3">
        <v>5884</v>
      </c>
      <c r="G5889" s="7">
        <v>0.54233770363286038</v>
      </c>
      <c r="H5889" s="7">
        <f t="shared" si="96"/>
        <v>1078.1073694766094</v>
      </c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</row>
    <row r="5890" spans="1:19" ht="12.75" customHeight="1" x14ac:dyDescent="0.3">
      <c r="A5890" s="3"/>
      <c r="B5890" s="3"/>
      <c r="C5890" s="3"/>
      <c r="D5890" s="3"/>
      <c r="E5890" s="3"/>
      <c r="F5890" s="3">
        <v>5885</v>
      </c>
      <c r="G5890" s="7">
        <v>6.5849288658084926E-2</v>
      </c>
      <c r="H5890" s="7">
        <f t="shared" si="96"/>
        <v>840.87693047695825</v>
      </c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</row>
    <row r="5891" spans="1:19" ht="12.75" customHeight="1" x14ac:dyDescent="0.3">
      <c r="A5891" s="3"/>
      <c r="B5891" s="3"/>
      <c r="C5891" s="3"/>
      <c r="D5891" s="3"/>
      <c r="E5891" s="3"/>
      <c r="F5891" s="3">
        <v>5886</v>
      </c>
      <c r="G5891" s="7">
        <v>0.42414493474393089</v>
      </c>
      <c r="H5891" s="7">
        <f t="shared" si="96"/>
        <v>1024.4103391162403</v>
      </c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</row>
    <row r="5892" spans="1:19" ht="12.75" customHeight="1" x14ac:dyDescent="0.3">
      <c r="A5892" s="3"/>
      <c r="B5892" s="3"/>
      <c r="C5892" s="3"/>
      <c r="D5892" s="3"/>
      <c r="E5892" s="3"/>
      <c r="F5892" s="3">
        <v>5887</v>
      </c>
      <c r="G5892" s="7">
        <v>0.32051297487559682</v>
      </c>
      <c r="H5892" s="7">
        <f t="shared" si="96"/>
        <v>979.46910042126569</v>
      </c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</row>
    <row r="5893" spans="1:19" ht="12.75" customHeight="1" x14ac:dyDescent="0.3">
      <c r="A5893" s="3"/>
      <c r="B5893" s="3"/>
      <c r="C5893" s="3"/>
      <c r="D5893" s="3"/>
      <c r="E5893" s="3"/>
      <c r="F5893" s="3">
        <v>5888</v>
      </c>
      <c r="G5893" s="7">
        <v>7.9080058709870893E-2</v>
      </c>
      <c r="H5893" s="7">
        <f t="shared" si="96"/>
        <v>851.95535901906055</v>
      </c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</row>
    <row r="5894" spans="1:19" ht="12.75" customHeight="1" x14ac:dyDescent="0.3">
      <c r="A5894" s="3"/>
      <c r="B5894" s="3"/>
      <c r="C5894" s="3"/>
      <c r="D5894" s="3"/>
      <c r="E5894" s="3"/>
      <c r="F5894" s="3">
        <v>5889</v>
      </c>
      <c r="G5894" s="7">
        <v>0.38084694205493741</v>
      </c>
      <c r="H5894" s="7">
        <f t="shared" si="96"/>
        <v>1005.6057931799281</v>
      </c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</row>
    <row r="5895" spans="1:19" ht="12.75" customHeight="1" x14ac:dyDescent="0.3">
      <c r="A5895" s="3"/>
      <c r="B5895" s="3"/>
      <c r="C5895" s="3"/>
      <c r="D5895" s="3"/>
      <c r="E5895" s="3"/>
      <c r="F5895" s="3">
        <v>5890</v>
      </c>
      <c r="G5895" s="7">
        <v>0.67661247636213062</v>
      </c>
      <c r="H5895" s="7">
        <f t="shared" ref="H5895:H5958" si="97">-LN(-LN(G5895))*$D$7+$D$6</f>
        <v>1149.4482990693027</v>
      </c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</row>
    <row r="5896" spans="1:19" ht="12.75" customHeight="1" x14ac:dyDescent="0.3">
      <c r="A5896" s="3"/>
      <c r="B5896" s="3"/>
      <c r="C5896" s="3"/>
      <c r="D5896" s="3"/>
      <c r="E5896" s="3"/>
      <c r="F5896" s="3">
        <v>5891</v>
      </c>
      <c r="G5896" s="7">
        <v>0.8477022549464075</v>
      </c>
      <c r="H5896" s="7">
        <f t="shared" si="97"/>
        <v>1286.2703000967786</v>
      </c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</row>
    <row r="5897" spans="1:19" ht="12.75" customHeight="1" x14ac:dyDescent="0.3">
      <c r="A5897" s="3"/>
      <c r="B5897" s="3"/>
      <c r="C5897" s="3"/>
      <c r="D5897" s="3"/>
      <c r="E5897" s="3"/>
      <c r="F5897" s="3">
        <v>5892</v>
      </c>
      <c r="G5897" s="7">
        <v>0.85437416077869011</v>
      </c>
      <c r="H5897" s="7">
        <f t="shared" si="97"/>
        <v>1293.9995145591699</v>
      </c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</row>
    <row r="5898" spans="1:19" ht="12.75" customHeight="1" x14ac:dyDescent="0.3">
      <c r="A5898" s="3"/>
      <c r="B5898" s="3"/>
      <c r="C5898" s="3"/>
      <c r="D5898" s="3"/>
      <c r="E5898" s="3"/>
      <c r="F5898" s="3">
        <v>5893</v>
      </c>
      <c r="G5898" s="7">
        <v>0.96959950820399188</v>
      </c>
      <c r="H5898" s="7">
        <f t="shared" si="97"/>
        <v>1552.9861190110178</v>
      </c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</row>
    <row r="5899" spans="1:19" ht="12.75" customHeight="1" x14ac:dyDescent="0.3">
      <c r="A5899" s="3"/>
      <c r="B5899" s="3"/>
      <c r="C5899" s="3"/>
      <c r="D5899" s="3"/>
      <c r="E5899" s="3"/>
      <c r="F5899" s="3">
        <v>5894</v>
      </c>
      <c r="G5899" s="7">
        <v>0.65011421982772333</v>
      </c>
      <c r="H5899" s="7">
        <f t="shared" si="97"/>
        <v>1133.9668735414971</v>
      </c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</row>
    <row r="5900" spans="1:19" ht="12.75" customHeight="1" x14ac:dyDescent="0.3">
      <c r="A5900" s="3"/>
      <c r="B5900" s="3"/>
      <c r="C5900" s="3"/>
      <c r="D5900" s="3"/>
      <c r="E5900" s="3"/>
      <c r="F5900" s="3">
        <v>5895</v>
      </c>
      <c r="G5900" s="7">
        <v>0.62015908319831714</v>
      </c>
      <c r="H5900" s="7">
        <f t="shared" si="97"/>
        <v>1117.438429894481</v>
      </c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</row>
    <row r="5901" spans="1:19" ht="12.75" customHeight="1" x14ac:dyDescent="0.3">
      <c r="A5901" s="3"/>
      <c r="B5901" s="3"/>
      <c r="C5901" s="3"/>
      <c r="D5901" s="3"/>
      <c r="E5901" s="3"/>
      <c r="F5901" s="3">
        <v>5896</v>
      </c>
      <c r="G5901" s="7">
        <v>0.78092426330679332</v>
      </c>
      <c r="H5901" s="7">
        <f t="shared" si="97"/>
        <v>1222.1620626593669</v>
      </c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</row>
    <row r="5902" spans="1:19" ht="12.75" customHeight="1" x14ac:dyDescent="0.3">
      <c r="A5902" s="3"/>
      <c r="B5902" s="3"/>
      <c r="C5902" s="3"/>
      <c r="D5902" s="3"/>
      <c r="E5902" s="3"/>
      <c r="F5902" s="3">
        <v>5897</v>
      </c>
      <c r="G5902" s="7">
        <v>0.34580896333921879</v>
      </c>
      <c r="H5902" s="7">
        <f t="shared" si="97"/>
        <v>990.45517259694918</v>
      </c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</row>
    <row r="5903" spans="1:19" ht="12.75" customHeight="1" x14ac:dyDescent="0.3">
      <c r="A5903" s="3"/>
      <c r="B5903" s="3"/>
      <c r="C5903" s="3"/>
      <c r="D5903" s="3"/>
      <c r="E5903" s="3"/>
      <c r="F5903" s="3">
        <v>5898</v>
      </c>
      <c r="G5903" s="7">
        <v>0.55598209841447055</v>
      </c>
      <c r="H5903" s="7">
        <f t="shared" si="97"/>
        <v>1084.6989471908296</v>
      </c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</row>
    <row r="5904" spans="1:19" ht="12.75" customHeight="1" x14ac:dyDescent="0.3">
      <c r="A5904" s="3"/>
      <c r="B5904" s="3"/>
      <c r="C5904" s="3"/>
      <c r="D5904" s="3"/>
      <c r="E5904" s="3"/>
      <c r="F5904" s="3">
        <v>5899</v>
      </c>
      <c r="G5904" s="7">
        <v>0.83333572894415753</v>
      </c>
      <c r="H5904" s="7">
        <f t="shared" si="97"/>
        <v>1270.6178605190962</v>
      </c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</row>
    <row r="5905" spans="1:19" ht="12.75" customHeight="1" x14ac:dyDescent="0.3">
      <c r="A5905" s="3"/>
      <c r="B5905" s="3"/>
      <c r="C5905" s="3"/>
      <c r="D5905" s="3"/>
      <c r="E5905" s="3"/>
      <c r="F5905" s="3">
        <v>5900</v>
      </c>
      <c r="G5905" s="7">
        <v>0.51552225907222837</v>
      </c>
      <c r="H5905" s="7">
        <f t="shared" si="97"/>
        <v>1065.4478704204928</v>
      </c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</row>
    <row r="5906" spans="1:19" ht="12.75" customHeight="1" x14ac:dyDescent="0.3">
      <c r="A5906" s="3"/>
      <c r="B5906" s="3"/>
      <c r="C5906" s="3"/>
      <c r="D5906" s="3"/>
      <c r="E5906" s="3"/>
      <c r="F5906" s="3">
        <v>5901</v>
      </c>
      <c r="G5906" s="7">
        <v>0.36630064498131087</v>
      </c>
      <c r="H5906" s="7">
        <f t="shared" si="97"/>
        <v>999.3176314369847</v>
      </c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</row>
    <row r="5907" spans="1:19" ht="12.75" customHeight="1" x14ac:dyDescent="0.3">
      <c r="A5907" s="3"/>
      <c r="B5907" s="3"/>
      <c r="C5907" s="3"/>
      <c r="D5907" s="3"/>
      <c r="E5907" s="3"/>
      <c r="F5907" s="3">
        <v>5902</v>
      </c>
      <c r="G5907" s="7">
        <v>0.73823371866715759</v>
      </c>
      <c r="H5907" s="7">
        <f t="shared" si="97"/>
        <v>1189.5901309509261</v>
      </c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</row>
    <row r="5908" spans="1:19" ht="12.75" customHeight="1" x14ac:dyDescent="0.3">
      <c r="A5908" s="3"/>
      <c r="B5908" s="3"/>
      <c r="C5908" s="3"/>
      <c r="D5908" s="3"/>
      <c r="E5908" s="3"/>
      <c r="F5908" s="3">
        <v>5903</v>
      </c>
      <c r="G5908" s="7">
        <v>0.73317484736538596</v>
      </c>
      <c r="H5908" s="7">
        <f t="shared" si="97"/>
        <v>1186.0278854453377</v>
      </c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</row>
    <row r="5909" spans="1:19" ht="12.75" customHeight="1" x14ac:dyDescent="0.3">
      <c r="A5909" s="3"/>
      <c r="B5909" s="3"/>
      <c r="C5909" s="3"/>
      <c r="D5909" s="3"/>
      <c r="E5909" s="3"/>
      <c r="F5909" s="3">
        <v>5904</v>
      </c>
      <c r="G5909" s="7">
        <v>0.82465701060214125</v>
      </c>
      <c r="H5909" s="7">
        <f t="shared" si="97"/>
        <v>1261.7403259442508</v>
      </c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</row>
    <row r="5910" spans="1:19" ht="12.75" customHeight="1" x14ac:dyDescent="0.3">
      <c r="A5910" s="3"/>
      <c r="B5910" s="3"/>
      <c r="C5910" s="3"/>
      <c r="D5910" s="3"/>
      <c r="E5910" s="3"/>
      <c r="F5910" s="3">
        <v>5905</v>
      </c>
      <c r="G5910" s="7">
        <v>0.26767348185681411</v>
      </c>
      <c r="H5910" s="7">
        <f t="shared" si="97"/>
        <v>956.09916660018882</v>
      </c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</row>
    <row r="5911" spans="1:19" ht="12.75" customHeight="1" x14ac:dyDescent="0.3">
      <c r="A5911" s="3"/>
      <c r="B5911" s="3"/>
      <c r="C5911" s="3"/>
      <c r="D5911" s="3"/>
      <c r="E5911" s="3"/>
      <c r="F5911" s="3">
        <v>5906</v>
      </c>
      <c r="G5911" s="7">
        <v>0.5338834986841221</v>
      </c>
      <c r="H5911" s="7">
        <f t="shared" si="97"/>
        <v>1074.0761762202696</v>
      </c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</row>
    <row r="5912" spans="1:19" ht="12.75" customHeight="1" x14ac:dyDescent="0.3">
      <c r="A5912" s="3"/>
      <c r="B5912" s="3"/>
      <c r="C5912" s="3"/>
      <c r="D5912" s="3"/>
      <c r="E5912" s="3"/>
      <c r="F5912" s="3">
        <v>5907</v>
      </c>
      <c r="G5912" s="7">
        <v>3.3222870216975557E-2</v>
      </c>
      <c r="H5912" s="7">
        <f t="shared" si="97"/>
        <v>805.2086207440874</v>
      </c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</row>
    <row r="5913" spans="1:19" ht="12.75" customHeight="1" x14ac:dyDescent="0.3">
      <c r="A5913" s="3"/>
      <c r="B5913" s="3"/>
      <c r="C5913" s="3"/>
      <c r="D5913" s="3"/>
      <c r="E5913" s="3"/>
      <c r="F5913" s="3">
        <v>5908</v>
      </c>
      <c r="G5913" s="7">
        <v>0.37904948744895639</v>
      </c>
      <c r="H5913" s="7">
        <f t="shared" si="97"/>
        <v>1004.8285065281353</v>
      </c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</row>
    <row r="5914" spans="1:19" ht="12.75" customHeight="1" x14ac:dyDescent="0.3">
      <c r="A5914" s="3"/>
      <c r="B5914" s="3"/>
      <c r="C5914" s="3"/>
      <c r="D5914" s="3"/>
      <c r="E5914" s="3"/>
      <c r="F5914" s="3">
        <v>5909</v>
      </c>
      <c r="G5914" s="7">
        <v>0.78944550448718132</v>
      </c>
      <c r="H5914" s="7">
        <f t="shared" si="97"/>
        <v>1229.2981095322527</v>
      </c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</row>
    <row r="5915" spans="1:19" ht="12.75" customHeight="1" x14ac:dyDescent="0.3">
      <c r="A5915" s="3"/>
      <c r="B5915" s="3"/>
      <c r="C5915" s="3"/>
      <c r="D5915" s="3"/>
      <c r="E5915" s="3"/>
      <c r="F5915" s="3">
        <v>5910</v>
      </c>
      <c r="G5915" s="7">
        <v>0.64349373944098787</v>
      </c>
      <c r="H5915" s="7">
        <f t="shared" si="97"/>
        <v>1130.2315765673272</v>
      </c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</row>
    <row r="5916" spans="1:19" ht="12.75" customHeight="1" x14ac:dyDescent="0.3">
      <c r="A5916" s="3"/>
      <c r="B5916" s="3"/>
      <c r="C5916" s="3"/>
      <c r="D5916" s="3"/>
      <c r="E5916" s="3"/>
      <c r="F5916" s="3">
        <v>5911</v>
      </c>
      <c r="G5916" s="7">
        <v>0.12028029920725319</v>
      </c>
      <c r="H5916" s="7">
        <f t="shared" si="97"/>
        <v>880.68013521543253</v>
      </c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</row>
    <row r="5917" spans="1:19" ht="12.75" customHeight="1" x14ac:dyDescent="0.3">
      <c r="A5917" s="3"/>
      <c r="B5917" s="3"/>
      <c r="C5917" s="3"/>
      <c r="D5917" s="3"/>
      <c r="E5917" s="3"/>
      <c r="F5917" s="3">
        <v>5912</v>
      </c>
      <c r="G5917" s="7">
        <v>0.99936038917560777</v>
      </c>
      <c r="H5917" s="7">
        <f t="shared" si="97"/>
        <v>2169.3385912824979</v>
      </c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</row>
    <row r="5918" spans="1:19" ht="12.75" customHeight="1" x14ac:dyDescent="0.3">
      <c r="A5918" s="3"/>
      <c r="B5918" s="3"/>
      <c r="C5918" s="3"/>
      <c r="D5918" s="3"/>
      <c r="E5918" s="3"/>
      <c r="F5918" s="3">
        <v>5913</v>
      </c>
      <c r="G5918" s="7">
        <v>0.67278794173770007</v>
      </c>
      <c r="H5918" s="7">
        <f t="shared" si="97"/>
        <v>1147.1577535567699</v>
      </c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</row>
    <row r="5919" spans="1:19" ht="12.75" customHeight="1" x14ac:dyDescent="0.3">
      <c r="A5919" s="3"/>
      <c r="B5919" s="3"/>
      <c r="C5919" s="3"/>
      <c r="D5919" s="3"/>
      <c r="E5919" s="3"/>
      <c r="F5919" s="3">
        <v>5914</v>
      </c>
      <c r="G5919" s="7">
        <v>0.44485683197921622</v>
      </c>
      <c r="H5919" s="7">
        <f t="shared" si="97"/>
        <v>1033.5040993619018</v>
      </c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</row>
    <row r="5920" spans="1:19" ht="12.75" customHeight="1" x14ac:dyDescent="0.3">
      <c r="A5920" s="3"/>
      <c r="B5920" s="3"/>
      <c r="C5920" s="3"/>
      <c r="D5920" s="3"/>
      <c r="E5920" s="3"/>
      <c r="F5920" s="3">
        <v>5915</v>
      </c>
      <c r="G5920" s="7">
        <v>0.70535798600967514</v>
      </c>
      <c r="H5920" s="7">
        <f t="shared" si="97"/>
        <v>1167.3539564017901</v>
      </c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</row>
    <row r="5921" spans="1:19" ht="12.75" customHeight="1" x14ac:dyDescent="0.3">
      <c r="A5921" s="3"/>
      <c r="B5921" s="3"/>
      <c r="C5921" s="3"/>
      <c r="D5921" s="3"/>
      <c r="E5921" s="3"/>
      <c r="F5921" s="3">
        <v>5916</v>
      </c>
      <c r="G5921" s="7">
        <v>0.64191969585236186</v>
      </c>
      <c r="H5921" s="7">
        <f t="shared" si="97"/>
        <v>1129.350702638483</v>
      </c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</row>
    <row r="5922" spans="1:19" ht="12.75" customHeight="1" x14ac:dyDescent="0.3">
      <c r="A5922" s="3"/>
      <c r="B5922" s="3"/>
      <c r="C5922" s="3"/>
      <c r="D5922" s="3"/>
      <c r="E5922" s="3"/>
      <c r="F5922" s="3">
        <v>5917</v>
      </c>
      <c r="G5922" s="7">
        <v>0.31710476827481793</v>
      </c>
      <c r="H5922" s="7">
        <f t="shared" si="97"/>
        <v>977.98218535406659</v>
      </c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</row>
    <row r="5923" spans="1:19" ht="12.75" customHeight="1" x14ac:dyDescent="0.3">
      <c r="A5923" s="3"/>
      <c r="B5923" s="3"/>
      <c r="C5923" s="3"/>
      <c r="D5923" s="3"/>
      <c r="E5923" s="3"/>
      <c r="F5923" s="3">
        <v>5918</v>
      </c>
      <c r="G5923" s="7">
        <v>0.96492753198812453</v>
      </c>
      <c r="H5923" s="7">
        <f t="shared" si="97"/>
        <v>1529.873989579344</v>
      </c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</row>
    <row r="5924" spans="1:19" ht="12.75" customHeight="1" x14ac:dyDescent="0.3">
      <c r="A5924" s="3"/>
      <c r="B5924" s="3"/>
      <c r="C5924" s="3"/>
      <c r="D5924" s="3"/>
      <c r="E5924" s="3"/>
      <c r="F5924" s="3">
        <v>5919</v>
      </c>
      <c r="G5924" s="7">
        <v>0.71049689094934587</v>
      </c>
      <c r="H5924" s="7">
        <f t="shared" si="97"/>
        <v>1170.6955146887199</v>
      </c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</row>
    <row r="5925" spans="1:19" ht="12.75" customHeight="1" x14ac:dyDescent="0.3">
      <c r="A5925" s="3"/>
      <c r="B5925" s="3"/>
      <c r="C5925" s="3"/>
      <c r="D5925" s="3"/>
      <c r="E5925" s="3"/>
      <c r="F5925" s="3">
        <v>5920</v>
      </c>
      <c r="G5925" s="7">
        <v>0.96117831911871854</v>
      </c>
      <c r="H5925" s="7">
        <f t="shared" si="97"/>
        <v>1513.4180056737764</v>
      </c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</row>
    <row r="5926" spans="1:19" ht="12.75" customHeight="1" x14ac:dyDescent="0.3">
      <c r="A5926" s="3"/>
      <c r="B5926" s="3"/>
      <c r="C5926" s="3"/>
      <c r="D5926" s="3"/>
      <c r="E5926" s="3"/>
      <c r="F5926" s="3">
        <v>5921</v>
      </c>
      <c r="G5926" s="7">
        <v>0.40112882649654791</v>
      </c>
      <c r="H5926" s="7">
        <f t="shared" si="97"/>
        <v>1014.3897948095446</v>
      </c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</row>
    <row r="5927" spans="1:19" ht="12.75" customHeight="1" x14ac:dyDescent="0.3">
      <c r="A5927" s="3"/>
      <c r="B5927" s="3"/>
      <c r="C5927" s="3"/>
      <c r="D5927" s="3"/>
      <c r="E5927" s="3"/>
      <c r="F5927" s="3">
        <v>5922</v>
      </c>
      <c r="G5927" s="7">
        <v>0.2886000271914122</v>
      </c>
      <c r="H5927" s="7">
        <f t="shared" si="97"/>
        <v>965.44972514488938</v>
      </c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</row>
    <row r="5928" spans="1:19" ht="12.75" customHeight="1" x14ac:dyDescent="0.3">
      <c r="A5928" s="3"/>
      <c r="B5928" s="3"/>
      <c r="C5928" s="3"/>
      <c r="D5928" s="3"/>
      <c r="E5928" s="3"/>
      <c r="F5928" s="3">
        <v>5923</v>
      </c>
      <c r="G5928" s="7">
        <v>0.34704865705798188</v>
      </c>
      <c r="H5928" s="7">
        <f t="shared" si="97"/>
        <v>990.99190763597403</v>
      </c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</row>
    <row r="5929" spans="1:19" ht="12.75" customHeight="1" x14ac:dyDescent="0.3">
      <c r="A5929" s="3"/>
      <c r="B5929" s="3"/>
      <c r="C5929" s="3"/>
      <c r="D5929" s="3"/>
      <c r="E5929" s="3"/>
      <c r="F5929" s="3">
        <v>5924</v>
      </c>
      <c r="G5929" s="7">
        <v>0.1146838705796392</v>
      </c>
      <c r="H5929" s="7">
        <f t="shared" si="97"/>
        <v>877.14287434329617</v>
      </c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</row>
    <row r="5930" spans="1:19" ht="12.75" customHeight="1" x14ac:dyDescent="0.3">
      <c r="A5930" s="3"/>
      <c r="B5930" s="3"/>
      <c r="C5930" s="3"/>
      <c r="D5930" s="3"/>
      <c r="E5930" s="3"/>
      <c r="F5930" s="3">
        <v>5925</v>
      </c>
      <c r="G5930" s="7">
        <v>0.83086978451052573</v>
      </c>
      <c r="H5930" s="7">
        <f t="shared" si="97"/>
        <v>1268.0541638766435</v>
      </c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</row>
    <row r="5931" spans="1:19" ht="12.75" customHeight="1" x14ac:dyDescent="0.3">
      <c r="A5931" s="3"/>
      <c r="B5931" s="3"/>
      <c r="C5931" s="3"/>
      <c r="D5931" s="3"/>
      <c r="E5931" s="3"/>
      <c r="F5931" s="3">
        <v>5926</v>
      </c>
      <c r="G5931" s="7">
        <v>2.7651183427278351E-2</v>
      </c>
      <c r="H5931" s="7">
        <f t="shared" si="97"/>
        <v>796.85855957279898</v>
      </c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</row>
    <row r="5932" spans="1:19" ht="12.75" customHeight="1" x14ac:dyDescent="0.3">
      <c r="A5932" s="3"/>
      <c r="B5932" s="3"/>
      <c r="C5932" s="3"/>
      <c r="D5932" s="3"/>
      <c r="E5932" s="3"/>
      <c r="F5932" s="3">
        <v>5927</v>
      </c>
      <c r="G5932" s="7">
        <v>0.53730263717474314</v>
      </c>
      <c r="H5932" s="7">
        <f t="shared" si="97"/>
        <v>1075.7018416771032</v>
      </c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</row>
    <row r="5933" spans="1:19" ht="12.75" customHeight="1" x14ac:dyDescent="0.3">
      <c r="A5933" s="3"/>
      <c r="B5933" s="3"/>
      <c r="C5933" s="3"/>
      <c r="D5933" s="3"/>
      <c r="E5933" s="3"/>
      <c r="F5933" s="3">
        <v>5928</v>
      </c>
      <c r="G5933" s="7">
        <v>0.58673408997445198</v>
      </c>
      <c r="H5933" s="7">
        <f t="shared" si="97"/>
        <v>1099.9934342555259</v>
      </c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</row>
    <row r="5934" spans="1:19" ht="12.75" customHeight="1" x14ac:dyDescent="0.3">
      <c r="A5934" s="3"/>
      <c r="B5934" s="3"/>
      <c r="C5934" s="3"/>
      <c r="D5934" s="3"/>
      <c r="E5934" s="3"/>
      <c r="F5934" s="3">
        <v>5929</v>
      </c>
      <c r="G5934" s="7">
        <v>0.46366340285300123</v>
      </c>
      <c r="H5934" s="7">
        <f t="shared" si="97"/>
        <v>1041.8470931875731</v>
      </c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</row>
    <row r="5935" spans="1:19" ht="12.75" customHeight="1" x14ac:dyDescent="0.3">
      <c r="A5935" s="3"/>
      <c r="B5935" s="3"/>
      <c r="C5935" s="3"/>
      <c r="D5935" s="3"/>
      <c r="E5935" s="3"/>
      <c r="F5935" s="3">
        <v>5930</v>
      </c>
      <c r="G5935" s="7">
        <v>9.914858436169427E-2</v>
      </c>
      <c r="H5935" s="7">
        <f t="shared" si="97"/>
        <v>866.79949112262216</v>
      </c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</row>
    <row r="5936" spans="1:19" ht="12.75" customHeight="1" x14ac:dyDescent="0.3">
      <c r="A5936" s="3"/>
      <c r="B5936" s="3"/>
      <c r="C5936" s="3"/>
      <c r="D5936" s="3"/>
      <c r="E5936" s="3"/>
      <c r="F5936" s="3">
        <v>5931</v>
      </c>
      <c r="G5936" s="7">
        <v>5.8884600307539059E-2</v>
      </c>
      <c r="H5936" s="7">
        <f t="shared" si="97"/>
        <v>834.47381210539083</v>
      </c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</row>
    <row r="5937" spans="1:19" ht="12.75" customHeight="1" x14ac:dyDescent="0.3">
      <c r="A5937" s="3"/>
      <c r="B5937" s="3"/>
      <c r="C5937" s="3"/>
      <c r="D5937" s="3"/>
      <c r="E5937" s="3"/>
      <c r="F5937" s="3">
        <v>5932</v>
      </c>
      <c r="G5937" s="7">
        <v>0.19846323452219311</v>
      </c>
      <c r="H5937" s="7">
        <f t="shared" si="97"/>
        <v>923.57407195256394</v>
      </c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</row>
    <row r="5938" spans="1:19" ht="12.75" customHeight="1" x14ac:dyDescent="0.3">
      <c r="A5938" s="3"/>
      <c r="B5938" s="3"/>
      <c r="C5938" s="3"/>
      <c r="D5938" s="3"/>
      <c r="E5938" s="3"/>
      <c r="F5938" s="3">
        <v>5933</v>
      </c>
      <c r="G5938" s="7">
        <v>0.67573497279990569</v>
      </c>
      <c r="H5938" s="7">
        <f t="shared" si="97"/>
        <v>1148.9209814580875</v>
      </c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</row>
    <row r="5939" spans="1:19" ht="12.75" customHeight="1" x14ac:dyDescent="0.3">
      <c r="A5939" s="3"/>
      <c r="B5939" s="3"/>
      <c r="C5939" s="3"/>
      <c r="D5939" s="3"/>
      <c r="E5939" s="3"/>
      <c r="F5939" s="3">
        <v>5934</v>
      </c>
      <c r="G5939" s="7">
        <v>0.46984728890338051</v>
      </c>
      <c r="H5939" s="7">
        <f t="shared" si="97"/>
        <v>1044.6117905142667</v>
      </c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</row>
    <row r="5940" spans="1:19" ht="12.75" customHeight="1" x14ac:dyDescent="0.3">
      <c r="A5940" s="3"/>
      <c r="B5940" s="3"/>
      <c r="C5940" s="3"/>
      <c r="D5940" s="3"/>
      <c r="E5940" s="3"/>
      <c r="F5940" s="3">
        <v>5935</v>
      </c>
      <c r="G5940" s="7">
        <v>5.0141237705622621E-2</v>
      </c>
      <c r="H5940" s="7">
        <f t="shared" si="97"/>
        <v>825.69678106619563</v>
      </c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</row>
    <row r="5941" spans="1:19" ht="12.75" customHeight="1" x14ac:dyDescent="0.3">
      <c r="A5941" s="3"/>
      <c r="B5941" s="3"/>
      <c r="C5941" s="3"/>
      <c r="D5941" s="3"/>
      <c r="E5941" s="3"/>
      <c r="F5941" s="3">
        <v>5936</v>
      </c>
      <c r="G5941" s="7">
        <v>0.144967963149635</v>
      </c>
      <c r="H5941" s="7">
        <f t="shared" si="97"/>
        <v>895.3519906797419</v>
      </c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</row>
    <row r="5942" spans="1:19" ht="12.75" customHeight="1" x14ac:dyDescent="0.3">
      <c r="A5942" s="3"/>
      <c r="B5942" s="3"/>
      <c r="C5942" s="3"/>
      <c r="D5942" s="3"/>
      <c r="E5942" s="3"/>
      <c r="F5942" s="3">
        <v>5937</v>
      </c>
      <c r="G5942" s="7">
        <v>0.99010474250394154</v>
      </c>
      <c r="H5942" s="7">
        <f t="shared" si="97"/>
        <v>1733.1063128765604</v>
      </c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</row>
    <row r="5943" spans="1:19" ht="12.75" customHeight="1" x14ac:dyDescent="0.3">
      <c r="A5943" s="3"/>
      <c r="B5943" s="3"/>
      <c r="C5943" s="3"/>
      <c r="D5943" s="3"/>
      <c r="E5943" s="3"/>
      <c r="F5943" s="3">
        <v>5938</v>
      </c>
      <c r="G5943" s="7">
        <v>0.71157723895651315</v>
      </c>
      <c r="H5943" s="7">
        <f t="shared" si="97"/>
        <v>1171.4039096965871</v>
      </c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</row>
    <row r="5944" spans="1:19" ht="12.75" customHeight="1" x14ac:dyDescent="0.3">
      <c r="A5944" s="3"/>
      <c r="B5944" s="3"/>
      <c r="C5944" s="3"/>
      <c r="D5944" s="3"/>
      <c r="E5944" s="3"/>
      <c r="F5944" s="3">
        <v>5939</v>
      </c>
      <c r="G5944" s="7">
        <v>0.80476356388988879</v>
      </c>
      <c r="H5944" s="7">
        <f t="shared" si="97"/>
        <v>1242.7779895912024</v>
      </c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</row>
    <row r="5945" spans="1:19" ht="12.75" customHeight="1" x14ac:dyDescent="0.3">
      <c r="A5945" s="3"/>
      <c r="B5945" s="3"/>
      <c r="C5945" s="3"/>
      <c r="D5945" s="3"/>
      <c r="E5945" s="3"/>
      <c r="F5945" s="3">
        <v>5940</v>
      </c>
      <c r="G5945" s="7">
        <v>0.85418086391865855</v>
      </c>
      <c r="H5945" s="7">
        <f t="shared" si="97"/>
        <v>1293.7710889954024</v>
      </c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</row>
    <row r="5946" spans="1:19" ht="12.75" customHeight="1" x14ac:dyDescent="0.3">
      <c r="A5946" s="3"/>
      <c r="B5946" s="3"/>
      <c r="C5946" s="3"/>
      <c r="D5946" s="3"/>
      <c r="E5946" s="3"/>
      <c r="F5946" s="3">
        <v>5941</v>
      </c>
      <c r="G5946" s="7">
        <v>0.66232660906133534</v>
      </c>
      <c r="H5946" s="7">
        <f t="shared" si="97"/>
        <v>1140.9917362100662</v>
      </c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</row>
    <row r="5947" spans="1:19" ht="12.75" customHeight="1" x14ac:dyDescent="0.3">
      <c r="A5947" s="3"/>
      <c r="B5947" s="3"/>
      <c r="C5947" s="3"/>
      <c r="D5947" s="3"/>
      <c r="E5947" s="3"/>
      <c r="F5947" s="3">
        <v>5942</v>
      </c>
      <c r="G5947" s="7">
        <v>0.1823486682409137</v>
      </c>
      <c r="H5947" s="7">
        <f t="shared" si="97"/>
        <v>915.45860546406209</v>
      </c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</row>
    <row r="5948" spans="1:19" ht="12.75" customHeight="1" x14ac:dyDescent="0.3">
      <c r="A5948" s="3"/>
      <c r="B5948" s="3"/>
      <c r="C5948" s="3"/>
      <c r="D5948" s="3"/>
      <c r="E5948" s="3"/>
      <c r="F5948" s="3">
        <v>5943</v>
      </c>
      <c r="G5948" s="7">
        <v>0.1051914824515968</v>
      </c>
      <c r="H5948" s="7">
        <f t="shared" si="97"/>
        <v>870.92273510754626</v>
      </c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</row>
    <row r="5949" spans="1:19" ht="12.75" customHeight="1" x14ac:dyDescent="0.3">
      <c r="A5949" s="3"/>
      <c r="B5949" s="3"/>
      <c r="C5949" s="3"/>
      <c r="D5949" s="3"/>
      <c r="E5949" s="3"/>
      <c r="F5949" s="3">
        <v>5944</v>
      </c>
      <c r="G5949" s="7">
        <v>0.69755179969027636</v>
      </c>
      <c r="H5949" s="7">
        <f t="shared" si="97"/>
        <v>1162.3637289592639</v>
      </c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</row>
    <row r="5950" spans="1:19" ht="12.75" customHeight="1" x14ac:dyDescent="0.3">
      <c r="A5950" s="3"/>
      <c r="B5950" s="3"/>
      <c r="C5950" s="3"/>
      <c r="D5950" s="3"/>
      <c r="E5950" s="3"/>
      <c r="F5950" s="3">
        <v>5945</v>
      </c>
      <c r="G5950" s="7">
        <v>0.33346567935196481</v>
      </c>
      <c r="H5950" s="7">
        <f t="shared" si="97"/>
        <v>985.10385692486273</v>
      </c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</row>
    <row r="5951" spans="1:19" ht="12.75" customHeight="1" x14ac:dyDescent="0.3">
      <c r="A5951" s="3"/>
      <c r="B5951" s="3"/>
      <c r="C5951" s="3"/>
      <c r="D5951" s="3"/>
      <c r="E5951" s="3"/>
      <c r="F5951" s="3">
        <v>5946</v>
      </c>
      <c r="G5951" s="7">
        <v>0.39887987775575962</v>
      </c>
      <c r="H5951" s="7">
        <f t="shared" si="97"/>
        <v>1013.4141663472184</v>
      </c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</row>
    <row r="5952" spans="1:19" ht="12.75" customHeight="1" x14ac:dyDescent="0.3">
      <c r="A5952" s="3"/>
      <c r="B5952" s="3"/>
      <c r="C5952" s="3"/>
      <c r="D5952" s="3"/>
      <c r="E5952" s="3"/>
      <c r="F5952" s="3">
        <v>5947</v>
      </c>
      <c r="G5952" s="7">
        <v>0.69688077333303267</v>
      </c>
      <c r="H5952" s="7">
        <f t="shared" si="97"/>
        <v>1161.9394301350032</v>
      </c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</row>
    <row r="5953" spans="1:19" ht="12.75" customHeight="1" x14ac:dyDescent="0.3">
      <c r="A5953" s="3"/>
      <c r="B5953" s="3"/>
      <c r="C5953" s="3"/>
      <c r="D5953" s="3"/>
      <c r="E5953" s="3"/>
      <c r="F5953" s="3">
        <v>5948</v>
      </c>
      <c r="G5953" s="7">
        <v>9.9198002062285462E-2</v>
      </c>
      <c r="H5953" s="7">
        <f t="shared" si="97"/>
        <v>866.83377629270649</v>
      </c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</row>
    <row r="5954" spans="1:19" ht="12.75" customHeight="1" x14ac:dyDescent="0.3">
      <c r="A5954" s="3"/>
      <c r="B5954" s="3"/>
      <c r="C5954" s="3"/>
      <c r="D5954" s="3"/>
      <c r="E5954" s="3"/>
      <c r="F5954" s="3">
        <v>5949</v>
      </c>
      <c r="G5954" s="7">
        <v>0.60288402979319899</v>
      </c>
      <c r="H5954" s="7">
        <f t="shared" si="97"/>
        <v>1108.3041994892988</v>
      </c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</row>
    <row r="5955" spans="1:19" ht="12.75" customHeight="1" x14ac:dyDescent="0.3">
      <c r="A5955" s="3"/>
      <c r="B5955" s="3"/>
      <c r="C5955" s="3"/>
      <c r="D5955" s="3"/>
      <c r="E5955" s="3"/>
      <c r="F5955" s="3">
        <v>5950</v>
      </c>
      <c r="G5955" s="7">
        <v>0.69847858182351419</v>
      </c>
      <c r="H5955" s="7">
        <f t="shared" si="97"/>
        <v>1162.9509395609421</v>
      </c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</row>
    <row r="5956" spans="1:19" ht="12.75" customHeight="1" x14ac:dyDescent="0.3">
      <c r="A5956" s="3"/>
      <c r="B5956" s="3"/>
      <c r="C5956" s="3"/>
      <c r="D5956" s="3"/>
      <c r="E5956" s="3"/>
      <c r="F5956" s="3">
        <v>5951</v>
      </c>
      <c r="G5956" s="7">
        <v>0.88930309398673657</v>
      </c>
      <c r="H5956" s="7">
        <f t="shared" si="97"/>
        <v>1340.7169998667378</v>
      </c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</row>
    <row r="5957" spans="1:19" ht="12.75" customHeight="1" x14ac:dyDescent="0.3">
      <c r="A5957" s="3"/>
      <c r="B5957" s="3"/>
      <c r="C5957" s="3"/>
      <c r="D5957" s="3"/>
      <c r="E5957" s="3"/>
      <c r="F5957" s="3">
        <v>5952</v>
      </c>
      <c r="G5957" s="7">
        <v>0.3880363369307841</v>
      </c>
      <c r="H5957" s="7">
        <f t="shared" si="97"/>
        <v>1008.7162521413228</v>
      </c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</row>
    <row r="5958" spans="1:19" ht="12.75" customHeight="1" x14ac:dyDescent="0.3">
      <c r="A5958" s="3"/>
      <c r="B5958" s="3"/>
      <c r="C5958" s="3"/>
      <c r="D5958" s="3"/>
      <c r="E5958" s="3"/>
      <c r="F5958" s="3">
        <v>5953</v>
      </c>
      <c r="G5958" s="7">
        <v>0.64781874922756499</v>
      </c>
      <c r="H5958" s="7">
        <f t="shared" si="97"/>
        <v>1132.6661406636329</v>
      </c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</row>
    <row r="5959" spans="1:19" ht="12.75" customHeight="1" x14ac:dyDescent="0.3">
      <c r="A5959" s="3"/>
      <c r="B5959" s="3"/>
      <c r="C5959" s="3"/>
      <c r="D5959" s="3"/>
      <c r="E5959" s="3"/>
      <c r="F5959" s="3">
        <v>5954</v>
      </c>
      <c r="G5959" s="7">
        <v>0.60168393056657754</v>
      </c>
      <c r="H5959" s="7">
        <f t="shared" ref="H5959:H6022" si="98">-LN(-LN(G5959))*$D$7+$D$6</f>
        <v>1107.6793393377689</v>
      </c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</row>
    <row r="5960" spans="1:19" ht="12.75" customHeight="1" x14ac:dyDescent="0.3">
      <c r="A5960" s="3"/>
      <c r="B5960" s="3"/>
      <c r="C5960" s="3"/>
      <c r="D5960" s="3"/>
      <c r="E5960" s="3"/>
      <c r="F5960" s="3">
        <v>5955</v>
      </c>
      <c r="G5960" s="7">
        <v>0.68458791526765639</v>
      </c>
      <c r="H5960" s="7">
        <f t="shared" si="98"/>
        <v>1154.2907592915192</v>
      </c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</row>
    <row r="5961" spans="1:19" ht="12.75" customHeight="1" x14ac:dyDescent="0.3">
      <c r="A5961" s="3"/>
      <c r="B5961" s="3"/>
      <c r="C5961" s="3"/>
      <c r="D5961" s="3"/>
      <c r="E5961" s="3"/>
      <c r="F5961" s="3">
        <v>5956</v>
      </c>
      <c r="G5961" s="7">
        <v>0.81651161175769016</v>
      </c>
      <c r="H5961" s="7">
        <f t="shared" si="98"/>
        <v>1253.7573925307966</v>
      </c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</row>
    <row r="5962" spans="1:19" ht="12.75" customHeight="1" x14ac:dyDescent="0.3">
      <c r="A5962" s="3"/>
      <c r="B5962" s="3"/>
      <c r="C5962" s="3"/>
      <c r="D5962" s="3"/>
      <c r="E5962" s="3"/>
      <c r="F5962" s="3">
        <v>5957</v>
      </c>
      <c r="G5962" s="7">
        <v>0.82239947762056786</v>
      </c>
      <c r="H5962" s="7">
        <f t="shared" si="98"/>
        <v>1259.4953892679755</v>
      </c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</row>
    <row r="5963" spans="1:19" ht="12.75" customHeight="1" x14ac:dyDescent="0.3">
      <c r="A5963" s="3"/>
      <c r="B5963" s="3"/>
      <c r="C5963" s="3"/>
      <c r="D5963" s="3"/>
      <c r="E5963" s="3"/>
      <c r="F5963" s="3">
        <v>5958</v>
      </c>
      <c r="G5963" s="7">
        <v>0.38180344080849671</v>
      </c>
      <c r="H5963" s="7">
        <f t="shared" si="98"/>
        <v>1006.0194715692991</v>
      </c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</row>
    <row r="5964" spans="1:19" ht="12.75" customHeight="1" x14ac:dyDescent="0.3">
      <c r="A5964" s="3"/>
      <c r="B5964" s="3"/>
      <c r="C5964" s="3"/>
      <c r="D5964" s="3"/>
      <c r="E5964" s="3"/>
      <c r="F5964" s="3">
        <v>5959</v>
      </c>
      <c r="G5964" s="7">
        <v>0.28100548026675398</v>
      </c>
      <c r="H5964" s="7">
        <f t="shared" si="98"/>
        <v>962.07381515140526</v>
      </c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</row>
    <row r="5965" spans="1:19" ht="12.75" customHeight="1" x14ac:dyDescent="0.3">
      <c r="A5965" s="3"/>
      <c r="B5965" s="3"/>
      <c r="C5965" s="3"/>
      <c r="D5965" s="3"/>
      <c r="E5965" s="3"/>
      <c r="F5965" s="3">
        <v>5960</v>
      </c>
      <c r="G5965" s="7">
        <v>0.52988778433458517</v>
      </c>
      <c r="H5965" s="7">
        <f t="shared" si="98"/>
        <v>1072.1841750589231</v>
      </c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</row>
    <row r="5966" spans="1:19" ht="12.75" customHeight="1" x14ac:dyDescent="0.3">
      <c r="A5966" s="3"/>
      <c r="B5966" s="3"/>
      <c r="C5966" s="3"/>
      <c r="D5966" s="3"/>
      <c r="E5966" s="3"/>
      <c r="F5966" s="3">
        <v>5961</v>
      </c>
      <c r="G5966" s="7">
        <v>0.50566761314705666</v>
      </c>
      <c r="H5966" s="7">
        <f t="shared" si="98"/>
        <v>1060.8823515739666</v>
      </c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</row>
    <row r="5967" spans="1:19" ht="12.75" customHeight="1" x14ac:dyDescent="0.3">
      <c r="A5967" s="3"/>
      <c r="B5967" s="3"/>
      <c r="C5967" s="3"/>
      <c r="D5967" s="3"/>
      <c r="E5967" s="3"/>
      <c r="F5967" s="3">
        <v>5962</v>
      </c>
      <c r="G5967" s="7">
        <v>0.22345549550463459</v>
      </c>
      <c r="H5967" s="7">
        <f t="shared" si="98"/>
        <v>935.68556380406631</v>
      </c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</row>
    <row r="5968" spans="1:19" ht="12.75" customHeight="1" x14ac:dyDescent="0.3">
      <c r="A5968" s="3"/>
      <c r="B5968" s="3"/>
      <c r="C5968" s="3"/>
      <c r="D5968" s="3"/>
      <c r="E5968" s="3"/>
      <c r="F5968" s="3">
        <v>5963</v>
      </c>
      <c r="G5968" s="7">
        <v>0.27602791683630201</v>
      </c>
      <c r="H5968" s="7">
        <f t="shared" si="98"/>
        <v>959.85079860965971</v>
      </c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</row>
    <row r="5969" spans="1:19" ht="12.75" customHeight="1" x14ac:dyDescent="0.3">
      <c r="A5969" s="3"/>
      <c r="B5969" s="3"/>
      <c r="C5969" s="3"/>
      <c r="D5969" s="3"/>
      <c r="E5969" s="3"/>
      <c r="F5969" s="3">
        <v>5964</v>
      </c>
      <c r="G5969" s="7">
        <v>0.9116689520880481</v>
      </c>
      <c r="H5969" s="7">
        <f t="shared" si="98"/>
        <v>1378.5441408164845</v>
      </c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</row>
    <row r="5970" spans="1:19" ht="12.75" customHeight="1" x14ac:dyDescent="0.3">
      <c r="A5970" s="3"/>
      <c r="B5970" s="3"/>
      <c r="C5970" s="3"/>
      <c r="D5970" s="3"/>
      <c r="E5970" s="3"/>
      <c r="F5970" s="3">
        <v>5965</v>
      </c>
      <c r="G5970" s="7">
        <v>0.33632285843580262</v>
      </c>
      <c r="H5970" s="7">
        <f t="shared" si="98"/>
        <v>986.34389330951478</v>
      </c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</row>
    <row r="5971" spans="1:19" ht="12.75" customHeight="1" x14ac:dyDescent="0.3">
      <c r="A5971" s="3"/>
      <c r="B5971" s="3"/>
      <c r="C5971" s="3"/>
      <c r="D5971" s="3"/>
      <c r="E5971" s="3"/>
      <c r="F5971" s="3">
        <v>5966</v>
      </c>
      <c r="G5971" s="7">
        <v>9.4543085334700683E-3</v>
      </c>
      <c r="H5971" s="7">
        <f t="shared" si="98"/>
        <v>755.25271519635794</v>
      </c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</row>
    <row r="5972" spans="1:19" ht="12.75" customHeight="1" x14ac:dyDescent="0.3">
      <c r="A5972" s="3"/>
      <c r="B5972" s="3"/>
      <c r="C5972" s="3"/>
      <c r="D5972" s="3"/>
      <c r="E5972" s="3"/>
      <c r="F5972" s="3">
        <v>5967</v>
      </c>
      <c r="G5972" s="7">
        <v>0.40249524777433698</v>
      </c>
      <c r="H5972" s="7">
        <f t="shared" si="98"/>
        <v>1014.9828202417316</v>
      </c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</row>
    <row r="5973" spans="1:19" ht="12.75" customHeight="1" x14ac:dyDescent="0.3">
      <c r="A5973" s="3"/>
      <c r="B5973" s="3"/>
      <c r="C5973" s="3"/>
      <c r="D5973" s="3"/>
      <c r="E5973" s="3"/>
      <c r="F5973" s="3">
        <v>5968</v>
      </c>
      <c r="G5973" s="7">
        <v>0.65356977181902776</v>
      </c>
      <c r="H5973" s="7">
        <f t="shared" si="98"/>
        <v>1135.936478205444</v>
      </c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</row>
    <row r="5974" spans="1:19" ht="12.75" customHeight="1" x14ac:dyDescent="0.3">
      <c r="A5974" s="3"/>
      <c r="B5974" s="3"/>
      <c r="C5974" s="3"/>
      <c r="D5974" s="3"/>
      <c r="E5974" s="3"/>
      <c r="F5974" s="3">
        <v>5969</v>
      </c>
      <c r="G5974" s="7">
        <v>0.37133678017573502</v>
      </c>
      <c r="H5974" s="7">
        <f t="shared" si="98"/>
        <v>1001.4943074103153</v>
      </c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</row>
    <row r="5975" spans="1:19" ht="12.75" customHeight="1" x14ac:dyDescent="0.3">
      <c r="A5975" s="3"/>
      <c r="B5975" s="3"/>
      <c r="C5975" s="3"/>
      <c r="D5975" s="3"/>
      <c r="E5975" s="3"/>
      <c r="F5975" s="3">
        <v>5970</v>
      </c>
      <c r="G5975" s="7">
        <v>0.21385141460627721</v>
      </c>
      <c r="H5975" s="7">
        <f t="shared" si="98"/>
        <v>931.09138586384802</v>
      </c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</row>
    <row r="5976" spans="1:19" ht="12.75" customHeight="1" x14ac:dyDescent="0.3">
      <c r="A5976" s="3"/>
      <c r="B5976" s="3"/>
      <c r="C5976" s="3"/>
      <c r="D5976" s="3"/>
      <c r="E5976" s="3"/>
      <c r="F5976" s="3">
        <v>5971</v>
      </c>
      <c r="G5976" s="7">
        <v>0.17145200625547449</v>
      </c>
      <c r="H5976" s="7">
        <f t="shared" si="98"/>
        <v>909.80356213224945</v>
      </c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</row>
    <row r="5977" spans="1:19" ht="12.75" customHeight="1" x14ac:dyDescent="0.3">
      <c r="A5977" s="3"/>
      <c r="B5977" s="3"/>
      <c r="C5977" s="3"/>
      <c r="D5977" s="3"/>
      <c r="E5977" s="3"/>
      <c r="F5977" s="3">
        <v>5972</v>
      </c>
      <c r="G5977" s="7">
        <v>0.10255592245340781</v>
      </c>
      <c r="H5977" s="7">
        <f t="shared" si="98"/>
        <v>869.14122104276657</v>
      </c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</row>
    <row r="5978" spans="1:19" ht="12.75" customHeight="1" x14ac:dyDescent="0.3">
      <c r="A5978" s="3"/>
      <c r="B5978" s="3"/>
      <c r="C5978" s="3"/>
      <c r="D5978" s="3"/>
      <c r="E5978" s="3"/>
      <c r="F5978" s="3">
        <v>5973</v>
      </c>
      <c r="G5978" s="7">
        <v>0.63623784808561668</v>
      </c>
      <c r="H5978" s="7">
        <f t="shared" si="98"/>
        <v>1126.1933285057205</v>
      </c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</row>
    <row r="5979" spans="1:19" ht="12.75" customHeight="1" x14ac:dyDescent="0.3">
      <c r="A5979" s="3"/>
      <c r="B5979" s="3"/>
      <c r="C5979" s="3"/>
      <c r="D5979" s="3"/>
      <c r="E5979" s="3"/>
      <c r="F5979" s="3">
        <v>5974</v>
      </c>
      <c r="G5979" s="7">
        <v>0.59867362780795097</v>
      </c>
      <c r="H5979" s="7">
        <f t="shared" si="98"/>
        <v>1106.1172384454658</v>
      </c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</row>
    <row r="5980" spans="1:19" ht="12.75" customHeight="1" x14ac:dyDescent="0.3">
      <c r="A5980" s="3"/>
      <c r="B5980" s="3"/>
      <c r="C5980" s="3"/>
      <c r="D5980" s="3"/>
      <c r="E5980" s="3"/>
      <c r="F5980" s="3">
        <v>5975</v>
      </c>
      <c r="G5980" s="7">
        <v>0.36650916357094537</v>
      </c>
      <c r="H5980" s="7">
        <f t="shared" si="98"/>
        <v>999.40775531772067</v>
      </c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</row>
    <row r="5981" spans="1:19" ht="12.75" customHeight="1" x14ac:dyDescent="0.3">
      <c r="A5981" s="3"/>
      <c r="B5981" s="3"/>
      <c r="C5981" s="3"/>
      <c r="D5981" s="3"/>
      <c r="E5981" s="3"/>
      <c r="F5981" s="3">
        <v>5976</v>
      </c>
      <c r="G5981" s="7">
        <v>0.92282689619898928</v>
      </c>
      <c r="H5981" s="7">
        <f t="shared" si="98"/>
        <v>1400.9687793997311</v>
      </c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</row>
    <row r="5982" spans="1:19" ht="12.75" customHeight="1" x14ac:dyDescent="0.3">
      <c r="A5982" s="3"/>
      <c r="B5982" s="3"/>
      <c r="C5982" s="3"/>
      <c r="D5982" s="3"/>
      <c r="E5982" s="3"/>
      <c r="F5982" s="3">
        <v>5977</v>
      </c>
      <c r="G5982" s="7">
        <v>0.99678546621442898</v>
      </c>
      <c r="H5982" s="7">
        <f t="shared" si="98"/>
        <v>1912.4156997216612</v>
      </c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</row>
    <row r="5983" spans="1:19" ht="12.75" customHeight="1" x14ac:dyDescent="0.3">
      <c r="A5983" s="3"/>
      <c r="B5983" s="3"/>
      <c r="C5983" s="3"/>
      <c r="D5983" s="3"/>
      <c r="E5983" s="3"/>
      <c r="F5983" s="3">
        <v>5978</v>
      </c>
      <c r="G5983" s="7">
        <v>0.41287459476608968</v>
      </c>
      <c r="H5983" s="7">
        <f t="shared" si="98"/>
        <v>1019.4944895819212</v>
      </c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</row>
    <row r="5984" spans="1:19" ht="12.75" customHeight="1" x14ac:dyDescent="0.3">
      <c r="A5984" s="3"/>
      <c r="B5984" s="3"/>
      <c r="C5984" s="3"/>
      <c r="D5984" s="3"/>
      <c r="E5984" s="3"/>
      <c r="F5984" s="3">
        <v>5979</v>
      </c>
      <c r="G5984" s="7">
        <v>0.93712509667112476</v>
      </c>
      <c r="H5984" s="7">
        <f t="shared" si="98"/>
        <v>1434.7560280127452</v>
      </c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</row>
    <row r="5985" spans="1:19" ht="12.75" customHeight="1" x14ac:dyDescent="0.3">
      <c r="A5985" s="3"/>
      <c r="B5985" s="3"/>
      <c r="C5985" s="3"/>
      <c r="D5985" s="3"/>
      <c r="E5985" s="3"/>
      <c r="F5985" s="3">
        <v>5980</v>
      </c>
      <c r="G5985" s="7">
        <v>0.87721505629874752</v>
      </c>
      <c r="H5985" s="7">
        <f t="shared" si="98"/>
        <v>1323.1729541873274</v>
      </c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</row>
    <row r="5986" spans="1:19" ht="12.75" customHeight="1" x14ac:dyDescent="0.3">
      <c r="A5986" s="3"/>
      <c r="B5986" s="3"/>
      <c r="C5986" s="3"/>
      <c r="D5986" s="3"/>
      <c r="E5986" s="3"/>
      <c r="F5986" s="3">
        <v>5981</v>
      </c>
      <c r="G5986" s="7">
        <v>0.27491529854410818</v>
      </c>
      <c r="H5986" s="7">
        <f t="shared" si="98"/>
        <v>959.3526916409312</v>
      </c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</row>
    <row r="5987" spans="1:19" ht="12.75" customHeight="1" x14ac:dyDescent="0.3">
      <c r="A5987" s="3"/>
      <c r="B5987" s="3"/>
      <c r="C5987" s="3"/>
      <c r="D5987" s="3"/>
      <c r="E5987" s="3"/>
      <c r="F5987" s="3">
        <v>5982</v>
      </c>
      <c r="G5987" s="7">
        <v>0.57424322507798431</v>
      </c>
      <c r="H5987" s="7">
        <f t="shared" si="98"/>
        <v>1093.7024877144943</v>
      </c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</row>
    <row r="5988" spans="1:19" ht="12.75" customHeight="1" x14ac:dyDescent="0.3">
      <c r="A5988" s="3"/>
      <c r="B5988" s="3"/>
      <c r="C5988" s="3"/>
      <c r="D5988" s="3"/>
      <c r="E5988" s="3"/>
      <c r="F5988" s="3">
        <v>5983</v>
      </c>
      <c r="G5988" s="7">
        <v>0.47198860280757632</v>
      </c>
      <c r="H5988" s="7">
        <f t="shared" si="98"/>
        <v>1045.5718466685457</v>
      </c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</row>
    <row r="5989" spans="1:19" ht="12.75" customHeight="1" x14ac:dyDescent="0.3">
      <c r="A5989" s="3"/>
      <c r="B5989" s="3"/>
      <c r="C5989" s="3"/>
      <c r="D5989" s="3"/>
      <c r="E5989" s="3"/>
      <c r="F5989" s="3">
        <v>5984</v>
      </c>
      <c r="G5989" s="7">
        <v>0.58032630882400338</v>
      </c>
      <c r="H5989" s="7">
        <f t="shared" si="98"/>
        <v>1096.7520185596823</v>
      </c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</row>
    <row r="5990" spans="1:19" ht="12.75" customHeight="1" x14ac:dyDescent="0.3">
      <c r="A5990" s="3"/>
      <c r="B5990" s="3"/>
      <c r="C5990" s="3"/>
      <c r="D5990" s="3"/>
      <c r="E5990" s="3"/>
      <c r="F5990" s="3">
        <v>5985</v>
      </c>
      <c r="G5990" s="7">
        <v>5.6252158909790961E-2</v>
      </c>
      <c r="H5990" s="7">
        <f t="shared" si="98"/>
        <v>831.92672313069602</v>
      </c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</row>
    <row r="5991" spans="1:19" ht="12.75" customHeight="1" x14ac:dyDescent="0.3">
      <c r="A5991" s="3"/>
      <c r="B5991" s="3"/>
      <c r="C5991" s="3"/>
      <c r="D5991" s="3"/>
      <c r="E5991" s="3"/>
      <c r="F5991" s="3">
        <v>5986</v>
      </c>
      <c r="G5991" s="7">
        <v>0.87848884291734952</v>
      </c>
      <c r="H5991" s="7">
        <f t="shared" si="98"/>
        <v>1324.9439086533976</v>
      </c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</row>
    <row r="5992" spans="1:19" ht="12.75" customHeight="1" x14ac:dyDescent="0.3">
      <c r="A5992" s="3"/>
      <c r="B5992" s="3"/>
      <c r="C5992" s="3"/>
      <c r="D5992" s="3"/>
      <c r="E5992" s="3"/>
      <c r="F5992" s="3">
        <v>5987</v>
      </c>
      <c r="G5992" s="7">
        <v>9.8725747789501495E-2</v>
      </c>
      <c r="H5992" s="7">
        <f t="shared" si="98"/>
        <v>866.50573686342727</v>
      </c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</row>
    <row r="5993" spans="1:19" ht="12.75" customHeight="1" x14ac:dyDescent="0.3">
      <c r="A5993" s="3"/>
      <c r="B5993" s="3"/>
      <c r="C5993" s="3"/>
      <c r="D5993" s="3"/>
      <c r="E5993" s="3"/>
      <c r="F5993" s="3">
        <v>5988</v>
      </c>
      <c r="G5993" s="7">
        <v>0.40484957221632789</v>
      </c>
      <c r="H5993" s="7">
        <f t="shared" si="98"/>
        <v>1016.0050657019181</v>
      </c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</row>
    <row r="5994" spans="1:19" ht="12.75" customHeight="1" x14ac:dyDescent="0.3">
      <c r="A5994" s="3"/>
      <c r="B5994" s="3"/>
      <c r="C5994" s="3"/>
      <c r="D5994" s="3"/>
      <c r="E5994" s="3"/>
      <c r="F5994" s="3">
        <v>5989</v>
      </c>
      <c r="G5994" s="7">
        <v>0.69215031446907072</v>
      </c>
      <c r="H5994" s="7">
        <f t="shared" si="98"/>
        <v>1158.9685867075243</v>
      </c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</row>
    <row r="5995" spans="1:19" ht="12.75" customHeight="1" x14ac:dyDescent="0.3">
      <c r="A5995" s="3"/>
      <c r="B5995" s="3"/>
      <c r="C5995" s="3"/>
      <c r="D5995" s="3"/>
      <c r="E5995" s="3"/>
      <c r="F5995" s="3">
        <v>5990</v>
      </c>
      <c r="G5995" s="7">
        <v>0.6244499292991289</v>
      </c>
      <c r="H5995" s="7">
        <f t="shared" si="98"/>
        <v>1119.7497726077772</v>
      </c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</row>
    <row r="5996" spans="1:19" ht="12.75" customHeight="1" x14ac:dyDescent="0.3">
      <c r="A5996" s="3"/>
      <c r="B5996" s="3"/>
      <c r="C5996" s="3"/>
      <c r="D5996" s="3"/>
      <c r="E5996" s="3"/>
      <c r="F5996" s="3">
        <v>5991</v>
      </c>
      <c r="G5996" s="7">
        <v>0.35244161137926311</v>
      </c>
      <c r="H5996" s="7">
        <f t="shared" si="98"/>
        <v>993.32568452375119</v>
      </c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</row>
    <row r="5997" spans="1:19" ht="12.75" customHeight="1" x14ac:dyDescent="0.3">
      <c r="A5997" s="3"/>
      <c r="B5997" s="3"/>
      <c r="C5997" s="3"/>
      <c r="D5997" s="3"/>
      <c r="E5997" s="3"/>
      <c r="F5997" s="3">
        <v>5992</v>
      </c>
      <c r="G5997" s="7">
        <v>0.33281334417417041</v>
      </c>
      <c r="H5997" s="7">
        <f t="shared" si="98"/>
        <v>984.82060848654748</v>
      </c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</row>
    <row r="5998" spans="1:19" ht="12.75" customHeight="1" x14ac:dyDescent="0.3">
      <c r="A5998" s="3"/>
      <c r="B5998" s="3"/>
      <c r="C5998" s="3"/>
      <c r="D5998" s="3"/>
      <c r="E5998" s="3"/>
      <c r="F5998" s="3">
        <v>5993</v>
      </c>
      <c r="G5998" s="7">
        <v>0.5861359112709893</v>
      </c>
      <c r="H5998" s="7">
        <f t="shared" si="98"/>
        <v>1099.6895442719067</v>
      </c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</row>
    <row r="5999" spans="1:19" ht="12.75" customHeight="1" x14ac:dyDescent="0.3">
      <c r="A5999" s="3"/>
      <c r="B5999" s="3"/>
      <c r="C5999" s="3"/>
      <c r="D5999" s="3"/>
      <c r="E5999" s="3"/>
      <c r="F5999" s="3">
        <v>5994</v>
      </c>
      <c r="G5999" s="7">
        <v>0.1703492347784179</v>
      </c>
      <c r="H5999" s="7">
        <f t="shared" si="98"/>
        <v>909.22281973414056</v>
      </c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</row>
    <row r="6000" spans="1:19" ht="12.75" customHeight="1" x14ac:dyDescent="0.3">
      <c r="A6000" s="3"/>
      <c r="B6000" s="3"/>
      <c r="C6000" s="3"/>
      <c r="D6000" s="3"/>
      <c r="E6000" s="3"/>
      <c r="F6000" s="3">
        <v>5995</v>
      </c>
      <c r="G6000" s="7">
        <v>0.2831470379964558</v>
      </c>
      <c r="H6000" s="7">
        <f t="shared" si="98"/>
        <v>963.02764835256971</v>
      </c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</row>
    <row r="6001" spans="1:19" ht="12.75" customHeight="1" x14ac:dyDescent="0.3">
      <c r="A6001" s="3"/>
      <c r="B6001" s="3"/>
      <c r="C6001" s="3"/>
      <c r="D6001" s="3"/>
      <c r="E6001" s="3"/>
      <c r="F6001" s="3">
        <v>5996</v>
      </c>
      <c r="G6001" s="7">
        <v>0.43516975972173388</v>
      </c>
      <c r="H6001" s="7">
        <f t="shared" si="98"/>
        <v>1029.2400865806101</v>
      </c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</row>
    <row r="6002" spans="1:19" ht="12.75" customHeight="1" x14ac:dyDescent="0.3">
      <c r="A6002" s="3"/>
      <c r="B6002" s="3"/>
      <c r="C6002" s="3"/>
      <c r="D6002" s="3"/>
      <c r="E6002" s="3"/>
      <c r="F6002" s="3">
        <v>5997</v>
      </c>
      <c r="G6002" s="7">
        <v>0.97278941946767084</v>
      </c>
      <c r="H6002" s="7">
        <f t="shared" si="98"/>
        <v>1570.871577590834</v>
      </c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</row>
    <row r="6003" spans="1:19" ht="12.75" customHeight="1" x14ac:dyDescent="0.3">
      <c r="A6003" s="3"/>
      <c r="B6003" s="3"/>
      <c r="C6003" s="3"/>
      <c r="D6003" s="3"/>
      <c r="E6003" s="3"/>
      <c r="F6003" s="3">
        <v>5998</v>
      </c>
      <c r="G6003" s="7">
        <v>0.84324502786917088</v>
      </c>
      <c r="H6003" s="7">
        <f t="shared" si="98"/>
        <v>1281.2763207115268</v>
      </c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</row>
    <row r="6004" spans="1:19" ht="12.75" customHeight="1" x14ac:dyDescent="0.3">
      <c r="A6004" s="3"/>
      <c r="B6004" s="3"/>
      <c r="C6004" s="3"/>
      <c r="D6004" s="3"/>
      <c r="E6004" s="3"/>
      <c r="F6004" s="3">
        <v>5999</v>
      </c>
      <c r="G6004" s="7">
        <v>0.83090919397052154</v>
      </c>
      <c r="H6004" s="7">
        <f t="shared" si="98"/>
        <v>1268.0948715473396</v>
      </c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</row>
    <row r="6005" spans="1:19" ht="12.75" customHeight="1" x14ac:dyDescent="0.3">
      <c r="A6005" s="3"/>
      <c r="B6005" s="3"/>
      <c r="C6005" s="3"/>
      <c r="D6005" s="3"/>
      <c r="E6005" s="3"/>
      <c r="F6005" s="3">
        <v>6000</v>
      </c>
      <c r="G6005" s="7">
        <v>0.8359376399402435</v>
      </c>
      <c r="H6005" s="7">
        <f t="shared" si="98"/>
        <v>1273.3600719861597</v>
      </c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</row>
    <row r="6006" spans="1:19" ht="12.75" customHeight="1" x14ac:dyDescent="0.3">
      <c r="A6006" s="3"/>
      <c r="B6006" s="3"/>
      <c r="C6006" s="3"/>
      <c r="D6006" s="3"/>
      <c r="E6006" s="3"/>
      <c r="F6006" s="3">
        <v>6001</v>
      </c>
      <c r="G6006" s="7">
        <v>4.6520777730956968E-2</v>
      </c>
      <c r="H6006" s="7">
        <f t="shared" si="98"/>
        <v>821.7643354504894</v>
      </c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</row>
    <row r="6007" spans="1:19" ht="12.75" customHeight="1" x14ac:dyDescent="0.3">
      <c r="A6007" s="3"/>
      <c r="B6007" s="3"/>
      <c r="C6007" s="3"/>
      <c r="D6007" s="3"/>
      <c r="E6007" s="3"/>
      <c r="F6007" s="3">
        <v>6002</v>
      </c>
      <c r="G6007" s="7">
        <v>0.31230474056797047</v>
      </c>
      <c r="H6007" s="7">
        <f t="shared" si="98"/>
        <v>975.88450984778763</v>
      </c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</row>
    <row r="6008" spans="1:19" ht="12.75" customHeight="1" x14ac:dyDescent="0.3">
      <c r="A6008" s="3"/>
      <c r="B6008" s="3"/>
      <c r="C6008" s="3"/>
      <c r="D6008" s="3"/>
      <c r="E6008" s="3"/>
      <c r="F6008" s="3">
        <v>6003</v>
      </c>
      <c r="G6008" s="7">
        <v>0.28760465360125309</v>
      </c>
      <c r="H6008" s="7">
        <f t="shared" si="98"/>
        <v>965.00829412374082</v>
      </c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</row>
    <row r="6009" spans="1:19" ht="12.75" customHeight="1" x14ac:dyDescent="0.3">
      <c r="A6009" s="3"/>
      <c r="B6009" s="3"/>
      <c r="C6009" s="3"/>
      <c r="D6009" s="3"/>
      <c r="E6009" s="3"/>
      <c r="F6009" s="3">
        <v>6004</v>
      </c>
      <c r="G6009" s="7">
        <v>0.47123786151899899</v>
      </c>
      <c r="H6009" s="7">
        <f t="shared" si="98"/>
        <v>1045.2350893641283</v>
      </c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</row>
    <row r="6010" spans="1:19" ht="12.75" customHeight="1" x14ac:dyDescent="0.3">
      <c r="A6010" s="3"/>
      <c r="B6010" s="3"/>
      <c r="C6010" s="3"/>
      <c r="D6010" s="3"/>
      <c r="E6010" s="3"/>
      <c r="F6010" s="3">
        <v>6005</v>
      </c>
      <c r="G6010" s="7">
        <v>0.47835371358222428</v>
      </c>
      <c r="H6010" s="7">
        <f t="shared" si="98"/>
        <v>1048.4342998926832</v>
      </c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</row>
    <row r="6011" spans="1:19" ht="12.75" customHeight="1" x14ac:dyDescent="0.3">
      <c r="A6011" s="3"/>
      <c r="B6011" s="3"/>
      <c r="C6011" s="3"/>
      <c r="D6011" s="3"/>
      <c r="E6011" s="3"/>
      <c r="F6011" s="3">
        <v>6006</v>
      </c>
      <c r="G6011" s="7">
        <v>6.2538005983767686E-3</v>
      </c>
      <c r="H6011" s="7">
        <f t="shared" si="98"/>
        <v>741.74568335754861</v>
      </c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</row>
    <row r="6012" spans="1:19" ht="12.75" customHeight="1" x14ac:dyDescent="0.3">
      <c r="A6012" s="3"/>
      <c r="B6012" s="3"/>
      <c r="C6012" s="3"/>
      <c r="D6012" s="3"/>
      <c r="E6012" s="3"/>
      <c r="F6012" s="3">
        <v>6007</v>
      </c>
      <c r="G6012" s="7">
        <v>0.48544163680154279</v>
      </c>
      <c r="H6012" s="7">
        <f t="shared" si="98"/>
        <v>1051.6378454354888</v>
      </c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</row>
    <row r="6013" spans="1:19" ht="12.75" customHeight="1" x14ac:dyDescent="0.3">
      <c r="A6013" s="3"/>
      <c r="B6013" s="3"/>
      <c r="C6013" s="3"/>
      <c r="D6013" s="3"/>
      <c r="E6013" s="3"/>
      <c r="F6013" s="3">
        <v>6008</v>
      </c>
      <c r="G6013" s="7">
        <v>0.68890587501302714</v>
      </c>
      <c r="H6013" s="7">
        <f t="shared" si="98"/>
        <v>1156.9511183029194</v>
      </c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</row>
    <row r="6014" spans="1:19" ht="12.75" customHeight="1" x14ac:dyDescent="0.3">
      <c r="A6014" s="3"/>
      <c r="B6014" s="3"/>
      <c r="C6014" s="3"/>
      <c r="D6014" s="3"/>
      <c r="E6014" s="3"/>
      <c r="F6014" s="3">
        <v>6009</v>
      </c>
      <c r="G6014" s="7">
        <v>7.0749437586604125E-2</v>
      </c>
      <c r="H6014" s="7">
        <f t="shared" si="98"/>
        <v>845.12839759122096</v>
      </c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</row>
    <row r="6015" spans="1:19" ht="12.75" customHeight="1" x14ac:dyDescent="0.3">
      <c r="A6015" s="3"/>
      <c r="B6015" s="3"/>
      <c r="C6015" s="3"/>
      <c r="D6015" s="3"/>
      <c r="E6015" s="3"/>
      <c r="F6015" s="3">
        <v>6010</v>
      </c>
      <c r="G6015" s="7">
        <v>0.40632886624178982</v>
      </c>
      <c r="H6015" s="7">
        <f t="shared" si="98"/>
        <v>1016.6476934545086</v>
      </c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</row>
    <row r="6016" spans="1:19" ht="12.75" customHeight="1" x14ac:dyDescent="0.3">
      <c r="A6016" s="3"/>
      <c r="B6016" s="3"/>
      <c r="C6016" s="3"/>
      <c r="D6016" s="3"/>
      <c r="E6016" s="3"/>
      <c r="F6016" s="3">
        <v>6011</v>
      </c>
      <c r="G6016" s="7">
        <v>0.20495817774069169</v>
      </c>
      <c r="H6016" s="7">
        <f t="shared" si="98"/>
        <v>926.77216213180964</v>
      </c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</row>
    <row r="6017" spans="1:19" ht="12.75" customHeight="1" x14ac:dyDescent="0.3">
      <c r="A6017" s="3"/>
      <c r="B6017" s="3"/>
      <c r="C6017" s="3"/>
      <c r="D6017" s="3"/>
      <c r="E6017" s="3"/>
      <c r="F6017" s="3">
        <v>6012</v>
      </c>
      <c r="G6017" s="7">
        <v>0.75096770720246409</v>
      </c>
      <c r="H6017" s="7">
        <f t="shared" si="98"/>
        <v>1198.8122619981627</v>
      </c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</row>
    <row r="6018" spans="1:19" ht="12.75" customHeight="1" x14ac:dyDescent="0.3">
      <c r="A6018" s="3"/>
      <c r="B6018" s="3"/>
      <c r="C6018" s="3"/>
      <c r="D6018" s="3"/>
      <c r="E6018" s="3"/>
      <c r="F6018" s="3">
        <v>6013</v>
      </c>
      <c r="G6018" s="7">
        <v>0.54366473189480213</v>
      </c>
      <c r="H6018" s="7">
        <f t="shared" si="98"/>
        <v>1078.7437089516231</v>
      </c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</row>
    <row r="6019" spans="1:19" ht="12.75" customHeight="1" x14ac:dyDescent="0.3">
      <c r="A6019" s="3"/>
      <c r="B6019" s="3"/>
      <c r="C6019" s="3"/>
      <c r="D6019" s="3"/>
      <c r="E6019" s="3"/>
      <c r="F6019" s="3">
        <v>6014</v>
      </c>
      <c r="G6019" s="7">
        <v>7.8291510530839936E-2</v>
      </c>
      <c r="H6019" s="7">
        <f t="shared" si="98"/>
        <v>851.32859281851904</v>
      </c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</row>
    <row r="6020" spans="1:19" ht="12.75" customHeight="1" x14ac:dyDescent="0.3">
      <c r="A6020" s="3"/>
      <c r="B6020" s="3"/>
      <c r="C6020" s="3"/>
      <c r="D6020" s="3"/>
      <c r="E6020" s="3"/>
      <c r="F6020" s="3">
        <v>6015</v>
      </c>
      <c r="G6020" s="7">
        <v>0.1789913933659594</v>
      </c>
      <c r="H6020" s="7">
        <f t="shared" si="98"/>
        <v>913.73184278506164</v>
      </c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</row>
    <row r="6021" spans="1:19" ht="12.75" customHeight="1" x14ac:dyDescent="0.3">
      <c r="A6021" s="3"/>
      <c r="B6021" s="3"/>
      <c r="C6021" s="3"/>
      <c r="D6021" s="3"/>
      <c r="E6021" s="3"/>
      <c r="F6021" s="3">
        <v>6016</v>
      </c>
      <c r="G6021" s="7">
        <v>0.59911740454412388</v>
      </c>
      <c r="H6021" s="7">
        <f t="shared" si="98"/>
        <v>1106.3470512985054</v>
      </c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</row>
    <row r="6022" spans="1:19" ht="12.75" customHeight="1" x14ac:dyDescent="0.3">
      <c r="A6022" s="3"/>
      <c r="B6022" s="3"/>
      <c r="C6022" s="3"/>
      <c r="D6022" s="3"/>
      <c r="E6022" s="3"/>
      <c r="F6022" s="3">
        <v>6017</v>
      </c>
      <c r="G6022" s="7">
        <v>0.21945259091950051</v>
      </c>
      <c r="H6022" s="7">
        <f t="shared" si="98"/>
        <v>933.77911515570167</v>
      </c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</row>
    <row r="6023" spans="1:19" ht="12.75" customHeight="1" x14ac:dyDescent="0.3">
      <c r="A6023" s="3"/>
      <c r="B6023" s="3"/>
      <c r="C6023" s="3"/>
      <c r="D6023" s="3"/>
      <c r="E6023" s="3"/>
      <c r="F6023" s="3">
        <v>6018</v>
      </c>
      <c r="G6023" s="7">
        <v>0.12053480268602321</v>
      </c>
      <c r="H6023" s="7">
        <f t="shared" ref="H6023:H6086" si="99">-LN(-LN(G6023))*$D$7+$D$6</f>
        <v>880.83889569317648</v>
      </c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</row>
    <row r="6024" spans="1:19" ht="12.75" customHeight="1" x14ac:dyDescent="0.3">
      <c r="A6024" s="3"/>
      <c r="B6024" s="3"/>
      <c r="C6024" s="3"/>
      <c r="D6024" s="3"/>
      <c r="E6024" s="3"/>
      <c r="F6024" s="3">
        <v>6019</v>
      </c>
      <c r="G6024" s="7">
        <v>0.98415217615222328</v>
      </c>
      <c r="H6024" s="7">
        <f t="shared" si="99"/>
        <v>1657.7426690278776</v>
      </c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</row>
    <row r="6025" spans="1:19" ht="12.75" customHeight="1" x14ac:dyDescent="0.3">
      <c r="A6025" s="3"/>
      <c r="B6025" s="3"/>
      <c r="C6025" s="3"/>
      <c r="D6025" s="3"/>
      <c r="E6025" s="3"/>
      <c r="F6025" s="3">
        <v>6020</v>
      </c>
      <c r="G6025" s="7">
        <v>0.82243544647527822</v>
      </c>
      <c r="H6025" s="7">
        <f t="shared" si="99"/>
        <v>1259.5309580311828</v>
      </c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</row>
    <row r="6026" spans="1:19" ht="12.75" customHeight="1" x14ac:dyDescent="0.3">
      <c r="A6026" s="3"/>
      <c r="B6026" s="3"/>
      <c r="C6026" s="3"/>
      <c r="D6026" s="3"/>
      <c r="E6026" s="3"/>
      <c r="F6026" s="3">
        <v>6021</v>
      </c>
      <c r="G6026" s="7">
        <v>0.67987870459572108</v>
      </c>
      <c r="H6026" s="7">
        <f t="shared" si="99"/>
        <v>1151.4205085411847</v>
      </c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</row>
    <row r="6027" spans="1:19" ht="12.75" customHeight="1" x14ac:dyDescent="0.3">
      <c r="A6027" s="3"/>
      <c r="B6027" s="3"/>
      <c r="C6027" s="3"/>
      <c r="D6027" s="3"/>
      <c r="E6027" s="3"/>
      <c r="F6027" s="3">
        <v>6022</v>
      </c>
      <c r="G6027" s="7">
        <v>0.30004178712092872</v>
      </c>
      <c r="H6027" s="7">
        <f t="shared" si="99"/>
        <v>970.50374020226343</v>
      </c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</row>
    <row r="6028" spans="1:19" ht="12.75" customHeight="1" x14ac:dyDescent="0.3">
      <c r="A6028" s="3"/>
      <c r="B6028" s="3"/>
      <c r="C6028" s="3"/>
      <c r="D6028" s="3"/>
      <c r="E6028" s="3"/>
      <c r="F6028" s="3">
        <v>6023</v>
      </c>
      <c r="G6028" s="7">
        <v>5.7628931065850542E-2</v>
      </c>
      <c r="H6028" s="7">
        <f t="shared" si="99"/>
        <v>833.26828991934974</v>
      </c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</row>
    <row r="6029" spans="1:19" ht="12.75" customHeight="1" x14ac:dyDescent="0.3">
      <c r="A6029" s="3"/>
      <c r="B6029" s="3"/>
      <c r="C6029" s="3"/>
      <c r="D6029" s="3"/>
      <c r="E6029" s="3"/>
      <c r="F6029" s="3">
        <v>6024</v>
      </c>
      <c r="G6029" s="7">
        <v>0.62693911966884441</v>
      </c>
      <c r="H6029" s="7">
        <f t="shared" si="99"/>
        <v>1121.0987990794376</v>
      </c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</row>
    <row r="6030" spans="1:19" ht="12.75" customHeight="1" x14ac:dyDescent="0.3">
      <c r="A6030" s="3"/>
      <c r="B6030" s="3"/>
      <c r="C6030" s="3"/>
      <c r="D6030" s="3"/>
      <c r="E6030" s="3"/>
      <c r="F6030" s="3">
        <v>6025</v>
      </c>
      <c r="G6030" s="7">
        <v>0.30543991116111607</v>
      </c>
      <c r="H6030" s="7">
        <f t="shared" si="99"/>
        <v>972.87648194589258</v>
      </c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</row>
    <row r="6031" spans="1:19" ht="12.75" customHeight="1" x14ac:dyDescent="0.3">
      <c r="A6031" s="3"/>
      <c r="B6031" s="3"/>
      <c r="C6031" s="3"/>
      <c r="D6031" s="3"/>
      <c r="E6031" s="3"/>
      <c r="F6031" s="3">
        <v>6026</v>
      </c>
      <c r="G6031" s="7">
        <v>0.52393138531201455</v>
      </c>
      <c r="H6031" s="7">
        <f t="shared" si="99"/>
        <v>1069.3788879616206</v>
      </c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</row>
    <row r="6032" spans="1:19" ht="12.75" customHeight="1" x14ac:dyDescent="0.3">
      <c r="A6032" s="3"/>
      <c r="B6032" s="3"/>
      <c r="C6032" s="3"/>
      <c r="D6032" s="3"/>
      <c r="E6032" s="3"/>
      <c r="F6032" s="3">
        <v>6027</v>
      </c>
      <c r="G6032" s="7">
        <v>5.4683040000133458E-2</v>
      </c>
      <c r="H6032" s="7">
        <f t="shared" si="99"/>
        <v>830.37133313916797</v>
      </c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</row>
    <row r="6033" spans="1:19" ht="12.75" customHeight="1" x14ac:dyDescent="0.3">
      <c r="A6033" s="3"/>
      <c r="B6033" s="3"/>
      <c r="C6033" s="3"/>
      <c r="D6033" s="3"/>
      <c r="E6033" s="3"/>
      <c r="F6033" s="3">
        <v>6028</v>
      </c>
      <c r="G6033" s="7">
        <v>0.74815758467812887</v>
      </c>
      <c r="H6033" s="7">
        <f t="shared" si="99"/>
        <v>1196.7443791152732</v>
      </c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</row>
    <row r="6034" spans="1:19" ht="12.75" customHeight="1" x14ac:dyDescent="0.3">
      <c r="A6034" s="3"/>
      <c r="B6034" s="3"/>
      <c r="C6034" s="3"/>
      <c r="D6034" s="3"/>
      <c r="E6034" s="3"/>
      <c r="F6034" s="3">
        <v>6029</v>
      </c>
      <c r="G6034" s="7">
        <v>0.97533598056871662</v>
      </c>
      <c r="H6034" s="7">
        <f t="shared" si="99"/>
        <v>1586.7019149282632</v>
      </c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</row>
    <row r="6035" spans="1:19" ht="12.75" customHeight="1" x14ac:dyDescent="0.3">
      <c r="A6035" s="3"/>
      <c r="B6035" s="3"/>
      <c r="C6035" s="3"/>
      <c r="D6035" s="3"/>
      <c r="E6035" s="3"/>
      <c r="F6035" s="3">
        <v>6030</v>
      </c>
      <c r="G6035" s="7">
        <v>0.45155408605219338</v>
      </c>
      <c r="H6035" s="7">
        <f t="shared" si="99"/>
        <v>1036.4646693069858</v>
      </c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</row>
    <row r="6036" spans="1:19" ht="12.75" customHeight="1" x14ac:dyDescent="0.3">
      <c r="A6036" s="3"/>
      <c r="B6036" s="3"/>
      <c r="C6036" s="3"/>
      <c r="D6036" s="3"/>
      <c r="E6036" s="3"/>
      <c r="F6036" s="3">
        <v>6031</v>
      </c>
      <c r="G6036" s="7">
        <v>0.77098724002036878</v>
      </c>
      <c r="H6036" s="7">
        <f t="shared" si="99"/>
        <v>1214.133681989447</v>
      </c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</row>
    <row r="6037" spans="1:19" ht="12.75" customHeight="1" x14ac:dyDescent="0.3">
      <c r="A6037" s="3"/>
      <c r="B6037" s="3"/>
      <c r="C6037" s="3"/>
      <c r="D6037" s="3"/>
      <c r="E6037" s="3"/>
      <c r="F6037" s="3">
        <v>6032</v>
      </c>
      <c r="G6037" s="7">
        <v>0.67077566949228506</v>
      </c>
      <c r="H6037" s="7">
        <f t="shared" si="99"/>
        <v>1145.9605491037071</v>
      </c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</row>
    <row r="6038" spans="1:19" ht="12.75" customHeight="1" x14ac:dyDescent="0.3">
      <c r="A6038" s="3"/>
      <c r="B6038" s="3"/>
      <c r="C6038" s="3"/>
      <c r="D6038" s="3"/>
      <c r="E6038" s="3"/>
      <c r="F6038" s="3">
        <v>6033</v>
      </c>
      <c r="G6038" s="7">
        <v>0.1058592958663168</v>
      </c>
      <c r="H6038" s="7">
        <f t="shared" si="99"/>
        <v>871.37018511823578</v>
      </c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</row>
    <row r="6039" spans="1:19" ht="12.75" customHeight="1" x14ac:dyDescent="0.3">
      <c r="A6039" s="3"/>
      <c r="B6039" s="3"/>
      <c r="C6039" s="3"/>
      <c r="D6039" s="3"/>
      <c r="E6039" s="3"/>
      <c r="F6039" s="3">
        <v>6034</v>
      </c>
      <c r="G6039" s="7">
        <v>0.99057590200219348</v>
      </c>
      <c r="H6039" s="7">
        <f t="shared" si="99"/>
        <v>1740.9009807998439</v>
      </c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</row>
    <row r="6040" spans="1:19" ht="12.75" customHeight="1" x14ac:dyDescent="0.3">
      <c r="A6040" s="3"/>
      <c r="B6040" s="3"/>
      <c r="C6040" s="3"/>
      <c r="D6040" s="3"/>
      <c r="E6040" s="3"/>
      <c r="F6040" s="3">
        <v>6035</v>
      </c>
      <c r="G6040" s="7">
        <v>0.89399805630360885</v>
      </c>
      <c r="H6040" s="7">
        <f t="shared" si="99"/>
        <v>1348.0184214843759</v>
      </c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</row>
    <row r="6041" spans="1:19" ht="12.75" customHeight="1" x14ac:dyDescent="0.3">
      <c r="A6041" s="3"/>
      <c r="B6041" s="3"/>
      <c r="C6041" s="3"/>
      <c r="D6041" s="3"/>
      <c r="E6041" s="3"/>
      <c r="F6041" s="3">
        <v>6036</v>
      </c>
      <c r="G6041" s="7">
        <v>0.22349242283895179</v>
      </c>
      <c r="H6041" s="7">
        <f t="shared" si="99"/>
        <v>935.70309747670035</v>
      </c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</row>
    <row r="6042" spans="1:19" ht="12.75" customHeight="1" x14ac:dyDescent="0.3">
      <c r="A6042" s="3"/>
      <c r="B6042" s="3"/>
      <c r="C6042" s="3"/>
      <c r="D6042" s="3"/>
      <c r="E6042" s="3"/>
      <c r="F6042" s="3">
        <v>6037</v>
      </c>
      <c r="G6042" s="7">
        <v>0.63563156070701021</v>
      </c>
      <c r="H6042" s="7">
        <f t="shared" si="99"/>
        <v>1125.8584466025293</v>
      </c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</row>
    <row r="6043" spans="1:19" ht="12.75" customHeight="1" x14ac:dyDescent="0.3">
      <c r="A6043" s="3"/>
      <c r="B6043" s="3"/>
      <c r="C6043" s="3"/>
      <c r="D6043" s="3"/>
      <c r="E6043" s="3"/>
      <c r="F6043" s="3">
        <v>6038</v>
      </c>
      <c r="G6043" s="7">
        <v>0.14021607924635529</v>
      </c>
      <c r="H6043" s="7">
        <f t="shared" si="99"/>
        <v>892.63148026978695</v>
      </c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</row>
    <row r="6044" spans="1:19" ht="12.75" customHeight="1" x14ac:dyDescent="0.3">
      <c r="A6044" s="3"/>
      <c r="B6044" s="3"/>
      <c r="C6044" s="3"/>
      <c r="D6044" s="3"/>
      <c r="E6044" s="3"/>
      <c r="F6044" s="3">
        <v>6039</v>
      </c>
      <c r="G6044" s="7">
        <v>0.91884179683442402</v>
      </c>
      <c r="H6044" s="7">
        <f t="shared" si="99"/>
        <v>1392.6239045412453</v>
      </c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</row>
    <row r="6045" spans="1:19" ht="12.75" customHeight="1" x14ac:dyDescent="0.3">
      <c r="A6045" s="3"/>
      <c r="B6045" s="3"/>
      <c r="C6045" s="3"/>
      <c r="D6045" s="3"/>
      <c r="E6045" s="3"/>
      <c r="F6045" s="3">
        <v>6040</v>
      </c>
      <c r="G6045" s="7">
        <v>0.6025913207753224</v>
      </c>
      <c r="H6045" s="7">
        <f t="shared" si="99"/>
        <v>1108.1516818908694</v>
      </c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</row>
    <row r="6046" spans="1:19" ht="12.75" customHeight="1" x14ac:dyDescent="0.3">
      <c r="A6046" s="3"/>
      <c r="B6046" s="3"/>
      <c r="C6046" s="3"/>
      <c r="D6046" s="3"/>
      <c r="E6046" s="3"/>
      <c r="F6046" s="3">
        <v>6041</v>
      </c>
      <c r="G6046" s="7">
        <v>0.5280303414202373</v>
      </c>
      <c r="H6046" s="7">
        <f t="shared" si="99"/>
        <v>1071.3074613244908</v>
      </c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</row>
    <row r="6047" spans="1:19" ht="12.75" customHeight="1" x14ac:dyDescent="0.3">
      <c r="A6047" s="3"/>
      <c r="B6047" s="3"/>
      <c r="C6047" s="3"/>
      <c r="D6047" s="3"/>
      <c r="E6047" s="3"/>
      <c r="F6047" s="3">
        <v>6042</v>
      </c>
      <c r="G6047" s="7">
        <v>0.14578020831432531</v>
      </c>
      <c r="H6047" s="7">
        <f t="shared" si="99"/>
        <v>895.81266135760666</v>
      </c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</row>
    <row r="6048" spans="1:19" ht="12.75" customHeight="1" x14ac:dyDescent="0.3">
      <c r="A6048" s="3"/>
      <c r="B6048" s="3"/>
      <c r="C6048" s="3"/>
      <c r="D6048" s="3"/>
      <c r="E6048" s="3"/>
      <c r="F6048" s="3">
        <v>6043</v>
      </c>
      <c r="G6048" s="7">
        <v>0.6667328077117779</v>
      </c>
      <c r="H6048" s="7">
        <f t="shared" si="99"/>
        <v>1143.5714603368388</v>
      </c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</row>
    <row r="6049" spans="1:19" ht="12.75" customHeight="1" x14ac:dyDescent="0.3">
      <c r="A6049" s="3"/>
      <c r="B6049" s="3"/>
      <c r="C6049" s="3"/>
      <c r="D6049" s="3"/>
      <c r="E6049" s="3"/>
      <c r="F6049" s="3">
        <v>6044</v>
      </c>
      <c r="G6049" s="7">
        <v>0.14432142541217061</v>
      </c>
      <c r="H6049" s="7">
        <f t="shared" si="99"/>
        <v>894.98441200616969</v>
      </c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</row>
    <row r="6050" spans="1:19" ht="12.75" customHeight="1" x14ac:dyDescent="0.3">
      <c r="A6050" s="3"/>
      <c r="B6050" s="3"/>
      <c r="C6050" s="3"/>
      <c r="D6050" s="3"/>
      <c r="E6050" s="3"/>
      <c r="F6050" s="3">
        <v>6045</v>
      </c>
      <c r="G6050" s="7">
        <v>0.8543129740218468</v>
      </c>
      <c r="H6050" s="7">
        <f t="shared" si="99"/>
        <v>1293.9271781469126</v>
      </c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</row>
    <row r="6051" spans="1:19" ht="12.75" customHeight="1" x14ac:dyDescent="0.3">
      <c r="A6051" s="3"/>
      <c r="B6051" s="3"/>
      <c r="C6051" s="3"/>
      <c r="D6051" s="3"/>
      <c r="E6051" s="3"/>
      <c r="F6051" s="3">
        <v>6046</v>
      </c>
      <c r="G6051" s="7">
        <v>0.2108574581840581</v>
      </c>
      <c r="H6051" s="7">
        <f t="shared" si="99"/>
        <v>929.64463643983913</v>
      </c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</row>
    <row r="6052" spans="1:19" ht="12.75" customHeight="1" x14ac:dyDescent="0.3">
      <c r="A6052" s="3"/>
      <c r="B6052" s="3"/>
      <c r="C6052" s="3"/>
      <c r="D6052" s="3"/>
      <c r="E6052" s="3"/>
      <c r="F6052" s="3">
        <v>6047</v>
      </c>
      <c r="G6052" s="7">
        <v>0.97773210928690024</v>
      </c>
      <c r="H6052" s="7">
        <f t="shared" si="99"/>
        <v>1603.1459675595365</v>
      </c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</row>
    <row r="6053" spans="1:19" ht="12.75" customHeight="1" x14ac:dyDescent="0.3">
      <c r="A6053" s="3"/>
      <c r="B6053" s="3"/>
      <c r="C6053" s="3"/>
      <c r="D6053" s="3"/>
      <c r="E6053" s="3"/>
      <c r="F6053" s="3">
        <v>6048</v>
      </c>
      <c r="G6053" s="7">
        <v>0.71403971958139978</v>
      </c>
      <c r="H6053" s="7">
        <f t="shared" si="99"/>
        <v>1173.0264151671495</v>
      </c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</row>
    <row r="6054" spans="1:19" ht="12.75" customHeight="1" x14ac:dyDescent="0.3">
      <c r="A6054" s="3"/>
      <c r="B6054" s="3"/>
      <c r="C6054" s="3"/>
      <c r="D6054" s="3"/>
      <c r="E6054" s="3"/>
      <c r="F6054" s="3">
        <v>6049</v>
      </c>
      <c r="G6054" s="7">
        <v>0.54535831385564748</v>
      </c>
      <c r="H6054" s="7">
        <f t="shared" si="99"/>
        <v>1079.5572673361853</v>
      </c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</row>
    <row r="6055" spans="1:19" ht="12.75" customHeight="1" x14ac:dyDescent="0.3">
      <c r="A6055" s="3"/>
      <c r="B6055" s="3"/>
      <c r="C6055" s="3"/>
      <c r="D6055" s="3"/>
      <c r="E6055" s="3"/>
      <c r="F6055" s="3">
        <v>6050</v>
      </c>
      <c r="G6055" s="7">
        <v>7.7026359256959109E-2</v>
      </c>
      <c r="H6055" s="7">
        <f t="shared" si="99"/>
        <v>850.31493861235367</v>
      </c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</row>
    <row r="6056" spans="1:19" ht="12.75" customHeight="1" x14ac:dyDescent="0.3">
      <c r="A6056" s="3"/>
      <c r="B6056" s="3"/>
      <c r="C6056" s="3"/>
      <c r="D6056" s="3"/>
      <c r="E6056" s="3"/>
      <c r="F6056" s="3">
        <v>6051</v>
      </c>
      <c r="G6056" s="7">
        <v>0.31469315610771631</v>
      </c>
      <c r="H6056" s="7">
        <f t="shared" si="99"/>
        <v>976.92881910630854</v>
      </c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</row>
    <row r="6057" spans="1:19" ht="12.75" customHeight="1" x14ac:dyDescent="0.3">
      <c r="A6057" s="3"/>
      <c r="B6057" s="3"/>
      <c r="C6057" s="3"/>
      <c r="D6057" s="3"/>
      <c r="E6057" s="3"/>
      <c r="F6057" s="3">
        <v>6052</v>
      </c>
      <c r="G6057" s="7">
        <v>0.40916655086299231</v>
      </c>
      <c r="H6057" s="7">
        <f t="shared" si="99"/>
        <v>1017.8811579192993</v>
      </c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</row>
    <row r="6058" spans="1:19" ht="12.75" customHeight="1" x14ac:dyDescent="0.3">
      <c r="A6058" s="3"/>
      <c r="B6058" s="3"/>
      <c r="C6058" s="3"/>
      <c r="D6058" s="3"/>
      <c r="E6058" s="3"/>
      <c r="F6058" s="3">
        <v>6053</v>
      </c>
      <c r="G6058" s="7">
        <v>0.45561212076055141</v>
      </c>
      <c r="H6058" s="7">
        <f t="shared" si="99"/>
        <v>1038.2640124606698</v>
      </c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</row>
    <row r="6059" spans="1:19" ht="12.75" customHeight="1" x14ac:dyDescent="0.3">
      <c r="A6059" s="3"/>
      <c r="B6059" s="3"/>
      <c r="C6059" s="3"/>
      <c r="D6059" s="3"/>
      <c r="E6059" s="3"/>
      <c r="F6059" s="3">
        <v>6054</v>
      </c>
      <c r="G6059" s="7">
        <v>0.62564136916345348</v>
      </c>
      <c r="H6059" s="7">
        <f t="shared" si="99"/>
        <v>1120.3947197206192</v>
      </c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</row>
    <row r="6060" spans="1:19" ht="12.75" customHeight="1" x14ac:dyDescent="0.3">
      <c r="A6060" s="3"/>
      <c r="B6060" s="3"/>
      <c r="C6060" s="3"/>
      <c r="D6060" s="3"/>
      <c r="E6060" s="3"/>
      <c r="F6060" s="3">
        <v>6055</v>
      </c>
      <c r="G6060" s="7">
        <v>0.2115307779080754</v>
      </c>
      <c r="H6060" s="7">
        <f t="shared" si="99"/>
        <v>929.97063274414552</v>
      </c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</row>
    <row r="6061" spans="1:19" ht="12.75" customHeight="1" x14ac:dyDescent="0.3">
      <c r="A6061" s="3"/>
      <c r="B6061" s="3"/>
      <c r="C6061" s="3"/>
      <c r="D6061" s="3"/>
      <c r="E6061" s="3"/>
      <c r="F6061" s="3">
        <v>6056</v>
      </c>
      <c r="G6061" s="7">
        <v>0.38335800168421053</v>
      </c>
      <c r="H6061" s="7">
        <f t="shared" si="99"/>
        <v>1006.6918937595925</v>
      </c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</row>
    <row r="6062" spans="1:19" ht="12.75" customHeight="1" x14ac:dyDescent="0.3">
      <c r="A6062" s="3"/>
      <c r="B6062" s="3"/>
      <c r="C6062" s="3"/>
      <c r="D6062" s="3"/>
      <c r="E6062" s="3"/>
      <c r="F6062" s="3">
        <v>6057</v>
      </c>
      <c r="G6062" s="7">
        <v>0.46973507049715851</v>
      </c>
      <c r="H6062" s="7">
        <f t="shared" si="99"/>
        <v>1044.5615168111904</v>
      </c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</row>
    <row r="6063" spans="1:19" ht="12.75" customHeight="1" x14ac:dyDescent="0.3">
      <c r="A6063" s="3"/>
      <c r="B6063" s="3"/>
      <c r="C6063" s="3"/>
      <c r="D6063" s="3"/>
      <c r="E6063" s="3"/>
      <c r="F6063" s="3">
        <v>6058</v>
      </c>
      <c r="G6063" s="7">
        <v>0.2822477620579591</v>
      </c>
      <c r="H6063" s="7">
        <f t="shared" si="99"/>
        <v>962.62730275083538</v>
      </c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</row>
    <row r="6064" spans="1:19" ht="12.75" customHeight="1" x14ac:dyDescent="0.3">
      <c r="A6064" s="3"/>
      <c r="B6064" s="3"/>
      <c r="C6064" s="3"/>
      <c r="D6064" s="3"/>
      <c r="E6064" s="3"/>
      <c r="F6064" s="3">
        <v>6059</v>
      </c>
      <c r="G6064" s="7">
        <v>0.72648826196379213</v>
      </c>
      <c r="H6064" s="7">
        <f t="shared" si="99"/>
        <v>1181.4022844869846</v>
      </c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</row>
    <row r="6065" spans="1:19" ht="12.75" customHeight="1" x14ac:dyDescent="0.3">
      <c r="A6065" s="3"/>
      <c r="B6065" s="3"/>
      <c r="C6065" s="3"/>
      <c r="D6065" s="3"/>
      <c r="E6065" s="3"/>
      <c r="F6065" s="3">
        <v>6060</v>
      </c>
      <c r="G6065" s="7">
        <v>0.99089994160543893</v>
      </c>
      <c r="H6065" s="7">
        <f t="shared" si="99"/>
        <v>1746.4902244787127</v>
      </c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</row>
    <row r="6066" spans="1:19" ht="12.75" customHeight="1" x14ac:dyDescent="0.3">
      <c r="A6066" s="3"/>
      <c r="B6066" s="3"/>
      <c r="C6066" s="3"/>
      <c r="D6066" s="3"/>
      <c r="E6066" s="3"/>
      <c r="F6066" s="3">
        <v>6061</v>
      </c>
      <c r="G6066" s="7">
        <v>6.1671209864744281E-4</v>
      </c>
      <c r="H6066" s="7">
        <f t="shared" si="99"/>
        <v>681.95584714038546</v>
      </c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</row>
    <row r="6067" spans="1:19" ht="12.75" customHeight="1" x14ac:dyDescent="0.3">
      <c r="A6067" s="3"/>
      <c r="B6067" s="3"/>
      <c r="C6067" s="3"/>
      <c r="D6067" s="3"/>
      <c r="E6067" s="3"/>
      <c r="F6067" s="3">
        <v>6062</v>
      </c>
      <c r="G6067" s="7">
        <v>0.41139962834217481</v>
      </c>
      <c r="H6067" s="7">
        <f t="shared" si="99"/>
        <v>1018.8525288640506</v>
      </c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</row>
    <row r="6068" spans="1:19" ht="12.75" customHeight="1" x14ac:dyDescent="0.3">
      <c r="A6068" s="3"/>
      <c r="B6068" s="3"/>
      <c r="C6068" s="3"/>
      <c r="D6068" s="3"/>
      <c r="E6068" s="3"/>
      <c r="F6068" s="3">
        <v>6063</v>
      </c>
      <c r="G6068" s="7">
        <v>0.31986678900158438</v>
      </c>
      <c r="H6068" s="7">
        <f t="shared" si="99"/>
        <v>979.18733744683561</v>
      </c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</row>
    <row r="6069" spans="1:19" ht="12.75" customHeight="1" x14ac:dyDescent="0.3">
      <c r="A6069" s="3"/>
      <c r="B6069" s="3"/>
      <c r="C6069" s="3"/>
      <c r="D6069" s="3"/>
      <c r="E6069" s="3"/>
      <c r="F6069" s="3">
        <v>6064</v>
      </c>
      <c r="G6069" s="7">
        <v>0.1231809721047676</v>
      </c>
      <c r="H6069" s="7">
        <f t="shared" si="99"/>
        <v>882.47925301560065</v>
      </c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</row>
    <row r="6070" spans="1:19" ht="12.75" customHeight="1" x14ac:dyDescent="0.3">
      <c r="A6070" s="3"/>
      <c r="B6070" s="3"/>
      <c r="C6070" s="3"/>
      <c r="D6070" s="3"/>
      <c r="E6070" s="3"/>
      <c r="F6070" s="3">
        <v>6065</v>
      </c>
      <c r="G6070" s="7">
        <v>0.3768329438390644</v>
      </c>
      <c r="H6070" s="7">
        <f t="shared" si="99"/>
        <v>1003.8701446370738</v>
      </c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</row>
    <row r="6071" spans="1:19" ht="12.75" customHeight="1" x14ac:dyDescent="0.3">
      <c r="A6071" s="3"/>
      <c r="B6071" s="3"/>
      <c r="C6071" s="3"/>
      <c r="D6071" s="3"/>
      <c r="E6071" s="3"/>
      <c r="F6071" s="3">
        <v>6066</v>
      </c>
      <c r="G6071" s="7">
        <v>7.8132528625536546E-2</v>
      </c>
      <c r="H6071" s="7">
        <f t="shared" si="99"/>
        <v>851.20176474129562</v>
      </c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</row>
    <row r="6072" spans="1:19" ht="12.75" customHeight="1" x14ac:dyDescent="0.3">
      <c r="A6072" s="3"/>
      <c r="B6072" s="3"/>
      <c r="C6072" s="3"/>
      <c r="D6072" s="3"/>
      <c r="E6072" s="3"/>
      <c r="F6072" s="3">
        <v>6067</v>
      </c>
      <c r="G6072" s="7">
        <v>0.86572043944492383</v>
      </c>
      <c r="H6072" s="7">
        <f t="shared" si="99"/>
        <v>1307.919547791178</v>
      </c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</row>
    <row r="6073" spans="1:19" ht="12.75" customHeight="1" x14ac:dyDescent="0.3">
      <c r="A6073" s="3"/>
      <c r="B6073" s="3"/>
      <c r="C6073" s="3"/>
      <c r="D6073" s="3"/>
      <c r="E6073" s="3"/>
      <c r="F6073" s="3">
        <v>6068</v>
      </c>
      <c r="G6073" s="7">
        <v>0.56320195629557723</v>
      </c>
      <c r="H6073" s="7">
        <f t="shared" si="99"/>
        <v>1088.2326090698568</v>
      </c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</row>
    <row r="6074" spans="1:19" ht="12.75" customHeight="1" x14ac:dyDescent="0.3">
      <c r="A6074" s="3"/>
      <c r="B6074" s="3"/>
      <c r="C6074" s="3"/>
      <c r="D6074" s="3"/>
      <c r="E6074" s="3"/>
      <c r="F6074" s="3">
        <v>6069</v>
      </c>
      <c r="G6074" s="7">
        <v>0.2982881615910894</v>
      </c>
      <c r="H6074" s="7">
        <f t="shared" si="99"/>
        <v>969.73141030683769</v>
      </c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</row>
    <row r="6075" spans="1:19" ht="12.75" customHeight="1" x14ac:dyDescent="0.3">
      <c r="A6075" s="3"/>
      <c r="B6075" s="3"/>
      <c r="C6075" s="3"/>
      <c r="D6075" s="3"/>
      <c r="E6075" s="3"/>
      <c r="F6075" s="3">
        <v>6070</v>
      </c>
      <c r="G6075" s="7">
        <v>0.52206804694748055</v>
      </c>
      <c r="H6075" s="7">
        <f t="shared" si="99"/>
        <v>1068.5049189366794</v>
      </c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</row>
    <row r="6076" spans="1:19" ht="12.75" customHeight="1" x14ac:dyDescent="0.3">
      <c r="A6076" s="3"/>
      <c r="B6076" s="3"/>
      <c r="C6076" s="3"/>
      <c r="D6076" s="3"/>
      <c r="E6076" s="3"/>
      <c r="F6076" s="3">
        <v>6071</v>
      </c>
      <c r="G6076" s="7">
        <v>0.82830883351956464</v>
      </c>
      <c r="H6076" s="7">
        <f t="shared" si="99"/>
        <v>1265.4268687959188</v>
      </c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</row>
    <row r="6077" spans="1:19" ht="12.75" customHeight="1" x14ac:dyDescent="0.3">
      <c r="A6077" s="3"/>
      <c r="B6077" s="3"/>
      <c r="C6077" s="3"/>
      <c r="D6077" s="3"/>
      <c r="E6077" s="3"/>
      <c r="F6077" s="3">
        <v>6072</v>
      </c>
      <c r="G6077" s="7">
        <v>0.41943229976686419</v>
      </c>
      <c r="H6077" s="7">
        <f t="shared" si="99"/>
        <v>1022.3524038355904</v>
      </c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</row>
    <row r="6078" spans="1:19" ht="12.75" customHeight="1" x14ac:dyDescent="0.3">
      <c r="A6078" s="3"/>
      <c r="B6078" s="3"/>
      <c r="C6078" s="3"/>
      <c r="D6078" s="3"/>
      <c r="E6078" s="3"/>
      <c r="F6078" s="3">
        <v>6073</v>
      </c>
      <c r="G6078" s="7">
        <v>0.75069799021910011</v>
      </c>
      <c r="H6078" s="7">
        <f t="shared" si="99"/>
        <v>1198.6129524535143</v>
      </c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</row>
    <row r="6079" spans="1:19" ht="12.75" customHeight="1" x14ac:dyDescent="0.3">
      <c r="A6079" s="3"/>
      <c r="B6079" s="3"/>
      <c r="C6079" s="3"/>
      <c r="D6079" s="3"/>
      <c r="E6079" s="3"/>
      <c r="F6079" s="3">
        <v>6074</v>
      </c>
      <c r="G6079" s="7">
        <v>0.4411049948707616</v>
      </c>
      <c r="H6079" s="7">
        <f t="shared" si="99"/>
        <v>1031.8501909207084</v>
      </c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</row>
    <row r="6080" spans="1:19" ht="12.75" customHeight="1" x14ac:dyDescent="0.3">
      <c r="A6080" s="3"/>
      <c r="B6080" s="3"/>
      <c r="C6080" s="3"/>
      <c r="D6080" s="3"/>
      <c r="E6080" s="3"/>
      <c r="F6080" s="3">
        <v>6075</v>
      </c>
      <c r="G6080" s="7">
        <v>0.98663879837102775</v>
      </c>
      <c r="H6080" s="7">
        <f t="shared" si="99"/>
        <v>1685.0804505337553</v>
      </c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</row>
    <row r="6081" spans="1:19" ht="12.75" customHeight="1" x14ac:dyDescent="0.3">
      <c r="A6081" s="3"/>
      <c r="B6081" s="3"/>
      <c r="C6081" s="3"/>
      <c r="D6081" s="3"/>
      <c r="E6081" s="3"/>
      <c r="F6081" s="3">
        <v>6076</v>
      </c>
      <c r="G6081" s="7">
        <v>0.21692429116591441</v>
      </c>
      <c r="H6081" s="7">
        <f t="shared" si="99"/>
        <v>932.56888371931632</v>
      </c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</row>
    <row r="6082" spans="1:19" ht="12.75" customHeight="1" x14ac:dyDescent="0.3">
      <c r="A6082" s="3"/>
      <c r="B6082" s="3"/>
      <c r="C6082" s="3"/>
      <c r="D6082" s="3"/>
      <c r="E6082" s="3"/>
      <c r="F6082" s="3">
        <v>6077</v>
      </c>
      <c r="G6082" s="7">
        <v>0.51273180381630878</v>
      </c>
      <c r="H6082" s="7">
        <f t="shared" si="99"/>
        <v>1064.1507056269645</v>
      </c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</row>
    <row r="6083" spans="1:19" ht="12.75" customHeight="1" x14ac:dyDescent="0.3">
      <c r="A6083" s="3"/>
      <c r="B6083" s="3"/>
      <c r="C6083" s="3"/>
      <c r="D6083" s="3"/>
      <c r="E6083" s="3"/>
      <c r="F6083" s="3">
        <v>6078</v>
      </c>
      <c r="G6083" s="7">
        <v>0.71387811135766854</v>
      </c>
      <c r="H6083" s="7">
        <f t="shared" si="99"/>
        <v>1172.9195963243299</v>
      </c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</row>
    <row r="6084" spans="1:19" ht="12.75" customHeight="1" x14ac:dyDescent="0.3">
      <c r="A6084" s="3"/>
      <c r="B6084" s="3"/>
      <c r="C6084" s="3"/>
      <c r="D6084" s="3"/>
      <c r="E6084" s="3"/>
      <c r="F6084" s="3">
        <v>6079</v>
      </c>
      <c r="G6084" s="7">
        <v>0.47421543340155042</v>
      </c>
      <c r="H6084" s="7">
        <f t="shared" si="99"/>
        <v>1046.5717791689149</v>
      </c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</row>
    <row r="6085" spans="1:19" ht="12.75" customHeight="1" x14ac:dyDescent="0.3">
      <c r="A6085" s="3"/>
      <c r="B6085" s="3"/>
      <c r="C6085" s="3"/>
      <c r="D6085" s="3"/>
      <c r="E6085" s="3"/>
      <c r="F6085" s="3">
        <v>6080</v>
      </c>
      <c r="G6085" s="7">
        <v>2.1448335880707159E-2</v>
      </c>
      <c r="H6085" s="7">
        <f t="shared" si="99"/>
        <v>785.98262426564554</v>
      </c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</row>
    <row r="6086" spans="1:19" ht="12.75" customHeight="1" x14ac:dyDescent="0.3">
      <c r="A6086" s="3"/>
      <c r="B6086" s="3"/>
      <c r="C6086" s="3"/>
      <c r="D6086" s="3"/>
      <c r="E6086" s="3"/>
      <c r="F6086" s="3">
        <v>6081</v>
      </c>
      <c r="G6086" s="7">
        <v>0.66404884566291045</v>
      </c>
      <c r="H6086" s="7">
        <f t="shared" si="99"/>
        <v>1141.9971215230191</v>
      </c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</row>
    <row r="6087" spans="1:19" ht="12.75" customHeight="1" x14ac:dyDescent="0.3">
      <c r="A6087" s="3"/>
      <c r="B6087" s="3"/>
      <c r="C6087" s="3"/>
      <c r="D6087" s="3"/>
      <c r="E6087" s="3"/>
      <c r="F6087" s="3">
        <v>6082</v>
      </c>
      <c r="G6087" s="7">
        <v>0.50364157150091471</v>
      </c>
      <c r="H6087" s="7">
        <f t="shared" ref="H6087:H6150" si="100">-LN(-LN(G6087))*$D$7+$D$6</f>
        <v>1059.9489441768812</v>
      </c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</row>
    <row r="6088" spans="1:19" ht="12.75" customHeight="1" x14ac:dyDescent="0.3">
      <c r="A6088" s="3"/>
      <c r="B6088" s="3"/>
      <c r="C6088" s="3"/>
      <c r="D6088" s="3"/>
      <c r="E6088" s="3"/>
      <c r="F6088" s="3">
        <v>6083</v>
      </c>
      <c r="G6088" s="7">
        <v>0.31616212285793999</v>
      </c>
      <c r="H6088" s="7">
        <f t="shared" si="100"/>
        <v>977.57057429186648</v>
      </c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</row>
    <row r="6089" spans="1:19" ht="12.75" customHeight="1" x14ac:dyDescent="0.3">
      <c r="A6089" s="3"/>
      <c r="B6089" s="3"/>
      <c r="C6089" s="3"/>
      <c r="D6089" s="3"/>
      <c r="E6089" s="3"/>
      <c r="F6089" s="3">
        <v>6084</v>
      </c>
      <c r="G6089" s="7">
        <v>5.1513808323971788E-2</v>
      </c>
      <c r="H6089" s="7">
        <f t="shared" si="100"/>
        <v>827.13800743785248</v>
      </c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</row>
    <row r="6090" spans="1:19" ht="12.75" customHeight="1" x14ac:dyDescent="0.3">
      <c r="A6090" s="3"/>
      <c r="B6090" s="3"/>
      <c r="C6090" s="3"/>
      <c r="D6090" s="3"/>
      <c r="E6090" s="3"/>
      <c r="F6090" s="3">
        <v>6085</v>
      </c>
      <c r="G6090" s="7">
        <v>0.30812579620922642</v>
      </c>
      <c r="H6090" s="7">
        <f t="shared" si="100"/>
        <v>974.05457249122605</v>
      </c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</row>
    <row r="6091" spans="1:19" ht="12.75" customHeight="1" x14ac:dyDescent="0.3">
      <c r="A6091" s="3"/>
      <c r="B6091" s="3"/>
      <c r="C6091" s="3"/>
      <c r="D6091" s="3"/>
      <c r="E6091" s="3"/>
      <c r="F6091" s="3">
        <v>6086</v>
      </c>
      <c r="G6091" s="7">
        <v>0.78096137079128314</v>
      </c>
      <c r="H6091" s="7">
        <f t="shared" si="100"/>
        <v>1222.1926187100439</v>
      </c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</row>
    <row r="6092" spans="1:19" ht="12.75" customHeight="1" x14ac:dyDescent="0.3">
      <c r="A6092" s="3"/>
      <c r="B6092" s="3"/>
      <c r="C6092" s="3"/>
      <c r="D6092" s="3"/>
      <c r="E6092" s="3"/>
      <c r="F6092" s="3">
        <v>6087</v>
      </c>
      <c r="G6092" s="7">
        <v>9.21575431258842E-2</v>
      </c>
      <c r="H6092" s="7">
        <f t="shared" si="100"/>
        <v>861.84696422788977</v>
      </c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</row>
    <row r="6093" spans="1:19" ht="12.75" customHeight="1" x14ac:dyDescent="0.3">
      <c r="A6093" s="3"/>
      <c r="B6093" s="3"/>
      <c r="C6093" s="3"/>
      <c r="D6093" s="3"/>
      <c r="E6093" s="3"/>
      <c r="F6093" s="3">
        <v>6088</v>
      </c>
      <c r="G6093" s="7">
        <v>0.59349128597688994</v>
      </c>
      <c r="H6093" s="7">
        <f t="shared" si="100"/>
        <v>1103.4453682363328</v>
      </c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</row>
    <row r="6094" spans="1:19" ht="12.75" customHeight="1" x14ac:dyDescent="0.3">
      <c r="A6094" s="3"/>
      <c r="B6094" s="3"/>
      <c r="C6094" s="3"/>
      <c r="D6094" s="3"/>
      <c r="E6094" s="3"/>
      <c r="F6094" s="3">
        <v>6089</v>
      </c>
      <c r="G6094" s="7">
        <v>6.0687241284223543E-2</v>
      </c>
      <c r="H6094" s="7">
        <f t="shared" si="100"/>
        <v>836.17574496714906</v>
      </c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</row>
    <row r="6095" spans="1:19" ht="12.75" customHeight="1" x14ac:dyDescent="0.3">
      <c r="A6095" s="3"/>
      <c r="B6095" s="3"/>
      <c r="C6095" s="3"/>
      <c r="D6095" s="3"/>
      <c r="E6095" s="3"/>
      <c r="F6095" s="3">
        <v>6090</v>
      </c>
      <c r="G6095" s="7">
        <v>0.1785774820485205</v>
      </c>
      <c r="H6095" s="7">
        <f t="shared" si="100"/>
        <v>913.51802245647673</v>
      </c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</row>
    <row r="6096" spans="1:19" ht="12.75" customHeight="1" x14ac:dyDescent="0.3">
      <c r="A6096" s="3"/>
      <c r="B6096" s="3"/>
      <c r="C6096" s="3"/>
      <c r="D6096" s="3"/>
      <c r="E6096" s="3"/>
      <c r="F6096" s="3">
        <v>6091</v>
      </c>
      <c r="G6096" s="7">
        <v>0.8311778855940235</v>
      </c>
      <c r="H6096" s="7">
        <f t="shared" si="100"/>
        <v>1268.3726408695018</v>
      </c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</row>
    <row r="6097" spans="1:19" ht="12.75" customHeight="1" x14ac:dyDescent="0.3">
      <c r="A6097" s="3"/>
      <c r="B6097" s="3"/>
      <c r="C6097" s="3"/>
      <c r="D6097" s="3"/>
      <c r="E6097" s="3"/>
      <c r="F6097" s="3">
        <v>6092</v>
      </c>
      <c r="G6097" s="7">
        <v>0.6766539741631985</v>
      </c>
      <c r="H6097" s="7">
        <f t="shared" si="100"/>
        <v>1149.4732627049268</v>
      </c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</row>
    <row r="6098" spans="1:19" ht="12.75" customHeight="1" x14ac:dyDescent="0.3">
      <c r="A6098" s="3"/>
      <c r="B6098" s="3"/>
      <c r="C6098" s="3"/>
      <c r="D6098" s="3"/>
      <c r="E6098" s="3"/>
      <c r="F6098" s="3">
        <v>6093</v>
      </c>
      <c r="G6098" s="7">
        <v>0.72271509360699293</v>
      </c>
      <c r="H6098" s="7">
        <f t="shared" si="100"/>
        <v>1178.8320403641944</v>
      </c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</row>
    <row r="6099" spans="1:19" ht="12.75" customHeight="1" x14ac:dyDescent="0.3">
      <c r="A6099" s="3"/>
      <c r="B6099" s="3"/>
      <c r="C6099" s="3"/>
      <c r="D6099" s="3"/>
      <c r="E6099" s="3"/>
      <c r="F6099" s="3">
        <v>6094</v>
      </c>
      <c r="G6099" s="7">
        <v>0.74902239732760789</v>
      </c>
      <c r="H6099" s="7">
        <f t="shared" si="100"/>
        <v>1197.3787323628485</v>
      </c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</row>
    <row r="6100" spans="1:19" ht="12.75" customHeight="1" x14ac:dyDescent="0.3">
      <c r="A6100" s="3"/>
      <c r="B6100" s="3"/>
      <c r="C6100" s="3"/>
      <c r="D6100" s="3"/>
      <c r="E6100" s="3"/>
      <c r="F6100" s="3">
        <v>6095</v>
      </c>
      <c r="G6100" s="7">
        <v>0.75282023672085929</v>
      </c>
      <c r="H6100" s="7">
        <f t="shared" si="100"/>
        <v>1200.1860473432464</v>
      </c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</row>
    <row r="6101" spans="1:19" ht="12.75" customHeight="1" x14ac:dyDescent="0.3">
      <c r="A6101" s="3"/>
      <c r="B6101" s="3"/>
      <c r="C6101" s="3"/>
      <c r="D6101" s="3"/>
      <c r="E6101" s="3"/>
      <c r="F6101" s="3">
        <v>6096</v>
      </c>
      <c r="G6101" s="7">
        <v>0.88780764967429182</v>
      </c>
      <c r="H6101" s="7">
        <f t="shared" si="100"/>
        <v>1338.4522265694159</v>
      </c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</row>
    <row r="6102" spans="1:19" ht="12.75" customHeight="1" x14ac:dyDescent="0.3">
      <c r="A6102" s="3"/>
      <c r="B6102" s="3"/>
      <c r="C6102" s="3"/>
      <c r="D6102" s="3"/>
      <c r="E6102" s="3"/>
      <c r="F6102" s="3">
        <v>6097</v>
      </c>
      <c r="G6102" s="7">
        <v>0.9564267856939721</v>
      </c>
      <c r="H6102" s="7">
        <f t="shared" si="100"/>
        <v>1494.6680558505434</v>
      </c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</row>
    <row r="6103" spans="1:19" ht="12.75" customHeight="1" x14ac:dyDescent="0.3">
      <c r="A6103" s="3"/>
      <c r="B6103" s="3"/>
      <c r="C6103" s="3"/>
      <c r="D6103" s="3"/>
      <c r="E6103" s="3"/>
      <c r="F6103" s="3">
        <v>6098</v>
      </c>
      <c r="G6103" s="7">
        <v>0.63406041118439493</v>
      </c>
      <c r="H6103" s="7">
        <f t="shared" si="100"/>
        <v>1124.9924135781341</v>
      </c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</row>
    <row r="6104" spans="1:19" ht="12.75" customHeight="1" x14ac:dyDescent="0.3">
      <c r="A6104" s="3"/>
      <c r="B6104" s="3"/>
      <c r="C6104" s="3"/>
      <c r="D6104" s="3"/>
      <c r="E6104" s="3"/>
      <c r="F6104" s="3">
        <v>6099</v>
      </c>
      <c r="G6104" s="7">
        <v>1.002327225484168E-2</v>
      </c>
      <c r="H6104" s="7">
        <f t="shared" si="100"/>
        <v>757.25871715079961</v>
      </c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</row>
    <row r="6105" spans="1:19" ht="12.75" customHeight="1" x14ac:dyDescent="0.3">
      <c r="A6105" s="3"/>
      <c r="B6105" s="3"/>
      <c r="C6105" s="3"/>
      <c r="D6105" s="3"/>
      <c r="E6105" s="3"/>
      <c r="F6105" s="3">
        <v>6100</v>
      </c>
      <c r="G6105" s="7">
        <v>0.90927948855633389</v>
      </c>
      <c r="H6105" s="7">
        <f t="shared" si="100"/>
        <v>1374.0947622275385</v>
      </c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</row>
    <row r="6106" spans="1:19" ht="12.75" customHeight="1" x14ac:dyDescent="0.3">
      <c r="A6106" s="3"/>
      <c r="B6106" s="3"/>
      <c r="C6106" s="3"/>
      <c r="D6106" s="3"/>
      <c r="E6106" s="3"/>
      <c r="F6106" s="3">
        <v>6101</v>
      </c>
      <c r="G6106" s="7">
        <v>0.71327633741354723</v>
      </c>
      <c r="H6106" s="7">
        <f t="shared" si="100"/>
        <v>1172.5222571178258</v>
      </c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</row>
    <row r="6107" spans="1:19" ht="12.75" customHeight="1" x14ac:dyDescent="0.3">
      <c r="A6107" s="3"/>
      <c r="B6107" s="3"/>
      <c r="C6107" s="3"/>
      <c r="D6107" s="3"/>
      <c r="E6107" s="3"/>
      <c r="F6107" s="3">
        <v>6102</v>
      </c>
      <c r="G6107" s="7">
        <v>0.87473719998618804</v>
      </c>
      <c r="H6107" s="7">
        <f t="shared" si="100"/>
        <v>1319.7762901642259</v>
      </c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</row>
    <row r="6108" spans="1:19" ht="12.75" customHeight="1" x14ac:dyDescent="0.3">
      <c r="A6108" s="3"/>
      <c r="B6108" s="3"/>
      <c r="C6108" s="3"/>
      <c r="D6108" s="3"/>
      <c r="E6108" s="3"/>
      <c r="F6108" s="3">
        <v>6103</v>
      </c>
      <c r="G6108" s="7">
        <v>0.15928972167906491</v>
      </c>
      <c r="H6108" s="7">
        <f t="shared" si="100"/>
        <v>903.30407749082406</v>
      </c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</row>
    <row r="6109" spans="1:19" ht="12.75" customHeight="1" x14ac:dyDescent="0.3">
      <c r="A6109" s="3"/>
      <c r="B6109" s="3"/>
      <c r="C6109" s="3"/>
      <c r="D6109" s="3"/>
      <c r="E6109" s="3"/>
      <c r="F6109" s="3">
        <v>6104</v>
      </c>
      <c r="G6109" s="7">
        <v>0.84938848674071576</v>
      </c>
      <c r="H6109" s="7">
        <f t="shared" si="100"/>
        <v>1288.1942174607759</v>
      </c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</row>
    <row r="6110" spans="1:19" ht="12.75" customHeight="1" x14ac:dyDescent="0.3">
      <c r="A6110" s="3"/>
      <c r="B6110" s="3"/>
      <c r="C6110" s="3"/>
      <c r="D6110" s="3"/>
      <c r="E6110" s="3"/>
      <c r="F6110" s="3">
        <v>6105</v>
      </c>
      <c r="G6110" s="7">
        <v>0.62494592524232395</v>
      </c>
      <c r="H6110" s="7">
        <f t="shared" si="100"/>
        <v>1120.0180953917243</v>
      </c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</row>
    <row r="6111" spans="1:19" ht="12.75" customHeight="1" x14ac:dyDescent="0.3">
      <c r="A6111" s="3"/>
      <c r="B6111" s="3"/>
      <c r="C6111" s="3"/>
      <c r="D6111" s="3"/>
      <c r="E6111" s="3"/>
      <c r="F6111" s="3">
        <v>6106</v>
      </c>
      <c r="G6111" s="7">
        <v>0.59180737321038823</v>
      </c>
      <c r="H6111" s="7">
        <f t="shared" si="100"/>
        <v>1102.5818108315318</v>
      </c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</row>
    <row r="6112" spans="1:19" ht="12.75" customHeight="1" x14ac:dyDescent="0.3">
      <c r="A6112" s="3"/>
      <c r="B6112" s="3"/>
      <c r="C6112" s="3"/>
      <c r="D6112" s="3"/>
      <c r="E6112" s="3"/>
      <c r="F6112" s="3">
        <v>6107</v>
      </c>
      <c r="G6112" s="7">
        <v>0.68705461582420801</v>
      </c>
      <c r="H6112" s="7">
        <f t="shared" si="100"/>
        <v>1155.8071249727793</v>
      </c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</row>
    <row r="6113" spans="1:19" ht="12.75" customHeight="1" x14ac:dyDescent="0.3">
      <c r="A6113" s="3"/>
      <c r="B6113" s="3"/>
      <c r="C6113" s="3"/>
      <c r="D6113" s="3"/>
      <c r="E6113" s="3"/>
      <c r="F6113" s="3">
        <v>6108</v>
      </c>
      <c r="G6113" s="7">
        <v>0.20112106013344319</v>
      </c>
      <c r="H6113" s="7">
        <f t="shared" si="100"/>
        <v>924.8874609705382</v>
      </c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</row>
    <row r="6114" spans="1:19" ht="12.75" customHeight="1" x14ac:dyDescent="0.3">
      <c r="A6114" s="3"/>
      <c r="B6114" s="3"/>
      <c r="C6114" s="3"/>
      <c r="D6114" s="3"/>
      <c r="E6114" s="3"/>
      <c r="F6114" s="3">
        <v>6109</v>
      </c>
      <c r="G6114" s="7">
        <v>0.56146056299681724</v>
      </c>
      <c r="H6114" s="7">
        <f t="shared" si="100"/>
        <v>1087.377280348692</v>
      </c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</row>
    <row r="6115" spans="1:19" ht="12.75" customHeight="1" x14ac:dyDescent="0.3">
      <c r="A6115" s="3"/>
      <c r="B6115" s="3"/>
      <c r="C6115" s="3"/>
      <c r="D6115" s="3"/>
      <c r="E6115" s="3"/>
      <c r="F6115" s="3">
        <v>6110</v>
      </c>
      <c r="G6115" s="7">
        <v>0.54853265211506907</v>
      </c>
      <c r="H6115" s="7">
        <f t="shared" si="100"/>
        <v>1081.0865863727611</v>
      </c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</row>
    <row r="6116" spans="1:19" ht="12.75" customHeight="1" x14ac:dyDescent="0.3">
      <c r="A6116" s="3"/>
      <c r="B6116" s="3"/>
      <c r="C6116" s="3"/>
      <c r="D6116" s="3"/>
      <c r="E6116" s="3"/>
      <c r="F6116" s="3">
        <v>6111</v>
      </c>
      <c r="G6116" s="7">
        <v>0.55463183553673456</v>
      </c>
      <c r="H6116" s="7">
        <f t="shared" si="100"/>
        <v>1084.0416945680627</v>
      </c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</row>
    <row r="6117" spans="1:19" ht="12.75" customHeight="1" x14ac:dyDescent="0.3">
      <c r="A6117" s="3"/>
      <c r="B6117" s="3"/>
      <c r="C6117" s="3"/>
      <c r="D6117" s="3"/>
      <c r="E6117" s="3"/>
      <c r="F6117" s="3">
        <v>6112</v>
      </c>
      <c r="G6117" s="7">
        <v>0.31258743098043179</v>
      </c>
      <c r="H6117" s="7">
        <f t="shared" si="100"/>
        <v>976.00817082766082</v>
      </c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</row>
    <row r="6118" spans="1:19" ht="12.75" customHeight="1" x14ac:dyDescent="0.3">
      <c r="A6118" s="3"/>
      <c r="B6118" s="3"/>
      <c r="C6118" s="3"/>
      <c r="D6118" s="3"/>
      <c r="E6118" s="3"/>
      <c r="F6118" s="3">
        <v>6113</v>
      </c>
      <c r="G6118" s="7">
        <v>8.4971533084674644E-2</v>
      </c>
      <c r="H6118" s="7">
        <f t="shared" si="100"/>
        <v>856.52318935984056</v>
      </c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</row>
    <row r="6119" spans="1:19" ht="12.75" customHeight="1" x14ac:dyDescent="0.3">
      <c r="A6119" s="3"/>
      <c r="B6119" s="3"/>
      <c r="C6119" s="3"/>
      <c r="D6119" s="3"/>
      <c r="E6119" s="3"/>
      <c r="F6119" s="3">
        <v>6114</v>
      </c>
      <c r="G6119" s="7">
        <v>0.67132109945163587</v>
      </c>
      <c r="H6119" s="7">
        <f t="shared" si="100"/>
        <v>1146.2845177972088</v>
      </c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</row>
    <row r="6120" spans="1:19" ht="12.75" customHeight="1" x14ac:dyDescent="0.3">
      <c r="A6120" s="3"/>
      <c r="B6120" s="3"/>
      <c r="C6120" s="3"/>
      <c r="D6120" s="3"/>
      <c r="E6120" s="3"/>
      <c r="F6120" s="3">
        <v>6115</v>
      </c>
      <c r="G6120" s="7">
        <v>0.38921146550128027</v>
      </c>
      <c r="H6120" s="7">
        <f t="shared" si="100"/>
        <v>1009.2249448902281</v>
      </c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</row>
    <row r="6121" spans="1:19" ht="12.75" customHeight="1" x14ac:dyDescent="0.3">
      <c r="A6121" s="3"/>
      <c r="B6121" s="3"/>
      <c r="C6121" s="3"/>
      <c r="D6121" s="3"/>
      <c r="E6121" s="3"/>
      <c r="F6121" s="3">
        <v>6116</v>
      </c>
      <c r="G6121" s="7">
        <v>0.5819358412595117</v>
      </c>
      <c r="H6121" s="7">
        <f t="shared" si="100"/>
        <v>1097.5633535726463</v>
      </c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</row>
    <row r="6122" spans="1:19" ht="12.75" customHeight="1" x14ac:dyDescent="0.3">
      <c r="A6122" s="3"/>
      <c r="B6122" s="3"/>
      <c r="C6122" s="3"/>
      <c r="D6122" s="3"/>
      <c r="E6122" s="3"/>
      <c r="F6122" s="3">
        <v>6117</v>
      </c>
      <c r="G6122" s="7">
        <v>0.58341924684968693</v>
      </c>
      <c r="H6122" s="7">
        <f t="shared" si="100"/>
        <v>1098.3127951837373</v>
      </c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</row>
    <row r="6123" spans="1:19" ht="12.75" customHeight="1" x14ac:dyDescent="0.3">
      <c r="A6123" s="3"/>
      <c r="B6123" s="3"/>
      <c r="C6123" s="3"/>
      <c r="D6123" s="3"/>
      <c r="E6123" s="3"/>
      <c r="F6123" s="3">
        <v>6118</v>
      </c>
      <c r="G6123" s="7">
        <v>0.44840379146375581</v>
      </c>
      <c r="H6123" s="7">
        <f t="shared" si="100"/>
        <v>1035.0707014278319</v>
      </c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</row>
    <row r="6124" spans="1:19" ht="12.75" customHeight="1" x14ac:dyDescent="0.3">
      <c r="A6124" s="3"/>
      <c r="B6124" s="3"/>
      <c r="C6124" s="3"/>
      <c r="D6124" s="3"/>
      <c r="E6124" s="3"/>
      <c r="F6124" s="3">
        <v>6119</v>
      </c>
      <c r="G6124" s="7">
        <v>0.64466819950634258</v>
      </c>
      <c r="H6124" s="7">
        <f t="shared" si="100"/>
        <v>1130.8906151539368</v>
      </c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</row>
    <row r="6125" spans="1:19" ht="12.75" customHeight="1" x14ac:dyDescent="0.3">
      <c r="A6125" s="3"/>
      <c r="B6125" s="3"/>
      <c r="C6125" s="3"/>
      <c r="D6125" s="3"/>
      <c r="E6125" s="3"/>
      <c r="F6125" s="3">
        <v>6120</v>
      </c>
      <c r="G6125" s="7">
        <v>0.19975292855105389</v>
      </c>
      <c r="H6125" s="7">
        <f t="shared" si="100"/>
        <v>924.21221344212802</v>
      </c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</row>
    <row r="6126" spans="1:19" ht="12.75" customHeight="1" x14ac:dyDescent="0.3">
      <c r="A6126" s="3"/>
      <c r="B6126" s="3"/>
      <c r="C6126" s="3"/>
      <c r="D6126" s="3"/>
      <c r="E6126" s="3"/>
      <c r="F6126" s="3">
        <v>6121</v>
      </c>
      <c r="G6126" s="7">
        <v>0.45519928376472091</v>
      </c>
      <c r="H6126" s="7">
        <f t="shared" si="100"/>
        <v>1038.0807633873794</v>
      </c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</row>
    <row r="6127" spans="1:19" ht="12.75" customHeight="1" x14ac:dyDescent="0.3">
      <c r="A6127" s="3"/>
      <c r="B6127" s="3"/>
      <c r="C6127" s="3"/>
      <c r="D6127" s="3"/>
      <c r="E6127" s="3"/>
      <c r="F6127" s="3">
        <v>6122</v>
      </c>
      <c r="G6127" s="7">
        <v>0.25272202347600242</v>
      </c>
      <c r="H6127" s="7">
        <f t="shared" si="100"/>
        <v>949.31208155508671</v>
      </c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</row>
    <row r="6128" spans="1:19" ht="12.75" customHeight="1" x14ac:dyDescent="0.3">
      <c r="A6128" s="3"/>
      <c r="B6128" s="3"/>
      <c r="C6128" s="3"/>
      <c r="D6128" s="3"/>
      <c r="E6128" s="3"/>
      <c r="F6128" s="3">
        <v>6123</v>
      </c>
      <c r="G6128" s="7">
        <v>0.78348154840097983</v>
      </c>
      <c r="H6128" s="7">
        <f t="shared" si="100"/>
        <v>1224.2782798876369</v>
      </c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</row>
    <row r="6129" spans="1:19" ht="12.75" customHeight="1" x14ac:dyDescent="0.3">
      <c r="A6129" s="3"/>
      <c r="B6129" s="3"/>
      <c r="C6129" s="3"/>
      <c r="D6129" s="3"/>
      <c r="E6129" s="3"/>
      <c r="F6129" s="3">
        <v>6124</v>
      </c>
      <c r="G6129" s="7">
        <v>0.153580574871369</v>
      </c>
      <c r="H6129" s="7">
        <f t="shared" si="100"/>
        <v>900.17593381795393</v>
      </c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</row>
    <row r="6130" spans="1:19" ht="12.75" customHeight="1" x14ac:dyDescent="0.3">
      <c r="A6130" s="3"/>
      <c r="B6130" s="3"/>
      <c r="C6130" s="3"/>
      <c r="D6130" s="3"/>
      <c r="E6130" s="3"/>
      <c r="F6130" s="3">
        <v>6125</v>
      </c>
      <c r="G6130" s="7">
        <v>0.83412048536984429</v>
      </c>
      <c r="H6130" s="7">
        <f t="shared" si="100"/>
        <v>1271.4408606654738</v>
      </c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</row>
    <row r="6131" spans="1:19" ht="12.75" customHeight="1" x14ac:dyDescent="0.3">
      <c r="A6131" s="3"/>
      <c r="B6131" s="3"/>
      <c r="C6131" s="3"/>
      <c r="D6131" s="3"/>
      <c r="E6131" s="3"/>
      <c r="F6131" s="3">
        <v>6126</v>
      </c>
      <c r="G6131" s="7">
        <v>0.54242473845509287</v>
      </c>
      <c r="H6131" s="7">
        <f t="shared" si="100"/>
        <v>1078.1490742605968</v>
      </c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</row>
    <row r="6132" spans="1:19" ht="12.75" customHeight="1" x14ac:dyDescent="0.3">
      <c r="A6132" s="3"/>
      <c r="B6132" s="3"/>
      <c r="C6132" s="3"/>
      <c r="D6132" s="3"/>
      <c r="E6132" s="3"/>
      <c r="F6132" s="3">
        <v>6127</v>
      </c>
      <c r="G6132" s="7">
        <v>0.28985647549689159</v>
      </c>
      <c r="H6132" s="7">
        <f t="shared" si="100"/>
        <v>966.00651444303332</v>
      </c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</row>
    <row r="6133" spans="1:19" ht="12.75" customHeight="1" x14ac:dyDescent="0.3">
      <c r="A6133" s="3"/>
      <c r="B6133" s="3"/>
      <c r="C6133" s="3"/>
      <c r="D6133" s="3"/>
      <c r="E6133" s="3"/>
      <c r="F6133" s="3">
        <v>6128</v>
      </c>
      <c r="G6133" s="7">
        <v>0.38203092771771879</v>
      </c>
      <c r="H6133" s="7">
        <f t="shared" si="100"/>
        <v>1006.1178637013157</v>
      </c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</row>
    <row r="6134" spans="1:19" ht="12.75" customHeight="1" x14ac:dyDescent="0.3">
      <c r="A6134" s="3"/>
      <c r="B6134" s="3"/>
      <c r="C6134" s="3"/>
      <c r="D6134" s="3"/>
      <c r="E6134" s="3"/>
      <c r="F6134" s="3">
        <v>6129</v>
      </c>
      <c r="G6134" s="7">
        <v>0.99335707804115414</v>
      </c>
      <c r="H6134" s="7">
        <f t="shared" si="100"/>
        <v>1796.7287540584434</v>
      </c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</row>
    <row r="6135" spans="1:19" ht="12.75" customHeight="1" x14ac:dyDescent="0.3">
      <c r="A6135" s="3"/>
      <c r="B6135" s="3"/>
      <c r="C6135" s="3"/>
      <c r="D6135" s="3"/>
      <c r="E6135" s="3"/>
      <c r="F6135" s="3">
        <v>6130</v>
      </c>
      <c r="G6135" s="7">
        <v>0.58085236402620555</v>
      </c>
      <c r="H6135" s="7">
        <f t="shared" si="100"/>
        <v>1097.0169849829972</v>
      </c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</row>
    <row r="6136" spans="1:19" ht="12.75" customHeight="1" x14ac:dyDescent="0.3">
      <c r="A6136" s="3"/>
      <c r="B6136" s="3"/>
      <c r="C6136" s="3"/>
      <c r="D6136" s="3"/>
      <c r="E6136" s="3"/>
      <c r="F6136" s="3">
        <v>6131</v>
      </c>
      <c r="G6136" s="7">
        <v>0.1141728263756606</v>
      </c>
      <c r="H6136" s="7">
        <f t="shared" si="100"/>
        <v>876.81530606542435</v>
      </c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</row>
    <row r="6137" spans="1:19" ht="12.75" customHeight="1" x14ac:dyDescent="0.3">
      <c r="A6137" s="3"/>
      <c r="B6137" s="3"/>
      <c r="C6137" s="3"/>
      <c r="D6137" s="3"/>
      <c r="E6137" s="3"/>
      <c r="F6137" s="3">
        <v>6132</v>
      </c>
      <c r="G6137" s="7">
        <v>0.42008278052431319</v>
      </c>
      <c r="H6137" s="7">
        <f t="shared" si="100"/>
        <v>1022.6362443362716</v>
      </c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</row>
    <row r="6138" spans="1:19" ht="12.75" customHeight="1" x14ac:dyDescent="0.3">
      <c r="A6138" s="3"/>
      <c r="B6138" s="3"/>
      <c r="C6138" s="3"/>
      <c r="D6138" s="3"/>
      <c r="E6138" s="3"/>
      <c r="F6138" s="3">
        <v>6133</v>
      </c>
      <c r="G6138" s="7">
        <v>0.74776141538550167</v>
      </c>
      <c r="H6138" s="7">
        <f t="shared" si="100"/>
        <v>1196.4543820007761</v>
      </c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</row>
    <row r="6139" spans="1:19" ht="12.75" customHeight="1" x14ac:dyDescent="0.3">
      <c r="A6139" s="3"/>
      <c r="B6139" s="3"/>
      <c r="C6139" s="3"/>
      <c r="D6139" s="3"/>
      <c r="E6139" s="3"/>
      <c r="F6139" s="3">
        <v>6134</v>
      </c>
      <c r="G6139" s="7">
        <v>0.78760989086639399</v>
      </c>
      <c r="H6139" s="7">
        <f t="shared" si="100"/>
        <v>1227.7402085980148</v>
      </c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</row>
    <row r="6140" spans="1:19" ht="12.75" customHeight="1" x14ac:dyDescent="0.3">
      <c r="A6140" s="3"/>
      <c r="B6140" s="3"/>
      <c r="C6140" s="3"/>
      <c r="D6140" s="3"/>
      <c r="E6140" s="3"/>
      <c r="F6140" s="3">
        <v>6135</v>
      </c>
      <c r="G6140" s="7">
        <v>0.97018083385491261</v>
      </c>
      <c r="H6140" s="7">
        <f t="shared" si="100"/>
        <v>1556.1034092701002</v>
      </c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</row>
    <row r="6141" spans="1:19" ht="12.75" customHeight="1" x14ac:dyDescent="0.3">
      <c r="A6141" s="3"/>
      <c r="B6141" s="3"/>
      <c r="C6141" s="3"/>
      <c r="D6141" s="3"/>
      <c r="E6141" s="3"/>
      <c r="F6141" s="3">
        <v>6136</v>
      </c>
      <c r="G6141" s="7">
        <v>0.61249413156854793</v>
      </c>
      <c r="H6141" s="7">
        <f t="shared" si="100"/>
        <v>1113.352584507121</v>
      </c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</row>
    <row r="6142" spans="1:19" ht="12.75" customHeight="1" x14ac:dyDescent="0.3">
      <c r="A6142" s="3"/>
      <c r="B6142" s="3"/>
      <c r="C6142" s="3"/>
      <c r="D6142" s="3"/>
      <c r="E6142" s="3"/>
      <c r="F6142" s="3">
        <v>6137</v>
      </c>
      <c r="G6142" s="7">
        <v>0.88581792052025321</v>
      </c>
      <c r="H6142" s="7">
        <f t="shared" si="100"/>
        <v>1335.4822751332058</v>
      </c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</row>
    <row r="6143" spans="1:19" ht="12.75" customHeight="1" x14ac:dyDescent="0.3">
      <c r="A6143" s="3"/>
      <c r="B6143" s="3"/>
      <c r="C6143" s="3"/>
      <c r="D6143" s="3"/>
      <c r="E6143" s="3"/>
      <c r="F6143" s="3">
        <v>6138</v>
      </c>
      <c r="G6143" s="7">
        <v>8.3308436746371894E-2</v>
      </c>
      <c r="H6143" s="7">
        <f t="shared" si="100"/>
        <v>855.25350196025875</v>
      </c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</row>
    <row r="6144" spans="1:19" ht="12.75" customHeight="1" x14ac:dyDescent="0.3">
      <c r="A6144" s="3"/>
      <c r="B6144" s="3"/>
      <c r="C6144" s="3"/>
      <c r="D6144" s="3"/>
      <c r="E6144" s="3"/>
      <c r="F6144" s="3">
        <v>6139</v>
      </c>
      <c r="G6144" s="7">
        <v>0.75889891361588979</v>
      </c>
      <c r="H6144" s="7">
        <f t="shared" si="100"/>
        <v>1204.7546391634653</v>
      </c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</row>
    <row r="6145" spans="1:19" ht="12.75" customHeight="1" x14ac:dyDescent="0.3">
      <c r="A6145" s="3"/>
      <c r="B6145" s="3"/>
      <c r="C6145" s="3"/>
      <c r="D6145" s="3"/>
      <c r="E6145" s="3"/>
      <c r="F6145" s="3">
        <v>6140</v>
      </c>
      <c r="G6145" s="7">
        <v>0.98886723297388424</v>
      </c>
      <c r="H6145" s="7">
        <f t="shared" si="100"/>
        <v>1714.2709549665606</v>
      </c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</row>
    <row r="6146" spans="1:19" ht="12.75" customHeight="1" x14ac:dyDescent="0.3">
      <c r="A6146" s="3"/>
      <c r="B6146" s="3"/>
      <c r="C6146" s="3"/>
      <c r="D6146" s="3"/>
      <c r="E6146" s="3"/>
      <c r="F6146" s="3">
        <v>6141</v>
      </c>
      <c r="G6146" s="7">
        <v>0.90568282636649677</v>
      </c>
      <c r="H6146" s="7">
        <f t="shared" si="100"/>
        <v>1367.6028831199133</v>
      </c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</row>
    <row r="6147" spans="1:19" ht="12.75" customHeight="1" x14ac:dyDescent="0.3">
      <c r="A6147" s="3"/>
      <c r="B6147" s="3"/>
      <c r="C6147" s="3"/>
      <c r="D6147" s="3"/>
      <c r="E6147" s="3"/>
      <c r="F6147" s="3">
        <v>6142</v>
      </c>
      <c r="G6147" s="7">
        <v>0.62278137140201995</v>
      </c>
      <c r="H6147" s="7">
        <f t="shared" si="100"/>
        <v>1118.8488724581168</v>
      </c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</row>
    <row r="6148" spans="1:19" ht="12.75" customHeight="1" x14ac:dyDescent="0.3">
      <c r="A6148" s="3"/>
      <c r="B6148" s="3"/>
      <c r="C6148" s="3"/>
      <c r="D6148" s="3"/>
      <c r="E6148" s="3"/>
      <c r="F6148" s="3">
        <v>6143</v>
      </c>
      <c r="G6148" s="7">
        <v>0.27695899620423159</v>
      </c>
      <c r="H6148" s="7">
        <f t="shared" si="100"/>
        <v>960.26728810694317</v>
      </c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</row>
    <row r="6149" spans="1:19" ht="12.75" customHeight="1" x14ac:dyDescent="0.3">
      <c r="A6149" s="3"/>
      <c r="B6149" s="3"/>
      <c r="C6149" s="3"/>
      <c r="D6149" s="3"/>
      <c r="E6149" s="3"/>
      <c r="F6149" s="3">
        <v>6144</v>
      </c>
      <c r="G6149" s="7">
        <v>0.19175428656851981</v>
      </c>
      <c r="H6149" s="7">
        <f t="shared" si="100"/>
        <v>920.22835183579161</v>
      </c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</row>
    <row r="6150" spans="1:19" ht="12.75" customHeight="1" x14ac:dyDescent="0.3">
      <c r="A6150" s="3"/>
      <c r="B6150" s="3"/>
      <c r="C6150" s="3"/>
      <c r="D6150" s="3"/>
      <c r="E6150" s="3"/>
      <c r="F6150" s="3">
        <v>6145</v>
      </c>
      <c r="G6150" s="7">
        <v>0.1041681199401417</v>
      </c>
      <c r="H6150" s="7">
        <f t="shared" si="100"/>
        <v>870.2339828174081</v>
      </c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</row>
    <row r="6151" spans="1:19" ht="12.75" customHeight="1" x14ac:dyDescent="0.3">
      <c r="A6151" s="3"/>
      <c r="B6151" s="3"/>
      <c r="C6151" s="3"/>
      <c r="D6151" s="3"/>
      <c r="E6151" s="3"/>
      <c r="F6151" s="3">
        <v>6146</v>
      </c>
      <c r="G6151" s="7">
        <v>0.12505731460889749</v>
      </c>
      <c r="H6151" s="7">
        <f t="shared" ref="H6151:H6214" si="101">-LN(-LN(G6151))*$D$7+$D$6</f>
        <v>883.63125580399083</v>
      </c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</row>
    <row r="6152" spans="1:19" ht="12.75" customHeight="1" x14ac:dyDescent="0.3">
      <c r="A6152" s="3"/>
      <c r="B6152" s="3"/>
      <c r="C6152" s="3"/>
      <c r="D6152" s="3"/>
      <c r="E6152" s="3"/>
      <c r="F6152" s="3">
        <v>6147</v>
      </c>
      <c r="G6152" s="7">
        <v>0.28218419891929558</v>
      </c>
      <c r="H6152" s="7">
        <f t="shared" si="101"/>
        <v>962.5989952212351</v>
      </c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</row>
    <row r="6153" spans="1:19" ht="12.75" customHeight="1" x14ac:dyDescent="0.3">
      <c r="A6153" s="3"/>
      <c r="B6153" s="3"/>
      <c r="C6153" s="3"/>
      <c r="D6153" s="3"/>
      <c r="E6153" s="3"/>
      <c r="F6153" s="3">
        <v>6148</v>
      </c>
      <c r="G6153" s="7">
        <v>0.42829305319257321</v>
      </c>
      <c r="H6153" s="7">
        <f t="shared" si="101"/>
        <v>1026.224890949024</v>
      </c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</row>
    <row r="6154" spans="1:19" ht="12.75" customHeight="1" x14ac:dyDescent="0.3">
      <c r="A6154" s="3"/>
      <c r="B6154" s="3"/>
      <c r="C6154" s="3"/>
      <c r="D6154" s="3"/>
      <c r="E6154" s="3"/>
      <c r="F6154" s="3">
        <v>6149</v>
      </c>
      <c r="G6154" s="7">
        <v>0.37319275245059857</v>
      </c>
      <c r="H6154" s="7">
        <f t="shared" si="101"/>
        <v>1002.2965288815172</v>
      </c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</row>
    <row r="6155" spans="1:19" ht="12.75" customHeight="1" x14ac:dyDescent="0.3">
      <c r="A6155" s="3"/>
      <c r="B6155" s="3"/>
      <c r="C6155" s="3"/>
      <c r="D6155" s="3"/>
      <c r="E6155" s="3"/>
      <c r="F6155" s="3">
        <v>6150</v>
      </c>
      <c r="G6155" s="7">
        <v>0.60309909579508991</v>
      </c>
      <c r="H6155" s="7">
        <f t="shared" si="101"/>
        <v>1108.4163068489308</v>
      </c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</row>
    <row r="6156" spans="1:19" ht="12.75" customHeight="1" x14ac:dyDescent="0.3">
      <c r="A6156" s="3"/>
      <c r="B6156" s="3"/>
      <c r="C6156" s="3"/>
      <c r="D6156" s="3"/>
      <c r="E6156" s="3"/>
      <c r="F6156" s="3">
        <v>6151</v>
      </c>
      <c r="G6156" s="7">
        <v>0.93547186385997916</v>
      </c>
      <c r="H6156" s="7">
        <f t="shared" si="101"/>
        <v>1430.4904668879276</v>
      </c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</row>
    <row r="6157" spans="1:19" ht="12.75" customHeight="1" x14ac:dyDescent="0.3">
      <c r="A6157" s="3"/>
      <c r="B6157" s="3"/>
      <c r="C6157" s="3"/>
      <c r="D6157" s="3"/>
      <c r="E6157" s="3"/>
      <c r="F6157" s="3">
        <v>6152</v>
      </c>
      <c r="G6157" s="7">
        <v>0.27621353651934522</v>
      </c>
      <c r="H6157" s="7">
        <f t="shared" si="101"/>
        <v>959.93385471859767</v>
      </c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</row>
    <row r="6158" spans="1:19" ht="12.75" customHeight="1" x14ac:dyDescent="0.3">
      <c r="A6158" s="3"/>
      <c r="B6158" s="3"/>
      <c r="C6158" s="3"/>
      <c r="D6158" s="3"/>
      <c r="E6158" s="3"/>
      <c r="F6158" s="3">
        <v>6153</v>
      </c>
      <c r="G6158" s="7">
        <v>0.89513752014279546</v>
      </c>
      <c r="H6158" s="7">
        <f t="shared" si="101"/>
        <v>1349.8362224356333</v>
      </c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</row>
    <row r="6159" spans="1:19" ht="12.75" customHeight="1" x14ac:dyDescent="0.3">
      <c r="A6159" s="3"/>
      <c r="B6159" s="3"/>
      <c r="C6159" s="3"/>
      <c r="D6159" s="3"/>
      <c r="E6159" s="3"/>
      <c r="F6159" s="3">
        <v>6154</v>
      </c>
      <c r="G6159" s="7">
        <v>0.67229434810297761</v>
      </c>
      <c r="H6159" s="7">
        <f t="shared" si="101"/>
        <v>1146.8635862142021</v>
      </c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</row>
    <row r="6160" spans="1:19" ht="12.75" customHeight="1" x14ac:dyDescent="0.3">
      <c r="A6160" s="3"/>
      <c r="B6160" s="3"/>
      <c r="C6160" s="3"/>
      <c r="D6160" s="3"/>
      <c r="E6160" s="3"/>
      <c r="F6160" s="3">
        <v>6155</v>
      </c>
      <c r="G6160" s="7">
        <v>0.61559482652663677</v>
      </c>
      <c r="H6160" s="7">
        <f t="shared" si="101"/>
        <v>1114.9989122997131</v>
      </c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</row>
    <row r="6161" spans="1:19" ht="12.75" customHeight="1" x14ac:dyDescent="0.3">
      <c r="A6161" s="3"/>
      <c r="B6161" s="3"/>
      <c r="C6161" s="3"/>
      <c r="D6161" s="3"/>
      <c r="E6161" s="3"/>
      <c r="F6161" s="3">
        <v>6156</v>
      </c>
      <c r="G6161" s="7">
        <v>0.31665838947543712</v>
      </c>
      <c r="H6161" s="7">
        <f t="shared" si="101"/>
        <v>977.78729163264916</v>
      </c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</row>
    <row r="6162" spans="1:19" ht="12.75" customHeight="1" x14ac:dyDescent="0.3">
      <c r="A6162" s="3"/>
      <c r="B6162" s="3"/>
      <c r="C6162" s="3"/>
      <c r="D6162" s="3"/>
      <c r="E6162" s="3"/>
      <c r="F6162" s="3">
        <v>6157</v>
      </c>
      <c r="G6162" s="7">
        <v>0.29670482286117322</v>
      </c>
      <c r="H6162" s="7">
        <f t="shared" si="101"/>
        <v>969.03340210067836</v>
      </c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</row>
    <row r="6163" spans="1:19" ht="12.75" customHeight="1" x14ac:dyDescent="0.3">
      <c r="A6163" s="3"/>
      <c r="B6163" s="3"/>
      <c r="C6163" s="3"/>
      <c r="D6163" s="3"/>
      <c r="E6163" s="3"/>
      <c r="F6163" s="3">
        <v>6158</v>
      </c>
      <c r="G6163" s="7">
        <v>0.77390968378968528</v>
      </c>
      <c r="H6163" s="7">
        <f t="shared" si="101"/>
        <v>1216.4635947328093</v>
      </c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</row>
    <row r="6164" spans="1:19" ht="12.75" customHeight="1" x14ac:dyDescent="0.3">
      <c r="A6164" s="3"/>
      <c r="B6164" s="3"/>
      <c r="C6164" s="3"/>
      <c r="D6164" s="3"/>
      <c r="E6164" s="3"/>
      <c r="F6164" s="3">
        <v>6159</v>
      </c>
      <c r="G6164" s="7">
        <v>0.11232238676753829</v>
      </c>
      <c r="H6164" s="7">
        <f t="shared" si="101"/>
        <v>875.62254197274922</v>
      </c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</row>
    <row r="6165" spans="1:19" ht="12.75" customHeight="1" x14ac:dyDescent="0.3">
      <c r="A6165" s="3"/>
      <c r="B6165" s="3"/>
      <c r="C6165" s="3"/>
      <c r="D6165" s="3"/>
      <c r="E6165" s="3"/>
      <c r="F6165" s="3">
        <v>6160</v>
      </c>
      <c r="G6165" s="7">
        <v>0.98911117324144648</v>
      </c>
      <c r="H6165" s="7">
        <f t="shared" si="101"/>
        <v>1717.8132601780089</v>
      </c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</row>
    <row r="6166" spans="1:19" ht="12.75" customHeight="1" x14ac:dyDescent="0.3">
      <c r="A6166" s="3"/>
      <c r="B6166" s="3"/>
      <c r="C6166" s="3"/>
      <c r="D6166" s="3"/>
      <c r="E6166" s="3"/>
      <c r="F6166" s="3">
        <v>6161</v>
      </c>
      <c r="G6166" s="7">
        <v>0.72029772843711271</v>
      </c>
      <c r="H6166" s="7">
        <f t="shared" si="101"/>
        <v>1177.1999930503173</v>
      </c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</row>
    <row r="6167" spans="1:19" ht="12.75" customHeight="1" x14ac:dyDescent="0.3">
      <c r="A6167" s="3"/>
      <c r="B6167" s="3"/>
      <c r="C6167" s="3"/>
      <c r="D6167" s="3"/>
      <c r="E6167" s="3"/>
      <c r="F6167" s="3">
        <v>6162</v>
      </c>
      <c r="G6167" s="7">
        <v>0.58819752352964871</v>
      </c>
      <c r="H6167" s="7">
        <f t="shared" si="101"/>
        <v>1100.7380419712463</v>
      </c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</row>
    <row r="6168" spans="1:19" ht="12.75" customHeight="1" x14ac:dyDescent="0.3">
      <c r="A6168" s="3"/>
      <c r="B6168" s="3"/>
      <c r="C6168" s="3"/>
      <c r="D6168" s="3"/>
      <c r="E6168" s="3"/>
      <c r="F6168" s="3">
        <v>6163</v>
      </c>
      <c r="G6168" s="7">
        <v>0.24330172295185459</v>
      </c>
      <c r="H6168" s="7">
        <f t="shared" si="101"/>
        <v>944.98033805020316</v>
      </c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</row>
    <row r="6169" spans="1:19" ht="12.75" customHeight="1" x14ac:dyDescent="0.3">
      <c r="A6169" s="3"/>
      <c r="B6169" s="3"/>
      <c r="C6169" s="3"/>
      <c r="D6169" s="3"/>
      <c r="E6169" s="3"/>
      <c r="F6169" s="3">
        <v>6164</v>
      </c>
      <c r="G6169" s="7">
        <v>0.76782838851401547</v>
      </c>
      <c r="H6169" s="7">
        <f t="shared" si="101"/>
        <v>1211.6433791403315</v>
      </c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</row>
    <row r="6170" spans="1:19" ht="12.75" customHeight="1" x14ac:dyDescent="0.3">
      <c r="A6170" s="3"/>
      <c r="B6170" s="3"/>
      <c r="C6170" s="3"/>
      <c r="D6170" s="3"/>
      <c r="E6170" s="3"/>
      <c r="F6170" s="3">
        <v>6165</v>
      </c>
      <c r="G6170" s="7">
        <v>0.70259786827339055</v>
      </c>
      <c r="H6170" s="7">
        <f t="shared" si="101"/>
        <v>1165.5779234183335</v>
      </c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</row>
    <row r="6171" spans="1:19" ht="12.75" customHeight="1" x14ac:dyDescent="0.3">
      <c r="A6171" s="3"/>
      <c r="B6171" s="3"/>
      <c r="C6171" s="3"/>
      <c r="D6171" s="3"/>
      <c r="E6171" s="3"/>
      <c r="F6171" s="3">
        <v>6166</v>
      </c>
      <c r="G6171" s="7">
        <v>0.63157045398135936</v>
      </c>
      <c r="H6171" s="7">
        <f t="shared" si="101"/>
        <v>1123.6251581497338</v>
      </c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</row>
    <row r="6172" spans="1:19" ht="12.75" customHeight="1" x14ac:dyDescent="0.3">
      <c r="A6172" s="3"/>
      <c r="B6172" s="3"/>
      <c r="C6172" s="3"/>
      <c r="D6172" s="3"/>
      <c r="E6172" s="3"/>
      <c r="F6172" s="3">
        <v>6167</v>
      </c>
      <c r="G6172" s="7">
        <v>1.1429452473908469E-2</v>
      </c>
      <c r="H6172" s="7">
        <f t="shared" si="101"/>
        <v>761.85970215443149</v>
      </c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</row>
    <row r="6173" spans="1:19" ht="12.75" customHeight="1" x14ac:dyDescent="0.3">
      <c r="A6173" s="3"/>
      <c r="B6173" s="3"/>
      <c r="C6173" s="3"/>
      <c r="D6173" s="3"/>
      <c r="E6173" s="3"/>
      <c r="F6173" s="3">
        <v>6168</v>
      </c>
      <c r="G6173" s="7">
        <v>0.74452216372291591</v>
      </c>
      <c r="H6173" s="7">
        <f t="shared" si="101"/>
        <v>1194.0971857452023</v>
      </c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</row>
    <row r="6174" spans="1:19" ht="12.75" customHeight="1" x14ac:dyDescent="0.3">
      <c r="A6174" s="3"/>
      <c r="B6174" s="3"/>
      <c r="C6174" s="3"/>
      <c r="D6174" s="3"/>
      <c r="E6174" s="3"/>
      <c r="F6174" s="3">
        <v>6169</v>
      </c>
      <c r="G6174" s="7">
        <v>0.71193458000255461</v>
      </c>
      <c r="H6174" s="7">
        <f t="shared" si="101"/>
        <v>1171.6386805682168</v>
      </c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</row>
    <row r="6175" spans="1:19" ht="12.75" customHeight="1" x14ac:dyDescent="0.3">
      <c r="A6175" s="3"/>
      <c r="B6175" s="3"/>
      <c r="C6175" s="3"/>
      <c r="D6175" s="3"/>
      <c r="E6175" s="3"/>
      <c r="F6175" s="3">
        <v>6170</v>
      </c>
      <c r="G6175" s="7">
        <v>0.5332352226187671</v>
      </c>
      <c r="H6175" s="7">
        <f t="shared" si="101"/>
        <v>1073.7686466342359</v>
      </c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</row>
    <row r="6176" spans="1:19" ht="12.75" customHeight="1" x14ac:dyDescent="0.3">
      <c r="A6176" s="3"/>
      <c r="B6176" s="3"/>
      <c r="C6176" s="3"/>
      <c r="D6176" s="3"/>
      <c r="E6176" s="3"/>
      <c r="F6176" s="3">
        <v>6171</v>
      </c>
      <c r="G6176" s="7">
        <v>0.52198208447558392</v>
      </c>
      <c r="H6176" s="7">
        <f t="shared" si="101"/>
        <v>1068.46464029648</v>
      </c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</row>
    <row r="6177" spans="1:19" ht="12.75" customHeight="1" x14ac:dyDescent="0.3">
      <c r="A6177" s="3"/>
      <c r="B6177" s="3"/>
      <c r="C6177" s="3"/>
      <c r="D6177" s="3"/>
      <c r="E6177" s="3"/>
      <c r="F6177" s="3">
        <v>6172</v>
      </c>
      <c r="G6177" s="7">
        <v>0.96864315842103532</v>
      </c>
      <c r="H6177" s="7">
        <f t="shared" si="101"/>
        <v>1547.9832601466708</v>
      </c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</row>
    <row r="6178" spans="1:19" ht="12.75" customHeight="1" x14ac:dyDescent="0.3">
      <c r="A6178" s="3"/>
      <c r="B6178" s="3"/>
      <c r="C6178" s="3"/>
      <c r="D6178" s="3"/>
      <c r="E6178" s="3"/>
      <c r="F6178" s="3">
        <v>6173</v>
      </c>
      <c r="G6178" s="7">
        <v>0.68920294168473872</v>
      </c>
      <c r="H6178" s="7">
        <f t="shared" si="101"/>
        <v>1157.1351730523229</v>
      </c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</row>
    <row r="6179" spans="1:19" ht="12.75" customHeight="1" x14ac:dyDescent="0.3">
      <c r="A6179" s="3"/>
      <c r="B6179" s="3"/>
      <c r="C6179" s="3"/>
      <c r="D6179" s="3"/>
      <c r="E6179" s="3"/>
      <c r="F6179" s="3">
        <v>6174</v>
      </c>
      <c r="G6179" s="7">
        <v>0.76890480682370121</v>
      </c>
      <c r="H6179" s="7">
        <f t="shared" si="101"/>
        <v>1212.4887534517695</v>
      </c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</row>
    <row r="6180" spans="1:19" ht="12.75" customHeight="1" x14ac:dyDescent="0.3">
      <c r="A6180" s="3"/>
      <c r="B6180" s="3"/>
      <c r="C6180" s="3"/>
      <c r="D6180" s="3"/>
      <c r="E6180" s="3"/>
      <c r="F6180" s="3">
        <v>6175</v>
      </c>
      <c r="G6180" s="7">
        <v>1.256341282927975E-2</v>
      </c>
      <c r="H6180" s="7">
        <f t="shared" si="101"/>
        <v>765.2594136209035</v>
      </c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</row>
    <row r="6181" spans="1:19" ht="12.75" customHeight="1" x14ac:dyDescent="0.3">
      <c r="A6181" s="3"/>
      <c r="B6181" s="3"/>
      <c r="C6181" s="3"/>
      <c r="D6181" s="3"/>
      <c r="E6181" s="3"/>
      <c r="F6181" s="3">
        <v>6176</v>
      </c>
      <c r="G6181" s="7">
        <v>0.44446340507194593</v>
      </c>
      <c r="H6181" s="7">
        <f t="shared" si="101"/>
        <v>1033.3305154627471</v>
      </c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</row>
    <row r="6182" spans="1:19" ht="12.75" customHeight="1" x14ac:dyDescent="0.3">
      <c r="A6182" s="3"/>
      <c r="B6182" s="3"/>
      <c r="C6182" s="3"/>
      <c r="D6182" s="3"/>
      <c r="E6182" s="3"/>
      <c r="F6182" s="3">
        <v>6177</v>
      </c>
      <c r="G6182" s="7">
        <v>0.96150131912673087</v>
      </c>
      <c r="H6182" s="7">
        <f t="shared" si="101"/>
        <v>1514.772970172688</v>
      </c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</row>
    <row r="6183" spans="1:19" ht="12.75" customHeight="1" x14ac:dyDescent="0.3">
      <c r="A6183" s="3"/>
      <c r="B6183" s="3"/>
      <c r="C6183" s="3"/>
      <c r="D6183" s="3"/>
      <c r="E6183" s="3"/>
      <c r="F6183" s="3">
        <v>6178</v>
      </c>
      <c r="G6183" s="7">
        <v>0.69268327985638456</v>
      </c>
      <c r="H6183" s="7">
        <f t="shared" si="101"/>
        <v>1159.3015465684412</v>
      </c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</row>
    <row r="6184" spans="1:19" ht="12.75" customHeight="1" x14ac:dyDescent="0.3">
      <c r="A6184" s="3"/>
      <c r="B6184" s="3"/>
      <c r="C6184" s="3"/>
      <c r="D6184" s="3"/>
      <c r="E6184" s="3"/>
      <c r="F6184" s="3">
        <v>6179</v>
      </c>
      <c r="G6184" s="7">
        <v>0.51396547547598159</v>
      </c>
      <c r="H6184" s="7">
        <f t="shared" si="101"/>
        <v>1064.7237508264748</v>
      </c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</row>
    <row r="6185" spans="1:19" ht="12.75" customHeight="1" x14ac:dyDescent="0.3">
      <c r="A6185" s="3"/>
      <c r="B6185" s="3"/>
      <c r="C6185" s="3"/>
      <c r="D6185" s="3"/>
      <c r="E6185" s="3"/>
      <c r="F6185" s="3">
        <v>6180</v>
      </c>
      <c r="G6185" s="7">
        <v>0.51326166945446194</v>
      </c>
      <c r="H6185" s="7">
        <f t="shared" si="101"/>
        <v>1064.3967459502107</v>
      </c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</row>
    <row r="6186" spans="1:19" ht="12.75" customHeight="1" x14ac:dyDescent="0.3">
      <c r="A6186" s="3"/>
      <c r="B6186" s="3"/>
      <c r="C6186" s="3"/>
      <c r="D6186" s="3"/>
      <c r="E6186" s="3"/>
      <c r="F6186" s="3">
        <v>6181</v>
      </c>
      <c r="G6186" s="7">
        <v>0.45332407998367108</v>
      </c>
      <c r="H6186" s="7">
        <f t="shared" si="101"/>
        <v>1037.2489653952232</v>
      </c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</row>
    <row r="6187" spans="1:19" ht="12.75" customHeight="1" x14ac:dyDescent="0.3">
      <c r="A6187" s="3"/>
      <c r="B6187" s="3"/>
      <c r="C6187" s="3"/>
      <c r="D6187" s="3"/>
      <c r="E6187" s="3"/>
      <c r="F6187" s="3">
        <v>6182</v>
      </c>
      <c r="G6187" s="7">
        <v>0.55294522932818457</v>
      </c>
      <c r="H6187" s="7">
        <f t="shared" si="101"/>
        <v>1083.2222867093735</v>
      </c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</row>
    <row r="6188" spans="1:19" ht="12.75" customHeight="1" x14ac:dyDescent="0.3">
      <c r="A6188" s="3"/>
      <c r="B6188" s="3"/>
      <c r="C6188" s="3"/>
      <c r="D6188" s="3"/>
      <c r="E6188" s="3"/>
      <c r="F6188" s="3">
        <v>6183</v>
      </c>
      <c r="G6188" s="7">
        <v>0.85632940790590406</v>
      </c>
      <c r="H6188" s="7">
        <f t="shared" si="101"/>
        <v>1296.3257897676322</v>
      </c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</row>
    <row r="6189" spans="1:19" ht="12.75" customHeight="1" x14ac:dyDescent="0.3">
      <c r="A6189" s="3"/>
      <c r="B6189" s="3"/>
      <c r="C6189" s="3"/>
      <c r="D6189" s="3"/>
      <c r="E6189" s="3"/>
      <c r="F6189" s="3">
        <v>6184</v>
      </c>
      <c r="G6189" s="7">
        <v>0.45926440739257379</v>
      </c>
      <c r="H6189" s="7">
        <f t="shared" si="101"/>
        <v>1039.8871728867603</v>
      </c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</row>
    <row r="6190" spans="1:19" ht="12.75" customHeight="1" x14ac:dyDescent="0.3">
      <c r="A6190" s="3"/>
      <c r="B6190" s="3"/>
      <c r="C6190" s="3"/>
      <c r="D6190" s="3"/>
      <c r="E6190" s="3"/>
      <c r="F6190" s="3">
        <v>6185</v>
      </c>
      <c r="G6190" s="7">
        <v>0.20705846025495411</v>
      </c>
      <c r="H6190" s="7">
        <f t="shared" si="101"/>
        <v>927.79823693796277</v>
      </c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</row>
    <row r="6191" spans="1:19" ht="12.75" customHeight="1" x14ac:dyDescent="0.3">
      <c r="A6191" s="3"/>
      <c r="B6191" s="3"/>
      <c r="C6191" s="3"/>
      <c r="D6191" s="3"/>
      <c r="E6191" s="3"/>
      <c r="F6191" s="3">
        <v>6186</v>
      </c>
      <c r="G6191" s="7">
        <v>0.80400783368271855</v>
      </c>
      <c r="H6191" s="7">
        <f t="shared" si="101"/>
        <v>1242.0917295609552</v>
      </c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</row>
    <row r="6192" spans="1:19" ht="12.75" customHeight="1" x14ac:dyDescent="0.3">
      <c r="A6192" s="3"/>
      <c r="B6192" s="3"/>
      <c r="C6192" s="3"/>
      <c r="D6192" s="3"/>
      <c r="E6192" s="3"/>
      <c r="F6192" s="3">
        <v>6187</v>
      </c>
      <c r="G6192" s="7">
        <v>0.96253084050763815</v>
      </c>
      <c r="H6192" s="7">
        <f t="shared" si="101"/>
        <v>1519.1673213209328</v>
      </c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</row>
    <row r="6193" spans="1:19" ht="12.75" customHeight="1" x14ac:dyDescent="0.3">
      <c r="A6193" s="3"/>
      <c r="B6193" s="3"/>
      <c r="C6193" s="3"/>
      <c r="D6193" s="3"/>
      <c r="E6193" s="3"/>
      <c r="F6193" s="3">
        <v>6188</v>
      </c>
      <c r="G6193" s="7">
        <v>0.56959792934493214</v>
      </c>
      <c r="H6193" s="7">
        <f t="shared" si="101"/>
        <v>1091.3911848505322</v>
      </c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</row>
    <row r="6194" spans="1:19" ht="12.75" customHeight="1" x14ac:dyDescent="0.3">
      <c r="A6194" s="3"/>
      <c r="B6194" s="3"/>
      <c r="C6194" s="3"/>
      <c r="D6194" s="3"/>
      <c r="E6194" s="3"/>
      <c r="F6194" s="3">
        <v>6189</v>
      </c>
      <c r="G6194" s="7">
        <v>0.84269898712389513</v>
      </c>
      <c r="H6194" s="7">
        <f t="shared" si="101"/>
        <v>1280.6733908090332</v>
      </c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</row>
    <row r="6195" spans="1:19" ht="12.75" customHeight="1" x14ac:dyDescent="0.3">
      <c r="A6195" s="3"/>
      <c r="B6195" s="3"/>
      <c r="C6195" s="3"/>
      <c r="D6195" s="3"/>
      <c r="E6195" s="3"/>
      <c r="F6195" s="3">
        <v>6190</v>
      </c>
      <c r="G6195" s="7">
        <v>0.43262000969821229</v>
      </c>
      <c r="H6195" s="7">
        <f t="shared" si="101"/>
        <v>1028.1210379007985</v>
      </c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</row>
    <row r="6196" spans="1:19" ht="12.75" customHeight="1" x14ac:dyDescent="0.3">
      <c r="A6196" s="3"/>
      <c r="B6196" s="3"/>
      <c r="C6196" s="3"/>
      <c r="D6196" s="3"/>
      <c r="E6196" s="3"/>
      <c r="F6196" s="3">
        <v>6191</v>
      </c>
      <c r="G6196" s="7">
        <v>0.62950451623619008</v>
      </c>
      <c r="H6196" s="7">
        <f t="shared" si="101"/>
        <v>1122.4955406428458</v>
      </c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</row>
    <row r="6197" spans="1:19" ht="12.75" customHeight="1" x14ac:dyDescent="0.3">
      <c r="A6197" s="3"/>
      <c r="B6197" s="3"/>
      <c r="C6197" s="3"/>
      <c r="D6197" s="3"/>
      <c r="E6197" s="3"/>
      <c r="F6197" s="3">
        <v>6192</v>
      </c>
      <c r="G6197" s="7">
        <v>0.5513580355452653</v>
      </c>
      <c r="H6197" s="7">
        <f t="shared" si="101"/>
        <v>1082.4527453531077</v>
      </c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</row>
    <row r="6198" spans="1:19" ht="12.75" customHeight="1" x14ac:dyDescent="0.3">
      <c r="A6198" s="3"/>
      <c r="B6198" s="3"/>
      <c r="C6198" s="3"/>
      <c r="D6198" s="3"/>
      <c r="E6198" s="3"/>
      <c r="F6198" s="3">
        <v>6193</v>
      </c>
      <c r="G6198" s="7">
        <v>0.73610684689804229</v>
      </c>
      <c r="H6198" s="7">
        <f t="shared" si="101"/>
        <v>1188.0857305100831</v>
      </c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</row>
    <row r="6199" spans="1:19" ht="12.75" customHeight="1" x14ac:dyDescent="0.3">
      <c r="A6199" s="3"/>
      <c r="B6199" s="3"/>
      <c r="C6199" s="3"/>
      <c r="D6199" s="3"/>
      <c r="E6199" s="3"/>
      <c r="F6199" s="3">
        <v>6194</v>
      </c>
      <c r="G6199" s="7">
        <v>0.20677018832414229</v>
      </c>
      <c r="H6199" s="7">
        <f t="shared" si="101"/>
        <v>927.65763082464582</v>
      </c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</row>
    <row r="6200" spans="1:19" ht="12.75" customHeight="1" x14ac:dyDescent="0.3">
      <c r="A6200" s="3"/>
      <c r="B6200" s="3"/>
      <c r="C6200" s="3"/>
      <c r="D6200" s="3"/>
      <c r="E6200" s="3"/>
      <c r="F6200" s="3">
        <v>6195</v>
      </c>
      <c r="G6200" s="7">
        <v>0.28826054304953053</v>
      </c>
      <c r="H6200" s="7">
        <f t="shared" si="101"/>
        <v>965.29920341771128</v>
      </c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</row>
    <row r="6201" spans="1:19" ht="12.75" customHeight="1" x14ac:dyDescent="0.3">
      <c r="A6201" s="3"/>
      <c r="B6201" s="3"/>
      <c r="C6201" s="3"/>
      <c r="D6201" s="3"/>
      <c r="E6201" s="3"/>
      <c r="F6201" s="3">
        <v>6196</v>
      </c>
      <c r="G6201" s="7">
        <v>0.1630056695477706</v>
      </c>
      <c r="H6201" s="7">
        <f t="shared" si="101"/>
        <v>905.31264168080475</v>
      </c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</row>
    <row r="6202" spans="1:19" ht="12.75" customHeight="1" x14ac:dyDescent="0.3">
      <c r="A6202" s="3"/>
      <c r="B6202" s="3"/>
      <c r="C6202" s="3"/>
      <c r="D6202" s="3"/>
      <c r="E6202" s="3"/>
      <c r="F6202" s="3">
        <v>6197</v>
      </c>
      <c r="G6202" s="7">
        <v>0.3758058086359376</v>
      </c>
      <c r="H6202" s="7">
        <f t="shared" si="101"/>
        <v>1003.426093688065</v>
      </c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</row>
    <row r="6203" spans="1:19" ht="12.75" customHeight="1" x14ac:dyDescent="0.3">
      <c r="A6203" s="3"/>
      <c r="B6203" s="3"/>
      <c r="C6203" s="3"/>
      <c r="D6203" s="3"/>
      <c r="E6203" s="3"/>
      <c r="F6203" s="3">
        <v>6198</v>
      </c>
      <c r="G6203" s="7">
        <v>0.72404018599723252</v>
      </c>
      <c r="H6203" s="7">
        <f t="shared" si="101"/>
        <v>1179.7314759423466</v>
      </c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</row>
    <row r="6204" spans="1:19" ht="12.75" customHeight="1" x14ac:dyDescent="0.3">
      <c r="A6204" s="3"/>
      <c r="B6204" s="3"/>
      <c r="C6204" s="3"/>
      <c r="D6204" s="3"/>
      <c r="E6204" s="3"/>
      <c r="F6204" s="3">
        <v>6199</v>
      </c>
      <c r="G6204" s="7">
        <v>0.55463534534252634</v>
      </c>
      <c r="H6204" s="7">
        <f t="shared" si="101"/>
        <v>1084.0434015497137</v>
      </c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</row>
    <row r="6205" spans="1:19" ht="12.75" customHeight="1" x14ac:dyDescent="0.3">
      <c r="A6205" s="3"/>
      <c r="B6205" s="3"/>
      <c r="C6205" s="3"/>
      <c r="D6205" s="3"/>
      <c r="E6205" s="3"/>
      <c r="F6205" s="3">
        <v>6200</v>
      </c>
      <c r="G6205" s="7">
        <v>0.15264824088017881</v>
      </c>
      <c r="H6205" s="7">
        <f t="shared" si="101"/>
        <v>899.66000653596984</v>
      </c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</row>
    <row r="6206" spans="1:19" ht="12.75" customHeight="1" x14ac:dyDescent="0.3">
      <c r="A6206" s="3"/>
      <c r="B6206" s="3"/>
      <c r="C6206" s="3"/>
      <c r="D6206" s="3"/>
      <c r="E6206" s="3"/>
      <c r="F6206" s="3">
        <v>6201</v>
      </c>
      <c r="G6206" s="7">
        <v>0.57021984902465139</v>
      </c>
      <c r="H6206" s="7">
        <f t="shared" si="101"/>
        <v>1091.6997695352115</v>
      </c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</row>
    <row r="6207" spans="1:19" ht="12.75" customHeight="1" x14ac:dyDescent="0.3">
      <c r="A6207" s="3"/>
      <c r="B6207" s="3"/>
      <c r="C6207" s="3"/>
      <c r="D6207" s="3"/>
      <c r="E6207" s="3"/>
      <c r="F6207" s="3">
        <v>6202</v>
      </c>
      <c r="G6207" s="7">
        <v>0.88770978753862217</v>
      </c>
      <c r="H6207" s="7">
        <f t="shared" si="101"/>
        <v>1338.3050060959913</v>
      </c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</row>
    <row r="6208" spans="1:19" ht="12.75" customHeight="1" x14ac:dyDescent="0.3">
      <c r="A6208" s="3"/>
      <c r="B6208" s="3"/>
      <c r="C6208" s="3"/>
      <c r="D6208" s="3"/>
      <c r="E6208" s="3"/>
      <c r="F6208" s="3">
        <v>6203</v>
      </c>
      <c r="G6208" s="7">
        <v>0.73535787539381059</v>
      </c>
      <c r="H6208" s="7">
        <f t="shared" si="101"/>
        <v>1187.5583043341135</v>
      </c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</row>
    <row r="6209" spans="1:19" ht="12.75" customHeight="1" x14ac:dyDescent="0.3">
      <c r="A6209" s="3"/>
      <c r="B6209" s="3"/>
      <c r="C6209" s="3"/>
      <c r="D6209" s="3"/>
      <c r="E6209" s="3"/>
      <c r="F6209" s="3">
        <v>6204</v>
      </c>
      <c r="G6209" s="7">
        <v>0.1123679910823354</v>
      </c>
      <c r="H6209" s="7">
        <f t="shared" si="101"/>
        <v>875.65206513304906</v>
      </c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</row>
    <row r="6210" spans="1:19" ht="12.75" customHeight="1" x14ac:dyDescent="0.3">
      <c r="A6210" s="3"/>
      <c r="B6210" s="3"/>
      <c r="C6210" s="3"/>
      <c r="D6210" s="3"/>
      <c r="E6210" s="3"/>
      <c r="F6210" s="3">
        <v>6205</v>
      </c>
      <c r="G6210" s="7">
        <v>0.92042252856078044</v>
      </c>
      <c r="H6210" s="7">
        <f t="shared" si="101"/>
        <v>1395.8860729305625</v>
      </c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</row>
    <row r="6211" spans="1:19" ht="12.75" customHeight="1" x14ac:dyDescent="0.3">
      <c r="A6211" s="3"/>
      <c r="B6211" s="3"/>
      <c r="C6211" s="3"/>
      <c r="D6211" s="3"/>
      <c r="E6211" s="3"/>
      <c r="F6211" s="3">
        <v>6206</v>
      </c>
      <c r="G6211" s="7">
        <v>0.97104277983893228</v>
      </c>
      <c r="H6211" s="7">
        <f t="shared" si="101"/>
        <v>1560.837409543718</v>
      </c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</row>
    <row r="6212" spans="1:19" ht="12.75" customHeight="1" x14ac:dyDescent="0.3">
      <c r="A6212" s="3"/>
      <c r="B6212" s="3"/>
      <c r="C6212" s="3"/>
      <c r="D6212" s="3"/>
      <c r="E6212" s="3"/>
      <c r="F6212" s="3">
        <v>6207</v>
      </c>
      <c r="G6212" s="7">
        <v>0.83780199480321094</v>
      </c>
      <c r="H6212" s="7">
        <f t="shared" si="101"/>
        <v>1275.3490982061157</v>
      </c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</row>
    <row r="6213" spans="1:19" ht="12.75" customHeight="1" x14ac:dyDescent="0.3">
      <c r="A6213" s="3"/>
      <c r="B6213" s="3"/>
      <c r="C6213" s="3"/>
      <c r="D6213" s="3"/>
      <c r="E6213" s="3"/>
      <c r="F6213" s="3">
        <v>6208</v>
      </c>
      <c r="G6213" s="7">
        <v>0.65561054056450618</v>
      </c>
      <c r="H6213" s="7">
        <f t="shared" si="101"/>
        <v>1137.1062925670428</v>
      </c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</row>
    <row r="6214" spans="1:19" ht="12.75" customHeight="1" x14ac:dyDescent="0.3">
      <c r="A6214" s="3"/>
      <c r="B6214" s="3"/>
      <c r="C6214" s="3"/>
      <c r="D6214" s="3"/>
      <c r="E6214" s="3"/>
      <c r="F6214" s="3">
        <v>6209</v>
      </c>
      <c r="G6214" s="7">
        <v>0.24788131384196349</v>
      </c>
      <c r="H6214" s="7">
        <f t="shared" si="101"/>
        <v>947.09199018578033</v>
      </c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</row>
    <row r="6215" spans="1:19" ht="12.75" customHeight="1" x14ac:dyDescent="0.3">
      <c r="A6215" s="3"/>
      <c r="B6215" s="3"/>
      <c r="C6215" s="3"/>
      <c r="D6215" s="3"/>
      <c r="E6215" s="3"/>
      <c r="F6215" s="3">
        <v>6210</v>
      </c>
      <c r="G6215" s="7">
        <v>0.7436618523141536</v>
      </c>
      <c r="H6215" s="7">
        <f t="shared" ref="H6215:H6278" si="102">-LN(-LN(G6215))*$D$7+$D$6</f>
        <v>1193.4752637365527</v>
      </c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</row>
    <row r="6216" spans="1:19" ht="12.75" customHeight="1" x14ac:dyDescent="0.3">
      <c r="A6216" s="3"/>
      <c r="B6216" s="3"/>
      <c r="C6216" s="3"/>
      <c r="D6216" s="3"/>
      <c r="E6216" s="3"/>
      <c r="F6216" s="3">
        <v>6211</v>
      </c>
      <c r="G6216" s="7">
        <v>4.6834160046969497E-2</v>
      </c>
      <c r="H6216" s="7">
        <f t="shared" si="102"/>
        <v>822.11267804826707</v>
      </c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</row>
    <row r="6217" spans="1:19" ht="12.75" customHeight="1" x14ac:dyDescent="0.3">
      <c r="A6217" s="3"/>
      <c r="B6217" s="3"/>
      <c r="C6217" s="3"/>
      <c r="D6217" s="3"/>
      <c r="E6217" s="3"/>
      <c r="F6217" s="3">
        <v>6212</v>
      </c>
      <c r="G6217" s="7">
        <v>0.40374778159679819</v>
      </c>
      <c r="H6217" s="7">
        <f t="shared" si="102"/>
        <v>1015.5265932339112</v>
      </c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</row>
    <row r="6218" spans="1:19" ht="12.75" customHeight="1" x14ac:dyDescent="0.3">
      <c r="A6218" s="3"/>
      <c r="B6218" s="3"/>
      <c r="C6218" s="3"/>
      <c r="D6218" s="3"/>
      <c r="E6218" s="3"/>
      <c r="F6218" s="3">
        <v>6213</v>
      </c>
      <c r="G6218" s="7">
        <v>0.47234492756920521</v>
      </c>
      <c r="H6218" s="7">
        <f t="shared" si="102"/>
        <v>1045.7317441301964</v>
      </c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</row>
    <row r="6219" spans="1:19" ht="12.75" customHeight="1" x14ac:dyDescent="0.3">
      <c r="A6219" s="3"/>
      <c r="B6219" s="3"/>
      <c r="C6219" s="3"/>
      <c r="D6219" s="3"/>
      <c r="E6219" s="3"/>
      <c r="F6219" s="3">
        <v>6214</v>
      </c>
      <c r="G6219" s="7">
        <v>0.22864668273719321</v>
      </c>
      <c r="H6219" s="7">
        <f t="shared" si="102"/>
        <v>938.14115682599356</v>
      </c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</row>
    <row r="6220" spans="1:19" ht="12.75" customHeight="1" x14ac:dyDescent="0.3">
      <c r="A6220" s="3"/>
      <c r="B6220" s="3"/>
      <c r="C6220" s="3"/>
      <c r="D6220" s="3"/>
      <c r="E6220" s="3"/>
      <c r="F6220" s="3">
        <v>6215</v>
      </c>
      <c r="G6220" s="7">
        <v>7.8454908969444181E-2</v>
      </c>
      <c r="H6220" s="7">
        <f t="shared" si="102"/>
        <v>851.45878128042034</v>
      </c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</row>
    <row r="6221" spans="1:19" ht="12.75" customHeight="1" x14ac:dyDescent="0.3">
      <c r="A6221" s="3"/>
      <c r="B6221" s="3"/>
      <c r="C6221" s="3"/>
      <c r="D6221" s="3"/>
      <c r="E6221" s="3"/>
      <c r="F6221" s="3">
        <v>6216</v>
      </c>
      <c r="G6221" s="7">
        <v>0.62828158699586267</v>
      </c>
      <c r="H6221" s="7">
        <f t="shared" si="102"/>
        <v>1121.8288923063169</v>
      </c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</row>
    <row r="6222" spans="1:19" ht="12.75" customHeight="1" x14ac:dyDescent="0.3">
      <c r="A6222" s="3"/>
      <c r="B6222" s="3"/>
      <c r="C6222" s="3"/>
      <c r="D6222" s="3"/>
      <c r="E6222" s="3"/>
      <c r="F6222" s="3">
        <v>6217</v>
      </c>
      <c r="G6222" s="7">
        <v>0.77193520314043429</v>
      </c>
      <c r="H6222" s="7">
        <f t="shared" si="102"/>
        <v>1214.8866729312567</v>
      </c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</row>
    <row r="6223" spans="1:19" ht="12.75" customHeight="1" x14ac:dyDescent="0.3">
      <c r="A6223" s="3"/>
      <c r="B6223" s="3"/>
      <c r="C6223" s="3"/>
      <c r="D6223" s="3"/>
      <c r="E6223" s="3"/>
      <c r="F6223" s="3">
        <v>6218</v>
      </c>
      <c r="G6223" s="7">
        <v>0.5349655081281407</v>
      </c>
      <c r="H6223" s="7">
        <f t="shared" si="102"/>
        <v>1074.5899547927067</v>
      </c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</row>
    <row r="6224" spans="1:19" ht="12.75" customHeight="1" x14ac:dyDescent="0.3">
      <c r="A6224" s="3"/>
      <c r="B6224" s="3"/>
      <c r="C6224" s="3"/>
      <c r="D6224" s="3"/>
      <c r="E6224" s="3"/>
      <c r="F6224" s="3">
        <v>6219</v>
      </c>
      <c r="G6224" s="7">
        <v>0.29747180515878541</v>
      </c>
      <c r="H6224" s="7">
        <f t="shared" si="102"/>
        <v>969.37160428446839</v>
      </c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</row>
    <row r="6225" spans="1:19" ht="12.75" customHeight="1" x14ac:dyDescent="0.3">
      <c r="A6225" s="3"/>
      <c r="B6225" s="3"/>
      <c r="C6225" s="3"/>
      <c r="D6225" s="3"/>
      <c r="E6225" s="3"/>
      <c r="F6225" s="3">
        <v>6220</v>
      </c>
      <c r="G6225" s="7">
        <v>3.675556838794436E-2</v>
      </c>
      <c r="H6225" s="7">
        <f t="shared" si="102"/>
        <v>809.99943891493876</v>
      </c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</row>
    <row r="6226" spans="1:19" ht="12.75" customHeight="1" x14ac:dyDescent="0.3">
      <c r="A6226" s="3"/>
      <c r="B6226" s="3"/>
      <c r="C6226" s="3"/>
      <c r="D6226" s="3"/>
      <c r="E6226" s="3"/>
      <c r="F6226" s="3">
        <v>6221</v>
      </c>
      <c r="G6226" s="7">
        <v>0.72566950669176977</v>
      </c>
      <c r="H6226" s="7">
        <f t="shared" si="102"/>
        <v>1180.8421573339433</v>
      </c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</row>
    <row r="6227" spans="1:19" ht="12.75" customHeight="1" x14ac:dyDescent="0.3">
      <c r="A6227" s="3"/>
      <c r="B6227" s="3"/>
      <c r="C6227" s="3"/>
      <c r="D6227" s="3"/>
      <c r="E6227" s="3"/>
      <c r="F6227" s="3">
        <v>6222</v>
      </c>
      <c r="G6227" s="7">
        <v>0.86707735786252416</v>
      </c>
      <c r="H6227" s="7">
        <f t="shared" si="102"/>
        <v>1309.6559784752637</v>
      </c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</row>
    <row r="6228" spans="1:19" ht="12.75" customHeight="1" x14ac:dyDescent="0.3">
      <c r="A6228" s="3"/>
      <c r="B6228" s="3"/>
      <c r="C6228" s="3"/>
      <c r="D6228" s="3"/>
      <c r="E6228" s="3"/>
      <c r="F6228" s="3">
        <v>6223</v>
      </c>
      <c r="G6228" s="7">
        <v>0.99523049942369812</v>
      </c>
      <c r="H6228" s="7">
        <f t="shared" si="102"/>
        <v>1849.5567442157953</v>
      </c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</row>
    <row r="6229" spans="1:19" ht="12.75" customHeight="1" x14ac:dyDescent="0.3">
      <c r="A6229" s="3"/>
      <c r="B6229" s="3"/>
      <c r="C6229" s="3"/>
      <c r="D6229" s="3"/>
      <c r="E6229" s="3"/>
      <c r="F6229" s="3">
        <v>6224</v>
      </c>
      <c r="G6229" s="7">
        <v>0.1132943672340861</v>
      </c>
      <c r="H6229" s="7">
        <f t="shared" si="102"/>
        <v>876.25037924618891</v>
      </c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</row>
    <row r="6230" spans="1:19" ht="12.75" customHeight="1" x14ac:dyDescent="0.3">
      <c r="A6230" s="3"/>
      <c r="B6230" s="3"/>
      <c r="C6230" s="3"/>
      <c r="D6230" s="3"/>
      <c r="E6230" s="3"/>
      <c r="F6230" s="3">
        <v>6225</v>
      </c>
      <c r="G6230" s="7">
        <v>0.53805339054539114</v>
      </c>
      <c r="H6230" s="7">
        <f t="shared" si="102"/>
        <v>1076.0596361803321</v>
      </c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</row>
    <row r="6231" spans="1:19" ht="12.75" customHeight="1" x14ac:dyDescent="0.3">
      <c r="A6231" s="3"/>
      <c r="B6231" s="3"/>
      <c r="C6231" s="3"/>
      <c r="D6231" s="3"/>
      <c r="E6231" s="3"/>
      <c r="F6231" s="3">
        <v>6226</v>
      </c>
      <c r="G6231" s="7">
        <v>0.25201902086249661</v>
      </c>
      <c r="H6231" s="7">
        <f t="shared" si="102"/>
        <v>948.99039956935701</v>
      </c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</row>
    <row r="6232" spans="1:19" ht="12.75" customHeight="1" x14ac:dyDescent="0.3">
      <c r="A6232" s="3"/>
      <c r="B6232" s="3"/>
      <c r="C6232" s="3"/>
      <c r="D6232" s="3"/>
      <c r="E6232" s="3"/>
      <c r="F6232" s="3">
        <v>6227</v>
      </c>
      <c r="G6232" s="7">
        <v>0.76346932259188582</v>
      </c>
      <c r="H6232" s="7">
        <f t="shared" si="102"/>
        <v>1208.2533045313255</v>
      </c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</row>
    <row r="6233" spans="1:19" ht="12.75" customHeight="1" x14ac:dyDescent="0.3">
      <c r="A6233" s="3"/>
      <c r="B6233" s="3"/>
      <c r="C6233" s="3"/>
      <c r="D6233" s="3"/>
      <c r="E6233" s="3"/>
      <c r="F6233" s="3">
        <v>6228</v>
      </c>
      <c r="G6233" s="7">
        <v>0.62879101389486824</v>
      </c>
      <c r="H6233" s="7">
        <f t="shared" si="102"/>
        <v>1122.1064111572232</v>
      </c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</row>
    <row r="6234" spans="1:19" ht="12.75" customHeight="1" x14ac:dyDescent="0.3">
      <c r="A6234" s="3"/>
      <c r="B6234" s="3"/>
      <c r="C6234" s="3"/>
      <c r="D6234" s="3"/>
      <c r="E6234" s="3"/>
      <c r="F6234" s="3">
        <v>6229</v>
      </c>
      <c r="G6234" s="7">
        <v>0.37604765069918111</v>
      </c>
      <c r="H6234" s="7">
        <f t="shared" si="102"/>
        <v>1003.5306443104305</v>
      </c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</row>
    <row r="6235" spans="1:19" ht="12.75" customHeight="1" x14ac:dyDescent="0.3">
      <c r="A6235" s="3"/>
      <c r="B6235" s="3"/>
      <c r="C6235" s="3"/>
      <c r="D6235" s="3"/>
      <c r="E6235" s="3"/>
      <c r="F6235" s="3">
        <v>6230</v>
      </c>
      <c r="G6235" s="7">
        <v>0.74401652367697713</v>
      </c>
      <c r="H6235" s="7">
        <f t="shared" si="102"/>
        <v>1193.7314493007284</v>
      </c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</row>
    <row r="6236" spans="1:19" ht="12.75" customHeight="1" x14ac:dyDescent="0.3">
      <c r="A6236" s="3"/>
      <c r="B6236" s="3"/>
      <c r="C6236" s="3"/>
      <c r="D6236" s="3"/>
      <c r="E6236" s="3"/>
      <c r="F6236" s="3">
        <v>6231</v>
      </c>
      <c r="G6236" s="7">
        <v>0.47165234486706392</v>
      </c>
      <c r="H6236" s="7">
        <f t="shared" si="102"/>
        <v>1045.4209907514953</v>
      </c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</row>
    <row r="6237" spans="1:19" ht="12.75" customHeight="1" x14ac:dyDescent="0.3">
      <c r="A6237" s="3"/>
      <c r="B6237" s="3"/>
      <c r="C6237" s="3"/>
      <c r="D6237" s="3"/>
      <c r="E6237" s="3"/>
      <c r="F6237" s="3">
        <v>6232</v>
      </c>
      <c r="G6237" s="7">
        <v>0.42111487575451811</v>
      </c>
      <c r="H6237" s="7">
        <f t="shared" si="102"/>
        <v>1023.0867425397198</v>
      </c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</row>
    <row r="6238" spans="1:19" ht="12.75" customHeight="1" x14ac:dyDescent="0.3">
      <c r="A6238" s="3"/>
      <c r="B6238" s="3"/>
      <c r="C6238" s="3"/>
      <c r="D6238" s="3"/>
      <c r="E6238" s="3"/>
      <c r="F6238" s="3">
        <v>6233</v>
      </c>
      <c r="G6238" s="7">
        <v>0.3106276636098968</v>
      </c>
      <c r="H6238" s="7">
        <f t="shared" si="102"/>
        <v>975.15055701024301</v>
      </c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</row>
    <row r="6239" spans="1:19" ht="12.75" customHeight="1" x14ac:dyDescent="0.3">
      <c r="A6239" s="3"/>
      <c r="B6239" s="3"/>
      <c r="C6239" s="3"/>
      <c r="D6239" s="3"/>
      <c r="E6239" s="3"/>
      <c r="F6239" s="3">
        <v>6234</v>
      </c>
      <c r="G6239" s="7">
        <v>0.86763830225853744</v>
      </c>
      <c r="H6239" s="7">
        <f t="shared" si="102"/>
        <v>1310.3785871177724</v>
      </c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</row>
    <row r="6240" spans="1:19" ht="12.75" customHeight="1" x14ac:dyDescent="0.3">
      <c r="A6240" s="3"/>
      <c r="B6240" s="3"/>
      <c r="C6240" s="3"/>
      <c r="D6240" s="3"/>
      <c r="E6240" s="3"/>
      <c r="F6240" s="3">
        <v>6235</v>
      </c>
      <c r="G6240" s="7">
        <v>0.9576748574118471</v>
      </c>
      <c r="H6240" s="7">
        <f t="shared" si="102"/>
        <v>1499.3917206964725</v>
      </c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</row>
    <row r="6241" spans="1:19" ht="12.75" customHeight="1" x14ac:dyDescent="0.3">
      <c r="A6241" s="3"/>
      <c r="B6241" s="3"/>
      <c r="C6241" s="3"/>
      <c r="D6241" s="3"/>
      <c r="E6241" s="3"/>
      <c r="F6241" s="3">
        <v>6236</v>
      </c>
      <c r="G6241" s="7">
        <v>0.3123139062828646</v>
      </c>
      <c r="H6241" s="7">
        <f t="shared" si="102"/>
        <v>975.88851957344775</v>
      </c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</row>
    <row r="6242" spans="1:19" ht="12.75" customHeight="1" x14ac:dyDescent="0.3">
      <c r="A6242" s="3"/>
      <c r="B6242" s="3"/>
      <c r="C6242" s="3"/>
      <c r="D6242" s="3"/>
      <c r="E6242" s="3"/>
      <c r="F6242" s="3">
        <v>6237</v>
      </c>
      <c r="G6242" s="7">
        <v>0.34831714498534649</v>
      </c>
      <c r="H6242" s="7">
        <f t="shared" si="102"/>
        <v>991.54100010154616</v>
      </c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</row>
    <row r="6243" spans="1:19" ht="12.75" customHeight="1" x14ac:dyDescent="0.3">
      <c r="A6243" s="3"/>
      <c r="B6243" s="3"/>
      <c r="C6243" s="3"/>
      <c r="D6243" s="3"/>
      <c r="E6243" s="3"/>
      <c r="F6243" s="3">
        <v>6238</v>
      </c>
      <c r="G6243" s="7">
        <v>0.84273343667968126</v>
      </c>
      <c r="H6243" s="7">
        <f t="shared" si="102"/>
        <v>1280.7113735144821</v>
      </c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</row>
    <row r="6244" spans="1:19" ht="12.75" customHeight="1" x14ac:dyDescent="0.3">
      <c r="A6244" s="3"/>
      <c r="B6244" s="3"/>
      <c r="C6244" s="3"/>
      <c r="D6244" s="3"/>
      <c r="E6244" s="3"/>
      <c r="F6244" s="3">
        <v>6239</v>
      </c>
      <c r="G6244" s="7">
        <v>0.1756236026567306</v>
      </c>
      <c r="H6244" s="7">
        <f t="shared" si="102"/>
        <v>911.98598925717897</v>
      </c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</row>
    <row r="6245" spans="1:19" ht="12.75" customHeight="1" x14ac:dyDescent="0.3">
      <c r="A6245" s="3"/>
      <c r="B6245" s="3"/>
      <c r="C6245" s="3"/>
      <c r="D6245" s="3"/>
      <c r="E6245" s="3"/>
      <c r="F6245" s="3">
        <v>6240</v>
      </c>
      <c r="G6245" s="7">
        <v>7.7636718498738988E-2</v>
      </c>
      <c r="H6245" s="7">
        <f t="shared" si="102"/>
        <v>850.805220796345</v>
      </c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</row>
    <row r="6246" spans="1:19" ht="12.75" customHeight="1" x14ac:dyDescent="0.3">
      <c r="A6246" s="3"/>
      <c r="B6246" s="3"/>
      <c r="C6246" s="3"/>
      <c r="D6246" s="3"/>
      <c r="E6246" s="3"/>
      <c r="F6246" s="3">
        <v>6241</v>
      </c>
      <c r="G6246" s="7">
        <v>0.56249241154225071</v>
      </c>
      <c r="H6246" s="7">
        <f t="shared" si="102"/>
        <v>1087.8838626981167</v>
      </c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</row>
    <row r="6247" spans="1:19" ht="12.75" customHeight="1" x14ac:dyDescent="0.3">
      <c r="A6247" s="3"/>
      <c r="B6247" s="3"/>
      <c r="C6247" s="3"/>
      <c r="D6247" s="3"/>
      <c r="E6247" s="3"/>
      <c r="F6247" s="3">
        <v>6242</v>
      </c>
      <c r="G6247" s="7">
        <v>0.69787476011406124</v>
      </c>
      <c r="H6247" s="7">
        <f t="shared" si="102"/>
        <v>1162.5681995618822</v>
      </c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</row>
    <row r="6248" spans="1:19" ht="12.75" customHeight="1" x14ac:dyDescent="0.3">
      <c r="A6248" s="3"/>
      <c r="B6248" s="3"/>
      <c r="C6248" s="3"/>
      <c r="D6248" s="3"/>
      <c r="E6248" s="3"/>
      <c r="F6248" s="3">
        <v>6243</v>
      </c>
      <c r="G6248" s="7">
        <v>0.20931436407053211</v>
      </c>
      <c r="H6248" s="7">
        <f t="shared" si="102"/>
        <v>928.89611812155022</v>
      </c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</row>
    <row r="6249" spans="1:19" ht="12.75" customHeight="1" x14ac:dyDescent="0.3">
      <c r="A6249" s="3"/>
      <c r="B6249" s="3"/>
      <c r="C6249" s="3"/>
      <c r="D6249" s="3"/>
      <c r="E6249" s="3"/>
      <c r="F6249" s="3">
        <v>6244</v>
      </c>
      <c r="G6249" s="7">
        <v>0.71030145513342102</v>
      </c>
      <c r="H6249" s="7">
        <f t="shared" si="102"/>
        <v>1170.5675872036302</v>
      </c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</row>
    <row r="6250" spans="1:19" ht="12.75" customHeight="1" x14ac:dyDescent="0.3">
      <c r="A6250" s="3"/>
      <c r="B6250" s="3"/>
      <c r="C6250" s="3"/>
      <c r="D6250" s="3"/>
      <c r="E6250" s="3"/>
      <c r="F6250" s="3">
        <v>6245</v>
      </c>
      <c r="G6250" s="7">
        <v>0.38991749135621889</v>
      </c>
      <c r="H6250" s="7">
        <f t="shared" si="102"/>
        <v>1009.5306150268192</v>
      </c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</row>
    <row r="6251" spans="1:19" ht="12.75" customHeight="1" x14ac:dyDescent="0.3">
      <c r="A6251" s="3"/>
      <c r="B6251" s="3"/>
      <c r="C6251" s="3"/>
      <c r="D6251" s="3"/>
      <c r="E6251" s="3"/>
      <c r="F6251" s="3">
        <v>6246</v>
      </c>
      <c r="G6251" s="7">
        <v>0.72375355975538824</v>
      </c>
      <c r="H6251" s="7">
        <f t="shared" si="102"/>
        <v>1179.5366301954953</v>
      </c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</row>
    <row r="6252" spans="1:19" ht="12.75" customHeight="1" x14ac:dyDescent="0.3">
      <c r="A6252" s="3"/>
      <c r="B6252" s="3"/>
      <c r="C6252" s="3"/>
      <c r="D6252" s="3"/>
      <c r="E6252" s="3"/>
      <c r="F6252" s="3">
        <v>6247</v>
      </c>
      <c r="G6252" s="7">
        <v>0.25661734282364762</v>
      </c>
      <c r="H6252" s="7">
        <f t="shared" si="102"/>
        <v>951.09014758009516</v>
      </c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</row>
    <row r="6253" spans="1:19" ht="12.75" customHeight="1" x14ac:dyDescent="0.3">
      <c r="A6253" s="3"/>
      <c r="B6253" s="3"/>
      <c r="C6253" s="3"/>
      <c r="D6253" s="3"/>
      <c r="E6253" s="3"/>
      <c r="F6253" s="3">
        <v>6248</v>
      </c>
      <c r="G6253" s="7">
        <v>0.83628999071473031</v>
      </c>
      <c r="H6253" s="7">
        <f t="shared" si="102"/>
        <v>1273.734421306167</v>
      </c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</row>
    <row r="6254" spans="1:19" ht="12.75" customHeight="1" x14ac:dyDescent="0.3">
      <c r="A6254" s="3"/>
      <c r="B6254" s="3"/>
      <c r="C6254" s="3"/>
      <c r="D6254" s="3"/>
      <c r="E6254" s="3"/>
      <c r="F6254" s="3">
        <v>6249</v>
      </c>
      <c r="G6254" s="7">
        <v>0.74488406585428202</v>
      </c>
      <c r="H6254" s="7">
        <f t="shared" si="102"/>
        <v>1194.359319170102</v>
      </c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</row>
    <row r="6255" spans="1:19" ht="12.75" customHeight="1" x14ac:dyDescent="0.3">
      <c r="A6255" s="3"/>
      <c r="B6255" s="3"/>
      <c r="C6255" s="3"/>
      <c r="D6255" s="3"/>
      <c r="E6255" s="3"/>
      <c r="F6255" s="3">
        <v>6250</v>
      </c>
      <c r="G6255" s="7">
        <v>0.84394892977816838</v>
      </c>
      <c r="H6255" s="7">
        <f t="shared" si="102"/>
        <v>1282.0563674534981</v>
      </c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</row>
    <row r="6256" spans="1:19" ht="12.75" customHeight="1" x14ac:dyDescent="0.3">
      <c r="A6256" s="3"/>
      <c r="B6256" s="3"/>
      <c r="C6256" s="3"/>
      <c r="D6256" s="3"/>
      <c r="E6256" s="3"/>
      <c r="F6256" s="3">
        <v>6251</v>
      </c>
      <c r="G6256" s="7">
        <v>0.41712059808297808</v>
      </c>
      <c r="H6256" s="7">
        <f t="shared" si="102"/>
        <v>1021.3442133191622</v>
      </c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</row>
    <row r="6257" spans="1:19" ht="12.75" customHeight="1" x14ac:dyDescent="0.3">
      <c r="A6257" s="3"/>
      <c r="B6257" s="3"/>
      <c r="C6257" s="3"/>
      <c r="D6257" s="3"/>
      <c r="E6257" s="3"/>
      <c r="F6257" s="3">
        <v>6252</v>
      </c>
      <c r="G6257" s="7">
        <v>2.5047722504867309E-2</v>
      </c>
      <c r="H6257" s="7">
        <f t="shared" si="102"/>
        <v>792.53590541983226</v>
      </c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</row>
    <row r="6258" spans="1:19" ht="12.75" customHeight="1" x14ac:dyDescent="0.3">
      <c r="A6258" s="3"/>
      <c r="B6258" s="3"/>
      <c r="C6258" s="3"/>
      <c r="D6258" s="3"/>
      <c r="E6258" s="3"/>
      <c r="F6258" s="3">
        <v>6253</v>
      </c>
      <c r="G6258" s="7">
        <v>0.72149505462033348</v>
      </c>
      <c r="H6258" s="7">
        <f t="shared" si="102"/>
        <v>1178.0069392781652</v>
      </c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</row>
    <row r="6259" spans="1:19" ht="12.75" customHeight="1" x14ac:dyDescent="0.3">
      <c r="A6259" s="3"/>
      <c r="B6259" s="3"/>
      <c r="C6259" s="3"/>
      <c r="D6259" s="3"/>
      <c r="E6259" s="3"/>
      <c r="F6259" s="3">
        <v>6254</v>
      </c>
      <c r="G6259" s="7">
        <v>0.38772116630293912</v>
      </c>
      <c r="H6259" s="7">
        <f t="shared" si="102"/>
        <v>1008.5798352176846</v>
      </c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</row>
    <row r="6260" spans="1:19" ht="12.75" customHeight="1" x14ac:dyDescent="0.3">
      <c r="A6260" s="3"/>
      <c r="B6260" s="3"/>
      <c r="C6260" s="3"/>
      <c r="D6260" s="3"/>
      <c r="E6260" s="3"/>
      <c r="F6260" s="3">
        <v>6255</v>
      </c>
      <c r="G6260" s="7">
        <v>0.87447078896881325</v>
      </c>
      <c r="H6260" s="7">
        <f t="shared" si="102"/>
        <v>1319.4148097040779</v>
      </c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</row>
    <row r="6261" spans="1:19" ht="12.75" customHeight="1" x14ac:dyDescent="0.3">
      <c r="A6261" s="3"/>
      <c r="B6261" s="3"/>
      <c r="C6261" s="3"/>
      <c r="D6261" s="3"/>
      <c r="E6261" s="3"/>
      <c r="F6261" s="3">
        <v>6256</v>
      </c>
      <c r="G6261" s="7">
        <v>0.91482046187934452</v>
      </c>
      <c r="H6261" s="7">
        <f t="shared" si="102"/>
        <v>1384.5908751641118</v>
      </c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</row>
    <row r="6262" spans="1:19" ht="12.75" customHeight="1" x14ac:dyDescent="0.3">
      <c r="A6262" s="3"/>
      <c r="B6262" s="3"/>
      <c r="C6262" s="3"/>
      <c r="D6262" s="3"/>
      <c r="E6262" s="3"/>
      <c r="F6262" s="3">
        <v>6257</v>
      </c>
      <c r="G6262" s="7">
        <v>0.30404361826161719</v>
      </c>
      <c r="H6262" s="7">
        <f t="shared" si="102"/>
        <v>972.26339880041144</v>
      </c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</row>
    <row r="6263" spans="1:19" ht="12.75" customHeight="1" x14ac:dyDescent="0.3">
      <c r="A6263" s="3"/>
      <c r="B6263" s="3"/>
      <c r="C6263" s="3"/>
      <c r="D6263" s="3"/>
      <c r="E6263" s="3"/>
      <c r="F6263" s="3">
        <v>6258</v>
      </c>
      <c r="G6263" s="7">
        <v>0.43795605900376228</v>
      </c>
      <c r="H6263" s="7">
        <f t="shared" si="102"/>
        <v>1030.464469660486</v>
      </c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</row>
    <row r="6264" spans="1:19" ht="12.75" customHeight="1" x14ac:dyDescent="0.3">
      <c r="A6264" s="3"/>
      <c r="B6264" s="3"/>
      <c r="C6264" s="3"/>
      <c r="D6264" s="3"/>
      <c r="E6264" s="3"/>
      <c r="F6264" s="3">
        <v>6259</v>
      </c>
      <c r="G6264" s="7">
        <v>0.85476915532808462</v>
      </c>
      <c r="H6264" s="7">
        <f t="shared" si="102"/>
        <v>1294.4671549405382</v>
      </c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</row>
    <row r="6265" spans="1:19" ht="12.75" customHeight="1" x14ac:dyDescent="0.3">
      <c r="A6265" s="3"/>
      <c r="B6265" s="3"/>
      <c r="C6265" s="3"/>
      <c r="D6265" s="3"/>
      <c r="E6265" s="3"/>
      <c r="F6265" s="3">
        <v>6260</v>
      </c>
      <c r="G6265" s="7">
        <v>0.52546169390578557</v>
      </c>
      <c r="H6265" s="7">
        <f t="shared" si="102"/>
        <v>1070.0979265368524</v>
      </c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</row>
    <row r="6266" spans="1:19" ht="12.75" customHeight="1" x14ac:dyDescent="0.3">
      <c r="A6266" s="3"/>
      <c r="B6266" s="3"/>
      <c r="C6266" s="3"/>
      <c r="D6266" s="3"/>
      <c r="E6266" s="3"/>
      <c r="F6266" s="3">
        <v>6261</v>
      </c>
      <c r="G6266" s="7">
        <v>0.68610453753821476</v>
      </c>
      <c r="H6266" s="7">
        <f t="shared" si="102"/>
        <v>1155.2220119108258</v>
      </c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</row>
    <row r="6267" spans="1:19" ht="12.75" customHeight="1" x14ac:dyDescent="0.3">
      <c r="A6267" s="3"/>
      <c r="B6267" s="3"/>
      <c r="C6267" s="3"/>
      <c r="D6267" s="3"/>
      <c r="E6267" s="3"/>
      <c r="F6267" s="3">
        <v>6262</v>
      </c>
      <c r="G6267" s="7">
        <v>0.39711200191217272</v>
      </c>
      <c r="H6267" s="7">
        <f t="shared" si="102"/>
        <v>1012.6475762339759</v>
      </c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</row>
    <row r="6268" spans="1:19" ht="12.75" customHeight="1" x14ac:dyDescent="0.3">
      <c r="A6268" s="3"/>
      <c r="B6268" s="3"/>
      <c r="C6268" s="3"/>
      <c r="D6268" s="3"/>
      <c r="E6268" s="3"/>
      <c r="F6268" s="3">
        <v>6263</v>
      </c>
      <c r="G6268" s="7">
        <v>0.56368996080140588</v>
      </c>
      <c r="H6268" s="7">
        <f t="shared" si="102"/>
        <v>1088.4726559689714</v>
      </c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</row>
    <row r="6269" spans="1:19" ht="12.75" customHeight="1" x14ac:dyDescent="0.3">
      <c r="A6269" s="3"/>
      <c r="B6269" s="3"/>
      <c r="C6269" s="3"/>
      <c r="D6269" s="3"/>
      <c r="E6269" s="3"/>
      <c r="F6269" s="3">
        <v>6264</v>
      </c>
      <c r="G6269" s="7">
        <v>0.86689538784331011</v>
      </c>
      <c r="H6269" s="7">
        <f t="shared" si="102"/>
        <v>1309.4221683335522</v>
      </c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</row>
    <row r="6270" spans="1:19" ht="12.75" customHeight="1" x14ac:dyDescent="0.3">
      <c r="A6270" s="3"/>
      <c r="B6270" s="3"/>
      <c r="C6270" s="3"/>
      <c r="D6270" s="3"/>
      <c r="E6270" s="3"/>
      <c r="F6270" s="3">
        <v>6265</v>
      </c>
      <c r="G6270" s="7">
        <v>0.51086839488078273</v>
      </c>
      <c r="H6270" s="7">
        <f t="shared" si="102"/>
        <v>1063.2864413885127</v>
      </c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</row>
    <row r="6271" spans="1:19" ht="12.75" customHeight="1" x14ac:dyDescent="0.3">
      <c r="A6271" s="3"/>
      <c r="B6271" s="3"/>
      <c r="C6271" s="3"/>
      <c r="D6271" s="3"/>
      <c r="E6271" s="3"/>
      <c r="F6271" s="3">
        <v>6266</v>
      </c>
      <c r="G6271" s="7">
        <v>0.66500006036154546</v>
      </c>
      <c r="H6271" s="7">
        <f t="shared" si="102"/>
        <v>1142.5540221968529</v>
      </c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</row>
    <row r="6272" spans="1:19" ht="12.75" customHeight="1" x14ac:dyDescent="0.3">
      <c r="A6272" s="3"/>
      <c r="B6272" s="3"/>
      <c r="C6272" s="3"/>
      <c r="D6272" s="3"/>
      <c r="E6272" s="3"/>
      <c r="F6272" s="3">
        <v>6267</v>
      </c>
      <c r="G6272" s="7">
        <v>0.1575280928518622</v>
      </c>
      <c r="H6272" s="7">
        <f t="shared" si="102"/>
        <v>902.34443653021822</v>
      </c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</row>
    <row r="6273" spans="1:19" ht="12.75" customHeight="1" x14ac:dyDescent="0.3">
      <c r="A6273" s="3"/>
      <c r="B6273" s="3"/>
      <c r="C6273" s="3"/>
      <c r="D6273" s="3"/>
      <c r="E6273" s="3"/>
      <c r="F6273" s="3">
        <v>6268</v>
      </c>
      <c r="G6273" s="7">
        <v>0.96802000571025026</v>
      </c>
      <c r="H6273" s="7">
        <f t="shared" si="102"/>
        <v>1544.8035632265237</v>
      </c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</row>
    <row r="6274" spans="1:19" ht="12.75" customHeight="1" x14ac:dyDescent="0.3">
      <c r="A6274" s="3"/>
      <c r="B6274" s="3"/>
      <c r="C6274" s="3"/>
      <c r="D6274" s="3"/>
      <c r="E6274" s="3"/>
      <c r="F6274" s="3">
        <v>6269</v>
      </c>
      <c r="G6274" s="7">
        <v>0.58841273407016348</v>
      </c>
      <c r="H6274" s="7">
        <f t="shared" si="102"/>
        <v>1100.8476809139963</v>
      </c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</row>
    <row r="6275" spans="1:19" ht="12.75" customHeight="1" x14ac:dyDescent="0.3">
      <c r="A6275" s="3"/>
      <c r="B6275" s="3"/>
      <c r="C6275" s="3"/>
      <c r="D6275" s="3"/>
      <c r="E6275" s="3"/>
      <c r="F6275" s="3">
        <v>6270</v>
      </c>
      <c r="G6275" s="7">
        <v>0.35445235260051011</v>
      </c>
      <c r="H6275" s="7">
        <f t="shared" si="102"/>
        <v>994.19541994219799</v>
      </c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</row>
    <row r="6276" spans="1:19" ht="12.75" customHeight="1" x14ac:dyDescent="0.3">
      <c r="A6276" s="3"/>
      <c r="B6276" s="3"/>
      <c r="C6276" s="3"/>
      <c r="D6276" s="3"/>
      <c r="E6276" s="3"/>
      <c r="F6276" s="3">
        <v>6271</v>
      </c>
      <c r="G6276" s="7">
        <v>0.68717060585964918</v>
      </c>
      <c r="H6276" s="7">
        <f t="shared" si="102"/>
        <v>1155.8786504874518</v>
      </c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</row>
    <row r="6277" spans="1:19" ht="12.75" customHeight="1" x14ac:dyDescent="0.3">
      <c r="A6277" s="3"/>
      <c r="B6277" s="3"/>
      <c r="C6277" s="3"/>
      <c r="D6277" s="3"/>
      <c r="E6277" s="3"/>
      <c r="F6277" s="3">
        <v>6272</v>
      </c>
      <c r="G6277" s="7">
        <v>0.74869242307590911</v>
      </c>
      <c r="H6277" s="7">
        <f t="shared" si="102"/>
        <v>1197.136479025196</v>
      </c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</row>
    <row r="6278" spans="1:19" ht="12.75" customHeight="1" x14ac:dyDescent="0.3">
      <c r="A6278" s="3"/>
      <c r="B6278" s="3"/>
      <c r="C6278" s="3"/>
      <c r="D6278" s="3"/>
      <c r="E6278" s="3"/>
      <c r="F6278" s="3">
        <v>6273</v>
      </c>
      <c r="G6278" s="7">
        <v>0.42001952281303578</v>
      </c>
      <c r="H6278" s="7">
        <f t="shared" si="102"/>
        <v>1022.6086385816177</v>
      </c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</row>
    <row r="6279" spans="1:19" ht="12.75" customHeight="1" x14ac:dyDescent="0.3">
      <c r="A6279" s="3"/>
      <c r="B6279" s="3"/>
      <c r="C6279" s="3"/>
      <c r="D6279" s="3"/>
      <c r="E6279" s="3"/>
      <c r="F6279" s="3">
        <v>6274</v>
      </c>
      <c r="G6279" s="7">
        <v>0.78441162329583847</v>
      </c>
      <c r="H6279" s="7">
        <f t="shared" ref="H6279:H6342" si="103">-LN(-LN(G6279))*$D$7+$D$6</f>
        <v>1225.0532463684813</v>
      </c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</row>
    <row r="6280" spans="1:19" ht="12.75" customHeight="1" x14ac:dyDescent="0.3">
      <c r="A6280" s="3"/>
      <c r="B6280" s="3"/>
      <c r="C6280" s="3"/>
      <c r="D6280" s="3"/>
      <c r="E6280" s="3"/>
      <c r="F6280" s="3">
        <v>6275</v>
      </c>
      <c r="G6280" s="7">
        <v>0.86902707273084712</v>
      </c>
      <c r="H6280" s="7">
        <f t="shared" si="103"/>
        <v>1312.1798243923238</v>
      </c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</row>
    <row r="6281" spans="1:19" ht="12.75" customHeight="1" x14ac:dyDescent="0.3">
      <c r="A6281" s="3"/>
      <c r="B6281" s="3"/>
      <c r="C6281" s="3"/>
      <c r="D6281" s="3"/>
      <c r="E6281" s="3"/>
      <c r="F6281" s="3">
        <v>6276</v>
      </c>
      <c r="G6281" s="7">
        <v>0.73653075160061554</v>
      </c>
      <c r="H6281" s="7">
        <f t="shared" si="103"/>
        <v>1188.3847830024024</v>
      </c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</row>
    <row r="6282" spans="1:19" ht="12.75" customHeight="1" x14ac:dyDescent="0.3">
      <c r="A6282" s="3"/>
      <c r="B6282" s="3"/>
      <c r="C6282" s="3"/>
      <c r="D6282" s="3"/>
      <c r="E6282" s="3"/>
      <c r="F6282" s="3">
        <v>6277</v>
      </c>
      <c r="G6282" s="7">
        <v>0.16531106593018641</v>
      </c>
      <c r="H6282" s="7">
        <f t="shared" si="103"/>
        <v>906.54842776524686</v>
      </c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</row>
    <row r="6283" spans="1:19" ht="12.75" customHeight="1" x14ac:dyDescent="0.3">
      <c r="A6283" s="3"/>
      <c r="B6283" s="3"/>
      <c r="C6283" s="3"/>
      <c r="D6283" s="3"/>
      <c r="E6283" s="3"/>
      <c r="F6283" s="3">
        <v>6278</v>
      </c>
      <c r="G6283" s="7">
        <v>8.4700633927154545E-2</v>
      </c>
      <c r="H6283" s="7">
        <f t="shared" si="103"/>
        <v>856.31738755315178</v>
      </c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</row>
    <row r="6284" spans="1:19" ht="12.75" customHeight="1" x14ac:dyDescent="0.3">
      <c r="A6284" s="3"/>
      <c r="B6284" s="3"/>
      <c r="C6284" s="3"/>
      <c r="D6284" s="3"/>
      <c r="E6284" s="3"/>
      <c r="F6284" s="3">
        <v>6279</v>
      </c>
      <c r="G6284" s="7">
        <v>0.48324207163982202</v>
      </c>
      <c r="H6284" s="7">
        <f t="shared" si="103"/>
        <v>1050.6418302694128</v>
      </c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</row>
    <row r="6285" spans="1:19" ht="12.75" customHeight="1" x14ac:dyDescent="0.3">
      <c r="A6285" s="3"/>
      <c r="B6285" s="3"/>
      <c r="C6285" s="3"/>
      <c r="D6285" s="3"/>
      <c r="E6285" s="3"/>
      <c r="F6285" s="3">
        <v>6280</v>
      </c>
      <c r="G6285" s="7">
        <v>0.49062740925717307</v>
      </c>
      <c r="H6285" s="7">
        <f t="shared" si="103"/>
        <v>1053.9930076967364</v>
      </c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</row>
    <row r="6286" spans="1:19" ht="12.75" customHeight="1" x14ac:dyDescent="0.3">
      <c r="A6286" s="3"/>
      <c r="B6286" s="3"/>
      <c r="C6286" s="3"/>
      <c r="D6286" s="3"/>
      <c r="E6286" s="3"/>
      <c r="F6286" s="3">
        <v>6281</v>
      </c>
      <c r="G6286" s="7">
        <v>0.52489118620339748</v>
      </c>
      <c r="H6286" s="7">
        <f t="shared" si="103"/>
        <v>1069.829729842201</v>
      </c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</row>
    <row r="6287" spans="1:19" ht="12.75" customHeight="1" x14ac:dyDescent="0.3">
      <c r="A6287" s="3"/>
      <c r="B6287" s="3"/>
      <c r="C6287" s="3"/>
      <c r="D6287" s="3"/>
      <c r="E6287" s="3"/>
      <c r="F6287" s="3">
        <v>6282</v>
      </c>
      <c r="G6287" s="7">
        <v>0.6227073545114532</v>
      </c>
      <c r="H6287" s="7">
        <f t="shared" si="103"/>
        <v>1118.808970989704</v>
      </c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</row>
    <row r="6288" spans="1:19" ht="12.75" customHeight="1" x14ac:dyDescent="0.3">
      <c r="A6288" s="3"/>
      <c r="B6288" s="3"/>
      <c r="C6288" s="3"/>
      <c r="D6288" s="3"/>
      <c r="E6288" s="3"/>
      <c r="F6288" s="3">
        <v>6283</v>
      </c>
      <c r="G6288" s="7">
        <v>0.17705230210412329</v>
      </c>
      <c r="H6288" s="7">
        <f t="shared" si="103"/>
        <v>912.72833376960273</v>
      </c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</row>
    <row r="6289" spans="1:19" ht="12.75" customHeight="1" x14ac:dyDescent="0.3">
      <c r="A6289" s="3"/>
      <c r="B6289" s="3"/>
      <c r="C6289" s="3"/>
      <c r="D6289" s="3"/>
      <c r="E6289" s="3"/>
      <c r="F6289" s="3">
        <v>6284</v>
      </c>
      <c r="G6289" s="7">
        <v>0.73586477944769091</v>
      </c>
      <c r="H6289" s="7">
        <f t="shared" si="103"/>
        <v>1187.9151337944297</v>
      </c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</row>
    <row r="6290" spans="1:19" ht="12.75" customHeight="1" x14ac:dyDescent="0.3">
      <c r="A6290" s="3"/>
      <c r="B6290" s="3"/>
      <c r="C6290" s="3"/>
      <c r="D6290" s="3"/>
      <c r="E6290" s="3"/>
      <c r="F6290" s="3">
        <v>6285</v>
      </c>
      <c r="G6290" s="7">
        <v>0.37934305355125197</v>
      </c>
      <c r="H6290" s="7">
        <f t="shared" si="103"/>
        <v>1004.9554472569663</v>
      </c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</row>
    <row r="6291" spans="1:19" ht="12.75" customHeight="1" x14ac:dyDescent="0.3">
      <c r="A6291" s="3"/>
      <c r="B6291" s="3"/>
      <c r="C6291" s="3"/>
      <c r="D6291" s="3"/>
      <c r="E6291" s="3"/>
      <c r="F6291" s="3">
        <v>6286</v>
      </c>
      <c r="G6291" s="7">
        <v>0.1194478872490434</v>
      </c>
      <c r="H6291" s="7">
        <f t="shared" si="103"/>
        <v>880.15962970250746</v>
      </c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</row>
    <row r="6292" spans="1:19" ht="12.75" customHeight="1" x14ac:dyDescent="0.3">
      <c r="A6292" s="3"/>
      <c r="B6292" s="3"/>
      <c r="C6292" s="3"/>
      <c r="D6292" s="3"/>
      <c r="E6292" s="3"/>
      <c r="F6292" s="3">
        <v>6287</v>
      </c>
      <c r="G6292" s="7">
        <v>0.45994008763069311</v>
      </c>
      <c r="H6292" s="7">
        <f t="shared" si="103"/>
        <v>1040.1878602369006</v>
      </c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</row>
    <row r="6293" spans="1:19" ht="12.75" customHeight="1" x14ac:dyDescent="0.3">
      <c r="A6293" s="3"/>
      <c r="B6293" s="3"/>
      <c r="C6293" s="3"/>
      <c r="D6293" s="3"/>
      <c r="E6293" s="3"/>
      <c r="F6293" s="3">
        <v>6288</v>
      </c>
      <c r="G6293" s="7">
        <v>0.63437792287666417</v>
      </c>
      <c r="H6293" s="7">
        <f t="shared" si="103"/>
        <v>1125.1672218445158</v>
      </c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</row>
    <row r="6294" spans="1:19" ht="12.75" customHeight="1" x14ac:dyDescent="0.3">
      <c r="A6294" s="3"/>
      <c r="B6294" s="3"/>
      <c r="C6294" s="3"/>
      <c r="D6294" s="3"/>
      <c r="E6294" s="3"/>
      <c r="F6294" s="3">
        <v>6289</v>
      </c>
      <c r="G6294" s="7">
        <v>0.92484775768749172</v>
      </c>
      <c r="H6294" s="7">
        <f t="shared" si="103"/>
        <v>1405.3594594217695</v>
      </c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</row>
    <row r="6295" spans="1:19" ht="12.75" customHeight="1" x14ac:dyDescent="0.3">
      <c r="A6295" s="3"/>
      <c r="B6295" s="3"/>
      <c r="C6295" s="3"/>
      <c r="D6295" s="3"/>
      <c r="E6295" s="3"/>
      <c r="F6295" s="3">
        <v>6290</v>
      </c>
      <c r="G6295" s="7">
        <v>0.2609458058271753</v>
      </c>
      <c r="H6295" s="7">
        <f t="shared" si="103"/>
        <v>953.05757543805601</v>
      </c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</row>
    <row r="6296" spans="1:19" ht="12.75" customHeight="1" x14ac:dyDescent="0.3">
      <c r="A6296" s="3"/>
      <c r="B6296" s="3"/>
      <c r="C6296" s="3"/>
      <c r="D6296" s="3"/>
      <c r="E6296" s="3"/>
      <c r="F6296" s="3">
        <v>6291</v>
      </c>
      <c r="G6296" s="7">
        <v>0.71727375482394073</v>
      </c>
      <c r="H6296" s="7">
        <f t="shared" si="103"/>
        <v>1175.1741174262002</v>
      </c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</row>
    <row r="6297" spans="1:19" ht="12.75" customHeight="1" x14ac:dyDescent="0.3">
      <c r="A6297" s="3"/>
      <c r="B6297" s="3"/>
      <c r="C6297" s="3"/>
      <c r="D6297" s="3"/>
      <c r="E6297" s="3"/>
      <c r="F6297" s="3">
        <v>6292</v>
      </c>
      <c r="G6297" s="7">
        <v>0.32481007419957592</v>
      </c>
      <c r="H6297" s="7">
        <f t="shared" si="103"/>
        <v>981.34110762164437</v>
      </c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</row>
    <row r="6298" spans="1:19" ht="12.75" customHeight="1" x14ac:dyDescent="0.3">
      <c r="A6298" s="3"/>
      <c r="B6298" s="3"/>
      <c r="C6298" s="3"/>
      <c r="D6298" s="3"/>
      <c r="E6298" s="3"/>
      <c r="F6298" s="3">
        <v>6293</v>
      </c>
      <c r="G6298" s="7">
        <v>0.47635308490860251</v>
      </c>
      <c r="H6298" s="7">
        <f t="shared" si="103"/>
        <v>1047.5331708416231</v>
      </c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</row>
    <row r="6299" spans="1:19" ht="12.75" customHeight="1" x14ac:dyDescent="0.3">
      <c r="A6299" s="3"/>
      <c r="B6299" s="3"/>
      <c r="C6299" s="3"/>
      <c r="D6299" s="3"/>
      <c r="E6299" s="3"/>
      <c r="F6299" s="3">
        <v>6294</v>
      </c>
      <c r="G6299" s="7">
        <v>0.33059340919520119</v>
      </c>
      <c r="H6299" s="7">
        <f t="shared" si="103"/>
        <v>983.8563125710541</v>
      </c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</row>
    <row r="6300" spans="1:19" ht="12.75" customHeight="1" x14ac:dyDescent="0.3">
      <c r="A6300" s="3"/>
      <c r="B6300" s="3"/>
      <c r="C6300" s="3"/>
      <c r="D6300" s="3"/>
      <c r="E6300" s="3"/>
      <c r="F6300" s="3">
        <v>6295</v>
      </c>
      <c r="G6300" s="7">
        <v>0.1404148179061433</v>
      </c>
      <c r="H6300" s="7">
        <f t="shared" si="103"/>
        <v>892.74615375710334</v>
      </c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</row>
    <row r="6301" spans="1:19" ht="12.75" customHeight="1" x14ac:dyDescent="0.3">
      <c r="A6301" s="3"/>
      <c r="B6301" s="3"/>
      <c r="C6301" s="3"/>
      <c r="D6301" s="3"/>
      <c r="E6301" s="3"/>
      <c r="F6301" s="3">
        <v>6296</v>
      </c>
      <c r="G6301" s="7">
        <v>0.84535805261288499</v>
      </c>
      <c r="H6301" s="7">
        <f t="shared" si="103"/>
        <v>1283.6275389362283</v>
      </c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</row>
    <row r="6302" spans="1:19" ht="12.75" customHeight="1" x14ac:dyDescent="0.3">
      <c r="A6302" s="3"/>
      <c r="B6302" s="3"/>
      <c r="C6302" s="3"/>
      <c r="D6302" s="3"/>
      <c r="E6302" s="3"/>
      <c r="F6302" s="3">
        <v>6297</v>
      </c>
      <c r="G6302" s="7">
        <v>7.1135535614016643E-2</v>
      </c>
      <c r="H6302" s="7">
        <f t="shared" si="103"/>
        <v>845.45545035668454</v>
      </c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</row>
    <row r="6303" spans="1:19" ht="12.75" customHeight="1" x14ac:dyDescent="0.3">
      <c r="A6303" s="3"/>
      <c r="B6303" s="3"/>
      <c r="C6303" s="3"/>
      <c r="D6303" s="3"/>
      <c r="E6303" s="3"/>
      <c r="F6303" s="3">
        <v>6298</v>
      </c>
      <c r="G6303" s="7">
        <v>0.88913656528108853</v>
      </c>
      <c r="H6303" s="7">
        <f t="shared" si="103"/>
        <v>1340.4633882548228</v>
      </c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</row>
    <row r="6304" spans="1:19" ht="12.75" customHeight="1" x14ac:dyDescent="0.3">
      <c r="A6304" s="3"/>
      <c r="B6304" s="3"/>
      <c r="C6304" s="3"/>
      <c r="D6304" s="3"/>
      <c r="E6304" s="3"/>
      <c r="F6304" s="3">
        <v>6299</v>
      </c>
      <c r="G6304" s="7">
        <v>0.57381062745840561</v>
      </c>
      <c r="H6304" s="7">
        <f t="shared" si="103"/>
        <v>1093.4866167459923</v>
      </c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</row>
    <row r="6305" spans="1:19" ht="12.75" customHeight="1" x14ac:dyDescent="0.3">
      <c r="A6305" s="3"/>
      <c r="B6305" s="3"/>
      <c r="C6305" s="3"/>
      <c r="D6305" s="3"/>
      <c r="E6305" s="3"/>
      <c r="F6305" s="3">
        <v>6300</v>
      </c>
      <c r="G6305" s="7">
        <v>0.82320646520344198</v>
      </c>
      <c r="H6305" s="7">
        <f t="shared" si="103"/>
        <v>1260.2949444406231</v>
      </c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</row>
    <row r="6306" spans="1:19" ht="12.75" customHeight="1" x14ac:dyDescent="0.3">
      <c r="A6306" s="3"/>
      <c r="B6306" s="3"/>
      <c r="C6306" s="3"/>
      <c r="D6306" s="3"/>
      <c r="E6306" s="3"/>
      <c r="F6306" s="3">
        <v>6301</v>
      </c>
      <c r="G6306" s="7">
        <v>0.49876229803018252</v>
      </c>
      <c r="H6306" s="7">
        <f t="shared" si="103"/>
        <v>1057.708035212077</v>
      </c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</row>
    <row r="6307" spans="1:19" ht="12.75" customHeight="1" x14ac:dyDescent="0.3">
      <c r="A6307" s="3"/>
      <c r="B6307" s="3"/>
      <c r="C6307" s="3"/>
      <c r="D6307" s="3"/>
      <c r="E6307" s="3"/>
      <c r="F6307" s="3">
        <v>6302</v>
      </c>
      <c r="G6307" s="7">
        <v>0.81115156534750366</v>
      </c>
      <c r="H6307" s="7">
        <f t="shared" si="103"/>
        <v>1248.6736073328557</v>
      </c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</row>
    <row r="6308" spans="1:19" ht="12.75" customHeight="1" x14ac:dyDescent="0.3">
      <c r="A6308" s="3"/>
      <c r="B6308" s="3"/>
      <c r="C6308" s="3"/>
      <c r="D6308" s="3"/>
      <c r="E6308" s="3"/>
      <c r="F6308" s="3">
        <v>6303</v>
      </c>
      <c r="G6308" s="7">
        <v>0.41338041454358121</v>
      </c>
      <c r="H6308" s="7">
        <f t="shared" si="103"/>
        <v>1019.7147097429153</v>
      </c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</row>
    <row r="6309" spans="1:19" ht="12.75" customHeight="1" x14ac:dyDescent="0.3">
      <c r="A6309" s="3"/>
      <c r="B6309" s="3"/>
      <c r="C6309" s="3"/>
      <c r="D6309" s="3"/>
      <c r="E6309" s="3"/>
      <c r="F6309" s="3">
        <v>6304</v>
      </c>
      <c r="G6309" s="7">
        <v>0.86080150521922061</v>
      </c>
      <c r="H6309" s="7">
        <f t="shared" si="103"/>
        <v>1301.7572979295946</v>
      </c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</row>
    <row r="6310" spans="1:19" ht="12.75" customHeight="1" x14ac:dyDescent="0.3">
      <c r="A6310" s="3"/>
      <c r="B6310" s="3"/>
      <c r="C6310" s="3"/>
      <c r="D6310" s="3"/>
      <c r="E6310" s="3"/>
      <c r="F6310" s="3">
        <v>6305</v>
      </c>
      <c r="G6310" s="7">
        <v>0.40787482277816312</v>
      </c>
      <c r="H6310" s="7">
        <f t="shared" si="103"/>
        <v>1017.3195565820134</v>
      </c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</row>
    <row r="6311" spans="1:19" ht="12.75" customHeight="1" x14ac:dyDescent="0.3">
      <c r="A6311" s="3"/>
      <c r="B6311" s="3"/>
      <c r="C6311" s="3"/>
      <c r="D6311" s="3"/>
      <c r="E6311" s="3"/>
      <c r="F6311" s="3">
        <v>6306</v>
      </c>
      <c r="G6311" s="7">
        <v>5.0359052934261239E-2</v>
      </c>
      <c r="H6311" s="7">
        <f t="shared" si="103"/>
        <v>825.92722725558269</v>
      </c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</row>
    <row r="6312" spans="1:19" ht="12.75" customHeight="1" x14ac:dyDescent="0.3">
      <c r="A6312" s="3"/>
      <c r="B6312" s="3"/>
      <c r="C6312" s="3"/>
      <c r="D6312" s="3"/>
      <c r="E6312" s="3"/>
      <c r="F6312" s="3">
        <v>6307</v>
      </c>
      <c r="G6312" s="7">
        <v>0.85554162685493851</v>
      </c>
      <c r="H6312" s="7">
        <f t="shared" si="103"/>
        <v>1295.3850618868637</v>
      </c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</row>
    <row r="6313" spans="1:19" ht="12.75" customHeight="1" x14ac:dyDescent="0.3">
      <c r="A6313" s="3"/>
      <c r="B6313" s="3"/>
      <c r="C6313" s="3"/>
      <c r="D6313" s="3"/>
      <c r="E6313" s="3"/>
      <c r="F6313" s="3">
        <v>6308</v>
      </c>
      <c r="G6313" s="7">
        <v>0.37851585865075982</v>
      </c>
      <c r="H6313" s="7">
        <f t="shared" si="103"/>
        <v>1004.5977681521301</v>
      </c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</row>
    <row r="6314" spans="1:19" ht="12.75" customHeight="1" x14ac:dyDescent="0.3">
      <c r="A6314" s="3"/>
      <c r="B6314" s="3"/>
      <c r="C6314" s="3"/>
      <c r="D6314" s="3"/>
      <c r="E6314" s="3"/>
      <c r="F6314" s="3">
        <v>6309</v>
      </c>
      <c r="G6314" s="7">
        <v>0.6958785888414234</v>
      </c>
      <c r="H6314" s="7">
        <f t="shared" si="103"/>
        <v>1161.3070791914656</v>
      </c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</row>
    <row r="6315" spans="1:19" ht="12.75" customHeight="1" x14ac:dyDescent="0.3">
      <c r="A6315" s="3"/>
      <c r="B6315" s="3"/>
      <c r="C6315" s="3"/>
      <c r="D6315" s="3"/>
      <c r="E6315" s="3"/>
      <c r="F6315" s="3">
        <v>6310</v>
      </c>
      <c r="G6315" s="7">
        <v>0.3508464090852732</v>
      </c>
      <c r="H6315" s="7">
        <f t="shared" si="103"/>
        <v>992.63554446446221</v>
      </c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</row>
    <row r="6316" spans="1:19" ht="12.75" customHeight="1" x14ac:dyDescent="0.3">
      <c r="A6316" s="3"/>
      <c r="B6316" s="3"/>
      <c r="C6316" s="3"/>
      <c r="D6316" s="3"/>
      <c r="E6316" s="3"/>
      <c r="F6316" s="3">
        <v>6311</v>
      </c>
      <c r="G6316" s="7">
        <v>0.99251242507033077</v>
      </c>
      <c r="H6316" s="7">
        <f t="shared" si="103"/>
        <v>1777.630011311458</v>
      </c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</row>
    <row r="6317" spans="1:19" ht="12.75" customHeight="1" x14ac:dyDescent="0.3">
      <c r="A6317" s="3"/>
      <c r="B6317" s="3"/>
      <c r="C6317" s="3"/>
      <c r="D6317" s="3"/>
      <c r="E6317" s="3"/>
      <c r="F6317" s="3">
        <v>6312</v>
      </c>
      <c r="G6317" s="7">
        <v>0.78360863735032726</v>
      </c>
      <c r="H6317" s="7">
        <f t="shared" si="103"/>
        <v>1224.3840058508201</v>
      </c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</row>
    <row r="6318" spans="1:19" ht="12.75" customHeight="1" x14ac:dyDescent="0.3">
      <c r="A6318" s="3"/>
      <c r="B6318" s="3"/>
      <c r="C6318" s="3"/>
      <c r="D6318" s="3"/>
      <c r="E6318" s="3"/>
      <c r="F6318" s="3">
        <v>6313</v>
      </c>
      <c r="G6318" s="7">
        <v>0.47453900999858128</v>
      </c>
      <c r="H6318" s="7">
        <f t="shared" si="103"/>
        <v>1046.7172097456387</v>
      </c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</row>
    <row r="6319" spans="1:19" ht="12.75" customHeight="1" x14ac:dyDescent="0.3">
      <c r="A6319" s="3"/>
      <c r="B6319" s="3"/>
      <c r="C6319" s="3"/>
      <c r="D6319" s="3"/>
      <c r="E6319" s="3"/>
      <c r="F6319" s="3">
        <v>6314</v>
      </c>
      <c r="G6319" s="7">
        <v>0.74724686188189982</v>
      </c>
      <c r="H6319" s="7">
        <f t="shared" si="103"/>
        <v>1196.0782864751523</v>
      </c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</row>
    <row r="6320" spans="1:19" ht="12.75" customHeight="1" x14ac:dyDescent="0.3">
      <c r="A6320" s="3"/>
      <c r="B6320" s="3"/>
      <c r="C6320" s="3"/>
      <c r="D6320" s="3"/>
      <c r="E6320" s="3"/>
      <c r="F6320" s="3">
        <v>6315</v>
      </c>
      <c r="G6320" s="7">
        <v>0.47706582593114039</v>
      </c>
      <c r="H6320" s="7">
        <f t="shared" si="103"/>
        <v>1047.8540533306332</v>
      </c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</row>
    <row r="6321" spans="1:19" ht="12.75" customHeight="1" x14ac:dyDescent="0.3">
      <c r="A6321" s="3"/>
      <c r="B6321" s="3"/>
      <c r="C6321" s="3"/>
      <c r="D6321" s="3"/>
      <c r="E6321" s="3"/>
      <c r="F6321" s="3">
        <v>6316</v>
      </c>
      <c r="G6321" s="7">
        <v>0.22698521121851839</v>
      </c>
      <c r="H6321" s="7">
        <f t="shared" si="103"/>
        <v>937.35723130907354</v>
      </c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</row>
    <row r="6322" spans="1:19" ht="12.75" customHeight="1" x14ac:dyDescent="0.3">
      <c r="A6322" s="3"/>
      <c r="B6322" s="3"/>
      <c r="C6322" s="3"/>
      <c r="D6322" s="3"/>
      <c r="E6322" s="3"/>
      <c r="F6322" s="3">
        <v>6317</v>
      </c>
      <c r="G6322" s="7">
        <v>0.52264620999615619</v>
      </c>
      <c r="H6322" s="7">
        <f t="shared" si="103"/>
        <v>1068.7759163660526</v>
      </c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</row>
    <row r="6323" spans="1:19" ht="12.75" customHeight="1" x14ac:dyDescent="0.3">
      <c r="A6323" s="3"/>
      <c r="B6323" s="3"/>
      <c r="C6323" s="3"/>
      <c r="D6323" s="3"/>
      <c r="E6323" s="3"/>
      <c r="F6323" s="3">
        <v>6318</v>
      </c>
      <c r="G6323" s="7">
        <v>0.1041499405148785</v>
      </c>
      <c r="H6323" s="7">
        <f t="shared" si="103"/>
        <v>870.22171353522072</v>
      </c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</row>
    <row r="6324" spans="1:19" ht="12.75" customHeight="1" x14ac:dyDescent="0.3">
      <c r="A6324" s="3"/>
      <c r="B6324" s="3"/>
      <c r="C6324" s="3"/>
      <c r="D6324" s="3"/>
      <c r="E6324" s="3"/>
      <c r="F6324" s="3">
        <v>6319</v>
      </c>
      <c r="G6324" s="7">
        <v>0.73869893402830966</v>
      </c>
      <c r="H6324" s="7">
        <f t="shared" si="103"/>
        <v>1189.9205159703042</v>
      </c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</row>
    <row r="6325" spans="1:19" ht="12.75" customHeight="1" x14ac:dyDescent="0.3">
      <c r="A6325" s="3"/>
      <c r="B6325" s="3"/>
      <c r="C6325" s="3"/>
      <c r="D6325" s="3"/>
      <c r="E6325" s="3"/>
      <c r="F6325" s="3">
        <v>6320</v>
      </c>
      <c r="G6325" s="7">
        <v>0.88211392345900264</v>
      </c>
      <c r="H6325" s="7">
        <f t="shared" si="103"/>
        <v>1330.0800291052797</v>
      </c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</row>
    <row r="6326" spans="1:19" ht="12.75" customHeight="1" x14ac:dyDescent="0.3">
      <c r="A6326" s="3"/>
      <c r="B6326" s="3"/>
      <c r="C6326" s="3"/>
      <c r="D6326" s="3"/>
      <c r="E6326" s="3"/>
      <c r="F6326" s="3">
        <v>6321</v>
      </c>
      <c r="G6326" s="7">
        <v>0.2863264971307582</v>
      </c>
      <c r="H6326" s="7">
        <f t="shared" si="103"/>
        <v>964.44101038973088</v>
      </c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</row>
    <row r="6327" spans="1:19" ht="12.75" customHeight="1" x14ac:dyDescent="0.3">
      <c r="A6327" s="3"/>
      <c r="B6327" s="3"/>
      <c r="C6327" s="3"/>
      <c r="D6327" s="3"/>
      <c r="E6327" s="3"/>
      <c r="F6327" s="3">
        <v>6322</v>
      </c>
      <c r="G6327" s="7">
        <v>0.1334942486655866</v>
      </c>
      <c r="H6327" s="7">
        <f t="shared" si="103"/>
        <v>888.70440777946033</v>
      </c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</row>
    <row r="6328" spans="1:19" ht="12.75" customHeight="1" x14ac:dyDescent="0.3">
      <c r="A6328" s="3"/>
      <c r="B6328" s="3"/>
      <c r="C6328" s="3"/>
      <c r="D6328" s="3"/>
      <c r="E6328" s="3"/>
      <c r="F6328" s="3">
        <v>6323</v>
      </c>
      <c r="G6328" s="7">
        <v>2.322100527672977E-2</v>
      </c>
      <c r="H6328" s="7">
        <f t="shared" si="103"/>
        <v>789.30333530339385</v>
      </c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</row>
    <row r="6329" spans="1:19" ht="12.75" customHeight="1" x14ac:dyDescent="0.3">
      <c r="A6329" s="3"/>
      <c r="B6329" s="3"/>
      <c r="C6329" s="3"/>
      <c r="D6329" s="3"/>
      <c r="E6329" s="3"/>
      <c r="F6329" s="3">
        <v>6324</v>
      </c>
      <c r="G6329" s="7">
        <v>0.63455764676261173</v>
      </c>
      <c r="H6329" s="7">
        <f t="shared" si="103"/>
        <v>1125.2662165057081</v>
      </c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</row>
    <row r="6330" spans="1:19" ht="12.75" customHeight="1" x14ac:dyDescent="0.3">
      <c r="A6330" s="3"/>
      <c r="B6330" s="3"/>
      <c r="C6330" s="3"/>
      <c r="D6330" s="3"/>
      <c r="E6330" s="3"/>
      <c r="F6330" s="3">
        <v>6325</v>
      </c>
      <c r="G6330" s="7">
        <v>0.1682417115705718</v>
      </c>
      <c r="H6330" s="7">
        <f t="shared" si="103"/>
        <v>908.10837893959069</v>
      </c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</row>
    <row r="6331" spans="1:19" ht="12.75" customHeight="1" x14ac:dyDescent="0.3">
      <c r="A6331" s="3"/>
      <c r="B6331" s="3"/>
      <c r="C6331" s="3"/>
      <c r="D6331" s="3"/>
      <c r="E6331" s="3"/>
      <c r="F6331" s="3">
        <v>6326</v>
      </c>
      <c r="G6331" s="7">
        <v>0.29842076800278938</v>
      </c>
      <c r="H6331" s="7">
        <f t="shared" si="103"/>
        <v>969.78983990835798</v>
      </c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</row>
    <row r="6332" spans="1:19" ht="12.75" customHeight="1" x14ac:dyDescent="0.3">
      <c r="A6332" s="3"/>
      <c r="B6332" s="3"/>
      <c r="C6332" s="3"/>
      <c r="D6332" s="3"/>
      <c r="E6332" s="3"/>
      <c r="F6332" s="3">
        <v>6327</v>
      </c>
      <c r="G6332" s="7">
        <v>0.84905230594923986</v>
      </c>
      <c r="H6332" s="7">
        <f t="shared" si="103"/>
        <v>1287.8090934168592</v>
      </c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</row>
    <row r="6333" spans="1:19" ht="12.75" customHeight="1" x14ac:dyDescent="0.3">
      <c r="A6333" s="3"/>
      <c r="B6333" s="3"/>
      <c r="C6333" s="3"/>
      <c r="D6333" s="3"/>
      <c r="E6333" s="3"/>
      <c r="F6333" s="3">
        <v>6328</v>
      </c>
      <c r="G6333" s="7">
        <v>0.30593013520028689</v>
      </c>
      <c r="H6333" s="7">
        <f t="shared" si="103"/>
        <v>973.09162431660172</v>
      </c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</row>
    <row r="6334" spans="1:19" ht="12.75" customHeight="1" x14ac:dyDescent="0.3">
      <c r="A6334" s="3"/>
      <c r="B6334" s="3"/>
      <c r="C6334" s="3"/>
      <c r="D6334" s="3"/>
      <c r="E6334" s="3"/>
      <c r="F6334" s="3">
        <v>6329</v>
      </c>
      <c r="G6334" s="7">
        <v>5.8832152102310187E-2</v>
      </c>
      <c r="H6334" s="7">
        <f t="shared" si="103"/>
        <v>834.42379356588015</v>
      </c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</row>
    <row r="6335" spans="1:19" ht="12.75" customHeight="1" x14ac:dyDescent="0.3">
      <c r="A6335" s="3"/>
      <c r="B6335" s="3"/>
      <c r="C6335" s="3"/>
      <c r="D6335" s="3"/>
      <c r="E6335" s="3"/>
      <c r="F6335" s="3">
        <v>6330</v>
      </c>
      <c r="G6335" s="7">
        <v>0.76304062104628645</v>
      </c>
      <c r="H6335" s="7">
        <f t="shared" si="103"/>
        <v>1207.9227397729262</v>
      </c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</row>
    <row r="6336" spans="1:19" ht="12.75" customHeight="1" x14ac:dyDescent="0.3">
      <c r="A6336" s="3"/>
      <c r="B6336" s="3"/>
      <c r="C6336" s="3"/>
      <c r="D6336" s="3"/>
      <c r="E6336" s="3"/>
      <c r="F6336" s="3">
        <v>6331</v>
      </c>
      <c r="G6336" s="7">
        <v>0.82606507567215537</v>
      </c>
      <c r="H6336" s="7">
        <f t="shared" si="103"/>
        <v>1263.1535964473451</v>
      </c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</row>
    <row r="6337" spans="1:19" ht="12.75" customHeight="1" x14ac:dyDescent="0.3">
      <c r="A6337" s="3"/>
      <c r="B6337" s="3"/>
      <c r="C6337" s="3"/>
      <c r="D6337" s="3"/>
      <c r="E6337" s="3"/>
      <c r="F6337" s="3">
        <v>6332</v>
      </c>
      <c r="G6337" s="7">
        <v>5.2688626662132143E-2</v>
      </c>
      <c r="H6337" s="7">
        <f t="shared" si="103"/>
        <v>828.35150050597781</v>
      </c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</row>
    <row r="6338" spans="1:19" ht="12.75" customHeight="1" x14ac:dyDescent="0.3">
      <c r="A6338" s="3"/>
      <c r="B6338" s="3"/>
      <c r="C6338" s="3"/>
      <c r="D6338" s="3"/>
      <c r="E6338" s="3"/>
      <c r="F6338" s="3">
        <v>6333</v>
      </c>
      <c r="G6338" s="7">
        <v>0.80592239707715752</v>
      </c>
      <c r="H6338" s="7">
        <f t="shared" si="103"/>
        <v>1243.8348227814922</v>
      </c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</row>
    <row r="6339" spans="1:19" ht="12.75" customHeight="1" x14ac:dyDescent="0.3">
      <c r="A6339" s="3"/>
      <c r="B6339" s="3"/>
      <c r="C6339" s="3"/>
      <c r="D6339" s="3"/>
      <c r="E6339" s="3"/>
      <c r="F6339" s="3">
        <v>6334</v>
      </c>
      <c r="G6339" s="7">
        <v>7.9798657055972555E-2</v>
      </c>
      <c r="H6339" s="7">
        <f t="shared" si="103"/>
        <v>852.52323697823192</v>
      </c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</row>
    <row r="6340" spans="1:19" ht="12.75" customHeight="1" x14ac:dyDescent="0.3">
      <c r="A6340" s="3"/>
      <c r="B6340" s="3"/>
      <c r="C6340" s="3"/>
      <c r="D6340" s="3"/>
      <c r="E6340" s="3"/>
      <c r="F6340" s="3">
        <v>6335</v>
      </c>
      <c r="G6340" s="7">
        <v>0.16658714906038621</v>
      </c>
      <c r="H6340" s="7">
        <f t="shared" si="103"/>
        <v>907.22916253250605</v>
      </c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</row>
    <row r="6341" spans="1:19" ht="12.75" customHeight="1" x14ac:dyDescent="0.3">
      <c r="A6341" s="3"/>
      <c r="B6341" s="3"/>
      <c r="C6341" s="3"/>
      <c r="D6341" s="3"/>
      <c r="E6341" s="3"/>
      <c r="F6341" s="3">
        <v>6336</v>
      </c>
      <c r="G6341" s="7">
        <v>0.37802539229554277</v>
      </c>
      <c r="H6341" s="7">
        <f t="shared" si="103"/>
        <v>1004.3857014248459</v>
      </c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</row>
    <row r="6342" spans="1:19" ht="12.75" customHeight="1" x14ac:dyDescent="0.3">
      <c r="A6342" s="3"/>
      <c r="B6342" s="3"/>
      <c r="C6342" s="3"/>
      <c r="D6342" s="3"/>
      <c r="E6342" s="3"/>
      <c r="F6342" s="3">
        <v>6337</v>
      </c>
      <c r="G6342" s="7">
        <v>0.59342417781595636</v>
      </c>
      <c r="H6342" s="7">
        <f t="shared" si="103"/>
        <v>1103.4109104389629</v>
      </c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</row>
    <row r="6343" spans="1:19" ht="12.75" customHeight="1" x14ac:dyDescent="0.3">
      <c r="A6343" s="3"/>
      <c r="B6343" s="3"/>
      <c r="C6343" s="3"/>
      <c r="D6343" s="3"/>
      <c r="E6343" s="3"/>
      <c r="F6343" s="3">
        <v>6338</v>
      </c>
      <c r="G6343" s="7">
        <v>0.61958969438696687</v>
      </c>
      <c r="H6343" s="7">
        <f t="shared" ref="H6343:H6406" si="104">-LN(-LN(G6343))*$D$7+$D$6</f>
        <v>1117.1330376770613</v>
      </c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</row>
    <row r="6344" spans="1:19" ht="12.75" customHeight="1" x14ac:dyDescent="0.3">
      <c r="A6344" s="3"/>
      <c r="B6344" s="3"/>
      <c r="C6344" s="3"/>
      <c r="D6344" s="3"/>
      <c r="E6344" s="3"/>
      <c r="F6344" s="3">
        <v>6339</v>
      </c>
      <c r="G6344" s="7">
        <v>0.63322731284303657</v>
      </c>
      <c r="H6344" s="7">
        <f t="shared" si="104"/>
        <v>1124.5342420428178</v>
      </c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</row>
    <row r="6345" spans="1:19" ht="12.75" customHeight="1" x14ac:dyDescent="0.3">
      <c r="A6345" s="3"/>
      <c r="B6345" s="3"/>
      <c r="C6345" s="3"/>
      <c r="D6345" s="3"/>
      <c r="E6345" s="3"/>
      <c r="F6345" s="3">
        <v>6340</v>
      </c>
      <c r="G6345" s="7">
        <v>0.27422304505732609</v>
      </c>
      <c r="H6345" s="7">
        <f t="shared" si="104"/>
        <v>959.04254822932512</v>
      </c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</row>
    <row r="6346" spans="1:19" ht="12.75" customHeight="1" x14ac:dyDescent="0.3">
      <c r="A6346" s="3"/>
      <c r="B6346" s="3"/>
      <c r="C6346" s="3"/>
      <c r="D6346" s="3"/>
      <c r="E6346" s="3"/>
      <c r="F6346" s="3">
        <v>6341</v>
      </c>
      <c r="G6346" s="7">
        <v>5.5332484634063039E-3</v>
      </c>
      <c r="H6346" s="7">
        <f t="shared" si="104"/>
        <v>737.95564122906126</v>
      </c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</row>
    <row r="6347" spans="1:19" ht="12.75" customHeight="1" x14ac:dyDescent="0.3">
      <c r="A6347" s="3"/>
      <c r="B6347" s="3"/>
      <c r="C6347" s="3"/>
      <c r="D6347" s="3"/>
      <c r="E6347" s="3"/>
      <c r="F6347" s="3">
        <v>6342</v>
      </c>
      <c r="G6347" s="7">
        <v>0.84451216865233436</v>
      </c>
      <c r="H6347" s="7">
        <f t="shared" si="104"/>
        <v>1282.682831402492</v>
      </c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</row>
    <row r="6348" spans="1:19" ht="12.75" customHeight="1" x14ac:dyDescent="0.3">
      <c r="A6348" s="3"/>
      <c r="B6348" s="3"/>
      <c r="C6348" s="3"/>
      <c r="D6348" s="3"/>
      <c r="E6348" s="3"/>
      <c r="F6348" s="3">
        <v>6343</v>
      </c>
      <c r="G6348" s="7">
        <v>0.1144712552543562</v>
      </c>
      <c r="H6348" s="7">
        <f t="shared" si="104"/>
        <v>877.00668823075137</v>
      </c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</row>
    <row r="6349" spans="1:19" ht="12.75" customHeight="1" x14ac:dyDescent="0.3">
      <c r="A6349" s="3"/>
      <c r="B6349" s="3"/>
      <c r="C6349" s="3"/>
      <c r="D6349" s="3"/>
      <c r="E6349" s="3"/>
      <c r="F6349" s="3">
        <v>6344</v>
      </c>
      <c r="G6349" s="7">
        <v>0.37318941244732667</v>
      </c>
      <c r="H6349" s="7">
        <f t="shared" si="104"/>
        <v>1002.2950851595871</v>
      </c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</row>
    <row r="6350" spans="1:19" ht="12.75" customHeight="1" x14ac:dyDescent="0.3">
      <c r="A6350" s="3"/>
      <c r="B6350" s="3"/>
      <c r="C6350" s="3"/>
      <c r="D6350" s="3"/>
      <c r="E6350" s="3"/>
      <c r="F6350" s="3">
        <v>6345</v>
      </c>
      <c r="G6350" s="7">
        <v>0.88973290124116089</v>
      </c>
      <c r="H6350" s="7">
        <f t="shared" si="104"/>
        <v>1341.3732214012846</v>
      </c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</row>
    <row r="6351" spans="1:19" ht="12.75" customHeight="1" x14ac:dyDescent="0.3">
      <c r="A6351" s="3"/>
      <c r="B6351" s="3"/>
      <c r="C6351" s="3"/>
      <c r="D6351" s="3"/>
      <c r="E6351" s="3"/>
      <c r="F6351" s="3">
        <v>6346</v>
      </c>
      <c r="G6351" s="7">
        <v>0.3991192465609017</v>
      </c>
      <c r="H6351" s="7">
        <f t="shared" si="104"/>
        <v>1013.517984586793</v>
      </c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</row>
    <row r="6352" spans="1:19" ht="12.75" customHeight="1" x14ac:dyDescent="0.3">
      <c r="A6352" s="3"/>
      <c r="B6352" s="3"/>
      <c r="C6352" s="3"/>
      <c r="D6352" s="3"/>
      <c r="E6352" s="3"/>
      <c r="F6352" s="3">
        <v>6347</v>
      </c>
      <c r="G6352" s="7">
        <v>0.4965353795356453</v>
      </c>
      <c r="H6352" s="7">
        <f t="shared" si="104"/>
        <v>1056.6884807471056</v>
      </c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</row>
    <row r="6353" spans="1:19" ht="12.75" customHeight="1" x14ac:dyDescent="0.3">
      <c r="A6353" s="3"/>
      <c r="B6353" s="3"/>
      <c r="C6353" s="3"/>
      <c r="D6353" s="3"/>
      <c r="E6353" s="3"/>
      <c r="F6353" s="3">
        <v>6348</v>
      </c>
      <c r="G6353" s="7">
        <v>0.624489675292213</v>
      </c>
      <c r="H6353" s="7">
        <f t="shared" si="104"/>
        <v>1119.7712654739273</v>
      </c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</row>
    <row r="6354" spans="1:19" ht="12.75" customHeight="1" x14ac:dyDescent="0.3">
      <c r="A6354" s="3"/>
      <c r="B6354" s="3"/>
      <c r="C6354" s="3"/>
      <c r="D6354" s="3"/>
      <c r="E6354" s="3"/>
      <c r="F6354" s="3">
        <v>6349</v>
      </c>
      <c r="G6354" s="7">
        <v>7.9037444608465179E-5</v>
      </c>
      <c r="H6354" s="7">
        <f t="shared" si="104"/>
        <v>642.95789302323249</v>
      </c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</row>
    <row r="6355" spans="1:19" ht="12.75" customHeight="1" x14ac:dyDescent="0.3">
      <c r="A6355" s="3"/>
      <c r="B6355" s="3"/>
      <c r="C6355" s="3"/>
      <c r="D6355" s="3"/>
      <c r="E6355" s="3"/>
      <c r="F6355" s="3">
        <v>6350</v>
      </c>
      <c r="G6355" s="7">
        <v>0.65325481961103071</v>
      </c>
      <c r="H6355" s="7">
        <f t="shared" si="104"/>
        <v>1135.7563809851006</v>
      </c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</row>
    <row r="6356" spans="1:19" ht="12.75" customHeight="1" x14ac:dyDescent="0.3">
      <c r="A6356" s="3"/>
      <c r="B6356" s="3"/>
      <c r="C6356" s="3"/>
      <c r="D6356" s="3"/>
      <c r="E6356" s="3"/>
      <c r="F6356" s="3">
        <v>6351</v>
      </c>
      <c r="G6356" s="7">
        <v>8.755321907471858E-3</v>
      </c>
      <c r="H6356" s="7">
        <f t="shared" si="104"/>
        <v>752.65405897544292</v>
      </c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</row>
    <row r="6357" spans="1:19" ht="12.75" customHeight="1" x14ac:dyDescent="0.3">
      <c r="A6357" s="3"/>
      <c r="B6357" s="3"/>
      <c r="C6357" s="3"/>
      <c r="D6357" s="3"/>
      <c r="E6357" s="3"/>
      <c r="F6357" s="3">
        <v>6352</v>
      </c>
      <c r="G6357" s="7">
        <v>0.94304511280721826</v>
      </c>
      <c r="H6357" s="7">
        <f t="shared" si="104"/>
        <v>1450.974637839252</v>
      </c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</row>
    <row r="6358" spans="1:19" ht="12.75" customHeight="1" x14ac:dyDescent="0.3">
      <c r="A6358" s="3"/>
      <c r="B6358" s="3"/>
      <c r="C6358" s="3"/>
      <c r="D6358" s="3"/>
      <c r="E6358" s="3"/>
      <c r="F6358" s="3">
        <v>6353</v>
      </c>
      <c r="G6358" s="7">
        <v>0.80165760040937162</v>
      </c>
      <c r="H6358" s="7">
        <f t="shared" si="104"/>
        <v>1239.9722086767481</v>
      </c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</row>
    <row r="6359" spans="1:19" ht="12.75" customHeight="1" x14ac:dyDescent="0.3">
      <c r="A6359" s="3"/>
      <c r="B6359" s="3"/>
      <c r="C6359" s="3"/>
      <c r="D6359" s="3"/>
      <c r="E6359" s="3"/>
      <c r="F6359" s="3">
        <v>6354</v>
      </c>
      <c r="G6359" s="7">
        <v>0.76803797127114792</v>
      </c>
      <c r="H6359" s="7">
        <f t="shared" si="104"/>
        <v>1211.8077174793468</v>
      </c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</row>
    <row r="6360" spans="1:19" ht="12.75" customHeight="1" x14ac:dyDescent="0.3">
      <c r="A6360" s="3"/>
      <c r="B6360" s="3"/>
      <c r="C6360" s="3"/>
      <c r="D6360" s="3"/>
      <c r="E6360" s="3"/>
      <c r="F6360" s="3">
        <v>6355</v>
      </c>
      <c r="G6360" s="7">
        <v>0.75982454585761383</v>
      </c>
      <c r="H6360" s="7">
        <f t="shared" si="104"/>
        <v>1205.4587116799298</v>
      </c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</row>
    <row r="6361" spans="1:19" ht="12.75" customHeight="1" x14ac:dyDescent="0.3">
      <c r="A6361" s="3"/>
      <c r="B6361" s="3"/>
      <c r="C6361" s="3"/>
      <c r="D6361" s="3"/>
      <c r="E6361" s="3"/>
      <c r="F6361" s="3">
        <v>6356</v>
      </c>
      <c r="G6361" s="7">
        <v>0.47276898036565163</v>
      </c>
      <c r="H6361" s="7">
        <f t="shared" si="104"/>
        <v>1045.9220863278438</v>
      </c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</row>
    <row r="6362" spans="1:19" ht="12.75" customHeight="1" x14ac:dyDescent="0.3">
      <c r="A6362" s="3"/>
      <c r="B6362" s="3"/>
      <c r="C6362" s="3"/>
      <c r="D6362" s="3"/>
      <c r="E6362" s="3"/>
      <c r="F6362" s="3">
        <v>6357</v>
      </c>
      <c r="G6362" s="7">
        <v>0.74776745017565438</v>
      </c>
      <c r="H6362" s="7">
        <f t="shared" si="104"/>
        <v>1196.4587966718047</v>
      </c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</row>
    <row r="6363" spans="1:19" ht="12.75" customHeight="1" x14ac:dyDescent="0.3">
      <c r="A6363" s="3"/>
      <c r="B6363" s="3"/>
      <c r="C6363" s="3"/>
      <c r="D6363" s="3"/>
      <c r="E6363" s="3"/>
      <c r="F6363" s="3">
        <v>6358</v>
      </c>
      <c r="G6363" s="7">
        <v>0.57628640831180844</v>
      </c>
      <c r="H6363" s="7">
        <f t="shared" si="104"/>
        <v>1094.7238299088324</v>
      </c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</row>
    <row r="6364" spans="1:19" ht="12.75" customHeight="1" x14ac:dyDescent="0.3">
      <c r="A6364" s="3"/>
      <c r="B6364" s="3"/>
      <c r="C6364" s="3"/>
      <c r="D6364" s="3"/>
      <c r="E6364" s="3"/>
      <c r="F6364" s="3">
        <v>6359</v>
      </c>
      <c r="G6364" s="7">
        <v>0.75348811422269857</v>
      </c>
      <c r="H6364" s="7">
        <f t="shared" si="104"/>
        <v>1200.6834174758119</v>
      </c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</row>
    <row r="6365" spans="1:19" ht="12.75" customHeight="1" x14ac:dyDescent="0.3">
      <c r="A6365" s="3"/>
      <c r="B6365" s="3"/>
      <c r="C6365" s="3"/>
      <c r="D6365" s="3"/>
      <c r="E6365" s="3"/>
      <c r="F6365" s="3">
        <v>6360</v>
      </c>
      <c r="G6365" s="7">
        <v>0.59776194274148498</v>
      </c>
      <c r="H6365" s="7">
        <f t="shared" si="104"/>
        <v>1105.6456226283008</v>
      </c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</row>
    <row r="6366" spans="1:19" ht="12.75" customHeight="1" x14ac:dyDescent="0.3">
      <c r="A6366" s="3"/>
      <c r="B6366" s="3"/>
      <c r="C6366" s="3"/>
      <c r="D6366" s="3"/>
      <c r="E6366" s="3"/>
      <c r="F6366" s="3">
        <v>6361</v>
      </c>
      <c r="G6366" s="7">
        <v>0.80329754835771472</v>
      </c>
      <c r="H6366" s="7">
        <f t="shared" si="104"/>
        <v>1241.4488412720473</v>
      </c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</row>
    <row r="6367" spans="1:19" ht="12.75" customHeight="1" x14ac:dyDescent="0.3">
      <c r="A6367" s="3"/>
      <c r="B6367" s="3"/>
      <c r="C6367" s="3"/>
      <c r="D6367" s="3"/>
      <c r="E6367" s="3"/>
      <c r="F6367" s="3">
        <v>6362</v>
      </c>
      <c r="G6367" s="7">
        <v>0.56964538204900994</v>
      </c>
      <c r="H6367" s="7">
        <f t="shared" si="104"/>
        <v>1091.4147207448382</v>
      </c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</row>
    <row r="6368" spans="1:19" ht="12.75" customHeight="1" x14ac:dyDescent="0.3">
      <c r="A6368" s="3"/>
      <c r="B6368" s="3"/>
      <c r="C6368" s="3"/>
      <c r="D6368" s="3"/>
      <c r="E6368" s="3"/>
      <c r="F6368" s="3">
        <v>6363</v>
      </c>
      <c r="G6368" s="7">
        <v>0.27483517982663341</v>
      </c>
      <c r="H6368" s="7">
        <f t="shared" si="104"/>
        <v>959.31680589762573</v>
      </c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</row>
    <row r="6369" spans="1:19" ht="12.75" customHeight="1" x14ac:dyDescent="0.3">
      <c r="A6369" s="3"/>
      <c r="B6369" s="3"/>
      <c r="C6369" s="3"/>
      <c r="D6369" s="3"/>
      <c r="E6369" s="3"/>
      <c r="F6369" s="3">
        <v>6364</v>
      </c>
      <c r="G6369" s="7">
        <v>0.59929095957101652</v>
      </c>
      <c r="H6369" s="7">
        <f t="shared" si="104"/>
        <v>1106.436972040709</v>
      </c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</row>
    <row r="6370" spans="1:19" ht="12.75" customHeight="1" x14ac:dyDescent="0.3">
      <c r="A6370" s="3"/>
      <c r="B6370" s="3"/>
      <c r="C6370" s="3"/>
      <c r="D6370" s="3"/>
      <c r="E6370" s="3"/>
      <c r="F6370" s="3">
        <v>6365</v>
      </c>
      <c r="G6370" s="7">
        <v>0.98092972654432065</v>
      </c>
      <c r="H6370" s="7">
        <f t="shared" si="104"/>
        <v>1628.0520254783683</v>
      </c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</row>
    <row r="6371" spans="1:19" ht="12.75" customHeight="1" x14ac:dyDescent="0.3">
      <c r="A6371" s="3"/>
      <c r="B6371" s="3"/>
      <c r="C6371" s="3"/>
      <c r="D6371" s="3"/>
      <c r="E6371" s="3"/>
      <c r="F6371" s="3">
        <v>6366</v>
      </c>
      <c r="G6371" s="7">
        <v>6.6915795169963155E-2</v>
      </c>
      <c r="H6371" s="7">
        <f t="shared" si="104"/>
        <v>841.81875737078667</v>
      </c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</row>
    <row r="6372" spans="1:19" ht="12.75" customHeight="1" x14ac:dyDescent="0.3">
      <c r="A6372" s="3"/>
      <c r="B6372" s="3"/>
      <c r="C6372" s="3"/>
      <c r="D6372" s="3"/>
      <c r="E6372" s="3"/>
      <c r="F6372" s="3">
        <v>6367</v>
      </c>
      <c r="G6372" s="7">
        <v>0.1721230450449969</v>
      </c>
      <c r="H6372" s="7">
        <f t="shared" si="104"/>
        <v>910.15615336279279</v>
      </c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</row>
    <row r="6373" spans="1:19" ht="12.75" customHeight="1" x14ac:dyDescent="0.3">
      <c r="A6373" s="3"/>
      <c r="B6373" s="3"/>
      <c r="C6373" s="3"/>
      <c r="D6373" s="3"/>
      <c r="E6373" s="3"/>
      <c r="F6373" s="3">
        <v>6368</v>
      </c>
      <c r="G6373" s="7">
        <v>0.90462703334152539</v>
      </c>
      <c r="H6373" s="7">
        <f t="shared" si="104"/>
        <v>1365.7417234603106</v>
      </c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</row>
    <row r="6374" spans="1:19" ht="12.75" customHeight="1" x14ac:dyDescent="0.3">
      <c r="A6374" s="3"/>
      <c r="B6374" s="3"/>
      <c r="C6374" s="3"/>
      <c r="D6374" s="3"/>
      <c r="E6374" s="3"/>
      <c r="F6374" s="3">
        <v>6369</v>
      </c>
      <c r="G6374" s="7">
        <v>0.18121379951800581</v>
      </c>
      <c r="H6374" s="7">
        <f t="shared" si="104"/>
        <v>914.87639182644546</v>
      </c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</row>
    <row r="6375" spans="1:19" ht="12.75" customHeight="1" x14ac:dyDescent="0.3">
      <c r="A6375" s="3"/>
      <c r="B6375" s="3"/>
      <c r="C6375" s="3"/>
      <c r="D6375" s="3"/>
      <c r="E6375" s="3"/>
      <c r="F6375" s="3">
        <v>6370</v>
      </c>
      <c r="G6375" s="7">
        <v>0.20155131897104411</v>
      </c>
      <c r="H6375" s="7">
        <f t="shared" si="104"/>
        <v>925.09945882254965</v>
      </c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</row>
    <row r="6376" spans="1:19" ht="12.75" customHeight="1" x14ac:dyDescent="0.3">
      <c r="A6376" s="3"/>
      <c r="B6376" s="3"/>
      <c r="C6376" s="3"/>
      <c r="D6376" s="3"/>
      <c r="E6376" s="3"/>
      <c r="F6376" s="3">
        <v>6371</v>
      </c>
      <c r="G6376" s="7">
        <v>0.22410500102771261</v>
      </c>
      <c r="H6376" s="7">
        <f t="shared" si="104"/>
        <v>935.99381887654636</v>
      </c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</row>
    <row r="6377" spans="1:19" ht="12.75" customHeight="1" x14ac:dyDescent="0.3">
      <c r="A6377" s="3"/>
      <c r="B6377" s="3"/>
      <c r="C6377" s="3"/>
      <c r="D6377" s="3"/>
      <c r="E6377" s="3"/>
      <c r="F6377" s="3">
        <v>6372</v>
      </c>
      <c r="G6377" s="7">
        <v>0.202918798259109</v>
      </c>
      <c r="H6377" s="7">
        <f t="shared" si="104"/>
        <v>925.77212129864097</v>
      </c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</row>
    <row r="6378" spans="1:19" ht="12.75" customHeight="1" x14ac:dyDescent="0.3">
      <c r="A6378" s="3"/>
      <c r="B6378" s="3"/>
      <c r="C6378" s="3"/>
      <c r="D6378" s="3"/>
      <c r="E6378" s="3"/>
      <c r="F6378" s="3">
        <v>6373</v>
      </c>
      <c r="G6378" s="7">
        <v>0.6832249763670929</v>
      </c>
      <c r="H6378" s="7">
        <f t="shared" si="104"/>
        <v>1153.4567535126864</v>
      </c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</row>
    <row r="6379" spans="1:19" ht="12.75" customHeight="1" x14ac:dyDescent="0.3">
      <c r="A6379" s="3"/>
      <c r="B6379" s="3"/>
      <c r="C6379" s="3"/>
      <c r="D6379" s="3"/>
      <c r="E6379" s="3"/>
      <c r="F6379" s="3">
        <v>6374</v>
      </c>
      <c r="G6379" s="7">
        <v>0.71102114787672988</v>
      </c>
      <c r="H6379" s="7">
        <f t="shared" si="104"/>
        <v>1171.0390154691049</v>
      </c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</row>
    <row r="6380" spans="1:19" ht="12.75" customHeight="1" x14ac:dyDescent="0.3">
      <c r="A6380" s="3"/>
      <c r="B6380" s="3"/>
      <c r="C6380" s="3"/>
      <c r="D6380" s="3"/>
      <c r="E6380" s="3"/>
      <c r="F6380" s="3">
        <v>6375</v>
      </c>
      <c r="G6380" s="7">
        <v>0.47912249554895348</v>
      </c>
      <c r="H6380" s="7">
        <f t="shared" si="104"/>
        <v>1048.780932761716</v>
      </c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</row>
    <row r="6381" spans="1:19" ht="12.75" customHeight="1" x14ac:dyDescent="0.3">
      <c r="A6381" s="3"/>
      <c r="B6381" s="3"/>
      <c r="C6381" s="3"/>
      <c r="D6381" s="3"/>
      <c r="E6381" s="3"/>
      <c r="F6381" s="3">
        <v>6376</v>
      </c>
      <c r="G6381" s="7">
        <v>0.31363062538035141</v>
      </c>
      <c r="H6381" s="7">
        <f t="shared" si="104"/>
        <v>976.46437421683947</v>
      </c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</row>
    <row r="6382" spans="1:19" ht="12.75" customHeight="1" x14ac:dyDescent="0.3">
      <c r="A6382" s="3"/>
      <c r="B6382" s="3"/>
      <c r="C6382" s="3"/>
      <c r="D6382" s="3"/>
      <c r="E6382" s="3"/>
      <c r="F6382" s="3">
        <v>6377</v>
      </c>
      <c r="G6382" s="7">
        <v>0.21942771133142339</v>
      </c>
      <c r="H6382" s="7">
        <f t="shared" si="104"/>
        <v>933.76722927203332</v>
      </c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</row>
    <row r="6383" spans="1:19" ht="12.75" customHeight="1" x14ac:dyDescent="0.3">
      <c r="A6383" s="3"/>
      <c r="B6383" s="3"/>
      <c r="C6383" s="3"/>
      <c r="D6383" s="3"/>
      <c r="E6383" s="3"/>
      <c r="F6383" s="3">
        <v>6378</v>
      </c>
      <c r="G6383" s="7">
        <v>0.63671122642925349</v>
      </c>
      <c r="H6383" s="7">
        <f t="shared" si="104"/>
        <v>1126.4550671545544</v>
      </c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</row>
    <row r="6384" spans="1:19" ht="12.75" customHeight="1" x14ac:dyDescent="0.3">
      <c r="A6384" s="3"/>
      <c r="B6384" s="3"/>
      <c r="C6384" s="3"/>
      <c r="D6384" s="3"/>
      <c r="E6384" s="3"/>
      <c r="F6384" s="3">
        <v>6379</v>
      </c>
      <c r="G6384" s="7">
        <v>0.17976213206885761</v>
      </c>
      <c r="H6384" s="7">
        <f t="shared" si="104"/>
        <v>914.12944409451575</v>
      </c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</row>
    <row r="6385" spans="1:19" ht="12.75" customHeight="1" x14ac:dyDescent="0.3">
      <c r="A6385" s="3"/>
      <c r="B6385" s="3"/>
      <c r="C6385" s="3"/>
      <c r="D6385" s="3"/>
      <c r="E6385" s="3"/>
      <c r="F6385" s="3">
        <v>6380</v>
      </c>
      <c r="G6385" s="7">
        <v>0.58467503015736733</v>
      </c>
      <c r="H6385" s="7">
        <f t="shared" si="104"/>
        <v>1098.9485135293789</v>
      </c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</row>
    <row r="6386" spans="1:19" ht="12.75" customHeight="1" x14ac:dyDescent="0.3">
      <c r="A6386" s="3"/>
      <c r="B6386" s="3"/>
      <c r="C6386" s="3"/>
      <c r="D6386" s="3"/>
      <c r="E6386" s="3"/>
      <c r="F6386" s="3">
        <v>6381</v>
      </c>
      <c r="G6386" s="7">
        <v>0.68653454711013073</v>
      </c>
      <c r="H6386" s="7">
        <f t="shared" si="104"/>
        <v>1155.4866702190977</v>
      </c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</row>
    <row r="6387" spans="1:19" ht="12.75" customHeight="1" x14ac:dyDescent="0.3">
      <c r="A6387" s="3"/>
      <c r="B6387" s="3"/>
      <c r="C6387" s="3"/>
      <c r="D6387" s="3"/>
      <c r="E6387" s="3"/>
      <c r="F6387" s="3">
        <v>6382</v>
      </c>
      <c r="G6387" s="7">
        <v>0.95026411217504503</v>
      </c>
      <c r="H6387" s="7">
        <f t="shared" si="104"/>
        <v>1473.1250579194636</v>
      </c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</row>
    <row r="6388" spans="1:19" ht="12.75" customHeight="1" x14ac:dyDescent="0.3">
      <c r="A6388" s="3"/>
      <c r="B6388" s="3"/>
      <c r="C6388" s="3"/>
      <c r="D6388" s="3"/>
      <c r="E6388" s="3"/>
      <c r="F6388" s="3">
        <v>6383</v>
      </c>
      <c r="G6388" s="7">
        <v>0.64566621882500774</v>
      </c>
      <c r="H6388" s="7">
        <f t="shared" si="104"/>
        <v>1131.4518521707262</v>
      </c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</row>
    <row r="6389" spans="1:19" ht="12.75" customHeight="1" x14ac:dyDescent="0.3">
      <c r="A6389" s="3"/>
      <c r="B6389" s="3"/>
      <c r="C6389" s="3"/>
      <c r="D6389" s="3"/>
      <c r="E6389" s="3"/>
      <c r="F6389" s="3">
        <v>6384</v>
      </c>
      <c r="G6389" s="7">
        <v>0.77022179410682889</v>
      </c>
      <c r="H6389" s="7">
        <f t="shared" si="104"/>
        <v>1213.5275888279009</v>
      </c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</row>
    <row r="6390" spans="1:19" ht="12.75" customHeight="1" x14ac:dyDescent="0.3">
      <c r="A6390" s="3"/>
      <c r="B6390" s="3"/>
      <c r="C6390" s="3"/>
      <c r="D6390" s="3"/>
      <c r="E6390" s="3"/>
      <c r="F6390" s="3">
        <v>6385</v>
      </c>
      <c r="G6390" s="7">
        <v>0.1935623913095772</v>
      </c>
      <c r="H6390" s="7">
        <f t="shared" si="104"/>
        <v>921.13446775754653</v>
      </c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</row>
    <row r="6391" spans="1:19" ht="12.75" customHeight="1" x14ac:dyDescent="0.3">
      <c r="A6391" s="3"/>
      <c r="B6391" s="3"/>
      <c r="C6391" s="3"/>
      <c r="D6391" s="3"/>
      <c r="E6391" s="3"/>
      <c r="F6391" s="3">
        <v>6386</v>
      </c>
      <c r="G6391" s="7">
        <v>0.81073318029932251</v>
      </c>
      <c r="H6391" s="7">
        <f t="shared" si="104"/>
        <v>1248.2821552461774</v>
      </c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</row>
    <row r="6392" spans="1:19" ht="12.75" customHeight="1" x14ac:dyDescent="0.3">
      <c r="A6392" s="3"/>
      <c r="B6392" s="3"/>
      <c r="C6392" s="3"/>
      <c r="D6392" s="3"/>
      <c r="E6392" s="3"/>
      <c r="F6392" s="3">
        <v>6387</v>
      </c>
      <c r="G6392" s="7">
        <v>0.27712528427355071</v>
      </c>
      <c r="H6392" s="7">
        <f t="shared" si="104"/>
        <v>960.34163923002973</v>
      </c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</row>
    <row r="6393" spans="1:19" ht="12.75" customHeight="1" x14ac:dyDescent="0.3">
      <c r="A6393" s="3"/>
      <c r="B6393" s="3"/>
      <c r="C6393" s="3"/>
      <c r="D6393" s="3"/>
      <c r="E6393" s="3"/>
      <c r="F6393" s="3">
        <v>6388</v>
      </c>
      <c r="G6393" s="7">
        <v>0.79226598663058234</v>
      </c>
      <c r="H6393" s="7">
        <f t="shared" si="104"/>
        <v>1231.7148365271364</v>
      </c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</row>
    <row r="6394" spans="1:19" ht="12.75" customHeight="1" x14ac:dyDescent="0.3">
      <c r="A6394" s="3"/>
      <c r="B6394" s="3"/>
      <c r="C6394" s="3"/>
      <c r="D6394" s="3"/>
      <c r="E6394" s="3"/>
      <c r="F6394" s="3">
        <v>6389</v>
      </c>
      <c r="G6394" s="7">
        <v>0.32895229994262071</v>
      </c>
      <c r="H6394" s="7">
        <f t="shared" si="104"/>
        <v>983.14304730214974</v>
      </c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</row>
    <row r="6395" spans="1:19" ht="12.75" customHeight="1" x14ac:dyDescent="0.3">
      <c r="A6395" s="3"/>
      <c r="B6395" s="3"/>
      <c r="C6395" s="3"/>
      <c r="D6395" s="3"/>
      <c r="E6395" s="3"/>
      <c r="F6395" s="3">
        <v>6390</v>
      </c>
      <c r="G6395" s="7">
        <v>0.62665410444500891</v>
      </c>
      <c r="H6395" s="7">
        <f t="shared" si="104"/>
        <v>1120.9440251353558</v>
      </c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</row>
    <row r="6396" spans="1:19" ht="12.75" customHeight="1" x14ac:dyDescent="0.3">
      <c r="A6396" s="3"/>
      <c r="B6396" s="3"/>
      <c r="C6396" s="3"/>
      <c r="D6396" s="3"/>
      <c r="E6396" s="3"/>
      <c r="F6396" s="3">
        <v>6391</v>
      </c>
      <c r="G6396" s="7">
        <v>0.66336985919148694</v>
      </c>
      <c r="H6396" s="7">
        <f t="shared" si="104"/>
        <v>1141.6003039326779</v>
      </c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</row>
    <row r="6397" spans="1:19" ht="12.75" customHeight="1" x14ac:dyDescent="0.3">
      <c r="A6397" s="3"/>
      <c r="B6397" s="3"/>
      <c r="C6397" s="3"/>
      <c r="D6397" s="3"/>
      <c r="E6397" s="3"/>
      <c r="F6397" s="3">
        <v>6392</v>
      </c>
      <c r="G6397" s="7">
        <v>0.52539091022719753</v>
      </c>
      <c r="H6397" s="7">
        <f t="shared" si="104"/>
        <v>1070.0646422471318</v>
      </c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</row>
    <row r="6398" spans="1:19" ht="12.75" customHeight="1" x14ac:dyDescent="0.3">
      <c r="A6398" s="3"/>
      <c r="B6398" s="3"/>
      <c r="C6398" s="3"/>
      <c r="D6398" s="3"/>
      <c r="E6398" s="3"/>
      <c r="F6398" s="3">
        <v>6393</v>
      </c>
      <c r="G6398" s="7">
        <v>0.2405337403251516</v>
      </c>
      <c r="H6398" s="7">
        <f t="shared" si="104"/>
        <v>943.69840823232244</v>
      </c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</row>
    <row r="6399" spans="1:19" ht="12.75" customHeight="1" x14ac:dyDescent="0.3">
      <c r="A6399" s="3"/>
      <c r="B6399" s="3"/>
      <c r="C6399" s="3"/>
      <c r="D6399" s="3"/>
      <c r="E6399" s="3"/>
      <c r="F6399" s="3">
        <v>6394</v>
      </c>
      <c r="G6399" s="7">
        <v>0.34811333203043998</v>
      </c>
      <c r="H6399" s="7">
        <f t="shared" si="104"/>
        <v>991.45278241751714</v>
      </c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</row>
    <row r="6400" spans="1:19" ht="12.75" customHeight="1" x14ac:dyDescent="0.3">
      <c r="A6400" s="3"/>
      <c r="B6400" s="3"/>
      <c r="C6400" s="3"/>
      <c r="D6400" s="3"/>
      <c r="E6400" s="3"/>
      <c r="F6400" s="3">
        <v>6395</v>
      </c>
      <c r="G6400" s="7">
        <v>0.63201737307021066</v>
      </c>
      <c r="H6400" s="7">
        <f t="shared" si="104"/>
        <v>1123.8700962245277</v>
      </c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</row>
    <row r="6401" spans="1:19" ht="12.75" customHeight="1" x14ac:dyDescent="0.3">
      <c r="A6401" s="3"/>
      <c r="B6401" s="3"/>
      <c r="C6401" s="3"/>
      <c r="D6401" s="3"/>
      <c r="E6401" s="3"/>
      <c r="F6401" s="3">
        <v>6396</v>
      </c>
      <c r="G6401" s="7">
        <v>0.76076121996443991</v>
      </c>
      <c r="H6401" s="7">
        <f t="shared" si="104"/>
        <v>1206.1734925827559</v>
      </c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</row>
    <row r="6402" spans="1:19" ht="12.75" customHeight="1" x14ac:dyDescent="0.3">
      <c r="A6402" s="3"/>
      <c r="B6402" s="3"/>
      <c r="C6402" s="3"/>
      <c r="D6402" s="3"/>
      <c r="E6402" s="3"/>
      <c r="F6402" s="3">
        <v>6397</v>
      </c>
      <c r="G6402" s="7">
        <v>0.36527762323054053</v>
      </c>
      <c r="H6402" s="7">
        <f t="shared" si="104"/>
        <v>998.87546717415455</v>
      </c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</row>
    <row r="6403" spans="1:19" ht="12.75" customHeight="1" x14ac:dyDescent="0.3">
      <c r="A6403" s="3"/>
      <c r="B6403" s="3"/>
      <c r="C6403" s="3"/>
      <c r="D6403" s="3"/>
      <c r="E6403" s="3"/>
      <c r="F6403" s="3">
        <v>6398</v>
      </c>
      <c r="G6403" s="7">
        <v>0.44611879198821841</v>
      </c>
      <c r="H6403" s="7">
        <f t="shared" si="104"/>
        <v>1034.0611327095924</v>
      </c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</row>
    <row r="6404" spans="1:19" ht="12.75" customHeight="1" x14ac:dyDescent="0.3">
      <c r="A6404" s="3"/>
      <c r="B6404" s="3"/>
      <c r="C6404" s="3"/>
      <c r="D6404" s="3"/>
      <c r="E6404" s="3"/>
      <c r="F6404" s="3">
        <v>6399</v>
      </c>
      <c r="G6404" s="7">
        <v>0.9599201602267633</v>
      </c>
      <c r="H6404" s="7">
        <f t="shared" si="104"/>
        <v>1508.2433338021258</v>
      </c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</row>
    <row r="6405" spans="1:19" ht="12.75" customHeight="1" x14ac:dyDescent="0.3">
      <c r="A6405" s="3"/>
      <c r="B6405" s="3"/>
      <c r="C6405" s="3"/>
      <c r="D6405" s="3"/>
      <c r="E6405" s="3"/>
      <c r="F6405" s="3">
        <v>6400</v>
      </c>
      <c r="G6405" s="7">
        <v>0.80323501192777724</v>
      </c>
      <c r="H6405" s="7">
        <f t="shared" si="104"/>
        <v>1241.3923359019591</v>
      </c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</row>
    <row r="6406" spans="1:19" ht="12.75" customHeight="1" x14ac:dyDescent="0.3">
      <c r="A6406" s="3"/>
      <c r="B6406" s="3"/>
      <c r="C6406" s="3"/>
      <c r="D6406" s="3"/>
      <c r="E6406" s="3"/>
      <c r="F6406" s="3">
        <v>6401</v>
      </c>
      <c r="G6406" s="7">
        <v>0.42019685766976228</v>
      </c>
      <c r="H6406" s="7">
        <f t="shared" si="104"/>
        <v>1022.6860293720789</v>
      </c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</row>
    <row r="6407" spans="1:19" ht="12.75" customHeight="1" x14ac:dyDescent="0.3">
      <c r="A6407" s="3"/>
      <c r="B6407" s="3"/>
      <c r="C6407" s="3"/>
      <c r="D6407" s="3"/>
      <c r="E6407" s="3"/>
      <c r="F6407" s="3">
        <v>6402</v>
      </c>
      <c r="G6407" s="7">
        <v>0.8500558597602681</v>
      </c>
      <c r="H6407" s="7">
        <f t="shared" ref="H6407:H6470" si="105">-LN(-LN(G6407))*$D$7+$D$6</f>
        <v>1288.9610716838329</v>
      </c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</row>
    <row r="6408" spans="1:19" ht="12.75" customHeight="1" x14ac:dyDescent="0.3">
      <c r="A6408" s="3"/>
      <c r="B6408" s="3"/>
      <c r="C6408" s="3"/>
      <c r="D6408" s="3"/>
      <c r="E6408" s="3"/>
      <c r="F6408" s="3">
        <v>6403</v>
      </c>
      <c r="G6408" s="7">
        <v>0.38069857914204569</v>
      </c>
      <c r="H6408" s="7">
        <f t="shared" si="105"/>
        <v>1005.541630763947</v>
      </c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</row>
    <row r="6409" spans="1:19" ht="12.75" customHeight="1" x14ac:dyDescent="0.3">
      <c r="A6409" s="3"/>
      <c r="B6409" s="3"/>
      <c r="C6409" s="3"/>
      <c r="D6409" s="3"/>
      <c r="E6409" s="3"/>
      <c r="F6409" s="3">
        <v>6404</v>
      </c>
      <c r="G6409" s="7">
        <v>0.73458389112393518</v>
      </c>
      <c r="H6409" s="7">
        <f t="shared" si="105"/>
        <v>1187.014534269641</v>
      </c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</row>
    <row r="6410" spans="1:19" ht="12.75" customHeight="1" x14ac:dyDescent="0.3">
      <c r="A6410" s="3"/>
      <c r="B6410" s="3"/>
      <c r="C6410" s="3"/>
      <c r="D6410" s="3"/>
      <c r="E6410" s="3"/>
      <c r="F6410" s="3">
        <v>6405</v>
      </c>
      <c r="G6410" s="7">
        <v>0.57141704772866175</v>
      </c>
      <c r="H6410" s="7">
        <f t="shared" si="105"/>
        <v>1092.2945372434049</v>
      </c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</row>
    <row r="6411" spans="1:19" ht="12.75" customHeight="1" x14ac:dyDescent="0.3">
      <c r="A6411" s="3"/>
      <c r="B6411" s="3"/>
      <c r="C6411" s="3"/>
      <c r="D6411" s="3"/>
      <c r="E6411" s="3"/>
      <c r="F6411" s="3">
        <v>6406</v>
      </c>
      <c r="G6411" s="7">
        <v>0.70873739686955162</v>
      </c>
      <c r="H6411" s="7">
        <f t="shared" si="105"/>
        <v>1169.546222998229</v>
      </c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</row>
    <row r="6412" spans="1:19" ht="12.75" customHeight="1" x14ac:dyDescent="0.3">
      <c r="A6412" s="3"/>
      <c r="B6412" s="3"/>
      <c r="C6412" s="3"/>
      <c r="D6412" s="3"/>
      <c r="E6412" s="3"/>
      <c r="F6412" s="3">
        <v>6407</v>
      </c>
      <c r="G6412" s="7">
        <v>0.47053276768887892</v>
      </c>
      <c r="H6412" s="7">
        <f t="shared" si="105"/>
        <v>1044.9189687386017</v>
      </c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</row>
    <row r="6413" spans="1:19" ht="12.75" customHeight="1" x14ac:dyDescent="0.3">
      <c r="A6413" s="3"/>
      <c r="B6413" s="3"/>
      <c r="C6413" s="3"/>
      <c r="D6413" s="3"/>
      <c r="E6413" s="3"/>
      <c r="F6413" s="3">
        <v>6408</v>
      </c>
      <c r="G6413" s="7">
        <v>0.23616226651806521</v>
      </c>
      <c r="H6413" s="7">
        <f t="shared" si="105"/>
        <v>941.66482203203839</v>
      </c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</row>
    <row r="6414" spans="1:19" ht="12.75" customHeight="1" x14ac:dyDescent="0.3">
      <c r="A6414" s="3"/>
      <c r="B6414" s="3"/>
      <c r="C6414" s="3"/>
      <c r="D6414" s="3"/>
      <c r="E6414" s="3"/>
      <c r="F6414" s="3">
        <v>6409</v>
      </c>
      <c r="G6414" s="7">
        <v>0.53535429239769361</v>
      </c>
      <c r="H6414" s="7">
        <f t="shared" si="105"/>
        <v>1074.7747158565776</v>
      </c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</row>
    <row r="6415" spans="1:19" ht="12.75" customHeight="1" x14ac:dyDescent="0.3">
      <c r="A6415" s="3"/>
      <c r="B6415" s="3"/>
      <c r="C6415" s="3"/>
      <c r="D6415" s="3"/>
      <c r="E6415" s="3"/>
      <c r="F6415" s="3">
        <v>6410</v>
      </c>
      <c r="G6415" s="7">
        <v>0.21653341597577391</v>
      </c>
      <c r="H6415" s="7">
        <f t="shared" si="105"/>
        <v>932.38134958714386</v>
      </c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</row>
    <row r="6416" spans="1:19" ht="12.75" customHeight="1" x14ac:dyDescent="0.3">
      <c r="A6416" s="3"/>
      <c r="B6416" s="3"/>
      <c r="C6416" s="3"/>
      <c r="D6416" s="3"/>
      <c r="E6416" s="3"/>
      <c r="F6416" s="3">
        <v>6411</v>
      </c>
      <c r="G6416" s="7">
        <v>0.97132569468986529</v>
      </c>
      <c r="H6416" s="7">
        <f t="shared" si="105"/>
        <v>1562.4215396425452</v>
      </c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</row>
    <row r="6417" spans="1:19" ht="12.75" customHeight="1" x14ac:dyDescent="0.3">
      <c r="A6417" s="3"/>
      <c r="B6417" s="3"/>
      <c r="C6417" s="3"/>
      <c r="D6417" s="3"/>
      <c r="E6417" s="3"/>
      <c r="F6417" s="3">
        <v>6412</v>
      </c>
      <c r="G6417" s="7">
        <v>5.9684439895305594E-3</v>
      </c>
      <c r="H6417" s="7">
        <f t="shared" si="105"/>
        <v>740.28903993578035</v>
      </c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</row>
    <row r="6418" spans="1:19" ht="12.75" customHeight="1" x14ac:dyDescent="0.3">
      <c r="A6418" s="3"/>
      <c r="B6418" s="3"/>
      <c r="C6418" s="3"/>
      <c r="D6418" s="3"/>
      <c r="E6418" s="3"/>
      <c r="F6418" s="3">
        <v>6413</v>
      </c>
      <c r="G6418" s="7">
        <v>0.73410064437830025</v>
      </c>
      <c r="H6418" s="7">
        <f t="shared" si="105"/>
        <v>1186.6756757565818</v>
      </c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</row>
    <row r="6419" spans="1:19" ht="12.75" customHeight="1" x14ac:dyDescent="0.3">
      <c r="A6419" s="3"/>
      <c r="B6419" s="3"/>
      <c r="C6419" s="3"/>
      <c r="D6419" s="3"/>
      <c r="E6419" s="3"/>
      <c r="F6419" s="3">
        <v>6414</v>
      </c>
      <c r="G6419" s="7">
        <v>0.90329265823757843</v>
      </c>
      <c r="H6419" s="7">
        <f t="shared" si="105"/>
        <v>1363.4171742300096</v>
      </c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</row>
    <row r="6420" spans="1:19" ht="12.75" customHeight="1" x14ac:dyDescent="0.3">
      <c r="A6420" s="3"/>
      <c r="B6420" s="3"/>
      <c r="C6420" s="3"/>
      <c r="D6420" s="3"/>
      <c r="E6420" s="3"/>
      <c r="F6420" s="3">
        <v>6415</v>
      </c>
      <c r="G6420" s="7">
        <v>0.11913911836056119</v>
      </c>
      <c r="H6420" s="7">
        <f t="shared" si="105"/>
        <v>879.96606938264154</v>
      </c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</row>
    <row r="6421" spans="1:19" ht="12.75" customHeight="1" x14ac:dyDescent="0.3">
      <c r="A6421" s="3"/>
      <c r="B6421" s="3"/>
      <c r="C6421" s="3"/>
      <c r="D6421" s="3"/>
      <c r="E6421" s="3"/>
      <c r="F6421" s="3">
        <v>6416</v>
      </c>
      <c r="G6421" s="7">
        <v>0.22789185301032111</v>
      </c>
      <c r="H6421" s="7">
        <f t="shared" si="105"/>
        <v>937.78523803133282</v>
      </c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</row>
    <row r="6422" spans="1:19" ht="12.75" customHeight="1" x14ac:dyDescent="0.3">
      <c r="A6422" s="3"/>
      <c r="B6422" s="3"/>
      <c r="C6422" s="3"/>
      <c r="D6422" s="3"/>
      <c r="E6422" s="3"/>
      <c r="F6422" s="3">
        <v>6417</v>
      </c>
      <c r="G6422" s="7">
        <v>0.52653242058321337</v>
      </c>
      <c r="H6422" s="7">
        <f t="shared" si="105"/>
        <v>1070.6017132767279</v>
      </c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</row>
    <row r="6423" spans="1:19" ht="12.75" customHeight="1" x14ac:dyDescent="0.3">
      <c r="A6423" s="3"/>
      <c r="B6423" s="3"/>
      <c r="C6423" s="3"/>
      <c r="D6423" s="3"/>
      <c r="E6423" s="3"/>
      <c r="F6423" s="3">
        <v>6418</v>
      </c>
      <c r="G6423" s="7">
        <v>0.725244750419346</v>
      </c>
      <c r="H6423" s="7">
        <f t="shared" si="105"/>
        <v>1180.5521003003344</v>
      </c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</row>
    <row r="6424" spans="1:19" ht="12.75" customHeight="1" x14ac:dyDescent="0.3">
      <c r="A6424" s="3"/>
      <c r="B6424" s="3"/>
      <c r="C6424" s="3"/>
      <c r="D6424" s="3"/>
      <c r="E6424" s="3"/>
      <c r="F6424" s="3">
        <v>6419</v>
      </c>
      <c r="G6424" s="7">
        <v>0.5858430481649437</v>
      </c>
      <c r="H6424" s="7">
        <f t="shared" si="105"/>
        <v>1099.5408610012323</v>
      </c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</row>
    <row r="6425" spans="1:19" ht="12.75" customHeight="1" x14ac:dyDescent="0.3">
      <c r="A6425" s="3"/>
      <c r="B6425" s="3"/>
      <c r="C6425" s="3"/>
      <c r="D6425" s="3"/>
      <c r="E6425" s="3"/>
      <c r="F6425" s="3">
        <v>6420</v>
      </c>
      <c r="G6425" s="7">
        <v>0.25504183219458249</v>
      </c>
      <c r="H6425" s="7">
        <f t="shared" si="105"/>
        <v>950.37186591096838</v>
      </c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</row>
    <row r="6426" spans="1:19" ht="12.75" customHeight="1" x14ac:dyDescent="0.3">
      <c r="A6426" s="3"/>
      <c r="B6426" s="3"/>
      <c r="C6426" s="3"/>
      <c r="D6426" s="3"/>
      <c r="E6426" s="3"/>
      <c r="F6426" s="3">
        <v>6421</v>
      </c>
      <c r="G6426" s="7">
        <v>0.9673199108842504</v>
      </c>
      <c r="H6426" s="7">
        <f t="shared" si="105"/>
        <v>1541.3031417717698</v>
      </c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</row>
    <row r="6427" spans="1:19" ht="12.75" customHeight="1" x14ac:dyDescent="0.3">
      <c r="A6427" s="3"/>
      <c r="B6427" s="3"/>
      <c r="C6427" s="3"/>
      <c r="D6427" s="3"/>
      <c r="E6427" s="3"/>
      <c r="F6427" s="3">
        <v>6422</v>
      </c>
      <c r="G6427" s="7">
        <v>1.3798066630434371E-2</v>
      </c>
      <c r="H6427" s="7">
        <f t="shared" si="105"/>
        <v>768.70164268083772</v>
      </c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</row>
    <row r="6428" spans="1:19" ht="12.75" customHeight="1" x14ac:dyDescent="0.3">
      <c r="A6428" s="3"/>
      <c r="B6428" s="3"/>
      <c r="C6428" s="3"/>
      <c r="D6428" s="3"/>
      <c r="E6428" s="3"/>
      <c r="F6428" s="3">
        <v>6423</v>
      </c>
      <c r="G6428" s="7">
        <v>0.71320852215265551</v>
      </c>
      <c r="H6428" s="7">
        <f t="shared" si="105"/>
        <v>1172.4775212745476</v>
      </c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</row>
    <row r="6429" spans="1:19" ht="12.75" customHeight="1" x14ac:dyDescent="0.3">
      <c r="A6429" s="3"/>
      <c r="B6429" s="3"/>
      <c r="C6429" s="3"/>
      <c r="D6429" s="3"/>
      <c r="E6429" s="3"/>
      <c r="F6429" s="3">
        <v>6424</v>
      </c>
      <c r="G6429" s="7">
        <v>0.65440566028168345</v>
      </c>
      <c r="H6429" s="7">
        <f t="shared" si="105"/>
        <v>1136.4150287604978</v>
      </c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</row>
    <row r="6430" spans="1:19" ht="12.75" customHeight="1" x14ac:dyDescent="0.3">
      <c r="A6430" s="3"/>
      <c r="B6430" s="3"/>
      <c r="C6430" s="3"/>
      <c r="D6430" s="3"/>
      <c r="E6430" s="3"/>
      <c r="F6430" s="3">
        <v>6425</v>
      </c>
      <c r="G6430" s="7">
        <v>0.50793208283284474</v>
      </c>
      <c r="H6430" s="7">
        <f t="shared" si="105"/>
        <v>1061.9276720946141</v>
      </c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</row>
    <row r="6431" spans="1:19" ht="12.75" customHeight="1" x14ac:dyDescent="0.3">
      <c r="A6431" s="3"/>
      <c r="B6431" s="3"/>
      <c r="C6431" s="3"/>
      <c r="D6431" s="3"/>
      <c r="E6431" s="3"/>
      <c r="F6431" s="3">
        <v>6426</v>
      </c>
      <c r="G6431" s="7">
        <v>0.8401255052114952</v>
      </c>
      <c r="H6431" s="7">
        <f t="shared" si="105"/>
        <v>1277.8570037372647</v>
      </c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</row>
    <row r="6432" spans="1:19" ht="12.75" customHeight="1" x14ac:dyDescent="0.3">
      <c r="A6432" s="3"/>
      <c r="B6432" s="3"/>
      <c r="C6432" s="3"/>
      <c r="D6432" s="3"/>
      <c r="E6432" s="3"/>
      <c r="F6432" s="3">
        <v>6427</v>
      </c>
      <c r="G6432" s="7">
        <v>0.82121233111224212</v>
      </c>
      <c r="H6432" s="7">
        <f t="shared" si="105"/>
        <v>1258.3250233033882</v>
      </c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</row>
    <row r="6433" spans="1:19" ht="12.75" customHeight="1" x14ac:dyDescent="0.3">
      <c r="A6433" s="3"/>
      <c r="B6433" s="3"/>
      <c r="C6433" s="3"/>
      <c r="D6433" s="3"/>
      <c r="E6433" s="3"/>
      <c r="F6433" s="3">
        <v>6428</v>
      </c>
      <c r="G6433" s="7">
        <v>2.6684479005882111E-2</v>
      </c>
      <c r="H6433" s="7">
        <f t="shared" si="105"/>
        <v>795.28937530171072</v>
      </c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</row>
    <row r="6434" spans="1:19" ht="12.75" customHeight="1" x14ac:dyDescent="0.3">
      <c r="A6434" s="3"/>
      <c r="B6434" s="3"/>
      <c r="C6434" s="3"/>
      <c r="D6434" s="3"/>
      <c r="E6434" s="3"/>
      <c r="F6434" s="3">
        <v>6429</v>
      </c>
      <c r="G6434" s="7">
        <v>0.54689278408602915</v>
      </c>
      <c r="H6434" s="7">
        <f t="shared" si="105"/>
        <v>1080.2958094849575</v>
      </c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</row>
    <row r="6435" spans="1:19" ht="12.75" customHeight="1" x14ac:dyDescent="0.3">
      <c r="A6435" s="3"/>
      <c r="B6435" s="3"/>
      <c r="C6435" s="3"/>
      <c r="D6435" s="3"/>
      <c r="E6435" s="3"/>
      <c r="F6435" s="3">
        <v>6430</v>
      </c>
      <c r="G6435" s="7">
        <v>0.63565621263891303</v>
      </c>
      <c r="H6435" s="7">
        <f t="shared" si="105"/>
        <v>1125.872055534579</v>
      </c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</row>
    <row r="6436" spans="1:19" ht="12.75" customHeight="1" x14ac:dyDescent="0.3">
      <c r="A6436" s="3"/>
      <c r="B6436" s="3"/>
      <c r="C6436" s="3"/>
      <c r="D6436" s="3"/>
      <c r="E6436" s="3"/>
      <c r="F6436" s="3">
        <v>6431</v>
      </c>
      <c r="G6436" s="7">
        <v>0.50611184654750729</v>
      </c>
      <c r="H6436" s="7">
        <f t="shared" si="105"/>
        <v>1061.0872445484297</v>
      </c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</row>
    <row r="6437" spans="1:19" ht="12.75" customHeight="1" x14ac:dyDescent="0.3">
      <c r="A6437" s="3"/>
      <c r="B6437" s="3"/>
      <c r="C6437" s="3"/>
      <c r="D6437" s="3"/>
      <c r="E6437" s="3"/>
      <c r="F6437" s="3">
        <v>6432</v>
      </c>
      <c r="G6437" s="7">
        <v>0.56300764784717428</v>
      </c>
      <c r="H6437" s="7">
        <f t="shared" si="105"/>
        <v>1088.1370727092426</v>
      </c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</row>
    <row r="6438" spans="1:19" ht="12.75" customHeight="1" x14ac:dyDescent="0.3">
      <c r="A6438" s="3"/>
      <c r="B6438" s="3"/>
      <c r="C6438" s="3"/>
      <c r="D6438" s="3"/>
      <c r="E6438" s="3"/>
      <c r="F6438" s="3">
        <v>6433</v>
      </c>
      <c r="G6438" s="7">
        <v>0.76095988834016537</v>
      </c>
      <c r="H6438" s="7">
        <f t="shared" si="105"/>
        <v>1206.3253978936871</v>
      </c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</row>
    <row r="6439" spans="1:19" ht="12.75" customHeight="1" x14ac:dyDescent="0.3">
      <c r="A6439" s="3"/>
      <c r="B6439" s="3"/>
      <c r="C6439" s="3"/>
      <c r="D6439" s="3"/>
      <c r="E6439" s="3"/>
      <c r="F6439" s="3">
        <v>6434</v>
      </c>
      <c r="G6439" s="7">
        <v>0.97206845110762718</v>
      </c>
      <c r="H6439" s="7">
        <f t="shared" si="105"/>
        <v>1566.6549096134142</v>
      </c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</row>
    <row r="6440" spans="1:19" ht="12.75" customHeight="1" x14ac:dyDescent="0.3">
      <c r="A6440" s="3"/>
      <c r="B6440" s="3"/>
      <c r="C6440" s="3"/>
      <c r="D6440" s="3"/>
      <c r="E6440" s="3"/>
      <c r="F6440" s="3">
        <v>6435</v>
      </c>
      <c r="G6440" s="7">
        <v>8.8866279316607288E-3</v>
      </c>
      <c r="H6440" s="7">
        <f t="shared" si="105"/>
        <v>753.15438454183243</v>
      </c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</row>
    <row r="6441" spans="1:19" ht="12.75" customHeight="1" x14ac:dyDescent="0.3">
      <c r="A6441" s="3"/>
      <c r="B6441" s="3"/>
      <c r="C6441" s="3"/>
      <c r="D6441" s="3"/>
      <c r="E6441" s="3"/>
      <c r="F6441" s="3">
        <v>6436</v>
      </c>
      <c r="G6441" s="7">
        <v>0.12932739283302139</v>
      </c>
      <c r="H6441" s="7">
        <f t="shared" si="105"/>
        <v>886.22001988632974</v>
      </c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</row>
    <row r="6442" spans="1:19" ht="12.75" customHeight="1" x14ac:dyDescent="0.3">
      <c r="A6442" s="3"/>
      <c r="B6442" s="3"/>
      <c r="C6442" s="3"/>
      <c r="D6442" s="3"/>
      <c r="E6442" s="3"/>
      <c r="F6442" s="3">
        <v>6437</v>
      </c>
      <c r="G6442" s="7">
        <v>0.70456259605557425</v>
      </c>
      <c r="H6442" s="7">
        <f t="shared" si="105"/>
        <v>1166.8408301589202</v>
      </c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</row>
    <row r="6443" spans="1:19" ht="12.75" customHeight="1" x14ac:dyDescent="0.3">
      <c r="A6443" s="3"/>
      <c r="B6443" s="3"/>
      <c r="C6443" s="3"/>
      <c r="D6443" s="3"/>
      <c r="E6443" s="3"/>
      <c r="F6443" s="3">
        <v>6438</v>
      </c>
      <c r="G6443" s="7">
        <v>0.24910501989580919</v>
      </c>
      <c r="H6443" s="7">
        <f t="shared" si="105"/>
        <v>947.65435078921905</v>
      </c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</row>
    <row r="6444" spans="1:19" ht="12.75" customHeight="1" x14ac:dyDescent="0.3">
      <c r="A6444" s="3"/>
      <c r="B6444" s="3"/>
      <c r="C6444" s="3"/>
      <c r="D6444" s="3"/>
      <c r="E6444" s="3"/>
      <c r="F6444" s="3">
        <v>6439</v>
      </c>
      <c r="G6444" s="7">
        <v>0.93093285856125652</v>
      </c>
      <c r="H6444" s="7">
        <f t="shared" si="105"/>
        <v>1419.2997792130718</v>
      </c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</row>
    <row r="6445" spans="1:19" ht="12.75" customHeight="1" x14ac:dyDescent="0.3">
      <c r="A6445" s="3"/>
      <c r="B6445" s="3"/>
      <c r="C6445" s="3"/>
      <c r="D6445" s="3"/>
      <c r="E6445" s="3"/>
      <c r="F6445" s="3">
        <v>6440</v>
      </c>
      <c r="G6445" s="7">
        <v>0.77964756936343971</v>
      </c>
      <c r="H6445" s="7">
        <f t="shared" si="105"/>
        <v>1221.1134539504362</v>
      </c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</row>
    <row r="6446" spans="1:19" ht="12.75" customHeight="1" x14ac:dyDescent="0.3">
      <c r="A6446" s="3"/>
      <c r="B6446" s="3"/>
      <c r="C6446" s="3"/>
      <c r="D6446" s="3"/>
      <c r="E6446" s="3"/>
      <c r="F6446" s="3">
        <v>6441</v>
      </c>
      <c r="G6446" s="7">
        <v>0.25174610375767092</v>
      </c>
      <c r="H6446" s="7">
        <f t="shared" si="105"/>
        <v>948.86545110027043</v>
      </c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</row>
    <row r="6447" spans="1:19" ht="12.75" customHeight="1" x14ac:dyDescent="0.3">
      <c r="A6447" s="3"/>
      <c r="B6447" s="3"/>
      <c r="C6447" s="3"/>
      <c r="D6447" s="3"/>
      <c r="E6447" s="3"/>
      <c r="F6447" s="3">
        <v>6442</v>
      </c>
      <c r="G6447" s="7">
        <v>0.66450943753166991</v>
      </c>
      <c r="H6447" s="7">
        <f t="shared" si="105"/>
        <v>1142.2666368312018</v>
      </c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</row>
    <row r="6448" spans="1:19" ht="12.75" customHeight="1" x14ac:dyDescent="0.3">
      <c r="A6448" s="3"/>
      <c r="B6448" s="3"/>
      <c r="C6448" s="3"/>
      <c r="D6448" s="3"/>
      <c r="E6448" s="3"/>
      <c r="F6448" s="3">
        <v>6443</v>
      </c>
      <c r="G6448" s="7">
        <v>0.80143569652614643</v>
      </c>
      <c r="H6448" s="7">
        <f t="shared" si="105"/>
        <v>1239.7732218290698</v>
      </c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</row>
    <row r="6449" spans="1:19" ht="12.75" customHeight="1" x14ac:dyDescent="0.3">
      <c r="A6449" s="3"/>
      <c r="B6449" s="3"/>
      <c r="C6449" s="3"/>
      <c r="D6449" s="3"/>
      <c r="E6449" s="3"/>
      <c r="F6449" s="3">
        <v>6444</v>
      </c>
      <c r="G6449" s="7">
        <v>0.99084138784043596</v>
      </c>
      <c r="H6449" s="7">
        <f t="shared" si="105"/>
        <v>1745.4657354513979</v>
      </c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</row>
    <row r="6450" spans="1:19" ht="12.75" customHeight="1" x14ac:dyDescent="0.3">
      <c r="A6450" s="3"/>
      <c r="B6450" s="3"/>
      <c r="C6450" s="3"/>
      <c r="D6450" s="3"/>
      <c r="E6450" s="3"/>
      <c r="F6450" s="3">
        <v>6445</v>
      </c>
      <c r="G6450" s="7">
        <v>7.30368419045202E-2</v>
      </c>
      <c r="H6450" s="7">
        <f t="shared" si="105"/>
        <v>847.05013038500374</v>
      </c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</row>
    <row r="6451" spans="1:19" ht="12.75" customHeight="1" x14ac:dyDescent="0.3">
      <c r="A6451" s="3"/>
      <c r="B6451" s="3"/>
      <c r="C6451" s="3"/>
      <c r="D6451" s="3"/>
      <c r="E6451" s="3"/>
      <c r="F6451" s="3">
        <v>6446</v>
      </c>
      <c r="G6451" s="7">
        <v>0.2476075035975881</v>
      </c>
      <c r="H6451" s="7">
        <f t="shared" si="105"/>
        <v>946.96605200093381</v>
      </c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</row>
    <row r="6452" spans="1:19" ht="12.75" customHeight="1" x14ac:dyDescent="0.3">
      <c r="A6452" s="3"/>
      <c r="B6452" s="3"/>
      <c r="C6452" s="3"/>
      <c r="D6452" s="3"/>
      <c r="E6452" s="3"/>
      <c r="F6452" s="3">
        <v>6447</v>
      </c>
      <c r="G6452" s="7">
        <v>0.25963362585599992</v>
      </c>
      <c r="H6452" s="7">
        <f t="shared" si="105"/>
        <v>952.46204799961583</v>
      </c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</row>
    <row r="6453" spans="1:19" ht="12.75" customHeight="1" x14ac:dyDescent="0.3">
      <c r="A6453" s="3"/>
      <c r="B6453" s="3"/>
      <c r="C6453" s="3"/>
      <c r="D6453" s="3"/>
      <c r="E6453" s="3"/>
      <c r="F6453" s="3">
        <v>6448</v>
      </c>
      <c r="G6453" s="7">
        <v>0.58466498784797294</v>
      </c>
      <c r="H6453" s="7">
        <f t="shared" si="105"/>
        <v>1098.9434251193902</v>
      </c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</row>
    <row r="6454" spans="1:19" ht="12.75" customHeight="1" x14ac:dyDescent="0.3">
      <c r="A6454" s="3"/>
      <c r="B6454" s="3"/>
      <c r="C6454" s="3"/>
      <c r="D6454" s="3"/>
      <c r="E6454" s="3"/>
      <c r="F6454" s="3">
        <v>6449</v>
      </c>
      <c r="G6454" s="7">
        <v>0.48905592805404852</v>
      </c>
      <c r="H6454" s="7">
        <f t="shared" si="105"/>
        <v>1053.2782619104653</v>
      </c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</row>
    <row r="6455" spans="1:19" ht="12.75" customHeight="1" x14ac:dyDescent="0.3">
      <c r="A6455" s="3"/>
      <c r="B6455" s="3"/>
      <c r="C6455" s="3"/>
      <c r="D6455" s="3"/>
      <c r="E6455" s="3"/>
      <c r="F6455" s="3">
        <v>6450</v>
      </c>
      <c r="G6455" s="7">
        <v>0.92653537745810621</v>
      </c>
      <c r="H6455" s="7">
        <f t="shared" si="105"/>
        <v>1409.113736454301</v>
      </c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</row>
    <row r="6456" spans="1:19" ht="12.75" customHeight="1" x14ac:dyDescent="0.3">
      <c r="A6456" s="3"/>
      <c r="B6456" s="3"/>
      <c r="C6456" s="3"/>
      <c r="D6456" s="3"/>
      <c r="E6456" s="3"/>
      <c r="F6456" s="3">
        <v>6451</v>
      </c>
      <c r="G6456" s="7">
        <v>0.9052280316123259</v>
      </c>
      <c r="H6456" s="7">
        <f t="shared" si="105"/>
        <v>1366.7987615488091</v>
      </c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</row>
    <row r="6457" spans="1:19" ht="12.75" customHeight="1" x14ac:dyDescent="0.3">
      <c r="A6457" s="3"/>
      <c r="B6457" s="3"/>
      <c r="C6457" s="3"/>
      <c r="D6457" s="3"/>
      <c r="E6457" s="3"/>
      <c r="F6457" s="3">
        <v>6452</v>
      </c>
      <c r="G6457" s="7">
        <v>0.25667501851235042</v>
      </c>
      <c r="H6457" s="7">
        <f t="shared" si="105"/>
        <v>951.11641987676717</v>
      </c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</row>
    <row r="6458" spans="1:19" ht="12.75" customHeight="1" x14ac:dyDescent="0.3">
      <c r="A6458" s="3"/>
      <c r="B6458" s="3"/>
      <c r="C6458" s="3"/>
      <c r="D6458" s="3"/>
      <c r="E6458" s="3"/>
      <c r="F6458" s="3">
        <v>6453</v>
      </c>
      <c r="G6458" s="7">
        <v>0.72337212274778206</v>
      </c>
      <c r="H6458" s="7">
        <f t="shared" si="105"/>
        <v>1179.2775833235742</v>
      </c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</row>
    <row r="6459" spans="1:19" ht="12.75" customHeight="1" x14ac:dyDescent="0.3">
      <c r="A6459" s="3"/>
      <c r="B6459" s="3"/>
      <c r="C6459" s="3"/>
      <c r="D6459" s="3"/>
      <c r="E6459" s="3"/>
      <c r="F6459" s="3">
        <v>6454</v>
      </c>
      <c r="G6459" s="7">
        <v>0.56884201079193009</v>
      </c>
      <c r="H6459" s="7">
        <f t="shared" si="105"/>
        <v>1091.0164645941975</v>
      </c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</row>
    <row r="6460" spans="1:19" ht="12.75" customHeight="1" x14ac:dyDescent="0.3">
      <c r="A6460" s="3"/>
      <c r="B6460" s="3"/>
      <c r="C6460" s="3"/>
      <c r="D6460" s="3"/>
      <c r="E6460" s="3"/>
      <c r="F6460" s="3">
        <v>6455</v>
      </c>
      <c r="G6460" s="7">
        <v>0.19148011413716581</v>
      </c>
      <c r="H6460" s="7">
        <f t="shared" si="105"/>
        <v>920.09065967773756</v>
      </c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</row>
    <row r="6461" spans="1:19" ht="12.75" customHeight="1" x14ac:dyDescent="0.3">
      <c r="A6461" s="3"/>
      <c r="B6461" s="3"/>
      <c r="C6461" s="3"/>
      <c r="D6461" s="3"/>
      <c r="E6461" s="3"/>
      <c r="F6461" s="3">
        <v>6456</v>
      </c>
      <c r="G6461" s="7">
        <v>0.86711002196334119</v>
      </c>
      <c r="H6461" s="7">
        <f t="shared" si="105"/>
        <v>1309.6979792373015</v>
      </c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</row>
    <row r="6462" spans="1:19" ht="12.75" customHeight="1" x14ac:dyDescent="0.3">
      <c r="A6462" s="3"/>
      <c r="B6462" s="3"/>
      <c r="C6462" s="3"/>
      <c r="D6462" s="3"/>
      <c r="E6462" s="3"/>
      <c r="F6462" s="3">
        <v>6457</v>
      </c>
      <c r="G6462" s="7">
        <v>0.78899979595991532</v>
      </c>
      <c r="H6462" s="7">
        <f t="shared" si="105"/>
        <v>1228.9187614197451</v>
      </c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</row>
    <row r="6463" spans="1:19" ht="12.75" customHeight="1" x14ac:dyDescent="0.3">
      <c r="A6463" s="3"/>
      <c r="B6463" s="3"/>
      <c r="C6463" s="3"/>
      <c r="D6463" s="3"/>
      <c r="E6463" s="3"/>
      <c r="F6463" s="3">
        <v>6458</v>
      </c>
      <c r="G6463" s="7">
        <v>0.68617041312532601</v>
      </c>
      <c r="H6463" s="7">
        <f t="shared" si="105"/>
        <v>1155.2625385948368</v>
      </c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</row>
    <row r="6464" spans="1:19" ht="12.75" customHeight="1" x14ac:dyDescent="0.3">
      <c r="A6464" s="3"/>
      <c r="B6464" s="3"/>
      <c r="C6464" s="3"/>
      <c r="D6464" s="3"/>
      <c r="E6464" s="3"/>
      <c r="F6464" s="3">
        <v>6459</v>
      </c>
      <c r="G6464" s="7">
        <v>8.807657239797495E-2</v>
      </c>
      <c r="H6464" s="7">
        <f t="shared" si="105"/>
        <v>858.85482220059555</v>
      </c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</row>
    <row r="6465" spans="1:19" ht="12.75" customHeight="1" x14ac:dyDescent="0.3">
      <c r="A6465" s="3"/>
      <c r="B6465" s="3"/>
      <c r="C6465" s="3"/>
      <c r="D6465" s="3"/>
      <c r="E6465" s="3"/>
      <c r="F6465" s="3">
        <v>6460</v>
      </c>
      <c r="G6465" s="7">
        <v>0.16539715529273361</v>
      </c>
      <c r="H6465" s="7">
        <f t="shared" si="105"/>
        <v>906.59442584674321</v>
      </c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</row>
    <row r="6466" spans="1:19" ht="12.75" customHeight="1" x14ac:dyDescent="0.3">
      <c r="A6466" s="3"/>
      <c r="B6466" s="3"/>
      <c r="C6466" s="3"/>
      <c r="D6466" s="3"/>
      <c r="E6466" s="3"/>
      <c r="F6466" s="3">
        <v>6461</v>
      </c>
      <c r="G6466" s="7">
        <v>0.98611164589663058</v>
      </c>
      <c r="H6466" s="7">
        <f t="shared" si="105"/>
        <v>1678.8854679898329</v>
      </c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</row>
    <row r="6467" spans="1:19" ht="12.75" customHeight="1" x14ac:dyDescent="0.3">
      <c r="A6467" s="3"/>
      <c r="B6467" s="3"/>
      <c r="C6467" s="3"/>
      <c r="D6467" s="3"/>
      <c r="E6467" s="3"/>
      <c r="F6467" s="3">
        <v>6462</v>
      </c>
      <c r="G6467" s="7">
        <v>2.5948397372712151E-2</v>
      </c>
      <c r="H6467" s="7">
        <f t="shared" si="105"/>
        <v>794.06671888766186</v>
      </c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</row>
    <row r="6468" spans="1:19" ht="12.75" customHeight="1" x14ac:dyDescent="0.3">
      <c r="A6468" s="3"/>
      <c r="B6468" s="3"/>
      <c r="C6468" s="3"/>
      <c r="D6468" s="3"/>
      <c r="E6468" s="3"/>
      <c r="F6468" s="3">
        <v>6463</v>
      </c>
      <c r="G6468" s="7">
        <v>0.62463436011531737</v>
      </c>
      <c r="H6468" s="7">
        <f t="shared" si="105"/>
        <v>1119.849517583003</v>
      </c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</row>
    <row r="6469" spans="1:19" ht="12.75" customHeight="1" x14ac:dyDescent="0.3">
      <c r="A6469" s="3"/>
      <c r="B6469" s="3"/>
      <c r="C6469" s="3"/>
      <c r="D6469" s="3"/>
      <c r="E6469" s="3"/>
      <c r="F6469" s="3">
        <v>6464</v>
      </c>
      <c r="G6469" s="7">
        <v>0.41779696841800612</v>
      </c>
      <c r="H6469" s="7">
        <f t="shared" si="105"/>
        <v>1021.6391105439259</v>
      </c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</row>
    <row r="6470" spans="1:19" ht="12.75" customHeight="1" x14ac:dyDescent="0.3">
      <c r="A6470" s="3"/>
      <c r="B6470" s="3"/>
      <c r="C6470" s="3"/>
      <c r="D6470" s="3"/>
      <c r="E6470" s="3"/>
      <c r="F6470" s="3">
        <v>6465</v>
      </c>
      <c r="G6470" s="7">
        <v>0.26294948881862262</v>
      </c>
      <c r="H6470" s="7">
        <f t="shared" si="105"/>
        <v>953.96546700086435</v>
      </c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</row>
    <row r="6471" spans="1:19" ht="12.75" customHeight="1" x14ac:dyDescent="0.3">
      <c r="A6471" s="3"/>
      <c r="B6471" s="3"/>
      <c r="C6471" s="3"/>
      <c r="D6471" s="3"/>
      <c r="E6471" s="3"/>
      <c r="F6471" s="3">
        <v>6466</v>
      </c>
      <c r="G6471" s="7">
        <v>0.58649654639894422</v>
      </c>
      <c r="H6471" s="7">
        <f t="shared" ref="H6471:H6534" si="106">-LN(-LN(G6471))*$D$7+$D$6</f>
        <v>1099.8727236567486</v>
      </c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</row>
    <row r="6472" spans="1:19" ht="12.75" customHeight="1" x14ac:dyDescent="0.3">
      <c r="A6472" s="3"/>
      <c r="B6472" s="3"/>
      <c r="C6472" s="3"/>
      <c r="D6472" s="3"/>
      <c r="E6472" s="3"/>
      <c r="F6472" s="3">
        <v>6467</v>
      </c>
      <c r="G6472" s="7">
        <v>0.84075390677695938</v>
      </c>
      <c r="H6472" s="7">
        <f t="shared" si="106"/>
        <v>1278.540920808289</v>
      </c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</row>
    <row r="6473" spans="1:19" ht="12.75" customHeight="1" x14ac:dyDescent="0.3">
      <c r="A6473" s="3"/>
      <c r="B6473" s="3"/>
      <c r="C6473" s="3"/>
      <c r="D6473" s="3"/>
      <c r="E6473" s="3"/>
      <c r="F6473" s="3">
        <v>6468</v>
      </c>
      <c r="G6473" s="7">
        <v>0.48680077289758761</v>
      </c>
      <c r="H6473" s="7">
        <f t="shared" si="106"/>
        <v>1052.254158595307</v>
      </c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</row>
    <row r="6474" spans="1:19" ht="12.75" customHeight="1" x14ac:dyDescent="0.3">
      <c r="A6474" s="3"/>
      <c r="B6474" s="3"/>
      <c r="C6474" s="3"/>
      <c r="D6474" s="3"/>
      <c r="E6474" s="3"/>
      <c r="F6474" s="3">
        <v>6469</v>
      </c>
      <c r="G6474" s="7">
        <v>0.4975812806495391</v>
      </c>
      <c r="H6474" s="7">
        <f t="shared" si="106"/>
        <v>1057.1670817509389</v>
      </c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</row>
    <row r="6475" spans="1:19" ht="12.75" customHeight="1" x14ac:dyDescent="0.3">
      <c r="A6475" s="3"/>
      <c r="B6475" s="3"/>
      <c r="C6475" s="3"/>
      <c r="D6475" s="3"/>
      <c r="E6475" s="3"/>
      <c r="F6475" s="3">
        <v>6470</v>
      </c>
      <c r="G6475" s="7">
        <v>0.68668712036771473</v>
      </c>
      <c r="H6475" s="7">
        <f t="shared" si="106"/>
        <v>1155.5806406794431</v>
      </c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</row>
    <row r="6476" spans="1:19" ht="12.75" customHeight="1" x14ac:dyDescent="0.3">
      <c r="A6476" s="3"/>
      <c r="B6476" s="3"/>
      <c r="C6476" s="3"/>
      <c r="D6476" s="3"/>
      <c r="E6476" s="3"/>
      <c r="F6476" s="3">
        <v>6471</v>
      </c>
      <c r="G6476" s="7">
        <v>0.1148193646183101</v>
      </c>
      <c r="H6476" s="7">
        <f t="shared" si="106"/>
        <v>877.22959120727262</v>
      </c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</row>
    <row r="6477" spans="1:19" ht="12.75" customHeight="1" x14ac:dyDescent="0.3">
      <c r="A6477" s="3"/>
      <c r="B6477" s="3"/>
      <c r="C6477" s="3"/>
      <c r="D6477" s="3"/>
      <c r="E6477" s="3"/>
      <c r="F6477" s="3">
        <v>6472</v>
      </c>
      <c r="G6477" s="7">
        <v>0.27124702376641741</v>
      </c>
      <c r="H6477" s="7">
        <f t="shared" si="106"/>
        <v>957.70718357137503</v>
      </c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</row>
    <row r="6478" spans="1:19" ht="12.75" customHeight="1" x14ac:dyDescent="0.3">
      <c r="A6478" s="3"/>
      <c r="B6478" s="3"/>
      <c r="C6478" s="3"/>
      <c r="D6478" s="3"/>
      <c r="E6478" s="3"/>
      <c r="F6478" s="3">
        <v>6473</v>
      </c>
      <c r="G6478" s="7">
        <v>9.5065777401570739E-2</v>
      </c>
      <c r="H6478" s="7">
        <f t="shared" si="106"/>
        <v>863.93252964955923</v>
      </c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</row>
    <row r="6479" spans="1:19" ht="12.75" customHeight="1" x14ac:dyDescent="0.3">
      <c r="A6479" s="3"/>
      <c r="B6479" s="3"/>
      <c r="C6479" s="3"/>
      <c r="D6479" s="3"/>
      <c r="E6479" s="3"/>
      <c r="F6479" s="3">
        <v>6474</v>
      </c>
      <c r="G6479" s="7">
        <v>0.59726497662554612</v>
      </c>
      <c r="H6479" s="7">
        <f t="shared" si="106"/>
        <v>1105.3888272605977</v>
      </c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</row>
    <row r="6480" spans="1:19" ht="12.75" customHeight="1" x14ac:dyDescent="0.3">
      <c r="A6480" s="3"/>
      <c r="B6480" s="3"/>
      <c r="C6480" s="3"/>
      <c r="D6480" s="3"/>
      <c r="E6480" s="3"/>
      <c r="F6480" s="3">
        <v>6475</v>
      </c>
      <c r="G6480" s="7">
        <v>0.32128340906286418</v>
      </c>
      <c r="H6480" s="7">
        <f t="shared" si="106"/>
        <v>979.80495081263871</v>
      </c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</row>
    <row r="6481" spans="1:19" ht="12.75" customHeight="1" x14ac:dyDescent="0.3">
      <c r="A6481" s="3"/>
      <c r="B6481" s="3"/>
      <c r="C6481" s="3"/>
      <c r="D6481" s="3"/>
      <c r="E6481" s="3"/>
      <c r="F6481" s="3">
        <v>6476</v>
      </c>
      <c r="G6481" s="7">
        <v>5.7723736860647579E-2</v>
      </c>
      <c r="H6481" s="7">
        <f t="shared" si="106"/>
        <v>833.359900703123</v>
      </c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</row>
    <row r="6482" spans="1:19" ht="12.75" customHeight="1" x14ac:dyDescent="0.3">
      <c r="A6482" s="3"/>
      <c r="B6482" s="3"/>
      <c r="C6482" s="3"/>
      <c r="D6482" s="3"/>
      <c r="E6482" s="3"/>
      <c r="F6482" s="3">
        <v>6477</v>
      </c>
      <c r="G6482" s="7">
        <v>0.16275069331501801</v>
      </c>
      <c r="H6482" s="7">
        <f t="shared" si="106"/>
        <v>905.17548514695352</v>
      </c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</row>
    <row r="6483" spans="1:19" ht="12.75" customHeight="1" x14ac:dyDescent="0.3">
      <c r="A6483" s="3"/>
      <c r="B6483" s="3"/>
      <c r="C6483" s="3"/>
      <c r="D6483" s="3"/>
      <c r="E6483" s="3"/>
      <c r="F6483" s="3">
        <v>6478</v>
      </c>
      <c r="G6483" s="7">
        <v>0.89816702083558242</v>
      </c>
      <c r="H6483" s="7">
        <f t="shared" si="106"/>
        <v>1354.7611515440658</v>
      </c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</row>
    <row r="6484" spans="1:19" ht="12.75" customHeight="1" x14ac:dyDescent="0.3">
      <c r="A6484" s="3"/>
      <c r="B6484" s="3"/>
      <c r="C6484" s="3"/>
      <c r="D6484" s="3"/>
      <c r="E6484" s="3"/>
      <c r="F6484" s="3">
        <v>6479</v>
      </c>
      <c r="G6484" s="7">
        <v>0.77496303297895353</v>
      </c>
      <c r="H6484" s="7">
        <f t="shared" si="106"/>
        <v>1217.3096329359848</v>
      </c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</row>
    <row r="6485" spans="1:19" ht="12.75" customHeight="1" x14ac:dyDescent="0.3">
      <c r="A6485" s="3"/>
      <c r="B6485" s="3"/>
      <c r="C6485" s="3"/>
      <c r="D6485" s="3"/>
      <c r="E6485" s="3"/>
      <c r="F6485" s="3">
        <v>6480</v>
      </c>
      <c r="G6485" s="7">
        <v>0.2566766157384206</v>
      </c>
      <c r="H6485" s="7">
        <f t="shared" si="106"/>
        <v>951.11714741926289</v>
      </c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</row>
    <row r="6486" spans="1:19" ht="12.75" customHeight="1" x14ac:dyDescent="0.3">
      <c r="A6486" s="3"/>
      <c r="B6486" s="3"/>
      <c r="C6486" s="3"/>
      <c r="D6486" s="3"/>
      <c r="E6486" s="3"/>
      <c r="F6486" s="3">
        <v>6481</v>
      </c>
      <c r="G6486" s="7">
        <v>0.92584448726334312</v>
      </c>
      <c r="H6486" s="7">
        <f t="shared" si="106"/>
        <v>1407.5668802049522</v>
      </c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</row>
    <row r="6487" spans="1:19" ht="12.75" customHeight="1" x14ac:dyDescent="0.3">
      <c r="A6487" s="3"/>
      <c r="B6487" s="3"/>
      <c r="C6487" s="3"/>
      <c r="D6487" s="3"/>
      <c r="E6487" s="3"/>
      <c r="F6487" s="3">
        <v>6482</v>
      </c>
      <c r="G6487" s="7">
        <v>0.1646545266530571</v>
      </c>
      <c r="H6487" s="7">
        <f t="shared" si="106"/>
        <v>906.19728366856395</v>
      </c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</row>
    <row r="6488" spans="1:19" ht="12.75" customHeight="1" x14ac:dyDescent="0.3">
      <c r="A6488" s="3"/>
      <c r="B6488" s="3"/>
      <c r="C6488" s="3"/>
      <c r="D6488" s="3"/>
      <c r="E6488" s="3"/>
      <c r="F6488" s="3">
        <v>6483</v>
      </c>
      <c r="G6488" s="7">
        <v>0.46091242418226802</v>
      </c>
      <c r="H6488" s="7">
        <f t="shared" si="106"/>
        <v>1040.6207870952903</v>
      </c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</row>
    <row r="6489" spans="1:19" ht="12.75" customHeight="1" x14ac:dyDescent="0.3">
      <c r="A6489" s="3"/>
      <c r="B6489" s="3"/>
      <c r="C6489" s="3"/>
      <c r="D6489" s="3"/>
      <c r="E6489" s="3"/>
      <c r="F6489" s="3">
        <v>6484</v>
      </c>
      <c r="G6489" s="7">
        <v>0.20074348028478181</v>
      </c>
      <c r="H6489" s="7">
        <f t="shared" si="106"/>
        <v>924.70127849709115</v>
      </c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</row>
    <row r="6490" spans="1:19" ht="12.75" customHeight="1" x14ac:dyDescent="0.3">
      <c r="A6490" s="3"/>
      <c r="B6490" s="3"/>
      <c r="C6490" s="3"/>
      <c r="D6490" s="3"/>
      <c r="E6490" s="3"/>
      <c r="F6490" s="3">
        <v>6485</v>
      </c>
      <c r="G6490" s="7">
        <v>0.97606549277949139</v>
      </c>
      <c r="H6490" s="7">
        <f t="shared" si="106"/>
        <v>1591.5349666165525</v>
      </c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</row>
    <row r="6491" spans="1:19" ht="12.75" customHeight="1" x14ac:dyDescent="0.3">
      <c r="A6491" s="3"/>
      <c r="B6491" s="3"/>
      <c r="C6491" s="3"/>
      <c r="D6491" s="3"/>
      <c r="E6491" s="3"/>
      <c r="F6491" s="3">
        <v>6486</v>
      </c>
      <c r="G6491" s="7">
        <v>0.80479823206494405</v>
      </c>
      <c r="H6491" s="7">
        <f t="shared" si="106"/>
        <v>1242.8095265775044</v>
      </c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</row>
    <row r="6492" spans="1:19" ht="12.75" customHeight="1" x14ac:dyDescent="0.3">
      <c r="A6492" s="3"/>
      <c r="B6492" s="3"/>
      <c r="C6492" s="3"/>
      <c r="D6492" s="3"/>
      <c r="E6492" s="3"/>
      <c r="F6492" s="3">
        <v>6487</v>
      </c>
      <c r="G6492" s="7">
        <v>0.6197271806242346</v>
      </c>
      <c r="H6492" s="7">
        <f t="shared" si="106"/>
        <v>1117.2067505293735</v>
      </c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</row>
    <row r="6493" spans="1:19" ht="12.75" customHeight="1" x14ac:dyDescent="0.3">
      <c r="A6493" s="3"/>
      <c r="B6493" s="3"/>
      <c r="C6493" s="3"/>
      <c r="D6493" s="3"/>
      <c r="E6493" s="3"/>
      <c r="F6493" s="3">
        <v>6488</v>
      </c>
      <c r="G6493" s="7">
        <v>0.16818715759872591</v>
      </c>
      <c r="H6493" s="7">
        <f t="shared" si="106"/>
        <v>908.07945037576928</v>
      </c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</row>
    <row r="6494" spans="1:19" ht="12.75" customHeight="1" x14ac:dyDescent="0.3">
      <c r="A6494" s="3"/>
      <c r="B6494" s="3"/>
      <c r="C6494" s="3"/>
      <c r="D6494" s="3"/>
      <c r="E6494" s="3"/>
      <c r="F6494" s="3">
        <v>6489</v>
      </c>
      <c r="G6494" s="7">
        <v>0.40808653983274967</v>
      </c>
      <c r="H6494" s="7">
        <f t="shared" si="106"/>
        <v>1017.4115900749574</v>
      </c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</row>
    <row r="6495" spans="1:19" ht="12.75" customHeight="1" x14ac:dyDescent="0.3">
      <c r="A6495" s="3"/>
      <c r="B6495" s="3"/>
      <c r="C6495" s="3"/>
      <c r="D6495" s="3"/>
      <c r="E6495" s="3"/>
      <c r="F6495" s="3">
        <v>6490</v>
      </c>
      <c r="G6495" s="7">
        <v>0.87183315398903438</v>
      </c>
      <c r="H6495" s="7">
        <f t="shared" si="106"/>
        <v>1315.8737707190471</v>
      </c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</row>
    <row r="6496" spans="1:19" ht="12.75" customHeight="1" x14ac:dyDescent="0.3">
      <c r="A6496" s="3"/>
      <c r="B6496" s="3"/>
      <c r="C6496" s="3"/>
      <c r="D6496" s="3"/>
      <c r="E6496" s="3"/>
      <c r="F6496" s="3">
        <v>6491</v>
      </c>
      <c r="G6496" s="7">
        <v>0.36067397260178058</v>
      </c>
      <c r="H6496" s="7">
        <f t="shared" si="106"/>
        <v>996.88554728330894</v>
      </c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</row>
    <row r="6497" spans="1:19" ht="12.75" customHeight="1" x14ac:dyDescent="0.3">
      <c r="A6497" s="3"/>
      <c r="B6497" s="3"/>
      <c r="C6497" s="3"/>
      <c r="D6497" s="3"/>
      <c r="E6497" s="3"/>
      <c r="F6497" s="3">
        <v>6492</v>
      </c>
      <c r="G6497" s="7">
        <v>0.56090112539216752</v>
      </c>
      <c r="H6497" s="7">
        <f t="shared" si="106"/>
        <v>1087.1029116554287</v>
      </c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</row>
    <row r="6498" spans="1:19" ht="12.75" customHeight="1" x14ac:dyDescent="0.3">
      <c r="A6498" s="3"/>
      <c r="B6498" s="3"/>
      <c r="C6498" s="3"/>
      <c r="D6498" s="3"/>
      <c r="E6498" s="3"/>
      <c r="F6498" s="3">
        <v>6493</v>
      </c>
      <c r="G6498" s="7">
        <v>0.89165705181546284</v>
      </c>
      <c r="H6498" s="7">
        <f t="shared" si="106"/>
        <v>1344.3406793563854</v>
      </c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</row>
    <row r="6499" spans="1:19" ht="12.75" customHeight="1" x14ac:dyDescent="0.3">
      <c r="A6499" s="3"/>
      <c r="B6499" s="3"/>
      <c r="C6499" s="3"/>
      <c r="D6499" s="3"/>
      <c r="E6499" s="3"/>
      <c r="F6499" s="3">
        <v>6494</v>
      </c>
      <c r="G6499" s="7">
        <v>0.45712650248228059</v>
      </c>
      <c r="H6499" s="7">
        <f t="shared" si="106"/>
        <v>1038.9366009957571</v>
      </c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</row>
    <row r="6500" spans="1:19" ht="12.75" customHeight="1" x14ac:dyDescent="0.3">
      <c r="A6500" s="3"/>
      <c r="B6500" s="3"/>
      <c r="C6500" s="3"/>
      <c r="D6500" s="3"/>
      <c r="E6500" s="3"/>
      <c r="F6500" s="3">
        <v>6495</v>
      </c>
      <c r="G6500" s="7">
        <v>0.60882838547666829</v>
      </c>
      <c r="H6500" s="7">
        <f t="shared" si="106"/>
        <v>1111.417377504052</v>
      </c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</row>
    <row r="6501" spans="1:19" ht="12.75" customHeight="1" x14ac:dyDescent="0.3">
      <c r="A6501" s="3"/>
      <c r="B6501" s="3"/>
      <c r="C6501" s="3"/>
      <c r="D6501" s="3"/>
      <c r="E6501" s="3"/>
      <c r="F6501" s="3">
        <v>6496</v>
      </c>
      <c r="G6501" s="7">
        <v>0.2143128027217038</v>
      </c>
      <c r="H6501" s="7">
        <f t="shared" si="106"/>
        <v>931.31370103453469</v>
      </c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</row>
    <row r="6502" spans="1:19" ht="12.75" customHeight="1" x14ac:dyDescent="0.3">
      <c r="A6502" s="3"/>
      <c r="B6502" s="3"/>
      <c r="C6502" s="3"/>
      <c r="D6502" s="3"/>
      <c r="E6502" s="3"/>
      <c r="F6502" s="3">
        <v>6497</v>
      </c>
      <c r="G6502" s="7">
        <v>0.25169880766102459</v>
      </c>
      <c r="H6502" s="7">
        <f t="shared" si="106"/>
        <v>948.84379394671612</v>
      </c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</row>
    <row r="6503" spans="1:19" ht="12.75" customHeight="1" x14ac:dyDescent="0.3">
      <c r="A6503" s="3"/>
      <c r="B6503" s="3"/>
      <c r="C6503" s="3"/>
      <c r="D6503" s="3"/>
      <c r="E6503" s="3"/>
      <c r="F6503" s="3">
        <v>6498</v>
      </c>
      <c r="G6503" s="7">
        <v>0.83297890542133834</v>
      </c>
      <c r="H6503" s="7">
        <f t="shared" si="106"/>
        <v>1270.244796961711</v>
      </c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</row>
    <row r="6504" spans="1:19" ht="12.75" customHeight="1" x14ac:dyDescent="0.3">
      <c r="A6504" s="3"/>
      <c r="B6504" s="3"/>
      <c r="C6504" s="3"/>
      <c r="D6504" s="3"/>
      <c r="E6504" s="3"/>
      <c r="F6504" s="3">
        <v>6499</v>
      </c>
      <c r="G6504" s="7">
        <v>0.35744293244761011</v>
      </c>
      <c r="H6504" s="7">
        <f t="shared" si="106"/>
        <v>995.48866030497891</v>
      </c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</row>
    <row r="6505" spans="1:19" ht="12.75" customHeight="1" x14ac:dyDescent="0.3">
      <c r="A6505" s="3"/>
      <c r="B6505" s="3"/>
      <c r="C6505" s="3"/>
      <c r="D6505" s="3"/>
      <c r="E6505" s="3"/>
      <c r="F6505" s="3">
        <v>6500</v>
      </c>
      <c r="G6505" s="7">
        <v>0.14561194929611709</v>
      </c>
      <c r="H6505" s="7">
        <f t="shared" si="106"/>
        <v>895.71733369738695</v>
      </c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</row>
    <row r="6506" spans="1:19" ht="12.75" customHeight="1" x14ac:dyDescent="0.3">
      <c r="A6506" s="3"/>
      <c r="B6506" s="3"/>
      <c r="C6506" s="3"/>
      <c r="D6506" s="3"/>
      <c r="E6506" s="3"/>
      <c r="F6506" s="3">
        <v>6501</v>
      </c>
      <c r="G6506" s="7">
        <v>0.184335764079672</v>
      </c>
      <c r="H6506" s="7">
        <f t="shared" si="106"/>
        <v>916.47444930670656</v>
      </c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</row>
    <row r="6507" spans="1:19" ht="12.75" customHeight="1" x14ac:dyDescent="0.3">
      <c r="A6507" s="3"/>
      <c r="B6507" s="3"/>
      <c r="C6507" s="3"/>
      <c r="D6507" s="3"/>
      <c r="E6507" s="3"/>
      <c r="F6507" s="3">
        <v>6502</v>
      </c>
      <c r="G6507" s="7">
        <v>0.85920497308067556</v>
      </c>
      <c r="H6507" s="7">
        <f t="shared" si="106"/>
        <v>1299.8001544806011</v>
      </c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</row>
    <row r="6508" spans="1:19" ht="12.75" customHeight="1" x14ac:dyDescent="0.3">
      <c r="A6508" s="3"/>
      <c r="B6508" s="3"/>
      <c r="C6508" s="3"/>
      <c r="D6508" s="3"/>
      <c r="E6508" s="3"/>
      <c r="F6508" s="3">
        <v>6503</v>
      </c>
      <c r="G6508" s="7">
        <v>0.89305623570725479</v>
      </c>
      <c r="H6508" s="7">
        <f t="shared" si="106"/>
        <v>1346.5297305892409</v>
      </c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</row>
    <row r="6509" spans="1:19" ht="12.75" customHeight="1" x14ac:dyDescent="0.3">
      <c r="A6509" s="3"/>
      <c r="B6509" s="3"/>
      <c r="C6509" s="3"/>
      <c r="D6509" s="3"/>
      <c r="E6509" s="3"/>
      <c r="F6509" s="3">
        <v>6504</v>
      </c>
      <c r="G6509" s="7">
        <v>0.65708246736767062</v>
      </c>
      <c r="H6509" s="7">
        <f t="shared" si="106"/>
        <v>1137.9531301262859</v>
      </c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</row>
    <row r="6510" spans="1:19" ht="12.75" customHeight="1" x14ac:dyDescent="0.3">
      <c r="A6510" s="3"/>
      <c r="B6510" s="3"/>
      <c r="C6510" s="3"/>
      <c r="D6510" s="3"/>
      <c r="E6510" s="3"/>
      <c r="F6510" s="3">
        <v>6505</v>
      </c>
      <c r="G6510" s="7">
        <v>0.32373164249707492</v>
      </c>
      <c r="H6510" s="7">
        <f t="shared" si="106"/>
        <v>980.87156424987791</v>
      </c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</row>
    <row r="6511" spans="1:19" ht="12.75" customHeight="1" x14ac:dyDescent="0.3">
      <c r="A6511" s="3"/>
      <c r="B6511" s="3"/>
      <c r="C6511" s="3"/>
      <c r="D6511" s="3"/>
      <c r="E6511" s="3"/>
      <c r="F6511" s="3">
        <v>6506</v>
      </c>
      <c r="G6511" s="7">
        <v>0.29341684106370519</v>
      </c>
      <c r="H6511" s="7">
        <f t="shared" si="106"/>
        <v>967.58178213092071</v>
      </c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</row>
    <row r="6512" spans="1:19" ht="12.75" customHeight="1" x14ac:dyDescent="0.3">
      <c r="A6512" s="3"/>
      <c r="B6512" s="3"/>
      <c r="C6512" s="3"/>
      <c r="D6512" s="3"/>
      <c r="E6512" s="3"/>
      <c r="F6512" s="3">
        <v>6507</v>
      </c>
      <c r="G6512" s="7">
        <v>0.3883932252458413</v>
      </c>
      <c r="H6512" s="7">
        <f t="shared" si="106"/>
        <v>1008.8707334892192</v>
      </c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</row>
    <row r="6513" spans="1:19" ht="12.75" customHeight="1" x14ac:dyDescent="0.3">
      <c r="A6513" s="3"/>
      <c r="B6513" s="3"/>
      <c r="C6513" s="3"/>
      <c r="D6513" s="3"/>
      <c r="E6513" s="3"/>
      <c r="F6513" s="3">
        <v>6508</v>
      </c>
      <c r="G6513" s="7">
        <v>0.60291787524749707</v>
      </c>
      <c r="H6513" s="7">
        <f t="shared" si="106"/>
        <v>1108.3218395049257</v>
      </c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</row>
    <row r="6514" spans="1:19" ht="12.75" customHeight="1" x14ac:dyDescent="0.3">
      <c r="A6514" s="3"/>
      <c r="B6514" s="3"/>
      <c r="C6514" s="3"/>
      <c r="D6514" s="3"/>
      <c r="E6514" s="3"/>
      <c r="F6514" s="3">
        <v>6509</v>
      </c>
      <c r="G6514" s="7">
        <v>0.99277446905171307</v>
      </c>
      <c r="H6514" s="7">
        <f t="shared" si="106"/>
        <v>1783.3152283992965</v>
      </c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</row>
    <row r="6515" spans="1:19" ht="12.75" customHeight="1" x14ac:dyDescent="0.3">
      <c r="A6515" s="3"/>
      <c r="B6515" s="3"/>
      <c r="C6515" s="3"/>
      <c r="D6515" s="3"/>
      <c r="E6515" s="3"/>
      <c r="F6515" s="3">
        <v>6510</v>
      </c>
      <c r="G6515" s="7">
        <v>0.55215995954635644</v>
      </c>
      <c r="H6515" s="7">
        <f t="shared" si="106"/>
        <v>1082.8413643481661</v>
      </c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</row>
    <row r="6516" spans="1:19" ht="12.75" customHeight="1" x14ac:dyDescent="0.3">
      <c r="A6516" s="3"/>
      <c r="B6516" s="3"/>
      <c r="C6516" s="3"/>
      <c r="D6516" s="3"/>
      <c r="E6516" s="3"/>
      <c r="F6516" s="3">
        <v>6511</v>
      </c>
      <c r="G6516" s="7">
        <v>1.6895836406996771E-2</v>
      </c>
      <c r="H6516" s="7">
        <f t="shared" si="106"/>
        <v>776.40376723903057</v>
      </c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</row>
    <row r="6517" spans="1:19" ht="12.75" customHeight="1" x14ac:dyDescent="0.3">
      <c r="A6517" s="3"/>
      <c r="B6517" s="3"/>
      <c r="C6517" s="3"/>
      <c r="D6517" s="3"/>
      <c r="E6517" s="3"/>
      <c r="F6517" s="3">
        <v>6512</v>
      </c>
      <c r="G6517" s="7">
        <v>0.80075206554657918</v>
      </c>
      <c r="H6517" s="7">
        <f t="shared" si="106"/>
        <v>1239.1614083201537</v>
      </c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</row>
    <row r="6518" spans="1:19" ht="12.75" customHeight="1" x14ac:dyDescent="0.3">
      <c r="A6518" s="3"/>
      <c r="B6518" s="3"/>
      <c r="C6518" s="3"/>
      <c r="D6518" s="3"/>
      <c r="E6518" s="3"/>
      <c r="F6518" s="3">
        <v>6513</v>
      </c>
      <c r="G6518" s="7">
        <v>0.62005951973025009</v>
      </c>
      <c r="H6518" s="7">
        <f t="shared" si="106"/>
        <v>1117.3850068479608</v>
      </c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</row>
    <row r="6519" spans="1:19" ht="12.75" customHeight="1" x14ac:dyDescent="0.3">
      <c r="A6519" s="3"/>
      <c r="B6519" s="3"/>
      <c r="C6519" s="3"/>
      <c r="D6519" s="3"/>
      <c r="E6519" s="3"/>
      <c r="F6519" s="3">
        <v>6514</v>
      </c>
      <c r="G6519" s="7">
        <v>0.1585276081478402</v>
      </c>
      <c r="H6519" s="7">
        <f t="shared" si="106"/>
        <v>902.88951751231036</v>
      </c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</row>
    <row r="6520" spans="1:19" ht="12.75" customHeight="1" x14ac:dyDescent="0.3">
      <c r="A6520" s="3"/>
      <c r="B6520" s="3"/>
      <c r="C6520" s="3"/>
      <c r="D6520" s="3"/>
      <c r="E6520" s="3"/>
      <c r="F6520" s="3">
        <v>6515</v>
      </c>
      <c r="G6520" s="7">
        <v>0.53276201389625477</v>
      </c>
      <c r="H6520" s="7">
        <f t="shared" si="106"/>
        <v>1073.5443049661706</v>
      </c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</row>
    <row r="6521" spans="1:19" ht="12.75" customHeight="1" x14ac:dyDescent="0.3">
      <c r="A6521" s="3"/>
      <c r="B6521" s="3"/>
      <c r="C6521" s="3"/>
      <c r="D6521" s="3"/>
      <c r="E6521" s="3"/>
      <c r="F6521" s="3">
        <v>6516</v>
      </c>
      <c r="G6521" s="7">
        <v>2.3238642909455761E-2</v>
      </c>
      <c r="H6521" s="7">
        <f t="shared" si="106"/>
        <v>789.33542281040627</v>
      </c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</row>
    <row r="6522" spans="1:19" ht="12.75" customHeight="1" x14ac:dyDescent="0.3">
      <c r="A6522" s="3"/>
      <c r="B6522" s="3"/>
      <c r="C6522" s="3"/>
      <c r="D6522" s="3"/>
      <c r="E6522" s="3"/>
      <c r="F6522" s="3">
        <v>6517</v>
      </c>
      <c r="G6522" s="7">
        <v>0.98628791662152693</v>
      </c>
      <c r="H6522" s="7">
        <f t="shared" si="106"/>
        <v>1680.9305854279155</v>
      </c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</row>
    <row r="6523" spans="1:19" ht="12.75" customHeight="1" x14ac:dyDescent="0.3">
      <c r="A6523" s="3"/>
      <c r="B6523" s="3"/>
      <c r="C6523" s="3"/>
      <c r="D6523" s="3"/>
      <c r="E6523" s="3"/>
      <c r="F6523" s="3">
        <v>6518</v>
      </c>
      <c r="G6523" s="7">
        <v>0.58160671183993828</v>
      </c>
      <c r="H6523" s="7">
        <f t="shared" si="106"/>
        <v>1097.3972915009924</v>
      </c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</row>
    <row r="6524" spans="1:19" ht="12.75" customHeight="1" x14ac:dyDescent="0.3">
      <c r="A6524" s="3"/>
      <c r="B6524" s="3"/>
      <c r="C6524" s="3"/>
      <c r="D6524" s="3"/>
      <c r="E6524" s="3"/>
      <c r="F6524" s="3">
        <v>6519</v>
      </c>
      <c r="G6524" s="7">
        <v>8.1660444091419815E-2</v>
      </c>
      <c r="H6524" s="7">
        <f t="shared" si="106"/>
        <v>853.98031391454117</v>
      </c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</row>
    <row r="6525" spans="1:19" ht="12.75" customHeight="1" x14ac:dyDescent="0.3">
      <c r="A6525" s="3"/>
      <c r="B6525" s="3"/>
      <c r="C6525" s="3"/>
      <c r="D6525" s="3"/>
      <c r="E6525" s="3"/>
      <c r="F6525" s="3">
        <v>6520</v>
      </c>
      <c r="G6525" s="7">
        <v>0.74036357413256726</v>
      </c>
      <c r="H6525" s="7">
        <f t="shared" si="106"/>
        <v>1191.106642902015</v>
      </c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</row>
    <row r="6526" spans="1:19" ht="12.75" customHeight="1" x14ac:dyDescent="0.3">
      <c r="A6526" s="3"/>
      <c r="B6526" s="3"/>
      <c r="C6526" s="3"/>
      <c r="D6526" s="3"/>
      <c r="E6526" s="3"/>
      <c r="F6526" s="3">
        <v>6521</v>
      </c>
      <c r="G6526" s="7">
        <v>0.17511096334433579</v>
      </c>
      <c r="H6526" s="7">
        <f t="shared" si="106"/>
        <v>911.71900012889239</v>
      </c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</row>
    <row r="6527" spans="1:19" ht="12.75" customHeight="1" x14ac:dyDescent="0.3">
      <c r="A6527" s="3"/>
      <c r="B6527" s="3"/>
      <c r="C6527" s="3"/>
      <c r="D6527" s="3"/>
      <c r="E6527" s="3"/>
      <c r="F6527" s="3">
        <v>6522</v>
      </c>
      <c r="G6527" s="7">
        <v>0.42408449599835968</v>
      </c>
      <c r="H6527" s="7">
        <f t="shared" si="106"/>
        <v>1024.3839230686881</v>
      </c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</row>
    <row r="6528" spans="1:19" ht="12.75" customHeight="1" x14ac:dyDescent="0.3">
      <c r="A6528" s="3"/>
      <c r="B6528" s="3"/>
      <c r="C6528" s="3"/>
      <c r="D6528" s="3"/>
      <c r="E6528" s="3"/>
      <c r="F6528" s="3">
        <v>6523</v>
      </c>
      <c r="G6528" s="7">
        <v>0.85982737225264338</v>
      </c>
      <c r="H6528" s="7">
        <f t="shared" si="106"/>
        <v>1300.5607049896505</v>
      </c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</row>
    <row r="6529" spans="1:19" ht="12.75" customHeight="1" x14ac:dyDescent="0.3">
      <c r="A6529" s="3"/>
      <c r="B6529" s="3"/>
      <c r="C6529" s="3"/>
      <c r="D6529" s="3"/>
      <c r="E6529" s="3"/>
      <c r="F6529" s="3">
        <v>6524</v>
      </c>
      <c r="G6529" s="7">
        <v>0.79977773379417438</v>
      </c>
      <c r="H6529" s="7">
        <f t="shared" si="106"/>
        <v>1238.2925850005231</v>
      </c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</row>
    <row r="6530" spans="1:19" ht="12.75" customHeight="1" x14ac:dyDescent="0.3">
      <c r="A6530" s="3"/>
      <c r="B6530" s="3"/>
      <c r="C6530" s="3"/>
      <c r="D6530" s="3"/>
      <c r="E6530" s="3"/>
      <c r="F6530" s="3">
        <v>6525</v>
      </c>
      <c r="G6530" s="7">
        <v>0.34661478750939961</v>
      </c>
      <c r="H6530" s="7">
        <f t="shared" si="106"/>
        <v>990.80407278446035</v>
      </c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</row>
    <row r="6531" spans="1:19" ht="12.75" customHeight="1" x14ac:dyDescent="0.3">
      <c r="A6531" s="3"/>
      <c r="B6531" s="3"/>
      <c r="C6531" s="3"/>
      <c r="D6531" s="3"/>
      <c r="E6531" s="3"/>
      <c r="F6531" s="3">
        <v>6526</v>
      </c>
      <c r="G6531" s="7">
        <v>0.94657163435405001</v>
      </c>
      <c r="H6531" s="7">
        <f t="shared" si="106"/>
        <v>1461.4314813485969</v>
      </c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</row>
    <row r="6532" spans="1:19" ht="12.75" customHeight="1" x14ac:dyDescent="0.3">
      <c r="A6532" s="3"/>
      <c r="B6532" s="3"/>
      <c r="C6532" s="3"/>
      <c r="D6532" s="3"/>
      <c r="E6532" s="3"/>
      <c r="F6532" s="3">
        <v>6527</v>
      </c>
      <c r="G6532" s="7">
        <v>0.1230406381196352</v>
      </c>
      <c r="H6532" s="7">
        <f t="shared" si="106"/>
        <v>882.39272671739343</v>
      </c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</row>
    <row r="6533" spans="1:19" ht="12.75" customHeight="1" x14ac:dyDescent="0.3">
      <c r="A6533" s="3"/>
      <c r="B6533" s="3"/>
      <c r="C6533" s="3"/>
      <c r="D6533" s="3"/>
      <c r="E6533" s="3"/>
      <c r="F6533" s="3">
        <v>6528</v>
      </c>
      <c r="G6533" s="7">
        <v>0.53028693917050174</v>
      </c>
      <c r="H6533" s="7">
        <f t="shared" si="106"/>
        <v>1072.3728061989375</v>
      </c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</row>
    <row r="6534" spans="1:19" ht="12.75" customHeight="1" x14ac:dyDescent="0.3">
      <c r="A6534" s="3"/>
      <c r="B6534" s="3"/>
      <c r="C6534" s="3"/>
      <c r="D6534" s="3"/>
      <c r="E6534" s="3"/>
      <c r="F6534" s="3">
        <v>6529</v>
      </c>
      <c r="G6534" s="7">
        <v>0.22605420237382209</v>
      </c>
      <c r="H6534" s="7">
        <f t="shared" si="106"/>
        <v>936.91714163352572</v>
      </c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</row>
    <row r="6535" spans="1:19" ht="12.75" customHeight="1" x14ac:dyDescent="0.3">
      <c r="A6535" s="3"/>
      <c r="B6535" s="3"/>
      <c r="C6535" s="3"/>
      <c r="D6535" s="3"/>
      <c r="E6535" s="3"/>
      <c r="F6535" s="3">
        <v>6530</v>
      </c>
      <c r="G6535" s="7">
        <v>0.73067479407323443</v>
      </c>
      <c r="H6535" s="7">
        <f t="shared" ref="H6535:H6598" si="107">-LN(-LN(G6535))*$D$7+$D$6</f>
        <v>1184.2876010678083</v>
      </c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</row>
    <row r="6536" spans="1:19" ht="12.75" customHeight="1" x14ac:dyDescent="0.3">
      <c r="A6536" s="3"/>
      <c r="B6536" s="3"/>
      <c r="C6536" s="3"/>
      <c r="D6536" s="3"/>
      <c r="E6536" s="3"/>
      <c r="F6536" s="3">
        <v>6531</v>
      </c>
      <c r="G6536" s="7">
        <v>0.96200560628581078</v>
      </c>
      <c r="H6536" s="7">
        <f t="shared" si="107"/>
        <v>1516.9108570526844</v>
      </c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</row>
    <row r="6537" spans="1:19" ht="12.75" customHeight="1" x14ac:dyDescent="0.3">
      <c r="A6537" s="3"/>
      <c r="B6537" s="3"/>
      <c r="C6537" s="3"/>
      <c r="D6537" s="3"/>
      <c r="E6537" s="3"/>
      <c r="F6537" s="3">
        <v>6532</v>
      </c>
      <c r="G6537" s="7">
        <v>0.33273935523806758</v>
      </c>
      <c r="H6537" s="7">
        <f t="shared" si="107"/>
        <v>984.78847880618503</v>
      </c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</row>
    <row r="6538" spans="1:19" ht="12.75" customHeight="1" x14ac:dyDescent="0.3">
      <c r="A6538" s="3"/>
      <c r="B6538" s="3"/>
      <c r="C6538" s="3"/>
      <c r="D6538" s="3"/>
      <c r="E6538" s="3"/>
      <c r="F6538" s="3">
        <v>6533</v>
      </c>
      <c r="G6538" s="7">
        <v>0.5061082529855897</v>
      </c>
      <c r="H6538" s="7">
        <f t="shared" si="107"/>
        <v>1061.0855867586642</v>
      </c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</row>
    <row r="6539" spans="1:19" ht="12.75" customHeight="1" x14ac:dyDescent="0.3">
      <c r="A6539" s="3"/>
      <c r="B6539" s="3"/>
      <c r="C6539" s="3"/>
      <c r="D6539" s="3"/>
      <c r="E6539" s="3"/>
      <c r="F6539" s="3">
        <v>6534</v>
      </c>
      <c r="G6539" s="7">
        <v>0.87757699155832014</v>
      </c>
      <c r="H6539" s="7">
        <f t="shared" si="107"/>
        <v>1323.6744132217793</v>
      </c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</row>
    <row r="6540" spans="1:19" ht="12.75" customHeight="1" x14ac:dyDescent="0.3">
      <c r="A6540" s="3"/>
      <c r="B6540" s="3"/>
      <c r="C6540" s="3"/>
      <c r="D6540" s="3"/>
      <c r="E6540" s="3"/>
      <c r="F6540" s="3">
        <v>6535</v>
      </c>
      <c r="G6540" s="7">
        <v>0.20697627792199719</v>
      </c>
      <c r="H6540" s="7">
        <f t="shared" si="107"/>
        <v>927.75815937314394</v>
      </c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</row>
    <row r="6541" spans="1:19" ht="12.75" customHeight="1" x14ac:dyDescent="0.3">
      <c r="A6541" s="3"/>
      <c r="B6541" s="3"/>
      <c r="C6541" s="3"/>
      <c r="D6541" s="3"/>
      <c r="E6541" s="3"/>
      <c r="F6541" s="3">
        <v>6536</v>
      </c>
      <c r="G6541" s="7">
        <v>0.6829011062618453</v>
      </c>
      <c r="H6541" s="7">
        <f t="shared" si="107"/>
        <v>1153.2589697395235</v>
      </c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</row>
    <row r="6542" spans="1:19" ht="12.75" customHeight="1" x14ac:dyDescent="0.3">
      <c r="A6542" s="3"/>
      <c r="B6542" s="3"/>
      <c r="C6542" s="3"/>
      <c r="D6542" s="3"/>
      <c r="E6542" s="3"/>
      <c r="F6542" s="3">
        <v>6537</v>
      </c>
      <c r="G6542" s="7">
        <v>0.197844313224215</v>
      </c>
      <c r="H6542" s="7">
        <f t="shared" si="107"/>
        <v>923.2672681051863</v>
      </c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</row>
    <row r="6543" spans="1:19" ht="12.75" customHeight="1" x14ac:dyDescent="0.3">
      <c r="A6543" s="3"/>
      <c r="B6543" s="3"/>
      <c r="C6543" s="3"/>
      <c r="D6543" s="3"/>
      <c r="E6543" s="3"/>
      <c r="F6543" s="3">
        <v>6538</v>
      </c>
      <c r="G6543" s="7">
        <v>0.51486199393341525</v>
      </c>
      <c r="H6543" s="7">
        <f t="shared" si="107"/>
        <v>1065.1406205266389</v>
      </c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</row>
    <row r="6544" spans="1:19" ht="12.75" customHeight="1" x14ac:dyDescent="0.3">
      <c r="A6544" s="3"/>
      <c r="B6544" s="3"/>
      <c r="C6544" s="3"/>
      <c r="D6544" s="3"/>
      <c r="E6544" s="3"/>
      <c r="F6544" s="3">
        <v>6539</v>
      </c>
      <c r="G6544" s="7">
        <v>0.80197429132143527</v>
      </c>
      <c r="H6544" s="7">
        <f t="shared" si="107"/>
        <v>1240.2565298575951</v>
      </c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</row>
    <row r="6545" spans="1:19" ht="12.75" customHeight="1" x14ac:dyDescent="0.3">
      <c r="A6545" s="3"/>
      <c r="B6545" s="3"/>
      <c r="C6545" s="3"/>
      <c r="D6545" s="3"/>
      <c r="E6545" s="3"/>
      <c r="F6545" s="3">
        <v>6540</v>
      </c>
      <c r="G6545" s="7">
        <v>0.61251265590669801</v>
      </c>
      <c r="H6545" s="7">
        <f t="shared" si="107"/>
        <v>1113.3623942429733</v>
      </c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</row>
    <row r="6546" spans="1:19" ht="12.75" customHeight="1" x14ac:dyDescent="0.3">
      <c r="A6546" s="3"/>
      <c r="B6546" s="3"/>
      <c r="C6546" s="3"/>
      <c r="D6546" s="3"/>
      <c r="E6546" s="3"/>
      <c r="F6546" s="3">
        <v>6541</v>
      </c>
      <c r="G6546" s="7">
        <v>0.33374161242495692</v>
      </c>
      <c r="H6546" s="7">
        <f t="shared" si="107"/>
        <v>985.22365399981732</v>
      </c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</row>
    <row r="6547" spans="1:19" ht="12.75" customHeight="1" x14ac:dyDescent="0.3">
      <c r="A6547" s="3"/>
      <c r="B6547" s="3"/>
      <c r="C6547" s="3"/>
      <c r="D6547" s="3"/>
      <c r="E6547" s="3"/>
      <c r="F6547" s="3">
        <v>6542</v>
      </c>
      <c r="G6547" s="7">
        <v>0.54154450029701773</v>
      </c>
      <c r="H6547" s="7">
        <f t="shared" si="107"/>
        <v>1077.7274827491633</v>
      </c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</row>
    <row r="6548" spans="1:19" ht="12.75" customHeight="1" x14ac:dyDescent="0.3">
      <c r="A6548" s="3"/>
      <c r="B6548" s="3"/>
      <c r="C6548" s="3"/>
      <c r="D6548" s="3"/>
      <c r="E6548" s="3"/>
      <c r="F6548" s="3">
        <v>6543</v>
      </c>
      <c r="G6548" s="7">
        <v>0.99775734964409002</v>
      </c>
      <c r="H6548" s="7">
        <f t="shared" si="107"/>
        <v>1969.7369524223923</v>
      </c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</row>
    <row r="6549" spans="1:19" ht="12.75" customHeight="1" x14ac:dyDescent="0.3">
      <c r="A6549" s="3"/>
      <c r="B6549" s="3"/>
      <c r="C6549" s="3"/>
      <c r="D6549" s="3"/>
      <c r="E6549" s="3"/>
      <c r="F6549" s="3">
        <v>6544</v>
      </c>
      <c r="G6549" s="7">
        <v>0.15757050634595091</v>
      </c>
      <c r="H6549" s="7">
        <f t="shared" si="107"/>
        <v>902.36759867501758</v>
      </c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</row>
    <row r="6550" spans="1:19" ht="12.75" customHeight="1" x14ac:dyDescent="0.3">
      <c r="A6550" s="3"/>
      <c r="B6550" s="3"/>
      <c r="C6550" s="3"/>
      <c r="D6550" s="3"/>
      <c r="E6550" s="3"/>
      <c r="F6550" s="3">
        <v>6545</v>
      </c>
      <c r="G6550" s="7">
        <v>0.32553882783866739</v>
      </c>
      <c r="H6550" s="7">
        <f t="shared" si="107"/>
        <v>981.65830503250993</v>
      </c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</row>
    <row r="6551" spans="1:19" ht="12.75" customHeight="1" x14ac:dyDescent="0.3">
      <c r="A6551" s="3"/>
      <c r="B6551" s="3"/>
      <c r="C6551" s="3"/>
      <c r="D6551" s="3"/>
      <c r="E6551" s="3"/>
      <c r="F6551" s="3">
        <v>6546</v>
      </c>
      <c r="G6551" s="7">
        <v>0.4797448879922952</v>
      </c>
      <c r="H6551" s="7">
        <f t="shared" si="107"/>
        <v>1049.0617069378841</v>
      </c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</row>
    <row r="6552" spans="1:19" ht="12.75" customHeight="1" x14ac:dyDescent="0.3">
      <c r="A6552" s="3"/>
      <c r="B6552" s="3"/>
      <c r="C6552" s="3"/>
      <c r="D6552" s="3"/>
      <c r="E6552" s="3"/>
      <c r="F6552" s="3">
        <v>6547</v>
      </c>
      <c r="G6552" s="7">
        <v>0.75272763001207832</v>
      </c>
      <c r="H6552" s="7">
        <f t="shared" si="107"/>
        <v>1200.1171707793424</v>
      </c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</row>
    <row r="6553" spans="1:19" ht="12.75" customHeight="1" x14ac:dyDescent="0.3">
      <c r="A6553" s="3"/>
      <c r="B6553" s="3"/>
      <c r="C6553" s="3"/>
      <c r="D6553" s="3"/>
      <c r="E6553" s="3"/>
      <c r="F6553" s="3">
        <v>6548</v>
      </c>
      <c r="G6553" s="7">
        <v>0.96697946875524932</v>
      </c>
      <c r="H6553" s="7">
        <f t="shared" si="107"/>
        <v>1539.6275118363542</v>
      </c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</row>
    <row r="6554" spans="1:19" ht="12.75" customHeight="1" x14ac:dyDescent="0.3">
      <c r="A6554" s="3"/>
      <c r="B6554" s="3"/>
      <c r="C6554" s="3"/>
      <c r="D6554" s="3"/>
      <c r="E6554" s="3"/>
      <c r="F6554" s="3">
        <v>6549</v>
      </c>
      <c r="G6554" s="7">
        <v>0.71033513372474655</v>
      </c>
      <c r="H6554" s="7">
        <f t="shared" si="107"/>
        <v>1170.589627552725</v>
      </c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</row>
    <row r="6555" spans="1:19" ht="12.75" customHeight="1" x14ac:dyDescent="0.3">
      <c r="A6555" s="3"/>
      <c r="B6555" s="3"/>
      <c r="C6555" s="3"/>
      <c r="D6555" s="3"/>
      <c r="E6555" s="3"/>
      <c r="F6555" s="3">
        <v>6550</v>
      </c>
      <c r="G6555" s="7">
        <v>2.1174079519480579E-2</v>
      </c>
      <c r="H6555" s="7">
        <f t="shared" si="107"/>
        <v>785.45093750922501</v>
      </c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</row>
    <row r="6556" spans="1:19" ht="12.75" customHeight="1" x14ac:dyDescent="0.3">
      <c r="A6556" s="3"/>
      <c r="B6556" s="3"/>
      <c r="C6556" s="3"/>
      <c r="D6556" s="3"/>
      <c r="E6556" s="3"/>
      <c r="F6556" s="3">
        <v>6551</v>
      </c>
      <c r="G6556" s="7">
        <v>0.80226025657490097</v>
      </c>
      <c r="H6556" s="7">
        <f t="shared" si="107"/>
        <v>1240.5136067847379</v>
      </c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</row>
    <row r="6557" spans="1:19" ht="12.75" customHeight="1" x14ac:dyDescent="0.3">
      <c r="A6557" s="3"/>
      <c r="B6557" s="3"/>
      <c r="C6557" s="3"/>
      <c r="D6557" s="3"/>
      <c r="E6557" s="3"/>
      <c r="F6557" s="3">
        <v>6552</v>
      </c>
      <c r="G6557" s="7">
        <v>0.25007322761004502</v>
      </c>
      <c r="H6557" s="7">
        <f t="shared" si="107"/>
        <v>948.09874643779085</v>
      </c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</row>
    <row r="6558" spans="1:19" ht="12.75" customHeight="1" x14ac:dyDescent="0.3">
      <c r="A6558" s="3"/>
      <c r="B6558" s="3"/>
      <c r="C6558" s="3"/>
      <c r="D6558" s="3"/>
      <c r="E6558" s="3"/>
      <c r="F6558" s="3">
        <v>6553</v>
      </c>
      <c r="G6558" s="7">
        <v>0.98028727150005157</v>
      </c>
      <c r="H6558" s="7">
        <f t="shared" si="107"/>
        <v>1622.7318385007802</v>
      </c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</row>
    <row r="6559" spans="1:19" ht="12.75" customHeight="1" x14ac:dyDescent="0.3">
      <c r="A6559" s="3"/>
      <c r="B6559" s="3"/>
      <c r="C6559" s="3"/>
      <c r="D6559" s="3"/>
      <c r="E6559" s="3"/>
      <c r="F6559" s="3">
        <v>6554</v>
      </c>
      <c r="G6559" s="7">
        <v>0.3575698898418509</v>
      </c>
      <c r="H6559" s="7">
        <f t="shared" si="107"/>
        <v>995.54355418574846</v>
      </c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</row>
    <row r="6560" spans="1:19" ht="12.75" customHeight="1" x14ac:dyDescent="0.3">
      <c r="A6560" s="3"/>
      <c r="B6560" s="3"/>
      <c r="C6560" s="3"/>
      <c r="D6560" s="3"/>
      <c r="E6560" s="3"/>
      <c r="F6560" s="3">
        <v>6555</v>
      </c>
      <c r="G6560" s="7">
        <v>0.95947009867797339</v>
      </c>
      <c r="H6560" s="7">
        <f t="shared" si="107"/>
        <v>1506.4308259145987</v>
      </c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</row>
    <row r="6561" spans="1:19" ht="12.75" customHeight="1" x14ac:dyDescent="0.3">
      <c r="A6561" s="3"/>
      <c r="B6561" s="3"/>
      <c r="C6561" s="3"/>
      <c r="D6561" s="3"/>
      <c r="E6561" s="3"/>
      <c r="F6561" s="3">
        <v>6556</v>
      </c>
      <c r="G6561" s="7">
        <v>0.50810191089801415</v>
      </c>
      <c r="H6561" s="7">
        <f t="shared" si="107"/>
        <v>1062.0061568856945</v>
      </c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</row>
    <row r="6562" spans="1:19" ht="12.75" customHeight="1" x14ac:dyDescent="0.3">
      <c r="A6562" s="3"/>
      <c r="B6562" s="3"/>
      <c r="C6562" s="3"/>
      <c r="D6562" s="3"/>
      <c r="E6562" s="3"/>
      <c r="F6562" s="3">
        <v>6557</v>
      </c>
      <c r="G6562" s="7">
        <v>0.68441016573432545</v>
      </c>
      <c r="H6562" s="7">
        <f t="shared" si="107"/>
        <v>1154.1818372947068</v>
      </c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</row>
    <row r="6563" spans="1:19" ht="12.75" customHeight="1" x14ac:dyDescent="0.3">
      <c r="A6563" s="3"/>
      <c r="B6563" s="3"/>
      <c r="C6563" s="3"/>
      <c r="D6563" s="3"/>
      <c r="E6563" s="3"/>
      <c r="F6563" s="3">
        <v>6558</v>
      </c>
      <c r="G6563" s="7">
        <v>0.66645385313482586</v>
      </c>
      <c r="H6563" s="7">
        <f t="shared" si="107"/>
        <v>1143.4074019754751</v>
      </c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</row>
    <row r="6564" spans="1:19" ht="12.75" customHeight="1" x14ac:dyDescent="0.3">
      <c r="A6564" s="3"/>
      <c r="B6564" s="3"/>
      <c r="C6564" s="3"/>
      <c r="D6564" s="3"/>
      <c r="E6564" s="3"/>
      <c r="F6564" s="3">
        <v>6559</v>
      </c>
      <c r="G6564" s="7">
        <v>0.34422541109775462</v>
      </c>
      <c r="H6564" s="7">
        <f t="shared" si="107"/>
        <v>989.76939736865745</v>
      </c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</row>
    <row r="6565" spans="1:19" ht="12.75" customHeight="1" x14ac:dyDescent="0.3">
      <c r="A6565" s="3"/>
      <c r="B6565" s="3"/>
      <c r="C6565" s="3"/>
      <c r="D6565" s="3"/>
      <c r="E6565" s="3"/>
      <c r="F6565" s="3">
        <v>6560</v>
      </c>
      <c r="G6565" s="7">
        <v>4.2637063282972232E-2</v>
      </c>
      <c r="H6565" s="7">
        <f t="shared" si="107"/>
        <v>817.3092480223919</v>
      </c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</row>
    <row r="6566" spans="1:19" ht="12.75" customHeight="1" x14ac:dyDescent="0.3">
      <c r="A6566" s="3"/>
      <c r="B6566" s="3"/>
      <c r="C6566" s="3"/>
      <c r="D6566" s="3"/>
      <c r="E6566" s="3"/>
      <c r="F6566" s="3">
        <v>6561</v>
      </c>
      <c r="G6566" s="7">
        <v>1.54016177013313E-2</v>
      </c>
      <c r="H6566" s="7">
        <f t="shared" si="107"/>
        <v>772.8362307241606</v>
      </c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</row>
    <row r="6567" spans="1:19" ht="12.75" customHeight="1" x14ac:dyDescent="0.3">
      <c r="A6567" s="3"/>
      <c r="B6567" s="3"/>
      <c r="C6567" s="3"/>
      <c r="D6567" s="3"/>
      <c r="E6567" s="3"/>
      <c r="F6567" s="3">
        <v>6562</v>
      </c>
      <c r="G6567" s="7">
        <v>0.1870528748752758</v>
      </c>
      <c r="H6567" s="7">
        <f t="shared" si="107"/>
        <v>917.85628606315288</v>
      </c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</row>
    <row r="6568" spans="1:19" ht="12.75" customHeight="1" x14ac:dyDescent="0.3">
      <c r="A6568" s="3"/>
      <c r="B6568" s="3"/>
      <c r="C6568" s="3"/>
      <c r="D6568" s="3"/>
      <c r="E6568" s="3"/>
      <c r="F6568" s="3">
        <v>6563</v>
      </c>
      <c r="G6568" s="7">
        <v>0.40225466630090839</v>
      </c>
      <c r="H6568" s="7">
        <f t="shared" si="107"/>
        <v>1014.8783939145846</v>
      </c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</row>
    <row r="6569" spans="1:19" ht="12.75" customHeight="1" x14ac:dyDescent="0.3">
      <c r="A6569" s="3"/>
      <c r="B6569" s="3"/>
      <c r="C6569" s="3"/>
      <c r="D6569" s="3"/>
      <c r="E6569" s="3"/>
      <c r="F6569" s="3">
        <v>6564</v>
      </c>
      <c r="G6569" s="7">
        <v>6.294603945519528E-2</v>
      </c>
      <c r="H6569" s="7">
        <f t="shared" si="107"/>
        <v>838.26308666954878</v>
      </c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</row>
    <row r="6570" spans="1:19" ht="12.75" customHeight="1" x14ac:dyDescent="0.3">
      <c r="A6570" s="3"/>
      <c r="B6570" s="3"/>
      <c r="C6570" s="3"/>
      <c r="D6570" s="3"/>
      <c r="E6570" s="3"/>
      <c r="F6570" s="3">
        <v>6565</v>
      </c>
      <c r="G6570" s="7">
        <v>0.65007714691392304</v>
      </c>
      <c r="H6570" s="7">
        <f t="shared" si="107"/>
        <v>1133.9458179953167</v>
      </c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</row>
    <row r="6571" spans="1:19" ht="12.75" customHeight="1" x14ac:dyDescent="0.3">
      <c r="A6571" s="3"/>
      <c r="B6571" s="3"/>
      <c r="C6571" s="3"/>
      <c r="D6571" s="3"/>
      <c r="E6571" s="3"/>
      <c r="F6571" s="3">
        <v>6566</v>
      </c>
      <c r="G6571" s="7">
        <v>0.16595781833210521</v>
      </c>
      <c r="H6571" s="7">
        <f t="shared" si="107"/>
        <v>906.89373195287874</v>
      </c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</row>
    <row r="6572" spans="1:19" ht="12.75" customHeight="1" x14ac:dyDescent="0.3">
      <c r="A6572" s="3"/>
      <c r="B6572" s="3"/>
      <c r="C6572" s="3"/>
      <c r="D6572" s="3"/>
      <c r="E6572" s="3"/>
      <c r="F6572" s="3">
        <v>6567</v>
      </c>
      <c r="G6572" s="7">
        <v>0.77248279429057565</v>
      </c>
      <c r="H6572" s="7">
        <f t="shared" si="107"/>
        <v>1215.3228454045714</v>
      </c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</row>
    <row r="6573" spans="1:19" ht="12.75" customHeight="1" x14ac:dyDescent="0.3">
      <c r="A6573" s="3"/>
      <c r="B6573" s="3"/>
      <c r="C6573" s="3"/>
      <c r="D6573" s="3"/>
      <c r="E6573" s="3"/>
      <c r="F6573" s="3">
        <v>6568</v>
      </c>
      <c r="G6573" s="7">
        <v>0.32473962879306278</v>
      </c>
      <c r="H6573" s="7">
        <f t="shared" si="107"/>
        <v>981.31044139002324</v>
      </c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</row>
    <row r="6574" spans="1:19" ht="12.75" customHeight="1" x14ac:dyDescent="0.3">
      <c r="A6574" s="3"/>
      <c r="B6574" s="3"/>
      <c r="C6574" s="3"/>
      <c r="D6574" s="3"/>
      <c r="E6574" s="3"/>
      <c r="F6574" s="3">
        <v>6569</v>
      </c>
      <c r="G6574" s="7">
        <v>0.69891326543438714</v>
      </c>
      <c r="H6574" s="7">
        <f t="shared" si="107"/>
        <v>1163.2268353410518</v>
      </c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</row>
    <row r="6575" spans="1:19" ht="12.75" customHeight="1" x14ac:dyDescent="0.3">
      <c r="A6575" s="3"/>
      <c r="B6575" s="3"/>
      <c r="C6575" s="3"/>
      <c r="D6575" s="3"/>
      <c r="E6575" s="3"/>
      <c r="F6575" s="3">
        <v>6570</v>
      </c>
      <c r="G6575" s="7">
        <v>0.57806669463959615</v>
      </c>
      <c r="H6575" s="7">
        <f t="shared" si="107"/>
        <v>1095.6161620364812</v>
      </c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</row>
    <row r="6576" spans="1:19" ht="12.75" customHeight="1" x14ac:dyDescent="0.3">
      <c r="A6576" s="3"/>
      <c r="B6576" s="3"/>
      <c r="C6576" s="3"/>
      <c r="D6576" s="3"/>
      <c r="E6576" s="3"/>
      <c r="F6576" s="3">
        <v>6571</v>
      </c>
      <c r="G6576" s="7">
        <v>0.28827203809357732</v>
      </c>
      <c r="H6576" s="7">
        <f t="shared" si="107"/>
        <v>965.30430070016189</v>
      </c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</row>
    <row r="6577" spans="1:19" ht="12.75" customHeight="1" x14ac:dyDescent="0.3">
      <c r="A6577" s="3"/>
      <c r="B6577" s="3"/>
      <c r="C6577" s="3"/>
      <c r="D6577" s="3"/>
      <c r="E6577" s="3"/>
      <c r="F6577" s="3">
        <v>6572</v>
      </c>
      <c r="G6577" s="7">
        <v>0.6242976022578316</v>
      </c>
      <c r="H6577" s="7">
        <f t="shared" si="107"/>
        <v>1119.6674151463722</v>
      </c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</row>
    <row r="6578" spans="1:19" ht="12.75" customHeight="1" x14ac:dyDescent="0.3">
      <c r="A6578" s="3"/>
      <c r="B6578" s="3"/>
      <c r="C6578" s="3"/>
      <c r="D6578" s="3"/>
      <c r="E6578" s="3"/>
      <c r="F6578" s="3">
        <v>6573</v>
      </c>
      <c r="G6578" s="7">
        <v>0.2383634080078201</v>
      </c>
      <c r="H6578" s="7">
        <f t="shared" si="107"/>
        <v>942.69019221825329</v>
      </c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</row>
    <row r="6579" spans="1:19" ht="12.75" customHeight="1" x14ac:dyDescent="0.3">
      <c r="A6579" s="3"/>
      <c r="B6579" s="3"/>
      <c r="C6579" s="3"/>
      <c r="D6579" s="3"/>
      <c r="E6579" s="3"/>
      <c r="F6579" s="3">
        <v>6574</v>
      </c>
      <c r="G6579" s="7">
        <v>0.93558734211262451</v>
      </c>
      <c r="H6579" s="7">
        <f t="shared" si="107"/>
        <v>1430.7849691887641</v>
      </c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</row>
    <row r="6580" spans="1:19" ht="12.75" customHeight="1" x14ac:dyDescent="0.3">
      <c r="A6580" s="3"/>
      <c r="B6580" s="3"/>
      <c r="C6580" s="3"/>
      <c r="D6580" s="3"/>
      <c r="E6580" s="3"/>
      <c r="F6580" s="3">
        <v>6575</v>
      </c>
      <c r="G6580" s="7">
        <v>0.65703121425418243</v>
      </c>
      <c r="H6580" s="7">
        <f t="shared" si="107"/>
        <v>1137.9235989383851</v>
      </c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</row>
    <row r="6581" spans="1:19" ht="12.75" customHeight="1" x14ac:dyDescent="0.3">
      <c r="A6581" s="3"/>
      <c r="B6581" s="3"/>
      <c r="C6581" s="3"/>
      <c r="D6581" s="3"/>
      <c r="E6581" s="3"/>
      <c r="F6581" s="3">
        <v>6576</v>
      </c>
      <c r="G6581" s="7">
        <v>0.14482914782712639</v>
      </c>
      <c r="H6581" s="7">
        <f t="shared" si="107"/>
        <v>895.27313626725083</v>
      </c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</row>
    <row r="6582" spans="1:19" ht="12.75" customHeight="1" x14ac:dyDescent="0.3">
      <c r="A6582" s="3"/>
      <c r="B6582" s="3"/>
      <c r="C6582" s="3"/>
      <c r="D6582" s="3"/>
      <c r="E6582" s="3"/>
      <c r="F6582" s="3">
        <v>6577</v>
      </c>
      <c r="G6582" s="7">
        <v>4.9023280460993017E-2</v>
      </c>
      <c r="H6582" s="7">
        <f t="shared" si="107"/>
        <v>824.50337108124199</v>
      </c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</row>
    <row r="6583" spans="1:19" ht="12.75" customHeight="1" x14ac:dyDescent="0.3">
      <c r="A6583" s="3"/>
      <c r="B6583" s="3"/>
      <c r="C6583" s="3"/>
      <c r="D6583" s="3"/>
      <c r="E6583" s="3"/>
      <c r="F6583" s="3">
        <v>6578</v>
      </c>
      <c r="G6583" s="7">
        <v>0.6863507455944684</v>
      </c>
      <c r="H6583" s="7">
        <f t="shared" si="107"/>
        <v>1155.3735121469449</v>
      </c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</row>
    <row r="6584" spans="1:19" ht="12.75" customHeight="1" x14ac:dyDescent="0.3">
      <c r="A6584" s="3"/>
      <c r="B6584" s="3"/>
      <c r="C6584" s="3"/>
      <c r="D6584" s="3"/>
      <c r="E6584" s="3"/>
      <c r="F6584" s="3">
        <v>6579</v>
      </c>
      <c r="G6584" s="7">
        <v>0.6526968726525848</v>
      </c>
      <c r="H6584" s="7">
        <f t="shared" si="107"/>
        <v>1135.437620757154</v>
      </c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</row>
    <row r="6585" spans="1:19" ht="12.75" customHeight="1" x14ac:dyDescent="0.3">
      <c r="A6585" s="3"/>
      <c r="B6585" s="3"/>
      <c r="C6585" s="3"/>
      <c r="D6585" s="3"/>
      <c r="E6585" s="3"/>
      <c r="F6585" s="3">
        <v>6580</v>
      </c>
      <c r="G6585" s="7">
        <v>0.60602653696456465</v>
      </c>
      <c r="H6585" s="7">
        <f t="shared" si="107"/>
        <v>1109.9462032168387</v>
      </c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</row>
    <row r="6586" spans="1:19" ht="12.75" customHeight="1" x14ac:dyDescent="0.3">
      <c r="A6586" s="3"/>
      <c r="B6586" s="3"/>
      <c r="C6586" s="3"/>
      <c r="D6586" s="3"/>
      <c r="E6586" s="3"/>
      <c r="F6586" s="3">
        <v>6581</v>
      </c>
      <c r="G6586" s="7">
        <v>0.86338729609148945</v>
      </c>
      <c r="H6586" s="7">
        <f t="shared" si="107"/>
        <v>1304.9712649715552</v>
      </c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</row>
    <row r="6587" spans="1:19" ht="12.75" customHeight="1" x14ac:dyDescent="0.3">
      <c r="A6587" s="3"/>
      <c r="B6587" s="3"/>
      <c r="C6587" s="3"/>
      <c r="D6587" s="3"/>
      <c r="E6587" s="3"/>
      <c r="F6587" s="3">
        <v>6582</v>
      </c>
      <c r="G6587" s="7">
        <v>0.67241274191339839</v>
      </c>
      <c r="H6587" s="7">
        <f t="shared" si="107"/>
        <v>1146.934115531662</v>
      </c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</row>
    <row r="6588" spans="1:19" ht="12.75" customHeight="1" x14ac:dyDescent="0.3">
      <c r="A6588" s="3"/>
      <c r="B6588" s="3"/>
      <c r="C6588" s="3"/>
      <c r="D6588" s="3"/>
      <c r="E6588" s="3"/>
      <c r="F6588" s="3">
        <v>6583</v>
      </c>
      <c r="G6588" s="7">
        <v>0.97687821986782308</v>
      </c>
      <c r="H6588" s="7">
        <f t="shared" si="107"/>
        <v>1597.0937181949571</v>
      </c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</row>
    <row r="6589" spans="1:19" ht="12.75" customHeight="1" x14ac:dyDescent="0.3">
      <c r="A6589" s="3"/>
      <c r="B6589" s="3"/>
      <c r="C6589" s="3"/>
      <c r="D6589" s="3"/>
      <c r="E6589" s="3"/>
      <c r="F6589" s="3">
        <v>6584</v>
      </c>
      <c r="G6589" s="7">
        <v>0.40312155687854873</v>
      </c>
      <c r="H6589" s="7">
        <f t="shared" si="107"/>
        <v>1015.2547037893635</v>
      </c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</row>
    <row r="6590" spans="1:19" ht="12.75" customHeight="1" x14ac:dyDescent="0.3">
      <c r="A6590" s="3"/>
      <c r="B6590" s="3"/>
      <c r="C6590" s="3"/>
      <c r="D6590" s="3"/>
      <c r="E6590" s="3"/>
      <c r="F6590" s="3">
        <v>6585</v>
      </c>
      <c r="G6590" s="7">
        <v>0.63885184119222571</v>
      </c>
      <c r="H6590" s="7">
        <f t="shared" si="107"/>
        <v>1127.6416127715572</v>
      </c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</row>
    <row r="6591" spans="1:19" ht="12.75" customHeight="1" x14ac:dyDescent="0.3">
      <c r="A6591" s="3"/>
      <c r="B6591" s="3"/>
      <c r="C6591" s="3"/>
      <c r="D6591" s="3"/>
      <c r="E6591" s="3"/>
      <c r="F6591" s="3">
        <v>6586</v>
      </c>
      <c r="G6591" s="7">
        <v>0.87089861905077803</v>
      </c>
      <c r="H6591" s="7">
        <f t="shared" si="107"/>
        <v>1314.6353133989028</v>
      </c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</row>
    <row r="6592" spans="1:19" ht="12.75" customHeight="1" x14ac:dyDescent="0.3">
      <c r="A6592" s="3"/>
      <c r="B6592" s="3"/>
      <c r="C6592" s="3"/>
      <c r="D6592" s="3"/>
      <c r="E6592" s="3"/>
      <c r="F6592" s="3">
        <v>6587</v>
      </c>
      <c r="G6592" s="7">
        <v>0.29699753637619197</v>
      </c>
      <c r="H6592" s="7">
        <f t="shared" si="107"/>
        <v>969.1624927874675</v>
      </c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</row>
    <row r="6593" spans="1:19" ht="12.75" customHeight="1" x14ac:dyDescent="0.3">
      <c r="A6593" s="3"/>
      <c r="B6593" s="3"/>
      <c r="C6593" s="3"/>
      <c r="D6593" s="3"/>
      <c r="E6593" s="3"/>
      <c r="F6593" s="3">
        <v>6588</v>
      </c>
      <c r="G6593" s="7">
        <v>0.4383562351193151</v>
      </c>
      <c r="H6593" s="7">
        <f t="shared" si="107"/>
        <v>1030.6404526705417</v>
      </c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</row>
    <row r="6594" spans="1:19" ht="12.75" customHeight="1" x14ac:dyDescent="0.3">
      <c r="A6594" s="3"/>
      <c r="B6594" s="3"/>
      <c r="C6594" s="3"/>
      <c r="D6594" s="3"/>
      <c r="E6594" s="3"/>
      <c r="F6594" s="3">
        <v>6589</v>
      </c>
      <c r="G6594" s="7">
        <v>0.11478452522871441</v>
      </c>
      <c r="H6594" s="7">
        <f t="shared" si="107"/>
        <v>877.20729908447504</v>
      </c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</row>
    <row r="6595" spans="1:19" ht="12.75" customHeight="1" x14ac:dyDescent="0.3">
      <c r="A6595" s="3"/>
      <c r="B6595" s="3"/>
      <c r="C6595" s="3"/>
      <c r="D6595" s="3"/>
      <c r="E6595" s="3"/>
      <c r="F6595" s="3">
        <v>6590</v>
      </c>
      <c r="G6595" s="7">
        <v>0.17127122482716789</v>
      </c>
      <c r="H6595" s="7">
        <f t="shared" si="107"/>
        <v>909.70847014183505</v>
      </c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</row>
    <row r="6596" spans="1:19" ht="12.75" customHeight="1" x14ac:dyDescent="0.3">
      <c r="A6596" s="3"/>
      <c r="B6596" s="3"/>
      <c r="C6596" s="3"/>
      <c r="D6596" s="3"/>
      <c r="E6596" s="3"/>
      <c r="F6596" s="3">
        <v>6591</v>
      </c>
      <c r="G6596" s="7">
        <v>0.35354614028033671</v>
      </c>
      <c r="H6596" s="7">
        <f t="shared" si="107"/>
        <v>993.80346613804147</v>
      </c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</row>
    <row r="6597" spans="1:19" ht="12.75" customHeight="1" x14ac:dyDescent="0.3">
      <c r="A6597" s="3"/>
      <c r="B6597" s="3"/>
      <c r="C6597" s="3"/>
      <c r="D6597" s="3"/>
      <c r="E6597" s="3"/>
      <c r="F6597" s="3">
        <v>6592</v>
      </c>
      <c r="G6597" s="7">
        <v>0.1456308332953011</v>
      </c>
      <c r="H6597" s="7">
        <f t="shared" si="107"/>
        <v>895.72803512277221</v>
      </c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</row>
    <row r="6598" spans="1:19" ht="12.75" customHeight="1" x14ac:dyDescent="0.3">
      <c r="A6598" s="3"/>
      <c r="B6598" s="3"/>
      <c r="C6598" s="3"/>
      <c r="D6598" s="3"/>
      <c r="E6598" s="3"/>
      <c r="F6598" s="3">
        <v>6593</v>
      </c>
      <c r="G6598" s="7">
        <v>0.18689338487084259</v>
      </c>
      <c r="H6598" s="7">
        <f t="shared" si="107"/>
        <v>917.77540019722073</v>
      </c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</row>
    <row r="6599" spans="1:19" ht="12.75" customHeight="1" x14ac:dyDescent="0.3">
      <c r="A6599" s="3"/>
      <c r="B6599" s="3"/>
      <c r="C6599" s="3"/>
      <c r="D6599" s="3"/>
      <c r="E6599" s="3"/>
      <c r="F6599" s="3">
        <v>6594</v>
      </c>
      <c r="G6599" s="7">
        <v>0.25668036942743111</v>
      </c>
      <c r="H6599" s="7">
        <f t="shared" ref="H6599:H6662" si="108">-LN(-LN(G6599))*$D$7+$D$6</f>
        <v>951.11885723403987</v>
      </c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</row>
    <row r="6600" spans="1:19" ht="12.75" customHeight="1" x14ac:dyDescent="0.3">
      <c r="A6600" s="3"/>
      <c r="B6600" s="3"/>
      <c r="C6600" s="3"/>
      <c r="D6600" s="3"/>
      <c r="E6600" s="3"/>
      <c r="F6600" s="3">
        <v>6595</v>
      </c>
      <c r="G6600" s="7">
        <v>0.44361532180324259</v>
      </c>
      <c r="H6600" s="7">
        <f t="shared" si="108"/>
        <v>1032.9564542418846</v>
      </c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</row>
    <row r="6601" spans="1:19" ht="12.75" customHeight="1" x14ac:dyDescent="0.3">
      <c r="A6601" s="3"/>
      <c r="B6601" s="3"/>
      <c r="C6601" s="3"/>
      <c r="D6601" s="3"/>
      <c r="E6601" s="3"/>
      <c r="F6601" s="3">
        <v>6596</v>
      </c>
      <c r="G6601" s="7">
        <v>0.28819360630539542</v>
      </c>
      <c r="H6601" s="7">
        <f t="shared" si="108"/>
        <v>965.26952066107901</v>
      </c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</row>
    <row r="6602" spans="1:19" ht="12.75" customHeight="1" x14ac:dyDescent="0.3">
      <c r="A6602" s="3"/>
      <c r="B6602" s="3"/>
      <c r="C6602" s="3"/>
      <c r="D6602" s="3"/>
      <c r="E6602" s="3"/>
      <c r="F6602" s="3">
        <v>6597</v>
      </c>
      <c r="G6602" s="7">
        <v>0.43779354186850872</v>
      </c>
      <c r="H6602" s="7">
        <f t="shared" si="108"/>
        <v>1030.3930101968861</v>
      </c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</row>
    <row r="6603" spans="1:19" ht="12.75" customHeight="1" x14ac:dyDescent="0.3">
      <c r="A6603" s="3"/>
      <c r="B6603" s="3"/>
      <c r="C6603" s="3"/>
      <c r="D6603" s="3"/>
      <c r="E6603" s="3"/>
      <c r="F6603" s="3">
        <v>6598</v>
      </c>
      <c r="G6603" s="7">
        <v>0.75177740404504989</v>
      </c>
      <c r="H6603" s="7">
        <f t="shared" si="108"/>
        <v>1199.4116676092935</v>
      </c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</row>
    <row r="6604" spans="1:19" ht="12.75" customHeight="1" x14ac:dyDescent="0.3">
      <c r="A6604" s="3"/>
      <c r="B6604" s="3"/>
      <c r="C6604" s="3"/>
      <c r="D6604" s="3"/>
      <c r="E6604" s="3"/>
      <c r="F6604" s="3">
        <v>6599</v>
      </c>
      <c r="G6604" s="7">
        <v>3.415109507744063E-2</v>
      </c>
      <c r="H6604" s="7">
        <f t="shared" si="108"/>
        <v>806.50080294476822</v>
      </c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</row>
    <row r="6605" spans="1:19" ht="12.75" customHeight="1" x14ac:dyDescent="0.3">
      <c r="A6605" s="3"/>
      <c r="B6605" s="3"/>
      <c r="C6605" s="3"/>
      <c r="D6605" s="3"/>
      <c r="E6605" s="3"/>
      <c r="F6605" s="3">
        <v>6600</v>
      </c>
      <c r="G6605" s="7">
        <v>0.46958824856990478</v>
      </c>
      <c r="H6605" s="7">
        <f t="shared" si="108"/>
        <v>1044.4957466405428</v>
      </c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</row>
    <row r="6606" spans="1:19" ht="12.75" customHeight="1" x14ac:dyDescent="0.3">
      <c r="A6606" s="3"/>
      <c r="B6606" s="3"/>
      <c r="C6606" s="3"/>
      <c r="D6606" s="3"/>
      <c r="E6606" s="3"/>
      <c r="F6606" s="3">
        <v>6601</v>
      </c>
      <c r="G6606" s="7">
        <v>0.49958335743000992</v>
      </c>
      <c r="H6606" s="7">
        <f t="shared" si="108"/>
        <v>1058.0844435500433</v>
      </c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</row>
    <row r="6607" spans="1:19" ht="12.75" customHeight="1" x14ac:dyDescent="0.3">
      <c r="A6607" s="3"/>
      <c r="B6607" s="3"/>
      <c r="C6607" s="3"/>
      <c r="D6607" s="3"/>
      <c r="E6607" s="3"/>
      <c r="F6607" s="3">
        <v>6602</v>
      </c>
      <c r="G6607" s="7">
        <v>0.6753554499517016</v>
      </c>
      <c r="H6607" s="7">
        <f t="shared" si="108"/>
        <v>1148.6932441857839</v>
      </c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</row>
    <row r="6608" spans="1:19" ht="12.75" customHeight="1" x14ac:dyDescent="0.3">
      <c r="A6608" s="3"/>
      <c r="B6608" s="3"/>
      <c r="C6608" s="3"/>
      <c r="D6608" s="3"/>
      <c r="E6608" s="3"/>
      <c r="F6608" s="3">
        <v>6603</v>
      </c>
      <c r="G6608" s="7">
        <v>0.73591968610377734</v>
      </c>
      <c r="H6608" s="7">
        <f t="shared" si="108"/>
        <v>1187.9538180595935</v>
      </c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</row>
    <row r="6609" spans="1:19" ht="12.75" customHeight="1" x14ac:dyDescent="0.3">
      <c r="A6609" s="3"/>
      <c r="B6609" s="3"/>
      <c r="C6609" s="3"/>
      <c r="D6609" s="3"/>
      <c r="E6609" s="3"/>
      <c r="F6609" s="3">
        <v>6604</v>
      </c>
      <c r="G6609" s="7">
        <v>0.93967680084073513</v>
      </c>
      <c r="H6609" s="7">
        <f t="shared" si="108"/>
        <v>1441.5573371629839</v>
      </c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</row>
    <row r="6610" spans="1:19" ht="12.75" customHeight="1" x14ac:dyDescent="0.3">
      <c r="A6610" s="3"/>
      <c r="B6610" s="3"/>
      <c r="C6610" s="3"/>
      <c r="D6610" s="3"/>
      <c r="E6610" s="3"/>
      <c r="F6610" s="3">
        <v>6605</v>
      </c>
      <c r="G6610" s="7">
        <v>0.79240547494173541</v>
      </c>
      <c r="H6610" s="7">
        <f t="shared" si="108"/>
        <v>1231.8350902605364</v>
      </c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</row>
    <row r="6611" spans="1:19" ht="12.75" customHeight="1" x14ac:dyDescent="0.3">
      <c r="A6611" s="3"/>
      <c r="B6611" s="3"/>
      <c r="C6611" s="3"/>
      <c r="D6611" s="3"/>
      <c r="E6611" s="3"/>
      <c r="F6611" s="3">
        <v>6606</v>
      </c>
      <c r="G6611" s="7">
        <v>0.89340274898363115</v>
      </c>
      <c r="H6611" s="7">
        <f t="shared" si="108"/>
        <v>1347.0760104704887</v>
      </c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</row>
    <row r="6612" spans="1:19" ht="12.75" customHeight="1" x14ac:dyDescent="0.3">
      <c r="A6612" s="3"/>
      <c r="B6612" s="3"/>
      <c r="C6612" s="3"/>
      <c r="D6612" s="3"/>
      <c r="E6612" s="3"/>
      <c r="F6612" s="3">
        <v>6607</v>
      </c>
      <c r="G6612" s="7">
        <v>0.37796101912823238</v>
      </c>
      <c r="H6612" s="7">
        <f t="shared" si="108"/>
        <v>1004.3578684803002</v>
      </c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</row>
    <row r="6613" spans="1:19" ht="12.75" customHeight="1" x14ac:dyDescent="0.3">
      <c r="A6613" s="3"/>
      <c r="B6613" s="3"/>
      <c r="C6613" s="3"/>
      <c r="D6613" s="3"/>
      <c r="E6613" s="3"/>
      <c r="F6613" s="3">
        <v>6608</v>
      </c>
      <c r="G6613" s="7">
        <v>0.20040719111183439</v>
      </c>
      <c r="H6613" s="7">
        <f t="shared" si="108"/>
        <v>924.53534497628755</v>
      </c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</row>
    <row r="6614" spans="1:19" ht="12.75" customHeight="1" x14ac:dyDescent="0.3">
      <c r="A6614" s="3"/>
      <c r="B6614" s="3"/>
      <c r="C6614" s="3"/>
      <c r="D6614" s="3"/>
      <c r="E6614" s="3"/>
      <c r="F6614" s="3">
        <v>6609</v>
      </c>
      <c r="G6614" s="7">
        <v>0.58238320428394619</v>
      </c>
      <c r="H6614" s="7">
        <f t="shared" si="108"/>
        <v>1097.7891979718654</v>
      </c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</row>
    <row r="6615" spans="1:19" ht="12.75" customHeight="1" x14ac:dyDescent="0.3">
      <c r="A6615" s="3"/>
      <c r="B6615" s="3"/>
      <c r="C6615" s="3"/>
      <c r="D6615" s="3"/>
      <c r="E6615" s="3"/>
      <c r="F6615" s="3">
        <v>6610</v>
      </c>
      <c r="G6615" s="7">
        <v>0.70663254746772031</v>
      </c>
      <c r="H6615" s="7">
        <f t="shared" si="108"/>
        <v>1168.178463424827</v>
      </c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</row>
    <row r="6616" spans="1:19" ht="12.75" customHeight="1" x14ac:dyDescent="0.3">
      <c r="A6616" s="3"/>
      <c r="B6616" s="3"/>
      <c r="C6616" s="3"/>
      <c r="D6616" s="3"/>
      <c r="E6616" s="3"/>
      <c r="F6616" s="3">
        <v>6611</v>
      </c>
      <c r="G6616" s="7">
        <v>0.46234548853184232</v>
      </c>
      <c r="H6616" s="7">
        <f t="shared" si="108"/>
        <v>1041.2593357569449</v>
      </c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</row>
    <row r="6617" spans="1:19" ht="12.75" customHeight="1" x14ac:dyDescent="0.3">
      <c r="A6617" s="3"/>
      <c r="B6617" s="3"/>
      <c r="C6617" s="3"/>
      <c r="D6617" s="3"/>
      <c r="E6617" s="3"/>
      <c r="F6617" s="3">
        <v>6612</v>
      </c>
      <c r="G6617" s="7">
        <v>0.120096112079685</v>
      </c>
      <c r="H6617" s="7">
        <f t="shared" si="108"/>
        <v>880.56512779401328</v>
      </c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</row>
    <row r="6618" spans="1:19" ht="12.75" customHeight="1" x14ac:dyDescent="0.3">
      <c r="A6618" s="3"/>
      <c r="B6618" s="3"/>
      <c r="C6618" s="3"/>
      <c r="D6618" s="3"/>
      <c r="E6618" s="3"/>
      <c r="F6618" s="3">
        <v>6613</v>
      </c>
      <c r="G6618" s="7">
        <v>0.2329855854471212</v>
      </c>
      <c r="H6618" s="7">
        <f t="shared" si="108"/>
        <v>940.17980794374171</v>
      </c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</row>
    <row r="6619" spans="1:19" ht="12.75" customHeight="1" x14ac:dyDescent="0.3">
      <c r="A6619" s="3"/>
      <c r="B6619" s="3"/>
      <c r="C6619" s="3"/>
      <c r="D6619" s="3"/>
      <c r="E6619" s="3"/>
      <c r="F6619" s="3">
        <v>6614</v>
      </c>
      <c r="G6619" s="7">
        <v>0.92627997165573994</v>
      </c>
      <c r="H6619" s="7">
        <f t="shared" si="108"/>
        <v>1408.5402800119805</v>
      </c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</row>
    <row r="6620" spans="1:19" ht="12.75" customHeight="1" x14ac:dyDescent="0.3">
      <c r="A6620" s="3"/>
      <c r="B6620" s="3"/>
      <c r="C6620" s="3"/>
      <c r="D6620" s="3"/>
      <c r="E6620" s="3"/>
      <c r="F6620" s="3">
        <v>6615</v>
      </c>
      <c r="G6620" s="7">
        <v>0.85033876474044701</v>
      </c>
      <c r="H6620" s="7">
        <f t="shared" si="108"/>
        <v>1289.287084629922</v>
      </c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</row>
    <row r="6621" spans="1:19" ht="12.75" customHeight="1" x14ac:dyDescent="0.3">
      <c r="A6621" s="3"/>
      <c r="B6621" s="3"/>
      <c r="C6621" s="3"/>
      <c r="D6621" s="3"/>
      <c r="E6621" s="3"/>
      <c r="F6621" s="3">
        <v>6616</v>
      </c>
      <c r="G6621" s="7">
        <v>0.75034955081705002</v>
      </c>
      <c r="H6621" s="7">
        <f t="shared" si="108"/>
        <v>1198.3557338494684</v>
      </c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</row>
    <row r="6622" spans="1:19" ht="12.75" customHeight="1" x14ac:dyDescent="0.3">
      <c r="A6622" s="3"/>
      <c r="B6622" s="3"/>
      <c r="C6622" s="3"/>
      <c r="D6622" s="3"/>
      <c r="E6622" s="3"/>
      <c r="F6622" s="3">
        <v>6617</v>
      </c>
      <c r="G6622" s="7">
        <v>0.98578967678721674</v>
      </c>
      <c r="H6622" s="7">
        <f t="shared" si="108"/>
        <v>1675.2156007393223</v>
      </c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</row>
    <row r="6623" spans="1:19" ht="12.75" customHeight="1" x14ac:dyDescent="0.3">
      <c r="A6623" s="3"/>
      <c r="B6623" s="3"/>
      <c r="C6623" s="3"/>
      <c r="D6623" s="3"/>
      <c r="E6623" s="3"/>
      <c r="F6623" s="3">
        <v>6618</v>
      </c>
      <c r="G6623" s="7">
        <v>0.79293274545807813</v>
      </c>
      <c r="H6623" s="7">
        <f t="shared" si="108"/>
        <v>1232.2902850863377</v>
      </c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</row>
    <row r="6624" spans="1:19" ht="12.75" customHeight="1" x14ac:dyDescent="0.3">
      <c r="A6624" s="3"/>
      <c r="B6624" s="3"/>
      <c r="C6624" s="3"/>
      <c r="D6624" s="3"/>
      <c r="E6624" s="3"/>
      <c r="F6624" s="3">
        <v>6619</v>
      </c>
      <c r="G6624" s="7">
        <v>0.13361871601576991</v>
      </c>
      <c r="H6624" s="7">
        <f t="shared" si="108"/>
        <v>888.77801053023359</v>
      </c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</row>
    <row r="6625" spans="1:19" ht="12.75" customHeight="1" x14ac:dyDescent="0.3">
      <c r="A6625" s="3"/>
      <c r="B6625" s="3"/>
      <c r="C6625" s="3"/>
      <c r="D6625" s="3"/>
      <c r="E6625" s="3"/>
      <c r="F6625" s="3">
        <v>6620</v>
      </c>
      <c r="G6625" s="7">
        <v>0.80634489441433366</v>
      </c>
      <c r="H6625" s="7">
        <f t="shared" si="108"/>
        <v>1244.2215060422263</v>
      </c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</row>
    <row r="6626" spans="1:19" ht="12.75" customHeight="1" x14ac:dyDescent="0.3">
      <c r="A6626" s="3"/>
      <c r="B6626" s="3"/>
      <c r="C6626" s="3"/>
      <c r="D6626" s="3"/>
      <c r="E6626" s="3"/>
      <c r="F6626" s="3">
        <v>6621</v>
      </c>
      <c r="G6626" s="7">
        <v>0.59977192704759463</v>
      </c>
      <c r="H6626" s="7">
        <f t="shared" si="108"/>
        <v>1106.6862963110443</v>
      </c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</row>
    <row r="6627" spans="1:19" ht="12.75" customHeight="1" x14ac:dyDescent="0.3">
      <c r="A6627" s="3"/>
      <c r="B6627" s="3"/>
      <c r="C6627" s="3"/>
      <c r="D6627" s="3"/>
      <c r="E6627" s="3"/>
      <c r="F6627" s="3">
        <v>6622</v>
      </c>
      <c r="G6627" s="7">
        <v>0.87538893671470608</v>
      </c>
      <c r="H6627" s="7">
        <f t="shared" si="108"/>
        <v>1320.6636136749712</v>
      </c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</row>
    <row r="6628" spans="1:19" ht="12.75" customHeight="1" x14ac:dyDescent="0.3">
      <c r="A6628" s="3"/>
      <c r="B6628" s="3"/>
      <c r="C6628" s="3"/>
      <c r="D6628" s="3"/>
      <c r="E6628" s="3"/>
      <c r="F6628" s="3">
        <v>6623</v>
      </c>
      <c r="G6628" s="7">
        <v>0.77797689882226062</v>
      </c>
      <c r="H6628" s="7">
        <f t="shared" si="108"/>
        <v>1219.7490513434334</v>
      </c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</row>
    <row r="6629" spans="1:19" ht="12.75" customHeight="1" x14ac:dyDescent="0.3">
      <c r="A6629" s="3"/>
      <c r="B6629" s="3"/>
      <c r="C6629" s="3"/>
      <c r="D6629" s="3"/>
      <c r="E6629" s="3"/>
      <c r="F6629" s="3">
        <v>6624</v>
      </c>
      <c r="G6629" s="7">
        <v>0.81905003400366005</v>
      </c>
      <c r="H6629" s="7">
        <f t="shared" si="108"/>
        <v>1256.2108968002788</v>
      </c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</row>
    <row r="6630" spans="1:19" ht="12.75" customHeight="1" x14ac:dyDescent="0.3">
      <c r="A6630" s="3"/>
      <c r="B6630" s="3"/>
      <c r="C6630" s="3"/>
      <c r="D6630" s="3"/>
      <c r="E6630" s="3"/>
      <c r="F6630" s="3">
        <v>6625</v>
      </c>
      <c r="G6630" s="7">
        <v>0.70267457752818385</v>
      </c>
      <c r="H6630" s="7">
        <f t="shared" si="108"/>
        <v>1165.627109590456</v>
      </c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</row>
    <row r="6631" spans="1:19" ht="12.75" customHeight="1" x14ac:dyDescent="0.3">
      <c r="A6631" s="3"/>
      <c r="B6631" s="3"/>
      <c r="C6631" s="3"/>
      <c r="D6631" s="3"/>
      <c r="E6631" s="3"/>
      <c r="F6631" s="3">
        <v>6626</v>
      </c>
      <c r="G6631" s="7">
        <v>0.65001216498674452</v>
      </c>
      <c r="H6631" s="7">
        <f t="shared" si="108"/>
        <v>1133.9089153658078</v>
      </c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</row>
    <row r="6632" spans="1:19" ht="12.75" customHeight="1" x14ac:dyDescent="0.3">
      <c r="A6632" s="3"/>
      <c r="B6632" s="3"/>
      <c r="C6632" s="3"/>
      <c r="D6632" s="3"/>
      <c r="E6632" s="3"/>
      <c r="F6632" s="3">
        <v>6627</v>
      </c>
      <c r="G6632" s="7">
        <v>0.79197686196095707</v>
      </c>
      <c r="H6632" s="7">
        <f t="shared" si="108"/>
        <v>1231.4658023150755</v>
      </c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</row>
    <row r="6633" spans="1:19" ht="12.75" customHeight="1" x14ac:dyDescent="0.3">
      <c r="A6633" s="3"/>
      <c r="B6633" s="3"/>
      <c r="C6633" s="3"/>
      <c r="D6633" s="3"/>
      <c r="E6633" s="3"/>
      <c r="F6633" s="3">
        <v>6628</v>
      </c>
      <c r="G6633" s="7">
        <v>0.29705644272389647</v>
      </c>
      <c r="H6633" s="7">
        <f t="shared" si="108"/>
        <v>969.18846858265738</v>
      </c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</row>
    <row r="6634" spans="1:19" ht="12.75" customHeight="1" x14ac:dyDescent="0.3">
      <c r="A6634" s="3"/>
      <c r="B6634" s="3"/>
      <c r="C6634" s="3"/>
      <c r="D6634" s="3"/>
      <c r="E6634" s="3"/>
      <c r="F6634" s="3">
        <v>6629</v>
      </c>
      <c r="G6634" s="7">
        <v>0.7636578269928378</v>
      </c>
      <c r="H6634" s="7">
        <f t="shared" si="108"/>
        <v>1208.3988161493037</v>
      </c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</row>
    <row r="6635" spans="1:19" ht="12.75" customHeight="1" x14ac:dyDescent="0.3">
      <c r="A6635" s="3"/>
      <c r="B6635" s="3"/>
      <c r="C6635" s="3"/>
      <c r="D6635" s="3"/>
      <c r="E6635" s="3"/>
      <c r="F6635" s="3">
        <v>6630</v>
      </c>
      <c r="G6635" s="7">
        <v>0.80578007537960106</v>
      </c>
      <c r="H6635" s="7">
        <f t="shared" si="108"/>
        <v>1243.7047312560483</v>
      </c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</row>
    <row r="6636" spans="1:19" ht="12.75" customHeight="1" x14ac:dyDescent="0.3">
      <c r="A6636" s="3"/>
      <c r="B6636" s="3"/>
      <c r="C6636" s="3"/>
      <c r="D6636" s="3"/>
      <c r="E6636" s="3"/>
      <c r="F6636" s="3">
        <v>6631</v>
      </c>
      <c r="G6636" s="7">
        <v>0.36933013102031398</v>
      </c>
      <c r="H6636" s="7">
        <f t="shared" si="108"/>
        <v>1000.6269996563387</v>
      </c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</row>
    <row r="6637" spans="1:19" ht="12.75" customHeight="1" x14ac:dyDescent="0.3">
      <c r="A6637" s="3"/>
      <c r="B6637" s="3"/>
      <c r="C6637" s="3"/>
      <c r="D6637" s="3"/>
      <c r="E6637" s="3"/>
      <c r="F6637" s="3">
        <v>6632</v>
      </c>
      <c r="G6637" s="7">
        <v>0.84605473630452799</v>
      </c>
      <c r="H6637" s="7">
        <f t="shared" si="108"/>
        <v>1284.4091375715543</v>
      </c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</row>
    <row r="6638" spans="1:19" ht="12.75" customHeight="1" x14ac:dyDescent="0.3">
      <c r="A6638" s="3"/>
      <c r="B6638" s="3"/>
      <c r="C6638" s="3"/>
      <c r="D6638" s="3"/>
      <c r="E6638" s="3"/>
      <c r="F6638" s="3">
        <v>6633</v>
      </c>
      <c r="G6638" s="7">
        <v>0.1833614140741191</v>
      </c>
      <c r="H6638" s="7">
        <f t="shared" si="108"/>
        <v>915.97690646835269</v>
      </c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</row>
    <row r="6639" spans="1:19" ht="12.75" customHeight="1" x14ac:dyDescent="0.3">
      <c r="A6639" s="3"/>
      <c r="B6639" s="3"/>
      <c r="C6639" s="3"/>
      <c r="D6639" s="3"/>
      <c r="E6639" s="3"/>
      <c r="F6639" s="3">
        <v>6634</v>
      </c>
      <c r="G6639" s="7">
        <v>0.44620016249098537</v>
      </c>
      <c r="H6639" s="7">
        <f t="shared" si="108"/>
        <v>1034.0970627786819</v>
      </c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</row>
    <row r="6640" spans="1:19" ht="12.75" customHeight="1" x14ac:dyDescent="0.3">
      <c r="A6640" s="3"/>
      <c r="B6640" s="3"/>
      <c r="C6640" s="3"/>
      <c r="D6640" s="3"/>
      <c r="E6640" s="3"/>
      <c r="F6640" s="3">
        <v>6635</v>
      </c>
      <c r="G6640" s="7">
        <v>0.68128996315267787</v>
      </c>
      <c r="H6640" s="7">
        <f t="shared" si="108"/>
        <v>1152.2773161432108</v>
      </c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</row>
    <row r="6641" spans="1:19" ht="12.75" customHeight="1" x14ac:dyDescent="0.3">
      <c r="A6641" s="3"/>
      <c r="B6641" s="3"/>
      <c r="C6641" s="3"/>
      <c r="D6641" s="3"/>
      <c r="E6641" s="3"/>
      <c r="F6641" s="3">
        <v>6636</v>
      </c>
      <c r="G6641" s="7">
        <v>8.5583125472729171E-2</v>
      </c>
      <c r="H6641" s="7">
        <f t="shared" si="108"/>
        <v>856.98638626084835</v>
      </c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</row>
    <row r="6642" spans="1:19" ht="12.75" customHeight="1" x14ac:dyDescent="0.3">
      <c r="A6642" s="3"/>
      <c r="B6642" s="3"/>
      <c r="C6642" s="3"/>
      <c r="D6642" s="3"/>
      <c r="E6642" s="3"/>
      <c r="F6642" s="3">
        <v>6637</v>
      </c>
      <c r="G6642" s="7">
        <v>0.11566435337439861</v>
      </c>
      <c r="H6642" s="7">
        <f t="shared" si="108"/>
        <v>877.76915136026662</v>
      </c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</row>
    <row r="6643" spans="1:19" ht="12.75" customHeight="1" x14ac:dyDescent="0.3">
      <c r="A6643" s="3"/>
      <c r="B6643" s="3"/>
      <c r="C6643" s="3"/>
      <c r="D6643" s="3"/>
      <c r="E6643" s="3"/>
      <c r="F6643" s="3">
        <v>6638</v>
      </c>
      <c r="G6643" s="7">
        <v>0.2664915851974623</v>
      </c>
      <c r="H6643" s="7">
        <f t="shared" si="108"/>
        <v>955.56620916115151</v>
      </c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</row>
    <row r="6644" spans="1:19" ht="12.75" customHeight="1" x14ac:dyDescent="0.3">
      <c r="A6644" s="3"/>
      <c r="B6644" s="3"/>
      <c r="C6644" s="3"/>
      <c r="D6644" s="3"/>
      <c r="E6644" s="3"/>
      <c r="F6644" s="3">
        <v>6639</v>
      </c>
      <c r="G6644" s="7">
        <v>0.754151834069553</v>
      </c>
      <c r="H6644" s="7">
        <f t="shared" si="108"/>
        <v>1201.1787989341353</v>
      </c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</row>
    <row r="6645" spans="1:19" ht="12.75" customHeight="1" x14ac:dyDescent="0.3">
      <c r="A6645" s="3"/>
      <c r="B6645" s="3"/>
      <c r="C6645" s="3"/>
      <c r="D6645" s="3"/>
      <c r="E6645" s="3"/>
      <c r="F6645" s="3">
        <v>6640</v>
      </c>
      <c r="G6645" s="7">
        <v>0.37552996210621781</v>
      </c>
      <c r="H6645" s="7">
        <f t="shared" si="108"/>
        <v>1003.3068443981884</v>
      </c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</row>
    <row r="6646" spans="1:19" ht="12.75" customHeight="1" x14ac:dyDescent="0.3">
      <c r="A6646" s="3"/>
      <c r="B6646" s="3"/>
      <c r="C6646" s="3"/>
      <c r="D6646" s="3"/>
      <c r="E6646" s="3"/>
      <c r="F6646" s="3">
        <v>6641</v>
      </c>
      <c r="G6646" s="7">
        <v>0.28484512158638592</v>
      </c>
      <c r="H6646" s="7">
        <f t="shared" si="108"/>
        <v>963.78289613234392</v>
      </c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</row>
    <row r="6647" spans="1:19" ht="12.75" customHeight="1" x14ac:dyDescent="0.3">
      <c r="A6647" s="3"/>
      <c r="B6647" s="3"/>
      <c r="C6647" s="3"/>
      <c r="D6647" s="3"/>
      <c r="E6647" s="3"/>
      <c r="F6647" s="3">
        <v>6642</v>
      </c>
      <c r="G6647" s="7">
        <v>0.47290983762750832</v>
      </c>
      <c r="H6647" s="7">
        <f t="shared" si="108"/>
        <v>1045.9853247748226</v>
      </c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</row>
    <row r="6648" spans="1:19" ht="12.75" customHeight="1" x14ac:dyDescent="0.3">
      <c r="A6648" s="3"/>
      <c r="B6648" s="3"/>
      <c r="C6648" s="3"/>
      <c r="D6648" s="3"/>
      <c r="E6648" s="3"/>
      <c r="F6648" s="3">
        <v>6643</v>
      </c>
      <c r="G6648" s="7">
        <v>0.15698906333098389</v>
      </c>
      <c r="H6648" s="7">
        <f t="shared" si="108"/>
        <v>902.04982090699264</v>
      </c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</row>
    <row r="6649" spans="1:19" ht="12.75" customHeight="1" x14ac:dyDescent="0.3">
      <c r="A6649" s="3"/>
      <c r="B6649" s="3"/>
      <c r="C6649" s="3"/>
      <c r="D6649" s="3"/>
      <c r="E6649" s="3"/>
      <c r="F6649" s="3">
        <v>6644</v>
      </c>
      <c r="G6649" s="7">
        <v>0.81897412698745464</v>
      </c>
      <c r="H6649" s="7">
        <f t="shared" si="108"/>
        <v>1256.1370884652101</v>
      </c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</row>
    <row r="6650" spans="1:19" ht="12.75" customHeight="1" x14ac:dyDescent="0.3">
      <c r="A6650" s="3"/>
      <c r="B6650" s="3"/>
      <c r="C6650" s="3"/>
      <c r="D6650" s="3"/>
      <c r="E6650" s="3"/>
      <c r="F6650" s="3">
        <v>6645</v>
      </c>
      <c r="G6650" s="7">
        <v>0.24250872982874169</v>
      </c>
      <c r="H6650" s="7">
        <f t="shared" si="108"/>
        <v>944.61352256803116</v>
      </c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</row>
    <row r="6651" spans="1:19" ht="12.75" customHeight="1" x14ac:dyDescent="0.3">
      <c r="A6651" s="3"/>
      <c r="B6651" s="3"/>
      <c r="C6651" s="3"/>
      <c r="D6651" s="3"/>
      <c r="E6651" s="3"/>
      <c r="F6651" s="3">
        <v>6646</v>
      </c>
      <c r="G6651" s="7">
        <v>0.68081690994005828</v>
      </c>
      <c r="H6651" s="7">
        <f t="shared" si="108"/>
        <v>1151.989797977868</v>
      </c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</row>
    <row r="6652" spans="1:19" ht="12.75" customHeight="1" x14ac:dyDescent="0.3">
      <c r="A6652" s="3"/>
      <c r="B6652" s="3"/>
      <c r="C6652" s="3"/>
      <c r="D6652" s="3"/>
      <c r="E6652" s="3"/>
      <c r="F6652" s="3">
        <v>6647</v>
      </c>
      <c r="G6652" s="7">
        <v>4.6040704083268207E-2</v>
      </c>
      <c r="H6652" s="7">
        <f t="shared" si="108"/>
        <v>821.22762458962666</v>
      </c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</row>
    <row r="6653" spans="1:19" ht="12.75" customHeight="1" x14ac:dyDescent="0.3">
      <c r="A6653" s="3"/>
      <c r="B6653" s="3"/>
      <c r="C6653" s="3"/>
      <c r="D6653" s="3"/>
      <c r="E6653" s="3"/>
      <c r="F6653" s="3">
        <v>6648</v>
      </c>
      <c r="G6653" s="7">
        <v>0.74329777458728241</v>
      </c>
      <c r="H6653" s="7">
        <f t="shared" si="108"/>
        <v>1193.2125856176485</v>
      </c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</row>
    <row r="6654" spans="1:19" ht="12.75" customHeight="1" x14ac:dyDescent="0.3">
      <c r="A6654" s="3"/>
      <c r="B6654" s="3"/>
      <c r="C6654" s="3"/>
      <c r="D6654" s="3"/>
      <c r="E6654" s="3"/>
      <c r="F6654" s="3">
        <v>6649</v>
      </c>
      <c r="G6654" s="7">
        <v>0.22056109295520041</v>
      </c>
      <c r="H6654" s="7">
        <f t="shared" si="108"/>
        <v>934.3082230579779</v>
      </c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</row>
    <row r="6655" spans="1:19" ht="12.75" customHeight="1" x14ac:dyDescent="0.3">
      <c r="A6655" s="3"/>
      <c r="B6655" s="3"/>
      <c r="C6655" s="3"/>
      <c r="D6655" s="3"/>
      <c r="E6655" s="3"/>
      <c r="F6655" s="3">
        <v>6650</v>
      </c>
      <c r="G6655" s="7">
        <v>0.27907625209768738</v>
      </c>
      <c r="H6655" s="7">
        <f t="shared" si="108"/>
        <v>961.21323136517321</v>
      </c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</row>
    <row r="6656" spans="1:19" ht="12.75" customHeight="1" x14ac:dyDescent="0.3">
      <c r="A6656" s="3"/>
      <c r="B6656" s="3"/>
      <c r="C6656" s="3"/>
      <c r="D6656" s="3"/>
      <c r="E6656" s="3"/>
      <c r="F6656" s="3">
        <v>6651</v>
      </c>
      <c r="G6656" s="7">
        <v>0.96470787735723262</v>
      </c>
      <c r="H6656" s="7">
        <f t="shared" si="108"/>
        <v>1528.8633058263044</v>
      </c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</row>
    <row r="6657" spans="1:19" ht="12.75" customHeight="1" x14ac:dyDescent="0.3">
      <c r="A6657" s="3"/>
      <c r="B6657" s="3"/>
      <c r="C6657" s="3"/>
      <c r="D6657" s="3"/>
      <c r="E6657" s="3"/>
      <c r="F6657" s="3">
        <v>6652</v>
      </c>
      <c r="G6657" s="7">
        <v>0.87810790484924528</v>
      </c>
      <c r="H6657" s="7">
        <f t="shared" si="108"/>
        <v>1324.4124871815307</v>
      </c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</row>
    <row r="6658" spans="1:19" ht="12.75" customHeight="1" x14ac:dyDescent="0.3">
      <c r="A6658" s="3"/>
      <c r="B6658" s="3"/>
      <c r="C6658" s="3"/>
      <c r="D6658" s="3"/>
      <c r="E6658" s="3"/>
      <c r="F6658" s="3">
        <v>6653</v>
      </c>
      <c r="G6658" s="7">
        <v>0.97967551189509505</v>
      </c>
      <c r="H6658" s="7">
        <f t="shared" si="108"/>
        <v>1617.8230311818465</v>
      </c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</row>
    <row r="6659" spans="1:19" ht="12.75" customHeight="1" x14ac:dyDescent="0.3">
      <c r="A6659" s="3"/>
      <c r="B6659" s="3"/>
      <c r="C6659" s="3"/>
      <c r="D6659" s="3"/>
      <c r="E6659" s="3"/>
      <c r="F6659" s="3">
        <v>6654</v>
      </c>
      <c r="G6659" s="7">
        <v>0.78057838671042379</v>
      </c>
      <c r="H6659" s="7">
        <f t="shared" si="108"/>
        <v>1221.8774639479427</v>
      </c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</row>
    <row r="6660" spans="1:19" ht="12.75" customHeight="1" x14ac:dyDescent="0.3">
      <c r="A6660" s="3"/>
      <c r="B6660" s="3"/>
      <c r="C6660" s="3"/>
      <c r="D6660" s="3"/>
      <c r="E6660" s="3"/>
      <c r="F6660" s="3">
        <v>6655</v>
      </c>
      <c r="G6660" s="7">
        <v>0.68190410397531875</v>
      </c>
      <c r="H6660" s="7">
        <f t="shared" si="108"/>
        <v>1152.6510649571092</v>
      </c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</row>
    <row r="6661" spans="1:19" ht="12.75" customHeight="1" x14ac:dyDescent="0.3">
      <c r="A6661" s="3"/>
      <c r="B6661" s="3"/>
      <c r="C6661" s="3"/>
      <c r="D6661" s="3"/>
      <c r="E6661" s="3"/>
      <c r="F6661" s="3">
        <v>6656</v>
      </c>
      <c r="G6661" s="7">
        <v>0.74635457041909481</v>
      </c>
      <c r="H6661" s="7">
        <f t="shared" si="108"/>
        <v>1195.427586526245</v>
      </c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</row>
    <row r="6662" spans="1:19" ht="12.75" customHeight="1" x14ac:dyDescent="0.3">
      <c r="A6662" s="3"/>
      <c r="B6662" s="3"/>
      <c r="C6662" s="3"/>
      <c r="D6662" s="3"/>
      <c r="E6662" s="3"/>
      <c r="F6662" s="3">
        <v>6657</v>
      </c>
      <c r="G6662" s="7">
        <v>0.82710971412528167</v>
      </c>
      <c r="H6662" s="7">
        <f t="shared" si="108"/>
        <v>1264.2087008264743</v>
      </c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</row>
    <row r="6663" spans="1:19" ht="12.75" customHeight="1" x14ac:dyDescent="0.3">
      <c r="A6663" s="3"/>
      <c r="B6663" s="3"/>
      <c r="C6663" s="3"/>
      <c r="D6663" s="3"/>
      <c r="E6663" s="3"/>
      <c r="F6663" s="3">
        <v>6658</v>
      </c>
      <c r="G6663" s="7">
        <v>0.4921797012529604</v>
      </c>
      <c r="H6663" s="7">
        <f t="shared" ref="H6663:H6726" si="109">-LN(-LN(G6663))*$D$7+$D$6</f>
        <v>1054.6999351487796</v>
      </c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</row>
    <row r="6664" spans="1:19" ht="12.75" customHeight="1" x14ac:dyDescent="0.3">
      <c r="A6664" s="3"/>
      <c r="B6664" s="3"/>
      <c r="C6664" s="3"/>
      <c r="D6664" s="3"/>
      <c r="E6664" s="3"/>
      <c r="F6664" s="3">
        <v>6659</v>
      </c>
      <c r="G6664" s="7">
        <v>0.26654404456468422</v>
      </c>
      <c r="H6664" s="7">
        <f t="shared" si="109"/>
        <v>955.58987703633341</v>
      </c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</row>
    <row r="6665" spans="1:19" ht="12.75" customHeight="1" x14ac:dyDescent="0.3">
      <c r="A6665" s="3"/>
      <c r="B6665" s="3"/>
      <c r="C6665" s="3"/>
      <c r="D6665" s="3"/>
      <c r="E6665" s="3"/>
      <c r="F6665" s="3">
        <v>6660</v>
      </c>
      <c r="G6665" s="7">
        <v>0.36413565087652122</v>
      </c>
      <c r="H6665" s="7">
        <f t="shared" si="109"/>
        <v>998.38188033484289</v>
      </c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</row>
    <row r="6666" spans="1:19" ht="12.75" customHeight="1" x14ac:dyDescent="0.3">
      <c r="A6666" s="3"/>
      <c r="B6666" s="3"/>
      <c r="C6666" s="3"/>
      <c r="D6666" s="3"/>
      <c r="E6666" s="3"/>
      <c r="F6666" s="3">
        <v>6661</v>
      </c>
      <c r="G6666" s="7">
        <v>0.28339622537315012</v>
      </c>
      <c r="H6666" s="7">
        <f t="shared" si="109"/>
        <v>963.13853642114009</v>
      </c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</row>
    <row r="6667" spans="1:19" ht="12.75" customHeight="1" x14ac:dyDescent="0.3">
      <c r="A6667" s="3"/>
      <c r="B6667" s="3"/>
      <c r="C6667" s="3"/>
      <c r="D6667" s="3"/>
      <c r="E6667" s="3"/>
      <c r="F6667" s="3">
        <v>6662</v>
      </c>
      <c r="G6667" s="7">
        <v>0.43206357690846459</v>
      </c>
      <c r="H6667" s="7">
        <f t="shared" si="109"/>
        <v>1027.8769987604558</v>
      </c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</row>
    <row r="6668" spans="1:19" ht="12.75" customHeight="1" x14ac:dyDescent="0.3">
      <c r="A6668" s="3"/>
      <c r="B6668" s="3"/>
      <c r="C6668" s="3"/>
      <c r="D6668" s="3"/>
      <c r="E6668" s="3"/>
      <c r="F6668" s="3">
        <v>6663</v>
      </c>
      <c r="G6668" s="7">
        <v>0.54224393657724457</v>
      </c>
      <c r="H6668" s="7">
        <f t="shared" si="109"/>
        <v>1078.0624435350385</v>
      </c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</row>
    <row r="6669" spans="1:19" ht="12.75" customHeight="1" x14ac:dyDescent="0.3">
      <c r="A6669" s="3"/>
      <c r="B6669" s="3"/>
      <c r="C6669" s="3"/>
      <c r="D6669" s="3"/>
      <c r="E6669" s="3"/>
      <c r="F6669" s="3">
        <v>6664</v>
      </c>
      <c r="G6669" s="7">
        <v>0.20502855968519751</v>
      </c>
      <c r="H6669" s="7">
        <f t="shared" si="109"/>
        <v>926.80660903923831</v>
      </c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</row>
    <row r="6670" spans="1:19" ht="12.75" customHeight="1" x14ac:dyDescent="0.3">
      <c r="A6670" s="3"/>
      <c r="B6670" s="3"/>
      <c r="C6670" s="3"/>
      <c r="D6670" s="3"/>
      <c r="E6670" s="3"/>
      <c r="F6670" s="3">
        <v>6665</v>
      </c>
      <c r="G6670" s="7">
        <v>0.71434282952641304</v>
      </c>
      <c r="H6670" s="7">
        <f t="shared" si="109"/>
        <v>1173.2268914207009</v>
      </c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</row>
    <row r="6671" spans="1:19" ht="12.75" customHeight="1" x14ac:dyDescent="0.3">
      <c r="A6671" s="3"/>
      <c r="B6671" s="3"/>
      <c r="C6671" s="3"/>
      <c r="D6671" s="3"/>
      <c r="E6671" s="3"/>
      <c r="F6671" s="3">
        <v>6666</v>
      </c>
      <c r="G6671" s="7">
        <v>0.79850920843725304</v>
      </c>
      <c r="H6671" s="7">
        <f t="shared" si="109"/>
        <v>1237.1669215436018</v>
      </c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</row>
    <row r="6672" spans="1:19" ht="12.75" customHeight="1" x14ac:dyDescent="0.3">
      <c r="A6672" s="3"/>
      <c r="B6672" s="3"/>
      <c r="C6672" s="3"/>
      <c r="D6672" s="3"/>
      <c r="E6672" s="3"/>
      <c r="F6672" s="3">
        <v>6667</v>
      </c>
      <c r="G6672" s="7">
        <v>4.3846482820188992E-2</v>
      </c>
      <c r="H6672" s="7">
        <f t="shared" si="109"/>
        <v>818.72513141374839</v>
      </c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</row>
    <row r="6673" spans="1:19" ht="12.75" customHeight="1" x14ac:dyDescent="0.3">
      <c r="A6673" s="3"/>
      <c r="B6673" s="3"/>
      <c r="C6673" s="3"/>
      <c r="D6673" s="3"/>
      <c r="E6673" s="3"/>
      <c r="F6673" s="3">
        <v>6668</v>
      </c>
      <c r="G6673" s="7">
        <v>0.52639221181139328</v>
      </c>
      <c r="H6673" s="7">
        <f t="shared" si="109"/>
        <v>1070.5357112556292</v>
      </c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</row>
    <row r="6674" spans="1:19" ht="12.75" customHeight="1" x14ac:dyDescent="0.3">
      <c r="A6674" s="3"/>
      <c r="B6674" s="3"/>
      <c r="C6674" s="3"/>
      <c r="D6674" s="3"/>
      <c r="E6674" s="3"/>
      <c r="F6674" s="3">
        <v>6669</v>
      </c>
      <c r="G6674" s="7">
        <v>0.6129440201171531</v>
      </c>
      <c r="H6674" s="7">
        <f t="shared" si="109"/>
        <v>1113.59091451107</v>
      </c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</row>
    <row r="6675" spans="1:19" ht="12.75" customHeight="1" x14ac:dyDescent="0.3">
      <c r="A6675" s="3"/>
      <c r="B6675" s="3"/>
      <c r="C6675" s="3"/>
      <c r="D6675" s="3"/>
      <c r="E6675" s="3"/>
      <c r="F6675" s="3">
        <v>6670</v>
      </c>
      <c r="G6675" s="7">
        <v>0.45128045870350603</v>
      </c>
      <c r="H6675" s="7">
        <f t="shared" si="109"/>
        <v>1036.3434943157079</v>
      </c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</row>
    <row r="6676" spans="1:19" ht="12.75" customHeight="1" x14ac:dyDescent="0.3">
      <c r="A6676" s="3"/>
      <c r="B6676" s="3"/>
      <c r="C6676" s="3"/>
      <c r="D6676" s="3"/>
      <c r="E6676" s="3"/>
      <c r="F6676" s="3">
        <v>6671</v>
      </c>
      <c r="G6676" s="7">
        <v>0.60617171730212349</v>
      </c>
      <c r="H6676" s="7">
        <f t="shared" si="109"/>
        <v>1110.022266226576</v>
      </c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</row>
    <row r="6677" spans="1:19" ht="12.75" customHeight="1" x14ac:dyDescent="0.3">
      <c r="A6677" s="3"/>
      <c r="B6677" s="3"/>
      <c r="C6677" s="3"/>
      <c r="D6677" s="3"/>
      <c r="E6677" s="3"/>
      <c r="F6677" s="3">
        <v>6672</v>
      </c>
      <c r="G6677" s="7">
        <v>0.5779329442712704</v>
      </c>
      <c r="H6677" s="7">
        <f t="shared" si="109"/>
        <v>1095.5490439046227</v>
      </c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</row>
    <row r="6678" spans="1:19" ht="12.75" customHeight="1" x14ac:dyDescent="0.3">
      <c r="A6678" s="3"/>
      <c r="B6678" s="3"/>
      <c r="C6678" s="3"/>
      <c r="D6678" s="3"/>
      <c r="E6678" s="3"/>
      <c r="F6678" s="3">
        <v>6673</v>
      </c>
      <c r="G6678" s="7">
        <v>0.1152181639168742</v>
      </c>
      <c r="H6678" s="7">
        <f t="shared" si="109"/>
        <v>877.48450585546379</v>
      </c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</row>
    <row r="6679" spans="1:19" ht="12.75" customHeight="1" x14ac:dyDescent="0.3">
      <c r="A6679" s="3"/>
      <c r="B6679" s="3"/>
      <c r="C6679" s="3"/>
      <c r="D6679" s="3"/>
      <c r="E6679" s="3"/>
      <c r="F6679" s="3">
        <v>6674</v>
      </c>
      <c r="G6679" s="7">
        <v>0.80532335289952584</v>
      </c>
      <c r="H6679" s="7">
        <f t="shared" si="109"/>
        <v>1243.287819077435</v>
      </c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</row>
    <row r="6680" spans="1:19" ht="12.75" customHeight="1" x14ac:dyDescent="0.3">
      <c r="A6680" s="3"/>
      <c r="B6680" s="3"/>
      <c r="C6680" s="3"/>
      <c r="D6680" s="3"/>
      <c r="E6680" s="3"/>
      <c r="F6680" s="3">
        <v>6675</v>
      </c>
      <c r="G6680" s="7">
        <v>0.7554345687877303</v>
      </c>
      <c r="H6680" s="7">
        <f t="shared" si="109"/>
        <v>1202.1393476987137</v>
      </c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</row>
    <row r="6681" spans="1:19" ht="12.75" customHeight="1" x14ac:dyDescent="0.3">
      <c r="A6681" s="3"/>
      <c r="B6681" s="3"/>
      <c r="C6681" s="3"/>
      <c r="D6681" s="3"/>
      <c r="E6681" s="3"/>
      <c r="F6681" s="3">
        <v>6676</v>
      </c>
      <c r="G6681" s="7">
        <v>0.91693039310666613</v>
      </c>
      <c r="H6681" s="7">
        <f t="shared" si="109"/>
        <v>1388.759433312191</v>
      </c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</row>
    <row r="6682" spans="1:19" ht="12.75" customHeight="1" x14ac:dyDescent="0.3">
      <c r="A6682" s="3"/>
      <c r="B6682" s="3"/>
      <c r="C6682" s="3"/>
      <c r="D6682" s="3"/>
      <c r="E6682" s="3"/>
      <c r="F6682" s="3">
        <v>6677</v>
      </c>
      <c r="G6682" s="7">
        <v>0.76464955370150489</v>
      </c>
      <c r="H6682" s="7">
        <f t="shared" si="109"/>
        <v>1209.1659634290575</v>
      </c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</row>
    <row r="6683" spans="1:19" ht="12.75" customHeight="1" x14ac:dyDescent="0.3">
      <c r="A6683" s="3"/>
      <c r="B6683" s="3"/>
      <c r="C6683" s="3"/>
      <c r="D6683" s="3"/>
      <c r="E6683" s="3"/>
      <c r="F6683" s="3">
        <v>6678</v>
      </c>
      <c r="G6683" s="7">
        <v>0.25618766238695317</v>
      </c>
      <c r="H6683" s="7">
        <f t="shared" si="109"/>
        <v>950.89437124387962</v>
      </c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</row>
    <row r="6684" spans="1:19" ht="12.75" customHeight="1" x14ac:dyDescent="0.3">
      <c r="A6684" s="3"/>
      <c r="B6684" s="3"/>
      <c r="C6684" s="3"/>
      <c r="D6684" s="3"/>
      <c r="E6684" s="3"/>
      <c r="F6684" s="3">
        <v>6679</v>
      </c>
      <c r="G6684" s="7">
        <v>0.14505875997310319</v>
      </c>
      <c r="H6684" s="7">
        <f t="shared" si="109"/>
        <v>895.40354836047936</v>
      </c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</row>
    <row r="6685" spans="1:19" ht="12.75" customHeight="1" x14ac:dyDescent="0.3">
      <c r="A6685" s="3"/>
      <c r="B6685" s="3"/>
      <c r="C6685" s="3"/>
      <c r="D6685" s="3"/>
      <c r="E6685" s="3"/>
      <c r="F6685" s="3">
        <v>6680</v>
      </c>
      <c r="G6685" s="7">
        <v>3.9870563522983023E-2</v>
      </c>
      <c r="H6685" s="7">
        <f t="shared" si="109"/>
        <v>813.9638638912013</v>
      </c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</row>
    <row r="6686" spans="1:19" ht="12.75" customHeight="1" x14ac:dyDescent="0.3">
      <c r="A6686" s="3"/>
      <c r="B6686" s="3"/>
      <c r="C6686" s="3"/>
      <c r="D6686" s="3"/>
      <c r="E6686" s="3"/>
      <c r="F6686" s="3">
        <v>6681</v>
      </c>
      <c r="G6686" s="7">
        <v>0.50182814790550645</v>
      </c>
      <c r="H6686" s="7">
        <f t="shared" si="109"/>
        <v>1059.1149488395338</v>
      </c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</row>
    <row r="6687" spans="1:19" ht="12.75" customHeight="1" x14ac:dyDescent="0.3">
      <c r="A6687" s="3"/>
      <c r="B6687" s="3"/>
      <c r="C6687" s="3"/>
      <c r="D6687" s="3"/>
      <c r="E6687" s="3"/>
      <c r="F6687" s="3">
        <v>6682</v>
      </c>
      <c r="G6687" s="7">
        <v>0.75756411532335632</v>
      </c>
      <c r="H6687" s="7">
        <f t="shared" si="109"/>
        <v>1203.7432964174159</v>
      </c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</row>
    <row r="6688" spans="1:19" ht="12.75" customHeight="1" x14ac:dyDescent="0.3">
      <c r="A6688" s="3"/>
      <c r="B6688" s="3"/>
      <c r="C6688" s="3"/>
      <c r="D6688" s="3"/>
      <c r="E6688" s="3"/>
      <c r="F6688" s="3">
        <v>6683</v>
      </c>
      <c r="G6688" s="7">
        <v>0.38015596139465002</v>
      </c>
      <c r="H6688" s="7">
        <f t="shared" si="109"/>
        <v>1005.3069726835897</v>
      </c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</row>
    <row r="6689" spans="1:19" ht="12.75" customHeight="1" x14ac:dyDescent="0.3">
      <c r="A6689" s="3"/>
      <c r="B6689" s="3"/>
      <c r="C6689" s="3"/>
      <c r="D6689" s="3"/>
      <c r="E6689" s="3"/>
      <c r="F6689" s="3">
        <v>6684</v>
      </c>
      <c r="G6689" s="7">
        <v>0.80683501997034079</v>
      </c>
      <c r="H6689" s="7">
        <f t="shared" si="109"/>
        <v>1244.6710114647206</v>
      </c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</row>
    <row r="6690" spans="1:19" ht="12.75" customHeight="1" x14ac:dyDescent="0.3">
      <c r="A6690" s="3"/>
      <c r="B6690" s="3"/>
      <c r="C6690" s="3"/>
      <c r="D6690" s="3"/>
      <c r="E6690" s="3"/>
      <c r="F6690" s="3">
        <v>6685</v>
      </c>
      <c r="G6690" s="7">
        <v>0.34904424861247429</v>
      </c>
      <c r="H6690" s="7">
        <f t="shared" si="109"/>
        <v>991.85569549494812</v>
      </c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</row>
    <row r="6691" spans="1:19" ht="12.75" customHeight="1" x14ac:dyDescent="0.3">
      <c r="A6691" s="3"/>
      <c r="B6691" s="3"/>
      <c r="C6691" s="3"/>
      <c r="D6691" s="3"/>
      <c r="E6691" s="3"/>
      <c r="F6691" s="3">
        <v>6686</v>
      </c>
      <c r="G6691" s="7">
        <v>0.45355608271513642</v>
      </c>
      <c r="H6691" s="7">
        <f t="shared" si="109"/>
        <v>1037.3518269445226</v>
      </c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</row>
    <row r="6692" spans="1:19" ht="12.75" customHeight="1" x14ac:dyDescent="0.3">
      <c r="A6692" s="3"/>
      <c r="B6692" s="3"/>
      <c r="C6692" s="3"/>
      <c r="D6692" s="3"/>
      <c r="E6692" s="3"/>
      <c r="F6692" s="3">
        <v>6687</v>
      </c>
      <c r="G6692" s="7">
        <v>0.70872795940394839</v>
      </c>
      <c r="H6692" s="7">
        <f t="shared" si="109"/>
        <v>1169.5400731809859</v>
      </c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</row>
    <row r="6693" spans="1:19" ht="12.75" customHeight="1" x14ac:dyDescent="0.3">
      <c r="A6693" s="3"/>
      <c r="B6693" s="3"/>
      <c r="C6693" s="3"/>
      <c r="D6693" s="3"/>
      <c r="E6693" s="3"/>
      <c r="F6693" s="3">
        <v>6688</v>
      </c>
      <c r="G6693" s="7">
        <v>0.68284649495002747</v>
      </c>
      <c r="H6693" s="7">
        <f t="shared" si="109"/>
        <v>1153.2256342283354</v>
      </c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</row>
    <row r="6694" spans="1:19" ht="12.75" customHeight="1" x14ac:dyDescent="0.3">
      <c r="A6694" s="3"/>
      <c r="B6694" s="3"/>
      <c r="C6694" s="3"/>
      <c r="D6694" s="3"/>
      <c r="E6694" s="3"/>
      <c r="F6694" s="3">
        <v>6689</v>
      </c>
      <c r="G6694" s="7">
        <v>0.28400922561443342</v>
      </c>
      <c r="H6694" s="7">
        <f t="shared" si="109"/>
        <v>963.41123505717837</v>
      </c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</row>
    <row r="6695" spans="1:19" ht="12.75" customHeight="1" x14ac:dyDescent="0.3">
      <c r="A6695" s="3"/>
      <c r="B6695" s="3"/>
      <c r="C6695" s="3"/>
      <c r="D6695" s="3"/>
      <c r="E6695" s="3"/>
      <c r="F6695" s="3">
        <v>6690</v>
      </c>
      <c r="G6695" s="7">
        <v>0.33178023340846591</v>
      </c>
      <c r="H6695" s="7">
        <f t="shared" si="109"/>
        <v>984.37192082422507</v>
      </c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</row>
    <row r="6696" spans="1:19" ht="12.75" customHeight="1" x14ac:dyDescent="0.3">
      <c r="A6696" s="3"/>
      <c r="B6696" s="3"/>
      <c r="C6696" s="3"/>
      <c r="D6696" s="3"/>
      <c r="E6696" s="3"/>
      <c r="F6696" s="3">
        <v>6691</v>
      </c>
      <c r="G6696" s="7">
        <v>0.22268889084887131</v>
      </c>
      <c r="H6696" s="7">
        <f t="shared" si="109"/>
        <v>935.3213496238983</v>
      </c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</row>
    <row r="6697" spans="1:19" ht="12.75" customHeight="1" x14ac:dyDescent="0.3">
      <c r="A6697" s="3"/>
      <c r="B6697" s="3"/>
      <c r="C6697" s="3"/>
      <c r="D6697" s="3"/>
      <c r="E6697" s="3"/>
      <c r="F6697" s="3">
        <v>6692</v>
      </c>
      <c r="G6697" s="7">
        <v>0.64947314845100912</v>
      </c>
      <c r="H6697" s="7">
        <f t="shared" si="109"/>
        <v>1133.6030006297481</v>
      </c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</row>
    <row r="6698" spans="1:19" ht="12.75" customHeight="1" x14ac:dyDescent="0.3">
      <c r="A6698" s="3"/>
      <c r="B6698" s="3"/>
      <c r="C6698" s="3"/>
      <c r="D6698" s="3"/>
      <c r="E6698" s="3"/>
      <c r="F6698" s="3">
        <v>6693</v>
      </c>
      <c r="G6698" s="7">
        <v>0.35253729386333582</v>
      </c>
      <c r="H6698" s="7">
        <f t="shared" si="109"/>
        <v>993.36707588080174</v>
      </c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</row>
    <row r="6699" spans="1:19" ht="12.75" customHeight="1" x14ac:dyDescent="0.3">
      <c r="A6699" s="3"/>
      <c r="B6699" s="3"/>
      <c r="C6699" s="3"/>
      <c r="D6699" s="3"/>
      <c r="E6699" s="3"/>
      <c r="F6699" s="3">
        <v>6694</v>
      </c>
      <c r="G6699" s="7">
        <v>0.70811810176956824</v>
      </c>
      <c r="H6699" s="7">
        <f t="shared" si="109"/>
        <v>1169.1429965721049</v>
      </c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</row>
    <row r="6700" spans="1:19" ht="12.75" customHeight="1" x14ac:dyDescent="0.3">
      <c r="A6700" s="3"/>
      <c r="B6700" s="3"/>
      <c r="C6700" s="3"/>
      <c r="D6700" s="3"/>
      <c r="E6700" s="3"/>
      <c r="F6700" s="3">
        <v>6695</v>
      </c>
      <c r="G6700" s="7">
        <v>0.40809333021869271</v>
      </c>
      <c r="H6700" s="7">
        <f t="shared" si="109"/>
        <v>1017.4145419498977</v>
      </c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</row>
    <row r="6701" spans="1:19" ht="12.75" customHeight="1" x14ac:dyDescent="0.3">
      <c r="A6701" s="3"/>
      <c r="B6701" s="3"/>
      <c r="C6701" s="3"/>
      <c r="D6701" s="3"/>
      <c r="E6701" s="3"/>
      <c r="F6701" s="3">
        <v>6696</v>
      </c>
      <c r="G6701" s="7">
        <v>0.75034483325901491</v>
      </c>
      <c r="H6701" s="7">
        <f t="shared" si="109"/>
        <v>1198.3522533741364</v>
      </c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</row>
    <row r="6702" spans="1:19" ht="12.75" customHeight="1" x14ac:dyDescent="0.3">
      <c r="A6702" s="3"/>
      <c r="B6702" s="3"/>
      <c r="C6702" s="3"/>
      <c r="D6702" s="3"/>
      <c r="E6702" s="3"/>
      <c r="F6702" s="3">
        <v>6697</v>
      </c>
      <c r="G6702" s="7">
        <v>0.1569380395941378</v>
      </c>
      <c r="H6702" s="7">
        <f t="shared" si="109"/>
        <v>902.02190895720901</v>
      </c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</row>
    <row r="6703" spans="1:19" ht="12.75" customHeight="1" x14ac:dyDescent="0.3">
      <c r="A6703" s="3"/>
      <c r="B6703" s="3"/>
      <c r="C6703" s="3"/>
      <c r="D6703" s="3"/>
      <c r="E6703" s="3"/>
      <c r="F6703" s="3">
        <v>6698</v>
      </c>
      <c r="G6703" s="7">
        <v>0.9799163699492921</v>
      </c>
      <c r="H6703" s="7">
        <f t="shared" si="109"/>
        <v>1619.7380122288732</v>
      </c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</row>
    <row r="6704" spans="1:19" ht="12.75" customHeight="1" x14ac:dyDescent="0.3">
      <c r="A6704" s="3"/>
      <c r="B6704" s="3"/>
      <c r="C6704" s="3"/>
      <c r="D6704" s="3"/>
      <c r="E6704" s="3"/>
      <c r="F6704" s="3">
        <v>6699</v>
      </c>
      <c r="G6704" s="7">
        <v>0.1114954396352997</v>
      </c>
      <c r="H6704" s="7">
        <f t="shared" si="109"/>
        <v>875.08606235396746</v>
      </c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</row>
    <row r="6705" spans="1:19" ht="12.75" customHeight="1" x14ac:dyDescent="0.3">
      <c r="A6705" s="3"/>
      <c r="B6705" s="3"/>
      <c r="C6705" s="3"/>
      <c r="D6705" s="3"/>
      <c r="E6705" s="3"/>
      <c r="F6705" s="3">
        <v>6700</v>
      </c>
      <c r="G6705" s="7">
        <v>0.62583652504960019</v>
      </c>
      <c r="H6705" s="7">
        <f t="shared" si="109"/>
        <v>1120.5004933985058</v>
      </c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</row>
    <row r="6706" spans="1:19" ht="12.75" customHeight="1" x14ac:dyDescent="0.3">
      <c r="A6706" s="3"/>
      <c r="B6706" s="3"/>
      <c r="C6706" s="3"/>
      <c r="D6706" s="3"/>
      <c r="E6706" s="3"/>
      <c r="F6706" s="3">
        <v>6701</v>
      </c>
      <c r="G6706" s="7">
        <v>0.47503252723695483</v>
      </c>
      <c r="H6706" s="7">
        <f t="shared" si="109"/>
        <v>1046.939084923371</v>
      </c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</row>
    <row r="6707" spans="1:19" ht="12.75" customHeight="1" x14ac:dyDescent="0.3">
      <c r="A6707" s="3"/>
      <c r="B6707" s="3"/>
      <c r="C6707" s="3"/>
      <c r="D6707" s="3"/>
      <c r="E6707" s="3"/>
      <c r="F6707" s="3">
        <v>6702</v>
      </c>
      <c r="G6707" s="7">
        <v>0.49166064468597848</v>
      </c>
      <c r="H6707" s="7">
        <f t="shared" si="109"/>
        <v>1054.4634508756856</v>
      </c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</row>
    <row r="6708" spans="1:19" ht="12.75" customHeight="1" x14ac:dyDescent="0.3">
      <c r="A6708" s="3"/>
      <c r="B6708" s="3"/>
      <c r="C6708" s="3"/>
      <c r="D6708" s="3"/>
      <c r="E6708" s="3"/>
      <c r="F6708" s="3">
        <v>6703</v>
      </c>
      <c r="G6708" s="7">
        <v>0.2481534055181267</v>
      </c>
      <c r="H6708" s="7">
        <f t="shared" si="109"/>
        <v>947.21709892007118</v>
      </c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</row>
    <row r="6709" spans="1:19" ht="12.75" customHeight="1" x14ac:dyDescent="0.3">
      <c r="A6709" s="3"/>
      <c r="B6709" s="3"/>
      <c r="C6709" s="3"/>
      <c r="D6709" s="3"/>
      <c r="E6709" s="3"/>
      <c r="F6709" s="3">
        <v>6704</v>
      </c>
      <c r="G6709" s="7">
        <v>6.5025859822048226E-2</v>
      </c>
      <c r="H6709" s="7">
        <f t="shared" si="109"/>
        <v>840.14314589852074</v>
      </c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</row>
    <row r="6710" spans="1:19" ht="12.75" customHeight="1" x14ac:dyDescent="0.3">
      <c r="A6710" s="3"/>
      <c r="B6710" s="3"/>
      <c r="C6710" s="3"/>
      <c r="D6710" s="3"/>
      <c r="E6710" s="3"/>
      <c r="F6710" s="3">
        <v>6705</v>
      </c>
      <c r="G6710" s="7">
        <v>0.91412071301394737</v>
      </c>
      <c r="H6710" s="7">
        <f t="shared" si="109"/>
        <v>1383.2301013824849</v>
      </c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</row>
    <row r="6711" spans="1:19" ht="12.75" customHeight="1" x14ac:dyDescent="0.3">
      <c r="A6711" s="3"/>
      <c r="B6711" s="3"/>
      <c r="C6711" s="3"/>
      <c r="D6711" s="3"/>
      <c r="E6711" s="3"/>
      <c r="F6711" s="3">
        <v>6706</v>
      </c>
      <c r="G6711" s="7">
        <v>0.5456241015577763</v>
      </c>
      <c r="H6711" s="7">
        <f t="shared" si="109"/>
        <v>1079.6850943031932</v>
      </c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</row>
    <row r="6712" spans="1:19" ht="12.75" customHeight="1" x14ac:dyDescent="0.3">
      <c r="A6712" s="3"/>
      <c r="B6712" s="3"/>
      <c r="C6712" s="3"/>
      <c r="D6712" s="3"/>
      <c r="E6712" s="3"/>
      <c r="F6712" s="3">
        <v>6707</v>
      </c>
      <c r="G6712" s="7">
        <v>0.86783185390655593</v>
      </c>
      <c r="H6712" s="7">
        <f t="shared" si="109"/>
        <v>1310.62857557593</v>
      </c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</row>
    <row r="6713" spans="1:19" ht="12.75" customHeight="1" x14ac:dyDescent="0.3">
      <c r="A6713" s="3"/>
      <c r="B6713" s="3"/>
      <c r="C6713" s="3"/>
      <c r="D6713" s="3"/>
      <c r="E6713" s="3"/>
      <c r="F6713" s="3">
        <v>6708</v>
      </c>
      <c r="G6713" s="7">
        <v>0.557132531178676</v>
      </c>
      <c r="H6713" s="7">
        <f t="shared" si="109"/>
        <v>1085.2598170355996</v>
      </c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</row>
    <row r="6714" spans="1:19" ht="12.75" customHeight="1" x14ac:dyDescent="0.3">
      <c r="A6714" s="3"/>
      <c r="B6714" s="3"/>
      <c r="C6714" s="3"/>
      <c r="D6714" s="3"/>
      <c r="E6714" s="3"/>
      <c r="F6714" s="3">
        <v>6709</v>
      </c>
      <c r="G6714" s="7">
        <v>0.1848915914048741</v>
      </c>
      <c r="H6714" s="7">
        <f t="shared" si="109"/>
        <v>916.75779571010344</v>
      </c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</row>
    <row r="6715" spans="1:19" ht="12.75" customHeight="1" x14ac:dyDescent="0.3">
      <c r="A6715" s="3"/>
      <c r="B6715" s="3"/>
      <c r="C6715" s="3"/>
      <c r="D6715" s="3"/>
      <c r="E6715" s="3"/>
      <c r="F6715" s="3">
        <v>6710</v>
      </c>
      <c r="G6715" s="7">
        <v>0.5597183241310969</v>
      </c>
      <c r="H6715" s="7">
        <f t="shared" si="109"/>
        <v>1086.5234786192773</v>
      </c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</row>
    <row r="6716" spans="1:19" ht="12.75" customHeight="1" x14ac:dyDescent="0.3">
      <c r="A6716" s="3"/>
      <c r="B6716" s="3"/>
      <c r="C6716" s="3"/>
      <c r="D6716" s="3"/>
      <c r="E6716" s="3"/>
      <c r="F6716" s="3">
        <v>6711</v>
      </c>
      <c r="G6716" s="7">
        <v>0.51524513916794956</v>
      </c>
      <c r="H6716" s="7">
        <f t="shared" si="109"/>
        <v>1065.3188902033469</v>
      </c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</row>
    <row r="6717" spans="1:19" ht="12.75" customHeight="1" x14ac:dyDescent="0.3">
      <c r="A6717" s="3"/>
      <c r="B6717" s="3"/>
      <c r="C6717" s="3"/>
      <c r="D6717" s="3"/>
      <c r="E6717" s="3"/>
      <c r="F6717" s="3">
        <v>6712</v>
      </c>
      <c r="G6717" s="7">
        <v>5.9999937622363331E-2</v>
      </c>
      <c r="H6717" s="7">
        <f t="shared" si="109"/>
        <v>835.53073468791581</v>
      </c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</row>
    <row r="6718" spans="1:19" ht="12.75" customHeight="1" x14ac:dyDescent="0.3">
      <c r="A6718" s="3"/>
      <c r="B6718" s="3"/>
      <c r="C6718" s="3"/>
      <c r="D6718" s="3"/>
      <c r="E6718" s="3"/>
      <c r="F6718" s="3">
        <v>6713</v>
      </c>
      <c r="G6718" s="7">
        <v>0.79218133366698607</v>
      </c>
      <c r="H6718" s="7">
        <f t="shared" si="109"/>
        <v>1231.6418906915328</v>
      </c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</row>
    <row r="6719" spans="1:19" ht="12.75" customHeight="1" x14ac:dyDescent="0.3">
      <c r="A6719" s="3"/>
      <c r="B6719" s="3"/>
      <c r="C6719" s="3"/>
      <c r="D6719" s="3"/>
      <c r="E6719" s="3"/>
      <c r="F6719" s="3">
        <v>6714</v>
      </c>
      <c r="G6719" s="7">
        <v>0.12575127634462849</v>
      </c>
      <c r="H6719" s="7">
        <f t="shared" si="109"/>
        <v>884.05504416114275</v>
      </c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</row>
    <row r="6720" spans="1:19" ht="12.75" customHeight="1" x14ac:dyDescent="0.3">
      <c r="A6720" s="3"/>
      <c r="B6720" s="3"/>
      <c r="C6720" s="3"/>
      <c r="D6720" s="3"/>
      <c r="E6720" s="3"/>
      <c r="F6720" s="3">
        <v>6715</v>
      </c>
      <c r="G6720" s="7">
        <v>0.17472225523402879</v>
      </c>
      <c r="H6720" s="7">
        <f t="shared" si="109"/>
        <v>911.51633395180727</v>
      </c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</row>
    <row r="6721" spans="1:19" ht="12.75" customHeight="1" x14ac:dyDescent="0.3">
      <c r="A6721" s="3"/>
      <c r="B6721" s="3"/>
      <c r="C6721" s="3"/>
      <c r="D6721" s="3"/>
      <c r="E6721" s="3"/>
      <c r="F6721" s="3">
        <v>6716</v>
      </c>
      <c r="G6721" s="7">
        <v>0.71977995682389739</v>
      </c>
      <c r="H6721" s="7">
        <f t="shared" si="109"/>
        <v>1176.8518881658561</v>
      </c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</row>
    <row r="6722" spans="1:19" ht="12.75" customHeight="1" x14ac:dyDescent="0.3">
      <c r="A6722" s="3"/>
      <c r="B6722" s="3"/>
      <c r="C6722" s="3"/>
      <c r="D6722" s="3"/>
      <c r="E6722" s="3"/>
      <c r="F6722" s="3">
        <v>6717</v>
      </c>
      <c r="G6722" s="7">
        <v>0.68264944797286042</v>
      </c>
      <c r="H6722" s="7">
        <f t="shared" si="109"/>
        <v>1153.1053899091041</v>
      </c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</row>
    <row r="6723" spans="1:19" ht="12.75" customHeight="1" x14ac:dyDescent="0.3">
      <c r="A6723" s="3"/>
      <c r="B6723" s="3"/>
      <c r="C6723" s="3"/>
      <c r="D6723" s="3"/>
      <c r="E6723" s="3"/>
      <c r="F6723" s="3">
        <v>6718</v>
      </c>
      <c r="G6723" s="7">
        <v>0.25352288842796727</v>
      </c>
      <c r="H6723" s="7">
        <f t="shared" si="109"/>
        <v>949.67824627378172</v>
      </c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</row>
    <row r="6724" spans="1:19" ht="12.75" customHeight="1" x14ac:dyDescent="0.3">
      <c r="A6724" s="3"/>
      <c r="B6724" s="3"/>
      <c r="C6724" s="3"/>
      <c r="D6724" s="3"/>
      <c r="E6724" s="3"/>
      <c r="F6724" s="3">
        <v>6719</v>
      </c>
      <c r="G6724" s="7">
        <v>0.4724640502378662</v>
      </c>
      <c r="H6724" s="7">
        <f t="shared" si="109"/>
        <v>1045.7852082925028</v>
      </c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</row>
    <row r="6725" spans="1:19" ht="12.75" customHeight="1" x14ac:dyDescent="0.3">
      <c r="A6725" s="3"/>
      <c r="B6725" s="3"/>
      <c r="C6725" s="3"/>
      <c r="D6725" s="3"/>
      <c r="E6725" s="3"/>
      <c r="F6725" s="3">
        <v>6720</v>
      </c>
      <c r="G6725" s="7">
        <v>7.3834187321660583E-2</v>
      </c>
      <c r="H6725" s="7">
        <f t="shared" si="109"/>
        <v>847.71124268723247</v>
      </c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</row>
    <row r="6726" spans="1:19" ht="12.75" customHeight="1" x14ac:dyDescent="0.3">
      <c r="A6726" s="3"/>
      <c r="B6726" s="3"/>
      <c r="C6726" s="3"/>
      <c r="D6726" s="3"/>
      <c r="E6726" s="3"/>
      <c r="F6726" s="3">
        <v>6721</v>
      </c>
      <c r="G6726" s="7">
        <v>0.66385606097832084</v>
      </c>
      <c r="H6726" s="7">
        <f t="shared" si="109"/>
        <v>1141.8843936447788</v>
      </c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</row>
    <row r="6727" spans="1:19" ht="12.75" customHeight="1" x14ac:dyDescent="0.3">
      <c r="A6727" s="3"/>
      <c r="B6727" s="3"/>
      <c r="C6727" s="3"/>
      <c r="D6727" s="3"/>
      <c r="E6727" s="3"/>
      <c r="F6727" s="3">
        <v>6722</v>
      </c>
      <c r="G6727" s="7">
        <v>0.39966581576146332</v>
      </c>
      <c r="H6727" s="7">
        <f t="shared" ref="H6727:H6790" si="110">-LN(-LN(G6727))*$D$7+$D$6</f>
        <v>1013.7550615352736</v>
      </c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</row>
    <row r="6728" spans="1:19" ht="12.75" customHeight="1" x14ac:dyDescent="0.3">
      <c r="A6728" s="3"/>
      <c r="B6728" s="3"/>
      <c r="C6728" s="3"/>
      <c r="D6728" s="3"/>
      <c r="E6728" s="3"/>
      <c r="F6728" s="3">
        <v>6723</v>
      </c>
      <c r="G6728" s="7">
        <v>0.2248020370035618</v>
      </c>
      <c r="H6728" s="7">
        <f t="shared" si="110"/>
        <v>936.32430275085346</v>
      </c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</row>
    <row r="6729" spans="1:19" ht="12.75" customHeight="1" x14ac:dyDescent="0.3">
      <c r="A6729" s="3"/>
      <c r="B6729" s="3"/>
      <c r="C6729" s="3"/>
      <c r="D6729" s="3"/>
      <c r="E6729" s="3"/>
      <c r="F6729" s="3">
        <v>6724</v>
      </c>
      <c r="G6729" s="7">
        <v>0.34796581737711563</v>
      </c>
      <c r="H6729" s="7">
        <f t="shared" si="110"/>
        <v>991.38893100809787</v>
      </c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</row>
    <row r="6730" spans="1:19" ht="12.75" customHeight="1" x14ac:dyDescent="0.3">
      <c r="A6730" s="3"/>
      <c r="B6730" s="3"/>
      <c r="C6730" s="3"/>
      <c r="D6730" s="3"/>
      <c r="E6730" s="3"/>
      <c r="F6730" s="3">
        <v>6725</v>
      </c>
      <c r="G6730" s="7">
        <v>0.2148886352513828</v>
      </c>
      <c r="H6730" s="7">
        <f t="shared" si="110"/>
        <v>931.590924755571</v>
      </c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</row>
    <row r="6731" spans="1:19" ht="12.75" customHeight="1" x14ac:dyDescent="0.3">
      <c r="A6731" s="3"/>
      <c r="B6731" s="3"/>
      <c r="C6731" s="3"/>
      <c r="D6731" s="3"/>
      <c r="E6731" s="3"/>
      <c r="F6731" s="3">
        <v>6726</v>
      </c>
      <c r="G6731" s="7">
        <v>0.97486546017676234</v>
      </c>
      <c r="H6731" s="7">
        <f t="shared" si="110"/>
        <v>1583.6590104460211</v>
      </c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</row>
    <row r="6732" spans="1:19" ht="12.75" customHeight="1" x14ac:dyDescent="0.3">
      <c r="A6732" s="3"/>
      <c r="B6732" s="3"/>
      <c r="C6732" s="3"/>
      <c r="D6732" s="3"/>
      <c r="E6732" s="3"/>
      <c r="F6732" s="3">
        <v>6727</v>
      </c>
      <c r="G6732" s="7">
        <v>0.86715732042168259</v>
      </c>
      <c r="H6732" s="7">
        <f t="shared" si="110"/>
        <v>1309.7588142867864</v>
      </c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</row>
    <row r="6733" spans="1:19" ht="12.75" customHeight="1" x14ac:dyDescent="0.3">
      <c r="A6733" s="3"/>
      <c r="B6733" s="3"/>
      <c r="C6733" s="3"/>
      <c r="D6733" s="3"/>
      <c r="E6733" s="3"/>
      <c r="F6733" s="3">
        <v>6728</v>
      </c>
      <c r="G6733" s="7">
        <v>0.81944848065619336</v>
      </c>
      <c r="H6733" s="7">
        <f t="shared" si="110"/>
        <v>1256.5987776680727</v>
      </c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</row>
    <row r="6734" spans="1:19" ht="12.75" customHeight="1" x14ac:dyDescent="0.3">
      <c r="A6734" s="3"/>
      <c r="B6734" s="3"/>
      <c r="C6734" s="3"/>
      <c r="D6734" s="3"/>
      <c r="E6734" s="3"/>
      <c r="F6734" s="3">
        <v>6729</v>
      </c>
      <c r="G6734" s="7">
        <v>0.64559919152335843</v>
      </c>
      <c r="H6734" s="7">
        <f t="shared" si="110"/>
        <v>1131.4141244161933</v>
      </c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</row>
    <row r="6735" spans="1:19" ht="12.75" customHeight="1" x14ac:dyDescent="0.3">
      <c r="A6735" s="3"/>
      <c r="B6735" s="3"/>
      <c r="C6735" s="3"/>
      <c r="D6735" s="3"/>
      <c r="E6735" s="3"/>
      <c r="F6735" s="3">
        <v>6730</v>
      </c>
      <c r="G6735" s="7">
        <v>0.89907003953149278</v>
      </c>
      <c r="H6735" s="7">
        <f t="shared" si="110"/>
        <v>1356.2558620153177</v>
      </c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</row>
    <row r="6736" spans="1:19" ht="12.75" customHeight="1" x14ac:dyDescent="0.3">
      <c r="A6736" s="3"/>
      <c r="B6736" s="3"/>
      <c r="C6736" s="3"/>
      <c r="D6736" s="3"/>
      <c r="E6736" s="3"/>
      <c r="F6736" s="3">
        <v>6731</v>
      </c>
      <c r="G6736" s="7">
        <v>0.77593712915724544</v>
      </c>
      <c r="H6736" s="7">
        <f t="shared" si="110"/>
        <v>1218.0950122065422</v>
      </c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</row>
    <row r="6737" spans="1:19" ht="12.75" customHeight="1" x14ac:dyDescent="0.3">
      <c r="A6737" s="3"/>
      <c r="B6737" s="3"/>
      <c r="C6737" s="3"/>
      <c r="D6737" s="3"/>
      <c r="E6737" s="3"/>
      <c r="F6737" s="3">
        <v>6732</v>
      </c>
      <c r="G6737" s="7">
        <v>0.85891944623700056</v>
      </c>
      <c r="H6737" s="7">
        <f t="shared" si="110"/>
        <v>1299.4522804827648</v>
      </c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</row>
    <row r="6738" spans="1:19" ht="12.75" customHeight="1" x14ac:dyDescent="0.3">
      <c r="A6738" s="3"/>
      <c r="B6738" s="3"/>
      <c r="C6738" s="3"/>
      <c r="D6738" s="3"/>
      <c r="E6738" s="3"/>
      <c r="F6738" s="3">
        <v>6733</v>
      </c>
      <c r="G6738" s="7">
        <v>0.42967854006549833</v>
      </c>
      <c r="H6738" s="7">
        <f t="shared" si="110"/>
        <v>1026.8316501524635</v>
      </c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</row>
    <row r="6739" spans="1:19" ht="12.75" customHeight="1" x14ac:dyDescent="0.3">
      <c r="A6739" s="3"/>
      <c r="B6739" s="3"/>
      <c r="C6739" s="3"/>
      <c r="D6739" s="3"/>
      <c r="E6739" s="3"/>
      <c r="F6739" s="3">
        <v>6734</v>
      </c>
      <c r="G6739" s="7">
        <v>0.43152734068762671</v>
      </c>
      <c r="H6739" s="7">
        <f t="shared" si="110"/>
        <v>1027.6418743772415</v>
      </c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</row>
    <row r="6740" spans="1:19" ht="12.75" customHeight="1" x14ac:dyDescent="0.3">
      <c r="A6740" s="3"/>
      <c r="B6740" s="3"/>
      <c r="C6740" s="3"/>
      <c r="D6740" s="3"/>
      <c r="E6740" s="3"/>
      <c r="F6740" s="3">
        <v>6735</v>
      </c>
      <c r="G6740" s="7">
        <v>4.3957543310362279E-3</v>
      </c>
      <c r="H6740" s="7">
        <f t="shared" si="110"/>
        <v>731.06614498620456</v>
      </c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</row>
    <row r="6741" spans="1:19" ht="12.75" customHeight="1" x14ac:dyDescent="0.3">
      <c r="A6741" s="3"/>
      <c r="B6741" s="3"/>
      <c r="C6741" s="3"/>
      <c r="D6741" s="3"/>
      <c r="E6741" s="3"/>
      <c r="F6741" s="3">
        <v>6736</v>
      </c>
      <c r="G6741" s="7">
        <v>0.18705666524520359</v>
      </c>
      <c r="H6741" s="7">
        <f t="shared" si="110"/>
        <v>917.85820802271928</v>
      </c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</row>
    <row r="6742" spans="1:19" ht="12.75" customHeight="1" x14ac:dyDescent="0.3">
      <c r="A6742" s="3"/>
      <c r="B6742" s="3"/>
      <c r="C6742" s="3"/>
      <c r="D6742" s="3"/>
      <c r="E6742" s="3"/>
      <c r="F6742" s="3">
        <v>6737</v>
      </c>
      <c r="G6742" s="7">
        <v>0.93620697094587113</v>
      </c>
      <c r="H6742" s="7">
        <f t="shared" si="110"/>
        <v>1432.373955203831</v>
      </c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</row>
    <row r="6743" spans="1:19" ht="12.75" customHeight="1" x14ac:dyDescent="0.3">
      <c r="A6743" s="3"/>
      <c r="B6743" s="3"/>
      <c r="C6743" s="3"/>
      <c r="D6743" s="3"/>
      <c r="E6743" s="3"/>
      <c r="F6743" s="3">
        <v>6738</v>
      </c>
      <c r="G6743" s="7">
        <v>0.94096238608329263</v>
      </c>
      <c r="H6743" s="7">
        <f t="shared" si="110"/>
        <v>1445.0900902981566</v>
      </c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</row>
    <row r="6744" spans="1:19" ht="12.75" customHeight="1" x14ac:dyDescent="0.3">
      <c r="A6744" s="3"/>
      <c r="B6744" s="3"/>
      <c r="C6744" s="3"/>
      <c r="D6744" s="3"/>
      <c r="E6744" s="3"/>
      <c r="F6744" s="3">
        <v>6739</v>
      </c>
      <c r="G6744" s="7">
        <v>0.49352530380692089</v>
      </c>
      <c r="H6744" s="7">
        <f t="shared" si="110"/>
        <v>1055.3134752122066</v>
      </c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</row>
    <row r="6745" spans="1:19" ht="12.75" customHeight="1" x14ac:dyDescent="0.3">
      <c r="A6745" s="3"/>
      <c r="B6745" s="3"/>
      <c r="C6745" s="3"/>
      <c r="D6745" s="3"/>
      <c r="E6745" s="3"/>
      <c r="F6745" s="3">
        <v>6740</v>
      </c>
      <c r="G6745" s="7">
        <v>8.6060084597244124E-2</v>
      </c>
      <c r="H6745" s="7">
        <f t="shared" si="110"/>
        <v>857.34625579128692</v>
      </c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</row>
    <row r="6746" spans="1:19" ht="12.75" customHeight="1" x14ac:dyDescent="0.3">
      <c r="A6746" s="3"/>
      <c r="B6746" s="3"/>
      <c r="C6746" s="3"/>
      <c r="D6746" s="3"/>
      <c r="E6746" s="3"/>
      <c r="F6746" s="3">
        <v>6741</v>
      </c>
      <c r="G6746" s="7">
        <v>0.71498557021371678</v>
      </c>
      <c r="H6746" s="7">
        <f t="shared" si="110"/>
        <v>1173.6525546169405</v>
      </c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</row>
    <row r="6747" spans="1:19" ht="12.75" customHeight="1" x14ac:dyDescent="0.3">
      <c r="A6747" s="3"/>
      <c r="B6747" s="3"/>
      <c r="C6747" s="3"/>
      <c r="D6747" s="3"/>
      <c r="E6747" s="3"/>
      <c r="F6747" s="3">
        <v>6742</v>
      </c>
      <c r="G6747" s="7">
        <v>0.50093609804051764</v>
      </c>
      <c r="H6747" s="7">
        <f t="shared" si="110"/>
        <v>1058.7051930762777</v>
      </c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</row>
    <row r="6748" spans="1:19" ht="12.75" customHeight="1" x14ac:dyDescent="0.3">
      <c r="A6748" s="3"/>
      <c r="B6748" s="3"/>
      <c r="C6748" s="3"/>
      <c r="D6748" s="3"/>
      <c r="E6748" s="3"/>
      <c r="F6748" s="3">
        <v>6743</v>
      </c>
      <c r="G6748" s="7">
        <v>0.3903311421294593</v>
      </c>
      <c r="H6748" s="7">
        <f t="shared" si="110"/>
        <v>1009.7097187438911</v>
      </c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</row>
    <row r="6749" spans="1:19" ht="12.75" customHeight="1" x14ac:dyDescent="0.3">
      <c r="A6749" s="3"/>
      <c r="B6749" s="3"/>
      <c r="C6749" s="3"/>
      <c r="D6749" s="3"/>
      <c r="E6749" s="3"/>
      <c r="F6749" s="3">
        <v>6744</v>
      </c>
      <c r="G6749" s="7">
        <v>0.79130968367864274</v>
      </c>
      <c r="H6749" s="7">
        <f t="shared" si="110"/>
        <v>1230.8922745443665</v>
      </c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</row>
    <row r="6750" spans="1:19" ht="12.75" customHeight="1" x14ac:dyDescent="0.3">
      <c r="A6750" s="3"/>
      <c r="B6750" s="3"/>
      <c r="C6750" s="3"/>
      <c r="D6750" s="3"/>
      <c r="E6750" s="3"/>
      <c r="F6750" s="3">
        <v>6745</v>
      </c>
      <c r="G6750" s="7">
        <v>0.95286606147741337</v>
      </c>
      <c r="H6750" s="7">
        <f t="shared" si="110"/>
        <v>1481.8842629327689</v>
      </c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</row>
    <row r="6751" spans="1:19" ht="12.75" customHeight="1" x14ac:dyDescent="0.3">
      <c r="A6751" s="3"/>
      <c r="B6751" s="3"/>
      <c r="C6751" s="3"/>
      <c r="D6751" s="3"/>
      <c r="E6751" s="3"/>
      <c r="F6751" s="3">
        <v>6746</v>
      </c>
      <c r="G6751" s="7">
        <v>0.19640182510436491</v>
      </c>
      <c r="H6751" s="7">
        <f t="shared" si="110"/>
        <v>922.55078444675462</v>
      </c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</row>
    <row r="6752" spans="1:19" ht="12.75" customHeight="1" x14ac:dyDescent="0.3">
      <c r="A6752" s="3"/>
      <c r="B6752" s="3"/>
      <c r="C6752" s="3"/>
      <c r="D6752" s="3"/>
      <c r="E6752" s="3"/>
      <c r="F6752" s="3">
        <v>6747</v>
      </c>
      <c r="G6752" s="7">
        <v>0.7083859512900279</v>
      </c>
      <c r="H6752" s="7">
        <f t="shared" si="110"/>
        <v>1169.3173126325823</v>
      </c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</row>
    <row r="6753" spans="1:19" ht="12.75" customHeight="1" x14ac:dyDescent="0.3">
      <c r="A6753" s="3"/>
      <c r="B6753" s="3"/>
      <c r="C6753" s="3"/>
      <c r="D6753" s="3"/>
      <c r="E6753" s="3"/>
      <c r="F6753" s="3">
        <v>6748</v>
      </c>
      <c r="G6753" s="7">
        <v>5.5174282974633337E-2</v>
      </c>
      <c r="H6753" s="7">
        <f t="shared" si="110"/>
        <v>830.86138348453414</v>
      </c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</row>
    <row r="6754" spans="1:19" ht="12.75" customHeight="1" x14ac:dyDescent="0.3">
      <c r="A6754" s="3"/>
      <c r="B6754" s="3"/>
      <c r="C6754" s="3"/>
      <c r="D6754" s="3"/>
      <c r="E6754" s="3"/>
      <c r="F6754" s="3">
        <v>6749</v>
      </c>
      <c r="G6754" s="7">
        <v>0.71146120569547455</v>
      </c>
      <c r="H6754" s="7">
        <f t="shared" si="110"/>
        <v>1171.3277257258628</v>
      </c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</row>
    <row r="6755" spans="1:19" ht="12.75" customHeight="1" x14ac:dyDescent="0.3">
      <c r="A6755" s="3"/>
      <c r="B6755" s="3"/>
      <c r="C6755" s="3"/>
      <c r="D6755" s="3"/>
      <c r="E6755" s="3"/>
      <c r="F6755" s="3">
        <v>6750</v>
      </c>
      <c r="G6755" s="7">
        <v>0.80970303446353564</v>
      </c>
      <c r="H6755" s="7">
        <f t="shared" si="110"/>
        <v>1247.3215560691499</v>
      </c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</row>
    <row r="6756" spans="1:19" ht="12.75" customHeight="1" x14ac:dyDescent="0.3">
      <c r="A6756" s="3"/>
      <c r="B6756" s="3"/>
      <c r="C6756" s="3"/>
      <c r="D6756" s="3"/>
      <c r="E6756" s="3"/>
      <c r="F6756" s="3">
        <v>6751</v>
      </c>
      <c r="G6756" s="7">
        <v>0.19934492694883171</v>
      </c>
      <c r="H6756" s="7">
        <f t="shared" si="110"/>
        <v>924.01050383507766</v>
      </c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</row>
    <row r="6757" spans="1:19" ht="12.75" customHeight="1" x14ac:dyDescent="0.3">
      <c r="A6757" s="3"/>
      <c r="B6757" s="3"/>
      <c r="C6757" s="3"/>
      <c r="D6757" s="3"/>
      <c r="E6757" s="3"/>
      <c r="F6757" s="3">
        <v>6752</v>
      </c>
      <c r="G6757" s="7">
        <v>0.9227962849009308</v>
      </c>
      <c r="H6757" s="7">
        <f t="shared" si="110"/>
        <v>1400.9031214938339</v>
      </c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</row>
    <row r="6758" spans="1:19" ht="12.75" customHeight="1" x14ac:dyDescent="0.3">
      <c r="A6758" s="3"/>
      <c r="B6758" s="3"/>
      <c r="C6758" s="3"/>
      <c r="D6758" s="3"/>
      <c r="E6758" s="3"/>
      <c r="F6758" s="3">
        <v>6753</v>
      </c>
      <c r="G6758" s="7">
        <v>8.103231138647482E-2</v>
      </c>
      <c r="H6758" s="7">
        <f t="shared" si="110"/>
        <v>853.49098135407223</v>
      </c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</row>
    <row r="6759" spans="1:19" ht="12.75" customHeight="1" x14ac:dyDescent="0.3">
      <c r="A6759" s="3"/>
      <c r="B6759" s="3"/>
      <c r="C6759" s="3"/>
      <c r="D6759" s="3"/>
      <c r="E6759" s="3"/>
      <c r="F6759" s="3">
        <v>6754</v>
      </c>
      <c r="G6759" s="7">
        <v>0.11773225931210909</v>
      </c>
      <c r="H6759" s="7">
        <f t="shared" si="110"/>
        <v>879.08075302751604</v>
      </c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</row>
    <row r="6760" spans="1:19" ht="12.75" customHeight="1" x14ac:dyDescent="0.3">
      <c r="A6760" s="3"/>
      <c r="B6760" s="3"/>
      <c r="C6760" s="3"/>
      <c r="D6760" s="3"/>
      <c r="E6760" s="3"/>
      <c r="F6760" s="3">
        <v>6755</v>
      </c>
      <c r="G6760" s="7">
        <v>0.96914446194049664</v>
      </c>
      <c r="H6760" s="7">
        <f t="shared" si="110"/>
        <v>1550.5866564950893</v>
      </c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</row>
    <row r="6761" spans="1:19" ht="12.75" customHeight="1" x14ac:dyDescent="0.3">
      <c r="A6761" s="3"/>
      <c r="B6761" s="3"/>
      <c r="C6761" s="3"/>
      <c r="D6761" s="3"/>
      <c r="E6761" s="3"/>
      <c r="F6761" s="3">
        <v>6756</v>
      </c>
      <c r="G6761" s="7">
        <v>8.8779417853419917E-2</v>
      </c>
      <c r="H6761" s="7">
        <f t="shared" si="110"/>
        <v>859.37584320414521</v>
      </c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</row>
    <row r="6762" spans="1:19" ht="12.75" customHeight="1" x14ac:dyDescent="0.3">
      <c r="A6762" s="3"/>
      <c r="B6762" s="3"/>
      <c r="C6762" s="3"/>
      <c r="D6762" s="3"/>
      <c r="E6762" s="3"/>
      <c r="F6762" s="3">
        <v>6757</v>
      </c>
      <c r="G6762" s="7">
        <v>0.44101336083137538</v>
      </c>
      <c r="H6762" s="7">
        <f t="shared" si="110"/>
        <v>1031.8098358634481</v>
      </c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</row>
    <row r="6763" spans="1:19" ht="12.75" customHeight="1" x14ac:dyDescent="0.3">
      <c r="A6763" s="3"/>
      <c r="B6763" s="3"/>
      <c r="C6763" s="3"/>
      <c r="D6763" s="3"/>
      <c r="E6763" s="3"/>
      <c r="F6763" s="3">
        <v>6758</v>
      </c>
      <c r="G6763" s="7">
        <v>0.37669802813839598</v>
      </c>
      <c r="H6763" s="7">
        <f t="shared" si="110"/>
        <v>1003.8118162714926</v>
      </c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</row>
    <row r="6764" spans="1:19" ht="12.75" customHeight="1" x14ac:dyDescent="0.3">
      <c r="A6764" s="3"/>
      <c r="B6764" s="3"/>
      <c r="C6764" s="3"/>
      <c r="D6764" s="3"/>
      <c r="E6764" s="3"/>
      <c r="F6764" s="3">
        <v>6759</v>
      </c>
      <c r="G6764" s="7">
        <v>6.8894858115951085E-2</v>
      </c>
      <c r="H6764" s="7">
        <f t="shared" si="110"/>
        <v>843.54172236201396</v>
      </c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</row>
    <row r="6765" spans="1:19" ht="12.75" customHeight="1" x14ac:dyDescent="0.3">
      <c r="A6765" s="3"/>
      <c r="B6765" s="3"/>
      <c r="C6765" s="3"/>
      <c r="D6765" s="3"/>
      <c r="E6765" s="3"/>
      <c r="F6765" s="3">
        <v>6760</v>
      </c>
      <c r="G6765" s="7">
        <v>0.8140582515280107</v>
      </c>
      <c r="H6765" s="7">
        <f t="shared" si="110"/>
        <v>1251.4144501771066</v>
      </c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</row>
    <row r="6766" spans="1:19" ht="12.75" customHeight="1" x14ac:dyDescent="0.3">
      <c r="A6766" s="3"/>
      <c r="B6766" s="3"/>
      <c r="C6766" s="3"/>
      <c r="D6766" s="3"/>
      <c r="E6766" s="3"/>
      <c r="F6766" s="3">
        <v>6761</v>
      </c>
      <c r="G6766" s="7">
        <v>0.60454660889926304</v>
      </c>
      <c r="H6766" s="7">
        <f t="shared" si="110"/>
        <v>1109.1718710009957</v>
      </c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</row>
    <row r="6767" spans="1:19" ht="12.75" customHeight="1" x14ac:dyDescent="0.3">
      <c r="A6767" s="3"/>
      <c r="B6767" s="3"/>
      <c r="C6767" s="3"/>
      <c r="D6767" s="3"/>
      <c r="E6767" s="3"/>
      <c r="F6767" s="3">
        <v>6762</v>
      </c>
      <c r="G6767" s="7">
        <v>0.69692224931182645</v>
      </c>
      <c r="H6767" s="7">
        <f t="shared" si="110"/>
        <v>1161.9656349697702</v>
      </c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</row>
    <row r="6768" spans="1:19" ht="12.75" customHeight="1" x14ac:dyDescent="0.3">
      <c r="A6768" s="3"/>
      <c r="B6768" s="3"/>
      <c r="C6768" s="3"/>
      <c r="D6768" s="3"/>
      <c r="E6768" s="3"/>
      <c r="F6768" s="3">
        <v>6763</v>
      </c>
      <c r="G6768" s="7">
        <v>1.8017486683125972E-2</v>
      </c>
      <c r="H6768" s="7">
        <f t="shared" si="110"/>
        <v>778.9281340832481</v>
      </c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</row>
    <row r="6769" spans="1:19" ht="12.75" customHeight="1" x14ac:dyDescent="0.3">
      <c r="A6769" s="3"/>
      <c r="B6769" s="3"/>
      <c r="C6769" s="3"/>
      <c r="D6769" s="3"/>
      <c r="E6769" s="3"/>
      <c r="F6769" s="3">
        <v>6764</v>
      </c>
      <c r="G6769" s="7">
        <v>0.27382931762331542</v>
      </c>
      <c r="H6769" s="7">
        <f t="shared" si="110"/>
        <v>958.86607123018291</v>
      </c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</row>
    <row r="6770" spans="1:19" ht="12.75" customHeight="1" x14ac:dyDescent="0.3">
      <c r="A6770" s="3"/>
      <c r="B6770" s="3"/>
      <c r="C6770" s="3"/>
      <c r="D6770" s="3"/>
      <c r="E6770" s="3"/>
      <c r="F6770" s="3">
        <v>6765</v>
      </c>
      <c r="G6770" s="7">
        <v>0.74256784913131257</v>
      </c>
      <c r="H6770" s="7">
        <f t="shared" si="110"/>
        <v>1192.6868697304719</v>
      </c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</row>
    <row r="6771" spans="1:19" ht="12.75" customHeight="1" x14ac:dyDescent="0.3">
      <c r="A6771" s="3"/>
      <c r="B6771" s="3"/>
      <c r="C6771" s="3"/>
      <c r="D6771" s="3"/>
      <c r="E6771" s="3"/>
      <c r="F6771" s="3">
        <v>6766</v>
      </c>
      <c r="G6771" s="7">
        <v>0.91731850822620653</v>
      </c>
      <c r="H6771" s="7">
        <f t="shared" si="110"/>
        <v>1389.5372071224492</v>
      </c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</row>
    <row r="6772" spans="1:19" ht="12.75" customHeight="1" x14ac:dyDescent="0.3">
      <c r="A6772" s="3"/>
      <c r="B6772" s="3"/>
      <c r="C6772" s="3"/>
      <c r="D6772" s="3"/>
      <c r="E6772" s="3"/>
      <c r="F6772" s="3">
        <v>6767</v>
      </c>
      <c r="G6772" s="7">
        <v>0.9759654059714109</v>
      </c>
      <c r="H6772" s="7">
        <f t="shared" si="110"/>
        <v>1590.8633439897862</v>
      </c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</row>
    <row r="6773" spans="1:19" ht="12.75" customHeight="1" x14ac:dyDescent="0.3">
      <c r="A6773" s="3"/>
      <c r="B6773" s="3"/>
      <c r="C6773" s="3"/>
      <c r="D6773" s="3"/>
      <c r="E6773" s="3"/>
      <c r="F6773" s="3">
        <v>6768</v>
      </c>
      <c r="G6773" s="7">
        <v>0.38027574425690502</v>
      </c>
      <c r="H6773" s="7">
        <f t="shared" si="110"/>
        <v>1005.3587724573871</v>
      </c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</row>
    <row r="6774" spans="1:19" ht="12.75" customHeight="1" x14ac:dyDescent="0.3">
      <c r="A6774" s="3"/>
      <c r="B6774" s="3"/>
      <c r="C6774" s="3"/>
      <c r="D6774" s="3"/>
      <c r="E6774" s="3"/>
      <c r="F6774" s="3">
        <v>6769</v>
      </c>
      <c r="G6774" s="7">
        <v>0.6323934594698809</v>
      </c>
      <c r="H6774" s="7">
        <f t="shared" si="110"/>
        <v>1124.0763721204148</v>
      </c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</row>
    <row r="6775" spans="1:19" ht="12.75" customHeight="1" x14ac:dyDescent="0.3">
      <c r="A6775" s="3"/>
      <c r="B6775" s="3"/>
      <c r="C6775" s="3"/>
      <c r="D6775" s="3"/>
      <c r="E6775" s="3"/>
      <c r="F6775" s="3">
        <v>6770</v>
      </c>
      <c r="G6775" s="7">
        <v>0.27767690415395291</v>
      </c>
      <c r="H6775" s="7">
        <f t="shared" si="110"/>
        <v>960.5882104543706</v>
      </c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</row>
    <row r="6776" spans="1:19" ht="12.75" customHeight="1" x14ac:dyDescent="0.3">
      <c r="A6776" s="3"/>
      <c r="B6776" s="3"/>
      <c r="C6776" s="3"/>
      <c r="D6776" s="3"/>
      <c r="E6776" s="3"/>
      <c r="F6776" s="3">
        <v>6771</v>
      </c>
      <c r="G6776" s="7">
        <v>6.8905338384018022E-2</v>
      </c>
      <c r="H6776" s="7">
        <f t="shared" si="110"/>
        <v>843.55076322798527</v>
      </c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</row>
    <row r="6777" spans="1:19" ht="12.75" customHeight="1" x14ac:dyDescent="0.3">
      <c r="A6777" s="3"/>
      <c r="B6777" s="3"/>
      <c r="C6777" s="3"/>
      <c r="D6777" s="3"/>
      <c r="E6777" s="3"/>
      <c r="F6777" s="3">
        <v>6772</v>
      </c>
      <c r="G6777" s="7">
        <v>0.57791857685901948</v>
      </c>
      <c r="H6777" s="7">
        <f t="shared" si="110"/>
        <v>1095.5418348624119</v>
      </c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</row>
    <row r="6778" spans="1:19" ht="12.75" customHeight="1" x14ac:dyDescent="0.3">
      <c r="A6778" s="3"/>
      <c r="B6778" s="3"/>
      <c r="C6778" s="3"/>
      <c r="D6778" s="3"/>
      <c r="E6778" s="3"/>
      <c r="F6778" s="3">
        <v>6773</v>
      </c>
      <c r="G6778" s="7">
        <v>0.95642610574094655</v>
      </c>
      <c r="H6778" s="7">
        <f t="shared" si="110"/>
        <v>1494.6655186010396</v>
      </c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</row>
    <row r="6779" spans="1:19" ht="12.75" customHeight="1" x14ac:dyDescent="0.3">
      <c r="A6779" s="3"/>
      <c r="B6779" s="3"/>
      <c r="C6779" s="3"/>
      <c r="D6779" s="3"/>
      <c r="E6779" s="3"/>
      <c r="F6779" s="3">
        <v>6774</v>
      </c>
      <c r="G6779" s="7">
        <v>0.6566083570565282</v>
      </c>
      <c r="H6779" s="7">
        <f t="shared" si="110"/>
        <v>1137.6800769570311</v>
      </c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</row>
    <row r="6780" spans="1:19" ht="12.75" customHeight="1" x14ac:dyDescent="0.3">
      <c r="A6780" s="3"/>
      <c r="B6780" s="3"/>
      <c r="C6780" s="3"/>
      <c r="D6780" s="3"/>
      <c r="E6780" s="3"/>
      <c r="F6780" s="3">
        <v>6775</v>
      </c>
      <c r="G6780" s="7">
        <v>0.1990286714625735</v>
      </c>
      <c r="H6780" s="7">
        <f t="shared" si="110"/>
        <v>923.85404415919334</v>
      </c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</row>
    <row r="6781" spans="1:19" ht="12.75" customHeight="1" x14ac:dyDescent="0.3">
      <c r="A6781" s="3"/>
      <c r="B6781" s="3"/>
      <c r="C6781" s="3"/>
      <c r="D6781" s="3"/>
      <c r="E6781" s="3"/>
      <c r="F6781" s="3">
        <v>6776</v>
      </c>
      <c r="G6781" s="7">
        <v>0.84477951564167852</v>
      </c>
      <c r="H6781" s="7">
        <f t="shared" si="110"/>
        <v>1282.9809081029507</v>
      </c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</row>
    <row r="6782" spans="1:19" ht="12.75" customHeight="1" x14ac:dyDescent="0.3">
      <c r="A6782" s="3"/>
      <c r="B6782" s="3"/>
      <c r="C6782" s="3"/>
      <c r="D6782" s="3"/>
      <c r="E6782" s="3"/>
      <c r="F6782" s="3">
        <v>6777</v>
      </c>
      <c r="G6782" s="7">
        <v>8.8509210502821567E-2</v>
      </c>
      <c r="H6782" s="7">
        <f t="shared" si="110"/>
        <v>859.17582567620616</v>
      </c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</row>
    <row r="6783" spans="1:19" ht="12.75" customHeight="1" x14ac:dyDescent="0.3">
      <c r="A6783" s="3"/>
      <c r="B6783" s="3"/>
      <c r="C6783" s="3"/>
      <c r="D6783" s="3"/>
      <c r="E6783" s="3"/>
      <c r="F6783" s="3">
        <v>6778</v>
      </c>
      <c r="G6783" s="7">
        <v>0.39397797926530242</v>
      </c>
      <c r="H6783" s="7">
        <f t="shared" si="110"/>
        <v>1011.2892783583945</v>
      </c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</row>
    <row r="6784" spans="1:19" ht="12.75" customHeight="1" x14ac:dyDescent="0.3">
      <c r="A6784" s="3"/>
      <c r="B6784" s="3"/>
      <c r="C6784" s="3"/>
      <c r="D6784" s="3"/>
      <c r="E6784" s="3"/>
      <c r="F6784" s="3">
        <v>6779</v>
      </c>
      <c r="G6784" s="7">
        <v>0.51669763570215743</v>
      </c>
      <c r="H6784" s="7">
        <f t="shared" si="110"/>
        <v>1065.9953206764776</v>
      </c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</row>
    <row r="6785" spans="1:19" ht="12.75" customHeight="1" x14ac:dyDescent="0.3">
      <c r="A6785" s="3"/>
      <c r="B6785" s="3"/>
      <c r="C6785" s="3"/>
      <c r="D6785" s="3"/>
      <c r="E6785" s="3"/>
      <c r="F6785" s="3">
        <v>6780</v>
      </c>
      <c r="G6785" s="7">
        <v>0.14914162017383731</v>
      </c>
      <c r="H6785" s="7">
        <f t="shared" si="110"/>
        <v>897.70616265374667</v>
      </c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</row>
    <row r="6786" spans="1:19" ht="12.75" customHeight="1" x14ac:dyDescent="0.3">
      <c r="A6786" s="3"/>
      <c r="B6786" s="3"/>
      <c r="C6786" s="3"/>
      <c r="D6786" s="3"/>
      <c r="E6786" s="3"/>
      <c r="F6786" s="3">
        <v>6781</v>
      </c>
      <c r="G6786" s="7">
        <v>4.8625177010692237E-2</v>
      </c>
      <c r="H6786" s="7">
        <f t="shared" si="110"/>
        <v>824.07401264376961</v>
      </c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</row>
    <row r="6787" spans="1:19" ht="12.75" customHeight="1" x14ac:dyDescent="0.3">
      <c r="A6787" s="3"/>
      <c r="B6787" s="3"/>
      <c r="C6787" s="3"/>
      <c r="D6787" s="3"/>
      <c r="E6787" s="3"/>
      <c r="F6787" s="3">
        <v>6782</v>
      </c>
      <c r="G6787" s="7">
        <v>0.74888307358978867</v>
      </c>
      <c r="H6787" s="7">
        <f t="shared" si="110"/>
        <v>1197.2764146805484</v>
      </c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</row>
    <row r="6788" spans="1:19" ht="12.75" customHeight="1" x14ac:dyDescent="0.3">
      <c r="A6788" s="3"/>
      <c r="B6788" s="3"/>
      <c r="C6788" s="3"/>
      <c r="D6788" s="3"/>
      <c r="E6788" s="3"/>
      <c r="F6788" s="3">
        <v>6783</v>
      </c>
      <c r="G6788" s="7">
        <v>0.61942164824921719</v>
      </c>
      <c r="H6788" s="7">
        <f t="shared" si="110"/>
        <v>1117.0429644086382</v>
      </c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</row>
    <row r="6789" spans="1:19" ht="12.75" customHeight="1" x14ac:dyDescent="0.3">
      <c r="A6789" s="3"/>
      <c r="B6789" s="3"/>
      <c r="C6789" s="3"/>
      <c r="D6789" s="3"/>
      <c r="E6789" s="3"/>
      <c r="F6789" s="3">
        <v>6784</v>
      </c>
      <c r="G6789" s="7">
        <v>0.90954582536300999</v>
      </c>
      <c r="H6789" s="7">
        <f t="shared" si="110"/>
        <v>1374.585154640494</v>
      </c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</row>
    <row r="6790" spans="1:19" ht="12.75" customHeight="1" x14ac:dyDescent="0.3">
      <c r="A6790" s="3"/>
      <c r="B6790" s="3"/>
      <c r="C6790" s="3"/>
      <c r="D6790" s="3"/>
      <c r="E6790" s="3"/>
      <c r="F6790" s="3">
        <v>6785</v>
      </c>
      <c r="G6790" s="7">
        <v>8.1045629460773649E-2</v>
      </c>
      <c r="H6790" s="7">
        <f t="shared" si="110"/>
        <v>853.50138013377716</v>
      </c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</row>
    <row r="6791" spans="1:19" ht="12.75" customHeight="1" x14ac:dyDescent="0.3">
      <c r="A6791" s="3"/>
      <c r="B6791" s="3"/>
      <c r="C6791" s="3"/>
      <c r="D6791" s="3"/>
      <c r="E6791" s="3"/>
      <c r="F6791" s="3">
        <v>6786</v>
      </c>
      <c r="G6791" s="7">
        <v>0.85770843577065037</v>
      </c>
      <c r="H6791" s="7">
        <f t="shared" ref="H6791:H6854" si="111">-LN(-LN(G6791))*$D$7+$D$6</f>
        <v>1297.9839642560848</v>
      </c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</row>
    <row r="6792" spans="1:19" ht="12.75" customHeight="1" x14ac:dyDescent="0.3">
      <c r="A6792" s="3"/>
      <c r="B6792" s="3"/>
      <c r="C6792" s="3"/>
      <c r="D6792" s="3"/>
      <c r="E6792" s="3"/>
      <c r="F6792" s="3">
        <v>6787</v>
      </c>
      <c r="G6792" s="7">
        <v>0.45669892076128182</v>
      </c>
      <c r="H6792" s="7">
        <f t="shared" si="111"/>
        <v>1038.7466351716973</v>
      </c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</row>
    <row r="6793" spans="1:19" ht="12.75" customHeight="1" x14ac:dyDescent="0.3">
      <c r="A6793" s="3"/>
      <c r="B6793" s="3"/>
      <c r="C6793" s="3"/>
      <c r="D6793" s="3"/>
      <c r="E6793" s="3"/>
      <c r="F6793" s="3">
        <v>6788</v>
      </c>
      <c r="G6793" s="7">
        <v>0.58476274451800414</v>
      </c>
      <c r="H6793" s="7">
        <f t="shared" si="111"/>
        <v>1098.992961357741</v>
      </c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</row>
    <row r="6794" spans="1:19" ht="12.75" customHeight="1" x14ac:dyDescent="0.3">
      <c r="A6794" s="3"/>
      <c r="B6794" s="3"/>
      <c r="C6794" s="3"/>
      <c r="D6794" s="3"/>
      <c r="E6794" s="3"/>
      <c r="F6794" s="3">
        <v>6789</v>
      </c>
      <c r="G6794" s="7">
        <v>0.61670660140426636</v>
      </c>
      <c r="H6794" s="7">
        <f t="shared" si="111"/>
        <v>1115.5913536756993</v>
      </c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</row>
    <row r="6795" spans="1:19" ht="12.75" customHeight="1" x14ac:dyDescent="0.3">
      <c r="A6795" s="3"/>
      <c r="B6795" s="3"/>
      <c r="C6795" s="3"/>
      <c r="D6795" s="3"/>
      <c r="E6795" s="3"/>
      <c r="F6795" s="3">
        <v>6790</v>
      </c>
      <c r="G6795" s="7">
        <v>0.65151784891279363</v>
      </c>
      <c r="H6795" s="7">
        <f t="shared" si="111"/>
        <v>1134.7652357722998</v>
      </c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</row>
    <row r="6796" spans="1:19" ht="12.75" customHeight="1" x14ac:dyDescent="0.3">
      <c r="A6796" s="3"/>
      <c r="B6796" s="3"/>
      <c r="C6796" s="3"/>
      <c r="D6796" s="3"/>
      <c r="E6796" s="3"/>
      <c r="F6796" s="3">
        <v>6791</v>
      </c>
      <c r="G6796" s="7">
        <v>0.86604619052403597</v>
      </c>
      <c r="H6796" s="7">
        <f t="shared" si="111"/>
        <v>1308.3349280786069</v>
      </c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</row>
    <row r="6797" spans="1:19" ht="12.75" customHeight="1" x14ac:dyDescent="0.3">
      <c r="A6797" s="3"/>
      <c r="B6797" s="3"/>
      <c r="C6797" s="3"/>
      <c r="D6797" s="3"/>
      <c r="E6797" s="3"/>
      <c r="F6797" s="3">
        <v>6792</v>
      </c>
      <c r="G6797" s="7">
        <v>0.38083078691353722</v>
      </c>
      <c r="H6797" s="7">
        <f t="shared" si="111"/>
        <v>1005.5988065327126</v>
      </c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</row>
    <row r="6798" spans="1:19" ht="12.75" customHeight="1" x14ac:dyDescent="0.3">
      <c r="A6798" s="3"/>
      <c r="B6798" s="3"/>
      <c r="C6798" s="3"/>
      <c r="D6798" s="3"/>
      <c r="E6798" s="3"/>
      <c r="F6798" s="3">
        <v>6793</v>
      </c>
      <c r="G6798" s="7">
        <v>0.21749540928337019</v>
      </c>
      <c r="H6798" s="7">
        <f t="shared" si="111"/>
        <v>932.84268503147268</v>
      </c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</row>
    <row r="6799" spans="1:19" ht="12.75" customHeight="1" x14ac:dyDescent="0.3">
      <c r="A6799" s="3"/>
      <c r="B6799" s="3"/>
      <c r="C6799" s="3"/>
      <c r="D6799" s="3"/>
      <c r="E6799" s="3"/>
      <c r="F6799" s="3">
        <v>6794</v>
      </c>
      <c r="G6799" s="7">
        <v>0.56801767424279026</v>
      </c>
      <c r="H6799" s="7">
        <f t="shared" si="111"/>
        <v>1090.6082667214314</v>
      </c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</row>
    <row r="6800" spans="1:19" ht="12.75" customHeight="1" x14ac:dyDescent="0.3">
      <c r="A6800" s="3"/>
      <c r="B6800" s="3"/>
      <c r="C6800" s="3"/>
      <c r="D6800" s="3"/>
      <c r="E6800" s="3"/>
      <c r="F6800" s="3">
        <v>6795</v>
      </c>
      <c r="G6800" s="7">
        <v>0.64307967438429847</v>
      </c>
      <c r="H6800" s="7">
        <f t="shared" si="111"/>
        <v>1129.99959132872</v>
      </c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</row>
    <row r="6801" spans="1:19" ht="12.75" customHeight="1" x14ac:dyDescent="0.3">
      <c r="A6801" s="3"/>
      <c r="B6801" s="3"/>
      <c r="C6801" s="3"/>
      <c r="D6801" s="3"/>
      <c r="E6801" s="3"/>
      <c r="F6801" s="3">
        <v>6796</v>
      </c>
      <c r="G6801" s="7">
        <v>0.203853491726918</v>
      </c>
      <c r="H6801" s="7">
        <f t="shared" si="111"/>
        <v>926.23092325701396</v>
      </c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</row>
    <row r="6802" spans="1:19" ht="12.75" customHeight="1" x14ac:dyDescent="0.3">
      <c r="A6802" s="3"/>
      <c r="B6802" s="3"/>
      <c r="C6802" s="3"/>
      <c r="D6802" s="3"/>
      <c r="E6802" s="3"/>
      <c r="F6802" s="3">
        <v>6797</v>
      </c>
      <c r="G6802" s="7">
        <v>0.4683000050264341</v>
      </c>
      <c r="H6802" s="7">
        <f t="shared" si="111"/>
        <v>1043.9189502850115</v>
      </c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</row>
    <row r="6803" spans="1:19" ht="12.75" customHeight="1" x14ac:dyDescent="0.3">
      <c r="A6803" s="3"/>
      <c r="B6803" s="3"/>
      <c r="C6803" s="3"/>
      <c r="D6803" s="3"/>
      <c r="E6803" s="3"/>
      <c r="F6803" s="3">
        <v>6798</v>
      </c>
      <c r="G6803" s="7">
        <v>5.0554150269926927E-2</v>
      </c>
      <c r="H6803" s="7">
        <f t="shared" si="111"/>
        <v>826.13307574015971</v>
      </c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</row>
    <row r="6804" spans="1:19" ht="12.75" customHeight="1" x14ac:dyDescent="0.3">
      <c r="A6804" s="3"/>
      <c r="B6804" s="3"/>
      <c r="C6804" s="3"/>
      <c r="D6804" s="3"/>
      <c r="E6804" s="3"/>
      <c r="F6804" s="3">
        <v>6799</v>
      </c>
      <c r="G6804" s="7">
        <v>5.7298207388240763E-2</v>
      </c>
      <c r="H6804" s="7">
        <f t="shared" si="111"/>
        <v>832.94794305703522</v>
      </c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</row>
    <row r="6805" spans="1:19" ht="12.75" customHeight="1" x14ac:dyDescent="0.3">
      <c r="A6805" s="3"/>
      <c r="B6805" s="3"/>
      <c r="C6805" s="3"/>
      <c r="D6805" s="3"/>
      <c r="E6805" s="3"/>
      <c r="F6805" s="3">
        <v>6800</v>
      </c>
      <c r="G6805" s="7">
        <v>0.41009983626514662</v>
      </c>
      <c r="H6805" s="7">
        <f t="shared" si="111"/>
        <v>1018.2870510139522</v>
      </c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</row>
    <row r="6806" spans="1:19" ht="12.75" customHeight="1" x14ac:dyDescent="0.3">
      <c r="A6806" s="3"/>
      <c r="B6806" s="3"/>
      <c r="C6806" s="3"/>
      <c r="D6806" s="3"/>
      <c r="E6806" s="3"/>
      <c r="F6806" s="3">
        <v>6801</v>
      </c>
      <c r="G6806" s="7">
        <v>0.6820856572271623</v>
      </c>
      <c r="H6806" s="7">
        <f t="shared" si="111"/>
        <v>1152.7616570297525</v>
      </c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</row>
    <row r="6807" spans="1:19" ht="12.75" customHeight="1" x14ac:dyDescent="0.3">
      <c r="A6807" s="3"/>
      <c r="B6807" s="3"/>
      <c r="C6807" s="3"/>
      <c r="D6807" s="3"/>
      <c r="E6807" s="3"/>
      <c r="F6807" s="3">
        <v>6802</v>
      </c>
      <c r="G6807" s="7">
        <v>0.76508380865610293</v>
      </c>
      <c r="H6807" s="7">
        <f t="shared" si="111"/>
        <v>1209.5027342163996</v>
      </c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</row>
    <row r="6808" spans="1:19" ht="12.75" customHeight="1" x14ac:dyDescent="0.3">
      <c r="A6808" s="3"/>
      <c r="B6808" s="3"/>
      <c r="C6808" s="3"/>
      <c r="D6808" s="3"/>
      <c r="E6808" s="3"/>
      <c r="F6808" s="3">
        <v>6803</v>
      </c>
      <c r="G6808" s="7">
        <v>0.76525994449713386</v>
      </c>
      <c r="H6808" s="7">
        <f t="shared" si="111"/>
        <v>1209.639479026341</v>
      </c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</row>
    <row r="6809" spans="1:19" ht="12.75" customHeight="1" x14ac:dyDescent="0.3">
      <c r="A6809" s="3"/>
      <c r="B6809" s="3"/>
      <c r="C6809" s="3"/>
      <c r="D6809" s="3"/>
      <c r="E6809" s="3"/>
      <c r="F6809" s="3">
        <v>6804</v>
      </c>
      <c r="G6809" s="7">
        <v>0.60905360254163821</v>
      </c>
      <c r="H6809" s="7">
        <f t="shared" si="111"/>
        <v>1111.535930314446</v>
      </c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</row>
    <row r="6810" spans="1:19" ht="12.75" customHeight="1" x14ac:dyDescent="0.3">
      <c r="A6810" s="3"/>
      <c r="B6810" s="3"/>
      <c r="C6810" s="3"/>
      <c r="D6810" s="3"/>
      <c r="E6810" s="3"/>
      <c r="F6810" s="3">
        <v>6805</v>
      </c>
      <c r="G6810" s="7">
        <v>0.71392808814106978</v>
      </c>
      <c r="H6810" s="7">
        <f t="shared" si="111"/>
        <v>1172.9526245996151</v>
      </c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</row>
    <row r="6811" spans="1:19" ht="12.75" customHeight="1" x14ac:dyDescent="0.3">
      <c r="A6811" s="3"/>
      <c r="B6811" s="3"/>
      <c r="C6811" s="3"/>
      <c r="D6811" s="3"/>
      <c r="E6811" s="3"/>
      <c r="F6811" s="3">
        <v>6806</v>
      </c>
      <c r="G6811" s="7">
        <v>0.18578159104965619</v>
      </c>
      <c r="H6811" s="7">
        <f t="shared" si="111"/>
        <v>917.21077293405119</v>
      </c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</row>
    <row r="6812" spans="1:19" ht="12.75" customHeight="1" x14ac:dyDescent="0.3">
      <c r="A6812" s="3"/>
      <c r="B6812" s="3"/>
      <c r="C6812" s="3"/>
      <c r="D6812" s="3"/>
      <c r="E6812" s="3"/>
      <c r="F6812" s="3">
        <v>6807</v>
      </c>
      <c r="G6812" s="7">
        <v>0.14413183348741479</v>
      </c>
      <c r="H6812" s="7">
        <f t="shared" si="111"/>
        <v>894.87647177961628</v>
      </c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</row>
    <row r="6813" spans="1:19" ht="12.75" customHeight="1" x14ac:dyDescent="0.3">
      <c r="A6813" s="3"/>
      <c r="B6813" s="3"/>
      <c r="C6813" s="3"/>
      <c r="D6813" s="3"/>
      <c r="E6813" s="3"/>
      <c r="F6813" s="3">
        <v>6808</v>
      </c>
      <c r="G6813" s="7">
        <v>0.76040904498979034</v>
      </c>
      <c r="H6813" s="7">
        <f t="shared" si="111"/>
        <v>1205.9044722808371</v>
      </c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</row>
    <row r="6814" spans="1:19" ht="12.75" customHeight="1" x14ac:dyDescent="0.3">
      <c r="A6814" s="3"/>
      <c r="B6814" s="3"/>
      <c r="C6814" s="3"/>
      <c r="D6814" s="3"/>
      <c r="E6814" s="3"/>
      <c r="F6814" s="3">
        <v>6809</v>
      </c>
      <c r="G6814" s="7">
        <v>0.14184579949141901</v>
      </c>
      <c r="H6814" s="7">
        <f t="shared" si="111"/>
        <v>893.56950309658816</v>
      </c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</row>
    <row r="6815" spans="1:19" ht="12.75" customHeight="1" x14ac:dyDescent="0.3">
      <c r="A6815" s="3"/>
      <c r="B6815" s="3"/>
      <c r="C6815" s="3"/>
      <c r="D6815" s="3"/>
      <c r="E6815" s="3"/>
      <c r="F6815" s="3">
        <v>6810</v>
      </c>
      <c r="G6815" s="7">
        <v>0.70092912652654793</v>
      </c>
      <c r="H6815" s="7">
        <f t="shared" si="111"/>
        <v>1164.5103484654976</v>
      </c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</row>
    <row r="6816" spans="1:19" ht="12.75" customHeight="1" x14ac:dyDescent="0.3">
      <c r="A6816" s="3"/>
      <c r="B6816" s="3"/>
      <c r="C6816" s="3"/>
      <c r="D6816" s="3"/>
      <c r="E6816" s="3"/>
      <c r="F6816" s="3">
        <v>6811</v>
      </c>
      <c r="G6816" s="7">
        <v>0.17113094438904211</v>
      </c>
      <c r="H6816" s="7">
        <f t="shared" si="111"/>
        <v>909.63465192004003</v>
      </c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</row>
    <row r="6817" spans="1:19" ht="12.75" customHeight="1" x14ac:dyDescent="0.3">
      <c r="A6817" s="3"/>
      <c r="B6817" s="3"/>
      <c r="C6817" s="3"/>
      <c r="D6817" s="3"/>
      <c r="E6817" s="3"/>
      <c r="F6817" s="3">
        <v>6812</v>
      </c>
      <c r="G6817" s="7">
        <v>7.2611628235370151E-2</v>
      </c>
      <c r="H6817" s="7">
        <f t="shared" si="111"/>
        <v>846.69574444544116</v>
      </c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</row>
    <row r="6818" spans="1:19" ht="12.75" customHeight="1" x14ac:dyDescent="0.3">
      <c r="A6818" s="3"/>
      <c r="B6818" s="3"/>
      <c r="C6818" s="3"/>
      <c r="D6818" s="3"/>
      <c r="E6818" s="3"/>
      <c r="F6818" s="3">
        <v>6813</v>
      </c>
      <c r="G6818" s="7">
        <v>0.5654389824213637</v>
      </c>
      <c r="H6818" s="7">
        <f t="shared" si="111"/>
        <v>1089.334265588348</v>
      </c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</row>
    <row r="6819" spans="1:19" ht="12.75" customHeight="1" x14ac:dyDescent="0.3">
      <c r="A6819" s="3"/>
      <c r="B6819" s="3"/>
      <c r="C6819" s="3"/>
      <c r="D6819" s="3"/>
      <c r="E6819" s="3"/>
      <c r="F6819" s="3">
        <v>6814</v>
      </c>
      <c r="G6819" s="7">
        <v>0.6729511228131877</v>
      </c>
      <c r="H6819" s="7">
        <f t="shared" si="111"/>
        <v>1147.2550769835238</v>
      </c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</row>
    <row r="6820" spans="1:19" ht="12.75" customHeight="1" x14ac:dyDescent="0.3">
      <c r="A6820" s="3"/>
      <c r="B6820" s="3"/>
      <c r="C6820" s="3"/>
      <c r="D6820" s="3"/>
      <c r="E6820" s="3"/>
      <c r="F6820" s="3">
        <v>6815</v>
      </c>
      <c r="G6820" s="7">
        <v>0.10816534261703011</v>
      </c>
      <c r="H6820" s="7">
        <f t="shared" si="111"/>
        <v>872.90338749802061</v>
      </c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</row>
    <row r="6821" spans="1:19" ht="12.75" customHeight="1" x14ac:dyDescent="0.3">
      <c r="A6821" s="3"/>
      <c r="B6821" s="3"/>
      <c r="C6821" s="3"/>
      <c r="D6821" s="3"/>
      <c r="E6821" s="3"/>
      <c r="F6821" s="3">
        <v>6816</v>
      </c>
      <c r="G6821" s="7">
        <v>0.75839431857729056</v>
      </c>
      <c r="H6821" s="7">
        <f t="shared" si="111"/>
        <v>1204.3717731212803</v>
      </c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</row>
    <row r="6822" spans="1:19" ht="12.75" customHeight="1" x14ac:dyDescent="0.3">
      <c r="A6822" s="3"/>
      <c r="B6822" s="3"/>
      <c r="C6822" s="3"/>
      <c r="D6822" s="3"/>
      <c r="E6822" s="3"/>
      <c r="F6822" s="3">
        <v>6817</v>
      </c>
      <c r="G6822" s="7">
        <v>0.79775592048713306</v>
      </c>
      <c r="H6822" s="7">
        <f t="shared" si="111"/>
        <v>1236.5013811285514</v>
      </c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</row>
    <row r="6823" spans="1:19" ht="12.75" customHeight="1" x14ac:dyDescent="0.3">
      <c r="A6823" s="3"/>
      <c r="B6823" s="3"/>
      <c r="C6823" s="3"/>
      <c r="D6823" s="3"/>
      <c r="E6823" s="3"/>
      <c r="F6823" s="3">
        <v>6818</v>
      </c>
      <c r="G6823" s="7">
        <v>0.94994504885905018</v>
      </c>
      <c r="H6823" s="7">
        <f t="shared" si="111"/>
        <v>1472.0818365814828</v>
      </c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</row>
    <row r="6824" spans="1:19" ht="12.75" customHeight="1" x14ac:dyDescent="0.3">
      <c r="A6824" s="3"/>
      <c r="B6824" s="3"/>
      <c r="C6824" s="3"/>
      <c r="D6824" s="3"/>
      <c r="E6824" s="3"/>
      <c r="F6824" s="3">
        <v>6819</v>
      </c>
      <c r="G6824" s="7">
        <v>0.41602157566594172</v>
      </c>
      <c r="H6824" s="7">
        <f t="shared" si="111"/>
        <v>1020.8651860178371</v>
      </c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</row>
    <row r="6825" spans="1:19" ht="12.75" customHeight="1" x14ac:dyDescent="0.3">
      <c r="A6825" s="3"/>
      <c r="B6825" s="3"/>
      <c r="C6825" s="3"/>
      <c r="D6825" s="3"/>
      <c r="E6825" s="3"/>
      <c r="F6825" s="3">
        <v>6820</v>
      </c>
      <c r="G6825" s="7">
        <v>0.53186166713513172</v>
      </c>
      <c r="H6825" s="7">
        <f t="shared" si="111"/>
        <v>1073.1177862791251</v>
      </c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</row>
    <row r="6826" spans="1:19" ht="12.75" customHeight="1" x14ac:dyDescent="0.3">
      <c r="A6826" s="3"/>
      <c r="B6826" s="3"/>
      <c r="C6826" s="3"/>
      <c r="D6826" s="3"/>
      <c r="E6826" s="3"/>
      <c r="F6826" s="3">
        <v>6821</v>
      </c>
      <c r="G6826" s="7">
        <v>0.28147223062019538</v>
      </c>
      <c r="H6826" s="7">
        <f t="shared" si="111"/>
        <v>962.2818320353332</v>
      </c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</row>
    <row r="6827" spans="1:19" ht="12.75" customHeight="1" x14ac:dyDescent="0.3">
      <c r="A6827" s="3"/>
      <c r="B6827" s="3"/>
      <c r="C6827" s="3"/>
      <c r="D6827" s="3"/>
      <c r="E6827" s="3"/>
      <c r="F6827" s="3">
        <v>6822</v>
      </c>
      <c r="G6827" s="7">
        <v>0.1707757530901832</v>
      </c>
      <c r="H6827" s="7">
        <f t="shared" si="111"/>
        <v>909.44762610423368</v>
      </c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</row>
    <row r="6828" spans="1:19" ht="12.75" customHeight="1" x14ac:dyDescent="0.3">
      <c r="A6828" s="3"/>
      <c r="B6828" s="3"/>
      <c r="C6828" s="3"/>
      <c r="D6828" s="3"/>
      <c r="E6828" s="3"/>
      <c r="F6828" s="3">
        <v>6823</v>
      </c>
      <c r="G6828" s="7">
        <v>0.51873465086032777</v>
      </c>
      <c r="H6828" s="7">
        <f t="shared" si="111"/>
        <v>1066.9456142960628</v>
      </c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</row>
    <row r="6829" spans="1:19" ht="12.75" customHeight="1" x14ac:dyDescent="0.3">
      <c r="A6829" s="3"/>
      <c r="B6829" s="3"/>
      <c r="C6829" s="3"/>
      <c r="D6829" s="3"/>
      <c r="E6829" s="3"/>
      <c r="F6829" s="3">
        <v>6824</v>
      </c>
      <c r="G6829" s="7">
        <v>0.84202471813397506</v>
      </c>
      <c r="H6829" s="7">
        <f t="shared" si="111"/>
        <v>1279.9314783973525</v>
      </c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</row>
    <row r="6830" spans="1:19" ht="12.75" customHeight="1" x14ac:dyDescent="0.3">
      <c r="A6830" s="3"/>
      <c r="B6830" s="3"/>
      <c r="C6830" s="3"/>
      <c r="D6830" s="3"/>
      <c r="E6830" s="3"/>
      <c r="F6830" s="3">
        <v>6825</v>
      </c>
      <c r="G6830" s="7">
        <v>0.14738206597138051</v>
      </c>
      <c r="H6830" s="7">
        <f t="shared" si="111"/>
        <v>896.71756847159213</v>
      </c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</row>
    <row r="6831" spans="1:19" ht="12.75" customHeight="1" x14ac:dyDescent="0.3">
      <c r="A6831" s="3"/>
      <c r="B6831" s="3"/>
      <c r="C6831" s="3"/>
      <c r="D6831" s="3"/>
      <c r="E6831" s="3"/>
      <c r="F6831" s="3">
        <v>6826</v>
      </c>
      <c r="G6831" s="7">
        <v>0.83178272843461043</v>
      </c>
      <c r="H6831" s="7">
        <f t="shared" si="111"/>
        <v>1268.9993695561589</v>
      </c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</row>
    <row r="6832" spans="1:19" ht="12.75" customHeight="1" x14ac:dyDescent="0.3">
      <c r="A6832" s="3"/>
      <c r="B6832" s="3"/>
      <c r="C6832" s="3"/>
      <c r="D6832" s="3"/>
      <c r="E6832" s="3"/>
      <c r="F6832" s="3">
        <v>6827</v>
      </c>
      <c r="G6832" s="7">
        <v>0.2663156572668991</v>
      </c>
      <c r="H6832" s="7">
        <f t="shared" si="111"/>
        <v>955.48682818913289</v>
      </c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</row>
    <row r="6833" spans="1:19" ht="12.75" customHeight="1" x14ac:dyDescent="0.3">
      <c r="A6833" s="3"/>
      <c r="B6833" s="3"/>
      <c r="C6833" s="3"/>
      <c r="D6833" s="3"/>
      <c r="E6833" s="3"/>
      <c r="F6833" s="3">
        <v>6828</v>
      </c>
      <c r="G6833" s="7">
        <v>0.22929247353567361</v>
      </c>
      <c r="H6833" s="7">
        <f t="shared" si="111"/>
        <v>938.44536080578746</v>
      </c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</row>
    <row r="6834" spans="1:19" ht="12.75" customHeight="1" x14ac:dyDescent="0.3">
      <c r="A6834" s="3"/>
      <c r="B6834" s="3"/>
      <c r="C6834" s="3"/>
      <c r="D6834" s="3"/>
      <c r="E6834" s="3"/>
      <c r="F6834" s="3">
        <v>6829</v>
      </c>
      <c r="G6834" s="7">
        <v>0.95136482288792168</v>
      </c>
      <c r="H6834" s="7">
        <f t="shared" si="111"/>
        <v>1476.7746872170057</v>
      </c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</row>
    <row r="6835" spans="1:19" ht="12.75" customHeight="1" x14ac:dyDescent="0.3">
      <c r="A6835" s="3"/>
      <c r="B6835" s="3"/>
      <c r="C6835" s="3"/>
      <c r="D6835" s="3"/>
      <c r="E6835" s="3"/>
      <c r="F6835" s="3">
        <v>6830</v>
      </c>
      <c r="G6835" s="7">
        <v>0.49037521990915378</v>
      </c>
      <c r="H6835" s="7">
        <f t="shared" si="111"/>
        <v>1053.8782441148228</v>
      </c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</row>
    <row r="6836" spans="1:19" ht="12.75" customHeight="1" x14ac:dyDescent="0.3">
      <c r="A6836" s="3"/>
      <c r="B6836" s="3"/>
      <c r="C6836" s="3"/>
      <c r="D6836" s="3"/>
      <c r="E6836" s="3"/>
      <c r="F6836" s="3">
        <v>6831</v>
      </c>
      <c r="G6836" s="7">
        <v>0.20280094499996701</v>
      </c>
      <c r="H6836" s="7">
        <f t="shared" si="111"/>
        <v>925.71421622781077</v>
      </c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</row>
    <row r="6837" spans="1:19" ht="12.75" customHeight="1" x14ac:dyDescent="0.3">
      <c r="A6837" s="3"/>
      <c r="B6837" s="3"/>
      <c r="C6837" s="3"/>
      <c r="D6837" s="3"/>
      <c r="E6837" s="3"/>
      <c r="F6837" s="3">
        <v>6832</v>
      </c>
      <c r="G6837" s="7">
        <v>0.86427616227244164</v>
      </c>
      <c r="H6837" s="7">
        <f t="shared" si="111"/>
        <v>1306.0889825868776</v>
      </c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</row>
    <row r="6838" spans="1:19" ht="12.75" customHeight="1" x14ac:dyDescent="0.3">
      <c r="A6838" s="3"/>
      <c r="B6838" s="3"/>
      <c r="C6838" s="3"/>
      <c r="D6838" s="3"/>
      <c r="E6838" s="3"/>
      <c r="F6838" s="3">
        <v>6833</v>
      </c>
      <c r="G6838" s="7">
        <v>0.27540452145383271</v>
      </c>
      <c r="H6838" s="7">
        <f t="shared" si="111"/>
        <v>959.57176697635703</v>
      </c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</row>
    <row r="6839" spans="1:19" ht="12.75" customHeight="1" x14ac:dyDescent="0.3">
      <c r="A6839" s="3"/>
      <c r="B6839" s="3"/>
      <c r="C6839" s="3"/>
      <c r="D6839" s="3"/>
      <c r="E6839" s="3"/>
      <c r="F6839" s="3">
        <v>6834</v>
      </c>
      <c r="G6839" s="7">
        <v>0.66926577142146915</v>
      </c>
      <c r="H6839" s="7">
        <f t="shared" si="111"/>
        <v>1145.0657768521778</v>
      </c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</row>
    <row r="6840" spans="1:19" ht="12.75" customHeight="1" x14ac:dyDescent="0.3">
      <c r="A6840" s="3"/>
      <c r="B6840" s="3"/>
      <c r="C6840" s="3"/>
      <c r="D6840" s="3"/>
      <c r="E6840" s="3"/>
      <c r="F6840" s="3">
        <v>6835</v>
      </c>
      <c r="G6840" s="7">
        <v>3.6626375796072308E-2</v>
      </c>
      <c r="H6840" s="7">
        <f t="shared" si="111"/>
        <v>809.83005395953103</v>
      </c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</row>
    <row r="6841" spans="1:19" ht="12.75" customHeight="1" x14ac:dyDescent="0.3">
      <c r="A6841" s="3"/>
      <c r="B6841" s="3"/>
      <c r="C6841" s="3"/>
      <c r="D6841" s="3"/>
      <c r="E6841" s="3"/>
      <c r="F6841" s="3">
        <v>6836</v>
      </c>
      <c r="G6841" s="7">
        <v>0.28236483260014489</v>
      </c>
      <c r="H6841" s="7">
        <f t="shared" si="111"/>
        <v>962.67943604449397</v>
      </c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</row>
    <row r="6842" spans="1:19" ht="12.75" customHeight="1" x14ac:dyDescent="0.3">
      <c r="A6842" s="3"/>
      <c r="B6842" s="3"/>
      <c r="C6842" s="3"/>
      <c r="D6842" s="3"/>
      <c r="E6842" s="3"/>
      <c r="F6842" s="3">
        <v>6837</v>
      </c>
      <c r="G6842" s="7">
        <v>5.8903399864569717E-2</v>
      </c>
      <c r="H6842" s="7">
        <f t="shared" si="111"/>
        <v>834.49173375484395</v>
      </c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</row>
    <row r="6843" spans="1:19" ht="12.75" customHeight="1" x14ac:dyDescent="0.3">
      <c r="A6843" s="3"/>
      <c r="B6843" s="3"/>
      <c r="C6843" s="3"/>
      <c r="D6843" s="3"/>
      <c r="E6843" s="3"/>
      <c r="F6843" s="3">
        <v>6838</v>
      </c>
      <c r="G6843" s="7">
        <v>0.99482065542408737</v>
      </c>
      <c r="H6843" s="7">
        <f t="shared" si="111"/>
        <v>1836.4165556500525</v>
      </c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</row>
    <row r="6844" spans="1:19" ht="12.75" customHeight="1" x14ac:dyDescent="0.3">
      <c r="A6844" s="3"/>
      <c r="B6844" s="3"/>
      <c r="C6844" s="3"/>
      <c r="D6844" s="3"/>
      <c r="E6844" s="3"/>
      <c r="F6844" s="3">
        <v>6839</v>
      </c>
      <c r="G6844" s="7">
        <v>3.1618439228341511E-2</v>
      </c>
      <c r="H6844" s="7">
        <f t="shared" si="111"/>
        <v>802.91357452834689</v>
      </c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</row>
    <row r="6845" spans="1:19" ht="12.75" customHeight="1" x14ac:dyDescent="0.3">
      <c r="A6845" s="3"/>
      <c r="B6845" s="3"/>
      <c r="C6845" s="3"/>
      <c r="D6845" s="3"/>
      <c r="E6845" s="3"/>
      <c r="F6845" s="3">
        <v>6840</v>
      </c>
      <c r="G6845" s="7">
        <v>0.56288188893732582</v>
      </c>
      <c r="H6845" s="7">
        <f t="shared" si="111"/>
        <v>1088.0752533760237</v>
      </c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</row>
    <row r="6846" spans="1:19" ht="12.75" customHeight="1" x14ac:dyDescent="0.3">
      <c r="A6846" s="3"/>
      <c r="B6846" s="3"/>
      <c r="C6846" s="3"/>
      <c r="D6846" s="3"/>
      <c r="E6846" s="3"/>
      <c r="F6846" s="3">
        <v>6841</v>
      </c>
      <c r="G6846" s="7">
        <v>0.73844539393189434</v>
      </c>
      <c r="H6846" s="7">
        <f t="shared" si="111"/>
        <v>1189.7403984420127</v>
      </c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</row>
    <row r="6847" spans="1:19" ht="12.75" customHeight="1" x14ac:dyDescent="0.3">
      <c r="A6847" s="3"/>
      <c r="B6847" s="3"/>
      <c r="C6847" s="3"/>
      <c r="D6847" s="3"/>
      <c r="E6847" s="3"/>
      <c r="F6847" s="3">
        <v>6842</v>
      </c>
      <c r="G6847" s="7">
        <v>0.8539810047758124</v>
      </c>
      <c r="H6847" s="7">
        <f t="shared" si="111"/>
        <v>1293.5351988746393</v>
      </c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</row>
    <row r="6848" spans="1:19" ht="12.75" customHeight="1" x14ac:dyDescent="0.3">
      <c r="A6848" s="3"/>
      <c r="B6848" s="3"/>
      <c r="C6848" s="3"/>
      <c r="D6848" s="3"/>
      <c r="E6848" s="3"/>
      <c r="F6848" s="3">
        <v>6843</v>
      </c>
      <c r="G6848" s="7">
        <v>0.38943404401404019</v>
      </c>
      <c r="H6848" s="7">
        <f t="shared" si="111"/>
        <v>1009.3213054472577</v>
      </c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</row>
    <row r="6849" spans="1:19" ht="12.75" customHeight="1" x14ac:dyDescent="0.3">
      <c r="A6849" s="3"/>
      <c r="B6849" s="3"/>
      <c r="C6849" s="3"/>
      <c r="D6849" s="3"/>
      <c r="E6849" s="3"/>
      <c r="F6849" s="3">
        <v>6844</v>
      </c>
      <c r="G6849" s="7">
        <v>0.71823405224160286</v>
      </c>
      <c r="H6849" s="7">
        <f t="shared" si="111"/>
        <v>1175.8155866258644</v>
      </c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</row>
    <row r="6850" spans="1:19" ht="12.75" customHeight="1" x14ac:dyDescent="0.3">
      <c r="A6850" s="3"/>
      <c r="B6850" s="3"/>
      <c r="C6850" s="3"/>
      <c r="D6850" s="3"/>
      <c r="E6850" s="3"/>
      <c r="F6850" s="3">
        <v>6845</v>
      </c>
      <c r="G6850" s="7">
        <v>1.7328751299876769E-2</v>
      </c>
      <c r="H6850" s="7">
        <f t="shared" si="111"/>
        <v>777.39261849456454</v>
      </c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</row>
    <row r="6851" spans="1:19" ht="12.75" customHeight="1" x14ac:dyDescent="0.3">
      <c r="A6851" s="3"/>
      <c r="B6851" s="3"/>
      <c r="C6851" s="3"/>
      <c r="D6851" s="3"/>
      <c r="E6851" s="3"/>
      <c r="F6851" s="3">
        <v>6846</v>
      </c>
      <c r="G6851" s="7">
        <v>0.3864357664624769</v>
      </c>
      <c r="H6851" s="7">
        <f t="shared" si="111"/>
        <v>1008.0235316460258</v>
      </c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</row>
    <row r="6852" spans="1:19" ht="12.75" customHeight="1" x14ac:dyDescent="0.3">
      <c r="A6852" s="3"/>
      <c r="B6852" s="3"/>
      <c r="C6852" s="3"/>
      <c r="D6852" s="3"/>
      <c r="E6852" s="3"/>
      <c r="F6852" s="3">
        <v>6847</v>
      </c>
      <c r="G6852" s="7">
        <v>7.8068773546224435E-2</v>
      </c>
      <c r="H6852" s="7">
        <f t="shared" si="111"/>
        <v>851.15085996882067</v>
      </c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</row>
    <row r="6853" spans="1:19" ht="12.75" customHeight="1" x14ac:dyDescent="0.3">
      <c r="A6853" s="3"/>
      <c r="B6853" s="3"/>
      <c r="C6853" s="3"/>
      <c r="D6853" s="3"/>
      <c r="E6853" s="3"/>
      <c r="F6853" s="3">
        <v>6848</v>
      </c>
      <c r="G6853" s="7">
        <v>0.85631574771285501</v>
      </c>
      <c r="H6853" s="7">
        <f t="shared" si="111"/>
        <v>1296.3094373487615</v>
      </c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</row>
    <row r="6854" spans="1:19" ht="12.75" customHeight="1" x14ac:dyDescent="0.3">
      <c r="A6854" s="3"/>
      <c r="B6854" s="3"/>
      <c r="C6854" s="3"/>
      <c r="D6854" s="3"/>
      <c r="E6854" s="3"/>
      <c r="F6854" s="3">
        <v>6849</v>
      </c>
      <c r="G6854" s="7">
        <v>0.36060179893390842</v>
      </c>
      <c r="H6854" s="7">
        <f t="shared" si="111"/>
        <v>996.85434724764866</v>
      </c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</row>
    <row r="6855" spans="1:19" ht="12.75" customHeight="1" x14ac:dyDescent="0.3">
      <c r="A6855" s="3"/>
      <c r="B6855" s="3"/>
      <c r="C6855" s="3"/>
      <c r="D6855" s="3"/>
      <c r="E6855" s="3"/>
      <c r="F6855" s="3">
        <v>6850</v>
      </c>
      <c r="G6855" s="7">
        <v>0.94220394577970434</v>
      </c>
      <c r="H6855" s="7">
        <f t="shared" ref="H6855:H6918" si="112">-LN(-LN(G6855))*$D$7+$D$6</f>
        <v>1448.5732933750951</v>
      </c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</row>
    <row r="6856" spans="1:19" ht="12.75" customHeight="1" x14ac:dyDescent="0.3">
      <c r="A6856" s="3"/>
      <c r="B6856" s="3"/>
      <c r="C6856" s="3"/>
      <c r="D6856" s="3"/>
      <c r="E6856" s="3"/>
      <c r="F6856" s="3">
        <v>6851</v>
      </c>
      <c r="G6856" s="7">
        <v>0.97609357098211835</v>
      </c>
      <c r="H6856" s="7">
        <f t="shared" si="112"/>
        <v>1591.7238809051987</v>
      </c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</row>
    <row r="6857" spans="1:19" ht="12.75" customHeight="1" x14ac:dyDescent="0.3">
      <c r="A6857" s="3"/>
      <c r="B6857" s="3"/>
      <c r="C6857" s="3"/>
      <c r="D6857" s="3"/>
      <c r="E6857" s="3"/>
      <c r="F6857" s="3">
        <v>6852</v>
      </c>
      <c r="G6857" s="7">
        <v>0.75853321971070076</v>
      </c>
      <c r="H6857" s="7">
        <f t="shared" si="112"/>
        <v>1204.477099072858</v>
      </c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</row>
    <row r="6858" spans="1:19" ht="12.75" customHeight="1" x14ac:dyDescent="0.3">
      <c r="A6858" s="3"/>
      <c r="B6858" s="3"/>
      <c r="C6858" s="3"/>
      <c r="D6858" s="3"/>
      <c r="E6858" s="3"/>
      <c r="F6858" s="3">
        <v>6853</v>
      </c>
      <c r="G6858" s="7">
        <v>0.1169992493193915</v>
      </c>
      <c r="H6858" s="7">
        <f t="shared" si="112"/>
        <v>878.61724889522657</v>
      </c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</row>
    <row r="6859" spans="1:19" ht="12.75" customHeight="1" x14ac:dyDescent="0.3">
      <c r="A6859" s="3"/>
      <c r="B6859" s="3"/>
      <c r="C6859" s="3"/>
      <c r="D6859" s="3"/>
      <c r="E6859" s="3"/>
      <c r="F6859" s="3">
        <v>6854</v>
      </c>
      <c r="G6859" s="7">
        <v>0.22951028868482051</v>
      </c>
      <c r="H6859" s="7">
        <f t="shared" si="112"/>
        <v>938.54790195349574</v>
      </c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</row>
    <row r="6860" spans="1:19" ht="12.75" customHeight="1" x14ac:dyDescent="0.3">
      <c r="A6860" s="3"/>
      <c r="B6860" s="3"/>
      <c r="C6860" s="3"/>
      <c r="D6860" s="3"/>
      <c r="E6860" s="3"/>
      <c r="F6860" s="3">
        <v>6855</v>
      </c>
      <c r="G6860" s="7">
        <v>0.64856798981941588</v>
      </c>
      <c r="H6860" s="7">
        <f t="shared" si="112"/>
        <v>1133.0900359049115</v>
      </c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</row>
    <row r="6861" spans="1:19" ht="12.75" customHeight="1" x14ac:dyDescent="0.3">
      <c r="A6861" s="3"/>
      <c r="B6861" s="3"/>
      <c r="C6861" s="3"/>
      <c r="D6861" s="3"/>
      <c r="E6861" s="3"/>
      <c r="F6861" s="3">
        <v>6856</v>
      </c>
      <c r="G6861" s="7">
        <v>0.87616465020299972</v>
      </c>
      <c r="H6861" s="7">
        <f t="shared" si="112"/>
        <v>1321.7253548794247</v>
      </c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</row>
    <row r="6862" spans="1:19" ht="12.75" customHeight="1" x14ac:dyDescent="0.3">
      <c r="A6862" s="3"/>
      <c r="B6862" s="3"/>
      <c r="C6862" s="3"/>
      <c r="D6862" s="3"/>
      <c r="E6862" s="3"/>
      <c r="F6862" s="3">
        <v>6857</v>
      </c>
      <c r="G6862" s="7">
        <v>0.50609094367399765</v>
      </c>
      <c r="H6862" s="7">
        <f t="shared" si="112"/>
        <v>1061.0776016667971</v>
      </c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</row>
    <row r="6863" spans="1:19" ht="12.75" customHeight="1" x14ac:dyDescent="0.3">
      <c r="A6863" s="3"/>
      <c r="B6863" s="3"/>
      <c r="C6863" s="3"/>
      <c r="D6863" s="3"/>
      <c r="E6863" s="3"/>
      <c r="F6863" s="3">
        <v>6858</v>
      </c>
      <c r="G6863" s="7">
        <v>0.25381468011489677</v>
      </c>
      <c r="H6863" s="7">
        <f t="shared" si="112"/>
        <v>949.81157867665081</v>
      </c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</row>
    <row r="6864" spans="1:19" ht="12.75" customHeight="1" x14ac:dyDescent="0.3">
      <c r="A6864" s="3"/>
      <c r="B6864" s="3"/>
      <c r="C6864" s="3"/>
      <c r="D6864" s="3"/>
      <c r="E6864" s="3"/>
      <c r="F6864" s="3">
        <v>6859</v>
      </c>
      <c r="G6864" s="7">
        <v>0.54811770835184814</v>
      </c>
      <c r="H6864" s="7">
        <f t="shared" si="112"/>
        <v>1080.8863441961018</v>
      </c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</row>
    <row r="6865" spans="1:19" ht="12.75" customHeight="1" x14ac:dyDescent="0.3">
      <c r="A6865" s="3"/>
      <c r="B6865" s="3"/>
      <c r="C6865" s="3"/>
      <c r="D6865" s="3"/>
      <c r="E6865" s="3"/>
      <c r="F6865" s="3">
        <v>6860</v>
      </c>
      <c r="G6865" s="7">
        <v>0.3893738429156518</v>
      </c>
      <c r="H6865" s="7">
        <f t="shared" si="112"/>
        <v>1009.2952423560342</v>
      </c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</row>
    <row r="6866" spans="1:19" ht="12.75" customHeight="1" x14ac:dyDescent="0.3">
      <c r="A6866" s="3"/>
      <c r="B6866" s="3"/>
      <c r="C6866" s="3"/>
      <c r="D6866" s="3"/>
      <c r="E6866" s="3"/>
      <c r="F6866" s="3">
        <v>6861</v>
      </c>
      <c r="G6866" s="7">
        <v>0.57711900981395003</v>
      </c>
      <c r="H6866" s="7">
        <f t="shared" si="112"/>
        <v>1095.1408736646499</v>
      </c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</row>
    <row r="6867" spans="1:19" ht="12.75" customHeight="1" x14ac:dyDescent="0.3">
      <c r="A6867" s="3"/>
      <c r="B6867" s="3"/>
      <c r="C6867" s="3"/>
      <c r="D6867" s="3"/>
      <c r="E6867" s="3"/>
      <c r="F6867" s="3">
        <v>6862</v>
      </c>
      <c r="G6867" s="7">
        <v>0.80608269666617727</v>
      </c>
      <c r="H6867" s="7">
        <f t="shared" si="112"/>
        <v>1243.9814473246854</v>
      </c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</row>
    <row r="6868" spans="1:19" ht="12.75" customHeight="1" x14ac:dyDescent="0.3">
      <c r="A6868" s="3"/>
      <c r="B6868" s="3"/>
      <c r="C6868" s="3"/>
      <c r="D6868" s="3"/>
      <c r="E6868" s="3"/>
      <c r="F6868" s="3">
        <v>6863</v>
      </c>
      <c r="G6868" s="7">
        <v>0.94345278514756969</v>
      </c>
      <c r="H6868" s="7">
        <f t="shared" si="112"/>
        <v>1452.150847867639</v>
      </c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</row>
    <row r="6869" spans="1:19" ht="12.75" customHeight="1" x14ac:dyDescent="0.3">
      <c r="A6869" s="3"/>
      <c r="B6869" s="3"/>
      <c r="C6869" s="3"/>
      <c r="D6869" s="3"/>
      <c r="E6869" s="3"/>
      <c r="F6869" s="3">
        <v>6864</v>
      </c>
      <c r="G6869" s="7">
        <v>0.8960465098003253</v>
      </c>
      <c r="H6869" s="7">
        <f t="shared" si="112"/>
        <v>1351.2997127534811</v>
      </c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</row>
    <row r="6870" spans="1:19" ht="12.75" customHeight="1" x14ac:dyDescent="0.3">
      <c r="A6870" s="3"/>
      <c r="B6870" s="3"/>
      <c r="C6870" s="3"/>
      <c r="D6870" s="3"/>
      <c r="E6870" s="3"/>
      <c r="F6870" s="3">
        <v>6865</v>
      </c>
      <c r="G6870" s="7">
        <v>0.64541302831837477</v>
      </c>
      <c r="H6870" s="7">
        <f t="shared" si="112"/>
        <v>1131.3093648639892</v>
      </c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</row>
    <row r="6871" spans="1:19" ht="12.75" customHeight="1" x14ac:dyDescent="0.3">
      <c r="A6871" s="3"/>
      <c r="B6871" s="3"/>
      <c r="C6871" s="3"/>
      <c r="D6871" s="3"/>
      <c r="E6871" s="3"/>
      <c r="F6871" s="3">
        <v>6866</v>
      </c>
      <c r="G6871" s="7">
        <v>0.69686100598587797</v>
      </c>
      <c r="H6871" s="7">
        <f t="shared" si="112"/>
        <v>1161.9269419474801</v>
      </c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</row>
    <row r="6872" spans="1:19" ht="12.75" customHeight="1" x14ac:dyDescent="0.3">
      <c r="A6872" s="3"/>
      <c r="B6872" s="3"/>
      <c r="C6872" s="3"/>
      <c r="D6872" s="3"/>
      <c r="E6872" s="3"/>
      <c r="F6872" s="3">
        <v>6867</v>
      </c>
      <c r="G6872" s="7">
        <v>0.4176425433484845</v>
      </c>
      <c r="H6872" s="7">
        <f t="shared" si="112"/>
        <v>1021.5717751696626</v>
      </c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</row>
    <row r="6873" spans="1:19" ht="12.75" customHeight="1" x14ac:dyDescent="0.3">
      <c r="A6873" s="3"/>
      <c r="B6873" s="3"/>
      <c r="C6873" s="3"/>
      <c r="D6873" s="3"/>
      <c r="E6873" s="3"/>
      <c r="F6873" s="3">
        <v>6868</v>
      </c>
      <c r="G6873" s="7">
        <v>0.50172015749915444</v>
      </c>
      <c r="H6873" s="7">
        <f t="shared" si="112"/>
        <v>1059.0653269251211</v>
      </c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</row>
    <row r="6874" spans="1:19" ht="12.75" customHeight="1" x14ac:dyDescent="0.3">
      <c r="A6874" s="3"/>
      <c r="B6874" s="3"/>
      <c r="C6874" s="3"/>
      <c r="D6874" s="3"/>
      <c r="E6874" s="3"/>
      <c r="F6874" s="3">
        <v>6869</v>
      </c>
      <c r="G6874" s="7">
        <v>0.64293739871900035</v>
      </c>
      <c r="H6874" s="7">
        <f t="shared" si="112"/>
        <v>1129.9199231980185</v>
      </c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</row>
    <row r="6875" spans="1:19" ht="12.75" customHeight="1" x14ac:dyDescent="0.3">
      <c r="A6875" s="3"/>
      <c r="B6875" s="3"/>
      <c r="C6875" s="3"/>
      <c r="D6875" s="3"/>
      <c r="E6875" s="3"/>
      <c r="F6875" s="3">
        <v>6870</v>
      </c>
      <c r="G6875" s="7">
        <v>0.15244769562185409</v>
      </c>
      <c r="H6875" s="7">
        <f t="shared" si="112"/>
        <v>899.54883810421563</v>
      </c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</row>
    <row r="6876" spans="1:19" ht="12.75" customHeight="1" x14ac:dyDescent="0.3">
      <c r="A6876" s="3"/>
      <c r="B6876" s="3"/>
      <c r="C6876" s="3"/>
      <c r="D6876" s="3"/>
      <c r="E6876" s="3"/>
      <c r="F6876" s="3">
        <v>6871</v>
      </c>
      <c r="G6876" s="7">
        <v>0.34975165813990472</v>
      </c>
      <c r="H6876" s="7">
        <f t="shared" si="112"/>
        <v>992.16183572292186</v>
      </c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</row>
    <row r="6877" spans="1:19" ht="12.75" customHeight="1" x14ac:dyDescent="0.3">
      <c r="A6877" s="3"/>
      <c r="B6877" s="3"/>
      <c r="C6877" s="3"/>
      <c r="D6877" s="3"/>
      <c r="E6877" s="3"/>
      <c r="F6877" s="3">
        <v>6872</v>
      </c>
      <c r="G6877" s="7">
        <v>0.56722970786171145</v>
      </c>
      <c r="H6877" s="7">
        <f t="shared" si="112"/>
        <v>1090.2185038634541</v>
      </c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</row>
    <row r="6878" spans="1:19" ht="12.75" customHeight="1" x14ac:dyDescent="0.3">
      <c r="A6878" s="3"/>
      <c r="B6878" s="3"/>
      <c r="C6878" s="3"/>
      <c r="D6878" s="3"/>
      <c r="E6878" s="3"/>
      <c r="F6878" s="3">
        <v>6873</v>
      </c>
      <c r="G6878" s="7">
        <v>0.2814387702567519</v>
      </c>
      <c r="H6878" s="7">
        <f t="shared" si="112"/>
        <v>962.26692216641686</v>
      </c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</row>
    <row r="6879" spans="1:19" ht="12.75" customHeight="1" x14ac:dyDescent="0.3">
      <c r="A6879" s="3"/>
      <c r="B6879" s="3"/>
      <c r="C6879" s="3"/>
      <c r="D6879" s="3"/>
      <c r="E6879" s="3"/>
      <c r="F6879" s="3">
        <v>6874</v>
      </c>
      <c r="G6879" s="7">
        <v>0.79042466244951826</v>
      </c>
      <c r="H6879" s="7">
        <f t="shared" si="112"/>
        <v>1230.1339185967918</v>
      </c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</row>
    <row r="6880" spans="1:19" ht="12.75" customHeight="1" x14ac:dyDescent="0.3">
      <c r="A6880" s="3"/>
      <c r="B6880" s="3"/>
      <c r="C6880" s="3"/>
      <c r="D6880" s="3"/>
      <c r="E6880" s="3"/>
      <c r="F6880" s="3">
        <v>6875</v>
      </c>
      <c r="G6880" s="7">
        <v>0.39598125078660362</v>
      </c>
      <c r="H6880" s="7">
        <f t="shared" si="112"/>
        <v>1012.1574066850156</v>
      </c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</row>
    <row r="6881" spans="1:19" ht="12.75" customHeight="1" x14ac:dyDescent="0.3">
      <c r="A6881" s="3"/>
      <c r="B6881" s="3"/>
      <c r="C6881" s="3"/>
      <c r="D6881" s="3"/>
      <c r="E6881" s="3"/>
      <c r="F6881" s="3">
        <v>6876</v>
      </c>
      <c r="G6881" s="7">
        <v>0.13729292248625491</v>
      </c>
      <c r="H6881" s="7">
        <f t="shared" si="112"/>
        <v>890.93545531465611</v>
      </c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</row>
    <row r="6882" spans="1:19" ht="12.75" customHeight="1" x14ac:dyDescent="0.3">
      <c r="A6882" s="3"/>
      <c r="B6882" s="3"/>
      <c r="C6882" s="3"/>
      <c r="D6882" s="3"/>
      <c r="E6882" s="3"/>
      <c r="F6882" s="3">
        <v>6877</v>
      </c>
      <c r="G6882" s="7">
        <v>0.91982584802444289</v>
      </c>
      <c r="H6882" s="7">
        <f t="shared" si="112"/>
        <v>1394.6474822160446</v>
      </c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</row>
    <row r="6883" spans="1:19" ht="12.75" customHeight="1" x14ac:dyDescent="0.3">
      <c r="A6883" s="3"/>
      <c r="B6883" s="3"/>
      <c r="C6883" s="3"/>
      <c r="D6883" s="3"/>
      <c r="E6883" s="3"/>
      <c r="F6883" s="3">
        <v>6878</v>
      </c>
      <c r="G6883" s="7">
        <v>0.37404521631748261</v>
      </c>
      <c r="H6883" s="7">
        <f t="shared" si="112"/>
        <v>1002.665014267521</v>
      </c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</row>
    <row r="6884" spans="1:19" ht="12.75" customHeight="1" x14ac:dyDescent="0.3">
      <c r="A6884" s="3"/>
      <c r="B6884" s="3"/>
      <c r="C6884" s="3"/>
      <c r="D6884" s="3"/>
      <c r="E6884" s="3"/>
      <c r="F6884" s="3">
        <v>6879</v>
      </c>
      <c r="G6884" s="7">
        <v>0.62024789362114163</v>
      </c>
      <c r="H6884" s="7">
        <f t="shared" si="112"/>
        <v>1117.4860910607199</v>
      </c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</row>
    <row r="6885" spans="1:19" ht="12.75" customHeight="1" x14ac:dyDescent="0.3">
      <c r="A6885" s="3"/>
      <c r="B6885" s="3"/>
      <c r="C6885" s="3"/>
      <c r="D6885" s="3"/>
      <c r="E6885" s="3"/>
      <c r="F6885" s="3">
        <v>6880</v>
      </c>
      <c r="G6885" s="7">
        <v>0.1211106634762035</v>
      </c>
      <c r="H6885" s="7">
        <f t="shared" si="112"/>
        <v>881.19746933592228</v>
      </c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</row>
    <row r="6886" spans="1:19" ht="12.75" customHeight="1" x14ac:dyDescent="0.3">
      <c r="A6886" s="3"/>
      <c r="B6886" s="3"/>
      <c r="C6886" s="3"/>
      <c r="D6886" s="3"/>
      <c r="E6886" s="3"/>
      <c r="F6886" s="3">
        <v>6881</v>
      </c>
      <c r="G6886" s="7">
        <v>0.55182730201532548</v>
      </c>
      <c r="H6886" s="7">
        <f t="shared" si="112"/>
        <v>1082.6801090220692</v>
      </c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</row>
    <row r="6887" spans="1:19" ht="12.75" customHeight="1" x14ac:dyDescent="0.3">
      <c r="A6887" s="3"/>
      <c r="B6887" s="3"/>
      <c r="C6887" s="3"/>
      <c r="D6887" s="3"/>
      <c r="E6887" s="3"/>
      <c r="F6887" s="3">
        <v>6882</v>
      </c>
      <c r="G6887" s="7">
        <v>0.10844704497925881</v>
      </c>
      <c r="H6887" s="7">
        <f t="shared" si="112"/>
        <v>873.08943996833602</v>
      </c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</row>
    <row r="6888" spans="1:19" ht="12.75" customHeight="1" x14ac:dyDescent="0.3">
      <c r="A6888" s="3"/>
      <c r="B6888" s="3"/>
      <c r="C6888" s="3"/>
      <c r="D6888" s="3"/>
      <c r="E6888" s="3"/>
      <c r="F6888" s="3">
        <v>6883</v>
      </c>
      <c r="G6888" s="7">
        <v>0.58917255231491616</v>
      </c>
      <c r="H6888" s="7">
        <f t="shared" si="112"/>
        <v>1101.2350545031418</v>
      </c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</row>
    <row r="6889" spans="1:19" ht="12.75" customHeight="1" x14ac:dyDescent="0.3">
      <c r="A6889" s="3"/>
      <c r="B6889" s="3"/>
      <c r="C6889" s="3"/>
      <c r="D6889" s="3"/>
      <c r="E6889" s="3"/>
      <c r="F6889" s="3">
        <v>6884</v>
      </c>
      <c r="G6889" s="7">
        <v>0.6251595890248588</v>
      </c>
      <c r="H6889" s="7">
        <f t="shared" si="112"/>
        <v>1120.1337567163814</v>
      </c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</row>
    <row r="6890" spans="1:19" ht="12.75" customHeight="1" x14ac:dyDescent="0.3">
      <c r="A6890" s="3"/>
      <c r="B6890" s="3"/>
      <c r="C6890" s="3"/>
      <c r="D6890" s="3"/>
      <c r="E6890" s="3"/>
      <c r="F6890" s="3">
        <v>6885</v>
      </c>
      <c r="G6890" s="7">
        <v>0.38563850142391132</v>
      </c>
      <c r="H6890" s="7">
        <f t="shared" si="112"/>
        <v>1007.6785347118123</v>
      </c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</row>
    <row r="6891" spans="1:19" ht="12.75" customHeight="1" x14ac:dyDescent="0.3">
      <c r="A6891" s="3"/>
      <c r="B6891" s="3"/>
      <c r="C6891" s="3"/>
      <c r="D6891" s="3"/>
      <c r="E6891" s="3"/>
      <c r="F6891" s="3">
        <v>6886</v>
      </c>
      <c r="G6891" s="7">
        <v>0.58638695297562526</v>
      </c>
      <c r="H6891" s="7">
        <f t="shared" si="112"/>
        <v>1099.8170468605363</v>
      </c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</row>
    <row r="6892" spans="1:19" ht="12.75" customHeight="1" x14ac:dyDescent="0.3">
      <c r="A6892" s="3"/>
      <c r="B6892" s="3"/>
      <c r="C6892" s="3"/>
      <c r="D6892" s="3"/>
      <c r="E6892" s="3"/>
      <c r="F6892" s="3">
        <v>6887</v>
      </c>
      <c r="G6892" s="7">
        <v>0.44274011312107692</v>
      </c>
      <c r="H6892" s="7">
        <f t="shared" si="112"/>
        <v>1032.5706015382557</v>
      </c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</row>
    <row r="6893" spans="1:19" ht="12.75" customHeight="1" x14ac:dyDescent="0.3">
      <c r="A6893" s="3"/>
      <c r="B6893" s="3"/>
      <c r="C6893" s="3"/>
      <c r="D6893" s="3"/>
      <c r="E6893" s="3"/>
      <c r="F6893" s="3">
        <v>6888</v>
      </c>
      <c r="G6893" s="7">
        <v>0.44870531287516358</v>
      </c>
      <c r="H6893" s="7">
        <f t="shared" si="112"/>
        <v>1035.2040150759544</v>
      </c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</row>
    <row r="6894" spans="1:19" ht="12.75" customHeight="1" x14ac:dyDescent="0.3">
      <c r="A6894" s="3"/>
      <c r="B6894" s="3"/>
      <c r="C6894" s="3"/>
      <c r="D6894" s="3"/>
      <c r="E6894" s="3"/>
      <c r="F6894" s="3">
        <v>6889</v>
      </c>
      <c r="G6894" s="7">
        <v>7.4180882626521782E-2</v>
      </c>
      <c r="H6894" s="7">
        <f t="shared" si="112"/>
        <v>847.99732912947593</v>
      </c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</row>
    <row r="6895" spans="1:19" ht="12.75" customHeight="1" x14ac:dyDescent="0.3">
      <c r="A6895" s="3"/>
      <c r="B6895" s="3"/>
      <c r="C6895" s="3"/>
      <c r="D6895" s="3"/>
      <c r="E6895" s="3"/>
      <c r="F6895" s="3">
        <v>6890</v>
      </c>
      <c r="G6895" s="7">
        <v>0.61717060640081434</v>
      </c>
      <c r="H6895" s="7">
        <f t="shared" si="112"/>
        <v>1115.8389496314321</v>
      </c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</row>
    <row r="6896" spans="1:19" ht="12.75" customHeight="1" x14ac:dyDescent="0.3">
      <c r="A6896" s="3"/>
      <c r="B6896" s="3"/>
      <c r="C6896" s="3"/>
      <c r="D6896" s="3"/>
      <c r="E6896" s="3"/>
      <c r="F6896" s="3">
        <v>6891</v>
      </c>
      <c r="G6896" s="7">
        <v>0.67943006659175942</v>
      </c>
      <c r="H6896" s="7">
        <f t="shared" si="112"/>
        <v>1151.1487234598158</v>
      </c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</row>
    <row r="6897" spans="1:19" ht="12.75" customHeight="1" x14ac:dyDescent="0.3">
      <c r="A6897" s="3"/>
      <c r="B6897" s="3"/>
      <c r="C6897" s="3"/>
      <c r="D6897" s="3"/>
      <c r="E6897" s="3"/>
      <c r="F6897" s="3">
        <v>6892</v>
      </c>
      <c r="G6897" s="7">
        <v>0.64416646386719123</v>
      </c>
      <c r="H6897" s="7">
        <f t="shared" si="112"/>
        <v>1130.6088831137431</v>
      </c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</row>
    <row r="6898" spans="1:19" ht="12.75" customHeight="1" x14ac:dyDescent="0.3">
      <c r="A6898" s="3"/>
      <c r="B6898" s="3"/>
      <c r="C6898" s="3"/>
      <c r="D6898" s="3"/>
      <c r="E6898" s="3"/>
      <c r="F6898" s="3">
        <v>6893</v>
      </c>
      <c r="G6898" s="7">
        <v>0.77276263209242091</v>
      </c>
      <c r="H6898" s="7">
        <f t="shared" si="112"/>
        <v>1215.5460875844415</v>
      </c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</row>
    <row r="6899" spans="1:19" ht="12.75" customHeight="1" x14ac:dyDescent="0.3">
      <c r="A6899" s="3"/>
      <c r="B6899" s="3"/>
      <c r="C6899" s="3"/>
      <c r="D6899" s="3"/>
      <c r="E6899" s="3"/>
      <c r="F6899" s="3">
        <v>6894</v>
      </c>
      <c r="G6899" s="7">
        <v>7.9676785739559608E-2</v>
      </c>
      <c r="H6899" s="7">
        <f t="shared" si="112"/>
        <v>852.4271457211197</v>
      </c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</row>
    <row r="6900" spans="1:19" ht="12.75" customHeight="1" x14ac:dyDescent="0.3">
      <c r="A6900" s="3"/>
      <c r="B6900" s="3"/>
      <c r="C6900" s="3"/>
      <c r="D6900" s="3"/>
      <c r="E6900" s="3"/>
      <c r="F6900" s="3">
        <v>6895</v>
      </c>
      <c r="G6900" s="7">
        <v>0.15340686728455591</v>
      </c>
      <c r="H6900" s="7">
        <f t="shared" si="112"/>
        <v>900.07992003661036</v>
      </c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</row>
    <row r="6901" spans="1:19" ht="12.75" customHeight="1" x14ac:dyDescent="0.3">
      <c r="A6901" s="3"/>
      <c r="B6901" s="3"/>
      <c r="C6901" s="3"/>
      <c r="D6901" s="3"/>
      <c r="E6901" s="3"/>
      <c r="F6901" s="3">
        <v>6896</v>
      </c>
      <c r="G6901" s="7">
        <v>0.21731123213217779</v>
      </c>
      <c r="H6901" s="7">
        <f t="shared" si="112"/>
        <v>932.75441528342549</v>
      </c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</row>
    <row r="6902" spans="1:19" ht="12.75" customHeight="1" x14ac:dyDescent="0.3">
      <c r="A6902" s="3"/>
      <c r="B6902" s="3"/>
      <c r="C6902" s="3"/>
      <c r="D6902" s="3"/>
      <c r="E6902" s="3"/>
      <c r="F6902" s="3">
        <v>6897</v>
      </c>
      <c r="G6902" s="7">
        <v>0.85034280639132687</v>
      </c>
      <c r="H6902" s="7">
        <f t="shared" si="112"/>
        <v>1289.2917461916959</v>
      </c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</row>
    <row r="6903" spans="1:19" ht="12.75" customHeight="1" x14ac:dyDescent="0.3">
      <c r="A6903" s="3"/>
      <c r="B6903" s="3"/>
      <c r="C6903" s="3"/>
      <c r="D6903" s="3"/>
      <c r="E6903" s="3"/>
      <c r="F6903" s="3">
        <v>6898</v>
      </c>
      <c r="G6903" s="7">
        <v>0.62885238348023298</v>
      </c>
      <c r="H6903" s="7">
        <f t="shared" si="112"/>
        <v>1122.1398607914034</v>
      </c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</row>
    <row r="6904" spans="1:19" ht="12.75" customHeight="1" x14ac:dyDescent="0.3">
      <c r="A6904" s="3"/>
      <c r="B6904" s="3"/>
      <c r="C6904" s="3"/>
      <c r="D6904" s="3"/>
      <c r="E6904" s="3"/>
      <c r="F6904" s="3">
        <v>6899</v>
      </c>
      <c r="G6904" s="7">
        <v>0.57139869311455027</v>
      </c>
      <c r="H6904" s="7">
        <f t="shared" si="112"/>
        <v>1092.285411293243</v>
      </c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</row>
    <row r="6905" spans="1:19" ht="12.75" customHeight="1" x14ac:dyDescent="0.3">
      <c r="A6905" s="3"/>
      <c r="B6905" s="3"/>
      <c r="C6905" s="3"/>
      <c r="D6905" s="3"/>
      <c r="E6905" s="3"/>
      <c r="F6905" s="3">
        <v>6900</v>
      </c>
      <c r="G6905" s="7">
        <v>0.49636961055288742</v>
      </c>
      <c r="H6905" s="7">
        <f t="shared" si="112"/>
        <v>1056.612665117761</v>
      </c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</row>
    <row r="6906" spans="1:19" ht="12.75" customHeight="1" x14ac:dyDescent="0.3">
      <c r="A6906" s="3"/>
      <c r="B6906" s="3"/>
      <c r="C6906" s="3"/>
      <c r="D6906" s="3"/>
      <c r="E6906" s="3"/>
      <c r="F6906" s="3">
        <v>6901</v>
      </c>
      <c r="G6906" s="7">
        <v>0.2612654791611787</v>
      </c>
      <c r="H6906" s="7">
        <f t="shared" si="112"/>
        <v>953.20254145413378</v>
      </c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</row>
    <row r="6907" spans="1:19" ht="12.75" customHeight="1" x14ac:dyDescent="0.3">
      <c r="A6907" s="3"/>
      <c r="B6907" s="3"/>
      <c r="C6907" s="3"/>
      <c r="D6907" s="3"/>
      <c r="E6907" s="3"/>
      <c r="F6907" s="3">
        <v>6902</v>
      </c>
      <c r="G6907" s="7">
        <v>0.55478123926508593</v>
      </c>
      <c r="H6907" s="7">
        <f t="shared" si="112"/>
        <v>1084.1143632022322</v>
      </c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</row>
    <row r="6908" spans="1:19" ht="12.75" customHeight="1" x14ac:dyDescent="0.3">
      <c r="A6908" s="3"/>
      <c r="B6908" s="3"/>
      <c r="C6908" s="3"/>
      <c r="D6908" s="3"/>
      <c r="E6908" s="3"/>
      <c r="F6908" s="3">
        <v>6903</v>
      </c>
      <c r="G6908" s="7">
        <v>0.59818148184299913</v>
      </c>
      <c r="H6908" s="7">
        <f t="shared" si="112"/>
        <v>1105.8625662558475</v>
      </c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</row>
    <row r="6909" spans="1:19" ht="12.75" customHeight="1" x14ac:dyDescent="0.3">
      <c r="A6909" s="3"/>
      <c r="B6909" s="3"/>
      <c r="C6909" s="3"/>
      <c r="D6909" s="3"/>
      <c r="E6909" s="3"/>
      <c r="F6909" s="3">
        <v>6904</v>
      </c>
      <c r="G6909" s="7">
        <v>0.43449629115927518</v>
      </c>
      <c r="H6909" s="7">
        <f t="shared" si="112"/>
        <v>1028.9443841930934</v>
      </c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</row>
    <row r="6910" spans="1:19" ht="12.75" customHeight="1" x14ac:dyDescent="0.3">
      <c r="A6910" s="3"/>
      <c r="B6910" s="3"/>
      <c r="C6910" s="3"/>
      <c r="D6910" s="3"/>
      <c r="E6910" s="3"/>
      <c r="F6910" s="3">
        <v>6905</v>
      </c>
      <c r="G6910" s="7">
        <v>0.29624449436397021</v>
      </c>
      <c r="H6910" s="7">
        <f t="shared" si="112"/>
        <v>968.83034526330664</v>
      </c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</row>
    <row r="6911" spans="1:19" ht="12.75" customHeight="1" x14ac:dyDescent="0.3">
      <c r="A6911" s="3"/>
      <c r="B6911" s="3"/>
      <c r="C6911" s="3"/>
      <c r="D6911" s="3"/>
      <c r="E6911" s="3"/>
      <c r="F6911" s="3">
        <v>6906</v>
      </c>
      <c r="G6911" s="7">
        <v>0.34440551202516329</v>
      </c>
      <c r="H6911" s="7">
        <f t="shared" si="112"/>
        <v>989.84740176777746</v>
      </c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</row>
    <row r="6912" spans="1:19" ht="12.75" customHeight="1" x14ac:dyDescent="0.3">
      <c r="A6912" s="3"/>
      <c r="B6912" s="3"/>
      <c r="C6912" s="3"/>
      <c r="D6912" s="3"/>
      <c r="E6912" s="3"/>
      <c r="F6912" s="3">
        <v>6907</v>
      </c>
      <c r="G6912" s="7">
        <v>0.53212454868079961</v>
      </c>
      <c r="H6912" s="7">
        <f t="shared" si="112"/>
        <v>1073.2422767242904</v>
      </c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</row>
    <row r="6913" spans="1:19" ht="12.75" customHeight="1" x14ac:dyDescent="0.3">
      <c r="A6913" s="3"/>
      <c r="B6913" s="3"/>
      <c r="C6913" s="3"/>
      <c r="D6913" s="3"/>
      <c r="E6913" s="3"/>
      <c r="F6913" s="3">
        <v>6908</v>
      </c>
      <c r="G6913" s="7">
        <v>0.12662041541581709</v>
      </c>
      <c r="H6913" s="7">
        <f t="shared" si="112"/>
        <v>884.58410594182158</v>
      </c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</row>
    <row r="6914" spans="1:19" ht="12.75" customHeight="1" x14ac:dyDescent="0.3">
      <c r="A6914" s="3"/>
      <c r="B6914" s="3"/>
      <c r="C6914" s="3"/>
      <c r="D6914" s="3"/>
      <c r="E6914" s="3"/>
      <c r="F6914" s="3">
        <v>6909</v>
      </c>
      <c r="G6914" s="7">
        <v>0.67454327401512848</v>
      </c>
      <c r="H6914" s="7">
        <f t="shared" si="112"/>
        <v>1148.2065527057521</v>
      </c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</row>
    <row r="6915" spans="1:19" ht="12.75" customHeight="1" x14ac:dyDescent="0.3">
      <c r="A6915" s="3"/>
      <c r="B6915" s="3"/>
      <c r="C6915" s="3"/>
      <c r="D6915" s="3"/>
      <c r="E6915" s="3"/>
      <c r="F6915" s="3">
        <v>6910</v>
      </c>
      <c r="G6915" s="7">
        <v>0.52820634135275191</v>
      </c>
      <c r="H6915" s="7">
        <f t="shared" si="112"/>
        <v>1071.3904582045727</v>
      </c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</row>
    <row r="6916" spans="1:19" ht="12.75" customHeight="1" x14ac:dyDescent="0.3">
      <c r="A6916" s="3"/>
      <c r="B6916" s="3"/>
      <c r="C6916" s="3"/>
      <c r="D6916" s="3"/>
      <c r="E6916" s="3"/>
      <c r="F6916" s="3">
        <v>6911</v>
      </c>
      <c r="G6916" s="7">
        <v>0.39604346192088757</v>
      </c>
      <c r="H6916" s="7">
        <f t="shared" si="112"/>
        <v>1012.1843716722054</v>
      </c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</row>
    <row r="6917" spans="1:19" ht="12.75" customHeight="1" x14ac:dyDescent="0.3">
      <c r="A6917" s="3"/>
      <c r="B6917" s="3"/>
      <c r="C6917" s="3"/>
      <c r="D6917" s="3"/>
      <c r="E6917" s="3"/>
      <c r="F6917" s="3">
        <v>6912</v>
      </c>
      <c r="G6917" s="7">
        <v>0.1195702671731091</v>
      </c>
      <c r="H6917" s="7">
        <f t="shared" si="112"/>
        <v>880.23627362299521</v>
      </c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</row>
    <row r="6918" spans="1:19" ht="12.75" customHeight="1" x14ac:dyDescent="0.3">
      <c r="A6918" s="3"/>
      <c r="B6918" s="3"/>
      <c r="C6918" s="3"/>
      <c r="D6918" s="3"/>
      <c r="E6918" s="3"/>
      <c r="F6918" s="3">
        <v>6913</v>
      </c>
      <c r="G6918" s="7">
        <v>0.71370826425349643</v>
      </c>
      <c r="H6918" s="7">
        <f t="shared" si="112"/>
        <v>1172.8073830469393</v>
      </c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</row>
    <row r="6919" spans="1:19" ht="12.75" customHeight="1" x14ac:dyDescent="0.3">
      <c r="A6919" s="3"/>
      <c r="B6919" s="3"/>
      <c r="C6919" s="3"/>
      <c r="D6919" s="3"/>
      <c r="E6919" s="3"/>
      <c r="F6919" s="3">
        <v>6914</v>
      </c>
      <c r="G6919" s="7">
        <v>0.2076254166493289</v>
      </c>
      <c r="H6919" s="7">
        <f t="shared" ref="H6919:H6982" si="113">-LN(-LN(G6919))*$D$7+$D$6</f>
        <v>928.07456467208726</v>
      </c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</row>
    <row r="6920" spans="1:19" ht="12.75" customHeight="1" x14ac:dyDescent="0.3">
      <c r="A6920" s="3"/>
      <c r="B6920" s="3"/>
      <c r="C6920" s="3"/>
      <c r="D6920" s="3"/>
      <c r="E6920" s="3"/>
      <c r="F6920" s="3">
        <v>6915</v>
      </c>
      <c r="G6920" s="7">
        <v>0.2036442341255196</v>
      </c>
      <c r="H6920" s="7">
        <f t="shared" si="113"/>
        <v>926.12827554152204</v>
      </c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</row>
    <row r="6921" spans="1:19" ht="12.75" customHeight="1" x14ac:dyDescent="0.3">
      <c r="A6921" s="3"/>
      <c r="B6921" s="3"/>
      <c r="C6921" s="3"/>
      <c r="D6921" s="3"/>
      <c r="E6921" s="3"/>
      <c r="F6921" s="3">
        <v>6916</v>
      </c>
      <c r="G6921" s="7">
        <v>0.67346227080268128</v>
      </c>
      <c r="H6921" s="7">
        <f t="shared" si="113"/>
        <v>1147.5601657589013</v>
      </c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</row>
    <row r="6922" spans="1:19" ht="12.75" customHeight="1" x14ac:dyDescent="0.3">
      <c r="A6922" s="3"/>
      <c r="B6922" s="3"/>
      <c r="C6922" s="3"/>
      <c r="D6922" s="3"/>
      <c r="E6922" s="3"/>
      <c r="F6922" s="3">
        <v>6917</v>
      </c>
      <c r="G6922" s="7">
        <v>0.6188790955314436</v>
      </c>
      <c r="H6922" s="7">
        <f t="shared" si="113"/>
        <v>1116.7523356935851</v>
      </c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</row>
    <row r="6923" spans="1:19" ht="12.75" customHeight="1" x14ac:dyDescent="0.3">
      <c r="A6923" s="3"/>
      <c r="B6923" s="3"/>
      <c r="C6923" s="3"/>
      <c r="D6923" s="3"/>
      <c r="E6923" s="3"/>
      <c r="F6923" s="3">
        <v>6918</v>
      </c>
      <c r="G6923" s="7">
        <v>0.25373711514772562</v>
      </c>
      <c r="H6923" s="7">
        <f t="shared" si="113"/>
        <v>949.77613990010968</v>
      </c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</row>
    <row r="6924" spans="1:19" ht="12.75" customHeight="1" x14ac:dyDescent="0.3">
      <c r="A6924" s="3"/>
      <c r="B6924" s="3"/>
      <c r="C6924" s="3"/>
      <c r="D6924" s="3"/>
      <c r="E6924" s="3"/>
      <c r="F6924" s="3">
        <v>6919</v>
      </c>
      <c r="G6924" s="7">
        <v>0.10813255455965121</v>
      </c>
      <c r="H6924" s="7">
        <f t="shared" si="113"/>
        <v>872.88171506236415</v>
      </c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</row>
    <row r="6925" spans="1:19" ht="12.75" customHeight="1" x14ac:dyDescent="0.3">
      <c r="A6925" s="3"/>
      <c r="B6925" s="3"/>
      <c r="C6925" s="3"/>
      <c r="D6925" s="3"/>
      <c r="E6925" s="3"/>
      <c r="F6925" s="3">
        <v>6920</v>
      </c>
      <c r="G6925" s="7">
        <v>0.99269555150681732</v>
      </c>
      <c r="H6925" s="7">
        <f t="shared" si="113"/>
        <v>1781.5817268498777</v>
      </c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</row>
    <row r="6926" spans="1:19" ht="12.75" customHeight="1" x14ac:dyDescent="0.3">
      <c r="A6926" s="3"/>
      <c r="B6926" s="3"/>
      <c r="C6926" s="3"/>
      <c r="D6926" s="3"/>
      <c r="E6926" s="3"/>
      <c r="F6926" s="3">
        <v>6921</v>
      </c>
      <c r="G6926" s="7">
        <v>0.77061175662141213</v>
      </c>
      <c r="H6926" s="7">
        <f t="shared" si="113"/>
        <v>1213.8361543443016</v>
      </c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</row>
    <row r="6927" spans="1:19" ht="12.75" customHeight="1" x14ac:dyDescent="0.3">
      <c r="A6927" s="3"/>
      <c r="B6927" s="3"/>
      <c r="C6927" s="3"/>
      <c r="D6927" s="3"/>
      <c r="E6927" s="3"/>
      <c r="F6927" s="3">
        <v>6922</v>
      </c>
      <c r="G6927" s="7">
        <v>0.54365659021512347</v>
      </c>
      <c r="H6927" s="7">
        <f t="shared" si="113"/>
        <v>1078.7398018078736</v>
      </c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</row>
    <row r="6928" spans="1:19" ht="12.75" customHeight="1" x14ac:dyDescent="0.3">
      <c r="A6928" s="3"/>
      <c r="B6928" s="3"/>
      <c r="C6928" s="3"/>
      <c r="D6928" s="3"/>
      <c r="E6928" s="3"/>
      <c r="F6928" s="3">
        <v>6923</v>
      </c>
      <c r="G6928" s="7">
        <v>0.1171003749957195</v>
      </c>
      <c r="H6928" s="7">
        <f t="shared" si="113"/>
        <v>878.68128560930029</v>
      </c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</row>
    <row r="6929" spans="1:19" ht="12.75" customHeight="1" x14ac:dyDescent="0.3">
      <c r="A6929" s="3"/>
      <c r="B6929" s="3"/>
      <c r="C6929" s="3"/>
      <c r="D6929" s="3"/>
      <c r="E6929" s="3"/>
      <c r="F6929" s="3">
        <v>6924</v>
      </c>
      <c r="G6929" s="7">
        <v>0.5864944441865152</v>
      </c>
      <c r="H6929" s="7">
        <f t="shared" si="113"/>
        <v>1099.8716555832882</v>
      </c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</row>
    <row r="6930" spans="1:19" ht="12.75" customHeight="1" x14ac:dyDescent="0.3">
      <c r="A6930" s="3"/>
      <c r="B6930" s="3"/>
      <c r="C6930" s="3"/>
      <c r="D6930" s="3"/>
      <c r="E6930" s="3"/>
      <c r="F6930" s="3">
        <v>6925</v>
      </c>
      <c r="G6930" s="7">
        <v>0.25831577986995952</v>
      </c>
      <c r="H6930" s="7">
        <f t="shared" si="113"/>
        <v>951.86316567220638</v>
      </c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</row>
    <row r="6931" spans="1:19" ht="12.75" customHeight="1" x14ac:dyDescent="0.3">
      <c r="A6931" s="3"/>
      <c r="B6931" s="3"/>
      <c r="C6931" s="3"/>
      <c r="D6931" s="3"/>
      <c r="E6931" s="3"/>
      <c r="F6931" s="3">
        <v>6926</v>
      </c>
      <c r="G6931" s="7">
        <v>0.75839579314822647</v>
      </c>
      <c r="H6931" s="7">
        <f t="shared" si="113"/>
        <v>1204.3728909938704</v>
      </c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</row>
    <row r="6932" spans="1:19" ht="12.75" customHeight="1" x14ac:dyDescent="0.3">
      <c r="A6932" s="3"/>
      <c r="B6932" s="3"/>
      <c r="C6932" s="3"/>
      <c r="D6932" s="3"/>
      <c r="E6932" s="3"/>
      <c r="F6932" s="3">
        <v>6927</v>
      </c>
      <c r="G6932" s="7">
        <v>6.6591900892240208E-2</v>
      </c>
      <c r="H6932" s="7">
        <f t="shared" si="113"/>
        <v>841.53373594118318</v>
      </c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</row>
    <row r="6933" spans="1:19" ht="12.75" customHeight="1" x14ac:dyDescent="0.3">
      <c r="A6933" s="3"/>
      <c r="B6933" s="3"/>
      <c r="C6933" s="3"/>
      <c r="D6933" s="3"/>
      <c r="E6933" s="3"/>
      <c r="F6933" s="3">
        <v>6928</v>
      </c>
      <c r="G6933" s="7">
        <v>0.34179337049063002</v>
      </c>
      <c r="H6933" s="7">
        <f t="shared" si="113"/>
        <v>988.71578696608901</v>
      </c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</row>
    <row r="6934" spans="1:19" ht="12.75" customHeight="1" x14ac:dyDescent="0.3">
      <c r="A6934" s="3"/>
      <c r="B6934" s="3"/>
      <c r="C6934" s="3"/>
      <c r="D6934" s="3"/>
      <c r="E6934" s="3"/>
      <c r="F6934" s="3">
        <v>6929</v>
      </c>
      <c r="G6934" s="7">
        <v>0.80582062482865158</v>
      </c>
      <c r="H6934" s="7">
        <f t="shared" si="113"/>
        <v>1243.7417876559934</v>
      </c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</row>
    <row r="6935" spans="1:19" ht="12.75" customHeight="1" x14ac:dyDescent="0.3">
      <c r="A6935" s="3"/>
      <c r="B6935" s="3"/>
      <c r="C6935" s="3"/>
      <c r="D6935" s="3"/>
      <c r="E6935" s="3"/>
      <c r="F6935" s="3">
        <v>6930</v>
      </c>
      <c r="G6935" s="7">
        <v>0.20435647774097601</v>
      </c>
      <c r="H6935" s="7">
        <f t="shared" si="113"/>
        <v>926.47749460711634</v>
      </c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</row>
    <row r="6936" spans="1:19" ht="12.75" customHeight="1" x14ac:dyDescent="0.3">
      <c r="A6936" s="3"/>
      <c r="B6936" s="3"/>
      <c r="C6936" s="3"/>
      <c r="D6936" s="3"/>
      <c r="E6936" s="3"/>
      <c r="F6936" s="3">
        <v>6931</v>
      </c>
      <c r="G6936" s="7">
        <v>0.58728896793766161</v>
      </c>
      <c r="H6936" s="7">
        <f t="shared" si="113"/>
        <v>1100.2755689589228</v>
      </c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</row>
    <row r="6937" spans="1:19" ht="12.75" customHeight="1" x14ac:dyDescent="0.3">
      <c r="A6937" s="3"/>
      <c r="B6937" s="3"/>
      <c r="C6937" s="3"/>
      <c r="D6937" s="3"/>
      <c r="E6937" s="3"/>
      <c r="F6937" s="3">
        <v>6932</v>
      </c>
      <c r="G6937" s="7">
        <v>0.59535962281604093</v>
      </c>
      <c r="H6937" s="7">
        <f t="shared" si="113"/>
        <v>1104.4061364578263</v>
      </c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</row>
    <row r="6938" spans="1:19" ht="12.75" customHeight="1" x14ac:dyDescent="0.3">
      <c r="A6938" s="3"/>
      <c r="B6938" s="3"/>
      <c r="C6938" s="3"/>
      <c r="D6938" s="3"/>
      <c r="E6938" s="3"/>
      <c r="F6938" s="3">
        <v>6933</v>
      </c>
      <c r="G6938" s="7">
        <v>0.66624968201814849</v>
      </c>
      <c r="H6938" s="7">
        <f t="shared" si="113"/>
        <v>1143.2873888793472</v>
      </c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</row>
    <row r="6939" spans="1:19" ht="12.75" customHeight="1" x14ac:dyDescent="0.3">
      <c r="A6939" s="3"/>
      <c r="B6939" s="3"/>
      <c r="C6939" s="3"/>
      <c r="D6939" s="3"/>
      <c r="E6939" s="3"/>
      <c r="F6939" s="3">
        <v>6934</v>
      </c>
      <c r="G6939" s="7">
        <v>0.84037524732006819</v>
      </c>
      <c r="H6939" s="7">
        <f t="shared" si="113"/>
        <v>1278.128518126671</v>
      </c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</row>
    <row r="6940" spans="1:19" ht="12.75" customHeight="1" x14ac:dyDescent="0.3">
      <c r="A6940" s="3"/>
      <c r="B6940" s="3"/>
      <c r="C6940" s="3"/>
      <c r="D6940" s="3"/>
      <c r="E6940" s="3"/>
      <c r="F6940" s="3">
        <v>6935</v>
      </c>
      <c r="G6940" s="7">
        <v>0.86704638530140055</v>
      </c>
      <c r="H6940" s="7">
        <f t="shared" si="113"/>
        <v>1309.6161615445421</v>
      </c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</row>
    <row r="6941" spans="1:19" ht="12.75" customHeight="1" x14ac:dyDescent="0.3">
      <c r="A6941" s="3"/>
      <c r="B6941" s="3"/>
      <c r="C6941" s="3"/>
      <c r="D6941" s="3"/>
      <c r="E6941" s="3"/>
      <c r="F6941" s="3">
        <v>6936</v>
      </c>
      <c r="G6941" s="7">
        <v>0.47740157232055619</v>
      </c>
      <c r="H6941" s="7">
        <f t="shared" si="113"/>
        <v>1048.0052676836892</v>
      </c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</row>
    <row r="6942" spans="1:19" ht="12.75" customHeight="1" x14ac:dyDescent="0.3">
      <c r="A6942" s="3"/>
      <c r="B6942" s="3"/>
      <c r="C6942" s="3"/>
      <c r="D6942" s="3"/>
      <c r="E6942" s="3"/>
      <c r="F6942" s="3">
        <v>6937</v>
      </c>
      <c r="G6942" s="7">
        <v>2.5295399555822828E-2</v>
      </c>
      <c r="H6942" s="7">
        <f t="shared" si="113"/>
        <v>792.96080521556053</v>
      </c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</row>
    <row r="6943" spans="1:19" ht="12.75" customHeight="1" x14ac:dyDescent="0.3">
      <c r="A6943" s="3"/>
      <c r="B6943" s="3"/>
      <c r="C6943" s="3"/>
      <c r="D6943" s="3"/>
      <c r="E6943" s="3"/>
      <c r="F6943" s="3">
        <v>6938</v>
      </c>
      <c r="G6943" s="7">
        <v>0.19321247664594349</v>
      </c>
      <c r="H6943" s="7">
        <f t="shared" si="113"/>
        <v>920.95937114917729</v>
      </c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</row>
    <row r="6944" spans="1:19" ht="12.75" customHeight="1" x14ac:dyDescent="0.3">
      <c r="A6944" s="3"/>
      <c r="B6944" s="3"/>
      <c r="C6944" s="3"/>
      <c r="D6944" s="3"/>
      <c r="E6944" s="3"/>
      <c r="F6944" s="3">
        <v>6939</v>
      </c>
      <c r="G6944" s="7">
        <v>0.11654520078609031</v>
      </c>
      <c r="H6944" s="7">
        <f t="shared" si="113"/>
        <v>878.32936267167656</v>
      </c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</row>
    <row r="6945" spans="1:19" ht="12.75" customHeight="1" x14ac:dyDescent="0.3">
      <c r="A6945" s="3"/>
      <c r="B6945" s="3"/>
      <c r="C6945" s="3"/>
      <c r="D6945" s="3"/>
      <c r="E6945" s="3"/>
      <c r="F6945" s="3">
        <v>6940</v>
      </c>
      <c r="G6945" s="7">
        <v>6.5511090825293716E-2</v>
      </c>
      <c r="H6945" s="7">
        <f t="shared" si="113"/>
        <v>840.57625834602413</v>
      </c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</row>
    <row r="6946" spans="1:19" ht="12.75" customHeight="1" x14ac:dyDescent="0.3">
      <c r="A6946" s="3"/>
      <c r="B6946" s="3"/>
      <c r="C6946" s="3"/>
      <c r="D6946" s="3"/>
      <c r="E6946" s="3"/>
      <c r="F6946" s="3">
        <v>6941</v>
      </c>
      <c r="G6946" s="7">
        <v>0.9451522821114321</v>
      </c>
      <c r="H6946" s="7">
        <f t="shared" si="113"/>
        <v>1457.1445044764246</v>
      </c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</row>
    <row r="6947" spans="1:19" ht="12.75" customHeight="1" x14ac:dyDescent="0.3">
      <c r="A6947" s="3"/>
      <c r="B6947" s="3"/>
      <c r="C6947" s="3"/>
      <c r="D6947" s="3"/>
      <c r="E6947" s="3"/>
      <c r="F6947" s="3">
        <v>6942</v>
      </c>
      <c r="G6947" s="7">
        <v>0.1266037161076432</v>
      </c>
      <c r="H6947" s="7">
        <f t="shared" si="113"/>
        <v>884.57395845929761</v>
      </c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</row>
    <row r="6948" spans="1:19" ht="12.75" customHeight="1" x14ac:dyDescent="0.3">
      <c r="A6948" s="3"/>
      <c r="B6948" s="3"/>
      <c r="C6948" s="3"/>
      <c r="D6948" s="3"/>
      <c r="E6948" s="3"/>
      <c r="F6948" s="3">
        <v>6943</v>
      </c>
      <c r="G6948" s="7">
        <v>0.7786225012362249</v>
      </c>
      <c r="H6948" s="7">
        <f t="shared" si="113"/>
        <v>1220.2752612758741</v>
      </c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</row>
    <row r="6949" spans="1:19" ht="12.75" customHeight="1" x14ac:dyDescent="0.3">
      <c r="A6949" s="3"/>
      <c r="B6949" s="3"/>
      <c r="C6949" s="3"/>
      <c r="D6949" s="3"/>
      <c r="E6949" s="3"/>
      <c r="F6949" s="3">
        <v>6944</v>
      </c>
      <c r="G6949" s="7">
        <v>0.43564043789112078</v>
      </c>
      <c r="H6949" s="7">
        <f t="shared" si="113"/>
        <v>1029.4468038286388</v>
      </c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</row>
    <row r="6950" spans="1:19" ht="12.75" customHeight="1" x14ac:dyDescent="0.3">
      <c r="A6950" s="3"/>
      <c r="B6950" s="3"/>
      <c r="C6950" s="3"/>
      <c r="D6950" s="3"/>
      <c r="E6950" s="3"/>
      <c r="F6950" s="3">
        <v>6945</v>
      </c>
      <c r="G6950" s="7">
        <v>0.90577900869010919</v>
      </c>
      <c r="H6950" s="7">
        <f t="shared" si="113"/>
        <v>1367.7734131762661</v>
      </c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</row>
    <row r="6951" spans="1:19" ht="12.75" customHeight="1" x14ac:dyDescent="0.3">
      <c r="A6951" s="3"/>
      <c r="B6951" s="3"/>
      <c r="C6951" s="3"/>
      <c r="D6951" s="3"/>
      <c r="E6951" s="3"/>
      <c r="F6951" s="3">
        <v>6946</v>
      </c>
      <c r="G6951" s="7">
        <v>0.49246836695250817</v>
      </c>
      <c r="H6951" s="7">
        <f t="shared" si="113"/>
        <v>1054.8314967025055</v>
      </c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</row>
    <row r="6952" spans="1:19" ht="12.75" customHeight="1" x14ac:dyDescent="0.3">
      <c r="A6952" s="3"/>
      <c r="B6952" s="3"/>
      <c r="C6952" s="3"/>
      <c r="D6952" s="3"/>
      <c r="E6952" s="3"/>
      <c r="F6952" s="3">
        <v>6947</v>
      </c>
      <c r="G6952" s="7">
        <v>0.6868740306397475</v>
      </c>
      <c r="H6952" s="7">
        <f t="shared" si="113"/>
        <v>1155.6958067025316</v>
      </c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</row>
    <row r="6953" spans="1:19" ht="12.75" customHeight="1" x14ac:dyDescent="0.3">
      <c r="A6953" s="3"/>
      <c r="B6953" s="3"/>
      <c r="C6953" s="3"/>
      <c r="D6953" s="3"/>
      <c r="E6953" s="3"/>
      <c r="F6953" s="3">
        <v>6948</v>
      </c>
      <c r="G6953" s="7">
        <v>0.5259160656973666</v>
      </c>
      <c r="H6953" s="7">
        <f t="shared" si="113"/>
        <v>1070.3116429466866</v>
      </c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</row>
    <row r="6954" spans="1:19" ht="12.75" customHeight="1" x14ac:dyDescent="0.3">
      <c r="A6954" s="3"/>
      <c r="B6954" s="3"/>
      <c r="C6954" s="3"/>
      <c r="D6954" s="3"/>
      <c r="E6954" s="3"/>
      <c r="F6954" s="3">
        <v>6949</v>
      </c>
      <c r="G6954" s="7">
        <v>0.55582514315879017</v>
      </c>
      <c r="H6954" s="7">
        <f t="shared" si="113"/>
        <v>1084.6224902755284</v>
      </c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</row>
    <row r="6955" spans="1:19" ht="12.75" customHeight="1" x14ac:dyDescent="0.3">
      <c r="A6955" s="3"/>
      <c r="B6955" s="3"/>
      <c r="C6955" s="3"/>
      <c r="D6955" s="3"/>
      <c r="E6955" s="3"/>
      <c r="F6955" s="3">
        <v>6950</v>
      </c>
      <c r="G6955" s="7">
        <v>0.53759713637438489</v>
      </c>
      <c r="H6955" s="7">
        <f t="shared" si="113"/>
        <v>1075.8421578727327</v>
      </c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</row>
    <row r="6956" spans="1:19" ht="12.75" customHeight="1" x14ac:dyDescent="0.3">
      <c r="A6956" s="3"/>
      <c r="B6956" s="3"/>
      <c r="C6956" s="3"/>
      <c r="D6956" s="3"/>
      <c r="E6956" s="3"/>
      <c r="F6956" s="3">
        <v>6951</v>
      </c>
      <c r="G6956" s="7">
        <v>0.57541605708683941</v>
      </c>
      <c r="H6956" s="7">
        <f t="shared" si="113"/>
        <v>1094.2884018225473</v>
      </c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</row>
    <row r="6957" spans="1:19" ht="12.75" customHeight="1" x14ac:dyDescent="0.3">
      <c r="A6957" s="3"/>
      <c r="B6957" s="3"/>
      <c r="C6957" s="3"/>
      <c r="D6957" s="3"/>
      <c r="E6957" s="3"/>
      <c r="F6957" s="3">
        <v>6952</v>
      </c>
      <c r="G6957" s="7">
        <v>0.83944242595045016</v>
      </c>
      <c r="H6957" s="7">
        <f t="shared" si="113"/>
        <v>1277.1163237082255</v>
      </c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</row>
    <row r="6958" spans="1:19" ht="12.75" customHeight="1" x14ac:dyDescent="0.3">
      <c r="A6958" s="3"/>
      <c r="B6958" s="3"/>
      <c r="C6958" s="3"/>
      <c r="D6958" s="3"/>
      <c r="E6958" s="3"/>
      <c r="F6958" s="3">
        <v>6953</v>
      </c>
      <c r="G6958" s="7">
        <v>0.37247100496381658</v>
      </c>
      <c r="H6958" s="7">
        <f t="shared" si="113"/>
        <v>1001.9845565095527</v>
      </c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</row>
    <row r="6959" spans="1:19" ht="12.75" customHeight="1" x14ac:dyDescent="0.3">
      <c r="A6959" s="3"/>
      <c r="B6959" s="3"/>
      <c r="C6959" s="3"/>
      <c r="D6959" s="3"/>
      <c r="E6959" s="3"/>
      <c r="F6959" s="3">
        <v>6954</v>
      </c>
      <c r="G6959" s="7">
        <v>0.56511663780544974</v>
      </c>
      <c r="H6959" s="7">
        <f t="shared" si="113"/>
        <v>1089.1753204681552</v>
      </c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</row>
    <row r="6960" spans="1:19" ht="12.75" customHeight="1" x14ac:dyDescent="0.3">
      <c r="A6960" s="3"/>
      <c r="B6960" s="3"/>
      <c r="C6960" s="3"/>
      <c r="D6960" s="3"/>
      <c r="E6960" s="3"/>
      <c r="F6960" s="3">
        <v>6955</v>
      </c>
      <c r="G6960" s="7">
        <v>0.56923140560142238</v>
      </c>
      <c r="H6960" s="7">
        <f t="shared" si="113"/>
        <v>1091.2094453456029</v>
      </c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</row>
    <row r="6961" spans="1:19" ht="12.75" customHeight="1" x14ac:dyDescent="0.3">
      <c r="A6961" s="3"/>
      <c r="B6961" s="3"/>
      <c r="C6961" s="3"/>
      <c r="D6961" s="3"/>
      <c r="E6961" s="3"/>
      <c r="F6961" s="3">
        <v>6956</v>
      </c>
      <c r="G6961" s="7">
        <v>0.40385123296308689</v>
      </c>
      <c r="H6961" s="7">
        <f t="shared" si="113"/>
        <v>1015.5715130985843</v>
      </c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</row>
    <row r="6962" spans="1:19" ht="12.75" customHeight="1" x14ac:dyDescent="0.3">
      <c r="A6962" s="3"/>
      <c r="B6962" s="3"/>
      <c r="C6962" s="3"/>
      <c r="D6962" s="3"/>
      <c r="E6962" s="3"/>
      <c r="F6962" s="3">
        <v>6957</v>
      </c>
      <c r="G6962" s="7">
        <v>0.54759504183110663</v>
      </c>
      <c r="H6962" s="7">
        <f t="shared" si="113"/>
        <v>1080.634260521879</v>
      </c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</row>
    <row r="6963" spans="1:19" ht="12.75" customHeight="1" x14ac:dyDescent="0.3">
      <c r="A6963" s="3"/>
      <c r="B6963" s="3"/>
      <c r="C6963" s="3"/>
      <c r="D6963" s="3"/>
      <c r="E6963" s="3"/>
      <c r="F6963" s="3">
        <v>6958</v>
      </c>
      <c r="G6963" s="7">
        <v>0.75725533242639453</v>
      </c>
      <c r="H6963" s="7">
        <f t="shared" si="113"/>
        <v>1203.5100002041511</v>
      </c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</row>
    <row r="6964" spans="1:19" ht="12.75" customHeight="1" x14ac:dyDescent="0.3">
      <c r="A6964" s="3"/>
      <c r="B6964" s="3"/>
      <c r="C6964" s="3"/>
      <c r="D6964" s="3"/>
      <c r="E6964" s="3"/>
      <c r="F6964" s="3">
        <v>6959</v>
      </c>
      <c r="G6964" s="7">
        <v>0.54331366181218577</v>
      </c>
      <c r="H6964" s="7">
        <f t="shared" si="113"/>
        <v>1078.5752665284199</v>
      </c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</row>
    <row r="6965" spans="1:19" ht="12.75" customHeight="1" x14ac:dyDescent="0.3">
      <c r="A6965" s="3"/>
      <c r="B6965" s="3"/>
      <c r="C6965" s="3"/>
      <c r="D6965" s="3"/>
      <c r="E6965" s="3"/>
      <c r="F6965" s="3">
        <v>6960</v>
      </c>
      <c r="G6965" s="7">
        <v>7.8202660730967377E-2</v>
      </c>
      <c r="H6965" s="7">
        <f t="shared" si="113"/>
        <v>851.25773205390658</v>
      </c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</row>
    <row r="6966" spans="1:19" ht="12.75" customHeight="1" x14ac:dyDescent="0.3">
      <c r="A6966" s="3"/>
      <c r="B6966" s="3"/>
      <c r="C6966" s="3"/>
      <c r="D6966" s="3"/>
      <c r="E6966" s="3"/>
      <c r="F6966" s="3">
        <v>6961</v>
      </c>
      <c r="G6966" s="7">
        <v>0.56709498958852378</v>
      </c>
      <c r="H6966" s="7">
        <f t="shared" si="113"/>
        <v>1090.1519077051823</v>
      </c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</row>
    <row r="6967" spans="1:19" ht="12.75" customHeight="1" x14ac:dyDescent="0.3">
      <c r="A6967" s="3"/>
      <c r="B6967" s="3"/>
      <c r="C6967" s="3"/>
      <c r="D6967" s="3"/>
      <c r="E6967" s="3"/>
      <c r="F6967" s="3">
        <v>6962</v>
      </c>
      <c r="G6967" s="7">
        <v>0.25441262904699979</v>
      </c>
      <c r="H6967" s="7">
        <f t="shared" si="113"/>
        <v>950.08467829268466</v>
      </c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</row>
    <row r="6968" spans="1:19" ht="12.75" customHeight="1" x14ac:dyDescent="0.3">
      <c r="A6968" s="3"/>
      <c r="B6968" s="3"/>
      <c r="C6968" s="3"/>
      <c r="D6968" s="3"/>
      <c r="E6968" s="3"/>
      <c r="F6968" s="3">
        <v>6963</v>
      </c>
      <c r="G6968" s="7">
        <v>0.52886285405110611</v>
      </c>
      <c r="H6968" s="7">
        <f t="shared" si="113"/>
        <v>1071.7001905538752</v>
      </c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</row>
    <row r="6969" spans="1:19" ht="12.75" customHeight="1" x14ac:dyDescent="0.3">
      <c r="A6969" s="3"/>
      <c r="B6969" s="3"/>
      <c r="C6969" s="3"/>
      <c r="D6969" s="3"/>
      <c r="E6969" s="3"/>
      <c r="F6969" s="3">
        <v>6964</v>
      </c>
      <c r="G6969" s="7">
        <v>0.25194690917092</v>
      </c>
      <c r="H6969" s="7">
        <f t="shared" si="113"/>
        <v>948.957388596898</v>
      </c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</row>
    <row r="6970" spans="1:19" ht="12.75" customHeight="1" x14ac:dyDescent="0.3">
      <c r="A6970" s="3"/>
      <c r="B6970" s="3"/>
      <c r="C6970" s="3"/>
      <c r="D6970" s="3"/>
      <c r="E6970" s="3"/>
      <c r="F6970" s="3">
        <v>6965</v>
      </c>
      <c r="G6970" s="7">
        <v>0.63085520362530789</v>
      </c>
      <c r="H6970" s="7">
        <f t="shared" si="113"/>
        <v>1123.2335824166364</v>
      </c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</row>
    <row r="6971" spans="1:19" ht="12.75" customHeight="1" x14ac:dyDescent="0.3">
      <c r="A6971" s="3"/>
      <c r="B6971" s="3"/>
      <c r="C6971" s="3"/>
      <c r="D6971" s="3"/>
      <c r="E6971" s="3"/>
      <c r="F6971" s="3">
        <v>6966</v>
      </c>
      <c r="G6971" s="7">
        <v>0.55525828819587997</v>
      </c>
      <c r="H6971" s="7">
        <f t="shared" si="113"/>
        <v>1084.346486948501</v>
      </c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</row>
    <row r="6972" spans="1:19" ht="12.75" customHeight="1" x14ac:dyDescent="0.3">
      <c r="A6972" s="3"/>
      <c r="B6972" s="3"/>
      <c r="C6972" s="3"/>
      <c r="D6972" s="3"/>
      <c r="E6972" s="3"/>
      <c r="F6972" s="3">
        <v>6967</v>
      </c>
      <c r="G6972" s="7">
        <v>0.66607476820617506</v>
      </c>
      <c r="H6972" s="7">
        <f t="shared" si="113"/>
        <v>1143.1846161869198</v>
      </c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</row>
    <row r="6973" spans="1:19" ht="12.75" customHeight="1" x14ac:dyDescent="0.3">
      <c r="A6973" s="3"/>
      <c r="B6973" s="3"/>
      <c r="C6973" s="3"/>
      <c r="D6973" s="3"/>
      <c r="E6973" s="3"/>
      <c r="F6973" s="3">
        <v>6968</v>
      </c>
      <c r="G6973" s="7">
        <v>0.2160057669401918</v>
      </c>
      <c r="H6973" s="7">
        <f t="shared" si="113"/>
        <v>932.12800792802682</v>
      </c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</row>
    <row r="6974" spans="1:19" ht="12.75" customHeight="1" x14ac:dyDescent="0.3">
      <c r="A6974" s="3"/>
      <c r="B6974" s="3"/>
      <c r="C6974" s="3"/>
      <c r="D6974" s="3"/>
      <c r="E6974" s="3"/>
      <c r="F6974" s="3">
        <v>6969</v>
      </c>
      <c r="G6974" s="7">
        <v>0.27276521721460151</v>
      </c>
      <c r="H6974" s="7">
        <f t="shared" si="113"/>
        <v>958.38882846059676</v>
      </c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</row>
    <row r="6975" spans="1:19" ht="12.75" customHeight="1" x14ac:dyDescent="0.3">
      <c r="A6975" s="3"/>
      <c r="B6975" s="3"/>
      <c r="C6975" s="3"/>
      <c r="D6975" s="3"/>
      <c r="E6975" s="3"/>
      <c r="F6975" s="3">
        <v>6970</v>
      </c>
      <c r="G6975" s="7">
        <v>5.3566991459052637E-2</v>
      </c>
      <c r="H6975" s="7">
        <f t="shared" si="113"/>
        <v>829.24715377270104</v>
      </c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</row>
    <row r="6976" spans="1:19" ht="12.75" customHeight="1" x14ac:dyDescent="0.3">
      <c r="A6976" s="3"/>
      <c r="B6976" s="3"/>
      <c r="C6976" s="3"/>
      <c r="D6976" s="3"/>
      <c r="E6976" s="3"/>
      <c r="F6976" s="3">
        <v>6971</v>
      </c>
      <c r="G6976" s="7">
        <v>0.55560528987759672</v>
      </c>
      <c r="H6976" s="7">
        <f t="shared" si="113"/>
        <v>1084.5154196279989</v>
      </c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</row>
    <row r="6977" spans="1:19" ht="12.75" customHeight="1" x14ac:dyDescent="0.3">
      <c r="A6977" s="3"/>
      <c r="B6977" s="3"/>
      <c r="C6977" s="3"/>
      <c r="D6977" s="3"/>
      <c r="E6977" s="3"/>
      <c r="F6977" s="3">
        <v>6972</v>
      </c>
      <c r="G6977" s="7">
        <v>2.6358198548496188E-3</v>
      </c>
      <c r="H6977" s="7">
        <f t="shared" si="113"/>
        <v>716.74677101228326</v>
      </c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</row>
    <row r="6978" spans="1:19" ht="12.75" customHeight="1" x14ac:dyDescent="0.3">
      <c r="A6978" s="3"/>
      <c r="B6978" s="3"/>
      <c r="C6978" s="3"/>
      <c r="D6978" s="3"/>
      <c r="E6978" s="3"/>
      <c r="F6978" s="3">
        <v>6973</v>
      </c>
      <c r="G6978" s="7">
        <v>0.28335896487283102</v>
      </c>
      <c r="H6978" s="7">
        <f t="shared" si="113"/>
        <v>963.12195683002574</v>
      </c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</row>
    <row r="6979" spans="1:19" ht="12.75" customHeight="1" x14ac:dyDescent="0.3">
      <c r="A6979" s="3"/>
      <c r="B6979" s="3"/>
      <c r="C6979" s="3"/>
      <c r="D6979" s="3"/>
      <c r="E6979" s="3"/>
      <c r="F6979" s="3">
        <v>6974</v>
      </c>
      <c r="G6979" s="7">
        <v>5.9718717485190087E-2</v>
      </c>
      <c r="H6979" s="7">
        <f t="shared" si="113"/>
        <v>835.26544714823149</v>
      </c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</row>
    <row r="6980" spans="1:19" ht="12.75" customHeight="1" x14ac:dyDescent="0.3">
      <c r="A6980" s="3"/>
      <c r="B6980" s="3"/>
      <c r="C6980" s="3"/>
      <c r="D6980" s="3"/>
      <c r="E6980" s="3"/>
      <c r="F6980" s="3">
        <v>6975</v>
      </c>
      <c r="G6980" s="7">
        <v>0.24457998252917529</v>
      </c>
      <c r="H6980" s="7">
        <f t="shared" si="113"/>
        <v>945.57088924096934</v>
      </c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</row>
    <row r="6981" spans="1:19" ht="12.75" customHeight="1" x14ac:dyDescent="0.3">
      <c r="A6981" s="3"/>
      <c r="B6981" s="3"/>
      <c r="C6981" s="3"/>
      <c r="D6981" s="3"/>
      <c r="E6981" s="3"/>
      <c r="F6981" s="3">
        <v>6976</v>
      </c>
      <c r="G6981" s="7">
        <v>0.28858580811083812</v>
      </c>
      <c r="H6981" s="7">
        <f t="shared" si="113"/>
        <v>965.44342133173882</v>
      </c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</row>
    <row r="6982" spans="1:19" ht="12.75" customHeight="1" x14ac:dyDescent="0.3">
      <c r="A6982" s="3"/>
      <c r="B6982" s="3"/>
      <c r="C6982" s="3"/>
      <c r="D6982" s="3"/>
      <c r="E6982" s="3"/>
      <c r="F6982" s="3">
        <v>6977</v>
      </c>
      <c r="G6982" s="7">
        <v>0.31205892261411888</v>
      </c>
      <c r="H6982" s="7">
        <f t="shared" si="113"/>
        <v>975.77696566975646</v>
      </c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</row>
    <row r="6983" spans="1:19" ht="12.75" customHeight="1" x14ac:dyDescent="0.3">
      <c r="A6983" s="3"/>
      <c r="B6983" s="3"/>
      <c r="C6983" s="3"/>
      <c r="D6983" s="3"/>
      <c r="E6983" s="3"/>
      <c r="F6983" s="3">
        <v>6978</v>
      </c>
      <c r="G6983" s="7">
        <v>0.96827251107250745</v>
      </c>
      <c r="H6983" s="7">
        <f t="shared" ref="H6983:H7046" si="114">-LN(-LN(G6983))*$D$7+$D$6</f>
        <v>1546.084589366767</v>
      </c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</row>
    <row r="6984" spans="1:19" ht="12.75" customHeight="1" x14ac:dyDescent="0.3">
      <c r="A6984" s="3"/>
      <c r="B6984" s="3"/>
      <c r="C6984" s="3"/>
      <c r="D6984" s="3"/>
      <c r="E6984" s="3"/>
      <c r="F6984" s="3">
        <v>6979</v>
      </c>
      <c r="G6984" s="7">
        <v>0.4980584818656395</v>
      </c>
      <c r="H6984" s="7">
        <f t="shared" si="114"/>
        <v>1057.3855919399261</v>
      </c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</row>
    <row r="6985" spans="1:19" ht="12.75" customHeight="1" x14ac:dyDescent="0.3">
      <c r="A6985" s="3"/>
      <c r="B6985" s="3"/>
      <c r="C6985" s="3"/>
      <c r="D6985" s="3"/>
      <c r="E6985" s="3"/>
      <c r="F6985" s="3">
        <v>6980</v>
      </c>
      <c r="G6985" s="7">
        <v>3.5163153504528477E-2</v>
      </c>
      <c r="H6985" s="7">
        <f t="shared" si="114"/>
        <v>807.88182226772028</v>
      </c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</row>
    <row r="6986" spans="1:19" ht="12.75" customHeight="1" x14ac:dyDescent="0.3">
      <c r="A6986" s="3"/>
      <c r="B6986" s="3"/>
      <c r="C6986" s="3"/>
      <c r="D6986" s="3"/>
      <c r="E6986" s="3"/>
      <c r="F6986" s="3">
        <v>6981</v>
      </c>
      <c r="G6986" s="7">
        <v>0.33167208347812199</v>
      </c>
      <c r="H6986" s="7">
        <f t="shared" si="114"/>
        <v>984.32494301359043</v>
      </c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</row>
    <row r="6987" spans="1:19" ht="12.75" customHeight="1" x14ac:dyDescent="0.3">
      <c r="A6987" s="3"/>
      <c r="B6987" s="3"/>
      <c r="C6987" s="3"/>
      <c r="D6987" s="3"/>
      <c r="E6987" s="3"/>
      <c r="F6987" s="3">
        <v>6982</v>
      </c>
      <c r="G6987" s="7">
        <v>0.32774746382189968</v>
      </c>
      <c r="H6987" s="7">
        <f t="shared" si="114"/>
        <v>982.61916975300221</v>
      </c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</row>
    <row r="6988" spans="1:19" ht="12.75" customHeight="1" x14ac:dyDescent="0.3">
      <c r="A6988" s="3"/>
      <c r="B6988" s="3"/>
      <c r="C6988" s="3"/>
      <c r="D6988" s="3"/>
      <c r="E6988" s="3"/>
      <c r="F6988" s="3">
        <v>6983</v>
      </c>
      <c r="G6988" s="7">
        <v>0.4531521427186268</v>
      </c>
      <c r="H6988" s="7">
        <f t="shared" si="114"/>
        <v>1037.1727436502654</v>
      </c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</row>
    <row r="6989" spans="1:19" ht="12.75" customHeight="1" x14ac:dyDescent="0.3">
      <c r="A6989" s="3"/>
      <c r="B6989" s="3"/>
      <c r="C6989" s="3"/>
      <c r="D6989" s="3"/>
      <c r="E6989" s="3"/>
      <c r="F6989" s="3">
        <v>6984</v>
      </c>
      <c r="G6989" s="7">
        <v>0.89917531317431998</v>
      </c>
      <c r="H6989" s="7">
        <f t="shared" si="114"/>
        <v>1356.4309346949788</v>
      </c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</row>
    <row r="6990" spans="1:19" ht="12.75" customHeight="1" x14ac:dyDescent="0.3">
      <c r="A6990" s="3"/>
      <c r="B6990" s="3"/>
      <c r="C6990" s="3"/>
      <c r="D6990" s="3"/>
      <c r="E6990" s="3"/>
      <c r="F6990" s="3">
        <v>6985</v>
      </c>
      <c r="G6990" s="7">
        <v>0.48470030226284277</v>
      </c>
      <c r="H6990" s="7">
        <f t="shared" si="114"/>
        <v>1051.3019596851468</v>
      </c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</row>
    <row r="6991" spans="1:19" ht="12.75" customHeight="1" x14ac:dyDescent="0.3">
      <c r="A6991" s="3"/>
      <c r="B6991" s="3"/>
      <c r="C6991" s="3"/>
      <c r="D6991" s="3"/>
      <c r="E6991" s="3"/>
      <c r="F6991" s="3">
        <v>6986</v>
      </c>
      <c r="G6991" s="7">
        <v>0.44472182350625961</v>
      </c>
      <c r="H6991" s="7">
        <f t="shared" si="114"/>
        <v>1033.4445282194772</v>
      </c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</row>
    <row r="6992" spans="1:19" ht="12.75" customHeight="1" x14ac:dyDescent="0.3">
      <c r="A6992" s="3"/>
      <c r="B6992" s="3"/>
      <c r="C6992" s="3"/>
      <c r="D6992" s="3"/>
      <c r="E6992" s="3"/>
      <c r="F6992" s="3">
        <v>6987</v>
      </c>
      <c r="G6992" s="7">
        <v>0.2305324305447238</v>
      </c>
      <c r="H6992" s="7">
        <f t="shared" si="114"/>
        <v>939.02868184788758</v>
      </c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</row>
    <row r="6993" spans="1:19" ht="12.75" customHeight="1" x14ac:dyDescent="0.3">
      <c r="A6993" s="3"/>
      <c r="B6993" s="3"/>
      <c r="C6993" s="3"/>
      <c r="D6993" s="3"/>
      <c r="E6993" s="3"/>
      <c r="F6993" s="3">
        <v>6988</v>
      </c>
      <c r="G6993" s="7">
        <v>9.0313706901095747E-2</v>
      </c>
      <c r="H6993" s="7">
        <f t="shared" si="114"/>
        <v>860.50487074752914</v>
      </c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</row>
    <row r="6994" spans="1:19" ht="12.75" customHeight="1" x14ac:dyDescent="0.3">
      <c r="A6994" s="3"/>
      <c r="B6994" s="3"/>
      <c r="C6994" s="3"/>
      <c r="D6994" s="3"/>
      <c r="E6994" s="3"/>
      <c r="F6994" s="3">
        <v>6989</v>
      </c>
      <c r="G6994" s="7">
        <v>0.6991901475155734</v>
      </c>
      <c r="H6994" s="7">
        <f t="shared" si="114"/>
        <v>1163.4027340266339</v>
      </c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</row>
    <row r="6995" spans="1:19" ht="12.75" customHeight="1" x14ac:dyDescent="0.3">
      <c r="A6995" s="3"/>
      <c r="B6995" s="3"/>
      <c r="C6995" s="3"/>
      <c r="D6995" s="3"/>
      <c r="E6995" s="3"/>
      <c r="F6995" s="3">
        <v>6990</v>
      </c>
      <c r="G6995" s="7">
        <v>0.81158731152637265</v>
      </c>
      <c r="H6995" s="7">
        <f t="shared" si="114"/>
        <v>1249.0821146996025</v>
      </c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</row>
    <row r="6996" spans="1:19" ht="12.75" customHeight="1" x14ac:dyDescent="0.3">
      <c r="A6996" s="3"/>
      <c r="B6996" s="3"/>
      <c r="C6996" s="3"/>
      <c r="D6996" s="3"/>
      <c r="E6996" s="3"/>
      <c r="F6996" s="3">
        <v>6991</v>
      </c>
      <c r="G6996" s="7">
        <v>0.58685665621670913</v>
      </c>
      <c r="H6996" s="7">
        <f t="shared" si="114"/>
        <v>1100.0557344851422</v>
      </c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</row>
    <row r="6997" spans="1:19" ht="12.75" customHeight="1" x14ac:dyDescent="0.3">
      <c r="A6997" s="3"/>
      <c r="B6997" s="3"/>
      <c r="C6997" s="3"/>
      <c r="D6997" s="3"/>
      <c r="E6997" s="3"/>
      <c r="F6997" s="3">
        <v>6992</v>
      </c>
      <c r="G6997" s="7">
        <v>0.27339967787027702</v>
      </c>
      <c r="H6997" s="7">
        <f t="shared" si="114"/>
        <v>958.67343154891455</v>
      </c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</row>
    <row r="6998" spans="1:19" ht="12.75" customHeight="1" x14ac:dyDescent="0.3">
      <c r="A6998" s="3"/>
      <c r="B6998" s="3"/>
      <c r="C6998" s="3"/>
      <c r="D6998" s="3"/>
      <c r="E6998" s="3"/>
      <c r="F6998" s="3">
        <v>6993</v>
      </c>
      <c r="G6998" s="7">
        <v>0.86126271357108608</v>
      </c>
      <c r="H6998" s="7">
        <f t="shared" si="114"/>
        <v>1302.3265119026973</v>
      </c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</row>
    <row r="6999" spans="1:19" ht="12.75" customHeight="1" x14ac:dyDescent="0.3">
      <c r="A6999" s="3"/>
      <c r="B6999" s="3"/>
      <c r="C6999" s="3"/>
      <c r="D6999" s="3"/>
      <c r="E6999" s="3"/>
      <c r="F6999" s="3">
        <v>6994</v>
      </c>
      <c r="G6999" s="7">
        <v>8.5771937076045579E-2</v>
      </c>
      <c r="H6999" s="7">
        <f t="shared" si="114"/>
        <v>857.12898795864373</v>
      </c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</row>
    <row r="7000" spans="1:19" ht="12.75" customHeight="1" x14ac:dyDescent="0.3">
      <c r="A7000" s="3"/>
      <c r="B7000" s="3"/>
      <c r="C7000" s="3"/>
      <c r="D7000" s="3"/>
      <c r="E7000" s="3"/>
      <c r="F7000" s="3">
        <v>6995</v>
      </c>
      <c r="G7000" s="7">
        <v>0.23167689953094289</v>
      </c>
      <c r="H7000" s="7">
        <f t="shared" si="114"/>
        <v>939.56619541013924</v>
      </c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</row>
    <row r="7001" spans="1:19" ht="12.75" customHeight="1" x14ac:dyDescent="0.3">
      <c r="A7001" s="3"/>
      <c r="B7001" s="3"/>
      <c r="C7001" s="3"/>
      <c r="D7001" s="3"/>
      <c r="E7001" s="3"/>
      <c r="F7001" s="3">
        <v>6996</v>
      </c>
      <c r="G7001" s="7">
        <v>0.31801262636076177</v>
      </c>
      <c r="H7001" s="7">
        <f t="shared" si="114"/>
        <v>978.37845675722224</v>
      </c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</row>
    <row r="7002" spans="1:19" ht="12.75" customHeight="1" x14ac:dyDescent="0.3">
      <c r="A7002" s="3"/>
      <c r="B7002" s="3"/>
      <c r="C7002" s="3"/>
      <c r="D7002" s="3"/>
      <c r="E7002" s="3"/>
      <c r="F7002" s="3">
        <v>6997</v>
      </c>
      <c r="G7002" s="7">
        <v>0.2621270129979546</v>
      </c>
      <c r="H7002" s="7">
        <f t="shared" si="114"/>
        <v>953.59300669767049</v>
      </c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</row>
    <row r="7003" spans="1:19" ht="12.75" customHeight="1" x14ac:dyDescent="0.3">
      <c r="A7003" s="3"/>
      <c r="B7003" s="3"/>
      <c r="C7003" s="3"/>
      <c r="D7003" s="3"/>
      <c r="E7003" s="3"/>
      <c r="F7003" s="3">
        <v>6998</v>
      </c>
      <c r="G7003" s="7">
        <v>0.56797238774277536</v>
      </c>
      <c r="H7003" s="7">
        <f t="shared" si="114"/>
        <v>1090.5858547928831</v>
      </c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</row>
    <row r="7004" spans="1:19" ht="12.75" customHeight="1" x14ac:dyDescent="0.3">
      <c r="A7004" s="3"/>
      <c r="B7004" s="3"/>
      <c r="C7004" s="3"/>
      <c r="D7004" s="3"/>
      <c r="E7004" s="3"/>
      <c r="F7004" s="3">
        <v>6999</v>
      </c>
      <c r="G7004" s="7">
        <v>3.6866981086032262E-3</v>
      </c>
      <c r="H7004" s="7">
        <f t="shared" si="114"/>
        <v>725.99427291170423</v>
      </c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</row>
    <row r="7005" spans="1:19" ht="12.75" customHeight="1" x14ac:dyDescent="0.3">
      <c r="A7005" s="3"/>
      <c r="B7005" s="3"/>
      <c r="C7005" s="3"/>
      <c r="D7005" s="3"/>
      <c r="E7005" s="3"/>
      <c r="F7005" s="3">
        <v>7000</v>
      </c>
      <c r="G7005" s="7">
        <v>0.18337336544048441</v>
      </c>
      <c r="H7005" s="7">
        <f t="shared" si="114"/>
        <v>915.98301587809158</v>
      </c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</row>
    <row r="7006" spans="1:19" ht="12.75" customHeight="1" x14ac:dyDescent="0.3">
      <c r="A7006" s="3"/>
      <c r="B7006" s="3"/>
      <c r="C7006" s="3"/>
      <c r="D7006" s="3"/>
      <c r="E7006" s="3"/>
      <c r="F7006" s="3">
        <v>7001</v>
      </c>
      <c r="G7006" s="7">
        <v>0.49929507709317739</v>
      </c>
      <c r="H7006" s="7">
        <f t="shared" si="114"/>
        <v>1057.9522526662618</v>
      </c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</row>
    <row r="7007" spans="1:19" ht="12.75" customHeight="1" x14ac:dyDescent="0.3">
      <c r="A7007" s="3"/>
      <c r="B7007" s="3"/>
      <c r="C7007" s="3"/>
      <c r="D7007" s="3"/>
      <c r="E7007" s="3"/>
      <c r="F7007" s="3">
        <v>7002</v>
      </c>
      <c r="G7007" s="7">
        <v>0.12791203848159541</v>
      </c>
      <c r="H7007" s="7">
        <f t="shared" si="114"/>
        <v>885.36689321274707</v>
      </c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</row>
    <row r="7008" spans="1:19" ht="12.75" customHeight="1" x14ac:dyDescent="0.3">
      <c r="A7008" s="3"/>
      <c r="B7008" s="3"/>
      <c r="C7008" s="3"/>
      <c r="D7008" s="3"/>
      <c r="E7008" s="3"/>
      <c r="F7008" s="3">
        <v>7003</v>
      </c>
      <c r="G7008" s="7">
        <v>0.70369924781049109</v>
      </c>
      <c r="H7008" s="7">
        <f t="shared" si="114"/>
        <v>1166.2850774671317</v>
      </c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</row>
    <row r="7009" spans="1:19" ht="12.75" customHeight="1" x14ac:dyDescent="0.3">
      <c r="A7009" s="3"/>
      <c r="B7009" s="3"/>
      <c r="C7009" s="3"/>
      <c r="D7009" s="3"/>
      <c r="E7009" s="3"/>
      <c r="F7009" s="3">
        <v>7004</v>
      </c>
      <c r="G7009" s="7">
        <v>0.99295595513032797</v>
      </c>
      <c r="H7009" s="7">
        <f t="shared" si="114"/>
        <v>1787.3744100711826</v>
      </c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</row>
    <row r="7010" spans="1:19" ht="12.75" customHeight="1" x14ac:dyDescent="0.3">
      <c r="A7010" s="3"/>
      <c r="B7010" s="3"/>
      <c r="C7010" s="3"/>
      <c r="D7010" s="3"/>
      <c r="E7010" s="3"/>
      <c r="F7010" s="3">
        <v>7005</v>
      </c>
      <c r="G7010" s="7">
        <v>4.880816802293686E-3</v>
      </c>
      <c r="H7010" s="7">
        <f t="shared" si="114"/>
        <v>734.16275614585379</v>
      </c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</row>
    <row r="7011" spans="1:19" ht="12.75" customHeight="1" x14ac:dyDescent="0.3">
      <c r="A7011" s="3"/>
      <c r="B7011" s="3"/>
      <c r="C7011" s="3"/>
      <c r="D7011" s="3"/>
      <c r="E7011" s="3"/>
      <c r="F7011" s="3">
        <v>7006</v>
      </c>
      <c r="G7011" s="7">
        <v>0.30836855077045061</v>
      </c>
      <c r="H7011" s="7">
        <f t="shared" si="114"/>
        <v>974.16097285145815</v>
      </c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</row>
    <row r="7012" spans="1:19" ht="12.75" customHeight="1" x14ac:dyDescent="0.3">
      <c r="A7012" s="3"/>
      <c r="B7012" s="3"/>
      <c r="C7012" s="3"/>
      <c r="D7012" s="3"/>
      <c r="E7012" s="3"/>
      <c r="F7012" s="3">
        <v>7007</v>
      </c>
      <c r="G7012" s="7">
        <v>1.554024489700967E-2</v>
      </c>
      <c r="H7012" s="7">
        <f t="shared" si="114"/>
        <v>773.17799043379455</v>
      </c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</row>
    <row r="7013" spans="1:19" ht="12.75" customHeight="1" x14ac:dyDescent="0.3">
      <c r="A7013" s="3"/>
      <c r="B7013" s="3"/>
      <c r="C7013" s="3"/>
      <c r="D7013" s="3"/>
      <c r="E7013" s="3"/>
      <c r="F7013" s="3">
        <v>7008</v>
      </c>
      <c r="G7013" s="7">
        <v>0.40115385794363861</v>
      </c>
      <c r="H7013" s="7">
        <f t="shared" si="114"/>
        <v>1014.4006566882405</v>
      </c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</row>
    <row r="7014" spans="1:19" ht="12.75" customHeight="1" x14ac:dyDescent="0.3">
      <c r="A7014" s="3"/>
      <c r="B7014" s="3"/>
      <c r="C7014" s="3"/>
      <c r="D7014" s="3"/>
      <c r="E7014" s="3"/>
      <c r="F7014" s="3">
        <v>7009</v>
      </c>
      <c r="G7014" s="7">
        <v>0.89827887310195575</v>
      </c>
      <c r="H7014" s="7">
        <f t="shared" si="114"/>
        <v>1354.9456142066083</v>
      </c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</row>
    <row r="7015" spans="1:19" ht="12.75" customHeight="1" x14ac:dyDescent="0.3">
      <c r="A7015" s="3"/>
      <c r="B7015" s="3"/>
      <c r="C7015" s="3"/>
      <c r="D7015" s="3"/>
      <c r="E7015" s="3"/>
      <c r="F7015" s="3">
        <v>7010</v>
      </c>
      <c r="G7015" s="7">
        <v>0.90169080528609991</v>
      </c>
      <c r="H7015" s="7">
        <f t="shared" si="114"/>
        <v>1360.6663905085097</v>
      </c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</row>
    <row r="7016" spans="1:19" ht="12.75" customHeight="1" x14ac:dyDescent="0.3">
      <c r="A7016" s="3"/>
      <c r="B7016" s="3"/>
      <c r="C7016" s="3"/>
      <c r="D7016" s="3"/>
      <c r="E7016" s="3"/>
      <c r="F7016" s="3">
        <v>7011</v>
      </c>
      <c r="G7016" s="7">
        <v>0.61107695155723551</v>
      </c>
      <c r="H7016" s="7">
        <f t="shared" si="114"/>
        <v>1112.6030154923744</v>
      </c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</row>
    <row r="7017" spans="1:19" ht="12.75" customHeight="1" x14ac:dyDescent="0.3">
      <c r="A7017" s="3"/>
      <c r="B7017" s="3"/>
      <c r="C7017" s="3"/>
      <c r="D7017" s="3"/>
      <c r="E7017" s="3"/>
      <c r="F7017" s="3">
        <v>7012</v>
      </c>
      <c r="G7017" s="7">
        <v>0.68342720090410014</v>
      </c>
      <c r="H7017" s="7">
        <f t="shared" si="114"/>
        <v>1153.5803270055242</v>
      </c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</row>
    <row r="7018" spans="1:19" ht="12.75" customHeight="1" x14ac:dyDescent="0.3">
      <c r="A7018" s="3"/>
      <c r="B7018" s="3"/>
      <c r="C7018" s="3"/>
      <c r="D7018" s="3"/>
      <c r="E7018" s="3"/>
      <c r="F7018" s="3">
        <v>7013</v>
      </c>
      <c r="G7018" s="7">
        <v>0.91618348861568577</v>
      </c>
      <c r="H7018" s="7">
        <f t="shared" si="114"/>
        <v>1387.2723599362382</v>
      </c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</row>
    <row r="7019" spans="1:19" ht="12.75" customHeight="1" x14ac:dyDescent="0.3">
      <c r="A7019" s="3"/>
      <c r="B7019" s="3"/>
      <c r="C7019" s="3"/>
      <c r="D7019" s="3"/>
      <c r="E7019" s="3"/>
      <c r="F7019" s="3">
        <v>7014</v>
      </c>
      <c r="G7019" s="7">
        <v>0.63775156446701198</v>
      </c>
      <c r="H7019" s="7">
        <f t="shared" si="114"/>
        <v>1127.031119410163</v>
      </c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</row>
    <row r="7020" spans="1:19" ht="12.75" customHeight="1" x14ac:dyDescent="0.3">
      <c r="A7020" s="3"/>
      <c r="B7020" s="3"/>
      <c r="C7020" s="3"/>
      <c r="D7020" s="3"/>
      <c r="E7020" s="3"/>
      <c r="F7020" s="3">
        <v>7015</v>
      </c>
      <c r="G7020" s="7">
        <v>0.23189471596982081</v>
      </c>
      <c r="H7020" s="7">
        <f t="shared" si="114"/>
        <v>939.66840012573709</v>
      </c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</row>
    <row r="7021" spans="1:19" ht="12.75" customHeight="1" x14ac:dyDescent="0.3">
      <c r="A7021" s="3"/>
      <c r="B7021" s="3"/>
      <c r="C7021" s="3"/>
      <c r="D7021" s="3"/>
      <c r="E7021" s="3"/>
      <c r="F7021" s="3">
        <v>7016</v>
      </c>
      <c r="G7021" s="7">
        <v>0.59170984969460094</v>
      </c>
      <c r="H7021" s="7">
        <f t="shared" si="114"/>
        <v>1102.5318664258853</v>
      </c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</row>
    <row r="7022" spans="1:19" ht="12.75" customHeight="1" x14ac:dyDescent="0.3">
      <c r="A7022" s="3"/>
      <c r="B7022" s="3"/>
      <c r="C7022" s="3"/>
      <c r="D7022" s="3"/>
      <c r="E7022" s="3"/>
      <c r="F7022" s="3">
        <v>7017</v>
      </c>
      <c r="G7022" s="7">
        <v>0.75982194882605669</v>
      </c>
      <c r="H7022" s="7">
        <f t="shared" si="114"/>
        <v>1205.4567331098883</v>
      </c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</row>
    <row r="7023" spans="1:19" ht="12.75" customHeight="1" x14ac:dyDescent="0.3">
      <c r="A7023" s="3"/>
      <c r="B7023" s="3"/>
      <c r="C7023" s="3"/>
      <c r="D7023" s="3"/>
      <c r="E7023" s="3"/>
      <c r="F7023" s="3">
        <v>7018</v>
      </c>
      <c r="G7023" s="7">
        <v>0.74825940842380578</v>
      </c>
      <c r="H7023" s="7">
        <f t="shared" si="114"/>
        <v>1196.8189750836455</v>
      </c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</row>
    <row r="7024" spans="1:19" ht="12.75" customHeight="1" x14ac:dyDescent="0.3">
      <c r="A7024" s="3"/>
      <c r="B7024" s="3"/>
      <c r="C7024" s="3"/>
      <c r="D7024" s="3"/>
      <c r="E7024" s="3"/>
      <c r="F7024" s="3">
        <v>7019</v>
      </c>
      <c r="G7024" s="7">
        <v>0.2676709395811947</v>
      </c>
      <c r="H7024" s="7">
        <f t="shared" si="114"/>
        <v>956.09802081382236</v>
      </c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</row>
    <row r="7025" spans="1:19" ht="12.75" customHeight="1" x14ac:dyDescent="0.3">
      <c r="A7025" s="3"/>
      <c r="B7025" s="3"/>
      <c r="C7025" s="3"/>
      <c r="D7025" s="3"/>
      <c r="E7025" s="3"/>
      <c r="F7025" s="3">
        <v>7020</v>
      </c>
      <c r="G7025" s="7">
        <v>0.9084562007615874</v>
      </c>
      <c r="H7025" s="7">
        <f t="shared" si="114"/>
        <v>1372.5874791538067</v>
      </c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</row>
    <row r="7026" spans="1:19" ht="12.75" customHeight="1" x14ac:dyDescent="0.3">
      <c r="A7026" s="3"/>
      <c r="B7026" s="3"/>
      <c r="C7026" s="3"/>
      <c r="D7026" s="3"/>
      <c r="E7026" s="3"/>
      <c r="F7026" s="3">
        <v>7021</v>
      </c>
      <c r="G7026" s="7">
        <v>0.31744047925033581</v>
      </c>
      <c r="H7026" s="7">
        <f t="shared" si="114"/>
        <v>978.12873693784945</v>
      </c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</row>
    <row r="7027" spans="1:19" ht="12.75" customHeight="1" x14ac:dyDescent="0.3">
      <c r="A7027" s="3"/>
      <c r="B7027" s="3"/>
      <c r="C7027" s="3"/>
      <c r="D7027" s="3"/>
      <c r="E7027" s="3"/>
      <c r="F7027" s="3">
        <v>7022</v>
      </c>
      <c r="G7027" s="7">
        <v>7.9578997952457708E-2</v>
      </c>
      <c r="H7027" s="7">
        <f t="shared" si="114"/>
        <v>852.34997919538682</v>
      </c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</row>
    <row r="7028" spans="1:19" ht="12.75" customHeight="1" x14ac:dyDescent="0.3">
      <c r="A7028" s="3"/>
      <c r="B7028" s="3"/>
      <c r="C7028" s="3"/>
      <c r="D7028" s="3"/>
      <c r="E7028" s="3"/>
      <c r="F7028" s="3">
        <v>7023</v>
      </c>
      <c r="G7028" s="7">
        <v>0.1100855498860963</v>
      </c>
      <c r="H7028" s="7">
        <f t="shared" si="114"/>
        <v>874.16638051945188</v>
      </c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</row>
    <row r="7029" spans="1:19" ht="12.75" customHeight="1" x14ac:dyDescent="0.3">
      <c r="A7029" s="3"/>
      <c r="B7029" s="3"/>
      <c r="C7029" s="3"/>
      <c r="D7029" s="3"/>
      <c r="E7029" s="3"/>
      <c r="F7029" s="3">
        <v>7024</v>
      </c>
      <c r="G7029" s="7">
        <v>0.80555979062678817</v>
      </c>
      <c r="H7029" s="7">
        <f t="shared" si="114"/>
        <v>1243.5035406957682</v>
      </c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</row>
    <row r="7030" spans="1:19" ht="12.75" customHeight="1" x14ac:dyDescent="0.3">
      <c r="A7030" s="3"/>
      <c r="B7030" s="3"/>
      <c r="C7030" s="3"/>
      <c r="D7030" s="3"/>
      <c r="E7030" s="3"/>
      <c r="F7030" s="3">
        <v>7025</v>
      </c>
      <c r="G7030" s="7">
        <v>0.86949549048349428</v>
      </c>
      <c r="H7030" s="7">
        <f t="shared" si="114"/>
        <v>1312.7913387997248</v>
      </c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</row>
    <row r="7031" spans="1:19" ht="12.75" customHeight="1" x14ac:dyDescent="0.3">
      <c r="A7031" s="3"/>
      <c r="B7031" s="3"/>
      <c r="C7031" s="3"/>
      <c r="D7031" s="3"/>
      <c r="E7031" s="3"/>
      <c r="F7031" s="3">
        <v>7026</v>
      </c>
      <c r="G7031" s="7">
        <v>0.1146864811038082</v>
      </c>
      <c r="H7031" s="7">
        <f t="shared" si="114"/>
        <v>877.14454561258731</v>
      </c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</row>
    <row r="7032" spans="1:19" ht="12.75" customHeight="1" x14ac:dyDescent="0.3">
      <c r="A7032" s="3"/>
      <c r="B7032" s="3"/>
      <c r="C7032" s="3"/>
      <c r="D7032" s="3"/>
      <c r="E7032" s="3"/>
      <c r="F7032" s="3">
        <v>7027</v>
      </c>
      <c r="G7032" s="7">
        <v>0.35114618315442769</v>
      </c>
      <c r="H7032" s="7">
        <f t="shared" si="114"/>
        <v>992.7652475905395</v>
      </c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</row>
    <row r="7033" spans="1:19" ht="12.75" customHeight="1" x14ac:dyDescent="0.3">
      <c r="A7033" s="3"/>
      <c r="B7033" s="3"/>
      <c r="C7033" s="3"/>
      <c r="D7033" s="3"/>
      <c r="E7033" s="3"/>
      <c r="F7033" s="3">
        <v>7028</v>
      </c>
      <c r="G7033" s="7">
        <v>0.56847644534138142</v>
      </c>
      <c r="H7033" s="7">
        <f t="shared" si="114"/>
        <v>1090.8353863321249</v>
      </c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</row>
    <row r="7034" spans="1:19" ht="12.75" customHeight="1" x14ac:dyDescent="0.3">
      <c r="A7034" s="3"/>
      <c r="B7034" s="3"/>
      <c r="C7034" s="3"/>
      <c r="D7034" s="3"/>
      <c r="E7034" s="3"/>
      <c r="F7034" s="3">
        <v>7029</v>
      </c>
      <c r="G7034" s="7">
        <v>0.56466636841999329</v>
      </c>
      <c r="H7034" s="7">
        <f t="shared" si="114"/>
        <v>1088.9534109389722</v>
      </c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</row>
    <row r="7035" spans="1:19" ht="12.75" customHeight="1" x14ac:dyDescent="0.3">
      <c r="A7035" s="3"/>
      <c r="B7035" s="3"/>
      <c r="C7035" s="3"/>
      <c r="D7035" s="3"/>
      <c r="E7035" s="3"/>
      <c r="F7035" s="3">
        <v>7030</v>
      </c>
      <c r="G7035" s="7">
        <v>0.73461233001069226</v>
      </c>
      <c r="H7035" s="7">
        <f t="shared" si="114"/>
        <v>1187.0344915278881</v>
      </c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</row>
    <row r="7036" spans="1:19" ht="12.75" customHeight="1" x14ac:dyDescent="0.3">
      <c r="A7036" s="3"/>
      <c r="B7036" s="3"/>
      <c r="C7036" s="3"/>
      <c r="D7036" s="3"/>
      <c r="E7036" s="3"/>
      <c r="F7036" s="3">
        <v>7031</v>
      </c>
      <c r="G7036" s="7">
        <v>0.71609526984820249</v>
      </c>
      <c r="H7036" s="7">
        <f t="shared" si="114"/>
        <v>1174.3892549281118</v>
      </c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</row>
    <row r="7037" spans="1:19" ht="12.75" customHeight="1" x14ac:dyDescent="0.3">
      <c r="A7037" s="3"/>
      <c r="B7037" s="3"/>
      <c r="C7037" s="3"/>
      <c r="D7037" s="3"/>
      <c r="E7037" s="3"/>
      <c r="F7037" s="3">
        <v>7032</v>
      </c>
      <c r="G7037" s="7">
        <v>0.98123723382838701</v>
      </c>
      <c r="H7037" s="7">
        <f t="shared" si="114"/>
        <v>1630.6616281223405</v>
      </c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</row>
    <row r="7038" spans="1:19" ht="12.75" customHeight="1" x14ac:dyDescent="0.3">
      <c r="A7038" s="3"/>
      <c r="B7038" s="3"/>
      <c r="C7038" s="3"/>
      <c r="D7038" s="3"/>
      <c r="E7038" s="3"/>
      <c r="F7038" s="3">
        <v>7033</v>
      </c>
      <c r="G7038" s="7">
        <v>0.16672017524362859</v>
      </c>
      <c r="H7038" s="7">
        <f t="shared" si="114"/>
        <v>907.299993110061</v>
      </c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</row>
    <row r="7039" spans="1:19" ht="12.75" customHeight="1" x14ac:dyDescent="0.3">
      <c r="A7039" s="3"/>
      <c r="B7039" s="3"/>
      <c r="C7039" s="3"/>
      <c r="D7039" s="3"/>
      <c r="E7039" s="3"/>
      <c r="F7039" s="3">
        <v>7034</v>
      </c>
      <c r="G7039" s="7">
        <v>0.80070133420340273</v>
      </c>
      <c r="H7039" s="7">
        <f t="shared" si="114"/>
        <v>1239.1160793795425</v>
      </c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</row>
    <row r="7040" spans="1:19" ht="12.75" customHeight="1" x14ac:dyDescent="0.3">
      <c r="A7040" s="3"/>
      <c r="B7040" s="3"/>
      <c r="C7040" s="3"/>
      <c r="D7040" s="3"/>
      <c r="E7040" s="3"/>
      <c r="F7040" s="3">
        <v>7035</v>
      </c>
      <c r="G7040" s="7">
        <v>0.47360550784897021</v>
      </c>
      <c r="H7040" s="7">
        <f t="shared" si="114"/>
        <v>1046.2977415982864</v>
      </c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</row>
    <row r="7041" spans="1:19" ht="12.75" customHeight="1" x14ac:dyDescent="0.3">
      <c r="A7041" s="3"/>
      <c r="B7041" s="3"/>
      <c r="C7041" s="3"/>
      <c r="D7041" s="3"/>
      <c r="E7041" s="3"/>
      <c r="F7041" s="3">
        <v>7036</v>
      </c>
      <c r="G7041" s="7">
        <v>0.68463734071628379</v>
      </c>
      <c r="H7041" s="7">
        <f t="shared" si="114"/>
        <v>1154.3210546306809</v>
      </c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</row>
    <row r="7042" spans="1:19" ht="12.75" customHeight="1" x14ac:dyDescent="0.3">
      <c r="A7042" s="3"/>
      <c r="B7042" s="3"/>
      <c r="C7042" s="3"/>
      <c r="D7042" s="3"/>
      <c r="E7042" s="3"/>
      <c r="F7042" s="3">
        <v>7037</v>
      </c>
      <c r="G7042" s="7">
        <v>0.31542324069044031</v>
      </c>
      <c r="H7042" s="7">
        <f t="shared" si="114"/>
        <v>977.24782478158284</v>
      </c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</row>
    <row r="7043" spans="1:19" ht="12.75" customHeight="1" x14ac:dyDescent="0.3">
      <c r="A7043" s="3"/>
      <c r="B7043" s="3"/>
      <c r="C7043" s="3"/>
      <c r="D7043" s="3"/>
      <c r="E7043" s="3"/>
      <c r="F7043" s="3">
        <v>7038</v>
      </c>
      <c r="G7043" s="7">
        <v>0.67124535387995066</v>
      </c>
      <c r="H7043" s="7">
        <f t="shared" si="114"/>
        <v>1146.2395035115626</v>
      </c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</row>
    <row r="7044" spans="1:19" ht="12.75" customHeight="1" x14ac:dyDescent="0.3">
      <c r="A7044" s="3"/>
      <c r="B7044" s="3"/>
      <c r="C7044" s="3"/>
      <c r="D7044" s="3"/>
      <c r="E7044" s="3"/>
      <c r="F7044" s="3">
        <v>7039</v>
      </c>
      <c r="G7044" s="7">
        <v>0.94975876198823572</v>
      </c>
      <c r="H7044" s="7">
        <f t="shared" si="114"/>
        <v>1471.4757350635944</v>
      </c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</row>
    <row r="7045" spans="1:19" ht="12.75" customHeight="1" x14ac:dyDescent="0.3">
      <c r="A7045" s="3"/>
      <c r="B7045" s="3"/>
      <c r="C7045" s="3"/>
      <c r="D7045" s="3"/>
      <c r="E7045" s="3"/>
      <c r="F7045" s="3">
        <v>7040</v>
      </c>
      <c r="G7045" s="7">
        <v>0.11773892368772799</v>
      </c>
      <c r="H7045" s="7">
        <f t="shared" si="114"/>
        <v>879.08496004487949</v>
      </c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</row>
    <row r="7046" spans="1:19" ht="12.75" customHeight="1" x14ac:dyDescent="0.3">
      <c r="A7046" s="3"/>
      <c r="B7046" s="3"/>
      <c r="C7046" s="3"/>
      <c r="D7046" s="3"/>
      <c r="E7046" s="3"/>
      <c r="F7046" s="3">
        <v>7041</v>
      </c>
      <c r="G7046" s="7">
        <v>0.31910793920740849</v>
      </c>
      <c r="H7046" s="7">
        <f t="shared" si="114"/>
        <v>978.85635922930442</v>
      </c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</row>
    <row r="7047" spans="1:19" ht="12.75" customHeight="1" x14ac:dyDescent="0.3">
      <c r="A7047" s="3"/>
      <c r="B7047" s="3"/>
      <c r="C7047" s="3"/>
      <c r="D7047" s="3"/>
      <c r="E7047" s="3"/>
      <c r="F7047" s="3">
        <v>7042</v>
      </c>
      <c r="G7047" s="7">
        <v>0.5795216125626792</v>
      </c>
      <c r="H7047" s="7">
        <f t="shared" ref="H7047:H7110" si="115">-LN(-LN(G7047))*$D$7+$D$6</f>
        <v>1096.3470935441587</v>
      </c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</row>
    <row r="7048" spans="1:19" ht="12.75" customHeight="1" x14ac:dyDescent="0.3">
      <c r="A7048" s="3"/>
      <c r="B7048" s="3"/>
      <c r="C7048" s="3"/>
      <c r="D7048" s="3"/>
      <c r="E7048" s="3"/>
      <c r="F7048" s="3">
        <v>7043</v>
      </c>
      <c r="G7048" s="7">
        <v>0.68734315008970992</v>
      </c>
      <c r="H7048" s="7">
        <f t="shared" si="115"/>
        <v>1155.9850874854619</v>
      </c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</row>
    <row r="7049" spans="1:19" ht="12.75" customHeight="1" x14ac:dyDescent="0.3">
      <c r="A7049" s="3"/>
      <c r="B7049" s="3"/>
      <c r="C7049" s="3"/>
      <c r="D7049" s="3"/>
      <c r="E7049" s="3"/>
      <c r="F7049" s="3">
        <v>7044</v>
      </c>
      <c r="G7049" s="7">
        <v>0.23192736861940039</v>
      </c>
      <c r="H7049" s="7">
        <f t="shared" si="115"/>
        <v>939.68371892057212</v>
      </c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</row>
    <row r="7050" spans="1:19" ht="12.75" customHeight="1" x14ac:dyDescent="0.3">
      <c r="A7050" s="3"/>
      <c r="B7050" s="3"/>
      <c r="C7050" s="3"/>
      <c r="D7050" s="3"/>
      <c r="E7050" s="3"/>
      <c r="F7050" s="3">
        <v>7045</v>
      </c>
      <c r="G7050" s="7">
        <v>0.8021674852456081</v>
      </c>
      <c r="H7050" s="7">
        <f t="shared" si="115"/>
        <v>1240.4301717412079</v>
      </c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</row>
    <row r="7051" spans="1:19" ht="12.75" customHeight="1" x14ac:dyDescent="0.3">
      <c r="A7051" s="3"/>
      <c r="B7051" s="3"/>
      <c r="C7051" s="3"/>
      <c r="D7051" s="3"/>
      <c r="E7051" s="3"/>
      <c r="F7051" s="3">
        <v>7046</v>
      </c>
      <c r="G7051" s="7">
        <v>0.39499520536632199</v>
      </c>
      <c r="H7051" s="7">
        <f t="shared" si="115"/>
        <v>1011.7300565673949</v>
      </c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</row>
    <row r="7052" spans="1:19" ht="12.75" customHeight="1" x14ac:dyDescent="0.3">
      <c r="A7052" s="3"/>
      <c r="B7052" s="3"/>
      <c r="C7052" s="3"/>
      <c r="D7052" s="3"/>
      <c r="E7052" s="3"/>
      <c r="F7052" s="3">
        <v>7047</v>
      </c>
      <c r="G7052" s="7">
        <v>0.73829152200226711</v>
      </c>
      <c r="H7052" s="7">
        <f t="shared" si="115"/>
        <v>1189.6311555074965</v>
      </c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</row>
    <row r="7053" spans="1:19" ht="12.75" customHeight="1" x14ac:dyDescent="0.3">
      <c r="A7053" s="3"/>
      <c r="B7053" s="3"/>
      <c r="C7053" s="3"/>
      <c r="D7053" s="3"/>
      <c r="E7053" s="3"/>
      <c r="F7053" s="3">
        <v>7048</v>
      </c>
      <c r="G7053" s="7">
        <v>2.7112101250238881E-2</v>
      </c>
      <c r="H7053" s="7">
        <f t="shared" si="115"/>
        <v>795.98848816973975</v>
      </c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</row>
    <row r="7054" spans="1:19" ht="12.75" customHeight="1" x14ac:dyDescent="0.3">
      <c r="A7054" s="3"/>
      <c r="B7054" s="3"/>
      <c r="C7054" s="3"/>
      <c r="D7054" s="3"/>
      <c r="E7054" s="3"/>
      <c r="F7054" s="3">
        <v>7049</v>
      </c>
      <c r="G7054" s="7">
        <v>0.3676655628024954</v>
      </c>
      <c r="H7054" s="7">
        <f t="shared" si="115"/>
        <v>999.90756030706609</v>
      </c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</row>
    <row r="7055" spans="1:19" ht="12.75" customHeight="1" x14ac:dyDescent="0.3">
      <c r="A7055" s="3"/>
      <c r="B7055" s="3"/>
      <c r="C7055" s="3"/>
      <c r="D7055" s="3"/>
      <c r="E7055" s="3"/>
      <c r="F7055" s="3">
        <v>7050</v>
      </c>
      <c r="G7055" s="7">
        <v>0.6654217244277828</v>
      </c>
      <c r="H7055" s="7">
        <f t="shared" si="115"/>
        <v>1142.8012604884448</v>
      </c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</row>
    <row r="7056" spans="1:19" ht="12.75" customHeight="1" x14ac:dyDescent="0.3">
      <c r="A7056" s="3"/>
      <c r="B7056" s="3"/>
      <c r="C7056" s="3"/>
      <c r="D7056" s="3"/>
      <c r="E7056" s="3"/>
      <c r="F7056" s="3">
        <v>7051</v>
      </c>
      <c r="G7056" s="7">
        <v>0.55462415271670751</v>
      </c>
      <c r="H7056" s="7">
        <f t="shared" si="115"/>
        <v>1084.0379580819354</v>
      </c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</row>
    <row r="7057" spans="1:19" ht="12.75" customHeight="1" x14ac:dyDescent="0.3">
      <c r="A7057" s="3"/>
      <c r="B7057" s="3"/>
      <c r="C7057" s="3"/>
      <c r="D7057" s="3"/>
      <c r="E7057" s="3"/>
      <c r="F7057" s="3">
        <v>7052</v>
      </c>
      <c r="G7057" s="7">
        <v>0.101264541529885</v>
      </c>
      <c r="H7057" s="7">
        <f t="shared" si="115"/>
        <v>868.25894434943029</v>
      </c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</row>
    <row r="7058" spans="1:19" ht="12.75" customHeight="1" x14ac:dyDescent="0.3">
      <c r="A7058" s="3"/>
      <c r="B7058" s="3"/>
      <c r="C7058" s="3"/>
      <c r="D7058" s="3"/>
      <c r="E7058" s="3"/>
      <c r="F7058" s="3">
        <v>7053</v>
      </c>
      <c r="G7058" s="7">
        <v>0.8034116176093421</v>
      </c>
      <c r="H7058" s="7">
        <f t="shared" si="115"/>
        <v>1241.5519500104781</v>
      </c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</row>
    <row r="7059" spans="1:19" ht="12.75" customHeight="1" x14ac:dyDescent="0.3">
      <c r="A7059" s="3"/>
      <c r="B7059" s="3"/>
      <c r="C7059" s="3"/>
      <c r="D7059" s="3"/>
      <c r="E7059" s="3"/>
      <c r="F7059" s="3">
        <v>7054</v>
      </c>
      <c r="G7059" s="7">
        <v>0.99481211742244446</v>
      </c>
      <c r="H7059" s="7">
        <f t="shared" si="115"/>
        <v>1836.1539827739653</v>
      </c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</row>
    <row r="7060" spans="1:19" ht="12.75" customHeight="1" x14ac:dyDescent="0.3">
      <c r="A7060" s="3"/>
      <c r="B7060" s="3"/>
      <c r="C7060" s="3"/>
      <c r="D7060" s="3"/>
      <c r="E7060" s="3"/>
      <c r="F7060" s="3">
        <v>7055</v>
      </c>
      <c r="G7060" s="7">
        <v>0.95204688433317231</v>
      </c>
      <c r="H7060" s="7">
        <f t="shared" si="115"/>
        <v>1479.0767975775773</v>
      </c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</row>
    <row r="7061" spans="1:19" ht="12.75" customHeight="1" x14ac:dyDescent="0.3">
      <c r="A7061" s="3"/>
      <c r="B7061" s="3"/>
      <c r="C7061" s="3"/>
      <c r="D7061" s="3"/>
      <c r="E7061" s="3"/>
      <c r="F7061" s="3">
        <v>7056</v>
      </c>
      <c r="G7061" s="7">
        <v>0.82733729849843773</v>
      </c>
      <c r="H7061" s="7">
        <f t="shared" si="115"/>
        <v>1264.4393194578026</v>
      </c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</row>
    <row r="7062" spans="1:19" ht="12.75" customHeight="1" x14ac:dyDescent="0.3">
      <c r="A7062" s="3"/>
      <c r="B7062" s="3"/>
      <c r="C7062" s="3"/>
      <c r="D7062" s="3"/>
      <c r="E7062" s="3"/>
      <c r="F7062" s="3">
        <v>7057</v>
      </c>
      <c r="G7062" s="7">
        <v>0.25926639792444789</v>
      </c>
      <c r="H7062" s="7">
        <f t="shared" si="115"/>
        <v>952.29524430765491</v>
      </c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</row>
    <row r="7063" spans="1:19" ht="12.75" customHeight="1" x14ac:dyDescent="0.3">
      <c r="A7063" s="3"/>
      <c r="B7063" s="3"/>
      <c r="C7063" s="3"/>
      <c r="D7063" s="3"/>
      <c r="E7063" s="3"/>
      <c r="F7063" s="3">
        <v>7058</v>
      </c>
      <c r="G7063" s="7">
        <v>0.750698201201624</v>
      </c>
      <c r="H7063" s="7">
        <f t="shared" si="115"/>
        <v>1198.6131082911229</v>
      </c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</row>
    <row r="7064" spans="1:19" ht="12.75" customHeight="1" x14ac:dyDescent="0.3">
      <c r="A7064" s="3"/>
      <c r="B7064" s="3"/>
      <c r="C7064" s="3"/>
      <c r="D7064" s="3"/>
      <c r="E7064" s="3"/>
      <c r="F7064" s="3">
        <v>7059</v>
      </c>
      <c r="G7064" s="7">
        <v>0.66039586148953455</v>
      </c>
      <c r="H7064" s="7">
        <f t="shared" si="115"/>
        <v>1139.8690547868955</v>
      </c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</row>
    <row r="7065" spans="1:19" ht="12.75" customHeight="1" x14ac:dyDescent="0.3">
      <c r="A7065" s="3"/>
      <c r="B7065" s="3"/>
      <c r="C7065" s="3"/>
      <c r="D7065" s="3"/>
      <c r="E7065" s="3"/>
      <c r="F7065" s="3">
        <v>7060</v>
      </c>
      <c r="G7065" s="7">
        <v>0.47571053795114232</v>
      </c>
      <c r="H7065" s="7">
        <f t="shared" si="115"/>
        <v>1047.2440337453982</v>
      </c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</row>
    <row r="7066" spans="1:19" ht="12.75" customHeight="1" x14ac:dyDescent="0.3">
      <c r="A7066" s="3"/>
      <c r="B7066" s="3"/>
      <c r="C7066" s="3"/>
      <c r="D7066" s="3"/>
      <c r="E7066" s="3"/>
      <c r="F7066" s="3">
        <v>7061</v>
      </c>
      <c r="G7066" s="7">
        <v>0.25410736756025609</v>
      </c>
      <c r="H7066" s="7">
        <f t="shared" si="115"/>
        <v>949.94527871483626</v>
      </c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</row>
    <row r="7067" spans="1:19" ht="12.75" customHeight="1" x14ac:dyDescent="0.3">
      <c r="A7067" s="3"/>
      <c r="B7067" s="3"/>
      <c r="C7067" s="3"/>
      <c r="D7067" s="3"/>
      <c r="E7067" s="3"/>
      <c r="F7067" s="3">
        <v>7062</v>
      </c>
      <c r="G7067" s="7">
        <v>0.81386452959937561</v>
      </c>
      <c r="H7067" s="7">
        <f t="shared" si="115"/>
        <v>1251.2306112756191</v>
      </c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</row>
    <row r="7068" spans="1:19" ht="12.75" customHeight="1" x14ac:dyDescent="0.3">
      <c r="A7068" s="3"/>
      <c r="B7068" s="3"/>
      <c r="C7068" s="3"/>
      <c r="D7068" s="3"/>
      <c r="E7068" s="3"/>
      <c r="F7068" s="3">
        <v>7063</v>
      </c>
      <c r="G7068" s="7">
        <v>4.6408281630426318E-2</v>
      </c>
      <c r="H7068" s="7">
        <f t="shared" si="115"/>
        <v>821.63890385631578</v>
      </c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</row>
    <row r="7069" spans="1:19" ht="12.75" customHeight="1" x14ac:dyDescent="0.3">
      <c r="A7069" s="3"/>
      <c r="B7069" s="3"/>
      <c r="C7069" s="3"/>
      <c r="D7069" s="3"/>
      <c r="E7069" s="3"/>
      <c r="F7069" s="3">
        <v>7064</v>
      </c>
      <c r="G7069" s="7">
        <v>0.58566267347429424</v>
      </c>
      <c r="H7069" s="7">
        <f t="shared" si="115"/>
        <v>1099.449319007032</v>
      </c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</row>
    <row r="7070" spans="1:19" ht="12.75" customHeight="1" x14ac:dyDescent="0.3">
      <c r="A7070" s="3"/>
      <c r="B7070" s="3"/>
      <c r="C7070" s="3"/>
      <c r="D7070" s="3"/>
      <c r="E7070" s="3"/>
      <c r="F7070" s="3">
        <v>7065</v>
      </c>
      <c r="G7070" s="7">
        <v>0.33279622215373678</v>
      </c>
      <c r="H7070" s="7">
        <f t="shared" si="115"/>
        <v>984.81317331056914</v>
      </c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</row>
    <row r="7071" spans="1:19" ht="12.75" customHeight="1" x14ac:dyDescent="0.3">
      <c r="A7071" s="3"/>
      <c r="B7071" s="3"/>
      <c r="C7071" s="3"/>
      <c r="D7071" s="3"/>
      <c r="E7071" s="3"/>
      <c r="F7071" s="3">
        <v>7066</v>
      </c>
      <c r="G7071" s="7">
        <v>0.58468822289191347</v>
      </c>
      <c r="H7071" s="7">
        <f t="shared" si="115"/>
        <v>1098.9551983656136</v>
      </c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</row>
    <row r="7072" spans="1:19" ht="12.75" customHeight="1" x14ac:dyDescent="0.3">
      <c r="A7072" s="3"/>
      <c r="B7072" s="3"/>
      <c r="C7072" s="3"/>
      <c r="D7072" s="3"/>
      <c r="E7072" s="3"/>
      <c r="F7072" s="3">
        <v>7067</v>
      </c>
      <c r="G7072" s="7">
        <v>0.69683790740077745</v>
      </c>
      <c r="H7072" s="7">
        <f t="shared" si="115"/>
        <v>1161.9123500162568</v>
      </c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</row>
    <row r="7073" spans="1:19" ht="12.75" customHeight="1" x14ac:dyDescent="0.3">
      <c r="A7073" s="3"/>
      <c r="B7073" s="3"/>
      <c r="C7073" s="3"/>
      <c r="D7073" s="3"/>
      <c r="E7073" s="3"/>
      <c r="F7073" s="3">
        <v>7068</v>
      </c>
      <c r="G7073" s="7">
        <v>0.15596437049779199</v>
      </c>
      <c r="H7073" s="7">
        <f t="shared" si="115"/>
        <v>901.48847119147763</v>
      </c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</row>
    <row r="7074" spans="1:19" ht="12.75" customHeight="1" x14ac:dyDescent="0.3">
      <c r="A7074" s="3"/>
      <c r="B7074" s="3"/>
      <c r="C7074" s="3"/>
      <c r="D7074" s="3"/>
      <c r="E7074" s="3"/>
      <c r="F7074" s="3">
        <v>7069</v>
      </c>
      <c r="G7074" s="7">
        <v>0.68665619179544146</v>
      </c>
      <c r="H7074" s="7">
        <f t="shared" si="115"/>
        <v>1155.5615888511127</v>
      </c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</row>
    <row r="7075" spans="1:19" ht="12.75" customHeight="1" x14ac:dyDescent="0.3">
      <c r="A7075" s="3"/>
      <c r="B7075" s="3"/>
      <c r="C7075" s="3"/>
      <c r="D7075" s="3"/>
      <c r="E7075" s="3"/>
      <c r="F7075" s="3">
        <v>7070</v>
      </c>
      <c r="G7075" s="7">
        <v>0.74245520102829243</v>
      </c>
      <c r="H7075" s="7">
        <f t="shared" si="115"/>
        <v>1192.6058456062447</v>
      </c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</row>
    <row r="7076" spans="1:19" ht="12.75" customHeight="1" x14ac:dyDescent="0.3">
      <c r="A7076" s="3"/>
      <c r="B7076" s="3"/>
      <c r="C7076" s="3"/>
      <c r="D7076" s="3"/>
      <c r="E7076" s="3"/>
      <c r="F7076" s="3">
        <v>7071</v>
      </c>
      <c r="G7076" s="7">
        <v>0.68372343530671909</v>
      </c>
      <c r="H7076" s="7">
        <f t="shared" si="115"/>
        <v>1153.7614546409272</v>
      </c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</row>
    <row r="7077" spans="1:19" ht="12.75" customHeight="1" x14ac:dyDescent="0.3">
      <c r="A7077" s="3"/>
      <c r="B7077" s="3"/>
      <c r="C7077" s="3"/>
      <c r="D7077" s="3"/>
      <c r="E7077" s="3"/>
      <c r="F7077" s="3">
        <v>7072</v>
      </c>
      <c r="G7077" s="7">
        <v>0.77254628461528685</v>
      </c>
      <c r="H7077" s="7">
        <f t="shared" si="115"/>
        <v>1215.3734747744434</v>
      </c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</row>
    <row r="7078" spans="1:19" ht="12.75" customHeight="1" x14ac:dyDescent="0.3">
      <c r="A7078" s="3"/>
      <c r="B7078" s="3"/>
      <c r="C7078" s="3"/>
      <c r="D7078" s="3"/>
      <c r="E7078" s="3"/>
      <c r="F7078" s="3">
        <v>7073</v>
      </c>
      <c r="G7078" s="7">
        <v>7.5379894557058069E-2</v>
      </c>
      <c r="H7078" s="7">
        <f t="shared" si="115"/>
        <v>848.98043948125292</v>
      </c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</row>
    <row r="7079" spans="1:19" ht="12.75" customHeight="1" x14ac:dyDescent="0.3">
      <c r="A7079" s="3"/>
      <c r="B7079" s="3"/>
      <c r="C7079" s="3"/>
      <c r="D7079" s="3"/>
      <c r="E7079" s="3"/>
      <c r="F7079" s="3">
        <v>7074</v>
      </c>
      <c r="G7079" s="7">
        <v>0.31749780169142972</v>
      </c>
      <c r="H7079" s="7">
        <f t="shared" si="115"/>
        <v>978.15375853518901</v>
      </c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</row>
    <row r="7080" spans="1:19" ht="12.75" customHeight="1" x14ac:dyDescent="0.3">
      <c r="A7080" s="3"/>
      <c r="B7080" s="3"/>
      <c r="C7080" s="3"/>
      <c r="D7080" s="3"/>
      <c r="E7080" s="3"/>
      <c r="F7080" s="3">
        <v>7075</v>
      </c>
      <c r="G7080" s="7">
        <v>0.49865661635631342</v>
      </c>
      <c r="H7080" s="7">
        <f t="shared" si="115"/>
        <v>1057.6596059921189</v>
      </c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</row>
    <row r="7081" spans="1:19" ht="12.75" customHeight="1" x14ac:dyDescent="0.3">
      <c r="A7081" s="3"/>
      <c r="B7081" s="3"/>
      <c r="C7081" s="3"/>
      <c r="D7081" s="3"/>
      <c r="E7081" s="3"/>
      <c r="F7081" s="3">
        <v>7076</v>
      </c>
      <c r="G7081" s="7">
        <v>0.62029236700497437</v>
      </c>
      <c r="H7081" s="7">
        <f t="shared" si="115"/>
        <v>1117.5099610338461</v>
      </c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</row>
    <row r="7082" spans="1:19" ht="12.75" customHeight="1" x14ac:dyDescent="0.3">
      <c r="A7082" s="3"/>
      <c r="B7082" s="3"/>
      <c r="C7082" s="3"/>
      <c r="D7082" s="3"/>
      <c r="E7082" s="3"/>
      <c r="F7082" s="3">
        <v>7077</v>
      </c>
      <c r="G7082" s="7">
        <v>0.94395329911828052</v>
      </c>
      <c r="H7082" s="7">
        <f t="shared" si="115"/>
        <v>1453.6062206757965</v>
      </c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</row>
    <row r="7083" spans="1:19" ht="12.75" customHeight="1" x14ac:dyDescent="0.3">
      <c r="A7083" s="3"/>
      <c r="B7083" s="3"/>
      <c r="C7083" s="3"/>
      <c r="D7083" s="3"/>
      <c r="E7083" s="3"/>
      <c r="F7083" s="3">
        <v>7078</v>
      </c>
      <c r="G7083" s="7">
        <v>0.4807252757149918</v>
      </c>
      <c r="H7083" s="7">
        <f t="shared" si="115"/>
        <v>1049.5042476432368</v>
      </c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</row>
    <row r="7084" spans="1:19" ht="12.75" customHeight="1" x14ac:dyDescent="0.3">
      <c r="A7084" s="3"/>
      <c r="B7084" s="3"/>
      <c r="C7084" s="3"/>
      <c r="D7084" s="3"/>
      <c r="E7084" s="3"/>
      <c r="F7084" s="3">
        <v>7079</v>
      </c>
      <c r="G7084" s="7">
        <v>0.83918581711461249</v>
      </c>
      <c r="H7084" s="7">
        <f t="shared" si="115"/>
        <v>1276.8388103112447</v>
      </c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</row>
    <row r="7085" spans="1:19" ht="12.75" customHeight="1" x14ac:dyDescent="0.3">
      <c r="A7085" s="3"/>
      <c r="B7085" s="3"/>
      <c r="C7085" s="3"/>
      <c r="D7085" s="3"/>
      <c r="E7085" s="3"/>
      <c r="F7085" s="3">
        <v>7080</v>
      </c>
      <c r="G7085" s="7">
        <v>0.43636264679613002</v>
      </c>
      <c r="H7085" s="7">
        <f t="shared" si="115"/>
        <v>1029.7640793881728</v>
      </c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</row>
    <row r="7086" spans="1:19" ht="12.75" customHeight="1" x14ac:dyDescent="0.3">
      <c r="A7086" s="3"/>
      <c r="B7086" s="3"/>
      <c r="C7086" s="3"/>
      <c r="D7086" s="3"/>
      <c r="E7086" s="3"/>
      <c r="F7086" s="3">
        <v>7081</v>
      </c>
      <c r="G7086" s="7">
        <v>0.7150946419405193</v>
      </c>
      <c r="H7086" s="7">
        <f t="shared" si="115"/>
        <v>1173.7248639415002</v>
      </c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</row>
    <row r="7087" spans="1:19" ht="12.75" customHeight="1" x14ac:dyDescent="0.3">
      <c r="A7087" s="3"/>
      <c r="B7087" s="3"/>
      <c r="C7087" s="3"/>
      <c r="D7087" s="3"/>
      <c r="E7087" s="3"/>
      <c r="F7087" s="3">
        <v>7082</v>
      </c>
      <c r="G7087" s="7">
        <v>8.1095479100786849E-2</v>
      </c>
      <c r="H7087" s="7">
        <f t="shared" si="115"/>
        <v>853.54029370608112</v>
      </c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</row>
    <row r="7088" spans="1:19" ht="12.75" customHeight="1" x14ac:dyDescent="0.3">
      <c r="A7088" s="3"/>
      <c r="B7088" s="3"/>
      <c r="C7088" s="3"/>
      <c r="D7088" s="3"/>
      <c r="E7088" s="3"/>
      <c r="F7088" s="3">
        <v>7083</v>
      </c>
      <c r="G7088" s="7">
        <v>0.65803052166215181</v>
      </c>
      <c r="H7088" s="7">
        <f t="shared" si="115"/>
        <v>1138.4999581240311</v>
      </c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</row>
    <row r="7089" spans="1:19" ht="12.75" customHeight="1" x14ac:dyDescent="0.3">
      <c r="A7089" s="3"/>
      <c r="B7089" s="3"/>
      <c r="C7089" s="3"/>
      <c r="D7089" s="3"/>
      <c r="E7089" s="3"/>
      <c r="F7089" s="3">
        <v>7084</v>
      </c>
      <c r="G7089" s="7">
        <v>0.854050220418751</v>
      </c>
      <c r="H7089" s="7">
        <f t="shared" si="115"/>
        <v>1293.6168594823762</v>
      </c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</row>
    <row r="7090" spans="1:19" ht="12.75" customHeight="1" x14ac:dyDescent="0.3">
      <c r="A7090" s="3"/>
      <c r="B7090" s="3"/>
      <c r="C7090" s="3"/>
      <c r="D7090" s="3"/>
      <c r="E7090" s="3"/>
      <c r="F7090" s="3">
        <v>7085</v>
      </c>
      <c r="G7090" s="7">
        <v>0.85587195020315521</v>
      </c>
      <c r="H7090" s="7">
        <f t="shared" si="115"/>
        <v>1295.7789451218207</v>
      </c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</row>
    <row r="7091" spans="1:19" ht="12.75" customHeight="1" x14ac:dyDescent="0.3">
      <c r="A7091" s="3"/>
      <c r="B7091" s="3"/>
      <c r="C7091" s="3"/>
      <c r="D7091" s="3"/>
      <c r="E7091" s="3"/>
      <c r="F7091" s="3">
        <v>7086</v>
      </c>
      <c r="G7091" s="7">
        <v>0.36880192645210269</v>
      </c>
      <c r="H7091" s="7">
        <f t="shared" si="115"/>
        <v>1000.3987048386718</v>
      </c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</row>
    <row r="7092" spans="1:19" ht="12.75" customHeight="1" x14ac:dyDescent="0.3">
      <c r="A7092" s="3"/>
      <c r="B7092" s="3"/>
      <c r="C7092" s="3"/>
      <c r="D7092" s="3"/>
      <c r="E7092" s="3"/>
      <c r="F7092" s="3">
        <v>7087</v>
      </c>
      <c r="G7092" s="7">
        <v>0.14457045392645221</v>
      </c>
      <c r="H7092" s="7">
        <f t="shared" si="115"/>
        <v>895.12608713726775</v>
      </c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</row>
    <row r="7093" spans="1:19" ht="12.75" customHeight="1" x14ac:dyDescent="0.3">
      <c r="A7093" s="3"/>
      <c r="B7093" s="3"/>
      <c r="C7093" s="3"/>
      <c r="D7093" s="3"/>
      <c r="E7093" s="3"/>
      <c r="F7093" s="3">
        <v>7088</v>
      </c>
      <c r="G7093" s="7">
        <v>0.25902951296208149</v>
      </c>
      <c r="H7093" s="7">
        <f t="shared" si="115"/>
        <v>952.18761302280222</v>
      </c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</row>
    <row r="7094" spans="1:19" ht="12.75" customHeight="1" x14ac:dyDescent="0.3">
      <c r="A7094" s="3"/>
      <c r="B7094" s="3"/>
      <c r="C7094" s="3"/>
      <c r="D7094" s="3"/>
      <c r="E7094" s="3"/>
      <c r="F7094" s="3">
        <v>7089</v>
      </c>
      <c r="G7094" s="7">
        <v>0.46657649360097753</v>
      </c>
      <c r="H7094" s="7">
        <f t="shared" si="115"/>
        <v>1043.1480556269655</v>
      </c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</row>
    <row r="7095" spans="1:19" ht="12.75" customHeight="1" x14ac:dyDescent="0.3">
      <c r="A7095" s="3"/>
      <c r="B7095" s="3"/>
      <c r="C7095" s="3"/>
      <c r="D7095" s="3"/>
      <c r="E7095" s="3"/>
      <c r="F7095" s="3">
        <v>7090</v>
      </c>
      <c r="G7095" s="7">
        <v>0.53042812588615729</v>
      </c>
      <c r="H7095" s="7">
        <f t="shared" si="115"/>
        <v>1072.439547290609</v>
      </c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</row>
    <row r="7096" spans="1:19" ht="12.75" customHeight="1" x14ac:dyDescent="0.3">
      <c r="A7096" s="3"/>
      <c r="B7096" s="3"/>
      <c r="C7096" s="3"/>
      <c r="D7096" s="3"/>
      <c r="E7096" s="3"/>
      <c r="F7096" s="3">
        <v>7091</v>
      </c>
      <c r="G7096" s="7">
        <v>0.59811282401789667</v>
      </c>
      <c r="H7096" s="7">
        <f t="shared" si="115"/>
        <v>1105.8270534577377</v>
      </c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</row>
    <row r="7097" spans="1:19" ht="12.75" customHeight="1" x14ac:dyDescent="0.3">
      <c r="A7097" s="3"/>
      <c r="B7097" s="3"/>
      <c r="C7097" s="3"/>
      <c r="D7097" s="3"/>
      <c r="E7097" s="3"/>
      <c r="F7097" s="3">
        <v>7092</v>
      </c>
      <c r="G7097" s="7">
        <v>0.2339536865155053</v>
      </c>
      <c r="H7097" s="7">
        <f t="shared" si="115"/>
        <v>940.63303234451428</v>
      </c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</row>
    <row r="7098" spans="1:19" ht="12.75" customHeight="1" x14ac:dyDescent="0.3">
      <c r="A7098" s="3"/>
      <c r="B7098" s="3"/>
      <c r="C7098" s="3"/>
      <c r="D7098" s="3"/>
      <c r="E7098" s="3"/>
      <c r="F7098" s="3">
        <v>7093</v>
      </c>
      <c r="G7098" s="7">
        <v>0.82059357581991854</v>
      </c>
      <c r="H7098" s="7">
        <f t="shared" si="115"/>
        <v>1257.7177465536658</v>
      </c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</row>
    <row r="7099" spans="1:19" ht="12.75" customHeight="1" x14ac:dyDescent="0.3">
      <c r="A7099" s="3"/>
      <c r="B7099" s="3"/>
      <c r="C7099" s="3"/>
      <c r="D7099" s="3"/>
      <c r="E7099" s="3"/>
      <c r="F7099" s="3">
        <v>7094</v>
      </c>
      <c r="G7099" s="7">
        <v>0.63204620575701531</v>
      </c>
      <c r="H7099" s="7">
        <f t="shared" si="115"/>
        <v>1123.8859052519756</v>
      </c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</row>
    <row r="7100" spans="1:19" ht="12.75" customHeight="1" x14ac:dyDescent="0.3">
      <c r="A7100" s="3"/>
      <c r="B7100" s="3"/>
      <c r="C7100" s="3"/>
      <c r="D7100" s="3"/>
      <c r="E7100" s="3"/>
      <c r="F7100" s="3">
        <v>7095</v>
      </c>
      <c r="G7100" s="7">
        <v>0.47372982542268499</v>
      </c>
      <c r="H7100" s="7">
        <f t="shared" si="115"/>
        <v>1046.3535873804956</v>
      </c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</row>
    <row r="7101" spans="1:19" ht="12.75" customHeight="1" x14ac:dyDescent="0.3">
      <c r="A7101" s="3"/>
      <c r="B7101" s="3"/>
      <c r="C7101" s="3"/>
      <c r="D7101" s="3"/>
      <c r="E7101" s="3"/>
      <c r="F7101" s="3">
        <v>7096</v>
      </c>
      <c r="G7101" s="7">
        <v>0.90271143991264169</v>
      </c>
      <c r="H7101" s="7">
        <f t="shared" si="115"/>
        <v>1362.4141322897262</v>
      </c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</row>
    <row r="7102" spans="1:19" ht="12.75" customHeight="1" x14ac:dyDescent="0.3">
      <c r="A7102" s="3"/>
      <c r="B7102" s="3"/>
      <c r="C7102" s="3"/>
      <c r="D7102" s="3"/>
      <c r="E7102" s="3"/>
      <c r="F7102" s="3">
        <v>7097</v>
      </c>
      <c r="G7102" s="7">
        <v>0.49592605852154997</v>
      </c>
      <c r="H7102" s="7">
        <f t="shared" si="115"/>
        <v>1056.4098566317746</v>
      </c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</row>
    <row r="7103" spans="1:19" ht="12.75" customHeight="1" x14ac:dyDescent="0.3">
      <c r="A7103" s="3"/>
      <c r="B7103" s="3"/>
      <c r="C7103" s="3"/>
      <c r="D7103" s="3"/>
      <c r="E7103" s="3"/>
      <c r="F7103" s="3">
        <v>7098</v>
      </c>
      <c r="G7103" s="7">
        <v>0.31721490144789238</v>
      </c>
      <c r="H7103" s="7">
        <f t="shared" si="115"/>
        <v>978.0302651969007</v>
      </c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</row>
    <row r="7104" spans="1:19" ht="12.75" customHeight="1" x14ac:dyDescent="0.3">
      <c r="A7104" s="3"/>
      <c r="B7104" s="3"/>
      <c r="C7104" s="3"/>
      <c r="D7104" s="3"/>
      <c r="E7104" s="3"/>
      <c r="F7104" s="3">
        <v>7099</v>
      </c>
      <c r="G7104" s="7">
        <v>0.23399745210488501</v>
      </c>
      <c r="H7104" s="7">
        <f t="shared" si="115"/>
        <v>940.65350771266526</v>
      </c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</row>
    <row r="7105" spans="1:19" ht="12.75" customHeight="1" x14ac:dyDescent="0.3">
      <c r="A7105" s="3"/>
      <c r="B7105" s="3"/>
      <c r="C7105" s="3"/>
      <c r="D7105" s="3"/>
      <c r="E7105" s="3"/>
      <c r="F7105" s="3">
        <v>7100</v>
      </c>
      <c r="G7105" s="7">
        <v>2.2540651887070768E-3</v>
      </c>
      <c r="H7105" s="7">
        <f t="shared" si="115"/>
        <v>712.61194645690716</v>
      </c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</row>
    <row r="7106" spans="1:19" ht="12.75" customHeight="1" x14ac:dyDescent="0.3">
      <c r="A7106" s="3"/>
      <c r="B7106" s="3"/>
      <c r="C7106" s="3"/>
      <c r="D7106" s="3"/>
      <c r="E7106" s="3"/>
      <c r="F7106" s="3">
        <v>7101</v>
      </c>
      <c r="G7106" s="7">
        <v>0.48219061713195321</v>
      </c>
      <c r="H7106" s="7">
        <f t="shared" si="115"/>
        <v>1050.1663090625257</v>
      </c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</row>
    <row r="7107" spans="1:19" ht="12.75" customHeight="1" x14ac:dyDescent="0.3">
      <c r="A7107" s="3"/>
      <c r="B7107" s="3"/>
      <c r="C7107" s="3"/>
      <c r="D7107" s="3"/>
      <c r="E7107" s="3"/>
      <c r="F7107" s="3">
        <v>7102</v>
      </c>
      <c r="G7107" s="7">
        <v>0.13905724423050081</v>
      </c>
      <c r="H7107" s="7">
        <f t="shared" si="115"/>
        <v>891.96122778321978</v>
      </c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</row>
    <row r="7108" spans="1:19" ht="12.75" customHeight="1" x14ac:dyDescent="0.3">
      <c r="A7108" s="3"/>
      <c r="B7108" s="3"/>
      <c r="C7108" s="3"/>
      <c r="D7108" s="3"/>
      <c r="E7108" s="3"/>
      <c r="F7108" s="3">
        <v>7103</v>
      </c>
      <c r="G7108" s="7">
        <v>2.3756442584056962E-2</v>
      </c>
      <c r="H7108" s="7">
        <f t="shared" si="115"/>
        <v>790.26957461481959</v>
      </c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</row>
    <row r="7109" spans="1:19" ht="12.75" customHeight="1" x14ac:dyDescent="0.3">
      <c r="A7109" s="3"/>
      <c r="B7109" s="3"/>
      <c r="C7109" s="3"/>
      <c r="D7109" s="3"/>
      <c r="E7109" s="3"/>
      <c r="F7109" s="3">
        <v>7104</v>
      </c>
      <c r="G7109" s="7">
        <v>0.30775622368258521</v>
      </c>
      <c r="H7109" s="7">
        <f t="shared" si="115"/>
        <v>973.89256302099716</v>
      </c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</row>
    <row r="7110" spans="1:19" ht="12.75" customHeight="1" x14ac:dyDescent="0.3">
      <c r="A7110" s="3"/>
      <c r="B7110" s="3"/>
      <c r="C7110" s="3"/>
      <c r="D7110" s="3"/>
      <c r="E7110" s="3"/>
      <c r="F7110" s="3">
        <v>7105</v>
      </c>
      <c r="G7110" s="7">
        <v>0.92131975327564597</v>
      </c>
      <c r="H7110" s="7">
        <f t="shared" si="115"/>
        <v>1397.7653527269331</v>
      </c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</row>
    <row r="7111" spans="1:19" ht="12.75" customHeight="1" x14ac:dyDescent="0.3">
      <c r="A7111" s="3"/>
      <c r="B7111" s="3"/>
      <c r="C7111" s="3"/>
      <c r="D7111" s="3"/>
      <c r="E7111" s="3"/>
      <c r="F7111" s="3">
        <v>7106</v>
      </c>
      <c r="G7111" s="7">
        <v>0.71907574582565958</v>
      </c>
      <c r="H7111" s="7">
        <f t="shared" ref="H7111:H7174" si="116">-LN(-LN(G7111))*$D$7+$D$6</f>
        <v>1176.3792569292298</v>
      </c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</row>
    <row r="7112" spans="1:19" ht="12.75" customHeight="1" x14ac:dyDescent="0.3">
      <c r="A7112" s="3"/>
      <c r="B7112" s="3"/>
      <c r="C7112" s="3"/>
      <c r="D7112" s="3"/>
      <c r="E7112" s="3"/>
      <c r="F7112" s="3">
        <v>7107</v>
      </c>
      <c r="G7112" s="7">
        <v>0.60005442690802313</v>
      </c>
      <c r="H7112" s="7">
        <f t="shared" si="116"/>
        <v>1106.8328279087189</v>
      </c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</row>
    <row r="7113" spans="1:19" ht="12.75" customHeight="1" x14ac:dyDescent="0.3">
      <c r="A7113" s="3"/>
      <c r="B7113" s="3"/>
      <c r="C7113" s="3"/>
      <c r="D7113" s="3"/>
      <c r="E7113" s="3"/>
      <c r="F7113" s="3">
        <v>7108</v>
      </c>
      <c r="G7113" s="7">
        <v>0.1159745898655299</v>
      </c>
      <c r="H7113" s="7">
        <f t="shared" si="116"/>
        <v>877.96671894428039</v>
      </c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</row>
    <row r="7114" spans="1:19" ht="12.75" customHeight="1" x14ac:dyDescent="0.3">
      <c r="A7114" s="3"/>
      <c r="B7114" s="3"/>
      <c r="C7114" s="3"/>
      <c r="D7114" s="3"/>
      <c r="E7114" s="3"/>
      <c r="F7114" s="3">
        <v>7109</v>
      </c>
      <c r="G7114" s="7">
        <v>0.94586795232564624</v>
      </c>
      <c r="H7114" s="7">
        <f t="shared" si="116"/>
        <v>1459.2924535578572</v>
      </c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</row>
    <row r="7115" spans="1:19" ht="12.75" customHeight="1" x14ac:dyDescent="0.3">
      <c r="A7115" s="3"/>
      <c r="B7115" s="3"/>
      <c r="C7115" s="3"/>
      <c r="D7115" s="3"/>
      <c r="E7115" s="3"/>
      <c r="F7115" s="3">
        <v>7110</v>
      </c>
      <c r="G7115" s="7">
        <v>2.00890745667377E-2</v>
      </c>
      <c r="H7115" s="7">
        <f t="shared" si="116"/>
        <v>783.29603116044575</v>
      </c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</row>
    <row r="7116" spans="1:19" ht="12.75" customHeight="1" x14ac:dyDescent="0.3">
      <c r="A7116" s="3"/>
      <c r="B7116" s="3"/>
      <c r="C7116" s="3"/>
      <c r="D7116" s="3"/>
      <c r="E7116" s="3"/>
      <c r="F7116" s="3">
        <v>7111</v>
      </c>
      <c r="G7116" s="7">
        <v>0.39571784924226261</v>
      </c>
      <c r="H7116" s="7">
        <f t="shared" si="116"/>
        <v>1012.0432408230777</v>
      </c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</row>
    <row r="7117" spans="1:19" ht="12.75" customHeight="1" x14ac:dyDescent="0.3">
      <c r="A7117" s="3"/>
      <c r="B7117" s="3"/>
      <c r="C7117" s="3"/>
      <c r="D7117" s="3"/>
      <c r="E7117" s="3"/>
      <c r="F7117" s="3">
        <v>7112</v>
      </c>
      <c r="G7117" s="7">
        <v>0.85202048740765635</v>
      </c>
      <c r="H7117" s="7">
        <f t="shared" si="116"/>
        <v>1291.236715949816</v>
      </c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</row>
    <row r="7118" spans="1:19" ht="12.75" customHeight="1" x14ac:dyDescent="0.3">
      <c r="A7118" s="3"/>
      <c r="B7118" s="3"/>
      <c r="C7118" s="3"/>
      <c r="D7118" s="3"/>
      <c r="E7118" s="3"/>
      <c r="F7118" s="3">
        <v>7113</v>
      </c>
      <c r="G7118" s="7">
        <v>0.41573302476282681</v>
      </c>
      <c r="H7118" s="7">
        <f t="shared" si="116"/>
        <v>1020.7394458475038</v>
      </c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</row>
    <row r="7119" spans="1:19" ht="12.75" customHeight="1" x14ac:dyDescent="0.3">
      <c r="A7119" s="3"/>
      <c r="B7119" s="3"/>
      <c r="C7119" s="3"/>
      <c r="D7119" s="3"/>
      <c r="E7119" s="3"/>
      <c r="F7119" s="3">
        <v>7114</v>
      </c>
      <c r="G7119" s="7">
        <v>0.89665055777358493</v>
      </c>
      <c r="H7119" s="7">
        <f t="shared" si="116"/>
        <v>1352.2789151537859</v>
      </c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</row>
    <row r="7120" spans="1:19" ht="12.75" customHeight="1" x14ac:dyDescent="0.3">
      <c r="A7120" s="3"/>
      <c r="B7120" s="3"/>
      <c r="C7120" s="3"/>
      <c r="D7120" s="3"/>
      <c r="E7120" s="3"/>
      <c r="F7120" s="3">
        <v>7115</v>
      </c>
      <c r="G7120" s="7">
        <v>7.2541384025052058E-2</v>
      </c>
      <c r="H7120" s="7">
        <f t="shared" si="116"/>
        <v>846.63707736812603</v>
      </c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</row>
    <row r="7121" spans="1:19" ht="12.75" customHeight="1" x14ac:dyDescent="0.3">
      <c r="A7121" s="3"/>
      <c r="B7121" s="3"/>
      <c r="C7121" s="3"/>
      <c r="D7121" s="3"/>
      <c r="E7121" s="3"/>
      <c r="F7121" s="3">
        <v>7116</v>
      </c>
      <c r="G7121" s="7">
        <v>0.50636433017826121</v>
      </c>
      <c r="H7121" s="7">
        <f t="shared" si="116"/>
        <v>1061.2037346561588</v>
      </c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</row>
    <row r="7122" spans="1:19" ht="12.75" customHeight="1" x14ac:dyDescent="0.3">
      <c r="A7122" s="3"/>
      <c r="B7122" s="3"/>
      <c r="C7122" s="3"/>
      <c r="D7122" s="3"/>
      <c r="E7122" s="3"/>
      <c r="F7122" s="3">
        <v>7117</v>
      </c>
      <c r="G7122" s="7">
        <v>0.22226923949040131</v>
      </c>
      <c r="H7122" s="7">
        <f t="shared" si="116"/>
        <v>935.12179575883658</v>
      </c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</row>
    <row r="7123" spans="1:19" ht="12.75" customHeight="1" x14ac:dyDescent="0.3">
      <c r="A7123" s="3"/>
      <c r="B7123" s="3"/>
      <c r="C7123" s="3"/>
      <c r="D7123" s="3"/>
      <c r="E7123" s="3"/>
      <c r="F7123" s="3">
        <v>7118</v>
      </c>
      <c r="G7123" s="7">
        <v>0.74353619925797754</v>
      </c>
      <c r="H7123" s="7">
        <f t="shared" si="116"/>
        <v>1193.384571913831</v>
      </c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</row>
    <row r="7124" spans="1:19" ht="12.75" customHeight="1" x14ac:dyDescent="0.3">
      <c r="A7124" s="3"/>
      <c r="B7124" s="3"/>
      <c r="C7124" s="3"/>
      <c r="D7124" s="3"/>
      <c r="E7124" s="3"/>
      <c r="F7124" s="3">
        <v>7119</v>
      </c>
      <c r="G7124" s="7">
        <v>0.42887104436645263</v>
      </c>
      <c r="H7124" s="7">
        <f t="shared" si="116"/>
        <v>1026.4779727913344</v>
      </c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</row>
    <row r="7125" spans="1:19" ht="12.75" customHeight="1" x14ac:dyDescent="0.3">
      <c r="A7125" s="3"/>
      <c r="B7125" s="3"/>
      <c r="C7125" s="3"/>
      <c r="D7125" s="3"/>
      <c r="E7125" s="3"/>
      <c r="F7125" s="3">
        <v>7120</v>
      </c>
      <c r="G7125" s="7">
        <v>0.53174072318870602</v>
      </c>
      <c r="H7125" s="7">
        <f t="shared" si="116"/>
        <v>1073.0605240126215</v>
      </c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</row>
    <row r="7126" spans="1:19" ht="12.75" customHeight="1" x14ac:dyDescent="0.3">
      <c r="A7126" s="3"/>
      <c r="B7126" s="3"/>
      <c r="C7126" s="3"/>
      <c r="D7126" s="3"/>
      <c r="E7126" s="3"/>
      <c r="F7126" s="3">
        <v>7121</v>
      </c>
      <c r="G7126" s="7">
        <v>0.22818144507284499</v>
      </c>
      <c r="H7126" s="7">
        <f t="shared" si="116"/>
        <v>937.92183201870489</v>
      </c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</row>
    <row r="7127" spans="1:19" ht="12.75" customHeight="1" x14ac:dyDescent="0.3">
      <c r="A7127" s="3"/>
      <c r="B7127" s="3"/>
      <c r="C7127" s="3"/>
      <c r="D7127" s="3"/>
      <c r="E7127" s="3"/>
      <c r="F7127" s="3">
        <v>7122</v>
      </c>
      <c r="G7127" s="7">
        <v>0.50136526076766852</v>
      </c>
      <c r="H7127" s="7">
        <f t="shared" si="116"/>
        <v>1058.9022846350467</v>
      </c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</row>
    <row r="7128" spans="1:19" ht="12.75" customHeight="1" x14ac:dyDescent="0.3">
      <c r="A7128" s="3"/>
      <c r="B7128" s="3"/>
      <c r="C7128" s="3"/>
      <c r="D7128" s="3"/>
      <c r="E7128" s="3"/>
      <c r="F7128" s="3">
        <v>7123</v>
      </c>
      <c r="G7128" s="7">
        <v>6.6397188070263735E-2</v>
      </c>
      <c r="H7128" s="7">
        <f t="shared" si="116"/>
        <v>841.36197091513077</v>
      </c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</row>
    <row r="7129" spans="1:19" ht="12.75" customHeight="1" x14ac:dyDescent="0.3">
      <c r="A7129" s="3"/>
      <c r="B7129" s="3"/>
      <c r="C7129" s="3"/>
      <c r="D7129" s="3"/>
      <c r="E7129" s="3"/>
      <c r="F7129" s="3">
        <v>7124</v>
      </c>
      <c r="G7129" s="7">
        <v>3.3725397176869072E-2</v>
      </c>
      <c r="H7129" s="7">
        <f t="shared" si="116"/>
        <v>805.91130322510162</v>
      </c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</row>
    <row r="7130" spans="1:19" ht="12.75" customHeight="1" x14ac:dyDescent="0.3">
      <c r="A7130" s="3"/>
      <c r="B7130" s="3"/>
      <c r="C7130" s="3"/>
      <c r="D7130" s="3"/>
      <c r="E7130" s="3"/>
      <c r="F7130" s="3">
        <v>7125</v>
      </c>
      <c r="G7130" s="7">
        <v>0.842254524294756</v>
      </c>
      <c r="H7130" s="7">
        <f t="shared" si="116"/>
        <v>1280.1840169544691</v>
      </c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</row>
    <row r="7131" spans="1:19" ht="12.75" customHeight="1" x14ac:dyDescent="0.3">
      <c r="A7131" s="3"/>
      <c r="B7131" s="3"/>
      <c r="C7131" s="3"/>
      <c r="D7131" s="3"/>
      <c r="E7131" s="3"/>
      <c r="F7131" s="3">
        <v>7126</v>
      </c>
      <c r="G7131" s="7">
        <v>0.49814436648907923</v>
      </c>
      <c r="H7131" s="7">
        <f t="shared" si="116"/>
        <v>1057.4249281181817</v>
      </c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</row>
    <row r="7132" spans="1:19" ht="12.75" customHeight="1" x14ac:dyDescent="0.3">
      <c r="A7132" s="3"/>
      <c r="B7132" s="3"/>
      <c r="C7132" s="3"/>
      <c r="D7132" s="3"/>
      <c r="E7132" s="3"/>
      <c r="F7132" s="3">
        <v>7127</v>
      </c>
      <c r="G7132" s="7">
        <v>0.7922617469652069</v>
      </c>
      <c r="H7132" s="7">
        <f t="shared" si="116"/>
        <v>1231.7111825778773</v>
      </c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</row>
    <row r="7133" spans="1:19" ht="12.75" customHeight="1" x14ac:dyDescent="0.3">
      <c r="A7133" s="3"/>
      <c r="B7133" s="3"/>
      <c r="C7133" s="3"/>
      <c r="D7133" s="3"/>
      <c r="E7133" s="3"/>
      <c r="F7133" s="3">
        <v>7128</v>
      </c>
      <c r="G7133" s="7">
        <v>0.57410589947824497</v>
      </c>
      <c r="H7133" s="7">
        <f t="shared" si="116"/>
        <v>1093.6339466008628</v>
      </c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</row>
    <row r="7134" spans="1:19" ht="12.75" customHeight="1" x14ac:dyDescent="0.3">
      <c r="A7134" s="3"/>
      <c r="B7134" s="3"/>
      <c r="C7134" s="3"/>
      <c r="D7134" s="3"/>
      <c r="E7134" s="3"/>
      <c r="F7134" s="3">
        <v>7129</v>
      </c>
      <c r="G7134" s="7">
        <v>0.68988623005175032</v>
      </c>
      <c r="H7134" s="7">
        <f t="shared" si="116"/>
        <v>1157.5590291541444</v>
      </c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</row>
    <row r="7135" spans="1:19" ht="12.75" customHeight="1" x14ac:dyDescent="0.3">
      <c r="A7135" s="3"/>
      <c r="B7135" s="3"/>
      <c r="C7135" s="3"/>
      <c r="D7135" s="3"/>
      <c r="E7135" s="3"/>
      <c r="F7135" s="3">
        <v>7130</v>
      </c>
      <c r="G7135" s="7">
        <v>0.60650133506205395</v>
      </c>
      <c r="H7135" s="7">
        <f t="shared" si="116"/>
        <v>1110.1950273609743</v>
      </c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</row>
    <row r="7136" spans="1:19" ht="12.75" customHeight="1" x14ac:dyDescent="0.3">
      <c r="A7136" s="3"/>
      <c r="B7136" s="3"/>
      <c r="C7136" s="3"/>
      <c r="D7136" s="3"/>
      <c r="E7136" s="3"/>
      <c r="F7136" s="3">
        <v>7131</v>
      </c>
      <c r="G7136" s="7">
        <v>0.3351237260165969</v>
      </c>
      <c r="H7136" s="7">
        <f t="shared" si="116"/>
        <v>985.82357152927443</v>
      </c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</row>
    <row r="7137" spans="1:19" ht="12.75" customHeight="1" x14ac:dyDescent="0.3">
      <c r="A7137" s="3"/>
      <c r="B7137" s="3"/>
      <c r="C7137" s="3"/>
      <c r="D7137" s="3"/>
      <c r="E7137" s="3"/>
      <c r="F7137" s="3">
        <v>7132</v>
      </c>
      <c r="G7137" s="7">
        <v>0.67277012326289054</v>
      </c>
      <c r="H7137" s="7">
        <f t="shared" si="116"/>
        <v>1147.147128552265</v>
      </c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</row>
    <row r="7138" spans="1:19" ht="12.75" customHeight="1" x14ac:dyDescent="0.3">
      <c r="A7138" s="3"/>
      <c r="B7138" s="3"/>
      <c r="C7138" s="3"/>
      <c r="D7138" s="3"/>
      <c r="E7138" s="3"/>
      <c r="F7138" s="3">
        <v>7133</v>
      </c>
      <c r="G7138" s="7">
        <v>0.83355518160740272</v>
      </c>
      <c r="H7138" s="7">
        <f t="shared" si="116"/>
        <v>1270.8476570264916</v>
      </c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</row>
    <row r="7139" spans="1:19" ht="12.75" customHeight="1" x14ac:dyDescent="0.3">
      <c r="A7139" s="3"/>
      <c r="B7139" s="3"/>
      <c r="C7139" s="3"/>
      <c r="D7139" s="3"/>
      <c r="E7139" s="3"/>
      <c r="F7139" s="3">
        <v>7134</v>
      </c>
      <c r="G7139" s="7">
        <v>0.97860266481456659</v>
      </c>
      <c r="H7139" s="7">
        <f t="shared" si="116"/>
        <v>1609.5572813555787</v>
      </c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</row>
    <row r="7140" spans="1:19" ht="12.75" customHeight="1" x14ac:dyDescent="0.3">
      <c r="A7140" s="3"/>
      <c r="B7140" s="3"/>
      <c r="C7140" s="3"/>
      <c r="D7140" s="3"/>
      <c r="E7140" s="3"/>
      <c r="F7140" s="3">
        <v>7135</v>
      </c>
      <c r="G7140" s="7">
        <v>0.58761553853427972</v>
      </c>
      <c r="H7140" s="7">
        <f t="shared" si="116"/>
        <v>1100.4417274046004</v>
      </c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</row>
    <row r="7141" spans="1:19" ht="12.75" customHeight="1" x14ac:dyDescent="0.3">
      <c r="A7141" s="3"/>
      <c r="B7141" s="3"/>
      <c r="C7141" s="3"/>
      <c r="D7141" s="3"/>
      <c r="E7141" s="3"/>
      <c r="F7141" s="3">
        <v>7136</v>
      </c>
      <c r="G7141" s="7">
        <v>0.1416881217677087</v>
      </c>
      <c r="H7141" s="7">
        <f t="shared" si="116"/>
        <v>893.47897918153842</v>
      </c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</row>
    <row r="7142" spans="1:19" ht="12.75" customHeight="1" x14ac:dyDescent="0.3">
      <c r="A7142" s="3"/>
      <c r="B7142" s="3"/>
      <c r="C7142" s="3"/>
      <c r="D7142" s="3"/>
      <c r="E7142" s="3"/>
      <c r="F7142" s="3">
        <v>7137</v>
      </c>
      <c r="G7142" s="7">
        <v>0.52177040904370031</v>
      </c>
      <c r="H7142" s="7">
        <f t="shared" si="116"/>
        <v>1068.3654727102487</v>
      </c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</row>
    <row r="7143" spans="1:19" ht="12.75" customHeight="1" x14ac:dyDescent="0.3">
      <c r="A7143" s="3"/>
      <c r="B7143" s="3"/>
      <c r="C7143" s="3"/>
      <c r="D7143" s="3"/>
      <c r="E7143" s="3"/>
      <c r="F7143" s="3">
        <v>7138</v>
      </c>
      <c r="G7143" s="7">
        <v>0.18422445886287389</v>
      </c>
      <c r="H7143" s="7">
        <f t="shared" si="116"/>
        <v>916.41766687817437</v>
      </c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</row>
    <row r="7144" spans="1:19" ht="12.75" customHeight="1" x14ac:dyDescent="0.3">
      <c r="A7144" s="3"/>
      <c r="B7144" s="3"/>
      <c r="C7144" s="3"/>
      <c r="D7144" s="3"/>
      <c r="E7144" s="3"/>
      <c r="F7144" s="3">
        <v>7139</v>
      </c>
      <c r="G7144" s="7">
        <v>0.2526625958940969</v>
      </c>
      <c r="H7144" s="7">
        <f t="shared" si="116"/>
        <v>949.28489798739156</v>
      </c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</row>
    <row r="7145" spans="1:19" ht="12.75" customHeight="1" x14ac:dyDescent="0.3">
      <c r="A7145" s="3"/>
      <c r="B7145" s="3"/>
      <c r="C7145" s="3"/>
      <c r="D7145" s="3"/>
      <c r="E7145" s="3"/>
      <c r="F7145" s="3">
        <v>7140</v>
      </c>
      <c r="G7145" s="7">
        <v>0.71366410298855221</v>
      </c>
      <c r="H7145" s="7">
        <f t="shared" si="116"/>
        <v>1172.7782155180673</v>
      </c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</row>
    <row r="7146" spans="1:19" ht="12.75" customHeight="1" x14ac:dyDescent="0.3">
      <c r="A7146" s="3"/>
      <c r="B7146" s="3"/>
      <c r="C7146" s="3"/>
      <c r="D7146" s="3"/>
      <c r="E7146" s="3"/>
      <c r="F7146" s="3">
        <v>7141</v>
      </c>
      <c r="G7146" s="7">
        <v>0.50071266626855349</v>
      </c>
      <c r="H7146" s="7">
        <f t="shared" si="116"/>
        <v>1058.6026126370414</v>
      </c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</row>
    <row r="7147" spans="1:19" ht="12.75" customHeight="1" x14ac:dyDescent="0.3">
      <c r="A7147" s="3"/>
      <c r="B7147" s="3"/>
      <c r="C7147" s="3"/>
      <c r="D7147" s="3"/>
      <c r="E7147" s="3"/>
      <c r="F7147" s="3">
        <v>7142</v>
      </c>
      <c r="G7147" s="7">
        <v>0.92217314034311559</v>
      </c>
      <c r="H7147" s="7">
        <f t="shared" si="116"/>
        <v>1399.5719346327101</v>
      </c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</row>
    <row r="7148" spans="1:19" ht="12.75" customHeight="1" x14ac:dyDescent="0.3">
      <c r="A7148" s="3"/>
      <c r="B7148" s="3"/>
      <c r="C7148" s="3"/>
      <c r="D7148" s="3"/>
      <c r="E7148" s="3"/>
      <c r="F7148" s="3">
        <v>7143</v>
      </c>
      <c r="G7148" s="7">
        <v>0.46742650609540282</v>
      </c>
      <c r="H7148" s="7">
        <f t="shared" si="116"/>
        <v>1043.5281385578021</v>
      </c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</row>
    <row r="7149" spans="1:19" ht="12.75" customHeight="1" x14ac:dyDescent="0.3">
      <c r="A7149" s="3"/>
      <c r="B7149" s="3"/>
      <c r="C7149" s="3"/>
      <c r="D7149" s="3"/>
      <c r="E7149" s="3"/>
      <c r="F7149" s="3">
        <v>7144</v>
      </c>
      <c r="G7149" s="7">
        <v>3.8887301637217431E-2</v>
      </c>
      <c r="H7149" s="7">
        <f t="shared" si="116"/>
        <v>812.73640705993193</v>
      </c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</row>
    <row r="7150" spans="1:19" ht="12.75" customHeight="1" x14ac:dyDescent="0.3">
      <c r="A7150" s="3"/>
      <c r="B7150" s="3"/>
      <c r="C7150" s="3"/>
      <c r="D7150" s="3"/>
      <c r="E7150" s="3"/>
      <c r="F7150" s="3">
        <v>7145</v>
      </c>
      <c r="G7150" s="7">
        <v>0.50969159388533736</v>
      </c>
      <c r="H7150" s="7">
        <f t="shared" si="116"/>
        <v>1062.7414262145307</v>
      </c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</row>
    <row r="7151" spans="1:19" ht="12.75" customHeight="1" x14ac:dyDescent="0.3">
      <c r="A7151" s="3"/>
      <c r="B7151" s="3"/>
      <c r="C7151" s="3"/>
      <c r="D7151" s="3"/>
      <c r="E7151" s="3"/>
      <c r="F7151" s="3">
        <v>7146</v>
      </c>
      <c r="G7151" s="7">
        <v>0.60122930612283287</v>
      </c>
      <c r="H7151" s="7">
        <f t="shared" si="116"/>
        <v>1107.4429437563845</v>
      </c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</row>
    <row r="7152" spans="1:19" ht="12.75" customHeight="1" x14ac:dyDescent="0.3">
      <c r="A7152" s="3"/>
      <c r="B7152" s="3"/>
      <c r="C7152" s="3"/>
      <c r="D7152" s="3"/>
      <c r="E7152" s="3"/>
      <c r="F7152" s="3">
        <v>7147</v>
      </c>
      <c r="G7152" s="7">
        <v>0.7061725020171864</v>
      </c>
      <c r="H7152" s="7">
        <f t="shared" si="116"/>
        <v>1167.8805408967605</v>
      </c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</row>
    <row r="7153" spans="1:19" ht="12.75" customHeight="1" x14ac:dyDescent="0.3">
      <c r="A7153" s="3"/>
      <c r="B7153" s="3"/>
      <c r="C7153" s="3"/>
      <c r="D7153" s="3"/>
      <c r="E7153" s="3"/>
      <c r="F7153" s="3">
        <v>7148</v>
      </c>
      <c r="G7153" s="7">
        <v>1.3911670043740609E-2</v>
      </c>
      <c r="H7153" s="7">
        <f t="shared" si="116"/>
        <v>769.00631534544584</v>
      </c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</row>
    <row r="7154" spans="1:19" ht="12.75" customHeight="1" x14ac:dyDescent="0.3">
      <c r="A7154" s="3"/>
      <c r="B7154" s="3"/>
      <c r="C7154" s="3"/>
      <c r="D7154" s="3"/>
      <c r="E7154" s="3"/>
      <c r="F7154" s="3">
        <v>7149</v>
      </c>
      <c r="G7154" s="7">
        <v>0.69970716451218773</v>
      </c>
      <c r="H7154" s="7">
        <f t="shared" si="116"/>
        <v>1163.7315214796429</v>
      </c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</row>
    <row r="7155" spans="1:19" ht="12.75" customHeight="1" x14ac:dyDescent="0.3">
      <c r="A7155" s="3"/>
      <c r="B7155" s="3"/>
      <c r="C7155" s="3"/>
      <c r="D7155" s="3"/>
      <c r="E7155" s="3"/>
      <c r="F7155" s="3">
        <v>7150</v>
      </c>
      <c r="G7155" s="7">
        <v>0.99401433759476943</v>
      </c>
      <c r="H7155" s="7">
        <f t="shared" si="116"/>
        <v>1813.3466834474043</v>
      </c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</row>
    <row r="7156" spans="1:19" ht="12.75" customHeight="1" x14ac:dyDescent="0.3">
      <c r="A7156" s="3"/>
      <c r="B7156" s="3"/>
      <c r="C7156" s="3"/>
      <c r="D7156" s="3"/>
      <c r="E7156" s="3"/>
      <c r="F7156" s="3">
        <v>7151</v>
      </c>
      <c r="G7156" s="7">
        <v>2.2149891765230412E-2</v>
      </c>
      <c r="H7156" s="7">
        <f t="shared" si="116"/>
        <v>787.32018616107393</v>
      </c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</row>
    <row r="7157" spans="1:19" ht="12.75" customHeight="1" x14ac:dyDescent="0.3">
      <c r="A7157" s="3"/>
      <c r="B7157" s="3"/>
      <c r="C7157" s="3"/>
      <c r="D7157" s="3"/>
      <c r="E7157" s="3"/>
      <c r="F7157" s="3">
        <v>7152</v>
      </c>
      <c r="G7157" s="7">
        <v>0.58054635919902586</v>
      </c>
      <c r="H7157" s="7">
        <f t="shared" si="116"/>
        <v>1096.8628302521656</v>
      </c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</row>
    <row r="7158" spans="1:19" ht="12.75" customHeight="1" x14ac:dyDescent="0.3">
      <c r="A7158" s="3"/>
      <c r="B7158" s="3"/>
      <c r="C7158" s="3"/>
      <c r="D7158" s="3"/>
      <c r="E7158" s="3"/>
      <c r="F7158" s="3">
        <v>7153</v>
      </c>
      <c r="G7158" s="7">
        <v>0.36381793970481652</v>
      </c>
      <c r="H7158" s="7">
        <f t="shared" si="116"/>
        <v>998.24455564353707</v>
      </c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</row>
    <row r="7159" spans="1:19" ht="12.75" customHeight="1" x14ac:dyDescent="0.3">
      <c r="A7159" s="3"/>
      <c r="B7159" s="3"/>
      <c r="C7159" s="3"/>
      <c r="D7159" s="3"/>
      <c r="E7159" s="3"/>
      <c r="F7159" s="3">
        <v>7154</v>
      </c>
      <c r="G7159" s="7">
        <v>0.85565586835376495</v>
      </c>
      <c r="H7159" s="7">
        <f t="shared" si="116"/>
        <v>1295.5211922591027</v>
      </c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</row>
    <row r="7160" spans="1:19" ht="12.75" customHeight="1" x14ac:dyDescent="0.3">
      <c r="A7160" s="3"/>
      <c r="B7160" s="3"/>
      <c r="C7160" s="3"/>
      <c r="D7160" s="3"/>
      <c r="E7160" s="3"/>
      <c r="F7160" s="3">
        <v>7155</v>
      </c>
      <c r="G7160" s="7">
        <v>0.47861379748724991</v>
      </c>
      <c r="H7160" s="7">
        <f t="shared" si="116"/>
        <v>1048.5515457610861</v>
      </c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</row>
    <row r="7161" spans="1:19" ht="12.75" customHeight="1" x14ac:dyDescent="0.3">
      <c r="A7161" s="3"/>
      <c r="B7161" s="3"/>
      <c r="C7161" s="3"/>
      <c r="D7161" s="3"/>
      <c r="E7161" s="3"/>
      <c r="F7161" s="3">
        <v>7156</v>
      </c>
      <c r="G7161" s="7">
        <v>0.58623985303692672</v>
      </c>
      <c r="H7161" s="7">
        <f t="shared" si="116"/>
        <v>1099.7423298970118</v>
      </c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</row>
    <row r="7162" spans="1:19" ht="12.75" customHeight="1" x14ac:dyDescent="0.3">
      <c r="A7162" s="3"/>
      <c r="B7162" s="3"/>
      <c r="C7162" s="3"/>
      <c r="D7162" s="3"/>
      <c r="E7162" s="3"/>
      <c r="F7162" s="3">
        <v>7157</v>
      </c>
      <c r="G7162" s="7">
        <v>0.54868234557314033</v>
      </c>
      <c r="H7162" s="7">
        <f t="shared" si="116"/>
        <v>1081.1588496672096</v>
      </c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</row>
    <row r="7163" spans="1:19" ht="12.75" customHeight="1" x14ac:dyDescent="0.3">
      <c r="A7163" s="3"/>
      <c r="B7163" s="3"/>
      <c r="C7163" s="3"/>
      <c r="D7163" s="3"/>
      <c r="E7163" s="3"/>
      <c r="F7163" s="3">
        <v>7158</v>
      </c>
      <c r="G7163" s="7">
        <v>0.86885497520637012</v>
      </c>
      <c r="H7163" s="7">
        <f t="shared" si="116"/>
        <v>1311.9556598408071</v>
      </c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</row>
    <row r="7164" spans="1:19" ht="12.75" customHeight="1" x14ac:dyDescent="0.3">
      <c r="A7164" s="3"/>
      <c r="B7164" s="3"/>
      <c r="C7164" s="3"/>
      <c r="D7164" s="3"/>
      <c r="E7164" s="3"/>
      <c r="F7164" s="3">
        <v>7159</v>
      </c>
      <c r="G7164" s="7">
        <v>0.44040527341996322</v>
      </c>
      <c r="H7164" s="7">
        <f t="shared" si="116"/>
        <v>1031.5420849163661</v>
      </c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</row>
    <row r="7165" spans="1:19" ht="12.75" customHeight="1" x14ac:dyDescent="0.3">
      <c r="A7165" s="3"/>
      <c r="B7165" s="3"/>
      <c r="C7165" s="3"/>
      <c r="D7165" s="3"/>
      <c r="E7165" s="3"/>
      <c r="F7165" s="3">
        <v>7160</v>
      </c>
      <c r="G7165" s="7">
        <v>3.2892995952834458E-2</v>
      </c>
      <c r="H7165" s="7">
        <f t="shared" si="116"/>
        <v>804.7432679804989</v>
      </c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</row>
    <row r="7166" spans="1:19" ht="12.75" customHeight="1" x14ac:dyDescent="0.3">
      <c r="A7166" s="3"/>
      <c r="B7166" s="3"/>
      <c r="C7166" s="3"/>
      <c r="D7166" s="3"/>
      <c r="E7166" s="3"/>
      <c r="F7166" s="3">
        <v>7161</v>
      </c>
      <c r="G7166" s="7">
        <v>0.82855353617499028</v>
      </c>
      <c r="H7166" s="7">
        <f t="shared" si="116"/>
        <v>1265.6763915711279</v>
      </c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</row>
    <row r="7167" spans="1:19" ht="12.75" customHeight="1" x14ac:dyDescent="0.3">
      <c r="A7167" s="3"/>
      <c r="B7167" s="3"/>
      <c r="C7167" s="3"/>
      <c r="D7167" s="3"/>
      <c r="E7167" s="3"/>
      <c r="F7167" s="3">
        <v>7162</v>
      </c>
      <c r="G7167" s="7">
        <v>0.5279344299167158</v>
      </c>
      <c r="H7167" s="7">
        <f t="shared" si="116"/>
        <v>1071.2622386053399</v>
      </c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</row>
    <row r="7168" spans="1:19" ht="12.75" customHeight="1" x14ac:dyDescent="0.3">
      <c r="A7168" s="3"/>
      <c r="B7168" s="3"/>
      <c r="C7168" s="3"/>
      <c r="D7168" s="3"/>
      <c r="E7168" s="3"/>
      <c r="F7168" s="3">
        <v>7163</v>
      </c>
      <c r="G7168" s="7">
        <v>0.25004649923303812</v>
      </c>
      <c r="H7168" s="7">
        <f t="shared" si="116"/>
        <v>948.08648489044322</v>
      </c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</row>
    <row r="7169" spans="1:19" ht="12.75" customHeight="1" x14ac:dyDescent="0.3">
      <c r="A7169" s="3"/>
      <c r="B7169" s="3"/>
      <c r="C7169" s="3"/>
      <c r="D7169" s="3"/>
      <c r="E7169" s="3"/>
      <c r="F7169" s="3">
        <v>7164</v>
      </c>
      <c r="G7169" s="7">
        <v>5.7637020314211918E-2</v>
      </c>
      <c r="H7169" s="7">
        <f t="shared" si="116"/>
        <v>833.27611037333781</v>
      </c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</row>
    <row r="7170" spans="1:19" ht="12.75" customHeight="1" x14ac:dyDescent="0.3">
      <c r="A7170" s="3"/>
      <c r="B7170" s="3"/>
      <c r="C7170" s="3"/>
      <c r="D7170" s="3"/>
      <c r="E7170" s="3"/>
      <c r="F7170" s="3">
        <v>7165</v>
      </c>
      <c r="G7170" s="7">
        <v>0.76617271476150361</v>
      </c>
      <c r="H7170" s="7">
        <f t="shared" si="116"/>
        <v>1210.3495010582074</v>
      </c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</row>
    <row r="7171" spans="1:19" ht="12.75" customHeight="1" x14ac:dyDescent="0.3">
      <c r="A7171" s="3"/>
      <c r="B7171" s="3"/>
      <c r="C7171" s="3"/>
      <c r="D7171" s="3"/>
      <c r="E7171" s="3"/>
      <c r="F7171" s="3">
        <v>7166</v>
      </c>
      <c r="G7171" s="7">
        <v>0.60667386707785831</v>
      </c>
      <c r="H7171" s="7">
        <f t="shared" si="116"/>
        <v>1110.2854932469459</v>
      </c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</row>
    <row r="7172" spans="1:19" ht="12.75" customHeight="1" x14ac:dyDescent="0.3">
      <c r="A7172" s="3"/>
      <c r="B7172" s="3"/>
      <c r="C7172" s="3"/>
      <c r="D7172" s="3"/>
      <c r="E7172" s="3"/>
      <c r="F7172" s="3">
        <v>7167</v>
      </c>
      <c r="G7172" s="7">
        <v>0.69609585107216099</v>
      </c>
      <c r="H7172" s="7">
        <f t="shared" si="116"/>
        <v>1161.4440295529826</v>
      </c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</row>
    <row r="7173" spans="1:19" ht="12.75" customHeight="1" x14ac:dyDescent="0.3">
      <c r="A7173" s="3"/>
      <c r="B7173" s="3"/>
      <c r="C7173" s="3"/>
      <c r="D7173" s="3"/>
      <c r="E7173" s="3"/>
      <c r="F7173" s="3">
        <v>7168</v>
      </c>
      <c r="G7173" s="7">
        <v>0.28696445132544912</v>
      </c>
      <c r="H7173" s="7">
        <f t="shared" si="116"/>
        <v>964.72421621695071</v>
      </c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</row>
    <row r="7174" spans="1:19" ht="12.75" customHeight="1" x14ac:dyDescent="0.3">
      <c r="A7174" s="3"/>
      <c r="B7174" s="3"/>
      <c r="C7174" s="3"/>
      <c r="D7174" s="3"/>
      <c r="E7174" s="3"/>
      <c r="F7174" s="3">
        <v>7169</v>
      </c>
      <c r="G7174" s="7">
        <v>0.35941908416535667</v>
      </c>
      <c r="H7174" s="7">
        <f t="shared" si="116"/>
        <v>996.3430518325232</v>
      </c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</row>
    <row r="7175" spans="1:19" ht="12.75" customHeight="1" x14ac:dyDescent="0.3">
      <c r="A7175" s="3"/>
      <c r="B7175" s="3"/>
      <c r="C7175" s="3"/>
      <c r="D7175" s="3"/>
      <c r="E7175" s="3"/>
      <c r="F7175" s="3">
        <v>7170</v>
      </c>
      <c r="G7175" s="7">
        <v>0.66821460143968814</v>
      </c>
      <c r="H7175" s="7">
        <f t="shared" ref="H7175:H7238" si="117">-LN(-LN(G7175))*$D$7+$D$6</f>
        <v>1144.4446239287445</v>
      </c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</row>
    <row r="7176" spans="1:19" ht="12.75" customHeight="1" x14ac:dyDescent="0.3">
      <c r="A7176" s="3"/>
      <c r="B7176" s="3"/>
      <c r="C7176" s="3"/>
      <c r="D7176" s="3"/>
      <c r="E7176" s="3"/>
      <c r="F7176" s="3">
        <v>7171</v>
      </c>
      <c r="G7176" s="7">
        <v>0.59654779165230409</v>
      </c>
      <c r="H7176" s="7">
        <f t="shared" si="117"/>
        <v>1105.0185929231673</v>
      </c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</row>
    <row r="7177" spans="1:19" ht="12.75" customHeight="1" x14ac:dyDescent="0.3">
      <c r="A7177" s="3"/>
      <c r="B7177" s="3"/>
      <c r="C7177" s="3"/>
      <c r="D7177" s="3"/>
      <c r="E7177" s="3"/>
      <c r="F7177" s="3">
        <v>7172</v>
      </c>
      <c r="G7177" s="7">
        <v>0.78470275561149894</v>
      </c>
      <c r="H7177" s="7">
        <f t="shared" si="117"/>
        <v>1225.2964153038156</v>
      </c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</row>
    <row r="7178" spans="1:19" ht="12.75" customHeight="1" x14ac:dyDescent="0.3">
      <c r="A7178" s="3"/>
      <c r="B7178" s="3"/>
      <c r="C7178" s="3"/>
      <c r="D7178" s="3"/>
      <c r="E7178" s="3"/>
      <c r="F7178" s="3">
        <v>7173</v>
      </c>
      <c r="G7178" s="7">
        <v>7.823955147146211E-2</v>
      </c>
      <c r="H7178" s="7">
        <f t="shared" si="117"/>
        <v>851.2871596204111</v>
      </c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</row>
    <row r="7179" spans="1:19" ht="12.75" customHeight="1" x14ac:dyDescent="0.3">
      <c r="A7179" s="3"/>
      <c r="B7179" s="3"/>
      <c r="C7179" s="3"/>
      <c r="D7179" s="3"/>
      <c r="E7179" s="3"/>
      <c r="F7179" s="3">
        <v>7174</v>
      </c>
      <c r="G7179" s="7">
        <v>0.67004251620177091</v>
      </c>
      <c r="H7179" s="7">
        <f t="shared" si="117"/>
        <v>1145.5257021593661</v>
      </c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</row>
    <row r="7180" spans="1:19" ht="12.75" customHeight="1" x14ac:dyDescent="0.3">
      <c r="A7180" s="3"/>
      <c r="B7180" s="3"/>
      <c r="C7180" s="3"/>
      <c r="D7180" s="3"/>
      <c r="E7180" s="3"/>
      <c r="F7180" s="3">
        <v>7175</v>
      </c>
      <c r="G7180" s="7">
        <v>0.76635075840605316</v>
      </c>
      <c r="H7180" s="7">
        <f t="shared" si="117"/>
        <v>1210.4882683398453</v>
      </c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</row>
    <row r="7181" spans="1:19" ht="12.75" customHeight="1" x14ac:dyDescent="0.3">
      <c r="A7181" s="3"/>
      <c r="B7181" s="3"/>
      <c r="C7181" s="3"/>
      <c r="D7181" s="3"/>
      <c r="E7181" s="3"/>
      <c r="F7181" s="3">
        <v>7176</v>
      </c>
      <c r="G7181" s="7">
        <v>0.67467134696818509</v>
      </c>
      <c r="H7181" s="7">
        <f t="shared" si="117"/>
        <v>1148.2832396381584</v>
      </c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</row>
    <row r="7182" spans="1:19" ht="12.75" customHeight="1" x14ac:dyDescent="0.3">
      <c r="A7182" s="3"/>
      <c r="B7182" s="3"/>
      <c r="C7182" s="3"/>
      <c r="D7182" s="3"/>
      <c r="E7182" s="3"/>
      <c r="F7182" s="3">
        <v>7177</v>
      </c>
      <c r="G7182" s="7">
        <v>0.93329465523581945</v>
      </c>
      <c r="H7182" s="7">
        <f t="shared" si="117"/>
        <v>1425.0311053151797</v>
      </c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</row>
    <row r="7183" spans="1:19" ht="12.75" customHeight="1" x14ac:dyDescent="0.3">
      <c r="A7183" s="3"/>
      <c r="B7183" s="3"/>
      <c r="C7183" s="3"/>
      <c r="D7183" s="3"/>
      <c r="E7183" s="3"/>
      <c r="F7183" s="3">
        <v>7178</v>
      </c>
      <c r="G7183" s="7">
        <v>9.3035443965053144E-2</v>
      </c>
      <c r="H7183" s="7">
        <f t="shared" si="117"/>
        <v>862.48048868342994</v>
      </c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</row>
    <row r="7184" spans="1:19" ht="12.75" customHeight="1" x14ac:dyDescent="0.3">
      <c r="A7184" s="3"/>
      <c r="B7184" s="3"/>
      <c r="C7184" s="3"/>
      <c r="D7184" s="3"/>
      <c r="E7184" s="3"/>
      <c r="F7184" s="3">
        <v>7179</v>
      </c>
      <c r="G7184" s="7">
        <v>0.61565557508517321</v>
      </c>
      <c r="H7184" s="7">
        <f t="shared" si="117"/>
        <v>1115.031254552847</v>
      </c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</row>
    <row r="7185" spans="1:19" ht="12.75" customHeight="1" x14ac:dyDescent="0.3">
      <c r="A7185" s="3"/>
      <c r="B7185" s="3"/>
      <c r="C7185" s="3"/>
      <c r="D7185" s="3"/>
      <c r="E7185" s="3"/>
      <c r="F7185" s="3">
        <v>7180</v>
      </c>
      <c r="G7185" s="7">
        <v>0.66046488421131344</v>
      </c>
      <c r="H7185" s="7">
        <f t="shared" si="117"/>
        <v>1139.9091097984626</v>
      </c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</row>
    <row r="7186" spans="1:19" ht="12.75" customHeight="1" x14ac:dyDescent="0.3">
      <c r="A7186" s="3"/>
      <c r="B7186" s="3"/>
      <c r="C7186" s="3"/>
      <c r="D7186" s="3"/>
      <c r="E7186" s="3"/>
      <c r="F7186" s="3">
        <v>7181</v>
      </c>
      <c r="G7186" s="7">
        <v>0.38592180674716442</v>
      </c>
      <c r="H7186" s="7">
        <f t="shared" si="117"/>
        <v>1007.8011240350021</v>
      </c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</row>
    <row r="7187" spans="1:19" ht="12.75" customHeight="1" x14ac:dyDescent="0.3">
      <c r="A7187" s="3"/>
      <c r="B7187" s="3"/>
      <c r="C7187" s="3"/>
      <c r="D7187" s="3"/>
      <c r="E7187" s="3"/>
      <c r="F7187" s="3">
        <v>7182</v>
      </c>
      <c r="G7187" s="7">
        <v>0.1807864694168444</v>
      </c>
      <c r="H7187" s="7">
        <f t="shared" si="117"/>
        <v>914.65677060086853</v>
      </c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</row>
    <row r="7188" spans="1:19" ht="12.75" customHeight="1" x14ac:dyDescent="0.3">
      <c r="A7188" s="3"/>
      <c r="B7188" s="3"/>
      <c r="C7188" s="3"/>
      <c r="D7188" s="3"/>
      <c r="E7188" s="3"/>
      <c r="F7188" s="3">
        <v>7183</v>
      </c>
      <c r="G7188" s="7">
        <v>0.63419633916630602</v>
      </c>
      <c r="H7188" s="7">
        <f t="shared" si="117"/>
        <v>1125.0672368592254</v>
      </c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</row>
    <row r="7189" spans="1:19" ht="12.75" customHeight="1" x14ac:dyDescent="0.3">
      <c r="A7189" s="3"/>
      <c r="B7189" s="3"/>
      <c r="C7189" s="3"/>
      <c r="D7189" s="3"/>
      <c r="E7189" s="3"/>
      <c r="F7189" s="3">
        <v>7184</v>
      </c>
      <c r="G7189" s="7">
        <v>8.7656994831598833E-2</v>
      </c>
      <c r="H7189" s="7">
        <f t="shared" si="117"/>
        <v>858.54262182077991</v>
      </c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</row>
    <row r="7190" spans="1:19" ht="12.75" customHeight="1" x14ac:dyDescent="0.3">
      <c r="A7190" s="3"/>
      <c r="B7190" s="3"/>
      <c r="C7190" s="3"/>
      <c r="D7190" s="3"/>
      <c r="E7190" s="3"/>
      <c r="F7190" s="3">
        <v>7185</v>
      </c>
      <c r="G7190" s="7">
        <v>0.80843041126860993</v>
      </c>
      <c r="H7190" s="7">
        <f t="shared" si="117"/>
        <v>1246.1411358746939</v>
      </c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</row>
    <row r="7191" spans="1:19" ht="12.75" customHeight="1" x14ac:dyDescent="0.3">
      <c r="A7191" s="3"/>
      <c r="B7191" s="3"/>
      <c r="C7191" s="3"/>
      <c r="D7191" s="3"/>
      <c r="E7191" s="3"/>
      <c r="F7191" s="3">
        <v>7186</v>
      </c>
      <c r="G7191" s="7">
        <v>0.81389231944476603</v>
      </c>
      <c r="H7191" s="7">
        <f t="shared" si="117"/>
        <v>1251.2569730103928</v>
      </c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</row>
    <row r="7192" spans="1:19" ht="12.75" customHeight="1" x14ac:dyDescent="0.3">
      <c r="A7192" s="3"/>
      <c r="B7192" s="3"/>
      <c r="C7192" s="3"/>
      <c r="D7192" s="3"/>
      <c r="E7192" s="3"/>
      <c r="F7192" s="3">
        <v>7187</v>
      </c>
      <c r="G7192" s="7">
        <v>5.7243963423950883E-2</v>
      </c>
      <c r="H7192" s="7">
        <f t="shared" si="117"/>
        <v>832.89528640009962</v>
      </c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</row>
    <row r="7193" spans="1:19" ht="12.75" customHeight="1" x14ac:dyDescent="0.3">
      <c r="A7193" s="3"/>
      <c r="B7193" s="3"/>
      <c r="C7193" s="3"/>
      <c r="D7193" s="3"/>
      <c r="E7193" s="3"/>
      <c r="F7193" s="3">
        <v>7188</v>
      </c>
      <c r="G7193" s="7">
        <v>0.89782002003592543</v>
      </c>
      <c r="H7193" s="7">
        <f t="shared" si="117"/>
        <v>1354.1901029157352</v>
      </c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</row>
    <row r="7194" spans="1:19" ht="12.75" customHeight="1" x14ac:dyDescent="0.3">
      <c r="A7194" s="3"/>
      <c r="B7194" s="3"/>
      <c r="C7194" s="3"/>
      <c r="D7194" s="3"/>
      <c r="E7194" s="3"/>
      <c r="F7194" s="3">
        <v>7189</v>
      </c>
      <c r="G7194" s="7">
        <v>0.63440821954423177</v>
      </c>
      <c r="H7194" s="7">
        <f t="shared" si="117"/>
        <v>1125.1839073578942</v>
      </c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</row>
    <row r="7195" spans="1:19" ht="12.75" customHeight="1" x14ac:dyDescent="0.3">
      <c r="A7195" s="3"/>
      <c r="B7195" s="3"/>
      <c r="C7195" s="3"/>
      <c r="D7195" s="3"/>
      <c r="E7195" s="3"/>
      <c r="F7195" s="3">
        <v>7190</v>
      </c>
      <c r="G7195" s="7">
        <v>0.26362189758095528</v>
      </c>
      <c r="H7195" s="7">
        <f t="shared" si="117"/>
        <v>954.26975140437594</v>
      </c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</row>
    <row r="7196" spans="1:19" ht="12.75" customHeight="1" x14ac:dyDescent="0.3">
      <c r="A7196" s="3"/>
      <c r="B7196" s="3"/>
      <c r="C7196" s="3"/>
      <c r="D7196" s="3"/>
      <c r="E7196" s="3"/>
      <c r="F7196" s="3">
        <v>7191</v>
      </c>
      <c r="G7196" s="7">
        <v>7.9862600041398557E-2</v>
      </c>
      <c r="H7196" s="7">
        <f t="shared" si="117"/>
        <v>852.57361829756644</v>
      </c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</row>
    <row r="7197" spans="1:19" ht="12.75" customHeight="1" x14ac:dyDescent="0.3">
      <c r="A7197" s="3"/>
      <c r="B7197" s="3"/>
      <c r="C7197" s="3"/>
      <c r="D7197" s="3"/>
      <c r="E7197" s="3"/>
      <c r="F7197" s="3">
        <v>7192</v>
      </c>
      <c r="G7197" s="7">
        <v>0.80910835504733059</v>
      </c>
      <c r="H7197" s="7">
        <f t="shared" si="117"/>
        <v>1246.7691020823779</v>
      </c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</row>
    <row r="7198" spans="1:19" ht="12.75" customHeight="1" x14ac:dyDescent="0.3">
      <c r="A7198" s="3"/>
      <c r="B7198" s="3"/>
      <c r="C7198" s="3"/>
      <c r="D7198" s="3"/>
      <c r="E7198" s="3"/>
      <c r="F7198" s="3">
        <v>7193</v>
      </c>
      <c r="G7198" s="7">
        <v>0.30063155269019759</v>
      </c>
      <c r="H7198" s="7">
        <f t="shared" si="117"/>
        <v>970.76331130010169</v>
      </c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</row>
    <row r="7199" spans="1:19" ht="12.75" customHeight="1" x14ac:dyDescent="0.3">
      <c r="A7199" s="3"/>
      <c r="B7199" s="3"/>
      <c r="C7199" s="3"/>
      <c r="D7199" s="3"/>
      <c r="E7199" s="3"/>
      <c r="F7199" s="3">
        <v>7194</v>
      </c>
      <c r="G7199" s="7">
        <v>0.57035703079880928</v>
      </c>
      <c r="H7199" s="7">
        <f t="shared" si="117"/>
        <v>1091.7678718405721</v>
      </c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</row>
    <row r="7200" spans="1:19" ht="12.75" customHeight="1" x14ac:dyDescent="0.3">
      <c r="A7200" s="3"/>
      <c r="B7200" s="3"/>
      <c r="C7200" s="3"/>
      <c r="D7200" s="3"/>
      <c r="E7200" s="3"/>
      <c r="F7200" s="3">
        <v>7195</v>
      </c>
      <c r="G7200" s="7">
        <v>8.8737309441611734E-2</v>
      </c>
      <c r="H7200" s="7">
        <f t="shared" si="117"/>
        <v>859.34469652974462</v>
      </c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</row>
    <row r="7201" spans="1:19" ht="12.75" customHeight="1" x14ac:dyDescent="0.3">
      <c r="A7201" s="3"/>
      <c r="B7201" s="3"/>
      <c r="C7201" s="3"/>
      <c r="D7201" s="3"/>
      <c r="E7201" s="3"/>
      <c r="F7201" s="3">
        <v>7196</v>
      </c>
      <c r="G7201" s="7">
        <v>0.32475399293255092</v>
      </c>
      <c r="H7201" s="7">
        <f t="shared" si="117"/>
        <v>981.31669443426756</v>
      </c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</row>
    <row r="7202" spans="1:19" ht="12.75" customHeight="1" x14ac:dyDescent="0.3">
      <c r="A7202" s="3"/>
      <c r="B7202" s="3"/>
      <c r="C7202" s="3"/>
      <c r="D7202" s="3"/>
      <c r="E7202" s="3"/>
      <c r="F7202" s="3">
        <v>7197</v>
      </c>
      <c r="G7202" s="7">
        <v>0.5753367804403493</v>
      </c>
      <c r="H7202" s="7">
        <f t="shared" si="117"/>
        <v>1094.2487670232863</v>
      </c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</row>
    <row r="7203" spans="1:19" ht="12.75" customHeight="1" x14ac:dyDescent="0.3">
      <c r="A7203" s="3"/>
      <c r="B7203" s="3"/>
      <c r="C7203" s="3"/>
      <c r="D7203" s="3"/>
      <c r="E7203" s="3"/>
      <c r="F7203" s="3">
        <v>7198</v>
      </c>
      <c r="G7203" s="7">
        <v>0.57442346705256786</v>
      </c>
      <c r="H7203" s="7">
        <f t="shared" si="117"/>
        <v>1093.7924689595563</v>
      </c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</row>
    <row r="7204" spans="1:19" ht="12.75" customHeight="1" x14ac:dyDescent="0.3">
      <c r="A7204" s="3"/>
      <c r="B7204" s="3"/>
      <c r="C7204" s="3"/>
      <c r="D7204" s="3"/>
      <c r="E7204" s="3"/>
      <c r="F7204" s="3">
        <v>7199</v>
      </c>
      <c r="G7204" s="7">
        <v>0.51463123422198254</v>
      </c>
      <c r="H7204" s="7">
        <f t="shared" si="117"/>
        <v>1065.0332851498163</v>
      </c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</row>
    <row r="7205" spans="1:19" ht="12.75" customHeight="1" x14ac:dyDescent="0.3">
      <c r="A7205" s="3"/>
      <c r="B7205" s="3"/>
      <c r="C7205" s="3"/>
      <c r="D7205" s="3"/>
      <c r="E7205" s="3"/>
      <c r="F7205" s="3">
        <v>7200</v>
      </c>
      <c r="G7205" s="7">
        <v>0.7186749078779332</v>
      </c>
      <c r="H7205" s="7">
        <f t="shared" si="117"/>
        <v>1176.1106545261287</v>
      </c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</row>
    <row r="7206" spans="1:19" ht="12.75" customHeight="1" x14ac:dyDescent="0.3">
      <c r="A7206" s="3"/>
      <c r="B7206" s="3"/>
      <c r="C7206" s="3"/>
      <c r="D7206" s="3"/>
      <c r="E7206" s="3"/>
      <c r="F7206" s="3">
        <v>7201</v>
      </c>
      <c r="G7206" s="7">
        <v>0.89202397607656492</v>
      </c>
      <c r="H7206" s="7">
        <f t="shared" si="117"/>
        <v>1344.9121616929053</v>
      </c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</row>
    <row r="7207" spans="1:19" ht="12.75" customHeight="1" x14ac:dyDescent="0.3">
      <c r="A7207" s="3"/>
      <c r="B7207" s="3"/>
      <c r="C7207" s="3"/>
      <c r="D7207" s="3"/>
      <c r="E7207" s="3"/>
      <c r="F7207" s="3">
        <v>7202</v>
      </c>
      <c r="G7207" s="7">
        <v>0.69040755025667644</v>
      </c>
      <c r="H7207" s="7">
        <f t="shared" si="117"/>
        <v>1157.88289189737</v>
      </c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</row>
    <row r="7208" spans="1:19" ht="12.75" customHeight="1" x14ac:dyDescent="0.3">
      <c r="A7208" s="3"/>
      <c r="B7208" s="3"/>
      <c r="C7208" s="3"/>
      <c r="D7208" s="3"/>
      <c r="E7208" s="3"/>
      <c r="F7208" s="3">
        <v>7203</v>
      </c>
      <c r="G7208" s="7">
        <v>7.3568803704705754E-2</v>
      </c>
      <c r="H7208" s="7">
        <f t="shared" si="117"/>
        <v>847.49169330803943</v>
      </c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</row>
    <row r="7209" spans="1:19" ht="12.75" customHeight="1" x14ac:dyDescent="0.3">
      <c r="A7209" s="3"/>
      <c r="B7209" s="3"/>
      <c r="C7209" s="3"/>
      <c r="D7209" s="3"/>
      <c r="E7209" s="3"/>
      <c r="F7209" s="3">
        <v>7204</v>
      </c>
      <c r="G7209" s="7">
        <v>0.97649820620731786</v>
      </c>
      <c r="H7209" s="7">
        <f t="shared" si="117"/>
        <v>1594.4709351544652</v>
      </c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</row>
    <row r="7210" spans="1:19" ht="12.75" customHeight="1" x14ac:dyDescent="0.3">
      <c r="A7210" s="3"/>
      <c r="B7210" s="3"/>
      <c r="C7210" s="3"/>
      <c r="D7210" s="3"/>
      <c r="E7210" s="3"/>
      <c r="F7210" s="3">
        <v>7205</v>
      </c>
      <c r="G7210" s="7">
        <v>0.86362807760502203</v>
      </c>
      <c r="H7210" s="7">
        <f t="shared" si="117"/>
        <v>1305.2733774846206</v>
      </c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</row>
    <row r="7211" spans="1:19" ht="12.75" customHeight="1" x14ac:dyDescent="0.3">
      <c r="A7211" s="3"/>
      <c r="B7211" s="3"/>
      <c r="C7211" s="3"/>
      <c r="D7211" s="3"/>
      <c r="E7211" s="3"/>
      <c r="F7211" s="3">
        <v>7206</v>
      </c>
      <c r="G7211" s="7">
        <v>0.3607797211067556</v>
      </c>
      <c r="H7211" s="7">
        <f t="shared" si="117"/>
        <v>996.9312612045079</v>
      </c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</row>
    <row r="7212" spans="1:19" ht="12.75" customHeight="1" x14ac:dyDescent="0.3">
      <c r="A7212" s="3"/>
      <c r="B7212" s="3"/>
      <c r="C7212" s="3"/>
      <c r="D7212" s="3"/>
      <c r="E7212" s="3"/>
      <c r="F7212" s="3">
        <v>7207</v>
      </c>
      <c r="G7212" s="7">
        <v>0.3611313304178313</v>
      </c>
      <c r="H7212" s="7">
        <f t="shared" si="117"/>
        <v>997.08325624091526</v>
      </c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</row>
    <row r="7213" spans="1:19" ht="12.75" customHeight="1" x14ac:dyDescent="0.3">
      <c r="A7213" s="3"/>
      <c r="B7213" s="3"/>
      <c r="C7213" s="3"/>
      <c r="D7213" s="3"/>
      <c r="E7213" s="3"/>
      <c r="F7213" s="3">
        <v>7208</v>
      </c>
      <c r="G7213" s="7">
        <v>0.78065160341272655</v>
      </c>
      <c r="H7213" s="7">
        <f t="shared" si="117"/>
        <v>1221.9376770998615</v>
      </c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</row>
    <row r="7214" spans="1:19" ht="12.75" customHeight="1" x14ac:dyDescent="0.3">
      <c r="A7214" s="3"/>
      <c r="B7214" s="3"/>
      <c r="C7214" s="3"/>
      <c r="D7214" s="3"/>
      <c r="E7214" s="3"/>
      <c r="F7214" s="3">
        <v>7209</v>
      </c>
      <c r="G7214" s="7">
        <v>0.2388067531314835</v>
      </c>
      <c r="H7214" s="7">
        <f t="shared" si="117"/>
        <v>942.89636947772931</v>
      </c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</row>
    <row r="7215" spans="1:19" ht="12.75" customHeight="1" x14ac:dyDescent="0.3">
      <c r="A7215" s="3"/>
      <c r="B7215" s="3"/>
      <c r="C7215" s="3"/>
      <c r="D7215" s="3"/>
      <c r="E7215" s="3"/>
      <c r="F7215" s="3">
        <v>7210</v>
      </c>
      <c r="G7215" s="7">
        <v>0.75062323609564441</v>
      </c>
      <c r="H7215" s="7">
        <f t="shared" si="117"/>
        <v>1198.5577438175671</v>
      </c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</row>
    <row r="7216" spans="1:19" ht="12.75" customHeight="1" x14ac:dyDescent="0.3">
      <c r="A7216" s="3"/>
      <c r="B7216" s="3"/>
      <c r="C7216" s="3"/>
      <c r="D7216" s="3"/>
      <c r="E7216" s="3"/>
      <c r="F7216" s="3">
        <v>7211</v>
      </c>
      <c r="G7216" s="7">
        <v>0.99178987547563724</v>
      </c>
      <c r="H7216" s="7">
        <f t="shared" si="117"/>
        <v>1762.9246141381832</v>
      </c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</row>
    <row r="7217" spans="1:19" ht="12.75" customHeight="1" x14ac:dyDescent="0.3">
      <c r="A7217" s="3"/>
      <c r="B7217" s="3"/>
      <c r="C7217" s="3"/>
      <c r="D7217" s="3"/>
      <c r="E7217" s="3"/>
      <c r="F7217" s="3">
        <v>7212</v>
      </c>
      <c r="G7217" s="7">
        <v>1.9778395422485721E-2</v>
      </c>
      <c r="H7217" s="7">
        <f t="shared" si="117"/>
        <v>782.66309943507542</v>
      </c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</row>
    <row r="7218" spans="1:19" ht="12.75" customHeight="1" x14ac:dyDescent="0.3">
      <c r="A7218" s="3"/>
      <c r="B7218" s="3"/>
      <c r="C7218" s="3"/>
      <c r="D7218" s="3"/>
      <c r="E7218" s="3"/>
      <c r="F7218" s="3">
        <v>7213</v>
      </c>
      <c r="G7218" s="7">
        <v>0.1802583930116175</v>
      </c>
      <c r="H7218" s="7">
        <f t="shared" si="117"/>
        <v>914.38507387429956</v>
      </c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</row>
    <row r="7219" spans="1:19" ht="12.75" customHeight="1" x14ac:dyDescent="0.3">
      <c r="A7219" s="3"/>
      <c r="B7219" s="3"/>
      <c r="C7219" s="3"/>
      <c r="D7219" s="3"/>
      <c r="E7219" s="3"/>
      <c r="F7219" s="3">
        <v>7214</v>
      </c>
      <c r="G7219" s="7">
        <v>0.652492446956904</v>
      </c>
      <c r="H7219" s="7">
        <f t="shared" si="117"/>
        <v>1135.3209221611048</v>
      </c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</row>
    <row r="7220" spans="1:19" ht="12.75" customHeight="1" x14ac:dyDescent="0.3">
      <c r="A7220" s="3"/>
      <c r="B7220" s="3"/>
      <c r="C7220" s="3"/>
      <c r="D7220" s="3"/>
      <c r="E7220" s="3"/>
      <c r="F7220" s="3">
        <v>7215</v>
      </c>
      <c r="G7220" s="7">
        <v>0.73398921366781644</v>
      </c>
      <c r="H7220" s="7">
        <f t="shared" si="117"/>
        <v>1186.5976099389188</v>
      </c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</row>
    <row r="7221" spans="1:19" ht="12.75" customHeight="1" x14ac:dyDescent="0.3">
      <c r="A7221" s="3"/>
      <c r="B7221" s="3"/>
      <c r="C7221" s="3"/>
      <c r="D7221" s="3"/>
      <c r="E7221" s="3"/>
      <c r="F7221" s="3">
        <v>7216</v>
      </c>
      <c r="G7221" s="7">
        <v>0.97558242894203684</v>
      </c>
      <c r="H7221" s="7">
        <f t="shared" si="117"/>
        <v>1588.318671627308</v>
      </c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</row>
    <row r="7222" spans="1:19" ht="12.75" customHeight="1" x14ac:dyDescent="0.3">
      <c r="A7222" s="3"/>
      <c r="B7222" s="3"/>
      <c r="C7222" s="3"/>
      <c r="D7222" s="3"/>
      <c r="E7222" s="3"/>
      <c r="F7222" s="3">
        <v>7217</v>
      </c>
      <c r="G7222" s="7">
        <v>0.89439750204923252</v>
      </c>
      <c r="H7222" s="7">
        <f t="shared" si="117"/>
        <v>1348.6535624239093</v>
      </c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</row>
    <row r="7223" spans="1:19" ht="12.75" customHeight="1" x14ac:dyDescent="0.3">
      <c r="A7223" s="3"/>
      <c r="B7223" s="3"/>
      <c r="C7223" s="3"/>
      <c r="D7223" s="3"/>
      <c r="E7223" s="3"/>
      <c r="F7223" s="3">
        <v>7218</v>
      </c>
      <c r="G7223" s="7">
        <v>0.75890224627758329</v>
      </c>
      <c r="H7223" s="7">
        <f t="shared" si="117"/>
        <v>1204.7571700703695</v>
      </c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</row>
    <row r="7224" spans="1:19" ht="12.75" customHeight="1" x14ac:dyDescent="0.3">
      <c r="A7224" s="3"/>
      <c r="B7224" s="3"/>
      <c r="C7224" s="3"/>
      <c r="D7224" s="3"/>
      <c r="E7224" s="3"/>
      <c r="F7224" s="3">
        <v>7219</v>
      </c>
      <c r="G7224" s="7">
        <v>0.38173686615314451</v>
      </c>
      <c r="H7224" s="7">
        <f t="shared" si="117"/>
        <v>1005.9906772769019</v>
      </c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</row>
    <row r="7225" spans="1:19" ht="12.75" customHeight="1" x14ac:dyDescent="0.3">
      <c r="A7225" s="3"/>
      <c r="B7225" s="3"/>
      <c r="C7225" s="3"/>
      <c r="D7225" s="3"/>
      <c r="E7225" s="3"/>
      <c r="F7225" s="3">
        <v>7220</v>
      </c>
      <c r="G7225" s="7">
        <v>0.29431178635953792</v>
      </c>
      <c r="H7225" s="7">
        <f t="shared" si="117"/>
        <v>967.97718470099846</v>
      </c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</row>
    <row r="7226" spans="1:19" ht="12.75" customHeight="1" x14ac:dyDescent="0.3">
      <c r="A7226" s="3"/>
      <c r="B7226" s="3"/>
      <c r="C7226" s="3"/>
      <c r="D7226" s="3"/>
      <c r="E7226" s="3"/>
      <c r="F7226" s="3">
        <v>7221</v>
      </c>
      <c r="G7226" s="7">
        <v>0.32237906135004002</v>
      </c>
      <c r="H7226" s="7">
        <f t="shared" si="117"/>
        <v>980.28240642834305</v>
      </c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</row>
    <row r="7227" spans="1:19" ht="12.75" customHeight="1" x14ac:dyDescent="0.3">
      <c r="A7227" s="3"/>
      <c r="B7227" s="3"/>
      <c r="C7227" s="3"/>
      <c r="D7227" s="3"/>
      <c r="E7227" s="3"/>
      <c r="F7227" s="3">
        <v>7222</v>
      </c>
      <c r="G7227" s="7">
        <v>0.42967604584248281</v>
      </c>
      <c r="H7227" s="7">
        <f t="shared" si="117"/>
        <v>1026.8305575132115</v>
      </c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</row>
    <row r="7228" spans="1:19" ht="12.75" customHeight="1" x14ac:dyDescent="0.3">
      <c r="A7228" s="3"/>
      <c r="B7228" s="3"/>
      <c r="C7228" s="3"/>
      <c r="D7228" s="3"/>
      <c r="E7228" s="3"/>
      <c r="F7228" s="3">
        <v>7223</v>
      </c>
      <c r="G7228" s="7">
        <v>0.42473837626432498</v>
      </c>
      <c r="H7228" s="7">
        <f t="shared" si="117"/>
        <v>1024.6697487151191</v>
      </c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</row>
    <row r="7229" spans="1:19" ht="12.75" customHeight="1" x14ac:dyDescent="0.3">
      <c r="A7229" s="3"/>
      <c r="B7229" s="3"/>
      <c r="C7229" s="3"/>
      <c r="D7229" s="3"/>
      <c r="E7229" s="3"/>
      <c r="F7229" s="3">
        <v>7224</v>
      </c>
      <c r="G7229" s="7">
        <v>8.5440347905926139E-2</v>
      </c>
      <c r="H7229" s="7">
        <f t="shared" si="117"/>
        <v>856.87842823099845</v>
      </c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</row>
    <row r="7230" spans="1:19" ht="12.75" customHeight="1" x14ac:dyDescent="0.3">
      <c r="A7230" s="3"/>
      <c r="B7230" s="3"/>
      <c r="C7230" s="3"/>
      <c r="D7230" s="3"/>
      <c r="E7230" s="3"/>
      <c r="F7230" s="3">
        <v>7225</v>
      </c>
      <c r="G7230" s="7">
        <v>0.81437726244029718</v>
      </c>
      <c r="H7230" s="7">
        <f t="shared" si="117"/>
        <v>1251.7175546813521</v>
      </c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</row>
    <row r="7231" spans="1:19" ht="12.75" customHeight="1" x14ac:dyDescent="0.3">
      <c r="A7231" s="3"/>
      <c r="B7231" s="3"/>
      <c r="C7231" s="3"/>
      <c r="D7231" s="3"/>
      <c r="E7231" s="3"/>
      <c r="F7231" s="3">
        <v>7226</v>
      </c>
      <c r="G7231" s="7">
        <v>0.83235705654863024</v>
      </c>
      <c r="H7231" s="7">
        <f t="shared" si="117"/>
        <v>1269.5963505669479</v>
      </c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</row>
    <row r="7232" spans="1:19" ht="12.75" customHeight="1" x14ac:dyDescent="0.3">
      <c r="A7232" s="3"/>
      <c r="B7232" s="3"/>
      <c r="C7232" s="3"/>
      <c r="D7232" s="3"/>
      <c r="E7232" s="3"/>
      <c r="F7232" s="3">
        <v>7227</v>
      </c>
      <c r="G7232" s="7">
        <v>0.93166103229258512</v>
      </c>
      <c r="H7232" s="7">
        <f t="shared" si="117"/>
        <v>1421.0464360628775</v>
      </c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</row>
    <row r="7233" spans="1:19" ht="12.75" customHeight="1" x14ac:dyDescent="0.3">
      <c r="A7233" s="3"/>
      <c r="B7233" s="3"/>
      <c r="C7233" s="3"/>
      <c r="D7233" s="3"/>
      <c r="E7233" s="3"/>
      <c r="F7233" s="3">
        <v>7228</v>
      </c>
      <c r="G7233" s="7">
        <v>6.7091902178627594E-3</v>
      </c>
      <c r="H7233" s="7">
        <f t="shared" si="117"/>
        <v>743.96342088360961</v>
      </c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</row>
    <row r="7234" spans="1:19" ht="12.75" customHeight="1" x14ac:dyDescent="0.3">
      <c r="A7234" s="3"/>
      <c r="B7234" s="3"/>
      <c r="C7234" s="3"/>
      <c r="D7234" s="3"/>
      <c r="E7234" s="3"/>
      <c r="F7234" s="3">
        <v>7229</v>
      </c>
      <c r="G7234" s="7">
        <v>0.45218829489928192</v>
      </c>
      <c r="H7234" s="7">
        <f t="shared" si="117"/>
        <v>1036.7455995399182</v>
      </c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</row>
    <row r="7235" spans="1:19" ht="12.75" customHeight="1" x14ac:dyDescent="0.3">
      <c r="A7235" s="3"/>
      <c r="B7235" s="3"/>
      <c r="C7235" s="3"/>
      <c r="D7235" s="3"/>
      <c r="E7235" s="3"/>
      <c r="F7235" s="3">
        <v>7230</v>
      </c>
      <c r="G7235" s="7">
        <v>0.86611334460109068</v>
      </c>
      <c r="H7235" s="7">
        <f t="shared" si="117"/>
        <v>1308.4206749706634</v>
      </c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</row>
    <row r="7236" spans="1:19" ht="12.75" customHeight="1" x14ac:dyDescent="0.3">
      <c r="A7236" s="3"/>
      <c r="B7236" s="3"/>
      <c r="C7236" s="3"/>
      <c r="D7236" s="3"/>
      <c r="E7236" s="3"/>
      <c r="F7236" s="3">
        <v>7231</v>
      </c>
      <c r="G7236" s="7">
        <v>0.4448959972806199</v>
      </c>
      <c r="H7236" s="7">
        <f t="shared" si="117"/>
        <v>1033.5213814538436</v>
      </c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</row>
    <row r="7237" spans="1:19" ht="12.75" customHeight="1" x14ac:dyDescent="0.3">
      <c r="A7237" s="3"/>
      <c r="B7237" s="3"/>
      <c r="C7237" s="3"/>
      <c r="D7237" s="3"/>
      <c r="E7237" s="3"/>
      <c r="F7237" s="3">
        <v>7232</v>
      </c>
      <c r="G7237" s="7">
        <v>0.99254041112009295</v>
      </c>
      <c r="H7237" s="7">
        <f t="shared" si="117"/>
        <v>1778.2276523533865</v>
      </c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</row>
    <row r="7238" spans="1:19" ht="12.75" customHeight="1" x14ac:dyDescent="0.3">
      <c r="A7238" s="3"/>
      <c r="B7238" s="3"/>
      <c r="C7238" s="3"/>
      <c r="D7238" s="3"/>
      <c r="E7238" s="3"/>
      <c r="F7238" s="3">
        <v>7233</v>
      </c>
      <c r="G7238" s="7">
        <v>0.95964081817161861</v>
      </c>
      <c r="H7238" s="7">
        <f t="shared" si="117"/>
        <v>1507.1160249698137</v>
      </c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</row>
    <row r="7239" spans="1:19" ht="12.75" customHeight="1" x14ac:dyDescent="0.3">
      <c r="A7239" s="3"/>
      <c r="B7239" s="3"/>
      <c r="C7239" s="3"/>
      <c r="D7239" s="3"/>
      <c r="E7239" s="3"/>
      <c r="F7239" s="3">
        <v>7234</v>
      </c>
      <c r="G7239" s="7">
        <v>0.59304450093083205</v>
      </c>
      <c r="H7239" s="7">
        <f t="shared" ref="H7239:H7302" si="118">-LN(-LN(G7239))*$D$7+$D$6</f>
        <v>1103.2160262446835</v>
      </c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</row>
    <row r="7240" spans="1:19" ht="12.75" customHeight="1" x14ac:dyDescent="0.3">
      <c r="A7240" s="3"/>
      <c r="B7240" s="3"/>
      <c r="C7240" s="3"/>
      <c r="D7240" s="3"/>
      <c r="E7240" s="3"/>
      <c r="F7240" s="3">
        <v>7235</v>
      </c>
      <c r="G7240" s="7">
        <v>0.1002280879845316</v>
      </c>
      <c r="H7240" s="7">
        <f t="shared" si="118"/>
        <v>867.54624093105008</v>
      </c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</row>
    <row r="7241" spans="1:19" ht="12.75" customHeight="1" x14ac:dyDescent="0.3">
      <c r="A7241" s="3"/>
      <c r="B7241" s="3"/>
      <c r="C7241" s="3"/>
      <c r="D7241" s="3"/>
      <c r="E7241" s="3"/>
      <c r="F7241" s="3">
        <v>7236</v>
      </c>
      <c r="G7241" s="7">
        <v>0.36193801159990002</v>
      </c>
      <c r="H7241" s="7">
        <f t="shared" si="118"/>
        <v>997.43196157578029</v>
      </c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</row>
    <row r="7242" spans="1:19" ht="12.75" customHeight="1" x14ac:dyDescent="0.3">
      <c r="A7242" s="3"/>
      <c r="B7242" s="3"/>
      <c r="C7242" s="3"/>
      <c r="D7242" s="3"/>
      <c r="E7242" s="3"/>
      <c r="F7242" s="3">
        <v>7237</v>
      </c>
      <c r="G7242" s="7">
        <v>0.94596171114671534</v>
      </c>
      <c r="H7242" s="7">
        <f t="shared" si="118"/>
        <v>1459.5758935382587</v>
      </c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</row>
    <row r="7243" spans="1:19" ht="12.75" customHeight="1" x14ac:dyDescent="0.3">
      <c r="A7243" s="3"/>
      <c r="B7243" s="3"/>
      <c r="C7243" s="3"/>
      <c r="D7243" s="3"/>
      <c r="E7243" s="3"/>
      <c r="F7243" s="3">
        <v>7238</v>
      </c>
      <c r="G7243" s="7">
        <v>0.99552381403110191</v>
      </c>
      <c r="H7243" s="7">
        <f t="shared" si="118"/>
        <v>1859.6719244070187</v>
      </c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</row>
    <row r="7244" spans="1:19" ht="12.75" customHeight="1" x14ac:dyDescent="0.3">
      <c r="A7244" s="3"/>
      <c r="B7244" s="3"/>
      <c r="C7244" s="3"/>
      <c r="D7244" s="3"/>
      <c r="E7244" s="3"/>
      <c r="F7244" s="3">
        <v>7239</v>
      </c>
      <c r="G7244" s="7">
        <v>0.63111226979287693</v>
      </c>
      <c r="H7244" s="7">
        <f t="shared" si="118"/>
        <v>1123.374257655121</v>
      </c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</row>
    <row r="7245" spans="1:19" ht="12.75" customHeight="1" x14ac:dyDescent="0.3">
      <c r="A7245" s="3"/>
      <c r="B7245" s="3"/>
      <c r="C7245" s="3"/>
      <c r="D7245" s="3"/>
      <c r="E7245" s="3"/>
      <c r="F7245" s="3">
        <v>7240</v>
      </c>
      <c r="G7245" s="7">
        <v>0.40234187613143502</v>
      </c>
      <c r="H7245" s="7">
        <f t="shared" si="118"/>
        <v>1014.916247334205</v>
      </c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</row>
    <row r="7246" spans="1:19" ht="12.75" customHeight="1" x14ac:dyDescent="0.3">
      <c r="A7246" s="3"/>
      <c r="B7246" s="3"/>
      <c r="C7246" s="3"/>
      <c r="D7246" s="3"/>
      <c r="E7246" s="3"/>
      <c r="F7246" s="3">
        <v>7241</v>
      </c>
      <c r="G7246" s="7">
        <v>0.56415895264006144</v>
      </c>
      <c r="H7246" s="7">
        <f t="shared" si="118"/>
        <v>1088.7034964584429</v>
      </c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</row>
    <row r="7247" spans="1:19" ht="12.75" customHeight="1" x14ac:dyDescent="0.3">
      <c r="A7247" s="3"/>
      <c r="B7247" s="3"/>
      <c r="C7247" s="3"/>
      <c r="D7247" s="3"/>
      <c r="E7247" s="3"/>
      <c r="F7247" s="3">
        <v>7242</v>
      </c>
      <c r="G7247" s="7">
        <v>0.75418645823692354</v>
      </c>
      <c r="H7247" s="7">
        <f t="shared" si="118"/>
        <v>1201.204671838826</v>
      </c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</row>
    <row r="7248" spans="1:19" ht="12.75" customHeight="1" x14ac:dyDescent="0.3">
      <c r="A7248" s="3"/>
      <c r="B7248" s="3"/>
      <c r="C7248" s="3"/>
      <c r="D7248" s="3"/>
      <c r="E7248" s="3"/>
      <c r="F7248" s="3">
        <v>7243</v>
      </c>
      <c r="G7248" s="7">
        <v>0.39479370871173192</v>
      </c>
      <c r="H7248" s="7">
        <f t="shared" si="118"/>
        <v>1011.6427384637898</v>
      </c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</row>
    <row r="7249" spans="1:19" ht="12.75" customHeight="1" x14ac:dyDescent="0.3">
      <c r="A7249" s="3"/>
      <c r="B7249" s="3"/>
      <c r="C7249" s="3"/>
      <c r="D7249" s="3"/>
      <c r="E7249" s="3"/>
      <c r="F7249" s="3">
        <v>7244</v>
      </c>
      <c r="G7249" s="7">
        <v>0.16750253598911449</v>
      </c>
      <c r="H7249" s="7">
        <f t="shared" si="118"/>
        <v>907.71606197198753</v>
      </c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</row>
    <row r="7250" spans="1:19" ht="12.75" customHeight="1" x14ac:dyDescent="0.3">
      <c r="A7250" s="3"/>
      <c r="B7250" s="3"/>
      <c r="C7250" s="3"/>
      <c r="D7250" s="3"/>
      <c r="E7250" s="3"/>
      <c r="F7250" s="3">
        <v>7245</v>
      </c>
      <c r="G7250" s="7">
        <v>0.5346476695558231</v>
      </c>
      <c r="H7250" s="7">
        <f t="shared" si="118"/>
        <v>1074.4389688010212</v>
      </c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</row>
    <row r="7251" spans="1:19" ht="12.75" customHeight="1" x14ac:dyDescent="0.3">
      <c r="A7251" s="3"/>
      <c r="B7251" s="3"/>
      <c r="C7251" s="3"/>
      <c r="D7251" s="3"/>
      <c r="E7251" s="3"/>
      <c r="F7251" s="3">
        <v>7246</v>
      </c>
      <c r="G7251" s="7">
        <v>0.39840095283807653</v>
      </c>
      <c r="H7251" s="7">
        <f t="shared" si="118"/>
        <v>1013.2064650513354</v>
      </c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</row>
    <row r="7252" spans="1:19" ht="12.75" customHeight="1" x14ac:dyDescent="0.3">
      <c r="A7252" s="3"/>
      <c r="B7252" s="3"/>
      <c r="C7252" s="3"/>
      <c r="D7252" s="3"/>
      <c r="E7252" s="3"/>
      <c r="F7252" s="3">
        <v>7247</v>
      </c>
      <c r="G7252" s="7">
        <v>6.6298639404631099E-2</v>
      </c>
      <c r="H7252" s="7">
        <f t="shared" si="118"/>
        <v>841.27491545942996</v>
      </c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</row>
    <row r="7253" spans="1:19" ht="12.75" customHeight="1" x14ac:dyDescent="0.3">
      <c r="A7253" s="3"/>
      <c r="B7253" s="3"/>
      <c r="C7253" s="3"/>
      <c r="D7253" s="3"/>
      <c r="E7253" s="3"/>
      <c r="F7253" s="3">
        <v>7248</v>
      </c>
      <c r="G7253" s="7">
        <v>0.15029577032750721</v>
      </c>
      <c r="H7253" s="7">
        <f t="shared" si="118"/>
        <v>898.35160900293124</v>
      </c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</row>
    <row r="7254" spans="1:19" ht="12.75" customHeight="1" x14ac:dyDescent="0.3">
      <c r="A7254" s="3"/>
      <c r="B7254" s="3"/>
      <c r="C7254" s="3"/>
      <c r="D7254" s="3"/>
      <c r="E7254" s="3"/>
      <c r="F7254" s="3">
        <v>7249</v>
      </c>
      <c r="G7254" s="7">
        <v>0.88375863298473556</v>
      </c>
      <c r="H7254" s="7">
        <f t="shared" si="118"/>
        <v>1332.4589855918807</v>
      </c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</row>
    <row r="7255" spans="1:19" ht="12.75" customHeight="1" x14ac:dyDescent="0.3">
      <c r="A7255" s="3"/>
      <c r="B7255" s="3"/>
      <c r="C7255" s="3"/>
      <c r="D7255" s="3"/>
      <c r="E7255" s="3"/>
      <c r="F7255" s="3">
        <v>7250</v>
      </c>
      <c r="G7255" s="7">
        <v>0.61953763979024656</v>
      </c>
      <c r="H7255" s="7">
        <f t="shared" si="118"/>
        <v>1117.1051334032311</v>
      </c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</row>
    <row r="7256" spans="1:19" ht="12.75" customHeight="1" x14ac:dyDescent="0.3">
      <c r="A7256" s="3"/>
      <c r="B7256" s="3"/>
      <c r="C7256" s="3"/>
      <c r="D7256" s="3"/>
      <c r="E7256" s="3"/>
      <c r="F7256" s="3">
        <v>7251</v>
      </c>
      <c r="G7256" s="7">
        <v>0.18636118411119859</v>
      </c>
      <c r="H7256" s="7">
        <f t="shared" si="118"/>
        <v>917.50529086789447</v>
      </c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</row>
    <row r="7257" spans="1:19" ht="12.75" customHeight="1" x14ac:dyDescent="0.3">
      <c r="A7257" s="3"/>
      <c r="B7257" s="3"/>
      <c r="C7257" s="3"/>
      <c r="D7257" s="3"/>
      <c r="E7257" s="3"/>
      <c r="F7257" s="3">
        <v>7252</v>
      </c>
      <c r="G7257" s="7">
        <v>0.69549791185593002</v>
      </c>
      <c r="H7257" s="7">
        <f t="shared" si="118"/>
        <v>1161.0673021223211</v>
      </c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</row>
    <row r="7258" spans="1:19" ht="12.75" customHeight="1" x14ac:dyDescent="0.3">
      <c r="A7258" s="3"/>
      <c r="B7258" s="3"/>
      <c r="C7258" s="3"/>
      <c r="D7258" s="3"/>
      <c r="E7258" s="3"/>
      <c r="F7258" s="3">
        <v>7253</v>
      </c>
      <c r="G7258" s="7">
        <v>0.67743400444651936</v>
      </c>
      <c r="H7258" s="7">
        <f t="shared" si="118"/>
        <v>1149.9429470455391</v>
      </c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</row>
    <row r="7259" spans="1:19" ht="12.75" customHeight="1" x14ac:dyDescent="0.3">
      <c r="A7259" s="3"/>
      <c r="B7259" s="3"/>
      <c r="C7259" s="3"/>
      <c r="D7259" s="3"/>
      <c r="E7259" s="3"/>
      <c r="F7259" s="3">
        <v>7254</v>
      </c>
      <c r="G7259" s="7">
        <v>0.75707440759049627</v>
      </c>
      <c r="H7259" s="7">
        <f t="shared" si="118"/>
        <v>1203.3734199428318</v>
      </c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</row>
    <row r="7260" spans="1:19" ht="12.75" customHeight="1" x14ac:dyDescent="0.3">
      <c r="A7260" s="3"/>
      <c r="B7260" s="3"/>
      <c r="C7260" s="3"/>
      <c r="D7260" s="3"/>
      <c r="E7260" s="3"/>
      <c r="F7260" s="3">
        <v>7255</v>
      </c>
      <c r="G7260" s="7">
        <v>0.32064131472639401</v>
      </c>
      <c r="H7260" s="7">
        <f t="shared" si="118"/>
        <v>979.52505352406945</v>
      </c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</row>
    <row r="7261" spans="1:19" ht="12.75" customHeight="1" x14ac:dyDescent="0.3">
      <c r="A7261" s="3"/>
      <c r="B7261" s="3"/>
      <c r="C7261" s="3"/>
      <c r="D7261" s="3"/>
      <c r="E7261" s="3"/>
      <c r="F7261" s="3">
        <v>7256</v>
      </c>
      <c r="G7261" s="7">
        <v>0.50289415833545836</v>
      </c>
      <c r="H7261" s="7">
        <f t="shared" si="118"/>
        <v>1059.6050425345368</v>
      </c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</row>
    <row r="7262" spans="1:19" ht="12.75" customHeight="1" x14ac:dyDescent="0.3">
      <c r="A7262" s="3"/>
      <c r="B7262" s="3"/>
      <c r="C7262" s="3"/>
      <c r="D7262" s="3"/>
      <c r="E7262" s="3"/>
      <c r="F7262" s="3">
        <v>7257</v>
      </c>
      <c r="G7262" s="7">
        <v>0.49232757050393522</v>
      </c>
      <c r="H7262" s="7">
        <f t="shared" si="118"/>
        <v>1054.7673237043957</v>
      </c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</row>
    <row r="7263" spans="1:19" ht="12.75" customHeight="1" x14ac:dyDescent="0.3">
      <c r="A7263" s="3"/>
      <c r="B7263" s="3"/>
      <c r="C7263" s="3"/>
      <c r="D7263" s="3"/>
      <c r="E7263" s="3"/>
      <c r="F7263" s="3">
        <v>7258</v>
      </c>
      <c r="G7263" s="7">
        <v>0.46855646041994597</v>
      </c>
      <c r="H7263" s="7">
        <f t="shared" si="118"/>
        <v>1044.0337348262483</v>
      </c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</row>
    <row r="7264" spans="1:19" ht="12.75" customHeight="1" x14ac:dyDescent="0.3">
      <c r="A7264" s="3"/>
      <c r="B7264" s="3"/>
      <c r="C7264" s="3"/>
      <c r="D7264" s="3"/>
      <c r="E7264" s="3"/>
      <c r="F7264" s="3">
        <v>7259</v>
      </c>
      <c r="G7264" s="7">
        <v>0.19012739589232139</v>
      </c>
      <c r="H7264" s="7">
        <f t="shared" si="118"/>
        <v>919.41016556949762</v>
      </c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</row>
    <row r="7265" spans="1:19" ht="12.75" customHeight="1" x14ac:dyDescent="0.3">
      <c r="A7265" s="3"/>
      <c r="B7265" s="3"/>
      <c r="C7265" s="3"/>
      <c r="D7265" s="3"/>
      <c r="E7265" s="3"/>
      <c r="F7265" s="3">
        <v>7260</v>
      </c>
      <c r="G7265" s="7">
        <v>0.3376937098102446</v>
      </c>
      <c r="H7265" s="7">
        <f t="shared" si="118"/>
        <v>986.93853989054969</v>
      </c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</row>
    <row r="7266" spans="1:19" ht="12.75" customHeight="1" x14ac:dyDescent="0.3">
      <c r="A7266" s="3"/>
      <c r="B7266" s="3"/>
      <c r="C7266" s="3"/>
      <c r="D7266" s="3"/>
      <c r="E7266" s="3"/>
      <c r="F7266" s="3">
        <v>7261</v>
      </c>
      <c r="G7266" s="7">
        <v>0.35969204432292162</v>
      </c>
      <c r="H7266" s="7">
        <f t="shared" si="118"/>
        <v>996.46105751228379</v>
      </c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</row>
    <row r="7267" spans="1:19" ht="12.75" customHeight="1" x14ac:dyDescent="0.3">
      <c r="A7267" s="3"/>
      <c r="B7267" s="3"/>
      <c r="C7267" s="3"/>
      <c r="D7267" s="3"/>
      <c r="E7267" s="3"/>
      <c r="F7267" s="3">
        <v>7262</v>
      </c>
      <c r="G7267" s="7">
        <v>0.37665369923669739</v>
      </c>
      <c r="H7267" s="7">
        <f t="shared" si="118"/>
        <v>1003.7926515827658</v>
      </c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</row>
    <row r="7268" spans="1:19" ht="12.75" customHeight="1" x14ac:dyDescent="0.3">
      <c r="A7268" s="3"/>
      <c r="B7268" s="3"/>
      <c r="C7268" s="3"/>
      <c r="D7268" s="3"/>
      <c r="E7268" s="3"/>
      <c r="F7268" s="3">
        <v>7263</v>
      </c>
      <c r="G7268" s="7">
        <v>0.7664063694850155</v>
      </c>
      <c r="H7268" s="7">
        <f t="shared" si="118"/>
        <v>1210.5316298563139</v>
      </c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</row>
    <row r="7269" spans="1:19" ht="12.75" customHeight="1" x14ac:dyDescent="0.3">
      <c r="A7269" s="3"/>
      <c r="B7269" s="3"/>
      <c r="C7269" s="3"/>
      <c r="D7269" s="3"/>
      <c r="E7269" s="3"/>
      <c r="F7269" s="3">
        <v>7264</v>
      </c>
      <c r="G7269" s="7">
        <v>0.113077243860876</v>
      </c>
      <c r="H7269" s="7">
        <f t="shared" si="118"/>
        <v>876.11038522595072</v>
      </c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</row>
    <row r="7270" spans="1:19" ht="12.75" customHeight="1" x14ac:dyDescent="0.3">
      <c r="A7270" s="3"/>
      <c r="B7270" s="3"/>
      <c r="C7270" s="3"/>
      <c r="D7270" s="3"/>
      <c r="E7270" s="3"/>
      <c r="F7270" s="3">
        <v>7265</v>
      </c>
      <c r="G7270" s="7">
        <v>0.44184939965149128</v>
      </c>
      <c r="H7270" s="7">
        <f t="shared" si="118"/>
        <v>1032.1780912335089</v>
      </c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</row>
    <row r="7271" spans="1:19" ht="12.75" customHeight="1" x14ac:dyDescent="0.3">
      <c r="A7271" s="3"/>
      <c r="B7271" s="3"/>
      <c r="C7271" s="3"/>
      <c r="D7271" s="3"/>
      <c r="E7271" s="3"/>
      <c r="F7271" s="3">
        <v>7266</v>
      </c>
      <c r="G7271" s="7">
        <v>5.0035485166352367E-2</v>
      </c>
      <c r="H7271" s="7">
        <f t="shared" si="118"/>
        <v>825.58465560288857</v>
      </c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</row>
    <row r="7272" spans="1:19" ht="12.75" customHeight="1" x14ac:dyDescent="0.3">
      <c r="A7272" s="3"/>
      <c r="B7272" s="3"/>
      <c r="C7272" s="3"/>
      <c r="D7272" s="3"/>
      <c r="E7272" s="3"/>
      <c r="F7272" s="3">
        <v>7267</v>
      </c>
      <c r="G7272" s="7">
        <v>0.99052343499763607</v>
      </c>
      <c r="H7272" s="7">
        <f t="shared" si="118"/>
        <v>1740.0140270692016</v>
      </c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</row>
    <row r="7273" spans="1:19" ht="12.75" customHeight="1" x14ac:dyDescent="0.3">
      <c r="A7273" s="3"/>
      <c r="B7273" s="3"/>
      <c r="C7273" s="3"/>
      <c r="D7273" s="3"/>
      <c r="E7273" s="3"/>
      <c r="F7273" s="3">
        <v>7268</v>
      </c>
      <c r="G7273" s="7">
        <v>0.83880367510133891</v>
      </c>
      <c r="H7273" s="7">
        <f t="shared" si="118"/>
        <v>1276.4262761108155</v>
      </c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</row>
    <row r="7274" spans="1:19" ht="12.75" customHeight="1" x14ac:dyDescent="0.3">
      <c r="A7274" s="3"/>
      <c r="B7274" s="3"/>
      <c r="C7274" s="3"/>
      <c r="D7274" s="3"/>
      <c r="E7274" s="3"/>
      <c r="F7274" s="3">
        <v>7269</v>
      </c>
      <c r="G7274" s="7">
        <v>0.75670439285401603</v>
      </c>
      <c r="H7274" s="7">
        <f t="shared" si="118"/>
        <v>1203.0943589557812</v>
      </c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</row>
    <row r="7275" spans="1:19" ht="12.75" customHeight="1" x14ac:dyDescent="0.3">
      <c r="A7275" s="3"/>
      <c r="B7275" s="3"/>
      <c r="C7275" s="3"/>
      <c r="D7275" s="3"/>
      <c r="E7275" s="3"/>
      <c r="F7275" s="3">
        <v>7270</v>
      </c>
      <c r="G7275" s="7">
        <v>1.950947678584802E-2</v>
      </c>
      <c r="H7275" s="7">
        <f t="shared" si="118"/>
        <v>782.10923551200301</v>
      </c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</row>
    <row r="7276" spans="1:19" ht="12.75" customHeight="1" x14ac:dyDescent="0.3">
      <c r="A7276" s="3"/>
      <c r="B7276" s="3"/>
      <c r="C7276" s="3"/>
      <c r="D7276" s="3"/>
      <c r="E7276" s="3"/>
      <c r="F7276" s="3">
        <v>7271</v>
      </c>
      <c r="G7276" s="7">
        <v>0.47044237223245589</v>
      </c>
      <c r="H7276" s="7">
        <f t="shared" si="118"/>
        <v>1044.8784521901318</v>
      </c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</row>
    <row r="7277" spans="1:19" ht="12.75" customHeight="1" x14ac:dyDescent="0.3">
      <c r="A7277" s="3"/>
      <c r="B7277" s="3"/>
      <c r="C7277" s="3"/>
      <c r="D7277" s="3"/>
      <c r="E7277" s="3"/>
      <c r="F7277" s="3">
        <v>7272</v>
      </c>
      <c r="G7277" s="7">
        <v>0.54015473786547719</v>
      </c>
      <c r="H7277" s="7">
        <f t="shared" si="118"/>
        <v>1077.0627317506937</v>
      </c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</row>
    <row r="7278" spans="1:19" ht="12.75" customHeight="1" x14ac:dyDescent="0.3">
      <c r="A7278" s="3"/>
      <c r="B7278" s="3"/>
      <c r="C7278" s="3"/>
      <c r="D7278" s="3"/>
      <c r="E7278" s="3"/>
      <c r="F7278" s="3">
        <v>7273</v>
      </c>
      <c r="G7278" s="7">
        <v>0.85267563230565746</v>
      </c>
      <c r="H7278" s="7">
        <f t="shared" si="118"/>
        <v>1292.0016945071861</v>
      </c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</row>
    <row r="7279" spans="1:19" ht="12.75" customHeight="1" x14ac:dyDescent="0.3">
      <c r="A7279" s="3"/>
      <c r="B7279" s="3"/>
      <c r="C7279" s="3"/>
      <c r="D7279" s="3"/>
      <c r="E7279" s="3"/>
      <c r="F7279" s="3">
        <v>7274</v>
      </c>
      <c r="G7279" s="7">
        <v>0.65684754552539293</v>
      </c>
      <c r="H7279" s="7">
        <f t="shared" si="118"/>
        <v>1137.817798199434</v>
      </c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</row>
    <row r="7280" spans="1:19" ht="12.75" customHeight="1" x14ac:dyDescent="0.3">
      <c r="A7280" s="3"/>
      <c r="B7280" s="3"/>
      <c r="C7280" s="3"/>
      <c r="D7280" s="3"/>
      <c r="E7280" s="3"/>
      <c r="F7280" s="3">
        <v>7275</v>
      </c>
      <c r="G7280" s="7">
        <v>0.23965613111469261</v>
      </c>
      <c r="H7280" s="7">
        <f t="shared" si="118"/>
        <v>943.29105000109894</v>
      </c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</row>
    <row r="7281" spans="1:19" ht="12.75" customHeight="1" x14ac:dyDescent="0.3">
      <c r="A7281" s="3"/>
      <c r="B7281" s="3"/>
      <c r="C7281" s="3"/>
      <c r="D7281" s="3"/>
      <c r="E7281" s="3"/>
      <c r="F7281" s="3">
        <v>7276</v>
      </c>
      <c r="G7281" s="7">
        <v>0.14309765274134409</v>
      </c>
      <c r="H7281" s="7">
        <f t="shared" si="118"/>
        <v>894.28646805490712</v>
      </c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</row>
    <row r="7282" spans="1:19" ht="12.75" customHeight="1" x14ac:dyDescent="0.3">
      <c r="A7282" s="3"/>
      <c r="B7282" s="3"/>
      <c r="C7282" s="3"/>
      <c r="D7282" s="3"/>
      <c r="E7282" s="3"/>
      <c r="F7282" s="3">
        <v>7277</v>
      </c>
      <c r="G7282" s="7">
        <v>0.45458257790891471</v>
      </c>
      <c r="H7282" s="7">
        <f t="shared" si="118"/>
        <v>1037.8071052023488</v>
      </c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</row>
    <row r="7283" spans="1:19" ht="12.75" customHeight="1" x14ac:dyDescent="0.3">
      <c r="A7283" s="3"/>
      <c r="B7283" s="3"/>
      <c r="C7283" s="3"/>
      <c r="D7283" s="3"/>
      <c r="E7283" s="3"/>
      <c r="F7283" s="3">
        <v>7278</v>
      </c>
      <c r="G7283" s="7">
        <v>0.65094853540549036</v>
      </c>
      <c r="H7283" s="7">
        <f t="shared" si="118"/>
        <v>1134.4411434205838</v>
      </c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</row>
    <row r="7284" spans="1:19" ht="12.75" customHeight="1" x14ac:dyDescent="0.3">
      <c r="A7284" s="3"/>
      <c r="B7284" s="3"/>
      <c r="C7284" s="3"/>
      <c r="D7284" s="3"/>
      <c r="E7284" s="3"/>
      <c r="F7284" s="3">
        <v>7279</v>
      </c>
      <c r="G7284" s="7">
        <v>0.41828737741860139</v>
      </c>
      <c r="H7284" s="7">
        <f t="shared" si="118"/>
        <v>1021.8529721736215</v>
      </c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</row>
    <row r="7285" spans="1:19" ht="12.75" customHeight="1" x14ac:dyDescent="0.3">
      <c r="A7285" s="3"/>
      <c r="B7285" s="3"/>
      <c r="C7285" s="3"/>
      <c r="D7285" s="3"/>
      <c r="E7285" s="3"/>
      <c r="F7285" s="3">
        <v>7280</v>
      </c>
      <c r="G7285" s="7">
        <v>0.49439743696955751</v>
      </c>
      <c r="H7285" s="7">
        <f t="shared" si="118"/>
        <v>1055.7115039310522</v>
      </c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</row>
    <row r="7286" spans="1:19" ht="12.75" customHeight="1" x14ac:dyDescent="0.3">
      <c r="A7286" s="3"/>
      <c r="B7286" s="3"/>
      <c r="C7286" s="3"/>
      <c r="D7286" s="3"/>
      <c r="E7286" s="3"/>
      <c r="F7286" s="3">
        <v>7281</v>
      </c>
      <c r="G7286" s="7">
        <v>0.75044062223474428</v>
      </c>
      <c r="H7286" s="7">
        <f t="shared" si="118"/>
        <v>1198.4229343042805</v>
      </c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</row>
    <row r="7287" spans="1:19" ht="12.75" customHeight="1" x14ac:dyDescent="0.3">
      <c r="A7287" s="3"/>
      <c r="B7287" s="3"/>
      <c r="C7287" s="3"/>
      <c r="D7287" s="3"/>
      <c r="E7287" s="3"/>
      <c r="F7287" s="3">
        <v>7282</v>
      </c>
      <c r="G7287" s="7">
        <v>0.50446387610591259</v>
      </c>
      <c r="H7287" s="7">
        <f t="shared" si="118"/>
        <v>1060.3275752294808</v>
      </c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</row>
    <row r="7288" spans="1:19" ht="12.75" customHeight="1" x14ac:dyDescent="0.3">
      <c r="A7288" s="3"/>
      <c r="B7288" s="3"/>
      <c r="C7288" s="3"/>
      <c r="D7288" s="3"/>
      <c r="E7288" s="3"/>
      <c r="F7288" s="3">
        <v>7283</v>
      </c>
      <c r="G7288" s="7">
        <v>0.40805665216346398</v>
      </c>
      <c r="H7288" s="7">
        <f t="shared" si="118"/>
        <v>1017.3985975581867</v>
      </c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</row>
    <row r="7289" spans="1:19" ht="12.75" customHeight="1" x14ac:dyDescent="0.3">
      <c r="A7289" s="3"/>
      <c r="B7289" s="3"/>
      <c r="C7289" s="3"/>
      <c r="D7289" s="3"/>
      <c r="E7289" s="3"/>
      <c r="F7289" s="3">
        <v>7284</v>
      </c>
      <c r="G7289" s="7">
        <v>0.13951214509088991</v>
      </c>
      <c r="H7289" s="7">
        <f t="shared" si="118"/>
        <v>892.22466201900284</v>
      </c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</row>
    <row r="7290" spans="1:19" ht="12.75" customHeight="1" x14ac:dyDescent="0.3">
      <c r="A7290" s="3"/>
      <c r="B7290" s="3"/>
      <c r="C7290" s="3"/>
      <c r="D7290" s="3"/>
      <c r="E7290" s="3"/>
      <c r="F7290" s="3">
        <v>7285</v>
      </c>
      <c r="G7290" s="7">
        <v>0.16978100659924281</v>
      </c>
      <c r="H7290" s="7">
        <f t="shared" si="118"/>
        <v>908.92294106909742</v>
      </c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</row>
    <row r="7291" spans="1:19" ht="12.75" customHeight="1" x14ac:dyDescent="0.3">
      <c r="A7291" s="3"/>
      <c r="B7291" s="3"/>
      <c r="C7291" s="3"/>
      <c r="D7291" s="3"/>
      <c r="E7291" s="3"/>
      <c r="F7291" s="3">
        <v>7286</v>
      </c>
      <c r="G7291" s="7">
        <v>0.94373907833204296</v>
      </c>
      <c r="H7291" s="7">
        <f t="shared" si="118"/>
        <v>1452.9817819485465</v>
      </c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</row>
    <row r="7292" spans="1:19" ht="12.75" customHeight="1" x14ac:dyDescent="0.3">
      <c r="A7292" s="3"/>
      <c r="B7292" s="3"/>
      <c r="C7292" s="3"/>
      <c r="D7292" s="3"/>
      <c r="E7292" s="3"/>
      <c r="F7292" s="3">
        <v>7287</v>
      </c>
      <c r="G7292" s="7">
        <v>7.3785804015860545E-2</v>
      </c>
      <c r="H7292" s="7">
        <f t="shared" si="118"/>
        <v>847.67125193554966</v>
      </c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</row>
    <row r="7293" spans="1:19" ht="12.75" customHeight="1" x14ac:dyDescent="0.3">
      <c r="A7293" s="3"/>
      <c r="B7293" s="3"/>
      <c r="C7293" s="3"/>
      <c r="D7293" s="3"/>
      <c r="E7293" s="3"/>
      <c r="F7293" s="3">
        <v>7288</v>
      </c>
      <c r="G7293" s="7">
        <v>0.21645580905658859</v>
      </c>
      <c r="H7293" s="7">
        <f t="shared" si="118"/>
        <v>932.34410139269983</v>
      </c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</row>
    <row r="7294" spans="1:19" ht="12.75" customHeight="1" x14ac:dyDescent="0.3">
      <c r="A7294" s="3"/>
      <c r="B7294" s="3"/>
      <c r="C7294" s="3"/>
      <c r="D7294" s="3"/>
      <c r="E7294" s="3"/>
      <c r="F7294" s="3">
        <v>7289</v>
      </c>
      <c r="G7294" s="7">
        <v>0.21602591251946021</v>
      </c>
      <c r="H7294" s="7">
        <f t="shared" si="118"/>
        <v>932.13768442442529</v>
      </c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</row>
    <row r="7295" spans="1:19" ht="12.75" customHeight="1" x14ac:dyDescent="0.3">
      <c r="A7295" s="3"/>
      <c r="B7295" s="3"/>
      <c r="C7295" s="3"/>
      <c r="D7295" s="3"/>
      <c r="E7295" s="3"/>
      <c r="F7295" s="3">
        <v>7290</v>
      </c>
      <c r="G7295" s="7">
        <v>0.38590037297932722</v>
      </c>
      <c r="H7295" s="7">
        <f t="shared" si="118"/>
        <v>1007.7918492510148</v>
      </c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</row>
    <row r="7296" spans="1:19" ht="12.75" customHeight="1" x14ac:dyDescent="0.3">
      <c r="A7296" s="3"/>
      <c r="B7296" s="3"/>
      <c r="C7296" s="3"/>
      <c r="D7296" s="3"/>
      <c r="E7296" s="3"/>
      <c r="F7296" s="3">
        <v>7291</v>
      </c>
      <c r="G7296" s="7">
        <v>0.21664255862644621</v>
      </c>
      <c r="H7296" s="7">
        <f t="shared" si="118"/>
        <v>932.43372583842563</v>
      </c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</row>
    <row r="7297" spans="1:19" ht="12.75" customHeight="1" x14ac:dyDescent="0.3">
      <c r="A7297" s="3"/>
      <c r="B7297" s="3"/>
      <c r="C7297" s="3"/>
      <c r="D7297" s="3"/>
      <c r="E7297" s="3"/>
      <c r="F7297" s="3">
        <v>7292</v>
      </c>
      <c r="G7297" s="7">
        <v>0.84041560784296976</v>
      </c>
      <c r="H7297" s="7">
        <f t="shared" si="118"/>
        <v>1278.1724332116826</v>
      </c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</row>
    <row r="7298" spans="1:19" ht="12.75" customHeight="1" x14ac:dyDescent="0.3">
      <c r="A7298" s="3"/>
      <c r="B7298" s="3"/>
      <c r="C7298" s="3"/>
      <c r="D7298" s="3"/>
      <c r="E7298" s="3"/>
      <c r="F7298" s="3">
        <v>7293</v>
      </c>
      <c r="G7298" s="7">
        <v>0.1586132656751319</v>
      </c>
      <c r="H7298" s="7">
        <f t="shared" si="118"/>
        <v>902.9361571769108</v>
      </c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</row>
    <row r="7299" spans="1:19" ht="12.75" customHeight="1" x14ac:dyDescent="0.3">
      <c r="A7299" s="3"/>
      <c r="B7299" s="3"/>
      <c r="C7299" s="3"/>
      <c r="D7299" s="3"/>
      <c r="E7299" s="3"/>
      <c r="F7299" s="3">
        <v>7294</v>
      </c>
      <c r="G7299" s="7">
        <v>0.63914221397762294</v>
      </c>
      <c r="H7299" s="7">
        <f t="shared" si="118"/>
        <v>1127.8029432150167</v>
      </c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</row>
    <row r="7300" spans="1:19" ht="12.75" customHeight="1" x14ac:dyDescent="0.3">
      <c r="A7300" s="3"/>
      <c r="B7300" s="3"/>
      <c r="C7300" s="3"/>
      <c r="D7300" s="3"/>
      <c r="E7300" s="3"/>
      <c r="F7300" s="3">
        <v>7295</v>
      </c>
      <c r="G7300" s="7">
        <v>0.52812208761423318</v>
      </c>
      <c r="H7300" s="7">
        <f t="shared" si="118"/>
        <v>1071.3507244312298</v>
      </c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</row>
    <row r="7301" spans="1:19" ht="12.75" customHeight="1" x14ac:dyDescent="0.3">
      <c r="A7301" s="3"/>
      <c r="B7301" s="3"/>
      <c r="C7301" s="3"/>
      <c r="D7301" s="3"/>
      <c r="E7301" s="3"/>
      <c r="F7301" s="3">
        <v>7296</v>
      </c>
      <c r="G7301" s="7">
        <v>0.65176104567813531</v>
      </c>
      <c r="H7301" s="7">
        <f t="shared" si="118"/>
        <v>1134.9037952171836</v>
      </c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</row>
    <row r="7302" spans="1:19" ht="12.75" customHeight="1" x14ac:dyDescent="0.3">
      <c r="A7302" s="3"/>
      <c r="B7302" s="3"/>
      <c r="C7302" s="3"/>
      <c r="D7302" s="3"/>
      <c r="E7302" s="3"/>
      <c r="F7302" s="3">
        <v>7297</v>
      </c>
      <c r="G7302" s="7">
        <v>0.16498017850443111</v>
      </c>
      <c r="H7302" s="7">
        <f t="shared" si="118"/>
        <v>906.37153334716004</v>
      </c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</row>
    <row r="7303" spans="1:19" ht="12.75" customHeight="1" x14ac:dyDescent="0.3">
      <c r="A7303" s="3"/>
      <c r="B7303" s="3"/>
      <c r="C7303" s="3"/>
      <c r="D7303" s="3"/>
      <c r="E7303" s="3"/>
      <c r="F7303" s="3">
        <v>7298</v>
      </c>
      <c r="G7303" s="7">
        <v>0.82574845125535679</v>
      </c>
      <c r="H7303" s="7">
        <f t="shared" ref="H7303:H7366" si="119">-LN(-LN(G7303))*$D$7+$D$6</f>
        <v>1262.8349155284527</v>
      </c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</row>
    <row r="7304" spans="1:19" ht="12.75" customHeight="1" x14ac:dyDescent="0.3">
      <c r="A7304" s="3"/>
      <c r="B7304" s="3"/>
      <c r="C7304" s="3"/>
      <c r="D7304" s="3"/>
      <c r="E7304" s="3"/>
      <c r="F7304" s="3">
        <v>7299</v>
      </c>
      <c r="G7304" s="7">
        <v>0.12879943309298841</v>
      </c>
      <c r="H7304" s="7">
        <f t="shared" si="119"/>
        <v>885.90234602261967</v>
      </c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</row>
    <row r="7305" spans="1:19" ht="12.75" customHeight="1" x14ac:dyDescent="0.3">
      <c r="A7305" s="3"/>
      <c r="B7305" s="3"/>
      <c r="C7305" s="3"/>
      <c r="D7305" s="3"/>
      <c r="E7305" s="3"/>
      <c r="F7305" s="3">
        <v>7300</v>
      </c>
      <c r="G7305" s="7">
        <v>0.77918471327564232</v>
      </c>
      <c r="H7305" s="7">
        <f t="shared" si="119"/>
        <v>1220.7345683694555</v>
      </c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</row>
    <row r="7306" spans="1:19" ht="12.75" customHeight="1" x14ac:dyDescent="0.3">
      <c r="A7306" s="3"/>
      <c r="B7306" s="3"/>
      <c r="C7306" s="3"/>
      <c r="D7306" s="3"/>
      <c r="E7306" s="3"/>
      <c r="F7306" s="3">
        <v>7301</v>
      </c>
      <c r="G7306" s="7">
        <v>0.75817721267793459</v>
      </c>
      <c r="H7306" s="7">
        <f t="shared" si="119"/>
        <v>1204.2072470926398</v>
      </c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</row>
    <row r="7307" spans="1:19" ht="12.75" customHeight="1" x14ac:dyDescent="0.3">
      <c r="A7307" s="3"/>
      <c r="B7307" s="3"/>
      <c r="C7307" s="3"/>
      <c r="D7307" s="3"/>
      <c r="E7307" s="3"/>
      <c r="F7307" s="3">
        <v>7302</v>
      </c>
      <c r="G7307" s="7">
        <v>0.11210601116738669</v>
      </c>
      <c r="H7307" s="7">
        <f t="shared" si="119"/>
        <v>875.48237676300846</v>
      </c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</row>
    <row r="7308" spans="1:19" ht="12.75" customHeight="1" x14ac:dyDescent="0.3">
      <c r="A7308" s="3"/>
      <c r="B7308" s="3"/>
      <c r="C7308" s="3"/>
      <c r="D7308" s="3"/>
      <c r="E7308" s="3"/>
      <c r="F7308" s="3">
        <v>7303</v>
      </c>
      <c r="G7308" s="7">
        <v>0.74217689294491507</v>
      </c>
      <c r="H7308" s="7">
        <f t="shared" si="119"/>
        <v>1192.4057918344383</v>
      </c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</row>
    <row r="7309" spans="1:19" ht="12.75" customHeight="1" x14ac:dyDescent="0.3">
      <c r="A7309" s="3"/>
      <c r="B7309" s="3"/>
      <c r="C7309" s="3"/>
      <c r="D7309" s="3"/>
      <c r="E7309" s="3"/>
      <c r="F7309" s="3">
        <v>7304</v>
      </c>
      <c r="G7309" s="7">
        <v>0.33006565390796488</v>
      </c>
      <c r="H7309" s="7">
        <f t="shared" si="119"/>
        <v>983.62697558289778</v>
      </c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</row>
    <row r="7310" spans="1:19" ht="12.75" customHeight="1" x14ac:dyDescent="0.3">
      <c r="A7310" s="3"/>
      <c r="B7310" s="3"/>
      <c r="C7310" s="3"/>
      <c r="D7310" s="3"/>
      <c r="E7310" s="3"/>
      <c r="F7310" s="3">
        <v>7305</v>
      </c>
      <c r="G7310" s="7">
        <v>0.32280089316969851</v>
      </c>
      <c r="H7310" s="7">
        <f t="shared" si="119"/>
        <v>980.46617859632522</v>
      </c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</row>
    <row r="7311" spans="1:19" ht="12.75" customHeight="1" x14ac:dyDescent="0.3">
      <c r="A7311" s="3"/>
      <c r="B7311" s="3"/>
      <c r="C7311" s="3"/>
      <c r="D7311" s="3"/>
      <c r="E7311" s="3"/>
      <c r="F7311" s="3">
        <v>7306</v>
      </c>
      <c r="G7311" s="7">
        <v>0.20594658081152431</v>
      </c>
      <c r="H7311" s="7">
        <f t="shared" si="119"/>
        <v>927.25551627124662</v>
      </c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</row>
    <row r="7312" spans="1:19" ht="12.75" customHeight="1" x14ac:dyDescent="0.3">
      <c r="A7312" s="3"/>
      <c r="B7312" s="3"/>
      <c r="C7312" s="3"/>
      <c r="D7312" s="3"/>
      <c r="E7312" s="3"/>
      <c r="F7312" s="3">
        <v>7307</v>
      </c>
      <c r="G7312" s="7">
        <v>0.53148835812629447</v>
      </c>
      <c r="H7312" s="7">
        <f t="shared" si="119"/>
        <v>1072.9410634010587</v>
      </c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</row>
    <row r="7313" spans="1:19" ht="12.75" customHeight="1" x14ac:dyDescent="0.3">
      <c r="A7313" s="3"/>
      <c r="B7313" s="3"/>
      <c r="C7313" s="3"/>
      <c r="D7313" s="3"/>
      <c r="E7313" s="3"/>
      <c r="F7313" s="3">
        <v>7308</v>
      </c>
      <c r="G7313" s="7">
        <v>0.66174806668922159</v>
      </c>
      <c r="H7313" s="7">
        <f t="shared" si="119"/>
        <v>1140.6548399771423</v>
      </c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</row>
    <row r="7314" spans="1:19" ht="12.75" customHeight="1" x14ac:dyDescent="0.3">
      <c r="A7314" s="3"/>
      <c r="B7314" s="3"/>
      <c r="C7314" s="3"/>
      <c r="D7314" s="3"/>
      <c r="E7314" s="3"/>
      <c r="F7314" s="3">
        <v>7309</v>
      </c>
      <c r="G7314" s="7">
        <v>0.75009480033859</v>
      </c>
      <c r="H7314" s="7">
        <f t="shared" si="119"/>
        <v>1198.1678641075653</v>
      </c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</row>
    <row r="7315" spans="1:19" ht="12.75" customHeight="1" x14ac:dyDescent="0.3">
      <c r="A7315" s="3"/>
      <c r="B7315" s="3"/>
      <c r="C7315" s="3"/>
      <c r="D7315" s="3"/>
      <c r="E7315" s="3"/>
      <c r="F7315" s="3">
        <v>7310</v>
      </c>
      <c r="G7315" s="7">
        <v>0.73827869248662259</v>
      </c>
      <c r="H7315" s="7">
        <f t="shared" si="119"/>
        <v>1189.6220494240995</v>
      </c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</row>
    <row r="7316" spans="1:19" ht="12.75" customHeight="1" x14ac:dyDescent="0.3">
      <c r="A7316" s="3"/>
      <c r="B7316" s="3"/>
      <c r="C7316" s="3"/>
      <c r="D7316" s="3"/>
      <c r="E7316" s="3"/>
      <c r="F7316" s="3">
        <v>7311</v>
      </c>
      <c r="G7316" s="7">
        <v>0.63611251198080765</v>
      </c>
      <c r="H7316" s="7">
        <f t="shared" si="119"/>
        <v>1126.1240676336326</v>
      </c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</row>
    <row r="7317" spans="1:19" ht="12.75" customHeight="1" x14ac:dyDescent="0.3">
      <c r="A7317" s="3"/>
      <c r="B7317" s="3"/>
      <c r="C7317" s="3"/>
      <c r="D7317" s="3"/>
      <c r="E7317" s="3"/>
      <c r="F7317" s="3">
        <v>7312</v>
      </c>
      <c r="G7317" s="7">
        <v>0.1102793080138418</v>
      </c>
      <c r="H7317" s="7">
        <f t="shared" si="119"/>
        <v>874.29314993967671</v>
      </c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</row>
    <row r="7318" spans="1:19" ht="12.75" customHeight="1" x14ac:dyDescent="0.3">
      <c r="A7318" s="3"/>
      <c r="B7318" s="3"/>
      <c r="C7318" s="3"/>
      <c r="D7318" s="3"/>
      <c r="E7318" s="3"/>
      <c r="F7318" s="3">
        <v>7313</v>
      </c>
      <c r="G7318" s="7">
        <v>0.21248415846266561</v>
      </c>
      <c r="H7318" s="7">
        <f t="shared" si="119"/>
        <v>930.43159283598118</v>
      </c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</row>
    <row r="7319" spans="1:19" ht="12.75" customHeight="1" x14ac:dyDescent="0.3">
      <c r="A7319" s="3"/>
      <c r="B7319" s="3"/>
      <c r="C7319" s="3"/>
      <c r="D7319" s="3"/>
      <c r="E7319" s="3"/>
      <c r="F7319" s="3">
        <v>7314</v>
      </c>
      <c r="G7319" s="7">
        <v>0.58594874674216646</v>
      </c>
      <c r="H7319" s="7">
        <f t="shared" si="119"/>
        <v>1099.594515503449</v>
      </c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</row>
    <row r="7320" spans="1:19" ht="12.75" customHeight="1" x14ac:dyDescent="0.3">
      <c r="A7320" s="3"/>
      <c r="B7320" s="3"/>
      <c r="C7320" s="3"/>
      <c r="D7320" s="3"/>
      <c r="E7320" s="3"/>
      <c r="F7320" s="3">
        <v>7315</v>
      </c>
      <c r="G7320" s="7">
        <v>0.48428560869379611</v>
      </c>
      <c r="H7320" s="7">
        <f t="shared" si="119"/>
        <v>1051.1141546409278</v>
      </c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</row>
    <row r="7321" spans="1:19" ht="12.75" customHeight="1" x14ac:dyDescent="0.3">
      <c r="A7321" s="3"/>
      <c r="B7321" s="3"/>
      <c r="C7321" s="3"/>
      <c r="D7321" s="3"/>
      <c r="E7321" s="3"/>
      <c r="F7321" s="3">
        <v>7316</v>
      </c>
      <c r="G7321" s="7">
        <v>0.55725331432592728</v>
      </c>
      <c r="H7321" s="7">
        <f t="shared" si="119"/>
        <v>1085.3187499654066</v>
      </c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</row>
    <row r="7322" spans="1:19" ht="12.75" customHeight="1" x14ac:dyDescent="0.3">
      <c r="A7322" s="3"/>
      <c r="B7322" s="3"/>
      <c r="C7322" s="3"/>
      <c r="D7322" s="3"/>
      <c r="E7322" s="3"/>
      <c r="F7322" s="3">
        <v>7317</v>
      </c>
      <c r="G7322" s="7">
        <v>0.48847337019740023</v>
      </c>
      <c r="H7322" s="7">
        <f t="shared" si="119"/>
        <v>1053.0135339968722</v>
      </c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</row>
    <row r="7323" spans="1:19" ht="12.75" customHeight="1" x14ac:dyDescent="0.3">
      <c r="A7323" s="3"/>
      <c r="B7323" s="3"/>
      <c r="C7323" s="3"/>
      <c r="D7323" s="3"/>
      <c r="E7323" s="3"/>
      <c r="F7323" s="3">
        <v>7318</v>
      </c>
      <c r="G7323" s="7">
        <v>0.91049641695385952</v>
      </c>
      <c r="H7323" s="7">
        <f t="shared" si="119"/>
        <v>1376.3466824039197</v>
      </c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</row>
    <row r="7324" spans="1:19" ht="12.75" customHeight="1" x14ac:dyDescent="0.3">
      <c r="A7324" s="3"/>
      <c r="B7324" s="3"/>
      <c r="C7324" s="3"/>
      <c r="D7324" s="3"/>
      <c r="E7324" s="3"/>
      <c r="F7324" s="3">
        <v>7319</v>
      </c>
      <c r="G7324" s="7">
        <v>3.0093346330701931E-2</v>
      </c>
      <c r="H7324" s="7">
        <f t="shared" si="119"/>
        <v>800.65398290654639</v>
      </c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</row>
    <row r="7325" spans="1:19" ht="12.75" customHeight="1" x14ac:dyDescent="0.3">
      <c r="A7325" s="3"/>
      <c r="B7325" s="3"/>
      <c r="C7325" s="3"/>
      <c r="D7325" s="3"/>
      <c r="E7325" s="3"/>
      <c r="F7325" s="3">
        <v>7320</v>
      </c>
      <c r="G7325" s="7">
        <v>0.20075628108723831</v>
      </c>
      <c r="H7325" s="7">
        <f t="shared" si="119"/>
        <v>924.70759266066261</v>
      </c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</row>
    <row r="7326" spans="1:19" ht="12.75" customHeight="1" x14ac:dyDescent="0.3">
      <c r="A7326" s="3"/>
      <c r="B7326" s="3"/>
      <c r="C7326" s="3"/>
      <c r="D7326" s="3"/>
      <c r="E7326" s="3"/>
      <c r="F7326" s="3">
        <v>7321</v>
      </c>
      <c r="G7326" s="7">
        <v>0.2207487475249047</v>
      </c>
      <c r="H7326" s="7">
        <f t="shared" si="119"/>
        <v>934.3977046252046</v>
      </c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</row>
    <row r="7327" spans="1:19" ht="12.75" customHeight="1" x14ac:dyDescent="0.3">
      <c r="A7327" s="3"/>
      <c r="B7327" s="3"/>
      <c r="C7327" s="3"/>
      <c r="D7327" s="3"/>
      <c r="E7327" s="3"/>
      <c r="F7327" s="3">
        <v>7322</v>
      </c>
      <c r="G7327" s="7">
        <v>0.18994611462031871</v>
      </c>
      <c r="H7327" s="7">
        <f t="shared" si="119"/>
        <v>919.31882500050915</v>
      </c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</row>
    <row r="7328" spans="1:19" ht="12.75" customHeight="1" x14ac:dyDescent="0.3">
      <c r="A7328" s="3"/>
      <c r="B7328" s="3"/>
      <c r="C7328" s="3"/>
      <c r="D7328" s="3"/>
      <c r="E7328" s="3"/>
      <c r="F7328" s="3">
        <v>7323</v>
      </c>
      <c r="G7328" s="7">
        <v>0.16526072051062729</v>
      </c>
      <c r="H7328" s="7">
        <f t="shared" si="119"/>
        <v>906.5215229615319</v>
      </c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</row>
    <row r="7329" spans="1:19" ht="12.75" customHeight="1" x14ac:dyDescent="0.3">
      <c r="A7329" s="3"/>
      <c r="B7329" s="3"/>
      <c r="C7329" s="3"/>
      <c r="D7329" s="3"/>
      <c r="E7329" s="3"/>
      <c r="F7329" s="3">
        <v>7324</v>
      </c>
      <c r="G7329" s="7">
        <v>0.16301400202777849</v>
      </c>
      <c r="H7329" s="7">
        <f t="shared" si="119"/>
        <v>905.31712225365254</v>
      </c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</row>
    <row r="7330" spans="1:19" ht="12.75" customHeight="1" x14ac:dyDescent="0.3">
      <c r="A7330" s="3"/>
      <c r="B7330" s="3"/>
      <c r="C7330" s="3"/>
      <c r="D7330" s="3"/>
      <c r="E7330" s="3"/>
      <c r="F7330" s="3">
        <v>7325</v>
      </c>
      <c r="G7330" s="7">
        <v>0.98349421637311429</v>
      </c>
      <c r="H7330" s="7">
        <f t="shared" si="119"/>
        <v>1651.2217406084073</v>
      </c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</row>
    <row r="7331" spans="1:19" ht="12.75" customHeight="1" x14ac:dyDescent="0.3">
      <c r="A7331" s="3"/>
      <c r="B7331" s="3"/>
      <c r="C7331" s="3"/>
      <c r="D7331" s="3"/>
      <c r="E7331" s="3"/>
      <c r="F7331" s="3">
        <v>7326</v>
      </c>
      <c r="G7331" s="7">
        <v>0.80240295470554446</v>
      </c>
      <c r="H7331" s="7">
        <f t="shared" si="119"/>
        <v>1240.6420107902302</v>
      </c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</row>
    <row r="7332" spans="1:19" ht="12.75" customHeight="1" x14ac:dyDescent="0.3">
      <c r="A7332" s="3"/>
      <c r="B7332" s="3"/>
      <c r="C7332" s="3"/>
      <c r="D7332" s="3"/>
      <c r="E7332" s="3"/>
      <c r="F7332" s="3">
        <v>7327</v>
      </c>
      <c r="G7332" s="7">
        <v>0.69004798731680173</v>
      </c>
      <c r="H7332" s="7">
        <f t="shared" si="119"/>
        <v>1157.6594741492227</v>
      </c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</row>
    <row r="7333" spans="1:19" ht="12.75" customHeight="1" x14ac:dyDescent="0.3">
      <c r="A7333" s="3"/>
      <c r="B7333" s="3"/>
      <c r="C7333" s="3"/>
      <c r="D7333" s="3"/>
      <c r="E7333" s="3"/>
      <c r="F7333" s="3">
        <v>7328</v>
      </c>
      <c r="G7333" s="7">
        <v>0.1151908848046134</v>
      </c>
      <c r="H7333" s="7">
        <f t="shared" si="119"/>
        <v>877.46708402592719</v>
      </c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</row>
    <row r="7334" spans="1:19" ht="12.75" customHeight="1" x14ac:dyDescent="0.3">
      <c r="A7334" s="3"/>
      <c r="B7334" s="3"/>
      <c r="C7334" s="3"/>
      <c r="D7334" s="3"/>
      <c r="E7334" s="3"/>
      <c r="F7334" s="3">
        <v>7329</v>
      </c>
      <c r="G7334" s="7">
        <v>5.9340764101393773E-2</v>
      </c>
      <c r="H7334" s="7">
        <f t="shared" si="119"/>
        <v>834.9076341087972</v>
      </c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</row>
    <row r="7335" spans="1:19" ht="12.75" customHeight="1" x14ac:dyDescent="0.3">
      <c r="A7335" s="3"/>
      <c r="B7335" s="3"/>
      <c r="C7335" s="3"/>
      <c r="D7335" s="3"/>
      <c r="E7335" s="3"/>
      <c r="F7335" s="3">
        <v>7330</v>
      </c>
      <c r="G7335" s="7">
        <v>0.78379834830389739</v>
      </c>
      <c r="H7335" s="7">
        <f t="shared" si="119"/>
        <v>1224.5419263599861</v>
      </c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</row>
    <row r="7336" spans="1:19" ht="12.75" customHeight="1" x14ac:dyDescent="0.3">
      <c r="A7336" s="3"/>
      <c r="B7336" s="3"/>
      <c r="C7336" s="3"/>
      <c r="D7336" s="3"/>
      <c r="E7336" s="3"/>
      <c r="F7336" s="3">
        <v>7331</v>
      </c>
      <c r="G7336" s="7">
        <v>0.39259906956890389</v>
      </c>
      <c r="H7336" s="7">
        <f t="shared" si="119"/>
        <v>1010.6919107018225</v>
      </c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</row>
    <row r="7337" spans="1:19" ht="12.75" customHeight="1" x14ac:dyDescent="0.3">
      <c r="A7337" s="3"/>
      <c r="B7337" s="3"/>
      <c r="C7337" s="3"/>
      <c r="D7337" s="3"/>
      <c r="E7337" s="3"/>
      <c r="F7337" s="3">
        <v>7332</v>
      </c>
      <c r="G7337" s="7">
        <v>0.92889274132889466</v>
      </c>
      <c r="H7337" s="7">
        <f t="shared" si="119"/>
        <v>1414.498935818378</v>
      </c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</row>
    <row r="7338" spans="1:19" ht="12.75" customHeight="1" x14ac:dyDescent="0.3">
      <c r="A7338" s="3"/>
      <c r="B7338" s="3"/>
      <c r="C7338" s="3"/>
      <c r="D7338" s="3"/>
      <c r="E7338" s="3"/>
      <c r="F7338" s="3">
        <v>7333</v>
      </c>
      <c r="G7338" s="7">
        <v>0.38203486488443622</v>
      </c>
      <c r="H7338" s="7">
        <f t="shared" si="119"/>
        <v>1006.1195666160356</v>
      </c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</row>
    <row r="7339" spans="1:19" ht="12.75" customHeight="1" x14ac:dyDescent="0.3">
      <c r="A7339" s="3"/>
      <c r="B7339" s="3"/>
      <c r="C7339" s="3"/>
      <c r="D7339" s="3"/>
      <c r="E7339" s="3"/>
      <c r="F7339" s="3">
        <v>7334</v>
      </c>
      <c r="G7339" s="7">
        <v>0.22685656334752261</v>
      </c>
      <c r="H7339" s="7">
        <f t="shared" si="119"/>
        <v>937.29645433688813</v>
      </c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</row>
    <row r="7340" spans="1:19" ht="12.75" customHeight="1" x14ac:dyDescent="0.3">
      <c r="A7340" s="3"/>
      <c r="B7340" s="3"/>
      <c r="C7340" s="3"/>
      <c r="D7340" s="3"/>
      <c r="E7340" s="3"/>
      <c r="F7340" s="3">
        <v>7335</v>
      </c>
      <c r="G7340" s="7">
        <v>0.98237905322267349</v>
      </c>
      <c r="H7340" s="7">
        <f t="shared" si="119"/>
        <v>1640.7367807603698</v>
      </c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</row>
    <row r="7341" spans="1:19" ht="12.75" customHeight="1" x14ac:dyDescent="0.3">
      <c r="A7341" s="3"/>
      <c r="B7341" s="3"/>
      <c r="C7341" s="3"/>
      <c r="D7341" s="3"/>
      <c r="E7341" s="3"/>
      <c r="F7341" s="3">
        <v>7336</v>
      </c>
      <c r="G7341" s="7">
        <v>0.47427714060294052</v>
      </c>
      <c r="H7341" s="7">
        <f t="shared" si="119"/>
        <v>1046.5995106852602</v>
      </c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</row>
    <row r="7342" spans="1:19" ht="12.75" customHeight="1" x14ac:dyDescent="0.3">
      <c r="A7342" s="3"/>
      <c r="B7342" s="3"/>
      <c r="C7342" s="3"/>
      <c r="D7342" s="3"/>
      <c r="E7342" s="3"/>
      <c r="F7342" s="3">
        <v>7337</v>
      </c>
      <c r="G7342" s="7">
        <v>0.18782522483691469</v>
      </c>
      <c r="H7342" s="7">
        <f t="shared" si="119"/>
        <v>918.24759321221211</v>
      </c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</row>
    <row r="7343" spans="1:19" ht="12.75" customHeight="1" x14ac:dyDescent="0.3">
      <c r="A7343" s="3"/>
      <c r="B7343" s="3"/>
      <c r="C7343" s="3"/>
      <c r="D7343" s="3"/>
      <c r="E7343" s="3"/>
      <c r="F7343" s="3">
        <v>7338</v>
      </c>
      <c r="G7343" s="7">
        <v>0.41433043569644579</v>
      </c>
      <c r="H7343" s="7">
        <f t="shared" si="119"/>
        <v>1020.1284195467123</v>
      </c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</row>
    <row r="7344" spans="1:19" ht="12.75" customHeight="1" x14ac:dyDescent="0.3">
      <c r="A7344" s="3"/>
      <c r="B7344" s="3"/>
      <c r="C7344" s="3"/>
      <c r="D7344" s="3"/>
      <c r="E7344" s="3"/>
      <c r="F7344" s="3">
        <v>7339</v>
      </c>
      <c r="G7344" s="7">
        <v>0.85087539987401895</v>
      </c>
      <c r="H7344" s="7">
        <f t="shared" si="119"/>
        <v>1289.9070334052781</v>
      </c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</row>
    <row r="7345" spans="1:19" ht="12.75" customHeight="1" x14ac:dyDescent="0.3">
      <c r="A7345" s="3"/>
      <c r="B7345" s="3"/>
      <c r="C7345" s="3"/>
      <c r="D7345" s="3"/>
      <c r="E7345" s="3"/>
      <c r="F7345" s="3">
        <v>7340</v>
      </c>
      <c r="G7345" s="7">
        <v>7.627623012469753E-2</v>
      </c>
      <c r="H7345" s="7">
        <f t="shared" si="119"/>
        <v>849.70912649520812</v>
      </c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</row>
    <row r="7346" spans="1:19" ht="12.75" customHeight="1" x14ac:dyDescent="0.3">
      <c r="A7346" s="3"/>
      <c r="B7346" s="3"/>
      <c r="C7346" s="3"/>
      <c r="D7346" s="3"/>
      <c r="E7346" s="3"/>
      <c r="F7346" s="3">
        <v>7341</v>
      </c>
      <c r="G7346" s="7">
        <v>0.53673126433262608</v>
      </c>
      <c r="H7346" s="7">
        <f t="shared" si="119"/>
        <v>1075.4297407580525</v>
      </c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</row>
    <row r="7347" spans="1:19" ht="12.75" customHeight="1" x14ac:dyDescent="0.3">
      <c r="A7347" s="3"/>
      <c r="B7347" s="3"/>
      <c r="C7347" s="3"/>
      <c r="D7347" s="3"/>
      <c r="E7347" s="3"/>
      <c r="F7347" s="3">
        <v>7342</v>
      </c>
      <c r="G7347" s="7">
        <v>0.1867809141734538</v>
      </c>
      <c r="H7347" s="7">
        <f t="shared" si="119"/>
        <v>917.71834356646411</v>
      </c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</row>
    <row r="7348" spans="1:19" ht="12.75" customHeight="1" x14ac:dyDescent="0.3">
      <c r="A7348" s="3"/>
      <c r="B7348" s="3"/>
      <c r="C7348" s="3"/>
      <c r="D7348" s="3"/>
      <c r="E7348" s="3"/>
      <c r="F7348" s="3">
        <v>7343</v>
      </c>
      <c r="G7348" s="7">
        <v>0.89152702142980533</v>
      </c>
      <c r="H7348" s="7">
        <f t="shared" si="119"/>
        <v>1344.1385934703212</v>
      </c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</row>
    <row r="7349" spans="1:19" ht="12.75" customHeight="1" x14ac:dyDescent="0.3">
      <c r="A7349" s="3"/>
      <c r="B7349" s="3"/>
      <c r="C7349" s="3"/>
      <c r="D7349" s="3"/>
      <c r="E7349" s="3"/>
      <c r="F7349" s="3">
        <v>7344</v>
      </c>
      <c r="G7349" s="7">
        <v>0.81328871556236493</v>
      </c>
      <c r="H7349" s="7">
        <f t="shared" si="119"/>
        <v>1250.685167405346</v>
      </c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</row>
    <row r="7350" spans="1:19" ht="12.75" customHeight="1" x14ac:dyDescent="0.3">
      <c r="A7350" s="3"/>
      <c r="B7350" s="3"/>
      <c r="C7350" s="3"/>
      <c r="D7350" s="3"/>
      <c r="E7350" s="3"/>
      <c r="F7350" s="3">
        <v>7345</v>
      </c>
      <c r="G7350" s="7">
        <v>1.4270471558281209E-2</v>
      </c>
      <c r="H7350" s="7">
        <f t="shared" si="119"/>
        <v>769.95623888036448</v>
      </c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</row>
    <row r="7351" spans="1:19" ht="12.75" customHeight="1" x14ac:dyDescent="0.3">
      <c r="A7351" s="3"/>
      <c r="B7351" s="3"/>
      <c r="C7351" s="3"/>
      <c r="D7351" s="3"/>
      <c r="E7351" s="3"/>
      <c r="F7351" s="3">
        <v>7346</v>
      </c>
      <c r="G7351" s="7">
        <v>0.23365156705141671</v>
      </c>
      <c r="H7351" s="7">
        <f t="shared" si="119"/>
        <v>940.49165566643467</v>
      </c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</row>
    <row r="7352" spans="1:19" ht="12.75" customHeight="1" x14ac:dyDescent="0.3">
      <c r="A7352" s="3"/>
      <c r="B7352" s="3"/>
      <c r="C7352" s="3"/>
      <c r="D7352" s="3"/>
      <c r="E7352" s="3"/>
      <c r="F7352" s="3">
        <v>7347</v>
      </c>
      <c r="G7352" s="7">
        <v>0.90088459112285046</v>
      </c>
      <c r="H7352" s="7">
        <f t="shared" si="119"/>
        <v>1359.2978984454367</v>
      </c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</row>
    <row r="7353" spans="1:19" ht="12.75" customHeight="1" x14ac:dyDescent="0.3">
      <c r="A7353" s="3"/>
      <c r="B7353" s="3"/>
      <c r="C7353" s="3"/>
      <c r="D7353" s="3"/>
      <c r="E7353" s="3"/>
      <c r="F7353" s="3">
        <v>7348</v>
      </c>
      <c r="G7353" s="7">
        <v>0.79679927321004873</v>
      </c>
      <c r="H7353" s="7">
        <f t="shared" si="119"/>
        <v>1235.6592658680056</v>
      </c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</row>
    <row r="7354" spans="1:19" ht="12.75" customHeight="1" x14ac:dyDescent="0.3">
      <c r="A7354" s="3"/>
      <c r="B7354" s="3"/>
      <c r="C7354" s="3"/>
      <c r="D7354" s="3"/>
      <c r="E7354" s="3"/>
      <c r="F7354" s="3">
        <v>7349</v>
      </c>
      <c r="G7354" s="7">
        <v>0.60488632589773106</v>
      </c>
      <c r="H7354" s="7">
        <f t="shared" si="119"/>
        <v>1109.3494528040596</v>
      </c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</row>
    <row r="7355" spans="1:19" ht="12.75" customHeight="1" x14ac:dyDescent="0.3">
      <c r="A7355" s="3"/>
      <c r="B7355" s="3"/>
      <c r="C7355" s="3"/>
      <c r="D7355" s="3"/>
      <c r="E7355" s="3"/>
      <c r="F7355" s="3">
        <v>7350</v>
      </c>
      <c r="G7355" s="7">
        <v>0.96611601120475277</v>
      </c>
      <c r="H7355" s="7">
        <f t="shared" si="119"/>
        <v>1535.4526159258307</v>
      </c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</row>
    <row r="7356" spans="1:19" ht="12.75" customHeight="1" x14ac:dyDescent="0.3">
      <c r="A7356" s="3"/>
      <c r="B7356" s="3"/>
      <c r="C7356" s="3"/>
      <c r="D7356" s="3"/>
      <c r="E7356" s="3"/>
      <c r="F7356" s="3">
        <v>7351</v>
      </c>
      <c r="G7356" s="7">
        <v>0.40429422238044538</v>
      </c>
      <c r="H7356" s="7">
        <f t="shared" si="119"/>
        <v>1015.7638780213698</v>
      </c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</row>
    <row r="7357" spans="1:19" ht="12.75" customHeight="1" x14ac:dyDescent="0.3">
      <c r="A7357" s="3"/>
      <c r="B7357" s="3"/>
      <c r="C7357" s="3"/>
      <c r="D7357" s="3"/>
      <c r="E7357" s="3"/>
      <c r="F7357" s="3">
        <v>7352</v>
      </c>
      <c r="G7357" s="7">
        <v>0.80573550274086592</v>
      </c>
      <c r="H7357" s="7">
        <f t="shared" si="119"/>
        <v>1243.6640060467457</v>
      </c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</row>
    <row r="7358" spans="1:19" ht="12.75" customHeight="1" x14ac:dyDescent="0.3">
      <c r="A7358" s="3"/>
      <c r="B7358" s="3"/>
      <c r="C7358" s="3"/>
      <c r="D7358" s="3"/>
      <c r="E7358" s="3"/>
      <c r="F7358" s="3">
        <v>7353</v>
      </c>
      <c r="G7358" s="7">
        <v>0.94023215883138567</v>
      </c>
      <c r="H7358" s="7">
        <f t="shared" si="119"/>
        <v>1443.0744172738378</v>
      </c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</row>
    <row r="7359" spans="1:19" ht="12.75" customHeight="1" x14ac:dyDescent="0.3">
      <c r="A7359" s="3"/>
      <c r="B7359" s="3"/>
      <c r="C7359" s="3"/>
      <c r="D7359" s="3"/>
      <c r="E7359" s="3"/>
      <c r="F7359" s="3">
        <v>7354</v>
      </c>
      <c r="G7359" s="7">
        <v>0.38115231611102968</v>
      </c>
      <c r="H7359" s="7">
        <f t="shared" si="119"/>
        <v>1005.7378609409988</v>
      </c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</row>
    <row r="7360" spans="1:19" ht="12.75" customHeight="1" x14ac:dyDescent="0.3">
      <c r="A7360" s="3"/>
      <c r="B7360" s="3"/>
      <c r="C7360" s="3"/>
      <c r="D7360" s="3"/>
      <c r="E7360" s="3"/>
      <c r="F7360" s="3">
        <v>7355</v>
      </c>
      <c r="G7360" s="7">
        <v>0.1019356339585159</v>
      </c>
      <c r="H7360" s="7">
        <f t="shared" si="119"/>
        <v>868.71822163534819</v>
      </c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</row>
    <row r="7361" spans="1:19" ht="12.75" customHeight="1" x14ac:dyDescent="0.3">
      <c r="A7361" s="3"/>
      <c r="B7361" s="3"/>
      <c r="C7361" s="3"/>
      <c r="D7361" s="3"/>
      <c r="E7361" s="3"/>
      <c r="F7361" s="3">
        <v>7356</v>
      </c>
      <c r="G7361" s="7">
        <v>0.16597317846546111</v>
      </c>
      <c r="H7361" s="7">
        <f t="shared" si="119"/>
        <v>906.90192553713177</v>
      </c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</row>
    <row r="7362" spans="1:19" ht="12.75" customHeight="1" x14ac:dyDescent="0.3">
      <c r="A7362" s="3"/>
      <c r="B7362" s="3"/>
      <c r="C7362" s="3"/>
      <c r="D7362" s="3"/>
      <c r="E7362" s="3"/>
      <c r="F7362" s="3">
        <v>7357</v>
      </c>
      <c r="G7362" s="7">
        <v>0.86863067318098597</v>
      </c>
      <c r="H7362" s="7">
        <f t="shared" si="119"/>
        <v>1311.6639037313078</v>
      </c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</row>
    <row r="7363" spans="1:19" ht="12.75" customHeight="1" x14ac:dyDescent="0.3">
      <c r="A7363" s="3"/>
      <c r="B7363" s="3"/>
      <c r="C7363" s="3"/>
      <c r="D7363" s="3"/>
      <c r="E7363" s="3"/>
      <c r="F7363" s="3">
        <v>7358</v>
      </c>
      <c r="G7363" s="7">
        <v>0.85852560107489739</v>
      </c>
      <c r="H7363" s="7">
        <f t="shared" si="119"/>
        <v>1298.9734924924408</v>
      </c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</row>
    <row r="7364" spans="1:19" ht="12.75" customHeight="1" x14ac:dyDescent="0.3">
      <c r="A7364" s="3"/>
      <c r="B7364" s="3"/>
      <c r="C7364" s="3"/>
      <c r="D7364" s="3"/>
      <c r="E7364" s="3"/>
      <c r="F7364" s="3">
        <v>7359</v>
      </c>
      <c r="G7364" s="7">
        <v>0.51483552365754381</v>
      </c>
      <c r="H7364" s="7">
        <f t="shared" si="119"/>
        <v>1065.1283069287597</v>
      </c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</row>
    <row r="7365" spans="1:19" ht="12.75" customHeight="1" x14ac:dyDescent="0.3">
      <c r="A7365" s="3"/>
      <c r="B7365" s="3"/>
      <c r="C7365" s="3"/>
      <c r="D7365" s="3"/>
      <c r="E7365" s="3"/>
      <c r="F7365" s="3">
        <v>7360</v>
      </c>
      <c r="G7365" s="7">
        <v>0.56325334864038024</v>
      </c>
      <c r="H7365" s="7">
        <f t="shared" si="119"/>
        <v>1088.2578814238161</v>
      </c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</row>
    <row r="7366" spans="1:19" ht="12.75" customHeight="1" x14ac:dyDescent="0.3">
      <c r="A7366" s="3"/>
      <c r="B7366" s="3"/>
      <c r="C7366" s="3"/>
      <c r="D7366" s="3"/>
      <c r="E7366" s="3"/>
      <c r="F7366" s="3">
        <v>7361</v>
      </c>
      <c r="G7366" s="7">
        <v>0.56644258233070077</v>
      </c>
      <c r="H7366" s="7">
        <f t="shared" si="119"/>
        <v>1089.8295695424079</v>
      </c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</row>
    <row r="7367" spans="1:19" ht="12.75" customHeight="1" x14ac:dyDescent="0.3">
      <c r="A7367" s="3"/>
      <c r="B7367" s="3"/>
      <c r="C7367" s="3"/>
      <c r="D7367" s="3"/>
      <c r="E7367" s="3"/>
      <c r="F7367" s="3">
        <v>7362</v>
      </c>
      <c r="G7367" s="7">
        <v>0.1458361396774519</v>
      </c>
      <c r="H7367" s="7">
        <f t="shared" ref="H7367:H7430" si="120">-LN(-LN(G7367))*$D$7+$D$6</f>
        <v>895.84433772652039</v>
      </c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</row>
    <row r="7368" spans="1:19" ht="12.75" customHeight="1" x14ac:dyDescent="0.3">
      <c r="A7368" s="3"/>
      <c r="B7368" s="3"/>
      <c r="C7368" s="3"/>
      <c r="D7368" s="3"/>
      <c r="E7368" s="3"/>
      <c r="F7368" s="3">
        <v>7363</v>
      </c>
      <c r="G7368" s="7">
        <v>0.82551527589992069</v>
      </c>
      <c r="H7368" s="7">
        <f t="shared" si="120"/>
        <v>1262.6005554567344</v>
      </c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</row>
    <row r="7369" spans="1:19" ht="12.75" customHeight="1" x14ac:dyDescent="0.3">
      <c r="A7369" s="3"/>
      <c r="B7369" s="3"/>
      <c r="C7369" s="3"/>
      <c r="D7369" s="3"/>
      <c r="E7369" s="3"/>
      <c r="F7369" s="3">
        <v>7364</v>
      </c>
      <c r="G7369" s="7">
        <v>0.55687545791658133</v>
      </c>
      <c r="H7369" s="7">
        <f t="shared" si="120"/>
        <v>1085.1344151315159</v>
      </c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</row>
    <row r="7370" spans="1:19" ht="12.75" customHeight="1" x14ac:dyDescent="0.3">
      <c r="A7370" s="3"/>
      <c r="B7370" s="3"/>
      <c r="C7370" s="3"/>
      <c r="D7370" s="3"/>
      <c r="E7370" s="3"/>
      <c r="F7370" s="3">
        <v>7365</v>
      </c>
      <c r="G7370" s="7">
        <v>0.2177422559127595</v>
      </c>
      <c r="H7370" s="7">
        <f t="shared" si="120"/>
        <v>932.96094972642356</v>
      </c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</row>
    <row r="7371" spans="1:19" ht="12.75" customHeight="1" x14ac:dyDescent="0.3">
      <c r="A7371" s="3"/>
      <c r="B7371" s="3"/>
      <c r="C7371" s="3"/>
      <c r="D7371" s="3"/>
      <c r="E7371" s="3"/>
      <c r="F7371" s="3">
        <v>7366</v>
      </c>
      <c r="G7371" s="7">
        <v>0.88151696455862782</v>
      </c>
      <c r="H7371" s="7">
        <f t="shared" si="120"/>
        <v>1329.2242157558533</v>
      </c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</row>
    <row r="7372" spans="1:19" ht="12.75" customHeight="1" x14ac:dyDescent="0.3">
      <c r="A7372" s="3"/>
      <c r="B7372" s="3"/>
      <c r="C7372" s="3"/>
      <c r="D7372" s="3"/>
      <c r="E7372" s="3"/>
      <c r="F7372" s="3">
        <v>7367</v>
      </c>
      <c r="G7372" s="7">
        <v>0.35422159544798498</v>
      </c>
      <c r="H7372" s="7">
        <f t="shared" si="120"/>
        <v>994.09561665836611</v>
      </c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</row>
    <row r="7373" spans="1:19" ht="12.75" customHeight="1" x14ac:dyDescent="0.3">
      <c r="A7373" s="3"/>
      <c r="B7373" s="3"/>
      <c r="C7373" s="3"/>
      <c r="D7373" s="3"/>
      <c r="E7373" s="3"/>
      <c r="F7373" s="3">
        <v>7368</v>
      </c>
      <c r="G7373" s="7">
        <v>0.92188262954642741</v>
      </c>
      <c r="H7373" s="7">
        <f t="shared" si="120"/>
        <v>1398.9548172385173</v>
      </c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</row>
    <row r="7374" spans="1:19" ht="12.75" customHeight="1" x14ac:dyDescent="0.3">
      <c r="A7374" s="3"/>
      <c r="B7374" s="3"/>
      <c r="C7374" s="3"/>
      <c r="D7374" s="3"/>
      <c r="E7374" s="3"/>
      <c r="F7374" s="3">
        <v>7369</v>
      </c>
      <c r="G7374" s="7">
        <v>0.62561198155151465</v>
      </c>
      <c r="H7374" s="7">
        <f t="shared" si="120"/>
        <v>1120.3787949943223</v>
      </c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</row>
    <row r="7375" spans="1:19" ht="12.75" customHeight="1" x14ac:dyDescent="0.3">
      <c r="A7375" s="3"/>
      <c r="B7375" s="3"/>
      <c r="C7375" s="3"/>
      <c r="D7375" s="3"/>
      <c r="E7375" s="3"/>
      <c r="F7375" s="3">
        <v>7370</v>
      </c>
      <c r="G7375" s="7">
        <v>0.88164172157882292</v>
      </c>
      <c r="H7375" s="7">
        <f t="shared" si="120"/>
        <v>1329.4027376219788</v>
      </c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</row>
    <row r="7376" spans="1:19" ht="12.75" customHeight="1" x14ac:dyDescent="0.3">
      <c r="A7376" s="3"/>
      <c r="B7376" s="3"/>
      <c r="C7376" s="3"/>
      <c r="D7376" s="3"/>
      <c r="E7376" s="3"/>
      <c r="F7376" s="3">
        <v>7371</v>
      </c>
      <c r="G7376" s="7">
        <v>0.58922762595570433</v>
      </c>
      <c r="H7376" s="7">
        <f t="shared" si="120"/>
        <v>1101.2631496368681</v>
      </c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</row>
    <row r="7377" spans="1:19" ht="12.75" customHeight="1" x14ac:dyDescent="0.3">
      <c r="A7377" s="3"/>
      <c r="B7377" s="3"/>
      <c r="C7377" s="3"/>
      <c r="D7377" s="3"/>
      <c r="E7377" s="3"/>
      <c r="F7377" s="3">
        <v>7372</v>
      </c>
      <c r="G7377" s="7">
        <v>0.58905675333846641</v>
      </c>
      <c r="H7377" s="7">
        <f t="shared" si="120"/>
        <v>1101.1759887183687</v>
      </c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</row>
    <row r="7378" spans="1:19" ht="12.75" customHeight="1" x14ac:dyDescent="0.3">
      <c r="A7378" s="3"/>
      <c r="B7378" s="3"/>
      <c r="C7378" s="3"/>
      <c r="D7378" s="3"/>
      <c r="E7378" s="3"/>
      <c r="F7378" s="3">
        <v>7373</v>
      </c>
      <c r="G7378" s="7">
        <v>0.98653081471845561</v>
      </c>
      <c r="H7378" s="7">
        <f t="shared" si="120"/>
        <v>1683.7919143564536</v>
      </c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</row>
    <row r="7379" spans="1:19" ht="12.75" customHeight="1" x14ac:dyDescent="0.3">
      <c r="A7379" s="3"/>
      <c r="B7379" s="3"/>
      <c r="C7379" s="3"/>
      <c r="D7379" s="3"/>
      <c r="E7379" s="3"/>
      <c r="F7379" s="3">
        <v>7374</v>
      </c>
      <c r="G7379" s="7">
        <v>7.3629744231074379E-2</v>
      </c>
      <c r="H7379" s="7">
        <f t="shared" si="120"/>
        <v>847.54215197069925</v>
      </c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</row>
    <row r="7380" spans="1:19" ht="12.75" customHeight="1" x14ac:dyDescent="0.3">
      <c r="A7380" s="3"/>
      <c r="B7380" s="3"/>
      <c r="C7380" s="3"/>
      <c r="D7380" s="3"/>
      <c r="E7380" s="3"/>
      <c r="F7380" s="3">
        <v>7375</v>
      </c>
      <c r="G7380" s="7">
        <v>0.19848121862471341</v>
      </c>
      <c r="H7380" s="7">
        <f t="shared" si="120"/>
        <v>923.5829813356977</v>
      </c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</row>
    <row r="7381" spans="1:19" ht="12.75" customHeight="1" x14ac:dyDescent="0.3">
      <c r="A7381" s="3"/>
      <c r="B7381" s="3"/>
      <c r="C7381" s="3"/>
      <c r="D7381" s="3"/>
      <c r="E7381" s="3"/>
      <c r="F7381" s="3">
        <v>7376</v>
      </c>
      <c r="G7381" s="7">
        <v>0.87489248489450022</v>
      </c>
      <c r="H7381" s="7">
        <f t="shared" si="120"/>
        <v>1319.9873177089769</v>
      </c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</row>
    <row r="7382" spans="1:19" ht="12.75" customHeight="1" x14ac:dyDescent="0.3">
      <c r="A7382" s="3"/>
      <c r="B7382" s="3"/>
      <c r="C7382" s="3"/>
      <c r="D7382" s="3"/>
      <c r="E7382" s="3"/>
      <c r="F7382" s="3">
        <v>7377</v>
      </c>
      <c r="G7382" s="7">
        <v>0.45874782827169752</v>
      </c>
      <c r="H7382" s="7">
        <f t="shared" si="120"/>
        <v>1039.6573729186314</v>
      </c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</row>
    <row r="7383" spans="1:19" ht="12.75" customHeight="1" x14ac:dyDescent="0.3">
      <c r="A7383" s="3"/>
      <c r="B7383" s="3"/>
      <c r="C7383" s="3"/>
      <c r="D7383" s="3"/>
      <c r="E7383" s="3"/>
      <c r="F7383" s="3">
        <v>7378</v>
      </c>
      <c r="G7383" s="7">
        <v>0.39841224368309941</v>
      </c>
      <c r="H7383" s="7">
        <f t="shared" si="120"/>
        <v>1013.2113614416504</v>
      </c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</row>
    <row r="7384" spans="1:19" ht="12.75" customHeight="1" x14ac:dyDescent="0.3">
      <c r="A7384" s="3"/>
      <c r="B7384" s="3"/>
      <c r="C7384" s="3"/>
      <c r="D7384" s="3"/>
      <c r="E7384" s="3"/>
      <c r="F7384" s="3">
        <v>7379</v>
      </c>
      <c r="G7384" s="7">
        <v>0.98991584574470193</v>
      </c>
      <c r="H7384" s="7">
        <f t="shared" si="120"/>
        <v>1730.0845263899773</v>
      </c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</row>
    <row r="7385" spans="1:19" ht="12.75" customHeight="1" x14ac:dyDescent="0.3">
      <c r="A7385" s="3"/>
      <c r="B7385" s="3"/>
      <c r="C7385" s="3"/>
      <c r="D7385" s="3"/>
      <c r="E7385" s="3"/>
      <c r="F7385" s="3">
        <v>7380</v>
      </c>
      <c r="G7385" s="7">
        <v>0.8978211482200491</v>
      </c>
      <c r="H7385" s="7">
        <f t="shared" si="120"/>
        <v>1354.191956571648</v>
      </c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</row>
    <row r="7386" spans="1:19" ht="12.75" customHeight="1" x14ac:dyDescent="0.3">
      <c r="A7386" s="3"/>
      <c r="B7386" s="3"/>
      <c r="C7386" s="3"/>
      <c r="D7386" s="3"/>
      <c r="E7386" s="3"/>
      <c r="F7386" s="3">
        <v>7381</v>
      </c>
      <c r="G7386" s="7">
        <v>8.61936348949085E-2</v>
      </c>
      <c r="H7386" s="7">
        <f t="shared" si="120"/>
        <v>857.44680870323441</v>
      </c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</row>
    <row r="7387" spans="1:19" ht="12.75" customHeight="1" x14ac:dyDescent="0.3">
      <c r="A7387" s="3"/>
      <c r="B7387" s="3"/>
      <c r="C7387" s="3"/>
      <c r="D7387" s="3"/>
      <c r="E7387" s="3"/>
      <c r="F7387" s="3">
        <v>7382</v>
      </c>
      <c r="G7387" s="7">
        <v>0.2223497959148838</v>
      </c>
      <c r="H7387" s="7">
        <f t="shared" si="120"/>
        <v>935.16011196373029</v>
      </c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</row>
    <row r="7388" spans="1:19" ht="12.75" customHeight="1" x14ac:dyDescent="0.3">
      <c r="A7388" s="3"/>
      <c r="B7388" s="3"/>
      <c r="C7388" s="3"/>
      <c r="D7388" s="3"/>
      <c r="E7388" s="3"/>
      <c r="F7388" s="3">
        <v>7383</v>
      </c>
      <c r="G7388" s="7">
        <v>0.35902901100167423</v>
      </c>
      <c r="H7388" s="7">
        <f t="shared" si="120"/>
        <v>996.17441250020249</v>
      </c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</row>
    <row r="7389" spans="1:19" ht="12.75" customHeight="1" x14ac:dyDescent="0.3">
      <c r="A7389" s="3"/>
      <c r="B7389" s="3"/>
      <c r="C7389" s="3"/>
      <c r="D7389" s="3"/>
      <c r="E7389" s="3"/>
      <c r="F7389" s="3">
        <v>7384</v>
      </c>
      <c r="G7389" s="7">
        <v>0.56230653606512848</v>
      </c>
      <c r="H7389" s="7">
        <f t="shared" si="120"/>
        <v>1087.7925572611325</v>
      </c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</row>
    <row r="7390" spans="1:19" ht="12.75" customHeight="1" x14ac:dyDescent="0.3">
      <c r="A7390" s="3"/>
      <c r="B7390" s="3"/>
      <c r="C7390" s="3"/>
      <c r="D7390" s="3"/>
      <c r="E7390" s="3"/>
      <c r="F7390" s="3">
        <v>7385</v>
      </c>
      <c r="G7390" s="7">
        <v>0.1013984735229566</v>
      </c>
      <c r="H7390" s="7">
        <f t="shared" si="120"/>
        <v>868.35074025213885</v>
      </c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</row>
    <row r="7391" spans="1:19" ht="12.75" customHeight="1" x14ac:dyDescent="0.3">
      <c r="A7391" s="3"/>
      <c r="B7391" s="3"/>
      <c r="C7391" s="3"/>
      <c r="D7391" s="3"/>
      <c r="E7391" s="3"/>
      <c r="F7391" s="3">
        <v>7386</v>
      </c>
      <c r="G7391" s="7">
        <v>0.80116792365772416</v>
      </c>
      <c r="H7391" s="7">
        <f t="shared" si="120"/>
        <v>1239.5333609776817</v>
      </c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</row>
    <row r="7392" spans="1:19" ht="12.75" customHeight="1" x14ac:dyDescent="0.3">
      <c r="A7392" s="3"/>
      <c r="B7392" s="3"/>
      <c r="C7392" s="3"/>
      <c r="D7392" s="3"/>
      <c r="E7392" s="3"/>
      <c r="F7392" s="3">
        <v>7387</v>
      </c>
      <c r="G7392" s="7">
        <v>0.36487214807730017</v>
      </c>
      <c r="H7392" s="7">
        <f t="shared" si="120"/>
        <v>998.70021293662501</v>
      </c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</row>
    <row r="7393" spans="1:19" ht="12.75" customHeight="1" x14ac:dyDescent="0.3">
      <c r="A7393" s="3"/>
      <c r="B7393" s="3"/>
      <c r="C7393" s="3"/>
      <c r="D7393" s="3"/>
      <c r="E7393" s="3"/>
      <c r="F7393" s="3">
        <v>7388</v>
      </c>
      <c r="G7393" s="7">
        <v>0.25903656807127817</v>
      </c>
      <c r="H7393" s="7">
        <f t="shared" si="120"/>
        <v>952.19081895814838</v>
      </c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</row>
    <row r="7394" spans="1:19" ht="12.75" customHeight="1" x14ac:dyDescent="0.3">
      <c r="A7394" s="3"/>
      <c r="B7394" s="3"/>
      <c r="C7394" s="3"/>
      <c r="D7394" s="3"/>
      <c r="E7394" s="3"/>
      <c r="F7394" s="3">
        <v>7389</v>
      </c>
      <c r="G7394" s="7">
        <v>0.6240486136425839</v>
      </c>
      <c r="H7394" s="7">
        <f t="shared" si="120"/>
        <v>1119.5328449877393</v>
      </c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</row>
    <row r="7395" spans="1:19" ht="12.75" customHeight="1" x14ac:dyDescent="0.3">
      <c r="A7395" s="3"/>
      <c r="B7395" s="3"/>
      <c r="C7395" s="3"/>
      <c r="D7395" s="3"/>
      <c r="E7395" s="3"/>
      <c r="F7395" s="3">
        <v>7390</v>
      </c>
      <c r="G7395" s="7">
        <v>0.1204043831242558</v>
      </c>
      <c r="H7395" s="7">
        <f t="shared" si="120"/>
        <v>880.75756146935919</v>
      </c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</row>
    <row r="7396" spans="1:19" ht="12.75" customHeight="1" x14ac:dyDescent="0.3">
      <c r="A7396" s="3"/>
      <c r="B7396" s="3"/>
      <c r="C7396" s="3"/>
      <c r="D7396" s="3"/>
      <c r="E7396" s="3"/>
      <c r="F7396" s="3">
        <v>7391</v>
      </c>
      <c r="G7396" s="7">
        <v>0.20938435499433869</v>
      </c>
      <c r="H7396" s="7">
        <f t="shared" si="120"/>
        <v>928.9301119170716</v>
      </c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</row>
    <row r="7397" spans="1:19" ht="12.75" customHeight="1" x14ac:dyDescent="0.3">
      <c r="A7397" s="3"/>
      <c r="B7397" s="3"/>
      <c r="C7397" s="3"/>
      <c r="D7397" s="3"/>
      <c r="E7397" s="3"/>
      <c r="F7397" s="3">
        <v>7392</v>
      </c>
      <c r="G7397" s="7">
        <v>0.4772866081882372</v>
      </c>
      <c r="H7397" s="7">
        <f t="shared" si="120"/>
        <v>1047.9534856172661</v>
      </c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</row>
    <row r="7398" spans="1:19" ht="12.75" customHeight="1" x14ac:dyDescent="0.3">
      <c r="A7398" s="3"/>
      <c r="B7398" s="3"/>
      <c r="C7398" s="3"/>
      <c r="D7398" s="3"/>
      <c r="E7398" s="3"/>
      <c r="F7398" s="3">
        <v>7393</v>
      </c>
      <c r="G7398" s="7">
        <v>0.29622738054521458</v>
      </c>
      <c r="H7398" s="7">
        <f t="shared" si="120"/>
        <v>968.82279505673057</v>
      </c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</row>
    <row r="7399" spans="1:19" ht="12.75" customHeight="1" x14ac:dyDescent="0.3">
      <c r="A7399" s="3"/>
      <c r="B7399" s="3"/>
      <c r="C7399" s="3"/>
      <c r="D7399" s="3"/>
      <c r="E7399" s="3"/>
      <c r="F7399" s="3">
        <v>7394</v>
      </c>
      <c r="G7399" s="7">
        <v>3.3789467751388358E-4</v>
      </c>
      <c r="H7399" s="7">
        <f t="shared" si="120"/>
        <v>669.51243045022579</v>
      </c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</row>
    <row r="7400" spans="1:19" ht="12.75" customHeight="1" x14ac:dyDescent="0.3">
      <c r="A7400" s="3"/>
      <c r="B7400" s="3"/>
      <c r="C7400" s="3"/>
      <c r="D7400" s="3"/>
      <c r="E7400" s="3"/>
      <c r="F7400" s="3">
        <v>7395</v>
      </c>
      <c r="G7400" s="7">
        <v>0.56004252139244992</v>
      </c>
      <c r="H7400" s="7">
        <f t="shared" si="120"/>
        <v>1086.6822086903001</v>
      </c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</row>
    <row r="7401" spans="1:19" ht="12.75" customHeight="1" x14ac:dyDescent="0.3">
      <c r="A7401" s="3"/>
      <c r="B7401" s="3"/>
      <c r="C7401" s="3"/>
      <c r="D7401" s="3"/>
      <c r="E7401" s="3"/>
      <c r="F7401" s="3">
        <v>7396</v>
      </c>
      <c r="G7401" s="7">
        <v>0.85463085719362175</v>
      </c>
      <c r="H7401" s="7">
        <f t="shared" si="120"/>
        <v>1294.3032896391021</v>
      </c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</row>
    <row r="7402" spans="1:19" ht="12.75" customHeight="1" x14ac:dyDescent="0.3">
      <c r="A7402" s="3"/>
      <c r="B7402" s="3"/>
      <c r="C7402" s="3"/>
      <c r="D7402" s="3"/>
      <c r="E7402" s="3"/>
      <c r="F7402" s="3">
        <v>7397</v>
      </c>
      <c r="G7402" s="7">
        <v>0.45105110105786661</v>
      </c>
      <c r="H7402" s="7">
        <f t="shared" si="120"/>
        <v>1036.24193855779</v>
      </c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</row>
    <row r="7403" spans="1:19" ht="12.75" customHeight="1" x14ac:dyDescent="0.3">
      <c r="A7403" s="3"/>
      <c r="B7403" s="3"/>
      <c r="C7403" s="3"/>
      <c r="D7403" s="3"/>
      <c r="E7403" s="3"/>
      <c r="F7403" s="3">
        <v>7398</v>
      </c>
      <c r="G7403" s="7">
        <v>0.69809497783544117</v>
      </c>
      <c r="H7403" s="7">
        <f t="shared" si="120"/>
        <v>1162.7077189675276</v>
      </c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</row>
    <row r="7404" spans="1:19" ht="12.75" customHeight="1" x14ac:dyDescent="0.3">
      <c r="A7404" s="3"/>
      <c r="B7404" s="3"/>
      <c r="C7404" s="3"/>
      <c r="D7404" s="3"/>
      <c r="E7404" s="3"/>
      <c r="F7404" s="3">
        <v>7399</v>
      </c>
      <c r="G7404" s="7">
        <v>0.85208831202167046</v>
      </c>
      <c r="H7404" s="7">
        <f t="shared" si="120"/>
        <v>1291.31576788435</v>
      </c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</row>
    <row r="7405" spans="1:19" ht="12.75" customHeight="1" x14ac:dyDescent="0.3">
      <c r="A7405" s="3"/>
      <c r="B7405" s="3"/>
      <c r="C7405" s="3"/>
      <c r="D7405" s="3"/>
      <c r="E7405" s="3"/>
      <c r="F7405" s="3">
        <v>7400</v>
      </c>
      <c r="G7405" s="7">
        <v>0.79953070804180193</v>
      </c>
      <c r="H7405" s="7">
        <f t="shared" si="120"/>
        <v>1238.0728940116308</v>
      </c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</row>
    <row r="7406" spans="1:19" ht="12.75" customHeight="1" x14ac:dyDescent="0.3">
      <c r="A7406" s="3"/>
      <c r="B7406" s="3"/>
      <c r="C7406" s="3"/>
      <c r="D7406" s="3"/>
      <c r="E7406" s="3"/>
      <c r="F7406" s="3">
        <v>7401</v>
      </c>
      <c r="G7406" s="7">
        <v>0.99832399610910239</v>
      </c>
      <c r="H7406" s="7">
        <f t="shared" si="120"/>
        <v>2016.0901944557636</v>
      </c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</row>
    <row r="7407" spans="1:19" ht="12.75" customHeight="1" x14ac:dyDescent="0.3">
      <c r="A7407" s="3"/>
      <c r="B7407" s="3"/>
      <c r="C7407" s="3"/>
      <c r="D7407" s="3"/>
      <c r="E7407" s="3"/>
      <c r="F7407" s="3">
        <v>7402</v>
      </c>
      <c r="G7407" s="7">
        <v>0.36560796794444811</v>
      </c>
      <c r="H7407" s="7">
        <f t="shared" si="120"/>
        <v>999.01824755309099</v>
      </c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</row>
    <row r="7408" spans="1:19" ht="12.75" customHeight="1" x14ac:dyDescent="0.3">
      <c r="A7408" s="3"/>
      <c r="B7408" s="3"/>
      <c r="C7408" s="3"/>
      <c r="D7408" s="3"/>
      <c r="E7408" s="3"/>
      <c r="F7408" s="3">
        <v>7403</v>
      </c>
      <c r="G7408" s="7">
        <v>0.43413233394948703</v>
      </c>
      <c r="H7408" s="7">
        <f t="shared" si="120"/>
        <v>1028.7846182684596</v>
      </c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</row>
    <row r="7409" spans="1:19" ht="12.75" customHeight="1" x14ac:dyDescent="0.3">
      <c r="A7409" s="3"/>
      <c r="B7409" s="3"/>
      <c r="C7409" s="3"/>
      <c r="D7409" s="3"/>
      <c r="E7409" s="3"/>
      <c r="F7409" s="3">
        <v>7404</v>
      </c>
      <c r="G7409" s="7">
        <v>0.71393040525977491</v>
      </c>
      <c r="H7409" s="7">
        <f t="shared" si="120"/>
        <v>1172.9541560296884</v>
      </c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</row>
    <row r="7410" spans="1:19" ht="12.75" customHeight="1" x14ac:dyDescent="0.3">
      <c r="A7410" s="3"/>
      <c r="B7410" s="3"/>
      <c r="C7410" s="3"/>
      <c r="D7410" s="3"/>
      <c r="E7410" s="3"/>
      <c r="F7410" s="3">
        <v>7405</v>
      </c>
      <c r="G7410" s="7">
        <v>0.32900066599061728</v>
      </c>
      <c r="H7410" s="7">
        <f t="shared" si="120"/>
        <v>983.16407338199588</v>
      </c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</row>
    <row r="7411" spans="1:19" ht="12.75" customHeight="1" x14ac:dyDescent="0.3">
      <c r="A7411" s="3"/>
      <c r="B7411" s="3"/>
      <c r="C7411" s="3"/>
      <c r="D7411" s="3"/>
      <c r="E7411" s="3"/>
      <c r="F7411" s="3">
        <v>7406</v>
      </c>
      <c r="G7411" s="7">
        <v>0.62932388993506461</v>
      </c>
      <c r="H7411" s="7">
        <f t="shared" si="120"/>
        <v>1122.3969824485455</v>
      </c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</row>
    <row r="7412" spans="1:19" ht="12.75" customHeight="1" x14ac:dyDescent="0.3">
      <c r="A7412" s="3"/>
      <c r="B7412" s="3"/>
      <c r="C7412" s="3"/>
      <c r="D7412" s="3"/>
      <c r="E7412" s="3"/>
      <c r="F7412" s="3">
        <v>7407</v>
      </c>
      <c r="G7412" s="7">
        <v>0.17972450804797571</v>
      </c>
      <c r="H7412" s="7">
        <f t="shared" si="120"/>
        <v>914.11005153040855</v>
      </c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</row>
    <row r="7413" spans="1:19" ht="12.75" customHeight="1" x14ac:dyDescent="0.3">
      <c r="A7413" s="3"/>
      <c r="B7413" s="3"/>
      <c r="C7413" s="3"/>
      <c r="D7413" s="3"/>
      <c r="E7413" s="3"/>
      <c r="F7413" s="3">
        <v>7408</v>
      </c>
      <c r="G7413" s="7">
        <v>1.5841112523748199E-2</v>
      </c>
      <c r="H7413" s="7">
        <f t="shared" si="120"/>
        <v>773.91183091526989</v>
      </c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</row>
    <row r="7414" spans="1:19" ht="12.75" customHeight="1" x14ac:dyDescent="0.3">
      <c r="A7414" s="3"/>
      <c r="B7414" s="3"/>
      <c r="C7414" s="3"/>
      <c r="D7414" s="3"/>
      <c r="E7414" s="3"/>
      <c r="F7414" s="3">
        <v>7409</v>
      </c>
      <c r="G7414" s="7">
        <v>0.18965804647374671</v>
      </c>
      <c r="H7414" s="7">
        <f t="shared" si="120"/>
        <v>919.17360727802463</v>
      </c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</row>
    <row r="7415" spans="1:19" ht="12.75" customHeight="1" x14ac:dyDescent="0.3">
      <c r="A7415" s="3"/>
      <c r="B7415" s="3"/>
      <c r="C7415" s="3"/>
      <c r="D7415" s="3"/>
      <c r="E7415" s="3"/>
      <c r="F7415" s="3">
        <v>7410</v>
      </c>
      <c r="G7415" s="7">
        <v>0.24604030106768751</v>
      </c>
      <c r="H7415" s="7">
        <f t="shared" si="120"/>
        <v>946.24445772149295</v>
      </c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</row>
    <row r="7416" spans="1:19" ht="12.75" customHeight="1" x14ac:dyDescent="0.3">
      <c r="A7416" s="3"/>
      <c r="B7416" s="3"/>
      <c r="C7416" s="3"/>
      <c r="D7416" s="3"/>
      <c r="E7416" s="3"/>
      <c r="F7416" s="3">
        <v>7411</v>
      </c>
      <c r="G7416" s="7">
        <v>0.97751893069572071</v>
      </c>
      <c r="H7416" s="7">
        <f t="shared" si="120"/>
        <v>1601.6137726664422</v>
      </c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</row>
    <row r="7417" spans="1:19" ht="12.75" customHeight="1" x14ac:dyDescent="0.3">
      <c r="A7417" s="3"/>
      <c r="B7417" s="3"/>
      <c r="C7417" s="3"/>
      <c r="D7417" s="3"/>
      <c r="E7417" s="3"/>
      <c r="F7417" s="3">
        <v>7412</v>
      </c>
      <c r="G7417" s="7">
        <v>0.61599724709938475</v>
      </c>
      <c r="H7417" s="7">
        <f t="shared" si="120"/>
        <v>1115.2132223147923</v>
      </c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</row>
    <row r="7418" spans="1:19" ht="12.75" customHeight="1" x14ac:dyDescent="0.3">
      <c r="A7418" s="3"/>
      <c r="B7418" s="3"/>
      <c r="C7418" s="3"/>
      <c r="D7418" s="3"/>
      <c r="E7418" s="3"/>
      <c r="F7418" s="3">
        <v>7413</v>
      </c>
      <c r="G7418" s="7">
        <v>0.65884406080676339</v>
      </c>
      <c r="H7418" s="7">
        <f t="shared" si="120"/>
        <v>1138.9700724860645</v>
      </c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</row>
    <row r="7419" spans="1:19" ht="12.75" customHeight="1" x14ac:dyDescent="0.3">
      <c r="A7419" s="3"/>
      <c r="B7419" s="3"/>
      <c r="C7419" s="3"/>
      <c r="D7419" s="3"/>
      <c r="E7419" s="3"/>
      <c r="F7419" s="3">
        <v>7414</v>
      </c>
      <c r="G7419" s="7">
        <v>0.25897108553337411</v>
      </c>
      <c r="H7419" s="7">
        <f t="shared" si="120"/>
        <v>952.16106195123677</v>
      </c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</row>
    <row r="7420" spans="1:19" ht="12.75" customHeight="1" x14ac:dyDescent="0.3">
      <c r="A7420" s="3"/>
      <c r="B7420" s="3"/>
      <c r="C7420" s="3"/>
      <c r="D7420" s="3"/>
      <c r="E7420" s="3"/>
      <c r="F7420" s="3">
        <v>7415</v>
      </c>
      <c r="G7420" s="7">
        <v>0.33395020190579022</v>
      </c>
      <c r="H7420" s="7">
        <f t="shared" si="120"/>
        <v>985.31420783802423</v>
      </c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</row>
    <row r="7421" spans="1:19" ht="12.75" customHeight="1" x14ac:dyDescent="0.3">
      <c r="A7421" s="3"/>
      <c r="B7421" s="3"/>
      <c r="C7421" s="3"/>
      <c r="D7421" s="3"/>
      <c r="E7421" s="3"/>
      <c r="F7421" s="3">
        <v>7416</v>
      </c>
      <c r="G7421" s="7">
        <v>0.23801943918028759</v>
      </c>
      <c r="H7421" s="7">
        <f t="shared" si="120"/>
        <v>942.53014987944846</v>
      </c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</row>
    <row r="7422" spans="1:19" ht="12.75" customHeight="1" x14ac:dyDescent="0.3">
      <c r="A7422" s="3"/>
      <c r="B7422" s="3"/>
      <c r="C7422" s="3"/>
      <c r="D7422" s="3"/>
      <c r="E7422" s="3"/>
      <c r="F7422" s="3">
        <v>7417</v>
      </c>
      <c r="G7422" s="7">
        <v>6.9082721768976563E-2</v>
      </c>
      <c r="H7422" s="7">
        <f t="shared" si="120"/>
        <v>843.70365364936663</v>
      </c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</row>
    <row r="7423" spans="1:19" ht="12.75" customHeight="1" x14ac:dyDescent="0.3">
      <c r="A7423" s="3"/>
      <c r="B7423" s="3"/>
      <c r="C7423" s="3"/>
      <c r="D7423" s="3"/>
      <c r="E7423" s="3"/>
      <c r="F7423" s="3">
        <v>7418</v>
      </c>
      <c r="G7423" s="7">
        <v>0.32912129710066879</v>
      </c>
      <c r="H7423" s="7">
        <f t="shared" si="120"/>
        <v>983.21651376217346</v>
      </c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</row>
    <row r="7424" spans="1:19" ht="12.75" customHeight="1" x14ac:dyDescent="0.3">
      <c r="A7424" s="3"/>
      <c r="B7424" s="3"/>
      <c r="C7424" s="3"/>
      <c r="D7424" s="3"/>
      <c r="E7424" s="3"/>
      <c r="F7424" s="3">
        <v>7419</v>
      </c>
      <c r="G7424" s="7">
        <v>0.17487783119435671</v>
      </c>
      <c r="H7424" s="7">
        <f t="shared" si="120"/>
        <v>911.59747181773616</v>
      </c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</row>
    <row r="7425" spans="1:19" ht="12.75" customHeight="1" x14ac:dyDescent="0.3">
      <c r="A7425" s="3"/>
      <c r="B7425" s="3"/>
      <c r="C7425" s="3"/>
      <c r="D7425" s="3"/>
      <c r="E7425" s="3"/>
      <c r="F7425" s="3">
        <v>7420</v>
      </c>
      <c r="G7425" s="7">
        <v>0.98812086083612383</v>
      </c>
      <c r="H7425" s="7">
        <f t="shared" si="120"/>
        <v>1703.8933575933884</v>
      </c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</row>
    <row r="7426" spans="1:19" ht="12.75" customHeight="1" x14ac:dyDescent="0.3">
      <c r="A7426" s="3"/>
      <c r="B7426" s="3"/>
      <c r="C7426" s="3"/>
      <c r="D7426" s="3"/>
      <c r="E7426" s="3"/>
      <c r="F7426" s="3">
        <v>7421</v>
      </c>
      <c r="G7426" s="7">
        <v>0.96148064791981724</v>
      </c>
      <c r="H7426" s="7">
        <f t="shared" si="120"/>
        <v>1514.6859227655332</v>
      </c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</row>
    <row r="7427" spans="1:19" ht="12.75" customHeight="1" x14ac:dyDescent="0.3">
      <c r="A7427" s="3"/>
      <c r="B7427" s="3"/>
      <c r="C7427" s="3"/>
      <c r="D7427" s="3"/>
      <c r="E7427" s="3"/>
      <c r="F7427" s="3">
        <v>7422</v>
      </c>
      <c r="G7427" s="7">
        <v>0.94927720042693897</v>
      </c>
      <c r="H7427" s="7">
        <f t="shared" si="120"/>
        <v>1469.9190083016604</v>
      </c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</row>
    <row r="7428" spans="1:19" ht="12.75" customHeight="1" x14ac:dyDescent="0.3">
      <c r="A7428" s="3"/>
      <c r="B7428" s="3"/>
      <c r="C7428" s="3"/>
      <c r="D7428" s="3"/>
      <c r="E7428" s="3"/>
      <c r="F7428" s="3">
        <v>7423</v>
      </c>
      <c r="G7428" s="7">
        <v>0.81644390077785445</v>
      </c>
      <c r="H7428" s="7">
        <f t="shared" si="120"/>
        <v>1253.692358751794</v>
      </c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</row>
    <row r="7429" spans="1:19" ht="12.75" customHeight="1" x14ac:dyDescent="0.3">
      <c r="A7429" s="3"/>
      <c r="B7429" s="3"/>
      <c r="C7429" s="3"/>
      <c r="D7429" s="3"/>
      <c r="E7429" s="3"/>
      <c r="F7429" s="3">
        <v>7424</v>
      </c>
      <c r="G7429" s="7">
        <v>0.87824447131325145</v>
      </c>
      <c r="H7429" s="7">
        <f t="shared" si="120"/>
        <v>1324.602824330078</v>
      </c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</row>
    <row r="7430" spans="1:19" ht="12.75" customHeight="1" x14ac:dyDescent="0.3">
      <c r="A7430" s="3"/>
      <c r="B7430" s="3"/>
      <c r="C7430" s="3"/>
      <c r="D7430" s="3"/>
      <c r="E7430" s="3"/>
      <c r="F7430" s="3">
        <v>7425</v>
      </c>
      <c r="G7430" s="7">
        <v>0.93429375113596569</v>
      </c>
      <c r="H7430" s="7">
        <f t="shared" si="120"/>
        <v>1427.5146705124675</v>
      </c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</row>
    <row r="7431" spans="1:19" ht="12.75" customHeight="1" x14ac:dyDescent="0.3">
      <c r="A7431" s="3"/>
      <c r="B7431" s="3"/>
      <c r="C7431" s="3"/>
      <c r="D7431" s="3"/>
      <c r="E7431" s="3"/>
      <c r="F7431" s="3">
        <v>7426</v>
      </c>
      <c r="G7431" s="7">
        <v>6.1393869042312137E-2</v>
      </c>
      <c r="H7431" s="7">
        <f t="shared" ref="H7431:H7494" si="121">-LN(-LN(G7431))*$D$7+$D$6</f>
        <v>836.83401088757239</v>
      </c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</row>
    <row r="7432" spans="1:19" ht="12.75" customHeight="1" x14ac:dyDescent="0.3">
      <c r="A7432" s="3"/>
      <c r="B7432" s="3"/>
      <c r="C7432" s="3"/>
      <c r="D7432" s="3"/>
      <c r="E7432" s="3"/>
      <c r="F7432" s="3">
        <v>7427</v>
      </c>
      <c r="G7432" s="7">
        <v>0.99042836586223315</v>
      </c>
      <c r="H7432" s="7">
        <f t="shared" si="121"/>
        <v>1738.4192645099279</v>
      </c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</row>
    <row r="7433" spans="1:19" ht="12.75" customHeight="1" x14ac:dyDescent="0.3">
      <c r="A7433" s="3"/>
      <c r="B7433" s="3"/>
      <c r="C7433" s="3"/>
      <c r="D7433" s="3"/>
      <c r="E7433" s="3"/>
      <c r="F7433" s="3">
        <v>7428</v>
      </c>
      <c r="G7433" s="7">
        <v>0.58562108696182413</v>
      </c>
      <c r="H7433" s="7">
        <f t="shared" si="121"/>
        <v>1099.4282169046051</v>
      </c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</row>
    <row r="7434" spans="1:19" ht="12.75" customHeight="1" x14ac:dyDescent="0.3">
      <c r="A7434" s="3"/>
      <c r="B7434" s="3"/>
      <c r="C7434" s="3"/>
      <c r="D7434" s="3"/>
      <c r="E7434" s="3"/>
      <c r="F7434" s="3">
        <v>7429</v>
      </c>
      <c r="G7434" s="7">
        <v>0.552476405668892</v>
      </c>
      <c r="H7434" s="7">
        <f t="shared" si="121"/>
        <v>1082.9948228731562</v>
      </c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</row>
    <row r="7435" spans="1:19" ht="12.75" customHeight="1" x14ac:dyDescent="0.3">
      <c r="A7435" s="3"/>
      <c r="B7435" s="3"/>
      <c r="C7435" s="3"/>
      <c r="D7435" s="3"/>
      <c r="E7435" s="3"/>
      <c r="F7435" s="3">
        <v>7430</v>
      </c>
      <c r="G7435" s="7">
        <v>0.19288925045893279</v>
      </c>
      <c r="H7435" s="7">
        <f t="shared" si="121"/>
        <v>920.79751900924111</v>
      </c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</row>
    <row r="7436" spans="1:19" ht="12.75" customHeight="1" x14ac:dyDescent="0.3">
      <c r="A7436" s="3"/>
      <c r="B7436" s="3"/>
      <c r="C7436" s="3"/>
      <c r="D7436" s="3"/>
      <c r="E7436" s="3"/>
      <c r="F7436" s="3">
        <v>7431</v>
      </c>
      <c r="G7436" s="7">
        <v>0.75567571212758988</v>
      </c>
      <c r="H7436" s="7">
        <f t="shared" si="121"/>
        <v>1202.3203896694142</v>
      </c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</row>
    <row r="7437" spans="1:19" ht="12.75" customHeight="1" x14ac:dyDescent="0.3">
      <c r="A7437" s="3"/>
      <c r="B7437" s="3"/>
      <c r="C7437" s="3"/>
      <c r="D7437" s="3"/>
      <c r="E7437" s="3"/>
      <c r="F7437" s="3">
        <v>7432</v>
      </c>
      <c r="G7437" s="7">
        <v>0.59208906525723082</v>
      </c>
      <c r="H7437" s="7">
        <f t="shared" si="121"/>
        <v>1102.7261147863885</v>
      </c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</row>
    <row r="7438" spans="1:19" ht="12.75" customHeight="1" x14ac:dyDescent="0.3">
      <c r="A7438" s="3"/>
      <c r="B7438" s="3"/>
      <c r="C7438" s="3"/>
      <c r="D7438" s="3"/>
      <c r="E7438" s="3"/>
      <c r="F7438" s="3">
        <v>7433</v>
      </c>
      <c r="G7438" s="7">
        <v>0.32215019749388368</v>
      </c>
      <c r="H7438" s="7">
        <f t="shared" si="121"/>
        <v>980.18268955498479</v>
      </c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</row>
    <row r="7439" spans="1:19" ht="12.75" customHeight="1" x14ac:dyDescent="0.3">
      <c r="A7439" s="3"/>
      <c r="B7439" s="3"/>
      <c r="C7439" s="3"/>
      <c r="D7439" s="3"/>
      <c r="E7439" s="3"/>
      <c r="F7439" s="3">
        <v>7434</v>
      </c>
      <c r="G7439" s="7">
        <v>0.60333064046834706</v>
      </c>
      <c r="H7439" s="7">
        <f t="shared" si="121"/>
        <v>1108.537047734357</v>
      </c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</row>
    <row r="7440" spans="1:19" ht="12.75" customHeight="1" x14ac:dyDescent="0.3">
      <c r="A7440" s="3"/>
      <c r="B7440" s="3"/>
      <c r="C7440" s="3"/>
      <c r="D7440" s="3"/>
      <c r="E7440" s="3"/>
      <c r="F7440" s="3">
        <v>7435</v>
      </c>
      <c r="G7440" s="7">
        <v>0.1047052173409042</v>
      </c>
      <c r="H7440" s="7">
        <f t="shared" si="121"/>
        <v>870.59593225786421</v>
      </c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</row>
    <row r="7441" spans="1:19" ht="12.75" customHeight="1" x14ac:dyDescent="0.3">
      <c r="A7441" s="3"/>
      <c r="B7441" s="3"/>
      <c r="C7441" s="3"/>
      <c r="D7441" s="3"/>
      <c r="E7441" s="3"/>
      <c r="F7441" s="3">
        <v>7436</v>
      </c>
      <c r="G7441" s="7">
        <v>0.98811829663545514</v>
      </c>
      <c r="H7441" s="7">
        <f t="shared" si="121"/>
        <v>1703.8588340688239</v>
      </c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</row>
    <row r="7442" spans="1:19" ht="12.75" customHeight="1" x14ac:dyDescent="0.3">
      <c r="A7442" s="3"/>
      <c r="B7442" s="3"/>
      <c r="C7442" s="3"/>
      <c r="D7442" s="3"/>
      <c r="E7442" s="3"/>
      <c r="F7442" s="3">
        <v>7437</v>
      </c>
      <c r="G7442" s="7">
        <v>0.1020929924739465</v>
      </c>
      <c r="H7442" s="7">
        <f t="shared" si="121"/>
        <v>868.82566719627084</v>
      </c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</row>
    <row r="7443" spans="1:19" ht="12.75" customHeight="1" x14ac:dyDescent="0.3">
      <c r="A7443" s="3"/>
      <c r="B7443" s="3"/>
      <c r="C7443" s="3"/>
      <c r="D7443" s="3"/>
      <c r="E7443" s="3"/>
      <c r="F7443" s="3">
        <v>7438</v>
      </c>
      <c r="G7443" s="7">
        <v>9.0225231326037325E-2</v>
      </c>
      <c r="H7443" s="7">
        <f t="shared" si="121"/>
        <v>860.44007111881069</v>
      </c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</row>
    <row r="7444" spans="1:19" ht="12.75" customHeight="1" x14ac:dyDescent="0.3">
      <c r="A7444" s="3"/>
      <c r="B7444" s="3"/>
      <c r="C7444" s="3"/>
      <c r="D7444" s="3"/>
      <c r="E7444" s="3"/>
      <c r="F7444" s="3">
        <v>7439</v>
      </c>
      <c r="G7444" s="7">
        <v>8.340672940090077E-2</v>
      </c>
      <c r="H7444" s="7">
        <f t="shared" si="121"/>
        <v>855.32896145242705</v>
      </c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</row>
    <row r="7445" spans="1:19" ht="12.75" customHeight="1" x14ac:dyDescent="0.3">
      <c r="A7445" s="3"/>
      <c r="B7445" s="3"/>
      <c r="C7445" s="3"/>
      <c r="D7445" s="3"/>
      <c r="E7445" s="3"/>
      <c r="F7445" s="3">
        <v>7440</v>
      </c>
      <c r="G7445" s="7">
        <v>0.64933273936352898</v>
      </c>
      <c r="H7445" s="7">
        <f t="shared" si="121"/>
        <v>1133.523367433578</v>
      </c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</row>
    <row r="7446" spans="1:19" ht="12.75" customHeight="1" x14ac:dyDescent="0.3">
      <c r="A7446" s="3"/>
      <c r="B7446" s="3"/>
      <c r="C7446" s="3"/>
      <c r="D7446" s="3"/>
      <c r="E7446" s="3"/>
      <c r="F7446" s="3">
        <v>7441</v>
      </c>
      <c r="G7446" s="7">
        <v>0.22376319195561201</v>
      </c>
      <c r="H7446" s="7">
        <f t="shared" si="121"/>
        <v>935.83163345572189</v>
      </c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</row>
    <row r="7447" spans="1:19" ht="12.75" customHeight="1" x14ac:dyDescent="0.3">
      <c r="A7447" s="3"/>
      <c r="B7447" s="3"/>
      <c r="C7447" s="3"/>
      <c r="D7447" s="3"/>
      <c r="E7447" s="3"/>
      <c r="F7447" s="3">
        <v>7442</v>
      </c>
      <c r="G7447" s="7">
        <v>4.1103986131796888E-2</v>
      </c>
      <c r="H7447" s="7">
        <f t="shared" si="121"/>
        <v>815.47444534373483</v>
      </c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</row>
    <row r="7448" spans="1:19" ht="12.75" customHeight="1" x14ac:dyDescent="0.3">
      <c r="A7448" s="3"/>
      <c r="B7448" s="3"/>
      <c r="C7448" s="3"/>
      <c r="D7448" s="3"/>
      <c r="E7448" s="3"/>
      <c r="F7448" s="3">
        <v>7443</v>
      </c>
      <c r="G7448" s="7">
        <v>0.2817622630440938</v>
      </c>
      <c r="H7448" s="7">
        <f t="shared" si="121"/>
        <v>962.41105422135104</v>
      </c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</row>
    <row r="7449" spans="1:19" ht="12.75" customHeight="1" x14ac:dyDescent="0.3">
      <c r="A7449" s="3"/>
      <c r="B7449" s="3"/>
      <c r="C7449" s="3"/>
      <c r="D7449" s="3"/>
      <c r="E7449" s="3"/>
      <c r="F7449" s="3">
        <v>7444</v>
      </c>
      <c r="G7449" s="7">
        <v>0.1974271647374328</v>
      </c>
      <c r="H7449" s="7">
        <f t="shared" si="121"/>
        <v>923.06027729483139</v>
      </c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</row>
    <row r="7450" spans="1:19" ht="12.75" customHeight="1" x14ac:dyDescent="0.3">
      <c r="A7450" s="3"/>
      <c r="B7450" s="3"/>
      <c r="C7450" s="3"/>
      <c r="D7450" s="3"/>
      <c r="E7450" s="3"/>
      <c r="F7450" s="3">
        <v>7445</v>
      </c>
      <c r="G7450" s="7">
        <v>2.2038038999894208E-2</v>
      </c>
      <c r="H7450" s="7">
        <f t="shared" si="121"/>
        <v>787.10904808342184</v>
      </c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</row>
    <row r="7451" spans="1:19" ht="12.75" customHeight="1" x14ac:dyDescent="0.3">
      <c r="A7451" s="3"/>
      <c r="B7451" s="3"/>
      <c r="C7451" s="3"/>
      <c r="D7451" s="3"/>
      <c r="E7451" s="3"/>
      <c r="F7451" s="3">
        <v>7446</v>
      </c>
      <c r="G7451" s="7">
        <v>3.8813669995847233E-2</v>
      </c>
      <c r="H7451" s="7">
        <f t="shared" si="121"/>
        <v>812.64362915218476</v>
      </c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</row>
    <row r="7452" spans="1:19" ht="12.75" customHeight="1" x14ac:dyDescent="0.3">
      <c r="A7452" s="3"/>
      <c r="B7452" s="3"/>
      <c r="C7452" s="3"/>
      <c r="D7452" s="3"/>
      <c r="E7452" s="3"/>
      <c r="F7452" s="3">
        <v>7447</v>
      </c>
      <c r="G7452" s="7">
        <v>0.6248236482392947</v>
      </c>
      <c r="H7452" s="7">
        <f t="shared" si="121"/>
        <v>1119.9519239750962</v>
      </c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</row>
    <row r="7453" spans="1:19" ht="12.75" customHeight="1" x14ac:dyDescent="0.3">
      <c r="A7453" s="3"/>
      <c r="B7453" s="3"/>
      <c r="C7453" s="3"/>
      <c r="D7453" s="3"/>
      <c r="E7453" s="3"/>
      <c r="F7453" s="3">
        <v>7448</v>
      </c>
      <c r="G7453" s="7">
        <v>0.14272557937774169</v>
      </c>
      <c r="H7453" s="7">
        <f t="shared" si="121"/>
        <v>894.07369305114526</v>
      </c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</row>
    <row r="7454" spans="1:19" ht="12.75" customHeight="1" x14ac:dyDescent="0.3">
      <c r="A7454" s="3"/>
      <c r="B7454" s="3"/>
      <c r="C7454" s="3"/>
      <c r="D7454" s="3"/>
      <c r="E7454" s="3"/>
      <c r="F7454" s="3">
        <v>7449</v>
      </c>
      <c r="G7454" s="7">
        <v>0.44075923397222028</v>
      </c>
      <c r="H7454" s="7">
        <f t="shared" si="121"/>
        <v>1031.6979296949939</v>
      </c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</row>
    <row r="7455" spans="1:19" ht="12.75" customHeight="1" x14ac:dyDescent="0.3">
      <c r="A7455" s="3"/>
      <c r="B7455" s="3"/>
      <c r="C7455" s="3"/>
      <c r="D7455" s="3"/>
      <c r="E7455" s="3"/>
      <c r="F7455" s="3">
        <v>7450</v>
      </c>
      <c r="G7455" s="7">
        <v>0.82790923732946575</v>
      </c>
      <c r="H7455" s="7">
        <f t="shared" si="121"/>
        <v>1265.0200833823594</v>
      </c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</row>
    <row r="7456" spans="1:19" ht="12.75" customHeight="1" x14ac:dyDescent="0.3">
      <c r="A7456" s="3"/>
      <c r="B7456" s="3"/>
      <c r="C7456" s="3"/>
      <c r="D7456" s="3"/>
      <c r="E7456" s="3"/>
      <c r="F7456" s="3">
        <v>7451</v>
      </c>
      <c r="G7456" s="7">
        <v>0.49571453750454519</v>
      </c>
      <c r="H7456" s="7">
        <f t="shared" si="121"/>
        <v>1056.3131685708199</v>
      </c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</row>
    <row r="7457" spans="1:19" ht="12.75" customHeight="1" x14ac:dyDescent="0.3">
      <c r="A7457" s="3"/>
      <c r="B7457" s="3"/>
      <c r="C7457" s="3"/>
      <c r="D7457" s="3"/>
      <c r="E7457" s="3"/>
      <c r="F7457" s="3">
        <v>7452</v>
      </c>
      <c r="G7457" s="7">
        <v>0.87223006420833327</v>
      </c>
      <c r="H7457" s="7">
        <f t="shared" si="121"/>
        <v>1316.4022891562447</v>
      </c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</row>
    <row r="7458" spans="1:19" ht="12.75" customHeight="1" x14ac:dyDescent="0.3">
      <c r="A7458" s="3"/>
      <c r="B7458" s="3"/>
      <c r="C7458" s="3"/>
      <c r="D7458" s="3"/>
      <c r="E7458" s="3"/>
      <c r="F7458" s="3">
        <v>7453</v>
      </c>
      <c r="G7458" s="7">
        <v>0.87034270767605149</v>
      </c>
      <c r="H7458" s="7">
        <f t="shared" si="121"/>
        <v>1313.9025374489133</v>
      </c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</row>
    <row r="7459" spans="1:19" ht="12.75" customHeight="1" x14ac:dyDescent="0.3">
      <c r="A7459" s="3"/>
      <c r="B7459" s="3"/>
      <c r="C7459" s="3"/>
      <c r="D7459" s="3"/>
      <c r="E7459" s="3"/>
      <c r="F7459" s="3">
        <v>7454</v>
      </c>
      <c r="G7459" s="7">
        <v>0.73226465555994014</v>
      </c>
      <c r="H7459" s="7">
        <f t="shared" si="121"/>
        <v>1185.3927836801456</v>
      </c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</row>
    <row r="7460" spans="1:19" ht="12.75" customHeight="1" x14ac:dyDescent="0.3">
      <c r="A7460" s="3"/>
      <c r="B7460" s="3"/>
      <c r="C7460" s="3"/>
      <c r="D7460" s="3"/>
      <c r="E7460" s="3"/>
      <c r="F7460" s="3">
        <v>7455</v>
      </c>
      <c r="G7460" s="7">
        <v>0.356214903076569</v>
      </c>
      <c r="H7460" s="7">
        <f t="shared" si="121"/>
        <v>994.95765539208912</v>
      </c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</row>
    <row r="7461" spans="1:19" ht="12.75" customHeight="1" x14ac:dyDescent="0.3">
      <c r="A7461" s="3"/>
      <c r="B7461" s="3"/>
      <c r="C7461" s="3"/>
      <c r="D7461" s="3"/>
      <c r="E7461" s="3"/>
      <c r="F7461" s="3">
        <v>7456</v>
      </c>
      <c r="G7461" s="7">
        <v>0.69486038012293483</v>
      </c>
      <c r="H7461" s="7">
        <f t="shared" si="121"/>
        <v>1160.6662548809825</v>
      </c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</row>
    <row r="7462" spans="1:19" ht="12.75" customHeight="1" x14ac:dyDescent="0.3">
      <c r="A7462" s="3"/>
      <c r="B7462" s="3"/>
      <c r="C7462" s="3"/>
      <c r="D7462" s="3"/>
      <c r="E7462" s="3"/>
      <c r="F7462" s="3">
        <v>7457</v>
      </c>
      <c r="G7462" s="7">
        <v>0.3991238078426812</v>
      </c>
      <c r="H7462" s="7">
        <f t="shared" si="121"/>
        <v>1013.5199629442247</v>
      </c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</row>
    <row r="7463" spans="1:19" ht="12.75" customHeight="1" x14ac:dyDescent="0.3">
      <c r="A7463" s="3"/>
      <c r="B7463" s="3"/>
      <c r="C7463" s="3"/>
      <c r="D7463" s="3"/>
      <c r="E7463" s="3"/>
      <c r="F7463" s="3">
        <v>7458</v>
      </c>
      <c r="G7463" s="7">
        <v>0.6774975146670138</v>
      </c>
      <c r="H7463" s="7">
        <f t="shared" si="121"/>
        <v>1149.9812261362006</v>
      </c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</row>
    <row r="7464" spans="1:19" ht="12.75" customHeight="1" x14ac:dyDescent="0.3">
      <c r="A7464" s="3"/>
      <c r="B7464" s="3"/>
      <c r="C7464" s="3"/>
      <c r="D7464" s="3"/>
      <c r="E7464" s="3"/>
      <c r="F7464" s="3">
        <v>7459</v>
      </c>
      <c r="G7464" s="7">
        <v>0.19552498623476761</v>
      </c>
      <c r="H7464" s="7">
        <f t="shared" si="121"/>
        <v>922.11426794077022</v>
      </c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</row>
    <row r="7465" spans="1:19" ht="12.75" customHeight="1" x14ac:dyDescent="0.3">
      <c r="A7465" s="3"/>
      <c r="B7465" s="3"/>
      <c r="C7465" s="3"/>
      <c r="D7465" s="3"/>
      <c r="E7465" s="3"/>
      <c r="F7465" s="3">
        <v>7460</v>
      </c>
      <c r="G7465" s="7">
        <v>0.9846866979728206</v>
      </c>
      <c r="H7465" s="7">
        <f t="shared" si="121"/>
        <v>1663.2410655752719</v>
      </c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</row>
    <row r="7466" spans="1:19" ht="12.75" customHeight="1" x14ac:dyDescent="0.3">
      <c r="A7466" s="3"/>
      <c r="B7466" s="3"/>
      <c r="C7466" s="3"/>
      <c r="D7466" s="3"/>
      <c r="E7466" s="3"/>
      <c r="F7466" s="3">
        <v>7461</v>
      </c>
      <c r="G7466" s="7">
        <v>0.2157730990844946</v>
      </c>
      <c r="H7466" s="7">
        <f t="shared" si="121"/>
        <v>932.01622817692032</v>
      </c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</row>
    <row r="7467" spans="1:19" ht="12.75" customHeight="1" x14ac:dyDescent="0.3">
      <c r="A7467" s="3"/>
      <c r="B7467" s="3"/>
      <c r="C7467" s="3"/>
      <c r="D7467" s="3"/>
      <c r="E7467" s="3"/>
      <c r="F7467" s="3">
        <v>7462</v>
      </c>
      <c r="G7467" s="7">
        <v>0.81652846384055566</v>
      </c>
      <c r="H7467" s="7">
        <f t="shared" si="121"/>
        <v>1253.7735816014347</v>
      </c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</row>
    <row r="7468" spans="1:19" ht="12.75" customHeight="1" x14ac:dyDescent="0.3">
      <c r="A7468" s="3"/>
      <c r="B7468" s="3"/>
      <c r="C7468" s="3"/>
      <c r="D7468" s="3"/>
      <c r="E7468" s="3"/>
      <c r="F7468" s="3">
        <v>7463</v>
      </c>
      <c r="G7468" s="7">
        <v>0.33409446870498788</v>
      </c>
      <c r="H7468" s="7">
        <f t="shared" si="121"/>
        <v>985.37683469260196</v>
      </c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</row>
    <row r="7469" spans="1:19" ht="12.75" customHeight="1" x14ac:dyDescent="0.3">
      <c r="A7469" s="3"/>
      <c r="B7469" s="3"/>
      <c r="C7469" s="3"/>
      <c r="D7469" s="3"/>
      <c r="E7469" s="3"/>
      <c r="F7469" s="3">
        <v>7464</v>
      </c>
      <c r="G7469" s="7">
        <v>0.57330862092233348</v>
      </c>
      <c r="H7469" s="7">
        <f t="shared" si="121"/>
        <v>1093.2362731633511</v>
      </c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</row>
    <row r="7470" spans="1:19" ht="12.75" customHeight="1" x14ac:dyDescent="0.3">
      <c r="A7470" s="3"/>
      <c r="B7470" s="3"/>
      <c r="C7470" s="3"/>
      <c r="D7470" s="3"/>
      <c r="E7470" s="3"/>
      <c r="F7470" s="3">
        <v>7465</v>
      </c>
      <c r="G7470" s="7">
        <v>0.98703199382258444</v>
      </c>
      <c r="H7470" s="7">
        <f t="shared" si="121"/>
        <v>1689.8613620573944</v>
      </c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</row>
    <row r="7471" spans="1:19" ht="12.75" customHeight="1" x14ac:dyDescent="0.3">
      <c r="A7471" s="3"/>
      <c r="B7471" s="3"/>
      <c r="C7471" s="3"/>
      <c r="D7471" s="3"/>
      <c r="E7471" s="3"/>
      <c r="F7471" s="3">
        <v>7466</v>
      </c>
      <c r="G7471" s="7">
        <v>0.38257416284217632</v>
      </c>
      <c r="H7471" s="7">
        <f t="shared" si="121"/>
        <v>1006.3528319143261</v>
      </c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</row>
    <row r="7472" spans="1:19" ht="12.75" customHeight="1" x14ac:dyDescent="0.3">
      <c r="A7472" s="3"/>
      <c r="B7472" s="3"/>
      <c r="C7472" s="3"/>
      <c r="D7472" s="3"/>
      <c r="E7472" s="3"/>
      <c r="F7472" s="3">
        <v>7467</v>
      </c>
      <c r="G7472" s="7">
        <v>0.33694213519851091</v>
      </c>
      <c r="H7472" s="7">
        <f t="shared" si="121"/>
        <v>986.6125467403898</v>
      </c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</row>
    <row r="7473" spans="1:19" ht="12.75" customHeight="1" x14ac:dyDescent="0.3">
      <c r="A7473" s="3"/>
      <c r="B7473" s="3"/>
      <c r="C7473" s="3"/>
      <c r="D7473" s="3"/>
      <c r="E7473" s="3"/>
      <c r="F7473" s="3">
        <v>7468</v>
      </c>
      <c r="G7473" s="7">
        <v>0.93413585831799129</v>
      </c>
      <c r="H7473" s="7">
        <f t="shared" si="121"/>
        <v>1427.1197661312615</v>
      </c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</row>
    <row r="7474" spans="1:19" ht="12.75" customHeight="1" x14ac:dyDescent="0.3">
      <c r="A7474" s="3"/>
      <c r="B7474" s="3"/>
      <c r="C7474" s="3"/>
      <c r="D7474" s="3"/>
      <c r="E7474" s="3"/>
      <c r="F7474" s="3">
        <v>7469</v>
      </c>
      <c r="G7474" s="7">
        <v>0.6531815669155403</v>
      </c>
      <c r="H7474" s="7">
        <f t="shared" si="121"/>
        <v>1135.7145101267413</v>
      </c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</row>
    <row r="7475" spans="1:19" ht="12.75" customHeight="1" x14ac:dyDescent="0.3">
      <c r="A7475" s="3"/>
      <c r="B7475" s="3"/>
      <c r="C7475" s="3"/>
      <c r="D7475" s="3"/>
      <c r="E7475" s="3"/>
      <c r="F7475" s="3">
        <v>7470</v>
      </c>
      <c r="G7475" s="7">
        <v>0.80109787889295347</v>
      </c>
      <c r="H7475" s="7">
        <f t="shared" si="121"/>
        <v>1239.4706639623914</v>
      </c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</row>
    <row r="7476" spans="1:19" ht="12.75" customHeight="1" x14ac:dyDescent="0.3">
      <c r="A7476" s="3"/>
      <c r="B7476" s="3"/>
      <c r="C7476" s="3"/>
      <c r="D7476" s="3"/>
      <c r="E7476" s="3"/>
      <c r="F7476" s="3">
        <v>7471</v>
      </c>
      <c r="G7476" s="7">
        <v>4.9679892354681947E-2</v>
      </c>
      <c r="H7476" s="7">
        <f t="shared" si="121"/>
        <v>825.20647167361869</v>
      </c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</row>
    <row r="7477" spans="1:19" ht="12.75" customHeight="1" x14ac:dyDescent="0.3">
      <c r="A7477" s="3"/>
      <c r="B7477" s="3"/>
      <c r="C7477" s="3"/>
      <c r="D7477" s="3"/>
      <c r="E7477" s="3"/>
      <c r="F7477" s="3">
        <v>7472</v>
      </c>
      <c r="G7477" s="7">
        <v>0.37417718722291021</v>
      </c>
      <c r="H7477" s="7">
        <f t="shared" si="121"/>
        <v>1002.7220611310154</v>
      </c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</row>
    <row r="7478" spans="1:19" ht="12.75" customHeight="1" x14ac:dyDescent="0.3">
      <c r="A7478" s="3"/>
      <c r="B7478" s="3"/>
      <c r="C7478" s="3"/>
      <c r="D7478" s="3"/>
      <c r="E7478" s="3"/>
      <c r="F7478" s="3">
        <v>7473</v>
      </c>
      <c r="G7478" s="7">
        <v>0.23307202563400381</v>
      </c>
      <c r="H7478" s="7">
        <f t="shared" si="121"/>
        <v>940.22029954348432</v>
      </c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</row>
    <row r="7479" spans="1:19" ht="12.75" customHeight="1" x14ac:dyDescent="0.3">
      <c r="A7479" s="3"/>
      <c r="B7479" s="3"/>
      <c r="C7479" s="3"/>
      <c r="D7479" s="3"/>
      <c r="E7479" s="3"/>
      <c r="F7479" s="3">
        <v>7474</v>
      </c>
      <c r="G7479" s="7">
        <v>0.28071922772697111</v>
      </c>
      <c r="H7479" s="7">
        <f t="shared" si="121"/>
        <v>961.94620457841336</v>
      </c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</row>
    <row r="7480" spans="1:19" ht="12.75" customHeight="1" x14ac:dyDescent="0.3">
      <c r="A7480" s="3"/>
      <c r="B7480" s="3"/>
      <c r="C7480" s="3"/>
      <c r="D7480" s="3"/>
      <c r="E7480" s="3"/>
      <c r="F7480" s="3">
        <v>7475</v>
      </c>
      <c r="G7480" s="7">
        <v>6.0494714308121263E-2</v>
      </c>
      <c r="H7480" s="7">
        <f t="shared" si="121"/>
        <v>835.99554135968413</v>
      </c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</row>
    <row r="7481" spans="1:19" ht="12.75" customHeight="1" x14ac:dyDescent="0.3">
      <c r="A7481" s="3"/>
      <c r="B7481" s="3"/>
      <c r="C7481" s="3"/>
      <c r="D7481" s="3"/>
      <c r="E7481" s="3"/>
      <c r="F7481" s="3">
        <v>7476</v>
      </c>
      <c r="G7481" s="7">
        <v>0.40304584807055732</v>
      </c>
      <c r="H7481" s="7">
        <f t="shared" si="121"/>
        <v>1015.2218360159034</v>
      </c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</row>
    <row r="7482" spans="1:19" ht="12.75" customHeight="1" x14ac:dyDescent="0.3">
      <c r="A7482" s="3"/>
      <c r="B7482" s="3"/>
      <c r="C7482" s="3"/>
      <c r="D7482" s="3"/>
      <c r="E7482" s="3"/>
      <c r="F7482" s="3">
        <v>7477</v>
      </c>
      <c r="G7482" s="7">
        <v>0.91120412612314872</v>
      </c>
      <c r="H7482" s="7">
        <f t="shared" si="121"/>
        <v>1377.6697083787822</v>
      </c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</row>
    <row r="7483" spans="1:19" ht="12.75" customHeight="1" x14ac:dyDescent="0.3">
      <c r="A7483" s="3"/>
      <c r="B7483" s="3"/>
      <c r="C7483" s="3"/>
      <c r="D7483" s="3"/>
      <c r="E7483" s="3"/>
      <c r="F7483" s="3">
        <v>7478</v>
      </c>
      <c r="G7483" s="7">
        <v>7.2810824910293781E-2</v>
      </c>
      <c r="H7483" s="7">
        <f t="shared" si="121"/>
        <v>846.8619202840971</v>
      </c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</row>
    <row r="7484" spans="1:19" ht="12.75" customHeight="1" x14ac:dyDescent="0.3">
      <c r="A7484" s="3"/>
      <c r="B7484" s="3"/>
      <c r="C7484" s="3"/>
      <c r="D7484" s="3"/>
      <c r="E7484" s="3"/>
      <c r="F7484" s="3">
        <v>7479</v>
      </c>
      <c r="G7484" s="7">
        <v>0.2126302612879388</v>
      </c>
      <c r="H7484" s="7">
        <f t="shared" si="121"/>
        <v>930.5021687199702</v>
      </c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</row>
    <row r="7485" spans="1:19" ht="12.75" customHeight="1" x14ac:dyDescent="0.3">
      <c r="A7485" s="3"/>
      <c r="B7485" s="3"/>
      <c r="C7485" s="3"/>
      <c r="D7485" s="3"/>
      <c r="E7485" s="3"/>
      <c r="F7485" s="3">
        <v>7480</v>
      </c>
      <c r="G7485" s="7">
        <v>0.68424148800785167</v>
      </c>
      <c r="H7485" s="7">
        <f t="shared" si="121"/>
        <v>1154.0785171710854</v>
      </c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</row>
    <row r="7486" spans="1:19" ht="12.75" customHeight="1" x14ac:dyDescent="0.3">
      <c r="A7486" s="3"/>
      <c r="B7486" s="3"/>
      <c r="C7486" s="3"/>
      <c r="D7486" s="3"/>
      <c r="E7486" s="3"/>
      <c r="F7486" s="3">
        <v>7481</v>
      </c>
      <c r="G7486" s="7">
        <v>0.89126824164227869</v>
      </c>
      <c r="H7486" s="7">
        <f t="shared" si="121"/>
        <v>1343.7370877134099</v>
      </c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</row>
    <row r="7487" spans="1:19" ht="12.75" customHeight="1" x14ac:dyDescent="0.3">
      <c r="A7487" s="3"/>
      <c r="B7487" s="3"/>
      <c r="C7487" s="3"/>
      <c r="D7487" s="3"/>
      <c r="E7487" s="3"/>
      <c r="F7487" s="3">
        <v>7482</v>
      </c>
      <c r="G7487" s="7">
        <v>0.34048609192948109</v>
      </c>
      <c r="H7487" s="7">
        <f t="shared" si="121"/>
        <v>988.14923768949893</v>
      </c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</row>
    <row r="7488" spans="1:19" ht="12.75" customHeight="1" x14ac:dyDescent="0.3">
      <c r="A7488" s="3"/>
      <c r="B7488" s="3"/>
      <c r="C7488" s="3"/>
      <c r="D7488" s="3"/>
      <c r="E7488" s="3"/>
      <c r="F7488" s="3">
        <v>7483</v>
      </c>
      <c r="G7488" s="7">
        <v>0.1444498731346667</v>
      </c>
      <c r="H7488" s="7">
        <f t="shared" si="121"/>
        <v>895.05750210124006</v>
      </c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</row>
    <row r="7489" spans="1:19" ht="12.75" customHeight="1" x14ac:dyDescent="0.3">
      <c r="A7489" s="3"/>
      <c r="B7489" s="3"/>
      <c r="C7489" s="3"/>
      <c r="D7489" s="3"/>
      <c r="E7489" s="3"/>
      <c r="F7489" s="3">
        <v>7484</v>
      </c>
      <c r="G7489" s="7">
        <v>0.49036953539845912</v>
      </c>
      <c r="H7489" s="7">
        <f t="shared" si="121"/>
        <v>1053.8756575441166</v>
      </c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</row>
    <row r="7490" spans="1:19" ht="12.75" customHeight="1" x14ac:dyDescent="0.3">
      <c r="A7490" s="3"/>
      <c r="B7490" s="3"/>
      <c r="C7490" s="3"/>
      <c r="D7490" s="3"/>
      <c r="E7490" s="3"/>
      <c r="F7490" s="3">
        <v>7485</v>
      </c>
      <c r="G7490" s="7">
        <v>0.24371048536504211</v>
      </c>
      <c r="H7490" s="7">
        <f t="shared" si="121"/>
        <v>945.16928287012422</v>
      </c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</row>
    <row r="7491" spans="1:19" ht="12.75" customHeight="1" x14ac:dyDescent="0.3">
      <c r="A7491" s="3"/>
      <c r="B7491" s="3"/>
      <c r="C7491" s="3"/>
      <c r="D7491" s="3"/>
      <c r="E7491" s="3"/>
      <c r="F7491" s="3">
        <v>7486</v>
      </c>
      <c r="G7491" s="7">
        <v>0.1099091807051135</v>
      </c>
      <c r="H7491" s="7">
        <f t="shared" si="121"/>
        <v>874.05088199166937</v>
      </c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</row>
    <row r="7492" spans="1:19" ht="12.75" customHeight="1" x14ac:dyDescent="0.3">
      <c r="A7492" s="3"/>
      <c r="B7492" s="3"/>
      <c r="C7492" s="3"/>
      <c r="D7492" s="3"/>
      <c r="E7492" s="3"/>
      <c r="F7492" s="3">
        <v>7487</v>
      </c>
      <c r="G7492" s="7">
        <v>0.21795099182708241</v>
      </c>
      <c r="H7492" s="7">
        <f t="shared" si="121"/>
        <v>933.06091951397639</v>
      </c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</row>
    <row r="7493" spans="1:19" ht="12.75" customHeight="1" x14ac:dyDescent="0.3">
      <c r="A7493" s="3"/>
      <c r="B7493" s="3"/>
      <c r="C7493" s="3"/>
      <c r="D7493" s="3"/>
      <c r="E7493" s="3"/>
      <c r="F7493" s="3">
        <v>7488</v>
      </c>
      <c r="G7493" s="7">
        <v>0.38181157598548721</v>
      </c>
      <c r="H7493" s="7">
        <f t="shared" si="121"/>
        <v>1006.0229901387426</v>
      </c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</row>
    <row r="7494" spans="1:19" ht="12.75" customHeight="1" x14ac:dyDescent="0.3">
      <c r="A7494" s="3"/>
      <c r="B7494" s="3"/>
      <c r="C7494" s="3"/>
      <c r="D7494" s="3"/>
      <c r="E7494" s="3"/>
      <c r="F7494" s="3">
        <v>7489</v>
      </c>
      <c r="G7494" s="7">
        <v>0.24930962737102541</v>
      </c>
      <c r="H7494" s="7">
        <f t="shared" si="121"/>
        <v>947.74830335035711</v>
      </c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</row>
    <row r="7495" spans="1:19" ht="12.75" customHeight="1" x14ac:dyDescent="0.3">
      <c r="A7495" s="3"/>
      <c r="B7495" s="3"/>
      <c r="C7495" s="3"/>
      <c r="D7495" s="3"/>
      <c r="E7495" s="3"/>
      <c r="F7495" s="3">
        <v>7490</v>
      </c>
      <c r="G7495" s="7">
        <v>9.0334612258508029E-2</v>
      </c>
      <c r="H7495" s="7">
        <f t="shared" ref="H7495:H7558" si="122">-LN(-LN(G7495))*$D$7+$D$6</f>
        <v>860.52017644234797</v>
      </c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</row>
    <row r="7496" spans="1:19" ht="12.75" customHeight="1" x14ac:dyDescent="0.3">
      <c r="A7496" s="3"/>
      <c r="B7496" s="3"/>
      <c r="C7496" s="3"/>
      <c r="D7496" s="3"/>
      <c r="E7496" s="3"/>
      <c r="F7496" s="3">
        <v>7491</v>
      </c>
      <c r="G7496" s="7">
        <v>0.61164078137682687</v>
      </c>
      <c r="H7496" s="7">
        <f t="shared" si="122"/>
        <v>1112.9010188185707</v>
      </c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</row>
    <row r="7497" spans="1:19" ht="12.75" customHeight="1" x14ac:dyDescent="0.3">
      <c r="A7497" s="3"/>
      <c r="B7497" s="3"/>
      <c r="C7497" s="3"/>
      <c r="D7497" s="3"/>
      <c r="E7497" s="3"/>
      <c r="F7497" s="3">
        <v>7492</v>
      </c>
      <c r="G7497" s="7">
        <v>0.90746059893306985</v>
      </c>
      <c r="H7497" s="7">
        <f t="shared" si="122"/>
        <v>1370.7818090607761</v>
      </c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</row>
    <row r="7498" spans="1:19" ht="12.75" customHeight="1" x14ac:dyDescent="0.3">
      <c r="A7498" s="3"/>
      <c r="B7498" s="3"/>
      <c r="C7498" s="3"/>
      <c r="D7498" s="3"/>
      <c r="E7498" s="3"/>
      <c r="F7498" s="3">
        <v>7493</v>
      </c>
      <c r="G7498" s="7">
        <v>0.54641258288653272</v>
      </c>
      <c r="H7498" s="7">
        <f t="shared" si="122"/>
        <v>1080.064542333261</v>
      </c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</row>
    <row r="7499" spans="1:19" ht="12.75" customHeight="1" x14ac:dyDescent="0.3">
      <c r="A7499" s="3"/>
      <c r="B7499" s="3"/>
      <c r="C7499" s="3"/>
      <c r="D7499" s="3"/>
      <c r="E7499" s="3"/>
      <c r="F7499" s="3">
        <v>7494</v>
      </c>
      <c r="G7499" s="7">
        <v>0.24401030831785209</v>
      </c>
      <c r="H7499" s="7">
        <f t="shared" si="122"/>
        <v>945.30781314244859</v>
      </c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</row>
    <row r="7500" spans="1:19" ht="12.75" customHeight="1" x14ac:dyDescent="0.3">
      <c r="A7500" s="3"/>
      <c r="B7500" s="3"/>
      <c r="C7500" s="3"/>
      <c r="D7500" s="3"/>
      <c r="E7500" s="3"/>
      <c r="F7500" s="3">
        <v>7495</v>
      </c>
      <c r="G7500" s="7">
        <v>0.79997107776238552</v>
      </c>
      <c r="H7500" s="7">
        <f t="shared" si="122"/>
        <v>1238.4646989921239</v>
      </c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</row>
    <row r="7501" spans="1:19" ht="12.75" customHeight="1" x14ac:dyDescent="0.3">
      <c r="A7501" s="3"/>
      <c r="B7501" s="3"/>
      <c r="C7501" s="3"/>
      <c r="D7501" s="3"/>
      <c r="E7501" s="3"/>
      <c r="F7501" s="3">
        <v>7496</v>
      </c>
      <c r="G7501" s="7">
        <v>0.48648755344200661</v>
      </c>
      <c r="H7501" s="7">
        <f t="shared" si="122"/>
        <v>1052.1120671575932</v>
      </c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</row>
    <row r="7502" spans="1:19" ht="12.75" customHeight="1" x14ac:dyDescent="0.3">
      <c r="A7502" s="3"/>
      <c r="B7502" s="3"/>
      <c r="C7502" s="3"/>
      <c r="D7502" s="3"/>
      <c r="E7502" s="3"/>
      <c r="F7502" s="3">
        <v>7497</v>
      </c>
      <c r="G7502" s="7">
        <v>0.72639003154268866</v>
      </c>
      <c r="H7502" s="7">
        <f t="shared" si="122"/>
        <v>1181.3350121739074</v>
      </c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</row>
    <row r="7503" spans="1:19" ht="12.75" customHeight="1" x14ac:dyDescent="0.3">
      <c r="A7503" s="3"/>
      <c r="B7503" s="3"/>
      <c r="C7503" s="3"/>
      <c r="D7503" s="3"/>
      <c r="E7503" s="3"/>
      <c r="F7503" s="3">
        <v>7498</v>
      </c>
      <c r="G7503" s="7">
        <v>0.86305506153619926</v>
      </c>
      <c r="H7503" s="7">
        <f t="shared" si="122"/>
        <v>1304.5552072084627</v>
      </c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</row>
    <row r="7504" spans="1:19" ht="12.75" customHeight="1" x14ac:dyDescent="0.3">
      <c r="A7504" s="3"/>
      <c r="B7504" s="3"/>
      <c r="C7504" s="3"/>
      <c r="D7504" s="3"/>
      <c r="E7504" s="3"/>
      <c r="F7504" s="3">
        <v>7499</v>
      </c>
      <c r="G7504" s="7">
        <v>0.1190704087376294</v>
      </c>
      <c r="H7504" s="7">
        <f t="shared" si="122"/>
        <v>879.92296071538931</v>
      </c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</row>
    <row r="7505" spans="1:19" ht="12.75" customHeight="1" x14ac:dyDescent="0.3">
      <c r="A7505" s="3"/>
      <c r="B7505" s="3"/>
      <c r="C7505" s="3"/>
      <c r="D7505" s="3"/>
      <c r="E7505" s="3"/>
      <c r="F7505" s="3">
        <v>7500</v>
      </c>
      <c r="G7505" s="7">
        <v>0.27170692758700421</v>
      </c>
      <c r="H7505" s="7">
        <f t="shared" si="122"/>
        <v>957.91376641190743</v>
      </c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</row>
    <row r="7506" spans="1:19" ht="12.75" customHeight="1" x14ac:dyDescent="0.3">
      <c r="A7506" s="3"/>
      <c r="B7506" s="3"/>
      <c r="C7506" s="3"/>
      <c r="D7506" s="3"/>
      <c r="E7506" s="3"/>
      <c r="F7506" s="3">
        <v>7501</v>
      </c>
      <c r="G7506" s="7">
        <v>0.89003819418575536</v>
      </c>
      <c r="H7506" s="7">
        <f t="shared" si="122"/>
        <v>1341.8407939548376</v>
      </c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</row>
    <row r="7507" spans="1:19" ht="12.75" customHeight="1" x14ac:dyDescent="0.3">
      <c r="A7507" s="3"/>
      <c r="B7507" s="3"/>
      <c r="C7507" s="3"/>
      <c r="D7507" s="3"/>
      <c r="E7507" s="3"/>
      <c r="F7507" s="3">
        <v>7502</v>
      </c>
      <c r="G7507" s="7">
        <v>0.567647279685212</v>
      </c>
      <c r="H7507" s="7">
        <f t="shared" si="122"/>
        <v>1090.4250016543579</v>
      </c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</row>
    <row r="7508" spans="1:19" ht="12.75" customHeight="1" x14ac:dyDescent="0.3">
      <c r="A7508" s="3"/>
      <c r="B7508" s="3"/>
      <c r="C7508" s="3"/>
      <c r="D7508" s="3"/>
      <c r="E7508" s="3"/>
      <c r="F7508" s="3">
        <v>7503</v>
      </c>
      <c r="G7508" s="7">
        <v>0.62729966170696849</v>
      </c>
      <c r="H7508" s="7">
        <f t="shared" si="122"/>
        <v>1121.2947020528445</v>
      </c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</row>
    <row r="7509" spans="1:19" ht="12.75" customHeight="1" x14ac:dyDescent="0.3">
      <c r="A7509" s="3"/>
      <c r="B7509" s="3"/>
      <c r="C7509" s="3"/>
      <c r="D7509" s="3"/>
      <c r="E7509" s="3"/>
      <c r="F7509" s="3">
        <v>7504</v>
      </c>
      <c r="G7509" s="7">
        <v>0.71796011823691341</v>
      </c>
      <c r="H7509" s="7">
        <f t="shared" si="122"/>
        <v>1175.6324249883723</v>
      </c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</row>
    <row r="7510" spans="1:19" ht="12.75" customHeight="1" x14ac:dyDescent="0.3">
      <c r="A7510" s="3"/>
      <c r="B7510" s="3"/>
      <c r="C7510" s="3"/>
      <c r="D7510" s="3"/>
      <c r="E7510" s="3"/>
      <c r="F7510" s="3">
        <v>7505</v>
      </c>
      <c r="G7510" s="7">
        <v>7.7066588592075713E-2</v>
      </c>
      <c r="H7510" s="7">
        <f t="shared" si="122"/>
        <v>850.34732629717314</v>
      </c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</row>
    <row r="7511" spans="1:19" ht="12.75" customHeight="1" x14ac:dyDescent="0.3">
      <c r="A7511" s="3"/>
      <c r="B7511" s="3"/>
      <c r="C7511" s="3"/>
      <c r="D7511" s="3"/>
      <c r="E7511" s="3"/>
      <c r="F7511" s="3">
        <v>7506</v>
      </c>
      <c r="G7511" s="7">
        <v>7.8338882905818363E-2</v>
      </c>
      <c r="H7511" s="7">
        <f t="shared" si="122"/>
        <v>851.36635394843086</v>
      </c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</row>
    <row r="7512" spans="1:19" ht="12.75" customHeight="1" x14ac:dyDescent="0.3">
      <c r="A7512" s="3"/>
      <c r="B7512" s="3"/>
      <c r="C7512" s="3"/>
      <c r="D7512" s="3"/>
      <c r="E7512" s="3"/>
      <c r="F7512" s="3">
        <v>7507</v>
      </c>
      <c r="G7512" s="7">
        <v>9.1971053916735102E-3</v>
      </c>
      <c r="H7512" s="7">
        <f t="shared" si="122"/>
        <v>754.31465268027307</v>
      </c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</row>
    <row r="7513" spans="1:19" ht="12.75" customHeight="1" x14ac:dyDescent="0.3">
      <c r="A7513" s="3"/>
      <c r="B7513" s="3"/>
      <c r="C7513" s="3"/>
      <c r="D7513" s="3"/>
      <c r="E7513" s="3"/>
      <c r="F7513" s="3">
        <v>7508</v>
      </c>
      <c r="G7513" s="7">
        <v>0.78303770941194906</v>
      </c>
      <c r="H7513" s="7">
        <f t="shared" si="122"/>
        <v>1223.9094641871966</v>
      </c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</row>
    <row r="7514" spans="1:19" ht="12.75" customHeight="1" x14ac:dyDescent="0.3">
      <c r="A7514" s="3"/>
      <c r="B7514" s="3"/>
      <c r="C7514" s="3"/>
      <c r="D7514" s="3"/>
      <c r="E7514" s="3"/>
      <c r="F7514" s="3">
        <v>7509</v>
      </c>
      <c r="G7514" s="7">
        <v>0.41147566198265351</v>
      </c>
      <c r="H7514" s="7">
        <f t="shared" si="122"/>
        <v>1018.8856143935622</v>
      </c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</row>
    <row r="7515" spans="1:19" ht="12.75" customHeight="1" x14ac:dyDescent="0.3">
      <c r="A7515" s="3"/>
      <c r="B7515" s="3"/>
      <c r="C7515" s="3"/>
      <c r="D7515" s="3"/>
      <c r="E7515" s="3"/>
      <c r="F7515" s="3">
        <v>7510</v>
      </c>
      <c r="G7515" s="7">
        <v>0.83503444467751575</v>
      </c>
      <c r="H7515" s="7">
        <f t="shared" si="122"/>
        <v>1272.4037769918427</v>
      </c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</row>
    <row r="7516" spans="1:19" ht="12.75" customHeight="1" x14ac:dyDescent="0.3">
      <c r="A7516" s="3"/>
      <c r="B7516" s="3"/>
      <c r="C7516" s="3"/>
      <c r="D7516" s="3"/>
      <c r="E7516" s="3"/>
      <c r="F7516" s="3">
        <v>7511</v>
      </c>
      <c r="G7516" s="7">
        <v>0.84266748538874481</v>
      </c>
      <c r="H7516" s="7">
        <f t="shared" si="122"/>
        <v>1280.6386648346038</v>
      </c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</row>
    <row r="7517" spans="1:19" ht="12.75" customHeight="1" x14ac:dyDescent="0.3">
      <c r="A7517" s="3"/>
      <c r="B7517" s="3"/>
      <c r="C7517" s="3"/>
      <c r="D7517" s="3"/>
      <c r="E7517" s="3"/>
      <c r="F7517" s="3">
        <v>7512</v>
      </c>
      <c r="G7517" s="7">
        <v>0.17401297241279659</v>
      </c>
      <c r="H7517" s="7">
        <f t="shared" si="122"/>
        <v>911.14602843614443</v>
      </c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</row>
    <row r="7518" spans="1:19" ht="12.75" customHeight="1" x14ac:dyDescent="0.3">
      <c r="A7518" s="3"/>
      <c r="B7518" s="3"/>
      <c r="C7518" s="3"/>
      <c r="D7518" s="3"/>
      <c r="E7518" s="3"/>
      <c r="F7518" s="3">
        <v>7513</v>
      </c>
      <c r="G7518" s="7">
        <v>0.26754242238960491</v>
      </c>
      <c r="H7518" s="7">
        <f t="shared" si="122"/>
        <v>956.04009556463438</v>
      </c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</row>
    <row r="7519" spans="1:19" ht="12.75" customHeight="1" x14ac:dyDescent="0.3">
      <c r="A7519" s="3"/>
      <c r="B7519" s="3"/>
      <c r="C7519" s="3"/>
      <c r="D7519" s="3"/>
      <c r="E7519" s="3"/>
      <c r="F7519" s="3">
        <v>7514</v>
      </c>
      <c r="G7519" s="7">
        <v>0.53615279004775762</v>
      </c>
      <c r="H7519" s="7">
        <f t="shared" si="122"/>
        <v>1075.1544370393267</v>
      </c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</row>
    <row r="7520" spans="1:19" ht="12.75" customHeight="1" x14ac:dyDescent="0.3">
      <c r="A7520" s="3"/>
      <c r="B7520" s="3"/>
      <c r="C7520" s="3"/>
      <c r="D7520" s="3"/>
      <c r="E7520" s="3"/>
      <c r="F7520" s="3">
        <v>7515</v>
      </c>
      <c r="G7520" s="7">
        <v>0.1518088447471464</v>
      </c>
      <c r="H7520" s="7">
        <f t="shared" si="122"/>
        <v>899.19424565959196</v>
      </c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</row>
    <row r="7521" spans="1:19" ht="12.75" customHeight="1" x14ac:dyDescent="0.3">
      <c r="A7521" s="3"/>
      <c r="B7521" s="3"/>
      <c r="C7521" s="3"/>
      <c r="D7521" s="3"/>
      <c r="E7521" s="3"/>
      <c r="F7521" s="3">
        <v>7516</v>
      </c>
      <c r="G7521" s="7">
        <v>0.81846012171746529</v>
      </c>
      <c r="H7521" s="7">
        <f t="shared" si="122"/>
        <v>1255.6380144659984</v>
      </c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</row>
    <row r="7522" spans="1:19" ht="12.75" customHeight="1" x14ac:dyDescent="0.3">
      <c r="A7522" s="3"/>
      <c r="B7522" s="3"/>
      <c r="C7522" s="3"/>
      <c r="D7522" s="3"/>
      <c r="E7522" s="3"/>
      <c r="F7522" s="3">
        <v>7517</v>
      </c>
      <c r="G7522" s="7">
        <v>0.75429608586141561</v>
      </c>
      <c r="H7522" s="7">
        <f t="shared" si="122"/>
        <v>1201.2866110082509</v>
      </c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</row>
    <row r="7523" spans="1:19" ht="12.75" customHeight="1" x14ac:dyDescent="0.3">
      <c r="A7523" s="3"/>
      <c r="B7523" s="3"/>
      <c r="C7523" s="3"/>
      <c r="D7523" s="3"/>
      <c r="E7523" s="3"/>
      <c r="F7523" s="3">
        <v>7518</v>
      </c>
      <c r="G7523" s="7">
        <v>0.45371401896403851</v>
      </c>
      <c r="H7523" s="7">
        <f t="shared" si="122"/>
        <v>1037.4218580859172</v>
      </c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</row>
    <row r="7524" spans="1:19" ht="12.75" customHeight="1" x14ac:dyDescent="0.3">
      <c r="A7524" s="3"/>
      <c r="B7524" s="3"/>
      <c r="C7524" s="3"/>
      <c r="D7524" s="3"/>
      <c r="E7524" s="3"/>
      <c r="F7524" s="3">
        <v>7519</v>
      </c>
      <c r="G7524" s="7">
        <v>0.80156023890855788</v>
      </c>
      <c r="H7524" s="7">
        <f t="shared" si="122"/>
        <v>1239.8848782662387</v>
      </c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</row>
    <row r="7525" spans="1:19" ht="12.75" customHeight="1" x14ac:dyDescent="0.3">
      <c r="A7525" s="3"/>
      <c r="B7525" s="3"/>
      <c r="C7525" s="3"/>
      <c r="D7525" s="3"/>
      <c r="E7525" s="3"/>
      <c r="F7525" s="3">
        <v>7520</v>
      </c>
      <c r="G7525" s="7">
        <v>0.78788314906403922</v>
      </c>
      <c r="H7525" s="7">
        <f t="shared" si="122"/>
        <v>1227.9713894303125</v>
      </c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</row>
    <row r="7526" spans="1:19" ht="12.75" customHeight="1" x14ac:dyDescent="0.3">
      <c r="A7526" s="3"/>
      <c r="B7526" s="3"/>
      <c r="C7526" s="3"/>
      <c r="D7526" s="3"/>
      <c r="E7526" s="3"/>
      <c r="F7526" s="3">
        <v>7521</v>
      </c>
      <c r="G7526" s="7">
        <v>0.34077988845022561</v>
      </c>
      <c r="H7526" s="7">
        <f t="shared" si="122"/>
        <v>988.27657676027263</v>
      </c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</row>
    <row r="7527" spans="1:19" ht="12.75" customHeight="1" x14ac:dyDescent="0.3">
      <c r="A7527" s="3"/>
      <c r="B7527" s="3"/>
      <c r="C7527" s="3"/>
      <c r="D7527" s="3"/>
      <c r="E7527" s="3"/>
      <c r="F7527" s="3">
        <v>7522</v>
      </c>
      <c r="G7527" s="7">
        <v>0.94357227360502849</v>
      </c>
      <c r="H7527" s="7">
        <f t="shared" si="122"/>
        <v>1452.4971526187248</v>
      </c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</row>
    <row r="7528" spans="1:19" ht="12.75" customHeight="1" x14ac:dyDescent="0.3">
      <c r="A7528" s="3"/>
      <c r="B7528" s="3"/>
      <c r="C7528" s="3"/>
      <c r="D7528" s="3"/>
      <c r="E7528" s="3"/>
      <c r="F7528" s="3">
        <v>7523</v>
      </c>
      <c r="G7528" s="7">
        <v>0.95539193594979022</v>
      </c>
      <c r="H7528" s="7">
        <f t="shared" si="122"/>
        <v>1490.8505830169258</v>
      </c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</row>
    <row r="7529" spans="1:19" ht="12.75" customHeight="1" x14ac:dyDescent="0.3">
      <c r="A7529" s="3"/>
      <c r="B7529" s="3"/>
      <c r="C7529" s="3"/>
      <c r="D7529" s="3"/>
      <c r="E7529" s="3"/>
      <c r="F7529" s="3">
        <v>7524</v>
      </c>
      <c r="G7529" s="7">
        <v>0.22978214934460031</v>
      </c>
      <c r="H7529" s="7">
        <f t="shared" si="122"/>
        <v>938.6758424322702</v>
      </c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</row>
    <row r="7530" spans="1:19" ht="12.75" customHeight="1" x14ac:dyDescent="0.3">
      <c r="A7530" s="3"/>
      <c r="B7530" s="3"/>
      <c r="C7530" s="3"/>
      <c r="D7530" s="3"/>
      <c r="E7530" s="3"/>
      <c r="F7530" s="3">
        <v>7525</v>
      </c>
      <c r="G7530" s="7">
        <v>0.50005925307670684</v>
      </c>
      <c r="H7530" s="7">
        <f t="shared" si="122"/>
        <v>1058.3027390358</v>
      </c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</row>
    <row r="7531" spans="1:19" ht="12.75" customHeight="1" x14ac:dyDescent="0.3">
      <c r="A7531" s="3"/>
      <c r="B7531" s="3"/>
      <c r="C7531" s="3"/>
      <c r="D7531" s="3"/>
      <c r="E7531" s="3"/>
      <c r="F7531" s="3">
        <v>7526</v>
      </c>
      <c r="G7531" s="7">
        <v>0.9147405808846405</v>
      </c>
      <c r="H7531" s="7">
        <f t="shared" si="122"/>
        <v>1384.4349964384132</v>
      </c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</row>
    <row r="7532" spans="1:19" ht="12.75" customHeight="1" x14ac:dyDescent="0.3">
      <c r="A7532" s="3"/>
      <c r="B7532" s="3"/>
      <c r="C7532" s="3"/>
      <c r="D7532" s="3"/>
      <c r="E7532" s="3"/>
      <c r="F7532" s="3">
        <v>7527</v>
      </c>
      <c r="G7532" s="7">
        <v>0.51354935750398889</v>
      </c>
      <c r="H7532" s="7">
        <f t="shared" si="122"/>
        <v>1064.5303854873625</v>
      </c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</row>
    <row r="7533" spans="1:19" ht="12.75" customHeight="1" x14ac:dyDescent="0.3">
      <c r="A7533" s="3"/>
      <c r="B7533" s="3"/>
      <c r="C7533" s="3"/>
      <c r="D7533" s="3"/>
      <c r="E7533" s="3"/>
      <c r="F7533" s="3">
        <v>7528</v>
      </c>
      <c r="G7533" s="7">
        <v>0.47513540624134443</v>
      </c>
      <c r="H7533" s="7">
        <f t="shared" si="122"/>
        <v>1046.9853471632271</v>
      </c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</row>
    <row r="7534" spans="1:19" ht="12.75" customHeight="1" x14ac:dyDescent="0.3">
      <c r="A7534" s="3"/>
      <c r="B7534" s="3"/>
      <c r="C7534" s="3"/>
      <c r="D7534" s="3"/>
      <c r="E7534" s="3"/>
      <c r="F7534" s="3">
        <v>7529</v>
      </c>
      <c r="G7534" s="7">
        <v>0.8368506603327428</v>
      </c>
      <c r="H7534" s="7">
        <f t="shared" si="122"/>
        <v>1274.3315919504116</v>
      </c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</row>
    <row r="7535" spans="1:19" ht="12.75" customHeight="1" x14ac:dyDescent="0.3">
      <c r="A7535" s="3"/>
      <c r="B7535" s="3"/>
      <c r="C7535" s="3"/>
      <c r="D7535" s="3"/>
      <c r="E7535" s="3"/>
      <c r="F7535" s="3">
        <v>7530</v>
      </c>
      <c r="G7535" s="7">
        <v>0.14773093547261959</v>
      </c>
      <c r="H7535" s="7">
        <f t="shared" si="122"/>
        <v>896.91402361334383</v>
      </c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</row>
    <row r="7536" spans="1:19" ht="12.75" customHeight="1" x14ac:dyDescent="0.3">
      <c r="A7536" s="3"/>
      <c r="B7536" s="3"/>
      <c r="C7536" s="3"/>
      <c r="D7536" s="3"/>
      <c r="E7536" s="3"/>
      <c r="F7536" s="3">
        <v>7531</v>
      </c>
      <c r="G7536" s="7">
        <v>0.17690059844654701</v>
      </c>
      <c r="H7536" s="7">
        <f t="shared" si="122"/>
        <v>912.6496300296867</v>
      </c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</row>
    <row r="7537" spans="1:19" ht="12.75" customHeight="1" x14ac:dyDescent="0.3">
      <c r="A7537" s="3"/>
      <c r="B7537" s="3"/>
      <c r="C7537" s="3"/>
      <c r="D7537" s="3"/>
      <c r="E7537" s="3"/>
      <c r="F7537" s="3">
        <v>7532</v>
      </c>
      <c r="G7537" s="7">
        <v>0.37967780839370519</v>
      </c>
      <c r="H7537" s="7">
        <f t="shared" si="122"/>
        <v>1005.1002021818764</v>
      </c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</row>
    <row r="7538" spans="1:19" ht="12.75" customHeight="1" x14ac:dyDescent="0.3">
      <c r="A7538" s="3"/>
      <c r="B7538" s="3"/>
      <c r="C7538" s="3"/>
      <c r="D7538" s="3"/>
      <c r="E7538" s="3"/>
      <c r="F7538" s="3">
        <v>7533</v>
      </c>
      <c r="G7538" s="7">
        <v>0.28180941692539818</v>
      </c>
      <c r="H7538" s="7">
        <f t="shared" si="122"/>
        <v>962.43206069737084</v>
      </c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</row>
    <row r="7539" spans="1:19" ht="12.75" customHeight="1" x14ac:dyDescent="0.3">
      <c r="A7539" s="3"/>
      <c r="B7539" s="3"/>
      <c r="C7539" s="3"/>
      <c r="D7539" s="3"/>
      <c r="E7539" s="3"/>
      <c r="F7539" s="3">
        <v>7534</v>
      </c>
      <c r="G7539" s="7">
        <v>0.259059267545386</v>
      </c>
      <c r="H7539" s="7">
        <f t="shared" si="122"/>
        <v>952.20113374691084</v>
      </c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</row>
    <row r="7540" spans="1:19" ht="12.75" customHeight="1" x14ac:dyDescent="0.3">
      <c r="A7540" s="3"/>
      <c r="B7540" s="3"/>
      <c r="C7540" s="3"/>
      <c r="D7540" s="3"/>
      <c r="E7540" s="3"/>
      <c r="F7540" s="3">
        <v>7535</v>
      </c>
      <c r="G7540" s="7">
        <v>0.5402269207695316</v>
      </c>
      <c r="H7540" s="7">
        <f t="shared" si="122"/>
        <v>1077.0972319371629</v>
      </c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</row>
    <row r="7541" spans="1:19" ht="12.75" customHeight="1" x14ac:dyDescent="0.3">
      <c r="A7541" s="3"/>
      <c r="B7541" s="3"/>
      <c r="C7541" s="3"/>
      <c r="D7541" s="3"/>
      <c r="E7541" s="3"/>
      <c r="F7541" s="3">
        <v>7536</v>
      </c>
      <c r="G7541" s="7">
        <v>0.1302069894058562</v>
      </c>
      <c r="H7541" s="7">
        <f t="shared" si="122"/>
        <v>886.74780608378842</v>
      </c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</row>
    <row r="7542" spans="1:19" ht="12.75" customHeight="1" x14ac:dyDescent="0.3">
      <c r="A7542" s="3"/>
      <c r="B7542" s="3"/>
      <c r="C7542" s="3"/>
      <c r="D7542" s="3"/>
      <c r="E7542" s="3"/>
      <c r="F7542" s="3">
        <v>7537</v>
      </c>
      <c r="G7542" s="7">
        <v>0.58492883554911601</v>
      </c>
      <c r="H7542" s="7">
        <f t="shared" si="122"/>
        <v>1099.0771410718485</v>
      </c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</row>
    <row r="7543" spans="1:19" ht="12.75" customHeight="1" x14ac:dyDescent="0.3">
      <c r="A7543" s="3"/>
      <c r="B7543" s="3"/>
      <c r="C7543" s="3"/>
      <c r="D7543" s="3"/>
      <c r="E7543" s="3"/>
      <c r="F7543" s="3">
        <v>7538</v>
      </c>
      <c r="G7543" s="7">
        <v>0.79754161439440974</v>
      </c>
      <c r="H7543" s="7">
        <f t="shared" si="122"/>
        <v>1236.3124321519399</v>
      </c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</row>
    <row r="7544" spans="1:19" ht="12.75" customHeight="1" x14ac:dyDescent="0.3">
      <c r="A7544" s="3"/>
      <c r="B7544" s="3"/>
      <c r="C7544" s="3"/>
      <c r="D7544" s="3"/>
      <c r="E7544" s="3"/>
      <c r="F7544" s="3">
        <v>7539</v>
      </c>
      <c r="G7544" s="7">
        <v>0.40883383935538958</v>
      </c>
      <c r="H7544" s="7">
        <f t="shared" si="122"/>
        <v>1017.7364858587191</v>
      </c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</row>
    <row r="7545" spans="1:19" ht="12.75" customHeight="1" x14ac:dyDescent="0.3">
      <c r="A7545" s="3"/>
      <c r="B7545" s="3"/>
      <c r="C7545" s="3"/>
      <c r="D7545" s="3"/>
      <c r="E7545" s="3"/>
      <c r="F7545" s="3">
        <v>7540</v>
      </c>
      <c r="G7545" s="7">
        <v>0.20125060939630471</v>
      </c>
      <c r="H7545" s="7">
        <f t="shared" si="122"/>
        <v>924.95131063289</v>
      </c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</row>
    <row r="7546" spans="1:19" ht="12.75" customHeight="1" x14ac:dyDescent="0.3">
      <c r="A7546" s="3"/>
      <c r="B7546" s="3"/>
      <c r="C7546" s="3"/>
      <c r="D7546" s="3"/>
      <c r="E7546" s="3"/>
      <c r="F7546" s="3">
        <v>7541</v>
      </c>
      <c r="G7546" s="7">
        <v>0.5211672861305211</v>
      </c>
      <c r="H7546" s="7">
        <f t="shared" si="122"/>
        <v>1068.0830347223821</v>
      </c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</row>
    <row r="7547" spans="1:19" ht="12.75" customHeight="1" x14ac:dyDescent="0.3">
      <c r="A7547" s="3"/>
      <c r="B7547" s="3"/>
      <c r="C7547" s="3"/>
      <c r="D7547" s="3"/>
      <c r="E7547" s="3"/>
      <c r="F7547" s="3">
        <v>7542</v>
      </c>
      <c r="G7547" s="7">
        <v>0.42773403032524948</v>
      </c>
      <c r="H7547" s="7">
        <f t="shared" si="122"/>
        <v>1025.9801729169312</v>
      </c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</row>
    <row r="7548" spans="1:19" ht="12.75" customHeight="1" x14ac:dyDescent="0.3">
      <c r="A7548" s="3"/>
      <c r="B7548" s="3"/>
      <c r="C7548" s="3"/>
      <c r="D7548" s="3"/>
      <c r="E7548" s="3"/>
      <c r="F7548" s="3">
        <v>7543</v>
      </c>
      <c r="G7548" s="7">
        <v>0.35365089577660869</v>
      </c>
      <c r="H7548" s="7">
        <f t="shared" si="122"/>
        <v>993.8487767683439</v>
      </c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</row>
    <row r="7549" spans="1:19" ht="12.75" customHeight="1" x14ac:dyDescent="0.3">
      <c r="A7549" s="3"/>
      <c r="B7549" s="3"/>
      <c r="C7549" s="3"/>
      <c r="D7549" s="3"/>
      <c r="E7549" s="3"/>
      <c r="F7549" s="3">
        <v>7544</v>
      </c>
      <c r="G7549" s="7">
        <v>0.88277927628820374</v>
      </c>
      <c r="H7549" s="7">
        <f t="shared" si="122"/>
        <v>1331.038665193636</v>
      </c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</row>
    <row r="7550" spans="1:19" ht="12.75" customHeight="1" x14ac:dyDescent="0.3">
      <c r="A7550" s="3"/>
      <c r="B7550" s="3"/>
      <c r="C7550" s="3"/>
      <c r="D7550" s="3"/>
      <c r="E7550" s="3"/>
      <c r="F7550" s="3">
        <v>7545</v>
      </c>
      <c r="G7550" s="7">
        <v>0.93333343374368927</v>
      </c>
      <c r="H7550" s="7">
        <f t="shared" si="122"/>
        <v>1425.1268304826801</v>
      </c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</row>
    <row r="7551" spans="1:19" ht="12.75" customHeight="1" x14ac:dyDescent="0.3">
      <c r="A7551" s="3"/>
      <c r="B7551" s="3"/>
      <c r="C7551" s="3"/>
      <c r="D7551" s="3"/>
      <c r="E7551" s="3"/>
      <c r="F7551" s="3">
        <v>7546</v>
      </c>
      <c r="G7551" s="7">
        <v>0.40684591078654081</v>
      </c>
      <c r="H7551" s="7">
        <f t="shared" si="122"/>
        <v>1016.8723658660194</v>
      </c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</row>
    <row r="7552" spans="1:19" ht="12.75" customHeight="1" x14ac:dyDescent="0.3">
      <c r="A7552" s="3"/>
      <c r="B7552" s="3"/>
      <c r="C7552" s="3"/>
      <c r="D7552" s="3"/>
      <c r="E7552" s="3"/>
      <c r="F7552" s="3">
        <v>7547</v>
      </c>
      <c r="G7552" s="7">
        <v>0.37252546716552198</v>
      </c>
      <c r="H7552" s="7">
        <f t="shared" si="122"/>
        <v>1002.0080972917601</v>
      </c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</row>
    <row r="7553" spans="1:19" ht="12.75" customHeight="1" x14ac:dyDescent="0.3">
      <c r="A7553" s="3"/>
      <c r="B7553" s="3"/>
      <c r="C7553" s="3"/>
      <c r="D7553" s="3"/>
      <c r="E7553" s="3"/>
      <c r="F7553" s="3">
        <v>7548</v>
      </c>
      <c r="G7553" s="7">
        <v>0.8162520960239561</v>
      </c>
      <c r="H7553" s="7">
        <f t="shared" si="122"/>
        <v>1253.5082527216439</v>
      </c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</row>
    <row r="7554" spans="1:19" ht="12.75" customHeight="1" x14ac:dyDescent="0.3">
      <c r="A7554" s="3"/>
      <c r="B7554" s="3"/>
      <c r="C7554" s="3"/>
      <c r="D7554" s="3"/>
      <c r="E7554" s="3"/>
      <c r="F7554" s="3">
        <v>7549</v>
      </c>
      <c r="G7554" s="7">
        <v>0.98042459240947266</v>
      </c>
      <c r="H7554" s="7">
        <f t="shared" si="122"/>
        <v>1623.854423794603</v>
      </c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</row>
    <row r="7555" spans="1:19" ht="12.75" customHeight="1" x14ac:dyDescent="0.3">
      <c r="A7555" s="3"/>
      <c r="B7555" s="3"/>
      <c r="C7555" s="3"/>
      <c r="D7555" s="3"/>
      <c r="E7555" s="3"/>
      <c r="F7555" s="3">
        <v>7550</v>
      </c>
      <c r="G7555" s="7">
        <v>0.59368229880514301</v>
      </c>
      <c r="H7555" s="7">
        <f t="shared" si="122"/>
        <v>1103.5434664962081</v>
      </c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</row>
    <row r="7556" spans="1:19" ht="12.75" customHeight="1" x14ac:dyDescent="0.3">
      <c r="A7556" s="3"/>
      <c r="B7556" s="3"/>
      <c r="C7556" s="3"/>
      <c r="D7556" s="3"/>
      <c r="E7556" s="3"/>
      <c r="F7556" s="3">
        <v>7551</v>
      </c>
      <c r="G7556" s="7">
        <v>0.40920677554709789</v>
      </c>
      <c r="H7556" s="7">
        <f t="shared" si="122"/>
        <v>1017.8986496584188</v>
      </c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</row>
    <row r="7557" spans="1:19" ht="12.75" customHeight="1" x14ac:dyDescent="0.3">
      <c r="A7557" s="3"/>
      <c r="B7557" s="3"/>
      <c r="C7557" s="3"/>
      <c r="D7557" s="3"/>
      <c r="E7557" s="3"/>
      <c r="F7557" s="3">
        <v>7552</v>
      </c>
      <c r="G7557" s="7">
        <v>0.27413203197154218</v>
      </c>
      <c r="H7557" s="7">
        <f t="shared" si="122"/>
        <v>959.00175935508105</v>
      </c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</row>
    <row r="7558" spans="1:19" ht="12.75" customHeight="1" x14ac:dyDescent="0.3">
      <c r="A7558" s="3"/>
      <c r="B7558" s="3"/>
      <c r="C7558" s="3"/>
      <c r="D7558" s="3"/>
      <c r="E7558" s="3"/>
      <c r="F7558" s="3">
        <v>7553</v>
      </c>
      <c r="G7558" s="7">
        <v>0.73402642520902128</v>
      </c>
      <c r="H7558" s="7">
        <f t="shared" si="122"/>
        <v>1186.6236765525555</v>
      </c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</row>
    <row r="7559" spans="1:19" ht="12.75" customHeight="1" x14ac:dyDescent="0.3">
      <c r="A7559" s="3"/>
      <c r="B7559" s="3"/>
      <c r="C7559" s="3"/>
      <c r="D7559" s="3"/>
      <c r="E7559" s="3"/>
      <c r="F7559" s="3">
        <v>7554</v>
      </c>
      <c r="G7559" s="7">
        <v>4.1648036978033993E-2</v>
      </c>
      <c r="H7559" s="7">
        <f t="shared" ref="H7559:H7622" si="123">-LN(-LN(G7559))*$D$7+$D$6</f>
        <v>816.13085523671634</v>
      </c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</row>
    <row r="7560" spans="1:19" ht="12.75" customHeight="1" x14ac:dyDescent="0.3">
      <c r="A7560" s="3"/>
      <c r="B7560" s="3"/>
      <c r="C7560" s="3"/>
      <c r="D7560" s="3"/>
      <c r="E7560" s="3"/>
      <c r="F7560" s="3">
        <v>7555</v>
      </c>
      <c r="G7560" s="7">
        <v>0.39655394328477639</v>
      </c>
      <c r="H7560" s="7">
        <f t="shared" si="123"/>
        <v>1012.405649106736</v>
      </c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</row>
    <row r="7561" spans="1:19" ht="12.75" customHeight="1" x14ac:dyDescent="0.3">
      <c r="A7561" s="3"/>
      <c r="B7561" s="3"/>
      <c r="C7561" s="3"/>
      <c r="D7561" s="3"/>
      <c r="E7561" s="3"/>
      <c r="F7561" s="3">
        <v>7556</v>
      </c>
      <c r="G7561" s="7">
        <v>0.49711127097220492</v>
      </c>
      <c r="H7561" s="7">
        <f t="shared" si="123"/>
        <v>1056.9519531788421</v>
      </c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</row>
    <row r="7562" spans="1:19" ht="12.75" customHeight="1" x14ac:dyDescent="0.3">
      <c r="A7562" s="3"/>
      <c r="B7562" s="3"/>
      <c r="C7562" s="3"/>
      <c r="D7562" s="3"/>
      <c r="E7562" s="3"/>
      <c r="F7562" s="3">
        <v>7557</v>
      </c>
      <c r="G7562" s="7">
        <v>0.57104713028662157</v>
      </c>
      <c r="H7562" s="7">
        <f t="shared" si="123"/>
        <v>1092.1106580478468</v>
      </c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</row>
    <row r="7563" spans="1:19" ht="12.75" customHeight="1" x14ac:dyDescent="0.3">
      <c r="A7563" s="3"/>
      <c r="B7563" s="3"/>
      <c r="C7563" s="3"/>
      <c r="D7563" s="3"/>
      <c r="E7563" s="3"/>
      <c r="F7563" s="3">
        <v>7558</v>
      </c>
      <c r="G7563" s="7">
        <v>0.82257230154765404</v>
      </c>
      <c r="H7563" s="7">
        <f t="shared" si="123"/>
        <v>1259.6663493734993</v>
      </c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</row>
    <row r="7564" spans="1:19" ht="12.75" customHeight="1" x14ac:dyDescent="0.3">
      <c r="A7564" s="3"/>
      <c r="B7564" s="3"/>
      <c r="C7564" s="3"/>
      <c r="D7564" s="3"/>
      <c r="E7564" s="3"/>
      <c r="F7564" s="3">
        <v>7559</v>
      </c>
      <c r="G7564" s="7">
        <v>0.43679198098371219</v>
      </c>
      <c r="H7564" s="7">
        <f t="shared" si="123"/>
        <v>1029.9527425284234</v>
      </c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</row>
    <row r="7565" spans="1:19" ht="12.75" customHeight="1" x14ac:dyDescent="0.3">
      <c r="A7565" s="3"/>
      <c r="B7565" s="3"/>
      <c r="C7565" s="3"/>
      <c r="D7565" s="3"/>
      <c r="E7565" s="3"/>
      <c r="F7565" s="3">
        <v>7560</v>
      </c>
      <c r="G7565" s="7">
        <v>0.2636370935277218</v>
      </c>
      <c r="H7565" s="7">
        <f t="shared" si="123"/>
        <v>954.27662576221678</v>
      </c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</row>
    <row r="7566" spans="1:19" ht="12.75" customHeight="1" x14ac:dyDescent="0.3">
      <c r="A7566" s="3"/>
      <c r="B7566" s="3"/>
      <c r="C7566" s="3"/>
      <c r="D7566" s="3"/>
      <c r="E7566" s="3"/>
      <c r="F7566" s="3">
        <v>7561</v>
      </c>
      <c r="G7566" s="7">
        <v>0.64797250603607959</v>
      </c>
      <c r="H7566" s="7">
        <f t="shared" si="123"/>
        <v>1132.7530789402113</v>
      </c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</row>
    <row r="7567" spans="1:19" ht="12.75" customHeight="1" x14ac:dyDescent="0.3">
      <c r="A7567" s="3"/>
      <c r="B7567" s="3"/>
      <c r="C7567" s="3"/>
      <c r="D7567" s="3"/>
      <c r="E7567" s="3"/>
      <c r="F7567" s="3">
        <v>7562</v>
      </c>
      <c r="G7567" s="7">
        <v>0.10408959333697709</v>
      </c>
      <c r="H7567" s="7">
        <f t="shared" si="123"/>
        <v>870.18097669579231</v>
      </c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</row>
    <row r="7568" spans="1:19" ht="12.75" customHeight="1" x14ac:dyDescent="0.3">
      <c r="A7568" s="3"/>
      <c r="B7568" s="3"/>
      <c r="C7568" s="3"/>
      <c r="D7568" s="3"/>
      <c r="E7568" s="3"/>
      <c r="F7568" s="3">
        <v>7563</v>
      </c>
      <c r="G7568" s="7">
        <v>0.70917798691477996</v>
      </c>
      <c r="H7568" s="7">
        <f t="shared" si="123"/>
        <v>1169.8335023023387</v>
      </c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</row>
    <row r="7569" spans="1:19" ht="12.75" customHeight="1" x14ac:dyDescent="0.3">
      <c r="A7569" s="3"/>
      <c r="B7569" s="3"/>
      <c r="C7569" s="3"/>
      <c r="D7569" s="3"/>
      <c r="E7569" s="3"/>
      <c r="F7569" s="3">
        <v>7564</v>
      </c>
      <c r="G7569" s="7">
        <v>7.9313204294783057E-3</v>
      </c>
      <c r="H7569" s="7">
        <f t="shared" si="123"/>
        <v>749.37125580818736</v>
      </c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</row>
    <row r="7570" spans="1:19" ht="12.75" customHeight="1" x14ac:dyDescent="0.3">
      <c r="A7570" s="3"/>
      <c r="B7570" s="3"/>
      <c r="C7570" s="3"/>
      <c r="D7570" s="3"/>
      <c r="E7570" s="3"/>
      <c r="F7570" s="3">
        <v>7565</v>
      </c>
      <c r="G7570" s="7">
        <v>0.10999292689498159</v>
      </c>
      <c r="H7570" s="7">
        <f t="shared" si="123"/>
        <v>874.10573731876786</v>
      </c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</row>
    <row r="7571" spans="1:19" ht="12.75" customHeight="1" x14ac:dyDescent="0.3">
      <c r="A7571" s="3"/>
      <c r="B7571" s="3"/>
      <c r="C7571" s="3"/>
      <c r="D7571" s="3"/>
      <c r="E7571" s="3"/>
      <c r="F7571" s="3">
        <v>7566</v>
      </c>
      <c r="G7571" s="7">
        <v>0.66053910216608647</v>
      </c>
      <c r="H7571" s="7">
        <f t="shared" si="123"/>
        <v>1139.952186277852</v>
      </c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</row>
    <row r="7572" spans="1:19" ht="12.75" customHeight="1" x14ac:dyDescent="0.3">
      <c r="A7572" s="3"/>
      <c r="B7572" s="3"/>
      <c r="C7572" s="3"/>
      <c r="D7572" s="3"/>
      <c r="E7572" s="3"/>
      <c r="F7572" s="3">
        <v>7567</v>
      </c>
      <c r="G7572" s="7">
        <v>0.70422933848122238</v>
      </c>
      <c r="H7572" s="7">
        <f t="shared" si="123"/>
        <v>1166.6261568230325</v>
      </c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</row>
    <row r="7573" spans="1:19" ht="12.75" customHeight="1" x14ac:dyDescent="0.3">
      <c r="A7573" s="3"/>
      <c r="B7573" s="3"/>
      <c r="C7573" s="3"/>
      <c r="D7573" s="3"/>
      <c r="E7573" s="3"/>
      <c r="F7573" s="3">
        <v>7568</v>
      </c>
      <c r="G7573" s="7">
        <v>0.22554726417972271</v>
      </c>
      <c r="H7573" s="7">
        <f t="shared" si="123"/>
        <v>936.67726162287101</v>
      </c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</row>
    <row r="7574" spans="1:19" ht="12.75" customHeight="1" x14ac:dyDescent="0.3">
      <c r="A7574" s="3"/>
      <c r="B7574" s="3"/>
      <c r="C7574" s="3"/>
      <c r="D7574" s="3"/>
      <c r="E7574" s="3"/>
      <c r="F7574" s="3">
        <v>7569</v>
      </c>
      <c r="G7574" s="7">
        <v>0.58776710814275446</v>
      </c>
      <c r="H7574" s="7">
        <f t="shared" si="123"/>
        <v>1100.51887334086</v>
      </c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</row>
    <row r="7575" spans="1:19" ht="12.75" customHeight="1" x14ac:dyDescent="0.3">
      <c r="A7575" s="3"/>
      <c r="B7575" s="3"/>
      <c r="C7575" s="3"/>
      <c r="D7575" s="3"/>
      <c r="E7575" s="3"/>
      <c r="F7575" s="3">
        <v>7570</v>
      </c>
      <c r="G7575" s="7">
        <v>0.93582108471435244</v>
      </c>
      <c r="H7575" s="7">
        <f t="shared" si="123"/>
        <v>1431.3826420946457</v>
      </c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</row>
    <row r="7576" spans="1:19" ht="12.75" customHeight="1" x14ac:dyDescent="0.3">
      <c r="A7576" s="3"/>
      <c r="B7576" s="3"/>
      <c r="C7576" s="3"/>
      <c r="D7576" s="3"/>
      <c r="E7576" s="3"/>
      <c r="F7576" s="3">
        <v>7571</v>
      </c>
      <c r="G7576" s="7">
        <v>0.42370440380271629</v>
      </c>
      <c r="H7576" s="7">
        <f t="shared" si="123"/>
        <v>1024.2178099124642</v>
      </c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</row>
    <row r="7577" spans="1:19" ht="12.75" customHeight="1" x14ac:dyDescent="0.3">
      <c r="A7577" s="3"/>
      <c r="B7577" s="3"/>
      <c r="C7577" s="3"/>
      <c r="D7577" s="3"/>
      <c r="E7577" s="3"/>
      <c r="F7577" s="3">
        <v>7572</v>
      </c>
      <c r="G7577" s="7">
        <v>0.60960993305676436</v>
      </c>
      <c r="H7577" s="7">
        <f t="shared" si="123"/>
        <v>1111.8289703246503</v>
      </c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</row>
    <row r="7578" spans="1:19" ht="12.75" customHeight="1" x14ac:dyDescent="0.3">
      <c r="A7578" s="3"/>
      <c r="B7578" s="3"/>
      <c r="C7578" s="3"/>
      <c r="D7578" s="3"/>
      <c r="E7578" s="3"/>
      <c r="F7578" s="3">
        <v>7573</v>
      </c>
      <c r="G7578" s="7">
        <v>0.96525148798117011</v>
      </c>
      <c r="H7578" s="7">
        <f t="shared" si="123"/>
        <v>1531.375987429783</v>
      </c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</row>
    <row r="7579" spans="1:19" ht="12.75" customHeight="1" x14ac:dyDescent="0.3">
      <c r="A7579" s="3"/>
      <c r="B7579" s="3"/>
      <c r="C7579" s="3"/>
      <c r="D7579" s="3"/>
      <c r="E7579" s="3"/>
      <c r="F7579" s="3">
        <v>7574</v>
      </c>
      <c r="G7579" s="7">
        <v>0.49637581517803009</v>
      </c>
      <c r="H7579" s="7">
        <f t="shared" si="123"/>
        <v>1056.6155026522738</v>
      </c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</row>
    <row r="7580" spans="1:19" ht="12.75" customHeight="1" x14ac:dyDescent="0.3">
      <c r="A7580" s="3"/>
      <c r="B7580" s="3"/>
      <c r="C7580" s="3"/>
      <c r="D7580" s="3"/>
      <c r="E7580" s="3"/>
      <c r="F7580" s="3">
        <v>7575</v>
      </c>
      <c r="G7580" s="7">
        <v>0.25681571074922549</v>
      </c>
      <c r="H7580" s="7">
        <f t="shared" si="123"/>
        <v>951.18050112787034</v>
      </c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</row>
    <row r="7581" spans="1:19" ht="12.75" customHeight="1" x14ac:dyDescent="0.3">
      <c r="A7581" s="3"/>
      <c r="B7581" s="3"/>
      <c r="C7581" s="3"/>
      <c r="D7581" s="3"/>
      <c r="E7581" s="3"/>
      <c r="F7581" s="3">
        <v>7576</v>
      </c>
      <c r="G7581" s="7">
        <v>0.34623703515381199</v>
      </c>
      <c r="H7581" s="7">
        <f t="shared" si="123"/>
        <v>990.64052196121918</v>
      </c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</row>
    <row r="7582" spans="1:19" ht="12.75" customHeight="1" x14ac:dyDescent="0.3">
      <c r="A7582" s="3"/>
      <c r="B7582" s="3"/>
      <c r="C7582" s="3"/>
      <c r="D7582" s="3"/>
      <c r="E7582" s="3"/>
      <c r="F7582" s="3">
        <v>7577</v>
      </c>
      <c r="G7582" s="7">
        <v>0.36393851030116942</v>
      </c>
      <c r="H7582" s="7">
        <f t="shared" si="123"/>
        <v>998.29667017041743</v>
      </c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</row>
    <row r="7583" spans="1:19" ht="12.75" customHeight="1" x14ac:dyDescent="0.3">
      <c r="A7583" s="3"/>
      <c r="B7583" s="3"/>
      <c r="C7583" s="3"/>
      <c r="D7583" s="3"/>
      <c r="E7583" s="3"/>
      <c r="F7583" s="3">
        <v>7578</v>
      </c>
      <c r="G7583" s="7">
        <v>0.2134267255197719</v>
      </c>
      <c r="H7583" s="7">
        <f t="shared" si="123"/>
        <v>930.88660461649101</v>
      </c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</row>
    <row r="7584" spans="1:19" ht="12.75" customHeight="1" x14ac:dyDescent="0.3">
      <c r="A7584" s="3"/>
      <c r="B7584" s="3"/>
      <c r="C7584" s="3"/>
      <c r="D7584" s="3"/>
      <c r="E7584" s="3"/>
      <c r="F7584" s="3">
        <v>7579</v>
      </c>
      <c r="G7584" s="7">
        <v>0.34569415120780578</v>
      </c>
      <c r="H7584" s="7">
        <f t="shared" si="123"/>
        <v>990.40545821880994</v>
      </c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</row>
    <row r="7585" spans="1:19" ht="12.75" customHeight="1" x14ac:dyDescent="0.3">
      <c r="A7585" s="3"/>
      <c r="B7585" s="3"/>
      <c r="C7585" s="3"/>
      <c r="D7585" s="3"/>
      <c r="E7585" s="3"/>
      <c r="F7585" s="3">
        <v>7580</v>
      </c>
      <c r="G7585" s="7">
        <v>0.26423933431527291</v>
      </c>
      <c r="H7585" s="7">
        <f t="shared" si="123"/>
        <v>954.5489885390981</v>
      </c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</row>
    <row r="7586" spans="1:19" ht="12.75" customHeight="1" x14ac:dyDescent="0.3">
      <c r="A7586" s="3"/>
      <c r="B7586" s="3"/>
      <c r="C7586" s="3"/>
      <c r="D7586" s="3"/>
      <c r="E7586" s="3"/>
      <c r="F7586" s="3">
        <v>7581</v>
      </c>
      <c r="G7586" s="7">
        <v>0.78201051708799385</v>
      </c>
      <c r="H7586" s="7">
        <f t="shared" si="123"/>
        <v>1223.0583705935055</v>
      </c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</row>
    <row r="7587" spans="1:19" ht="12.75" customHeight="1" x14ac:dyDescent="0.3">
      <c r="A7587" s="3"/>
      <c r="B7587" s="3"/>
      <c r="C7587" s="3"/>
      <c r="D7587" s="3"/>
      <c r="E7587" s="3"/>
      <c r="F7587" s="3">
        <v>7582</v>
      </c>
      <c r="G7587" s="7">
        <v>0.79585618674192138</v>
      </c>
      <c r="H7587" s="7">
        <f t="shared" si="123"/>
        <v>1234.8324483330414</v>
      </c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</row>
    <row r="7588" spans="1:19" ht="12.75" customHeight="1" x14ac:dyDescent="0.3">
      <c r="A7588" s="3"/>
      <c r="B7588" s="3"/>
      <c r="C7588" s="3"/>
      <c r="D7588" s="3"/>
      <c r="E7588" s="3"/>
      <c r="F7588" s="3">
        <v>7583</v>
      </c>
      <c r="G7588" s="7">
        <v>0.38691221973031542</v>
      </c>
      <c r="H7588" s="7">
        <f t="shared" si="123"/>
        <v>1008.2297226252116</v>
      </c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</row>
    <row r="7589" spans="1:19" ht="12.75" customHeight="1" x14ac:dyDescent="0.3">
      <c r="A7589" s="3"/>
      <c r="B7589" s="3"/>
      <c r="C7589" s="3"/>
      <c r="D7589" s="3"/>
      <c r="E7589" s="3"/>
      <c r="F7589" s="3">
        <v>7584</v>
      </c>
      <c r="G7589" s="7">
        <v>8.2051086557913933E-2</v>
      </c>
      <c r="H7589" s="7">
        <f t="shared" si="123"/>
        <v>854.28349508152655</v>
      </c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</row>
    <row r="7590" spans="1:19" ht="12.75" customHeight="1" x14ac:dyDescent="0.3">
      <c r="A7590" s="3"/>
      <c r="B7590" s="3"/>
      <c r="C7590" s="3"/>
      <c r="D7590" s="3"/>
      <c r="E7590" s="3"/>
      <c r="F7590" s="3">
        <v>7585</v>
      </c>
      <c r="G7590" s="7">
        <v>0.85133072467225868</v>
      </c>
      <c r="H7590" s="7">
        <f t="shared" si="123"/>
        <v>1290.4346423469235</v>
      </c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</row>
    <row r="7591" spans="1:19" ht="12.75" customHeight="1" x14ac:dyDescent="0.3">
      <c r="A7591" s="3"/>
      <c r="B7591" s="3"/>
      <c r="C7591" s="3"/>
      <c r="D7591" s="3"/>
      <c r="E7591" s="3"/>
      <c r="F7591" s="3">
        <v>7586</v>
      </c>
      <c r="G7591" s="7">
        <v>0.35855892155589553</v>
      </c>
      <c r="H7591" s="7">
        <f t="shared" si="123"/>
        <v>995.97117412805449</v>
      </c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</row>
    <row r="7592" spans="1:19" ht="12.75" customHeight="1" x14ac:dyDescent="0.3">
      <c r="A7592" s="3"/>
      <c r="B7592" s="3"/>
      <c r="C7592" s="3"/>
      <c r="D7592" s="3"/>
      <c r="E7592" s="3"/>
      <c r="F7592" s="3">
        <v>7587</v>
      </c>
      <c r="G7592" s="7">
        <v>0.98091319158771428</v>
      </c>
      <c r="H7592" s="7">
        <f t="shared" si="123"/>
        <v>1627.9128878330469</v>
      </c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</row>
    <row r="7593" spans="1:19" ht="12.75" customHeight="1" x14ac:dyDescent="0.3">
      <c r="A7593" s="3"/>
      <c r="B7593" s="3"/>
      <c r="C7593" s="3"/>
      <c r="D7593" s="3"/>
      <c r="E7593" s="3"/>
      <c r="F7593" s="3">
        <v>7588</v>
      </c>
      <c r="G7593" s="7">
        <v>0.8239423693208302</v>
      </c>
      <c r="H7593" s="7">
        <f t="shared" si="123"/>
        <v>1261.0269046781254</v>
      </c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</row>
    <row r="7594" spans="1:19" ht="12.75" customHeight="1" x14ac:dyDescent="0.3">
      <c r="A7594" s="3"/>
      <c r="B7594" s="3"/>
      <c r="C7594" s="3"/>
      <c r="D7594" s="3"/>
      <c r="E7594" s="3"/>
      <c r="F7594" s="3">
        <v>7589</v>
      </c>
      <c r="G7594" s="7">
        <v>0.73085632980036397</v>
      </c>
      <c r="H7594" s="7">
        <f t="shared" si="123"/>
        <v>1184.413527954262</v>
      </c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</row>
    <row r="7595" spans="1:19" ht="12.75" customHeight="1" x14ac:dyDescent="0.3">
      <c r="A7595" s="3"/>
      <c r="B7595" s="3"/>
      <c r="C7595" s="3"/>
      <c r="D7595" s="3"/>
      <c r="E7595" s="3"/>
      <c r="F7595" s="3">
        <v>7590</v>
      </c>
      <c r="G7595" s="7">
        <v>0.55584466949569566</v>
      </c>
      <c r="H7595" s="7">
        <f t="shared" si="123"/>
        <v>1084.632001226576</v>
      </c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</row>
    <row r="7596" spans="1:19" ht="12.75" customHeight="1" x14ac:dyDescent="0.3">
      <c r="A7596" s="3"/>
      <c r="B7596" s="3"/>
      <c r="C7596" s="3"/>
      <c r="D7596" s="3"/>
      <c r="E7596" s="3"/>
      <c r="F7596" s="3">
        <v>7591</v>
      </c>
      <c r="G7596" s="7">
        <v>0.83748216149610077</v>
      </c>
      <c r="H7596" s="7">
        <f t="shared" si="123"/>
        <v>1275.006420353006</v>
      </c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</row>
    <row r="7597" spans="1:19" ht="12.75" customHeight="1" x14ac:dyDescent="0.3">
      <c r="A7597" s="3"/>
      <c r="B7597" s="3"/>
      <c r="C7597" s="3"/>
      <c r="D7597" s="3"/>
      <c r="E7597" s="3"/>
      <c r="F7597" s="3">
        <v>7592</v>
      </c>
      <c r="G7597" s="7">
        <v>0.58791696938281102</v>
      </c>
      <c r="H7597" s="7">
        <f t="shared" si="123"/>
        <v>1100.5951669989372</v>
      </c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</row>
    <row r="7598" spans="1:19" ht="12.75" customHeight="1" x14ac:dyDescent="0.3">
      <c r="A7598" s="3"/>
      <c r="B7598" s="3"/>
      <c r="C7598" s="3"/>
      <c r="D7598" s="3"/>
      <c r="E7598" s="3"/>
      <c r="F7598" s="3">
        <v>7593</v>
      </c>
      <c r="G7598" s="7">
        <v>0.24197303241866949</v>
      </c>
      <c r="H7598" s="7">
        <f t="shared" si="123"/>
        <v>944.36552501555093</v>
      </c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</row>
    <row r="7599" spans="1:19" ht="12.75" customHeight="1" x14ac:dyDescent="0.3">
      <c r="A7599" s="3"/>
      <c r="B7599" s="3"/>
      <c r="C7599" s="3"/>
      <c r="D7599" s="3"/>
      <c r="E7599" s="3"/>
      <c r="F7599" s="3">
        <v>7594</v>
      </c>
      <c r="G7599" s="7">
        <v>0.43543810520786702</v>
      </c>
      <c r="H7599" s="7">
        <f t="shared" si="123"/>
        <v>1029.3579357423805</v>
      </c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</row>
    <row r="7600" spans="1:19" ht="12.75" customHeight="1" x14ac:dyDescent="0.3">
      <c r="A7600" s="3"/>
      <c r="B7600" s="3"/>
      <c r="C7600" s="3"/>
      <c r="D7600" s="3"/>
      <c r="E7600" s="3"/>
      <c r="F7600" s="3">
        <v>7595</v>
      </c>
      <c r="G7600" s="7">
        <v>0.37293412499127238</v>
      </c>
      <c r="H7600" s="7">
        <f t="shared" si="123"/>
        <v>1002.1847372823022</v>
      </c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</row>
    <row r="7601" spans="1:19" ht="12.75" customHeight="1" x14ac:dyDescent="0.3">
      <c r="A7601" s="3"/>
      <c r="B7601" s="3"/>
      <c r="C7601" s="3"/>
      <c r="D7601" s="3"/>
      <c r="E7601" s="3"/>
      <c r="F7601" s="3">
        <v>7596</v>
      </c>
      <c r="G7601" s="7">
        <v>0.23930089662323581</v>
      </c>
      <c r="H7601" s="7">
        <f t="shared" si="123"/>
        <v>943.12603444129184</v>
      </c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</row>
    <row r="7602" spans="1:19" ht="12.75" customHeight="1" x14ac:dyDescent="0.3">
      <c r="A7602" s="3"/>
      <c r="B7602" s="3"/>
      <c r="C7602" s="3"/>
      <c r="D7602" s="3"/>
      <c r="E7602" s="3"/>
      <c r="F7602" s="3">
        <v>7597</v>
      </c>
      <c r="G7602" s="7">
        <v>0.96941429297365722</v>
      </c>
      <c r="H7602" s="7">
        <f t="shared" si="123"/>
        <v>1552.005239943303</v>
      </c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</row>
    <row r="7603" spans="1:19" ht="12.75" customHeight="1" x14ac:dyDescent="0.3">
      <c r="A7603" s="3"/>
      <c r="B7603" s="3"/>
      <c r="C7603" s="3"/>
      <c r="D7603" s="3"/>
      <c r="E7603" s="3"/>
      <c r="F7603" s="3">
        <v>7598</v>
      </c>
      <c r="G7603" s="7">
        <v>0.57585052677327886</v>
      </c>
      <c r="H7603" s="7">
        <f t="shared" si="123"/>
        <v>1094.5056959076296</v>
      </c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</row>
    <row r="7604" spans="1:19" ht="12.75" customHeight="1" x14ac:dyDescent="0.3">
      <c r="A7604" s="3"/>
      <c r="B7604" s="3"/>
      <c r="C7604" s="3"/>
      <c r="D7604" s="3"/>
      <c r="E7604" s="3"/>
      <c r="F7604" s="3">
        <v>7599</v>
      </c>
      <c r="G7604" s="7">
        <v>0.49348298494970222</v>
      </c>
      <c r="H7604" s="7">
        <f t="shared" si="123"/>
        <v>1055.2941689693102</v>
      </c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</row>
    <row r="7605" spans="1:19" ht="12.75" customHeight="1" x14ac:dyDescent="0.3">
      <c r="A7605" s="3"/>
      <c r="B7605" s="3"/>
      <c r="C7605" s="3"/>
      <c r="D7605" s="3"/>
      <c r="E7605" s="3"/>
      <c r="F7605" s="3">
        <v>7600</v>
      </c>
      <c r="G7605" s="7">
        <v>0.27687827013995742</v>
      </c>
      <c r="H7605" s="7">
        <f t="shared" si="123"/>
        <v>960.23119011632571</v>
      </c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</row>
    <row r="7606" spans="1:19" ht="12.75" customHeight="1" x14ac:dyDescent="0.3">
      <c r="A7606" s="3"/>
      <c r="B7606" s="3"/>
      <c r="C7606" s="3"/>
      <c r="D7606" s="3"/>
      <c r="E7606" s="3"/>
      <c r="F7606" s="3">
        <v>7601</v>
      </c>
      <c r="G7606" s="7">
        <v>0.20084271624458941</v>
      </c>
      <c r="H7606" s="7">
        <f t="shared" si="123"/>
        <v>924.75022396120448</v>
      </c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</row>
    <row r="7607" spans="1:19" ht="12.75" customHeight="1" x14ac:dyDescent="0.3">
      <c r="A7607" s="3"/>
      <c r="B7607" s="3"/>
      <c r="C7607" s="3"/>
      <c r="D7607" s="3"/>
      <c r="E7607" s="3"/>
      <c r="F7607" s="3">
        <v>7602</v>
      </c>
      <c r="G7607" s="7">
        <v>0.258374915611574</v>
      </c>
      <c r="H7607" s="7">
        <f t="shared" si="123"/>
        <v>951.89005634906198</v>
      </c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</row>
    <row r="7608" spans="1:19" ht="12.75" customHeight="1" x14ac:dyDescent="0.3">
      <c r="A7608" s="3"/>
      <c r="B7608" s="3"/>
      <c r="C7608" s="3"/>
      <c r="D7608" s="3"/>
      <c r="E7608" s="3"/>
      <c r="F7608" s="3">
        <v>7603</v>
      </c>
      <c r="G7608" s="7">
        <v>0.64929499620052522</v>
      </c>
      <c r="H7608" s="7">
        <f t="shared" si="123"/>
        <v>1133.5019652140022</v>
      </c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</row>
    <row r="7609" spans="1:19" ht="12.75" customHeight="1" x14ac:dyDescent="0.3">
      <c r="A7609" s="3"/>
      <c r="B7609" s="3"/>
      <c r="C7609" s="3"/>
      <c r="D7609" s="3"/>
      <c r="E7609" s="3"/>
      <c r="F7609" s="3">
        <v>7604</v>
      </c>
      <c r="G7609" s="7">
        <v>7.2532744132944083E-2</v>
      </c>
      <c r="H7609" s="7">
        <f t="shared" si="123"/>
        <v>846.62985901190905</v>
      </c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</row>
    <row r="7610" spans="1:19" ht="12.75" customHeight="1" x14ac:dyDescent="0.3">
      <c r="A7610" s="3"/>
      <c r="B7610" s="3"/>
      <c r="C7610" s="3"/>
      <c r="D7610" s="3"/>
      <c r="E7610" s="3"/>
      <c r="F7610" s="3">
        <v>7605</v>
      </c>
      <c r="G7610" s="7">
        <v>0.25883522025758088</v>
      </c>
      <c r="H7610" s="7">
        <f t="shared" si="123"/>
        <v>952.09931491782299</v>
      </c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</row>
    <row r="7611" spans="1:19" ht="12.75" customHeight="1" x14ac:dyDescent="0.3">
      <c r="A7611" s="3"/>
      <c r="B7611" s="3"/>
      <c r="C7611" s="3"/>
      <c r="D7611" s="3"/>
      <c r="E7611" s="3"/>
      <c r="F7611" s="3">
        <v>7606</v>
      </c>
      <c r="G7611" s="7">
        <v>0.39468178994421671</v>
      </c>
      <c r="H7611" s="7">
        <f t="shared" si="123"/>
        <v>1011.594240191985</v>
      </c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</row>
    <row r="7612" spans="1:19" ht="12.75" customHeight="1" x14ac:dyDescent="0.3">
      <c r="A7612" s="3"/>
      <c r="B7612" s="3"/>
      <c r="C7612" s="3"/>
      <c r="D7612" s="3"/>
      <c r="E7612" s="3"/>
      <c r="F7612" s="3">
        <v>7607</v>
      </c>
      <c r="G7612" s="7">
        <v>0.56501847147007755</v>
      </c>
      <c r="H7612" s="7">
        <f t="shared" si="123"/>
        <v>1089.1269291147648</v>
      </c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</row>
    <row r="7613" spans="1:19" ht="12.75" customHeight="1" x14ac:dyDescent="0.3">
      <c r="A7613" s="3"/>
      <c r="B7613" s="3"/>
      <c r="C7613" s="3"/>
      <c r="D7613" s="3"/>
      <c r="E7613" s="3"/>
      <c r="F7613" s="3">
        <v>7608</v>
      </c>
      <c r="G7613" s="7">
        <v>0.92070438456103809</v>
      </c>
      <c r="H7613" s="7">
        <f t="shared" si="123"/>
        <v>1396.4742412172177</v>
      </c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</row>
    <row r="7614" spans="1:19" ht="12.75" customHeight="1" x14ac:dyDescent="0.3">
      <c r="A7614" s="3"/>
      <c r="B7614" s="3"/>
      <c r="C7614" s="3"/>
      <c r="D7614" s="3"/>
      <c r="E7614" s="3"/>
      <c r="F7614" s="3">
        <v>7609</v>
      </c>
      <c r="G7614" s="7">
        <v>0.99092699009342522</v>
      </c>
      <c r="H7614" s="7">
        <f t="shared" si="123"/>
        <v>1746.965697430235</v>
      </c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</row>
    <row r="7615" spans="1:19" ht="12.75" customHeight="1" x14ac:dyDescent="0.3">
      <c r="A7615" s="3"/>
      <c r="B7615" s="3"/>
      <c r="C7615" s="3"/>
      <c r="D7615" s="3"/>
      <c r="E7615" s="3"/>
      <c r="F7615" s="3">
        <v>7610</v>
      </c>
      <c r="G7615" s="7">
        <v>0.6819703333418401</v>
      </c>
      <c r="H7615" s="7">
        <f t="shared" si="123"/>
        <v>1152.6914026769821</v>
      </c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</row>
    <row r="7616" spans="1:19" ht="12.75" customHeight="1" x14ac:dyDescent="0.3">
      <c r="A7616" s="3"/>
      <c r="B7616" s="3"/>
      <c r="C7616" s="3"/>
      <c r="D7616" s="3"/>
      <c r="E7616" s="3"/>
      <c r="F7616" s="3">
        <v>7611</v>
      </c>
      <c r="G7616" s="7">
        <v>0.40512143797184358</v>
      </c>
      <c r="H7616" s="7">
        <f t="shared" si="123"/>
        <v>1016.1231493743588</v>
      </c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</row>
    <row r="7617" spans="1:19" ht="12.75" customHeight="1" x14ac:dyDescent="0.3">
      <c r="A7617" s="3"/>
      <c r="B7617" s="3"/>
      <c r="C7617" s="3"/>
      <c r="D7617" s="3"/>
      <c r="E7617" s="3"/>
      <c r="F7617" s="3">
        <v>7612</v>
      </c>
      <c r="G7617" s="7">
        <v>0.85057334803227036</v>
      </c>
      <c r="H7617" s="7">
        <f t="shared" si="123"/>
        <v>1289.5578382109193</v>
      </c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</row>
    <row r="7618" spans="1:19" ht="12.75" customHeight="1" x14ac:dyDescent="0.3">
      <c r="A7618" s="3"/>
      <c r="B7618" s="3"/>
      <c r="C7618" s="3"/>
      <c r="D7618" s="3"/>
      <c r="E7618" s="3"/>
      <c r="F7618" s="3">
        <v>7613</v>
      </c>
      <c r="G7618" s="7">
        <v>0.92653449341891281</v>
      </c>
      <c r="H7618" s="7">
        <f t="shared" si="123"/>
        <v>1409.1117482444038</v>
      </c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</row>
    <row r="7619" spans="1:19" ht="12.75" customHeight="1" x14ac:dyDescent="0.3">
      <c r="A7619" s="3"/>
      <c r="B7619" s="3"/>
      <c r="C7619" s="3"/>
      <c r="D7619" s="3"/>
      <c r="E7619" s="3"/>
      <c r="F7619" s="3">
        <v>7614</v>
      </c>
      <c r="G7619" s="7">
        <v>0.98985580531786466</v>
      </c>
      <c r="H7619" s="7">
        <f t="shared" si="123"/>
        <v>1729.135843559628</v>
      </c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</row>
    <row r="7620" spans="1:19" ht="12.75" customHeight="1" x14ac:dyDescent="0.3">
      <c r="A7620" s="3"/>
      <c r="B7620" s="3"/>
      <c r="C7620" s="3"/>
      <c r="D7620" s="3"/>
      <c r="E7620" s="3"/>
      <c r="F7620" s="3">
        <v>7615</v>
      </c>
      <c r="G7620" s="7">
        <v>0.51615739046925724</v>
      </c>
      <c r="H7620" s="7">
        <f t="shared" si="123"/>
        <v>1065.7436136538142</v>
      </c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</row>
    <row r="7621" spans="1:19" ht="12.75" customHeight="1" x14ac:dyDescent="0.3">
      <c r="A7621" s="3"/>
      <c r="B7621" s="3"/>
      <c r="C7621" s="3"/>
      <c r="D7621" s="3"/>
      <c r="E7621" s="3"/>
      <c r="F7621" s="3">
        <v>7616</v>
      </c>
      <c r="G7621" s="7">
        <v>0.95173320932363714</v>
      </c>
      <c r="H7621" s="7">
        <f t="shared" si="123"/>
        <v>1478.0141378829851</v>
      </c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</row>
    <row r="7622" spans="1:19" ht="12.75" customHeight="1" x14ac:dyDescent="0.3">
      <c r="A7622" s="3"/>
      <c r="B7622" s="3"/>
      <c r="C7622" s="3"/>
      <c r="D7622" s="3"/>
      <c r="E7622" s="3"/>
      <c r="F7622" s="3">
        <v>7617</v>
      </c>
      <c r="G7622" s="7">
        <v>0.88399059189554929</v>
      </c>
      <c r="H7622" s="7">
        <f t="shared" si="123"/>
        <v>1332.797020468242</v>
      </c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</row>
    <row r="7623" spans="1:19" ht="12.75" customHeight="1" x14ac:dyDescent="0.3">
      <c r="A7623" s="3"/>
      <c r="B7623" s="3"/>
      <c r="C7623" s="3"/>
      <c r="D7623" s="3"/>
      <c r="E7623" s="3"/>
      <c r="F7623" s="3">
        <v>7618</v>
      </c>
      <c r="G7623" s="7">
        <v>0.29665044086938991</v>
      </c>
      <c r="H7623" s="7">
        <f t="shared" ref="H7623:H7686" si="124">-LN(-LN(G7623))*$D$7+$D$6</f>
        <v>969.0094164147929</v>
      </c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</row>
    <row r="7624" spans="1:19" ht="12.75" customHeight="1" x14ac:dyDescent="0.3">
      <c r="A7624" s="3"/>
      <c r="B7624" s="3"/>
      <c r="C7624" s="3"/>
      <c r="D7624" s="3"/>
      <c r="E7624" s="3"/>
      <c r="F7624" s="3">
        <v>7619</v>
      </c>
      <c r="G7624" s="7">
        <v>0.30311853896854091</v>
      </c>
      <c r="H7624" s="7">
        <f t="shared" si="124"/>
        <v>971.85696814576772</v>
      </c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</row>
    <row r="7625" spans="1:19" ht="12.75" customHeight="1" x14ac:dyDescent="0.3">
      <c r="A7625" s="3"/>
      <c r="B7625" s="3"/>
      <c r="C7625" s="3"/>
      <c r="D7625" s="3"/>
      <c r="E7625" s="3"/>
      <c r="F7625" s="3">
        <v>7620</v>
      </c>
      <c r="G7625" s="7">
        <v>4.32185717626421E-2</v>
      </c>
      <c r="H7625" s="7">
        <f t="shared" si="124"/>
        <v>817.99339803419866</v>
      </c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</row>
    <row r="7626" spans="1:19" ht="12.75" customHeight="1" x14ac:dyDescent="0.3">
      <c r="A7626" s="3"/>
      <c r="B7626" s="3"/>
      <c r="C7626" s="3"/>
      <c r="D7626" s="3"/>
      <c r="E7626" s="3"/>
      <c r="F7626" s="3">
        <v>7621</v>
      </c>
      <c r="G7626" s="7">
        <v>0.61658972901746811</v>
      </c>
      <c r="H7626" s="7">
        <f t="shared" si="124"/>
        <v>1115.5290212459265</v>
      </c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</row>
    <row r="7627" spans="1:19" ht="12.75" customHeight="1" x14ac:dyDescent="0.3">
      <c r="A7627" s="3"/>
      <c r="B7627" s="3"/>
      <c r="C7627" s="3"/>
      <c r="D7627" s="3"/>
      <c r="E7627" s="3"/>
      <c r="F7627" s="3">
        <v>7622</v>
      </c>
      <c r="G7627" s="7">
        <v>0.58742221670917949</v>
      </c>
      <c r="H7627" s="7">
        <f t="shared" si="124"/>
        <v>1100.3433558445618</v>
      </c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</row>
    <row r="7628" spans="1:19" ht="12.75" customHeight="1" x14ac:dyDescent="0.3">
      <c r="A7628" s="3"/>
      <c r="B7628" s="3"/>
      <c r="C7628" s="3"/>
      <c r="D7628" s="3"/>
      <c r="E7628" s="3"/>
      <c r="F7628" s="3">
        <v>7623</v>
      </c>
      <c r="G7628" s="7">
        <v>0.24332508837280581</v>
      </c>
      <c r="H7628" s="7">
        <f t="shared" si="124"/>
        <v>944.99114089394595</v>
      </c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</row>
    <row r="7629" spans="1:19" ht="12.75" customHeight="1" x14ac:dyDescent="0.3">
      <c r="A7629" s="3"/>
      <c r="B7629" s="3"/>
      <c r="C7629" s="3"/>
      <c r="D7629" s="3"/>
      <c r="E7629" s="3"/>
      <c r="F7629" s="3">
        <v>7624</v>
      </c>
      <c r="G7629" s="7">
        <v>0.87610296018453515</v>
      </c>
      <c r="H7629" s="7">
        <f t="shared" si="124"/>
        <v>1321.6406925136203</v>
      </c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</row>
    <row r="7630" spans="1:19" ht="12.75" customHeight="1" x14ac:dyDescent="0.3">
      <c r="A7630" s="3"/>
      <c r="B7630" s="3"/>
      <c r="C7630" s="3"/>
      <c r="D7630" s="3"/>
      <c r="E7630" s="3"/>
      <c r="F7630" s="3">
        <v>7625</v>
      </c>
      <c r="G7630" s="7">
        <v>0.42345512155342552</v>
      </c>
      <c r="H7630" s="7">
        <f t="shared" si="124"/>
        <v>1024.1088784524256</v>
      </c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</row>
    <row r="7631" spans="1:19" ht="12.75" customHeight="1" x14ac:dyDescent="0.3">
      <c r="A7631" s="3"/>
      <c r="B7631" s="3"/>
      <c r="C7631" s="3"/>
      <c r="D7631" s="3"/>
      <c r="E7631" s="3"/>
      <c r="F7631" s="3">
        <v>7626</v>
      </c>
      <c r="G7631" s="7">
        <v>2.1917834061436769E-3</v>
      </c>
      <c r="H7631" s="7">
        <f t="shared" si="124"/>
        <v>711.88267298917674</v>
      </c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</row>
    <row r="7632" spans="1:19" ht="12.75" customHeight="1" x14ac:dyDescent="0.3">
      <c r="A7632" s="3"/>
      <c r="B7632" s="3"/>
      <c r="C7632" s="3"/>
      <c r="D7632" s="3"/>
      <c r="E7632" s="3"/>
      <c r="F7632" s="3">
        <v>7627</v>
      </c>
      <c r="G7632" s="7">
        <v>0.51883838166788665</v>
      </c>
      <c r="H7632" s="7">
        <f t="shared" si="124"/>
        <v>1066.9940581188155</v>
      </c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</row>
    <row r="7633" spans="1:19" ht="12.75" customHeight="1" x14ac:dyDescent="0.3">
      <c r="A7633" s="3"/>
      <c r="B7633" s="3"/>
      <c r="C7633" s="3"/>
      <c r="D7633" s="3"/>
      <c r="E7633" s="3"/>
      <c r="F7633" s="3">
        <v>7628</v>
      </c>
      <c r="G7633" s="7">
        <v>0.70148460985825922</v>
      </c>
      <c r="H7633" s="7">
        <f t="shared" si="124"/>
        <v>1164.8652043970842</v>
      </c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</row>
    <row r="7634" spans="1:19" ht="12.75" customHeight="1" x14ac:dyDescent="0.3">
      <c r="A7634" s="3"/>
      <c r="B7634" s="3"/>
      <c r="C7634" s="3"/>
      <c r="D7634" s="3"/>
      <c r="E7634" s="3"/>
      <c r="F7634" s="3">
        <v>7629</v>
      </c>
      <c r="G7634" s="7">
        <v>0.51920333525556805</v>
      </c>
      <c r="H7634" s="7">
        <f t="shared" si="124"/>
        <v>1067.1645372151688</v>
      </c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</row>
    <row r="7635" spans="1:19" ht="12.75" customHeight="1" x14ac:dyDescent="0.3">
      <c r="A7635" s="3"/>
      <c r="B7635" s="3"/>
      <c r="C7635" s="3"/>
      <c r="D7635" s="3"/>
      <c r="E7635" s="3"/>
      <c r="F7635" s="3">
        <v>7630</v>
      </c>
      <c r="G7635" s="7">
        <v>0.1798548742383729</v>
      </c>
      <c r="H7635" s="7">
        <f t="shared" si="124"/>
        <v>914.17723899688053</v>
      </c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</row>
    <row r="7636" spans="1:19" ht="12.75" customHeight="1" x14ac:dyDescent="0.3">
      <c r="A7636" s="3"/>
      <c r="B7636" s="3"/>
      <c r="C7636" s="3"/>
      <c r="D7636" s="3"/>
      <c r="E7636" s="3"/>
      <c r="F7636" s="3">
        <v>7631</v>
      </c>
      <c r="G7636" s="7">
        <v>0.25717381660801403</v>
      </c>
      <c r="H7636" s="7">
        <f t="shared" si="124"/>
        <v>951.3435661708146</v>
      </c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</row>
    <row r="7637" spans="1:19" ht="12.75" customHeight="1" x14ac:dyDescent="0.3">
      <c r="A7637" s="3"/>
      <c r="B7637" s="3"/>
      <c r="C7637" s="3"/>
      <c r="D7637" s="3"/>
      <c r="E7637" s="3"/>
      <c r="F7637" s="3">
        <v>7632</v>
      </c>
      <c r="G7637" s="7">
        <v>0.95852943293557791</v>
      </c>
      <c r="H7637" s="7">
        <f t="shared" si="124"/>
        <v>1502.7053030366221</v>
      </c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</row>
    <row r="7638" spans="1:19" ht="12.75" customHeight="1" x14ac:dyDescent="0.3">
      <c r="A7638" s="3"/>
      <c r="B7638" s="3"/>
      <c r="C7638" s="3"/>
      <c r="D7638" s="3"/>
      <c r="E7638" s="3"/>
      <c r="F7638" s="3">
        <v>7633</v>
      </c>
      <c r="G7638" s="7">
        <v>0.35579656770458751</v>
      </c>
      <c r="H7638" s="7">
        <f t="shared" si="124"/>
        <v>994.77675272736633</v>
      </c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</row>
    <row r="7639" spans="1:19" ht="12.75" customHeight="1" x14ac:dyDescent="0.3">
      <c r="A7639" s="3"/>
      <c r="B7639" s="3"/>
      <c r="C7639" s="3"/>
      <c r="D7639" s="3"/>
      <c r="E7639" s="3"/>
      <c r="F7639" s="3">
        <v>7634</v>
      </c>
      <c r="G7639" s="7">
        <v>0.18189384492549249</v>
      </c>
      <c r="H7639" s="7">
        <f t="shared" si="124"/>
        <v>915.22545106893426</v>
      </c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</row>
    <row r="7640" spans="1:19" ht="12.75" customHeight="1" x14ac:dyDescent="0.3">
      <c r="A7640" s="3"/>
      <c r="B7640" s="3"/>
      <c r="C7640" s="3"/>
      <c r="D7640" s="3"/>
      <c r="E7640" s="3"/>
      <c r="F7640" s="3">
        <v>7635</v>
      </c>
      <c r="G7640" s="7">
        <v>0.91013000391340948</v>
      </c>
      <c r="H7640" s="7">
        <f t="shared" si="124"/>
        <v>1375.6655924278839</v>
      </c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</row>
    <row r="7641" spans="1:19" ht="12.75" customHeight="1" x14ac:dyDescent="0.3">
      <c r="A7641" s="3"/>
      <c r="B7641" s="3"/>
      <c r="C7641" s="3"/>
      <c r="D7641" s="3"/>
      <c r="E7641" s="3"/>
      <c r="F7641" s="3">
        <v>7636</v>
      </c>
      <c r="G7641" s="7">
        <v>4.134170468568088E-2</v>
      </c>
      <c r="H7641" s="7">
        <f t="shared" si="124"/>
        <v>815.76198701721978</v>
      </c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</row>
    <row r="7642" spans="1:19" ht="12.75" customHeight="1" x14ac:dyDescent="0.3">
      <c r="A7642" s="3"/>
      <c r="B7642" s="3"/>
      <c r="C7642" s="3"/>
      <c r="D7642" s="3"/>
      <c r="E7642" s="3"/>
      <c r="F7642" s="3">
        <v>7637</v>
      </c>
      <c r="G7642" s="7">
        <v>2.0636367151228189E-2</v>
      </c>
      <c r="H7642" s="7">
        <f t="shared" si="124"/>
        <v>784.39351267950917</v>
      </c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</row>
    <row r="7643" spans="1:19" ht="12.75" customHeight="1" x14ac:dyDescent="0.3">
      <c r="A7643" s="3"/>
      <c r="B7643" s="3"/>
      <c r="C7643" s="3"/>
      <c r="D7643" s="3"/>
      <c r="E7643" s="3"/>
      <c r="F7643" s="3">
        <v>7638</v>
      </c>
      <c r="G7643" s="7">
        <v>0.59966877623179271</v>
      </c>
      <c r="H7643" s="7">
        <f t="shared" si="124"/>
        <v>1106.6328088272687</v>
      </c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</row>
    <row r="7644" spans="1:19" ht="12.75" customHeight="1" x14ac:dyDescent="0.3">
      <c r="A7644" s="3"/>
      <c r="B7644" s="3"/>
      <c r="C7644" s="3"/>
      <c r="D7644" s="3"/>
      <c r="E7644" s="3"/>
      <c r="F7644" s="3">
        <v>7639</v>
      </c>
      <c r="G7644" s="7">
        <v>0.87183844237465113</v>
      </c>
      <c r="H7644" s="7">
        <f t="shared" si="124"/>
        <v>1315.8808026808297</v>
      </c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</row>
    <row r="7645" spans="1:19" ht="12.75" customHeight="1" x14ac:dyDescent="0.3">
      <c r="A7645" s="3"/>
      <c r="B7645" s="3"/>
      <c r="C7645" s="3"/>
      <c r="D7645" s="3"/>
      <c r="E7645" s="3"/>
      <c r="F7645" s="3">
        <v>7640</v>
      </c>
      <c r="G7645" s="7">
        <v>0.58878501242118686</v>
      </c>
      <c r="H7645" s="7">
        <f t="shared" si="124"/>
        <v>1101.0374218977126</v>
      </c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</row>
    <row r="7646" spans="1:19" ht="12.75" customHeight="1" x14ac:dyDescent="0.3">
      <c r="A7646" s="3"/>
      <c r="B7646" s="3"/>
      <c r="C7646" s="3"/>
      <c r="D7646" s="3"/>
      <c r="E7646" s="3"/>
      <c r="F7646" s="3">
        <v>7641</v>
      </c>
      <c r="G7646" s="7">
        <v>0.29686693408642989</v>
      </c>
      <c r="H7646" s="7">
        <f t="shared" si="124"/>
        <v>969.10489815873359</v>
      </c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</row>
    <row r="7647" spans="1:19" ht="12.75" customHeight="1" x14ac:dyDescent="0.3">
      <c r="A7647" s="3"/>
      <c r="B7647" s="3"/>
      <c r="C7647" s="3"/>
      <c r="D7647" s="3"/>
      <c r="E7647" s="3"/>
      <c r="F7647" s="3">
        <v>7642</v>
      </c>
      <c r="G7647" s="7">
        <v>0.45005463632884918</v>
      </c>
      <c r="H7647" s="7">
        <f t="shared" si="124"/>
        <v>1035.8008735250307</v>
      </c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</row>
    <row r="7648" spans="1:19" ht="12.75" customHeight="1" x14ac:dyDescent="0.3">
      <c r="A7648" s="3"/>
      <c r="B7648" s="3"/>
      <c r="C7648" s="3"/>
      <c r="D7648" s="3"/>
      <c r="E7648" s="3"/>
      <c r="F7648" s="3">
        <v>7643</v>
      </c>
      <c r="G7648" s="7">
        <v>3.9677513328546743E-2</v>
      </c>
      <c r="H7648" s="7">
        <f t="shared" si="124"/>
        <v>813.72453213400388</v>
      </c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</row>
    <row r="7649" spans="1:19" ht="12.75" customHeight="1" x14ac:dyDescent="0.3">
      <c r="A7649" s="3"/>
      <c r="B7649" s="3"/>
      <c r="C7649" s="3"/>
      <c r="D7649" s="3"/>
      <c r="E7649" s="3"/>
      <c r="F7649" s="3">
        <v>7644</v>
      </c>
      <c r="G7649" s="7">
        <v>0.50797732008938279</v>
      </c>
      <c r="H7649" s="7">
        <f t="shared" si="124"/>
        <v>1061.94857693833</v>
      </c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</row>
    <row r="7650" spans="1:19" ht="12.75" customHeight="1" x14ac:dyDescent="0.3">
      <c r="A7650" s="3"/>
      <c r="B7650" s="3"/>
      <c r="C7650" s="3"/>
      <c r="D7650" s="3"/>
      <c r="E7650" s="3"/>
      <c r="F7650" s="3">
        <v>7645</v>
      </c>
      <c r="G7650" s="7">
        <v>0.9650198087885079</v>
      </c>
      <c r="H7650" s="7">
        <f t="shared" si="124"/>
        <v>1530.3004321375108</v>
      </c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</row>
    <row r="7651" spans="1:19" ht="12.75" customHeight="1" x14ac:dyDescent="0.3">
      <c r="A7651" s="3"/>
      <c r="B7651" s="3"/>
      <c r="C7651" s="3"/>
      <c r="D7651" s="3"/>
      <c r="E7651" s="3"/>
      <c r="F7651" s="3">
        <v>7646</v>
      </c>
      <c r="G7651" s="7">
        <v>0.24641843793874341</v>
      </c>
      <c r="H7651" s="7">
        <f t="shared" si="124"/>
        <v>946.41868485033251</v>
      </c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</row>
    <row r="7652" spans="1:19" ht="12.75" customHeight="1" x14ac:dyDescent="0.3">
      <c r="A7652" s="3"/>
      <c r="B7652" s="3"/>
      <c r="C7652" s="3"/>
      <c r="D7652" s="3"/>
      <c r="E7652" s="3"/>
      <c r="F7652" s="3">
        <v>7647</v>
      </c>
      <c r="G7652" s="7">
        <v>0.65548381716936199</v>
      </c>
      <c r="H7652" s="7">
        <f t="shared" si="124"/>
        <v>1137.0335071598668</v>
      </c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</row>
    <row r="7653" spans="1:19" ht="12.75" customHeight="1" x14ac:dyDescent="0.3">
      <c r="A7653" s="3"/>
      <c r="B7653" s="3"/>
      <c r="C7653" s="3"/>
      <c r="D7653" s="3"/>
      <c r="E7653" s="3"/>
      <c r="F7653" s="3">
        <v>7648</v>
      </c>
      <c r="G7653" s="7">
        <v>0.9900353660528417</v>
      </c>
      <c r="H7653" s="7">
        <f t="shared" si="124"/>
        <v>1731.9898792025563</v>
      </c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</row>
    <row r="7654" spans="1:19" ht="12.75" customHeight="1" x14ac:dyDescent="0.3">
      <c r="A7654" s="3"/>
      <c r="B7654" s="3"/>
      <c r="C7654" s="3"/>
      <c r="D7654" s="3"/>
      <c r="E7654" s="3"/>
      <c r="F7654" s="3">
        <v>7649</v>
      </c>
      <c r="G7654" s="7">
        <v>0.44954662511012228</v>
      </c>
      <c r="H7654" s="7">
        <f t="shared" si="124"/>
        <v>1035.5761076667188</v>
      </c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</row>
    <row r="7655" spans="1:19" ht="12.75" customHeight="1" x14ac:dyDescent="0.3">
      <c r="A7655" s="3"/>
      <c r="B7655" s="3"/>
      <c r="C7655" s="3"/>
      <c r="D7655" s="3"/>
      <c r="E7655" s="3"/>
      <c r="F7655" s="3">
        <v>7650</v>
      </c>
      <c r="G7655" s="7">
        <v>0.19540578388525659</v>
      </c>
      <c r="H7655" s="7">
        <f t="shared" si="124"/>
        <v>922.05486705010799</v>
      </c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</row>
    <row r="7656" spans="1:19" ht="12.75" customHeight="1" x14ac:dyDescent="0.3">
      <c r="A7656" s="3"/>
      <c r="B7656" s="3"/>
      <c r="C7656" s="3"/>
      <c r="D7656" s="3"/>
      <c r="E7656" s="3"/>
      <c r="F7656" s="3">
        <v>7651</v>
      </c>
      <c r="G7656" s="7">
        <v>0.42953284749220833</v>
      </c>
      <c r="H7656" s="7">
        <f t="shared" si="124"/>
        <v>1026.7678288538716</v>
      </c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</row>
    <row r="7657" spans="1:19" ht="12.75" customHeight="1" x14ac:dyDescent="0.3">
      <c r="A7657" s="3"/>
      <c r="B7657" s="3"/>
      <c r="C7657" s="3"/>
      <c r="D7657" s="3"/>
      <c r="E7657" s="3"/>
      <c r="F7657" s="3">
        <v>7652</v>
      </c>
      <c r="G7657" s="7">
        <v>0.10574567136615649</v>
      </c>
      <c r="H7657" s="7">
        <f t="shared" si="124"/>
        <v>871.29416501320941</v>
      </c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</row>
    <row r="7658" spans="1:19" ht="12.75" customHeight="1" x14ac:dyDescent="0.3">
      <c r="A7658" s="3"/>
      <c r="B7658" s="3"/>
      <c r="C7658" s="3"/>
      <c r="D7658" s="3"/>
      <c r="E7658" s="3"/>
      <c r="F7658" s="3">
        <v>7653</v>
      </c>
      <c r="G7658" s="7">
        <v>0.96944947472839715</v>
      </c>
      <c r="H7658" s="7">
        <f t="shared" si="124"/>
        <v>1552.1911080110426</v>
      </c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</row>
    <row r="7659" spans="1:19" ht="12.75" customHeight="1" x14ac:dyDescent="0.3">
      <c r="A7659" s="3"/>
      <c r="B7659" s="3"/>
      <c r="C7659" s="3"/>
      <c r="D7659" s="3"/>
      <c r="E7659" s="3"/>
      <c r="F7659" s="3">
        <v>7654</v>
      </c>
      <c r="G7659" s="7">
        <v>0.81473384608567267</v>
      </c>
      <c r="H7659" s="7">
        <f t="shared" si="124"/>
        <v>1252.0569028563373</v>
      </c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</row>
    <row r="7660" spans="1:19" ht="12.75" customHeight="1" x14ac:dyDescent="0.3">
      <c r="A7660" s="3"/>
      <c r="B7660" s="3"/>
      <c r="C7660" s="3"/>
      <c r="D7660" s="3"/>
      <c r="E7660" s="3"/>
      <c r="F7660" s="3">
        <v>7655</v>
      </c>
      <c r="G7660" s="7">
        <v>0.64604957512060512</v>
      </c>
      <c r="H7660" s="7">
        <f t="shared" si="124"/>
        <v>1131.6677293321895</v>
      </c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</row>
    <row r="7661" spans="1:19" ht="12.75" customHeight="1" x14ac:dyDescent="0.3">
      <c r="A7661" s="3"/>
      <c r="B7661" s="3"/>
      <c r="C7661" s="3"/>
      <c r="D7661" s="3"/>
      <c r="E7661" s="3"/>
      <c r="F7661" s="3">
        <v>7656</v>
      </c>
      <c r="G7661" s="7">
        <v>0.17919053684153741</v>
      </c>
      <c r="H7661" s="7">
        <f t="shared" si="124"/>
        <v>913.83464349099404</v>
      </c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</row>
    <row r="7662" spans="1:19" ht="12.75" customHeight="1" x14ac:dyDescent="0.3">
      <c r="A7662" s="3"/>
      <c r="B7662" s="3"/>
      <c r="C7662" s="3"/>
      <c r="D7662" s="3"/>
      <c r="E7662" s="3"/>
      <c r="F7662" s="3">
        <v>7657</v>
      </c>
      <c r="G7662" s="7">
        <v>0.93913364302863522</v>
      </c>
      <c r="H7662" s="7">
        <f t="shared" si="124"/>
        <v>1440.0866002545811</v>
      </c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</row>
    <row r="7663" spans="1:19" ht="12.75" customHeight="1" x14ac:dyDescent="0.3">
      <c r="A7663" s="3"/>
      <c r="B7663" s="3"/>
      <c r="C7663" s="3"/>
      <c r="D7663" s="3"/>
      <c r="E7663" s="3"/>
      <c r="F7663" s="3">
        <v>7658</v>
      </c>
      <c r="G7663" s="7">
        <v>0.3931633905868327</v>
      </c>
      <c r="H7663" s="7">
        <f t="shared" si="124"/>
        <v>1010.9363662885316</v>
      </c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</row>
    <row r="7664" spans="1:19" ht="12.75" customHeight="1" x14ac:dyDescent="0.3">
      <c r="A7664" s="3"/>
      <c r="B7664" s="3"/>
      <c r="C7664" s="3"/>
      <c r="D7664" s="3"/>
      <c r="E7664" s="3"/>
      <c r="F7664" s="3">
        <v>7659</v>
      </c>
      <c r="G7664" s="7">
        <v>0.67654958709514923</v>
      </c>
      <c r="H7664" s="7">
        <f t="shared" si="124"/>
        <v>1149.4104716224163</v>
      </c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</row>
    <row r="7665" spans="1:19" ht="12.75" customHeight="1" x14ac:dyDescent="0.3">
      <c r="A7665" s="3"/>
      <c r="B7665" s="3"/>
      <c r="C7665" s="3"/>
      <c r="D7665" s="3"/>
      <c r="E7665" s="3"/>
      <c r="F7665" s="3">
        <v>7660</v>
      </c>
      <c r="G7665" s="7">
        <v>2.8959277920135858E-2</v>
      </c>
      <c r="H7665" s="7">
        <f t="shared" si="124"/>
        <v>798.92012140797738</v>
      </c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</row>
    <row r="7666" spans="1:19" ht="12.75" customHeight="1" x14ac:dyDescent="0.3">
      <c r="A7666" s="3"/>
      <c r="B7666" s="3"/>
      <c r="C7666" s="3"/>
      <c r="D7666" s="3"/>
      <c r="E7666" s="3"/>
      <c r="F7666" s="3">
        <v>7661</v>
      </c>
      <c r="G7666" s="7">
        <v>0.48377089030168369</v>
      </c>
      <c r="H7666" s="7">
        <f t="shared" si="124"/>
        <v>1050.8811354578768</v>
      </c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</row>
    <row r="7667" spans="1:19" ht="12.75" customHeight="1" x14ac:dyDescent="0.3">
      <c r="A7667" s="3"/>
      <c r="B7667" s="3"/>
      <c r="C7667" s="3"/>
      <c r="D7667" s="3"/>
      <c r="E7667" s="3"/>
      <c r="F7667" s="3">
        <v>7662</v>
      </c>
      <c r="G7667" s="7">
        <v>0.62105010240979686</v>
      </c>
      <c r="H7667" s="7">
        <f t="shared" si="124"/>
        <v>1117.9169446625749</v>
      </c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</row>
    <row r="7668" spans="1:19" ht="12.75" customHeight="1" x14ac:dyDescent="0.3">
      <c r="A7668" s="3"/>
      <c r="B7668" s="3"/>
      <c r="C7668" s="3"/>
      <c r="D7668" s="3"/>
      <c r="E7668" s="3"/>
      <c r="F7668" s="3">
        <v>7663</v>
      </c>
      <c r="G7668" s="7">
        <v>8.6099239602247968E-2</v>
      </c>
      <c r="H7668" s="7">
        <f t="shared" si="124"/>
        <v>857.37574601119331</v>
      </c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</row>
    <row r="7669" spans="1:19" ht="12.75" customHeight="1" x14ac:dyDescent="0.3">
      <c r="A7669" s="3"/>
      <c r="B7669" s="3"/>
      <c r="C7669" s="3"/>
      <c r="D7669" s="3"/>
      <c r="E7669" s="3"/>
      <c r="F7669" s="3">
        <v>7664</v>
      </c>
      <c r="G7669" s="7">
        <v>0.3394262904271611</v>
      </c>
      <c r="H7669" s="7">
        <f t="shared" si="124"/>
        <v>987.68982586705067</v>
      </c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</row>
    <row r="7670" spans="1:19" ht="12.75" customHeight="1" x14ac:dyDescent="0.3">
      <c r="A7670" s="3"/>
      <c r="B7670" s="3"/>
      <c r="C7670" s="3"/>
      <c r="D7670" s="3"/>
      <c r="E7670" s="3"/>
      <c r="F7670" s="3">
        <v>7665</v>
      </c>
      <c r="G7670" s="7">
        <v>0.58287563790800156</v>
      </c>
      <c r="H7670" s="7">
        <f t="shared" si="124"/>
        <v>1098.0379660842245</v>
      </c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</row>
    <row r="7671" spans="1:19" ht="12.75" customHeight="1" x14ac:dyDescent="0.3">
      <c r="A7671" s="3"/>
      <c r="B7671" s="3"/>
      <c r="C7671" s="3"/>
      <c r="D7671" s="3"/>
      <c r="E7671" s="3"/>
      <c r="F7671" s="3">
        <v>7666</v>
      </c>
      <c r="G7671" s="7">
        <v>0.40835073817186562</v>
      </c>
      <c r="H7671" s="7">
        <f t="shared" si="124"/>
        <v>1017.5264449579971</v>
      </c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</row>
    <row r="7672" spans="1:19" ht="12.75" customHeight="1" x14ac:dyDescent="0.3">
      <c r="A7672" s="3"/>
      <c r="B7672" s="3"/>
      <c r="C7672" s="3"/>
      <c r="D7672" s="3"/>
      <c r="E7672" s="3"/>
      <c r="F7672" s="3">
        <v>7667</v>
      </c>
      <c r="G7672" s="7">
        <v>0.30762368167836651</v>
      </c>
      <c r="H7672" s="7">
        <f t="shared" si="124"/>
        <v>973.83445342927928</v>
      </c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</row>
    <row r="7673" spans="1:19" ht="12.75" customHeight="1" x14ac:dyDescent="0.3">
      <c r="A7673" s="3"/>
      <c r="B7673" s="3"/>
      <c r="C7673" s="3"/>
      <c r="D7673" s="3"/>
      <c r="E7673" s="3"/>
      <c r="F7673" s="3">
        <v>7668</v>
      </c>
      <c r="G7673" s="7">
        <v>0.87867923685564586</v>
      </c>
      <c r="H7673" s="7">
        <f t="shared" si="124"/>
        <v>1325.2100951703273</v>
      </c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</row>
    <row r="7674" spans="1:19" ht="12.75" customHeight="1" x14ac:dyDescent="0.3">
      <c r="A7674" s="3"/>
      <c r="B7674" s="3"/>
      <c r="C7674" s="3"/>
      <c r="D7674" s="3"/>
      <c r="E7674" s="3"/>
      <c r="F7674" s="3">
        <v>7669</v>
      </c>
      <c r="G7674" s="7">
        <v>0.53646046952704662</v>
      </c>
      <c r="H7674" s="7">
        <f t="shared" si="124"/>
        <v>1075.3008434704068</v>
      </c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</row>
    <row r="7675" spans="1:19" ht="12.75" customHeight="1" x14ac:dyDescent="0.3">
      <c r="A7675" s="3"/>
      <c r="B7675" s="3"/>
      <c r="C7675" s="3"/>
      <c r="D7675" s="3"/>
      <c r="E7675" s="3"/>
      <c r="F7675" s="3">
        <v>7670</v>
      </c>
      <c r="G7675" s="7">
        <v>0.37668747398713398</v>
      </c>
      <c r="H7675" s="7">
        <f t="shared" si="124"/>
        <v>1003.8072533963588</v>
      </c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</row>
    <row r="7676" spans="1:19" ht="12.75" customHeight="1" x14ac:dyDescent="0.3">
      <c r="A7676" s="3"/>
      <c r="B7676" s="3"/>
      <c r="C7676" s="3"/>
      <c r="D7676" s="3"/>
      <c r="E7676" s="3"/>
      <c r="F7676" s="3">
        <v>7671</v>
      </c>
      <c r="G7676" s="7">
        <v>0.68067934312748912</v>
      </c>
      <c r="H7676" s="7">
        <f t="shared" si="124"/>
        <v>1151.9062459555016</v>
      </c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</row>
    <row r="7677" spans="1:19" ht="12.75" customHeight="1" x14ac:dyDescent="0.3">
      <c r="A7677" s="3"/>
      <c r="B7677" s="3"/>
      <c r="C7677" s="3"/>
      <c r="D7677" s="3"/>
      <c r="E7677" s="3"/>
      <c r="F7677" s="3">
        <v>7672</v>
      </c>
      <c r="G7677" s="7">
        <v>1.5032215058953909E-2</v>
      </c>
      <c r="H7677" s="7">
        <f t="shared" si="124"/>
        <v>771.91396972587847</v>
      </c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</row>
    <row r="7678" spans="1:19" ht="12.75" customHeight="1" x14ac:dyDescent="0.3">
      <c r="A7678" s="3"/>
      <c r="B7678" s="3"/>
      <c r="C7678" s="3"/>
      <c r="D7678" s="3"/>
      <c r="E7678" s="3"/>
      <c r="F7678" s="3">
        <v>7673</v>
      </c>
      <c r="G7678" s="7">
        <v>0.16005160039428151</v>
      </c>
      <c r="H7678" s="7">
        <f t="shared" si="124"/>
        <v>903.71760739083663</v>
      </c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</row>
    <row r="7679" spans="1:19" ht="12.75" customHeight="1" x14ac:dyDescent="0.3">
      <c r="A7679" s="3"/>
      <c r="B7679" s="3"/>
      <c r="C7679" s="3"/>
      <c r="D7679" s="3"/>
      <c r="E7679" s="3"/>
      <c r="F7679" s="3">
        <v>7674</v>
      </c>
      <c r="G7679" s="7">
        <v>0.76304945263562796</v>
      </c>
      <c r="H7679" s="7">
        <f t="shared" si="124"/>
        <v>1207.9295446102096</v>
      </c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</row>
    <row r="7680" spans="1:19" ht="12.75" customHeight="1" x14ac:dyDescent="0.3">
      <c r="A7680" s="3"/>
      <c r="B7680" s="3"/>
      <c r="C7680" s="3"/>
      <c r="D7680" s="3"/>
      <c r="E7680" s="3"/>
      <c r="F7680" s="3">
        <v>7675</v>
      </c>
      <c r="G7680" s="7">
        <v>0.50364768143693017</v>
      </c>
      <c r="H7680" s="7">
        <f t="shared" si="124"/>
        <v>1059.9517564576581</v>
      </c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</row>
    <row r="7681" spans="1:19" ht="12.75" customHeight="1" x14ac:dyDescent="0.3">
      <c r="A7681" s="3"/>
      <c r="B7681" s="3"/>
      <c r="C7681" s="3"/>
      <c r="D7681" s="3"/>
      <c r="E7681" s="3"/>
      <c r="F7681" s="3">
        <v>7676</v>
      </c>
      <c r="G7681" s="7">
        <v>6.6015953114151316E-4</v>
      </c>
      <c r="H7681" s="7">
        <f t="shared" si="124"/>
        <v>683.42717677711471</v>
      </c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</row>
    <row r="7682" spans="1:19" ht="12.75" customHeight="1" x14ac:dyDescent="0.3">
      <c r="A7682" s="3"/>
      <c r="B7682" s="3"/>
      <c r="C7682" s="3"/>
      <c r="D7682" s="3"/>
      <c r="E7682" s="3"/>
      <c r="F7682" s="3">
        <v>7677</v>
      </c>
      <c r="G7682" s="7">
        <v>0.35800889589040008</v>
      </c>
      <c r="H7682" s="7">
        <f t="shared" si="124"/>
        <v>995.73336765909062</v>
      </c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</row>
    <row r="7683" spans="1:19" ht="12.75" customHeight="1" x14ac:dyDescent="0.3">
      <c r="A7683" s="3"/>
      <c r="B7683" s="3"/>
      <c r="C7683" s="3"/>
      <c r="D7683" s="3"/>
      <c r="E7683" s="3"/>
      <c r="F7683" s="3">
        <v>7678</v>
      </c>
      <c r="G7683" s="7">
        <v>0.50493751391276265</v>
      </c>
      <c r="H7683" s="7">
        <f t="shared" si="124"/>
        <v>1060.5457914617753</v>
      </c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</row>
    <row r="7684" spans="1:19" ht="12.75" customHeight="1" x14ac:dyDescent="0.3">
      <c r="A7684" s="3"/>
      <c r="B7684" s="3"/>
      <c r="C7684" s="3"/>
      <c r="D7684" s="3"/>
      <c r="E7684" s="3"/>
      <c r="F7684" s="3">
        <v>7679</v>
      </c>
      <c r="G7684" s="7">
        <v>0.63209523782554644</v>
      </c>
      <c r="H7684" s="7">
        <f t="shared" si="124"/>
        <v>1123.9127915997744</v>
      </c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</row>
    <row r="7685" spans="1:19" ht="12.75" customHeight="1" x14ac:dyDescent="0.3">
      <c r="A7685" s="3"/>
      <c r="B7685" s="3"/>
      <c r="C7685" s="3"/>
      <c r="D7685" s="3"/>
      <c r="E7685" s="3"/>
      <c r="F7685" s="3">
        <v>7680</v>
      </c>
      <c r="G7685" s="7">
        <v>0.78874264507283842</v>
      </c>
      <c r="H7685" s="7">
        <f t="shared" si="124"/>
        <v>1228.7002108480388</v>
      </c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</row>
    <row r="7686" spans="1:19" ht="12.75" customHeight="1" x14ac:dyDescent="0.3">
      <c r="A7686" s="3"/>
      <c r="B7686" s="3"/>
      <c r="C7686" s="3"/>
      <c r="D7686" s="3"/>
      <c r="E7686" s="3"/>
      <c r="F7686" s="3">
        <v>7681</v>
      </c>
      <c r="G7686" s="7">
        <v>0.49900884360457992</v>
      </c>
      <c r="H7686" s="7">
        <f t="shared" si="124"/>
        <v>1057.8210335680717</v>
      </c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</row>
    <row r="7687" spans="1:19" ht="12.75" customHeight="1" x14ac:dyDescent="0.3">
      <c r="A7687" s="3"/>
      <c r="B7687" s="3"/>
      <c r="C7687" s="3"/>
      <c r="D7687" s="3"/>
      <c r="E7687" s="3"/>
      <c r="F7687" s="3">
        <v>7682</v>
      </c>
      <c r="G7687" s="7">
        <v>9.0234791198789521E-2</v>
      </c>
      <c r="H7687" s="7">
        <f t="shared" ref="H7687:H7750" si="125">-LN(-LN(G7687))*$D$7+$D$6</f>
        <v>860.44707457067136</v>
      </c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</row>
    <row r="7688" spans="1:19" ht="12.75" customHeight="1" x14ac:dyDescent="0.3">
      <c r="A7688" s="3"/>
      <c r="B7688" s="3"/>
      <c r="C7688" s="3"/>
      <c r="D7688" s="3"/>
      <c r="E7688" s="3"/>
      <c r="F7688" s="3">
        <v>7683</v>
      </c>
      <c r="G7688" s="7">
        <v>7.1084595460785049E-2</v>
      </c>
      <c r="H7688" s="7">
        <f t="shared" si="125"/>
        <v>845.41236371411946</v>
      </c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</row>
    <row r="7689" spans="1:19" ht="12.75" customHeight="1" x14ac:dyDescent="0.3">
      <c r="A7689" s="3"/>
      <c r="B7689" s="3"/>
      <c r="C7689" s="3"/>
      <c r="D7689" s="3"/>
      <c r="E7689" s="3"/>
      <c r="F7689" s="3">
        <v>7684</v>
      </c>
      <c r="G7689" s="7">
        <v>0.729606223462273</v>
      </c>
      <c r="H7689" s="7">
        <f t="shared" si="125"/>
        <v>1183.5477428576664</v>
      </c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</row>
    <row r="7690" spans="1:19" ht="12.75" customHeight="1" x14ac:dyDescent="0.3">
      <c r="A7690" s="3"/>
      <c r="B7690" s="3"/>
      <c r="C7690" s="3"/>
      <c r="D7690" s="3"/>
      <c r="E7690" s="3"/>
      <c r="F7690" s="3">
        <v>7685</v>
      </c>
      <c r="G7690" s="7">
        <v>0.32321347921415372</v>
      </c>
      <c r="H7690" s="7">
        <f t="shared" si="125"/>
        <v>980.64589596028748</v>
      </c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</row>
    <row r="7691" spans="1:19" ht="12.75" customHeight="1" x14ac:dyDescent="0.3">
      <c r="A7691" s="3"/>
      <c r="B7691" s="3"/>
      <c r="C7691" s="3"/>
      <c r="D7691" s="3"/>
      <c r="E7691" s="3"/>
      <c r="F7691" s="3">
        <v>7686</v>
      </c>
      <c r="G7691" s="7">
        <v>0.34981181368608327</v>
      </c>
      <c r="H7691" s="7">
        <f t="shared" si="125"/>
        <v>992.18786738915958</v>
      </c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</row>
    <row r="7692" spans="1:19" ht="12.75" customHeight="1" x14ac:dyDescent="0.3">
      <c r="A7692" s="3"/>
      <c r="B7692" s="3"/>
      <c r="C7692" s="3"/>
      <c r="D7692" s="3"/>
      <c r="E7692" s="3"/>
      <c r="F7692" s="3">
        <v>7687</v>
      </c>
      <c r="G7692" s="7">
        <v>0.95550957717426399</v>
      </c>
      <c r="H7692" s="7">
        <f t="shared" si="125"/>
        <v>1491.2801688991722</v>
      </c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</row>
    <row r="7693" spans="1:19" ht="12.75" customHeight="1" x14ac:dyDescent="0.3">
      <c r="A7693" s="3"/>
      <c r="B7693" s="3"/>
      <c r="C7693" s="3"/>
      <c r="D7693" s="3"/>
      <c r="E7693" s="3"/>
      <c r="F7693" s="3">
        <v>7688</v>
      </c>
      <c r="G7693" s="7">
        <v>0.35170682486339228</v>
      </c>
      <c r="H7693" s="7">
        <f t="shared" si="125"/>
        <v>993.0078070648251</v>
      </c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</row>
    <row r="7694" spans="1:19" ht="12.75" customHeight="1" x14ac:dyDescent="0.3">
      <c r="A7694" s="3"/>
      <c r="B7694" s="3"/>
      <c r="C7694" s="3"/>
      <c r="D7694" s="3"/>
      <c r="E7694" s="3"/>
      <c r="F7694" s="3">
        <v>7689</v>
      </c>
      <c r="G7694" s="7">
        <v>0.9475619076723949</v>
      </c>
      <c r="H7694" s="7">
        <f t="shared" si="125"/>
        <v>1464.4885089755144</v>
      </c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</row>
    <row r="7695" spans="1:19" ht="12.75" customHeight="1" x14ac:dyDescent="0.3">
      <c r="A7695" s="3"/>
      <c r="B7695" s="3"/>
      <c r="C7695" s="3"/>
      <c r="D7695" s="3"/>
      <c r="E7695" s="3"/>
      <c r="F7695" s="3">
        <v>7690</v>
      </c>
      <c r="G7695" s="7">
        <v>0.74685206843426999</v>
      </c>
      <c r="H7695" s="7">
        <f t="shared" si="125"/>
        <v>1195.7901523493917</v>
      </c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</row>
    <row r="7696" spans="1:19" ht="12.75" customHeight="1" x14ac:dyDescent="0.3">
      <c r="A7696" s="3"/>
      <c r="B7696" s="3"/>
      <c r="C7696" s="3"/>
      <c r="D7696" s="3"/>
      <c r="E7696" s="3"/>
      <c r="F7696" s="3">
        <v>7691</v>
      </c>
      <c r="G7696" s="7">
        <v>0.29006751541051579</v>
      </c>
      <c r="H7696" s="7">
        <f t="shared" si="125"/>
        <v>966.09999001026245</v>
      </c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</row>
    <row r="7697" spans="1:19" ht="12.75" customHeight="1" x14ac:dyDescent="0.3">
      <c r="A7697" s="3"/>
      <c r="B7697" s="3"/>
      <c r="C7697" s="3"/>
      <c r="D7697" s="3"/>
      <c r="E7697" s="3"/>
      <c r="F7697" s="3">
        <v>7692</v>
      </c>
      <c r="G7697" s="7">
        <v>0.5748944529606963</v>
      </c>
      <c r="H7697" s="7">
        <f t="shared" si="125"/>
        <v>1094.0277039712855</v>
      </c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</row>
    <row r="7698" spans="1:19" ht="12.75" customHeight="1" x14ac:dyDescent="0.3">
      <c r="A7698" s="3"/>
      <c r="B7698" s="3"/>
      <c r="C7698" s="3"/>
      <c r="D7698" s="3"/>
      <c r="E7698" s="3"/>
      <c r="F7698" s="3">
        <v>7693</v>
      </c>
      <c r="G7698" s="7">
        <v>0.90378519268673518</v>
      </c>
      <c r="H7698" s="7">
        <f t="shared" si="125"/>
        <v>1364.2716411982256</v>
      </c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</row>
    <row r="7699" spans="1:19" ht="12.75" customHeight="1" x14ac:dyDescent="0.3">
      <c r="A7699" s="3"/>
      <c r="B7699" s="3"/>
      <c r="C7699" s="3"/>
      <c r="D7699" s="3"/>
      <c r="E7699" s="3"/>
      <c r="F7699" s="3">
        <v>7694</v>
      </c>
      <c r="G7699" s="7">
        <v>0.87410986297218429</v>
      </c>
      <c r="H7699" s="7">
        <f t="shared" si="125"/>
        <v>1318.92621858239</v>
      </c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</row>
    <row r="7700" spans="1:19" ht="12.75" customHeight="1" x14ac:dyDescent="0.3">
      <c r="A7700" s="3"/>
      <c r="B7700" s="3"/>
      <c r="C7700" s="3"/>
      <c r="D7700" s="3"/>
      <c r="E7700" s="3"/>
      <c r="F7700" s="3">
        <v>7695</v>
      </c>
      <c r="G7700" s="7">
        <v>0.82926978121262829</v>
      </c>
      <c r="H7700" s="7">
        <f t="shared" si="125"/>
        <v>1266.4085781055562</v>
      </c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</row>
    <row r="7701" spans="1:19" ht="12.75" customHeight="1" x14ac:dyDescent="0.3">
      <c r="A7701" s="3"/>
      <c r="B7701" s="3"/>
      <c r="C7701" s="3"/>
      <c r="D7701" s="3"/>
      <c r="E7701" s="3"/>
      <c r="F7701" s="3">
        <v>7696</v>
      </c>
      <c r="G7701" s="7">
        <v>0.12625449565495789</v>
      </c>
      <c r="H7701" s="7">
        <f t="shared" si="125"/>
        <v>884.36159299682288</v>
      </c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</row>
    <row r="7702" spans="1:19" ht="12.75" customHeight="1" x14ac:dyDescent="0.3">
      <c r="A7702" s="3"/>
      <c r="B7702" s="3"/>
      <c r="C7702" s="3"/>
      <c r="D7702" s="3"/>
      <c r="E7702" s="3"/>
      <c r="F7702" s="3">
        <v>7697</v>
      </c>
      <c r="G7702" s="7">
        <v>4.3159577168028762E-2</v>
      </c>
      <c r="H7702" s="7">
        <f t="shared" si="125"/>
        <v>817.92427765255741</v>
      </c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</row>
    <row r="7703" spans="1:19" ht="12.75" customHeight="1" x14ac:dyDescent="0.3">
      <c r="A7703" s="3"/>
      <c r="B7703" s="3"/>
      <c r="C7703" s="3"/>
      <c r="D7703" s="3"/>
      <c r="E7703" s="3"/>
      <c r="F7703" s="3">
        <v>7698</v>
      </c>
      <c r="G7703" s="7">
        <v>0.80878964855441271</v>
      </c>
      <c r="H7703" s="7">
        <f t="shared" si="125"/>
        <v>1246.4736470600319</v>
      </c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</row>
    <row r="7704" spans="1:19" ht="12.75" customHeight="1" x14ac:dyDescent="0.3">
      <c r="A7704" s="3"/>
      <c r="B7704" s="3"/>
      <c r="C7704" s="3"/>
      <c r="D7704" s="3"/>
      <c r="E7704" s="3"/>
      <c r="F7704" s="3">
        <v>7699</v>
      </c>
      <c r="G7704" s="7">
        <v>0.51793159438619052</v>
      </c>
      <c r="H7704" s="7">
        <f t="shared" si="125"/>
        <v>1066.5707463384563</v>
      </c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</row>
    <row r="7705" spans="1:19" ht="12.75" customHeight="1" x14ac:dyDescent="0.3">
      <c r="A7705" s="3"/>
      <c r="B7705" s="3"/>
      <c r="C7705" s="3"/>
      <c r="D7705" s="3"/>
      <c r="E7705" s="3"/>
      <c r="F7705" s="3">
        <v>7700</v>
      </c>
      <c r="G7705" s="7">
        <v>0.63292156913795916</v>
      </c>
      <c r="H7705" s="7">
        <f t="shared" si="125"/>
        <v>1124.3662747334929</v>
      </c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</row>
    <row r="7706" spans="1:19" ht="12.75" customHeight="1" x14ac:dyDescent="0.3">
      <c r="A7706" s="3"/>
      <c r="B7706" s="3"/>
      <c r="C7706" s="3"/>
      <c r="D7706" s="3"/>
      <c r="E7706" s="3"/>
      <c r="F7706" s="3">
        <v>7701</v>
      </c>
      <c r="G7706" s="7">
        <v>0.57267705152233161</v>
      </c>
      <c r="H7706" s="7">
        <f t="shared" si="125"/>
        <v>1092.9215665651861</v>
      </c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</row>
    <row r="7707" spans="1:19" ht="12.75" customHeight="1" x14ac:dyDescent="0.3">
      <c r="A7707" s="3"/>
      <c r="B7707" s="3"/>
      <c r="C7707" s="3"/>
      <c r="D7707" s="3"/>
      <c r="E7707" s="3"/>
      <c r="F7707" s="3">
        <v>7702</v>
      </c>
      <c r="G7707" s="7">
        <v>0.69446157226371052</v>
      </c>
      <c r="H7707" s="7">
        <f t="shared" si="125"/>
        <v>1160.4157065972074</v>
      </c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</row>
    <row r="7708" spans="1:19" ht="12.75" customHeight="1" x14ac:dyDescent="0.3">
      <c r="A7708" s="3"/>
      <c r="B7708" s="3"/>
      <c r="C7708" s="3"/>
      <c r="D7708" s="3"/>
      <c r="E7708" s="3"/>
      <c r="F7708" s="3">
        <v>7703</v>
      </c>
      <c r="G7708" s="7">
        <v>0.98387077138014922</v>
      </c>
      <c r="H7708" s="7">
        <f t="shared" si="125"/>
        <v>1654.921455942691</v>
      </c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</row>
    <row r="7709" spans="1:19" ht="12.75" customHeight="1" x14ac:dyDescent="0.3">
      <c r="A7709" s="3"/>
      <c r="B7709" s="3"/>
      <c r="C7709" s="3"/>
      <c r="D7709" s="3"/>
      <c r="E7709" s="3"/>
      <c r="F7709" s="3">
        <v>7704</v>
      </c>
      <c r="G7709" s="7">
        <v>0.85161294209005545</v>
      </c>
      <c r="H7709" s="7">
        <f t="shared" si="125"/>
        <v>1290.7624014944886</v>
      </c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</row>
    <row r="7710" spans="1:19" ht="12.75" customHeight="1" x14ac:dyDescent="0.3">
      <c r="A7710" s="3"/>
      <c r="B7710" s="3"/>
      <c r="C7710" s="3"/>
      <c r="D7710" s="3"/>
      <c r="E7710" s="3"/>
      <c r="F7710" s="3">
        <v>7705</v>
      </c>
      <c r="G7710" s="7">
        <v>0.44922613083427859</v>
      </c>
      <c r="H7710" s="7">
        <f t="shared" si="125"/>
        <v>1035.4343400982482</v>
      </c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</row>
    <row r="7711" spans="1:19" ht="12.75" customHeight="1" x14ac:dyDescent="0.3">
      <c r="A7711" s="3"/>
      <c r="B7711" s="3"/>
      <c r="C7711" s="3"/>
      <c r="D7711" s="3"/>
      <c r="E7711" s="3"/>
      <c r="F7711" s="3">
        <v>7706</v>
      </c>
      <c r="G7711" s="7">
        <v>0.42040549920757858</v>
      </c>
      <c r="H7711" s="7">
        <f t="shared" si="125"/>
        <v>1022.7770891411728</v>
      </c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</row>
    <row r="7712" spans="1:19" ht="12.75" customHeight="1" x14ac:dyDescent="0.3">
      <c r="A7712" s="3"/>
      <c r="B7712" s="3"/>
      <c r="C7712" s="3"/>
      <c r="D7712" s="3"/>
      <c r="E7712" s="3"/>
      <c r="F7712" s="3">
        <v>7707</v>
      </c>
      <c r="G7712" s="7">
        <v>0.67708408040302026</v>
      </c>
      <c r="H7712" s="7">
        <f t="shared" si="125"/>
        <v>1149.7321404888276</v>
      </c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</row>
    <row r="7713" spans="1:19" ht="12.75" customHeight="1" x14ac:dyDescent="0.3">
      <c r="A7713" s="3"/>
      <c r="B7713" s="3"/>
      <c r="C7713" s="3"/>
      <c r="D7713" s="3"/>
      <c r="E7713" s="3"/>
      <c r="F7713" s="3">
        <v>7708</v>
      </c>
      <c r="G7713" s="7">
        <v>0.76123060461746683</v>
      </c>
      <c r="H7713" s="7">
        <f t="shared" si="125"/>
        <v>1206.5325622416397</v>
      </c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</row>
    <row r="7714" spans="1:19" ht="12.75" customHeight="1" x14ac:dyDescent="0.3">
      <c r="A7714" s="3"/>
      <c r="B7714" s="3"/>
      <c r="C7714" s="3"/>
      <c r="D7714" s="3"/>
      <c r="E7714" s="3"/>
      <c r="F7714" s="3">
        <v>7709</v>
      </c>
      <c r="G7714" s="7">
        <v>0.85153997690545302</v>
      </c>
      <c r="H7714" s="7">
        <f t="shared" si="125"/>
        <v>1290.6776074757715</v>
      </c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</row>
    <row r="7715" spans="1:19" ht="12.75" customHeight="1" x14ac:dyDescent="0.3">
      <c r="A7715" s="3"/>
      <c r="B7715" s="3"/>
      <c r="C7715" s="3"/>
      <c r="D7715" s="3"/>
      <c r="E7715" s="3"/>
      <c r="F7715" s="3">
        <v>7710</v>
      </c>
      <c r="G7715" s="7">
        <v>0.55100162701833011</v>
      </c>
      <c r="H7715" s="7">
        <f t="shared" si="125"/>
        <v>1082.2801502074481</v>
      </c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</row>
    <row r="7716" spans="1:19" ht="12.75" customHeight="1" x14ac:dyDescent="0.3">
      <c r="A7716" s="3"/>
      <c r="B7716" s="3"/>
      <c r="C7716" s="3"/>
      <c r="D7716" s="3"/>
      <c r="E7716" s="3"/>
      <c r="F7716" s="3">
        <v>7711</v>
      </c>
      <c r="G7716" s="7">
        <v>0.38345926485535592</v>
      </c>
      <c r="H7716" s="7">
        <f t="shared" si="125"/>
        <v>1006.7356988825859</v>
      </c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</row>
    <row r="7717" spans="1:19" ht="12.75" customHeight="1" x14ac:dyDescent="0.3">
      <c r="A7717" s="3"/>
      <c r="B7717" s="3"/>
      <c r="C7717" s="3"/>
      <c r="D7717" s="3"/>
      <c r="E7717" s="3"/>
      <c r="F7717" s="3">
        <v>7712</v>
      </c>
      <c r="G7717" s="7">
        <v>0.79273229933778189</v>
      </c>
      <c r="H7717" s="7">
        <f t="shared" si="125"/>
        <v>1232.1171212310762</v>
      </c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</row>
    <row r="7718" spans="1:19" ht="12.75" customHeight="1" x14ac:dyDescent="0.3">
      <c r="A7718" s="3"/>
      <c r="B7718" s="3"/>
      <c r="C7718" s="3"/>
      <c r="D7718" s="3"/>
      <c r="E7718" s="3"/>
      <c r="F7718" s="3">
        <v>7713</v>
      </c>
      <c r="G7718" s="7">
        <v>0.47408318522149168</v>
      </c>
      <c r="H7718" s="7">
        <f t="shared" si="125"/>
        <v>1046.5123503289478</v>
      </c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</row>
    <row r="7719" spans="1:19" ht="12.75" customHeight="1" x14ac:dyDescent="0.3">
      <c r="A7719" s="3"/>
      <c r="B7719" s="3"/>
      <c r="C7719" s="3"/>
      <c r="D7719" s="3"/>
      <c r="E7719" s="3"/>
      <c r="F7719" s="3">
        <v>7714</v>
      </c>
      <c r="G7719" s="7">
        <v>0.7212629647540395</v>
      </c>
      <c r="H7719" s="7">
        <f t="shared" si="125"/>
        <v>1177.850305244415</v>
      </c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</row>
    <row r="7720" spans="1:19" ht="12.75" customHeight="1" x14ac:dyDescent="0.3">
      <c r="A7720" s="3"/>
      <c r="B7720" s="3"/>
      <c r="C7720" s="3"/>
      <c r="D7720" s="3"/>
      <c r="E7720" s="3"/>
      <c r="F7720" s="3">
        <v>7715</v>
      </c>
      <c r="G7720" s="7">
        <v>6.1193593103973098E-3</v>
      </c>
      <c r="H7720" s="7">
        <f t="shared" si="125"/>
        <v>741.06621526175127</v>
      </c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</row>
    <row r="7721" spans="1:19" ht="12.75" customHeight="1" x14ac:dyDescent="0.3">
      <c r="A7721" s="3"/>
      <c r="B7721" s="3"/>
      <c r="C7721" s="3"/>
      <c r="D7721" s="3"/>
      <c r="E7721" s="3"/>
      <c r="F7721" s="3">
        <v>7716</v>
      </c>
      <c r="G7721" s="7">
        <v>0.29957361613327621</v>
      </c>
      <c r="H7721" s="7">
        <f t="shared" si="125"/>
        <v>970.29762455248601</v>
      </c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</row>
    <row r="7722" spans="1:19" ht="12.75" customHeight="1" x14ac:dyDescent="0.3">
      <c r="A7722" s="3"/>
      <c r="B7722" s="3"/>
      <c r="C7722" s="3"/>
      <c r="D7722" s="3"/>
      <c r="E7722" s="3"/>
      <c r="F7722" s="3">
        <v>7717</v>
      </c>
      <c r="G7722" s="7">
        <v>0.94271215848976031</v>
      </c>
      <c r="H7722" s="7">
        <f t="shared" si="125"/>
        <v>1450.0200429614924</v>
      </c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</row>
    <row r="7723" spans="1:19" ht="12.75" customHeight="1" x14ac:dyDescent="0.3">
      <c r="A7723" s="3"/>
      <c r="B7723" s="3"/>
      <c r="C7723" s="3"/>
      <c r="D7723" s="3"/>
      <c r="E7723" s="3"/>
      <c r="F7723" s="3">
        <v>7718</v>
      </c>
      <c r="G7723" s="7">
        <v>0.5593309829270392</v>
      </c>
      <c r="H7723" s="7">
        <f t="shared" si="125"/>
        <v>1086.3339198155838</v>
      </c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</row>
    <row r="7724" spans="1:19" ht="12.75" customHeight="1" x14ac:dyDescent="0.3">
      <c r="A7724" s="3"/>
      <c r="B7724" s="3"/>
      <c r="C7724" s="3"/>
      <c r="D7724" s="3"/>
      <c r="E7724" s="3"/>
      <c r="F7724" s="3">
        <v>7719</v>
      </c>
      <c r="G7724" s="7">
        <v>0.70378574317700882</v>
      </c>
      <c r="H7724" s="7">
        <f t="shared" si="125"/>
        <v>1166.3406992853049</v>
      </c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</row>
    <row r="7725" spans="1:19" ht="12.75" customHeight="1" x14ac:dyDescent="0.3">
      <c r="A7725" s="3"/>
      <c r="B7725" s="3"/>
      <c r="C7725" s="3"/>
      <c r="D7725" s="3"/>
      <c r="E7725" s="3"/>
      <c r="F7725" s="3">
        <v>7720</v>
      </c>
      <c r="G7725" s="7">
        <v>0.48237468835378461</v>
      </c>
      <c r="H7725" s="7">
        <f t="shared" si="125"/>
        <v>1050.2495275620633</v>
      </c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</row>
    <row r="7726" spans="1:19" ht="12.75" customHeight="1" x14ac:dyDescent="0.3">
      <c r="A7726" s="3"/>
      <c r="B7726" s="3"/>
      <c r="C7726" s="3"/>
      <c r="D7726" s="3"/>
      <c r="E7726" s="3"/>
      <c r="F7726" s="3">
        <v>7721</v>
      </c>
      <c r="G7726" s="7">
        <v>0.73885843792671857</v>
      </c>
      <c r="H7726" s="7">
        <f t="shared" si="125"/>
        <v>1190.0339021332586</v>
      </c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</row>
    <row r="7727" spans="1:19" ht="12.75" customHeight="1" x14ac:dyDescent="0.3">
      <c r="A7727" s="3"/>
      <c r="B7727" s="3"/>
      <c r="C7727" s="3"/>
      <c r="D7727" s="3"/>
      <c r="E7727" s="3"/>
      <c r="F7727" s="3">
        <v>7722</v>
      </c>
      <c r="G7727" s="7">
        <v>0.82273243399530482</v>
      </c>
      <c r="H7727" s="7">
        <f t="shared" si="125"/>
        <v>1259.8248870005341</v>
      </c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</row>
    <row r="7728" spans="1:19" ht="12.75" customHeight="1" x14ac:dyDescent="0.3">
      <c r="A7728" s="3"/>
      <c r="B7728" s="3"/>
      <c r="C7728" s="3"/>
      <c r="D7728" s="3"/>
      <c r="E7728" s="3"/>
      <c r="F7728" s="3">
        <v>7723</v>
      </c>
      <c r="G7728" s="7">
        <v>0.70308450540237566</v>
      </c>
      <c r="H7728" s="7">
        <f t="shared" si="125"/>
        <v>1165.8901234788959</v>
      </c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</row>
    <row r="7729" spans="1:19" ht="12.75" customHeight="1" x14ac:dyDescent="0.3">
      <c r="A7729" s="3"/>
      <c r="B7729" s="3"/>
      <c r="C7729" s="3"/>
      <c r="D7729" s="3"/>
      <c r="E7729" s="3"/>
      <c r="F7729" s="3">
        <v>7724</v>
      </c>
      <c r="G7729" s="7">
        <v>0.37306654879769269</v>
      </c>
      <c r="H7729" s="7">
        <f t="shared" si="125"/>
        <v>1002.2419772737136</v>
      </c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</row>
    <row r="7730" spans="1:19" ht="12.75" customHeight="1" x14ac:dyDescent="0.3">
      <c r="A7730" s="3"/>
      <c r="B7730" s="3"/>
      <c r="C7730" s="3"/>
      <c r="D7730" s="3"/>
      <c r="E7730" s="3"/>
      <c r="F7730" s="3">
        <v>7725</v>
      </c>
      <c r="G7730" s="7">
        <v>0.63714855829466199</v>
      </c>
      <c r="H7730" s="7">
        <f t="shared" si="125"/>
        <v>1126.6970853303787</v>
      </c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</row>
    <row r="7731" spans="1:19" ht="12.75" customHeight="1" x14ac:dyDescent="0.3">
      <c r="A7731" s="3"/>
      <c r="B7731" s="3"/>
      <c r="C7731" s="3"/>
      <c r="D7731" s="3"/>
      <c r="E7731" s="3"/>
      <c r="F7731" s="3">
        <v>7726</v>
      </c>
      <c r="G7731" s="7">
        <v>0.84242252932736839</v>
      </c>
      <c r="H7731" s="7">
        <f t="shared" si="125"/>
        <v>1280.3688514801831</v>
      </c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</row>
    <row r="7732" spans="1:19" ht="12.75" customHeight="1" x14ac:dyDescent="0.3">
      <c r="A7732" s="3"/>
      <c r="B7732" s="3"/>
      <c r="C7732" s="3"/>
      <c r="D7732" s="3"/>
      <c r="E7732" s="3"/>
      <c r="F7732" s="3">
        <v>7727</v>
      </c>
      <c r="G7732" s="7">
        <v>0.36051049677898661</v>
      </c>
      <c r="H7732" s="7">
        <f t="shared" si="125"/>
        <v>996.81487796149975</v>
      </c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</row>
    <row r="7733" spans="1:19" ht="12.75" customHeight="1" x14ac:dyDescent="0.3">
      <c r="A7733" s="3"/>
      <c r="B7733" s="3"/>
      <c r="C7733" s="3"/>
      <c r="D7733" s="3"/>
      <c r="E7733" s="3"/>
      <c r="F7733" s="3">
        <v>7728</v>
      </c>
      <c r="G7733" s="7">
        <v>0.1566239427415875</v>
      </c>
      <c r="H7733" s="7">
        <f t="shared" si="125"/>
        <v>901.84999381764248</v>
      </c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</row>
    <row r="7734" spans="1:19" ht="12.75" customHeight="1" x14ac:dyDescent="0.3">
      <c r="A7734" s="3"/>
      <c r="B7734" s="3"/>
      <c r="C7734" s="3"/>
      <c r="D7734" s="3"/>
      <c r="E7734" s="3"/>
      <c r="F7734" s="3">
        <v>7729</v>
      </c>
      <c r="G7734" s="7">
        <v>0.81078729204143751</v>
      </c>
      <c r="H7734" s="7">
        <f t="shared" si="125"/>
        <v>1248.3327407524284</v>
      </c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</row>
    <row r="7735" spans="1:19" ht="12.75" customHeight="1" x14ac:dyDescent="0.3">
      <c r="A7735" s="3"/>
      <c r="B7735" s="3"/>
      <c r="C7735" s="3"/>
      <c r="D7735" s="3"/>
      <c r="E7735" s="3"/>
      <c r="F7735" s="3">
        <v>7730</v>
      </c>
      <c r="G7735" s="7">
        <v>0.55711488070172777</v>
      </c>
      <c r="H7735" s="7">
        <f t="shared" si="125"/>
        <v>1085.2512057132985</v>
      </c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</row>
    <row r="7736" spans="1:19" ht="12.75" customHeight="1" x14ac:dyDescent="0.3">
      <c r="A7736" s="3"/>
      <c r="B7736" s="3"/>
      <c r="C7736" s="3"/>
      <c r="D7736" s="3"/>
      <c r="E7736" s="3"/>
      <c r="F7736" s="3">
        <v>7731</v>
      </c>
      <c r="G7736" s="7">
        <v>0.33980224240209139</v>
      </c>
      <c r="H7736" s="7">
        <f t="shared" si="125"/>
        <v>987.85280876137813</v>
      </c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</row>
    <row r="7737" spans="1:19" ht="12.75" customHeight="1" x14ac:dyDescent="0.3">
      <c r="A7737" s="3"/>
      <c r="B7737" s="3"/>
      <c r="C7737" s="3"/>
      <c r="D7737" s="3"/>
      <c r="E7737" s="3"/>
      <c r="F7737" s="3">
        <v>7732</v>
      </c>
      <c r="G7737" s="7">
        <v>6.2592771480933451E-2</v>
      </c>
      <c r="H7737" s="7">
        <f t="shared" si="125"/>
        <v>837.93983344896026</v>
      </c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</row>
    <row r="7738" spans="1:19" ht="12.75" customHeight="1" x14ac:dyDescent="0.3">
      <c r="A7738" s="3"/>
      <c r="B7738" s="3"/>
      <c r="C7738" s="3"/>
      <c r="D7738" s="3"/>
      <c r="E7738" s="3"/>
      <c r="F7738" s="3">
        <v>7733</v>
      </c>
      <c r="G7738" s="7">
        <v>0.43969645751041342</v>
      </c>
      <c r="H7738" s="7">
        <f t="shared" si="125"/>
        <v>1031.2300838715976</v>
      </c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</row>
    <row r="7739" spans="1:19" ht="12.75" customHeight="1" x14ac:dyDescent="0.3">
      <c r="A7739" s="3"/>
      <c r="B7739" s="3"/>
      <c r="C7739" s="3"/>
      <c r="D7739" s="3"/>
      <c r="E7739" s="3"/>
      <c r="F7739" s="3">
        <v>7734</v>
      </c>
      <c r="G7739" s="7">
        <v>0.39012677430911352</v>
      </c>
      <c r="H7739" s="7">
        <f t="shared" si="125"/>
        <v>1009.6212294891255</v>
      </c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</row>
    <row r="7740" spans="1:19" ht="12.75" customHeight="1" x14ac:dyDescent="0.3">
      <c r="A7740" s="3"/>
      <c r="B7740" s="3"/>
      <c r="C7740" s="3"/>
      <c r="D7740" s="3"/>
      <c r="E7740" s="3"/>
      <c r="F7740" s="3">
        <v>7735</v>
      </c>
      <c r="G7740" s="7">
        <v>9.1769822969547499E-2</v>
      </c>
      <c r="H7740" s="7">
        <f t="shared" si="125"/>
        <v>861.56605677599134</v>
      </c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</row>
    <row r="7741" spans="1:19" ht="12.75" customHeight="1" x14ac:dyDescent="0.3">
      <c r="A7741" s="3"/>
      <c r="B7741" s="3"/>
      <c r="C7741" s="3"/>
      <c r="D7741" s="3"/>
      <c r="E7741" s="3"/>
      <c r="F7741" s="3">
        <v>7736</v>
      </c>
      <c r="G7741" s="7">
        <v>0.2939719493322781</v>
      </c>
      <c r="H7741" s="7">
        <f t="shared" si="125"/>
        <v>967.82706472366294</v>
      </c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</row>
    <row r="7742" spans="1:19" ht="12.75" customHeight="1" x14ac:dyDescent="0.3">
      <c r="A7742" s="3"/>
      <c r="B7742" s="3"/>
      <c r="C7742" s="3"/>
      <c r="D7742" s="3"/>
      <c r="E7742" s="3"/>
      <c r="F7742" s="3">
        <v>7737</v>
      </c>
      <c r="G7742" s="7">
        <v>0.86831397298638835</v>
      </c>
      <c r="H7742" s="7">
        <f t="shared" si="125"/>
        <v>1311.2527442512419</v>
      </c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</row>
    <row r="7743" spans="1:19" ht="12.75" customHeight="1" x14ac:dyDescent="0.3">
      <c r="A7743" s="3"/>
      <c r="B7743" s="3"/>
      <c r="C7743" s="3"/>
      <c r="D7743" s="3"/>
      <c r="E7743" s="3"/>
      <c r="F7743" s="3">
        <v>7738</v>
      </c>
      <c r="G7743" s="7">
        <v>0.97194363153755603</v>
      </c>
      <c r="H7743" s="7">
        <f t="shared" si="125"/>
        <v>1565.9357979960555</v>
      </c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</row>
    <row r="7744" spans="1:19" ht="12.75" customHeight="1" x14ac:dyDescent="0.3">
      <c r="A7744" s="3"/>
      <c r="B7744" s="3"/>
      <c r="C7744" s="3"/>
      <c r="D7744" s="3"/>
      <c r="E7744" s="3"/>
      <c r="F7744" s="3">
        <v>7739</v>
      </c>
      <c r="G7744" s="7">
        <v>0.17615711854199051</v>
      </c>
      <c r="H7744" s="7">
        <f t="shared" si="125"/>
        <v>912.26349961966844</v>
      </c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</row>
    <row r="7745" spans="1:19" ht="12.75" customHeight="1" x14ac:dyDescent="0.3">
      <c r="A7745" s="3"/>
      <c r="B7745" s="3"/>
      <c r="C7745" s="3"/>
      <c r="D7745" s="3"/>
      <c r="E7745" s="3"/>
      <c r="F7745" s="3">
        <v>7740</v>
      </c>
      <c r="G7745" s="7">
        <v>0.97761128493076599</v>
      </c>
      <c r="H7745" s="7">
        <f t="shared" si="125"/>
        <v>1602.275786447088</v>
      </c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</row>
    <row r="7746" spans="1:19" ht="12.75" customHeight="1" x14ac:dyDescent="0.3">
      <c r="A7746" s="3"/>
      <c r="B7746" s="3"/>
      <c r="C7746" s="3"/>
      <c r="D7746" s="3"/>
      <c r="E7746" s="3"/>
      <c r="F7746" s="3">
        <v>7741</v>
      </c>
      <c r="G7746" s="7">
        <v>0.103123577296513</v>
      </c>
      <c r="H7746" s="7">
        <f t="shared" si="125"/>
        <v>869.52707165799552</v>
      </c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</row>
    <row r="7747" spans="1:19" ht="12.75" customHeight="1" x14ac:dyDescent="0.3">
      <c r="A7747" s="3"/>
      <c r="B7747" s="3"/>
      <c r="C7747" s="3"/>
      <c r="D7747" s="3"/>
      <c r="E7747" s="3"/>
      <c r="F7747" s="3">
        <v>7742</v>
      </c>
      <c r="G7747" s="7">
        <v>0.24393373661104881</v>
      </c>
      <c r="H7747" s="7">
        <f t="shared" si="125"/>
        <v>945.27243864891477</v>
      </c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</row>
    <row r="7748" spans="1:19" ht="12.75" customHeight="1" x14ac:dyDescent="0.3">
      <c r="A7748" s="3"/>
      <c r="B7748" s="3"/>
      <c r="C7748" s="3"/>
      <c r="D7748" s="3"/>
      <c r="E7748" s="3"/>
      <c r="F7748" s="3">
        <v>7743</v>
      </c>
      <c r="G7748" s="7">
        <v>0.34890884604114741</v>
      </c>
      <c r="H7748" s="7">
        <f t="shared" si="125"/>
        <v>991.79709486068919</v>
      </c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</row>
    <row r="7749" spans="1:19" ht="12.75" customHeight="1" x14ac:dyDescent="0.3">
      <c r="A7749" s="3"/>
      <c r="B7749" s="3"/>
      <c r="C7749" s="3"/>
      <c r="D7749" s="3"/>
      <c r="E7749" s="3"/>
      <c r="F7749" s="3">
        <v>7744</v>
      </c>
      <c r="G7749" s="7">
        <v>0.91813789654575251</v>
      </c>
      <c r="H7749" s="7">
        <f t="shared" si="125"/>
        <v>1391.1907508311217</v>
      </c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</row>
    <row r="7750" spans="1:19" ht="12.75" customHeight="1" x14ac:dyDescent="0.3">
      <c r="A7750" s="3"/>
      <c r="B7750" s="3"/>
      <c r="C7750" s="3"/>
      <c r="D7750" s="3"/>
      <c r="E7750" s="3"/>
      <c r="F7750" s="3">
        <v>7745</v>
      </c>
      <c r="G7750" s="7">
        <v>0.71439815659089245</v>
      </c>
      <c r="H7750" s="7">
        <f t="shared" si="125"/>
        <v>1173.2635027270765</v>
      </c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</row>
    <row r="7751" spans="1:19" ht="12.75" customHeight="1" x14ac:dyDescent="0.3">
      <c r="A7751" s="3"/>
      <c r="B7751" s="3"/>
      <c r="C7751" s="3"/>
      <c r="D7751" s="3"/>
      <c r="E7751" s="3"/>
      <c r="F7751" s="3">
        <v>7746</v>
      </c>
      <c r="G7751" s="7">
        <v>0.79212070480672636</v>
      </c>
      <c r="H7751" s="7">
        <f t="shared" ref="H7751:H7814" si="126">-LN(-LN(G7751))*$D$7+$D$6</f>
        <v>1231.5896623043841</v>
      </c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</row>
    <row r="7752" spans="1:19" ht="12.75" customHeight="1" x14ac:dyDescent="0.3">
      <c r="A7752" s="3"/>
      <c r="B7752" s="3"/>
      <c r="C7752" s="3"/>
      <c r="D7752" s="3"/>
      <c r="E7752" s="3"/>
      <c r="F7752" s="3">
        <v>7747</v>
      </c>
      <c r="G7752" s="7">
        <v>0.75325146314623481</v>
      </c>
      <c r="H7752" s="7">
        <f t="shared" si="126"/>
        <v>1200.5070552414186</v>
      </c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</row>
    <row r="7753" spans="1:19" ht="12.75" customHeight="1" x14ac:dyDescent="0.3">
      <c r="A7753" s="3"/>
      <c r="B7753" s="3"/>
      <c r="C7753" s="3"/>
      <c r="D7753" s="3"/>
      <c r="E7753" s="3"/>
      <c r="F7753" s="3">
        <v>7748</v>
      </c>
      <c r="G7753" s="7">
        <v>1.6526144427127961E-2</v>
      </c>
      <c r="H7753" s="7">
        <f t="shared" si="126"/>
        <v>775.54407172665753</v>
      </c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</row>
    <row r="7754" spans="1:19" ht="12.75" customHeight="1" x14ac:dyDescent="0.3">
      <c r="A7754" s="3"/>
      <c r="B7754" s="3"/>
      <c r="C7754" s="3"/>
      <c r="D7754" s="3"/>
      <c r="E7754" s="3"/>
      <c r="F7754" s="3">
        <v>7749</v>
      </c>
      <c r="G7754" s="7">
        <v>1.230481664516136E-2</v>
      </c>
      <c r="H7754" s="7">
        <f t="shared" si="126"/>
        <v>764.50568150386084</v>
      </c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</row>
    <row r="7755" spans="1:19" ht="12.75" customHeight="1" x14ac:dyDescent="0.3">
      <c r="A7755" s="3"/>
      <c r="B7755" s="3"/>
      <c r="C7755" s="3"/>
      <c r="D7755" s="3"/>
      <c r="E7755" s="3"/>
      <c r="F7755" s="3">
        <v>7750</v>
      </c>
      <c r="G7755" s="7">
        <v>0.35464765036488333</v>
      </c>
      <c r="H7755" s="7">
        <f t="shared" si="126"/>
        <v>994.27988509389581</v>
      </c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</row>
    <row r="7756" spans="1:19" ht="12.75" customHeight="1" x14ac:dyDescent="0.3">
      <c r="A7756" s="3"/>
      <c r="B7756" s="3"/>
      <c r="C7756" s="3"/>
      <c r="D7756" s="3"/>
      <c r="E7756" s="3"/>
      <c r="F7756" s="3">
        <v>7751</v>
      </c>
      <c r="G7756" s="7">
        <v>0.99928701468977343</v>
      </c>
      <c r="H7756" s="7">
        <f t="shared" si="126"/>
        <v>2152.0652095658716</v>
      </c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</row>
    <row r="7757" spans="1:19" ht="12.75" customHeight="1" x14ac:dyDescent="0.3">
      <c r="A7757" s="3"/>
      <c r="B7757" s="3"/>
      <c r="C7757" s="3"/>
      <c r="D7757" s="3"/>
      <c r="E7757" s="3"/>
      <c r="F7757" s="3">
        <v>7752</v>
      </c>
      <c r="G7757" s="7">
        <v>0.57477671342084946</v>
      </c>
      <c r="H7757" s="7">
        <f t="shared" si="126"/>
        <v>1093.9688841275149</v>
      </c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</row>
    <row r="7758" spans="1:19" ht="12.75" customHeight="1" x14ac:dyDescent="0.3">
      <c r="A7758" s="3"/>
      <c r="B7758" s="3"/>
      <c r="C7758" s="3"/>
      <c r="D7758" s="3"/>
      <c r="E7758" s="3"/>
      <c r="F7758" s="3">
        <v>7753</v>
      </c>
      <c r="G7758" s="7">
        <v>0.70443335451674616</v>
      </c>
      <c r="H7758" s="7">
        <f t="shared" si="126"/>
        <v>1166.7575547488186</v>
      </c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</row>
    <row r="7759" spans="1:19" ht="12.75" customHeight="1" x14ac:dyDescent="0.3">
      <c r="A7759" s="3"/>
      <c r="B7759" s="3"/>
      <c r="C7759" s="3"/>
      <c r="D7759" s="3"/>
      <c r="E7759" s="3"/>
      <c r="F7759" s="3">
        <v>7754</v>
      </c>
      <c r="G7759" s="7">
        <v>0.32254376914476057</v>
      </c>
      <c r="H7759" s="7">
        <f t="shared" si="126"/>
        <v>980.35416514442522</v>
      </c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</row>
    <row r="7760" spans="1:19" ht="12.75" customHeight="1" x14ac:dyDescent="0.3">
      <c r="A7760" s="3"/>
      <c r="B7760" s="3"/>
      <c r="C7760" s="3"/>
      <c r="D7760" s="3"/>
      <c r="E7760" s="3"/>
      <c r="F7760" s="3">
        <v>7755</v>
      </c>
      <c r="G7760" s="7">
        <v>0.39433695078889708</v>
      </c>
      <c r="H7760" s="7">
        <f t="shared" si="126"/>
        <v>1011.4448159845468</v>
      </c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</row>
    <row r="7761" spans="1:19" ht="12.75" customHeight="1" x14ac:dyDescent="0.3">
      <c r="A7761" s="3"/>
      <c r="B7761" s="3"/>
      <c r="C7761" s="3"/>
      <c r="D7761" s="3"/>
      <c r="E7761" s="3"/>
      <c r="F7761" s="3">
        <v>7756</v>
      </c>
      <c r="G7761" s="7">
        <v>0.34977291233512331</v>
      </c>
      <c r="H7761" s="7">
        <f t="shared" si="126"/>
        <v>992.17103327209247</v>
      </c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</row>
    <row r="7762" spans="1:19" ht="12.75" customHeight="1" x14ac:dyDescent="0.3">
      <c r="A7762" s="3"/>
      <c r="B7762" s="3"/>
      <c r="C7762" s="3"/>
      <c r="D7762" s="3"/>
      <c r="E7762" s="3"/>
      <c r="F7762" s="3">
        <v>7757</v>
      </c>
      <c r="G7762" s="7">
        <v>0.10997387762425651</v>
      </c>
      <c r="H7762" s="7">
        <f t="shared" si="126"/>
        <v>874.09326169664234</v>
      </c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</row>
    <row r="7763" spans="1:19" ht="12.75" customHeight="1" x14ac:dyDescent="0.3">
      <c r="A7763" s="3"/>
      <c r="B7763" s="3"/>
      <c r="C7763" s="3"/>
      <c r="D7763" s="3"/>
      <c r="E7763" s="3"/>
      <c r="F7763" s="3">
        <v>7758</v>
      </c>
      <c r="G7763" s="7">
        <v>0.71063033250879315</v>
      </c>
      <c r="H7763" s="7">
        <f t="shared" si="126"/>
        <v>1170.7829011914419</v>
      </c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</row>
    <row r="7764" spans="1:19" ht="12.75" customHeight="1" x14ac:dyDescent="0.3">
      <c r="A7764" s="3"/>
      <c r="B7764" s="3"/>
      <c r="C7764" s="3"/>
      <c r="D7764" s="3"/>
      <c r="E7764" s="3"/>
      <c r="F7764" s="3">
        <v>7759</v>
      </c>
      <c r="G7764" s="7">
        <v>9.5062648572428299E-2</v>
      </c>
      <c r="H7764" s="7">
        <f t="shared" si="126"/>
        <v>863.93030581446681</v>
      </c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</row>
    <row r="7765" spans="1:19" ht="12.75" customHeight="1" x14ac:dyDescent="0.3">
      <c r="A7765" s="3"/>
      <c r="B7765" s="3"/>
      <c r="C7765" s="3"/>
      <c r="D7765" s="3"/>
      <c r="E7765" s="3"/>
      <c r="F7765" s="3">
        <v>7760</v>
      </c>
      <c r="G7765" s="7">
        <v>0.142232836915378</v>
      </c>
      <c r="H7765" s="7">
        <f t="shared" si="126"/>
        <v>893.79149615652102</v>
      </c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</row>
    <row r="7766" spans="1:19" ht="12.75" customHeight="1" x14ac:dyDescent="0.3">
      <c r="A7766" s="3"/>
      <c r="B7766" s="3"/>
      <c r="C7766" s="3"/>
      <c r="D7766" s="3"/>
      <c r="E7766" s="3"/>
      <c r="F7766" s="3">
        <v>7761</v>
      </c>
      <c r="G7766" s="7">
        <v>0.4051834707648384</v>
      </c>
      <c r="H7766" s="7">
        <f t="shared" si="126"/>
        <v>1016.1500942228389</v>
      </c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</row>
    <row r="7767" spans="1:19" ht="12.75" customHeight="1" x14ac:dyDescent="0.3">
      <c r="A7767" s="3"/>
      <c r="B7767" s="3"/>
      <c r="C7767" s="3"/>
      <c r="D7767" s="3"/>
      <c r="E7767" s="3"/>
      <c r="F7767" s="3">
        <v>7762</v>
      </c>
      <c r="G7767" s="7">
        <v>0.51388007303064343</v>
      </c>
      <c r="H7767" s="7">
        <f t="shared" si="126"/>
        <v>1064.6840588634504</v>
      </c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</row>
    <row r="7768" spans="1:19" ht="12.75" customHeight="1" x14ac:dyDescent="0.3">
      <c r="A7768" s="3"/>
      <c r="B7768" s="3"/>
      <c r="C7768" s="3"/>
      <c r="D7768" s="3"/>
      <c r="E7768" s="3"/>
      <c r="F7768" s="3">
        <v>7763</v>
      </c>
      <c r="G7768" s="7">
        <v>0.49242861610579658</v>
      </c>
      <c r="H7768" s="7">
        <f t="shared" si="126"/>
        <v>1054.8133780727301</v>
      </c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</row>
    <row r="7769" spans="1:19" ht="12.75" customHeight="1" x14ac:dyDescent="0.3">
      <c r="A7769" s="3"/>
      <c r="B7769" s="3"/>
      <c r="C7769" s="3"/>
      <c r="D7769" s="3"/>
      <c r="E7769" s="3"/>
      <c r="F7769" s="3">
        <v>7764</v>
      </c>
      <c r="G7769" s="7">
        <v>0.91077882391243026</v>
      </c>
      <c r="H7769" s="7">
        <f t="shared" si="126"/>
        <v>1376.8734316249815</v>
      </c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</row>
    <row r="7770" spans="1:19" ht="12.75" customHeight="1" x14ac:dyDescent="0.3">
      <c r="A7770" s="3"/>
      <c r="B7770" s="3"/>
      <c r="C7770" s="3"/>
      <c r="D7770" s="3"/>
      <c r="E7770" s="3"/>
      <c r="F7770" s="3">
        <v>7765</v>
      </c>
      <c r="G7770" s="7">
        <v>0.30544615634781702</v>
      </c>
      <c r="H7770" s="7">
        <f t="shared" si="126"/>
        <v>972.87922308181624</v>
      </c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</row>
    <row r="7771" spans="1:19" ht="12.75" customHeight="1" x14ac:dyDescent="0.3">
      <c r="A7771" s="3"/>
      <c r="B7771" s="3"/>
      <c r="C7771" s="3"/>
      <c r="D7771" s="3"/>
      <c r="E7771" s="3"/>
      <c r="F7771" s="3">
        <v>7766</v>
      </c>
      <c r="G7771" s="7">
        <v>0.58426979657504841</v>
      </c>
      <c r="H7771" s="7">
        <f t="shared" si="126"/>
        <v>1098.743242658853</v>
      </c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</row>
    <row r="7772" spans="1:19" ht="12.75" customHeight="1" x14ac:dyDescent="0.3">
      <c r="A7772" s="3"/>
      <c r="B7772" s="3"/>
      <c r="C7772" s="3"/>
      <c r="D7772" s="3"/>
      <c r="E7772" s="3"/>
      <c r="F7772" s="3">
        <v>7767</v>
      </c>
      <c r="G7772" s="7">
        <v>0.71186267113810942</v>
      </c>
      <c r="H7772" s="7">
        <f t="shared" si="126"/>
        <v>1171.5914184941196</v>
      </c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</row>
    <row r="7773" spans="1:19" ht="12.75" customHeight="1" x14ac:dyDescent="0.3">
      <c r="A7773" s="3"/>
      <c r="B7773" s="3"/>
      <c r="C7773" s="3"/>
      <c r="D7773" s="3"/>
      <c r="E7773" s="3"/>
      <c r="F7773" s="3">
        <v>7768</v>
      </c>
      <c r="G7773" s="7">
        <v>0.88649574682556143</v>
      </c>
      <c r="H7773" s="7">
        <f t="shared" si="126"/>
        <v>1336.4885550107651</v>
      </c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</row>
    <row r="7774" spans="1:19" ht="12.75" customHeight="1" x14ac:dyDescent="0.3">
      <c r="A7774" s="3"/>
      <c r="B7774" s="3"/>
      <c r="C7774" s="3"/>
      <c r="D7774" s="3"/>
      <c r="E7774" s="3"/>
      <c r="F7774" s="3">
        <v>7769</v>
      </c>
      <c r="G7774" s="7">
        <v>5.1143559297741607E-2</v>
      </c>
      <c r="H7774" s="7">
        <f t="shared" si="126"/>
        <v>826.75177572850396</v>
      </c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</row>
    <row r="7775" spans="1:19" ht="12.75" customHeight="1" x14ac:dyDescent="0.3">
      <c r="A7775" s="3"/>
      <c r="B7775" s="3"/>
      <c r="C7775" s="3"/>
      <c r="D7775" s="3"/>
      <c r="E7775" s="3"/>
      <c r="F7775" s="3">
        <v>7770</v>
      </c>
      <c r="G7775" s="7">
        <v>0.16414368481668559</v>
      </c>
      <c r="H7775" s="7">
        <f t="shared" si="126"/>
        <v>905.92363278765595</v>
      </c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</row>
    <row r="7776" spans="1:19" ht="12.75" customHeight="1" x14ac:dyDescent="0.3">
      <c r="A7776" s="3"/>
      <c r="B7776" s="3"/>
      <c r="C7776" s="3"/>
      <c r="D7776" s="3"/>
      <c r="E7776" s="3"/>
      <c r="F7776" s="3">
        <v>7771</v>
      </c>
      <c r="G7776" s="7">
        <v>0.71350712298184327</v>
      </c>
      <c r="H7776" s="7">
        <f t="shared" si="126"/>
        <v>1172.6745624218308</v>
      </c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</row>
    <row r="7777" spans="1:19" ht="12.75" customHeight="1" x14ac:dyDescent="0.3">
      <c r="A7777" s="3"/>
      <c r="B7777" s="3"/>
      <c r="C7777" s="3"/>
      <c r="D7777" s="3"/>
      <c r="E7777" s="3"/>
      <c r="F7777" s="3">
        <v>7772</v>
      </c>
      <c r="G7777" s="7">
        <v>0.92995272760367698</v>
      </c>
      <c r="H7777" s="7">
        <f t="shared" si="126"/>
        <v>1416.9765329886661</v>
      </c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</row>
    <row r="7778" spans="1:19" ht="12.75" customHeight="1" x14ac:dyDescent="0.3">
      <c r="A7778" s="3"/>
      <c r="B7778" s="3"/>
      <c r="C7778" s="3"/>
      <c r="D7778" s="3"/>
      <c r="E7778" s="3"/>
      <c r="F7778" s="3">
        <v>7773</v>
      </c>
      <c r="G7778" s="7">
        <v>0.55771913273540563</v>
      </c>
      <c r="H7778" s="7">
        <f t="shared" si="126"/>
        <v>1085.5461187202409</v>
      </c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</row>
    <row r="7779" spans="1:19" ht="12.75" customHeight="1" x14ac:dyDescent="0.3">
      <c r="A7779" s="3"/>
      <c r="B7779" s="3"/>
      <c r="C7779" s="3"/>
      <c r="D7779" s="3"/>
      <c r="E7779" s="3"/>
      <c r="F7779" s="3">
        <v>7774</v>
      </c>
      <c r="G7779" s="7">
        <v>0.99433008933393663</v>
      </c>
      <c r="H7779" s="7">
        <f t="shared" si="126"/>
        <v>1821.9886983550259</v>
      </c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</row>
    <row r="7780" spans="1:19" ht="12.75" customHeight="1" x14ac:dyDescent="0.3">
      <c r="A7780" s="3"/>
      <c r="B7780" s="3"/>
      <c r="C7780" s="3"/>
      <c r="D7780" s="3"/>
      <c r="E7780" s="3"/>
      <c r="F7780" s="3">
        <v>7775</v>
      </c>
      <c r="G7780" s="7">
        <v>0.1112439229126594</v>
      </c>
      <c r="H7780" s="7">
        <f t="shared" si="126"/>
        <v>874.92246271474528</v>
      </c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</row>
    <row r="7781" spans="1:19" ht="12.75" customHeight="1" x14ac:dyDescent="0.3">
      <c r="A7781" s="3"/>
      <c r="B7781" s="3"/>
      <c r="C7781" s="3"/>
      <c r="D7781" s="3"/>
      <c r="E7781" s="3"/>
      <c r="F7781" s="3">
        <v>7776</v>
      </c>
      <c r="G7781" s="7">
        <v>0.42051330906835449</v>
      </c>
      <c r="H7781" s="7">
        <f t="shared" si="126"/>
        <v>1022.8241445352101</v>
      </c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</row>
    <row r="7782" spans="1:19" ht="12.75" customHeight="1" x14ac:dyDescent="0.3">
      <c r="A7782" s="3"/>
      <c r="B7782" s="3"/>
      <c r="C7782" s="3"/>
      <c r="D7782" s="3"/>
      <c r="E7782" s="3"/>
      <c r="F7782" s="3">
        <v>7777</v>
      </c>
      <c r="G7782" s="7">
        <v>0.11473127847281139</v>
      </c>
      <c r="H7782" s="7">
        <f t="shared" si="126"/>
        <v>877.17322189970059</v>
      </c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</row>
    <row r="7783" spans="1:19" ht="12.75" customHeight="1" x14ac:dyDescent="0.3">
      <c r="A7783" s="3"/>
      <c r="B7783" s="3"/>
      <c r="C7783" s="3"/>
      <c r="D7783" s="3"/>
      <c r="E7783" s="3"/>
      <c r="F7783" s="3">
        <v>7778</v>
      </c>
      <c r="G7783" s="7">
        <v>0.47873216318224998</v>
      </c>
      <c r="H7783" s="7">
        <f t="shared" si="126"/>
        <v>1048.6049125673856</v>
      </c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</row>
    <row r="7784" spans="1:19" ht="12.75" customHeight="1" x14ac:dyDescent="0.3">
      <c r="A7784" s="3"/>
      <c r="B7784" s="3"/>
      <c r="C7784" s="3"/>
      <c r="D7784" s="3"/>
      <c r="E7784" s="3"/>
      <c r="F7784" s="3">
        <v>7779</v>
      </c>
      <c r="G7784" s="7">
        <v>0.494215468090072</v>
      </c>
      <c r="H7784" s="7">
        <f t="shared" si="126"/>
        <v>1055.6284317573534</v>
      </c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</row>
    <row r="7785" spans="1:19" ht="12.75" customHeight="1" x14ac:dyDescent="0.3">
      <c r="A7785" s="3"/>
      <c r="B7785" s="3"/>
      <c r="C7785" s="3"/>
      <c r="D7785" s="3"/>
      <c r="E7785" s="3"/>
      <c r="F7785" s="3">
        <v>7780</v>
      </c>
      <c r="G7785" s="7">
        <v>0.29686101379124308</v>
      </c>
      <c r="H7785" s="7">
        <f t="shared" si="126"/>
        <v>969.10228724708281</v>
      </c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</row>
    <row r="7786" spans="1:19" ht="12.75" customHeight="1" x14ac:dyDescent="0.3">
      <c r="A7786" s="3"/>
      <c r="B7786" s="3"/>
      <c r="C7786" s="3"/>
      <c r="D7786" s="3"/>
      <c r="E7786" s="3"/>
      <c r="F7786" s="3">
        <v>7781</v>
      </c>
      <c r="G7786" s="7">
        <v>7.4356331934638864E-2</v>
      </c>
      <c r="H7786" s="7">
        <f t="shared" si="126"/>
        <v>848.141792948682</v>
      </c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</row>
    <row r="7787" spans="1:19" ht="12.75" customHeight="1" x14ac:dyDescent="0.3">
      <c r="A7787" s="3"/>
      <c r="B7787" s="3"/>
      <c r="C7787" s="3"/>
      <c r="D7787" s="3"/>
      <c r="E7787" s="3"/>
      <c r="F7787" s="3">
        <v>7782</v>
      </c>
      <c r="G7787" s="7">
        <v>0.73183879243747207</v>
      </c>
      <c r="H7787" s="7">
        <f t="shared" si="126"/>
        <v>1185.0962292764709</v>
      </c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</row>
    <row r="7788" spans="1:19" ht="12.75" customHeight="1" x14ac:dyDescent="0.3">
      <c r="A7788" s="3"/>
      <c r="B7788" s="3"/>
      <c r="C7788" s="3"/>
      <c r="D7788" s="3"/>
      <c r="E7788" s="3"/>
      <c r="F7788" s="3">
        <v>7783</v>
      </c>
      <c r="G7788" s="7">
        <v>0.73085219982341543</v>
      </c>
      <c r="H7788" s="7">
        <f t="shared" si="126"/>
        <v>1184.4106623293385</v>
      </c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</row>
    <row r="7789" spans="1:19" ht="12.75" customHeight="1" x14ac:dyDescent="0.3">
      <c r="A7789" s="3"/>
      <c r="B7789" s="3"/>
      <c r="C7789" s="3"/>
      <c r="D7789" s="3"/>
      <c r="E7789" s="3"/>
      <c r="F7789" s="3">
        <v>7784</v>
      </c>
      <c r="G7789" s="7">
        <v>0.47801935922557709</v>
      </c>
      <c r="H7789" s="7">
        <f t="shared" si="126"/>
        <v>1048.2836062313672</v>
      </c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</row>
    <row r="7790" spans="1:19" ht="12.75" customHeight="1" x14ac:dyDescent="0.3">
      <c r="A7790" s="3"/>
      <c r="B7790" s="3"/>
      <c r="C7790" s="3"/>
      <c r="D7790" s="3"/>
      <c r="E7790" s="3"/>
      <c r="F7790" s="3">
        <v>7785</v>
      </c>
      <c r="G7790" s="7">
        <v>0.55671500526382112</v>
      </c>
      <c r="H7790" s="7">
        <f t="shared" si="126"/>
        <v>1085.0561661305753</v>
      </c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</row>
    <row r="7791" spans="1:19" ht="12.75" customHeight="1" x14ac:dyDescent="0.3">
      <c r="A7791" s="3"/>
      <c r="B7791" s="3"/>
      <c r="C7791" s="3"/>
      <c r="D7791" s="3"/>
      <c r="E7791" s="3"/>
      <c r="F7791" s="3">
        <v>7786</v>
      </c>
      <c r="G7791" s="7">
        <v>0.46157882634599368</v>
      </c>
      <c r="H7791" s="7">
        <f t="shared" si="126"/>
        <v>1040.9176519627626</v>
      </c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</row>
    <row r="7792" spans="1:19" ht="12.75" customHeight="1" x14ac:dyDescent="0.3">
      <c r="A7792" s="3"/>
      <c r="B7792" s="3"/>
      <c r="C7792" s="3"/>
      <c r="D7792" s="3"/>
      <c r="E7792" s="3"/>
      <c r="F7792" s="3">
        <v>7787</v>
      </c>
      <c r="G7792" s="7">
        <v>0.46295692833261248</v>
      </c>
      <c r="H7792" s="7">
        <f t="shared" si="126"/>
        <v>1041.5319607717386</v>
      </c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</row>
    <row r="7793" spans="1:19" ht="12.75" customHeight="1" x14ac:dyDescent="0.3">
      <c r="A7793" s="3"/>
      <c r="B7793" s="3"/>
      <c r="C7793" s="3"/>
      <c r="D7793" s="3"/>
      <c r="E7793" s="3"/>
      <c r="F7793" s="3">
        <v>7788</v>
      </c>
      <c r="G7793" s="7">
        <v>0.78574580930187932</v>
      </c>
      <c r="H7793" s="7">
        <f t="shared" si="126"/>
        <v>1226.1699494189702</v>
      </c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</row>
    <row r="7794" spans="1:19" ht="12.75" customHeight="1" x14ac:dyDescent="0.3">
      <c r="A7794" s="3"/>
      <c r="B7794" s="3"/>
      <c r="C7794" s="3"/>
      <c r="D7794" s="3"/>
      <c r="E7794" s="3"/>
      <c r="F7794" s="3">
        <v>7789</v>
      </c>
      <c r="G7794" s="7">
        <v>0.3175612171282246</v>
      </c>
      <c r="H7794" s="7">
        <f t="shared" si="126"/>
        <v>978.18143908690035</v>
      </c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</row>
    <row r="7795" spans="1:19" ht="12.75" customHeight="1" x14ac:dyDescent="0.3">
      <c r="A7795" s="3"/>
      <c r="B7795" s="3"/>
      <c r="C7795" s="3"/>
      <c r="D7795" s="3"/>
      <c r="E7795" s="3"/>
      <c r="F7795" s="3">
        <v>7790</v>
      </c>
      <c r="G7795" s="7">
        <v>0.54716835180960521</v>
      </c>
      <c r="H7795" s="7">
        <f t="shared" si="126"/>
        <v>1080.4285844299357</v>
      </c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</row>
    <row r="7796" spans="1:19" ht="12.75" customHeight="1" x14ac:dyDescent="0.3">
      <c r="A7796" s="3"/>
      <c r="B7796" s="3"/>
      <c r="C7796" s="3"/>
      <c r="D7796" s="3"/>
      <c r="E7796" s="3"/>
      <c r="F7796" s="3">
        <v>7791</v>
      </c>
      <c r="G7796" s="7">
        <v>0.75618523938067728</v>
      </c>
      <c r="H7796" s="7">
        <f t="shared" si="126"/>
        <v>1202.7034136844652</v>
      </c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</row>
    <row r="7797" spans="1:19" ht="12.75" customHeight="1" x14ac:dyDescent="0.3">
      <c r="A7797" s="3"/>
      <c r="B7797" s="3"/>
      <c r="C7797" s="3"/>
      <c r="D7797" s="3"/>
      <c r="E7797" s="3"/>
      <c r="F7797" s="3">
        <v>7792</v>
      </c>
      <c r="G7797" s="7">
        <v>0.66203173845667429</v>
      </c>
      <c r="H7797" s="7">
        <f t="shared" si="126"/>
        <v>1140.8199750380247</v>
      </c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</row>
    <row r="7798" spans="1:19" ht="12.75" customHeight="1" x14ac:dyDescent="0.3">
      <c r="A7798" s="3"/>
      <c r="B7798" s="3"/>
      <c r="C7798" s="3"/>
      <c r="D7798" s="3"/>
      <c r="E7798" s="3"/>
      <c r="F7798" s="3">
        <v>7793</v>
      </c>
      <c r="G7798" s="7">
        <v>0.57328517202089246</v>
      </c>
      <c r="H7798" s="7">
        <f t="shared" si="126"/>
        <v>1093.2245838034401</v>
      </c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</row>
    <row r="7799" spans="1:19" ht="12.75" customHeight="1" x14ac:dyDescent="0.3">
      <c r="A7799" s="3"/>
      <c r="B7799" s="3"/>
      <c r="C7799" s="3"/>
      <c r="D7799" s="3"/>
      <c r="E7799" s="3"/>
      <c r="F7799" s="3">
        <v>7794</v>
      </c>
      <c r="G7799" s="7">
        <v>0.86007723913140277</v>
      </c>
      <c r="H7799" s="7">
        <f t="shared" si="126"/>
        <v>1300.8669045991023</v>
      </c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</row>
    <row r="7800" spans="1:19" ht="12.75" customHeight="1" x14ac:dyDescent="0.3">
      <c r="A7800" s="3"/>
      <c r="B7800" s="3"/>
      <c r="C7800" s="3"/>
      <c r="D7800" s="3"/>
      <c r="E7800" s="3"/>
      <c r="F7800" s="3">
        <v>7795</v>
      </c>
      <c r="G7800" s="7">
        <v>0.66329981376158842</v>
      </c>
      <c r="H7800" s="7">
        <f t="shared" si="126"/>
        <v>1141.5594007589082</v>
      </c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</row>
    <row r="7801" spans="1:19" ht="12.75" customHeight="1" x14ac:dyDescent="0.3">
      <c r="A7801" s="3"/>
      <c r="B7801" s="3"/>
      <c r="C7801" s="3"/>
      <c r="D7801" s="3"/>
      <c r="E7801" s="3"/>
      <c r="F7801" s="3">
        <v>7796</v>
      </c>
      <c r="G7801" s="7">
        <v>0.42954173359499032</v>
      </c>
      <c r="H7801" s="7">
        <f t="shared" si="126"/>
        <v>1026.7717213381195</v>
      </c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</row>
    <row r="7802" spans="1:19" ht="12.75" customHeight="1" x14ac:dyDescent="0.3">
      <c r="A7802" s="3"/>
      <c r="B7802" s="3"/>
      <c r="C7802" s="3"/>
      <c r="D7802" s="3"/>
      <c r="E7802" s="3"/>
      <c r="F7802" s="3">
        <v>7797</v>
      </c>
      <c r="G7802" s="7">
        <v>0.75884748148038794</v>
      </c>
      <c r="H7802" s="7">
        <f t="shared" si="126"/>
        <v>1204.7155840078156</v>
      </c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</row>
    <row r="7803" spans="1:19" ht="12.75" customHeight="1" x14ac:dyDescent="0.3">
      <c r="A7803" s="3"/>
      <c r="B7803" s="3"/>
      <c r="C7803" s="3"/>
      <c r="D7803" s="3"/>
      <c r="E7803" s="3"/>
      <c r="F7803" s="3">
        <v>7798</v>
      </c>
      <c r="G7803" s="7">
        <v>0.34596759497003748</v>
      </c>
      <c r="H7803" s="7">
        <f t="shared" si="126"/>
        <v>990.52385951393842</v>
      </c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</row>
    <row r="7804" spans="1:19" ht="12.75" customHeight="1" x14ac:dyDescent="0.3">
      <c r="A7804" s="3"/>
      <c r="B7804" s="3"/>
      <c r="C7804" s="3"/>
      <c r="D7804" s="3"/>
      <c r="E7804" s="3"/>
      <c r="F7804" s="3">
        <v>7799</v>
      </c>
      <c r="G7804" s="7">
        <v>0.27786611967688779</v>
      </c>
      <c r="H7804" s="7">
        <f t="shared" si="126"/>
        <v>960.67276400363448</v>
      </c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</row>
    <row r="7805" spans="1:19" ht="12.75" customHeight="1" x14ac:dyDescent="0.3">
      <c r="A7805" s="3"/>
      <c r="B7805" s="3"/>
      <c r="C7805" s="3"/>
      <c r="D7805" s="3"/>
      <c r="E7805" s="3"/>
      <c r="F7805" s="3">
        <v>7800</v>
      </c>
      <c r="G7805" s="7">
        <v>0.57817671449014452</v>
      </c>
      <c r="H7805" s="7">
        <f t="shared" si="126"/>
        <v>1095.6713814042262</v>
      </c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</row>
    <row r="7806" spans="1:19" ht="12.75" customHeight="1" x14ac:dyDescent="0.3">
      <c r="A7806" s="3"/>
      <c r="B7806" s="3"/>
      <c r="C7806" s="3"/>
      <c r="D7806" s="3"/>
      <c r="E7806" s="3"/>
      <c r="F7806" s="3">
        <v>7801</v>
      </c>
      <c r="G7806" s="7">
        <v>0.90617481109848652</v>
      </c>
      <c r="H7806" s="7">
        <f t="shared" si="126"/>
        <v>1368.4769057185567</v>
      </c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</row>
    <row r="7807" spans="1:19" ht="12.75" customHeight="1" x14ac:dyDescent="0.3">
      <c r="A7807" s="3"/>
      <c r="B7807" s="3"/>
      <c r="C7807" s="3"/>
      <c r="D7807" s="3"/>
      <c r="E7807" s="3"/>
      <c r="F7807" s="3">
        <v>7802</v>
      </c>
      <c r="G7807" s="7">
        <v>0.63643373604298403</v>
      </c>
      <c r="H7807" s="7">
        <f t="shared" si="126"/>
        <v>1126.3016095252765</v>
      </c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</row>
    <row r="7808" spans="1:19" ht="12.75" customHeight="1" x14ac:dyDescent="0.3">
      <c r="A7808" s="3"/>
      <c r="B7808" s="3"/>
      <c r="C7808" s="3"/>
      <c r="D7808" s="3"/>
      <c r="E7808" s="3"/>
      <c r="F7808" s="3">
        <v>7803</v>
      </c>
      <c r="G7808" s="7">
        <v>0.70859578337612672</v>
      </c>
      <c r="H7808" s="7">
        <f t="shared" si="126"/>
        <v>1169.4539585579055</v>
      </c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</row>
    <row r="7809" spans="1:19" ht="12.75" customHeight="1" x14ac:dyDescent="0.3">
      <c r="A7809" s="3"/>
      <c r="B7809" s="3"/>
      <c r="C7809" s="3"/>
      <c r="D7809" s="3"/>
      <c r="E7809" s="3"/>
      <c r="F7809" s="3">
        <v>7804</v>
      </c>
      <c r="G7809" s="7">
        <v>0.57754750138255373</v>
      </c>
      <c r="H7809" s="7">
        <f t="shared" si="126"/>
        <v>1095.3556938599686</v>
      </c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</row>
    <row r="7810" spans="1:19" ht="12.75" customHeight="1" x14ac:dyDescent="0.3">
      <c r="A7810" s="3"/>
      <c r="B7810" s="3"/>
      <c r="C7810" s="3"/>
      <c r="D7810" s="3"/>
      <c r="E7810" s="3"/>
      <c r="F7810" s="3">
        <v>7805</v>
      </c>
      <c r="G7810" s="7">
        <v>0.57371148054593457</v>
      </c>
      <c r="H7810" s="7">
        <f t="shared" si="126"/>
        <v>1093.4371597014645</v>
      </c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</row>
    <row r="7811" spans="1:19" ht="12.75" customHeight="1" x14ac:dyDescent="0.3">
      <c r="A7811" s="3"/>
      <c r="B7811" s="3"/>
      <c r="C7811" s="3"/>
      <c r="D7811" s="3"/>
      <c r="E7811" s="3"/>
      <c r="F7811" s="3">
        <v>7806</v>
      </c>
      <c r="G7811" s="7">
        <v>0.49159935316919462</v>
      </c>
      <c r="H7811" s="7">
        <f t="shared" si="126"/>
        <v>1054.435532952717</v>
      </c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</row>
    <row r="7812" spans="1:19" ht="12.75" customHeight="1" x14ac:dyDescent="0.3">
      <c r="A7812" s="3"/>
      <c r="B7812" s="3"/>
      <c r="C7812" s="3"/>
      <c r="D7812" s="3"/>
      <c r="E7812" s="3"/>
      <c r="F7812" s="3">
        <v>7807</v>
      </c>
      <c r="G7812" s="7">
        <v>0.28833292894209828</v>
      </c>
      <c r="H7812" s="7">
        <f t="shared" si="126"/>
        <v>965.33130105046439</v>
      </c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</row>
    <row r="7813" spans="1:19" ht="12.75" customHeight="1" x14ac:dyDescent="0.3">
      <c r="A7813" s="3"/>
      <c r="B7813" s="3"/>
      <c r="C7813" s="3"/>
      <c r="D7813" s="3"/>
      <c r="E7813" s="3"/>
      <c r="F7813" s="3">
        <v>7808</v>
      </c>
      <c r="G7813" s="7">
        <v>1.299672250676687E-2</v>
      </c>
      <c r="H7813" s="7">
        <f t="shared" si="126"/>
        <v>766.49598288655932</v>
      </c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</row>
    <row r="7814" spans="1:19" ht="12.75" customHeight="1" x14ac:dyDescent="0.3">
      <c r="A7814" s="3"/>
      <c r="B7814" s="3"/>
      <c r="C7814" s="3"/>
      <c r="D7814" s="3"/>
      <c r="E7814" s="3"/>
      <c r="F7814" s="3">
        <v>7809</v>
      </c>
      <c r="G7814" s="7">
        <v>3.2235743441350717E-2</v>
      </c>
      <c r="H7814" s="7">
        <f t="shared" si="126"/>
        <v>803.80614963472726</v>
      </c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</row>
    <row r="7815" spans="1:19" ht="12.75" customHeight="1" x14ac:dyDescent="0.3">
      <c r="A7815" s="3"/>
      <c r="B7815" s="3"/>
      <c r="C7815" s="3"/>
      <c r="D7815" s="3"/>
      <c r="E7815" s="3"/>
      <c r="F7815" s="3">
        <v>7810</v>
      </c>
      <c r="G7815" s="7">
        <v>0.18810445788685981</v>
      </c>
      <c r="H7815" s="7">
        <f t="shared" ref="H7815:H7878" si="127">-LN(-LN(G7815))*$D$7+$D$6</f>
        <v>918.38890581230373</v>
      </c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</row>
    <row r="7816" spans="1:19" ht="12.75" customHeight="1" x14ac:dyDescent="0.3">
      <c r="A7816" s="3"/>
      <c r="B7816" s="3"/>
      <c r="C7816" s="3"/>
      <c r="D7816" s="3"/>
      <c r="E7816" s="3"/>
      <c r="F7816" s="3">
        <v>7811</v>
      </c>
      <c r="G7816" s="7">
        <v>0.24671779946353209</v>
      </c>
      <c r="H7816" s="7">
        <f t="shared" si="127"/>
        <v>946.55656186957015</v>
      </c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</row>
    <row r="7817" spans="1:19" ht="12.75" customHeight="1" x14ac:dyDescent="0.3">
      <c r="A7817" s="3"/>
      <c r="B7817" s="3"/>
      <c r="C7817" s="3"/>
      <c r="D7817" s="3"/>
      <c r="E7817" s="3"/>
      <c r="F7817" s="3">
        <v>7812</v>
      </c>
      <c r="G7817" s="7">
        <v>0.42190849624316762</v>
      </c>
      <c r="H7817" s="7">
        <f t="shared" si="127"/>
        <v>1023.4332663410462</v>
      </c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</row>
    <row r="7818" spans="1:19" ht="12.75" customHeight="1" x14ac:dyDescent="0.3">
      <c r="A7818" s="3"/>
      <c r="B7818" s="3"/>
      <c r="C7818" s="3"/>
      <c r="D7818" s="3"/>
      <c r="E7818" s="3"/>
      <c r="F7818" s="3">
        <v>7813</v>
      </c>
      <c r="G7818" s="7">
        <v>0.71771359327177853</v>
      </c>
      <c r="H7818" s="7">
        <f t="shared" si="127"/>
        <v>1175.4677105022888</v>
      </c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</row>
    <row r="7819" spans="1:19" ht="12.75" customHeight="1" x14ac:dyDescent="0.3">
      <c r="A7819" s="3"/>
      <c r="B7819" s="3"/>
      <c r="C7819" s="3"/>
      <c r="D7819" s="3"/>
      <c r="E7819" s="3"/>
      <c r="F7819" s="3">
        <v>7814</v>
      </c>
      <c r="G7819" s="7">
        <v>0.56174101790804087</v>
      </c>
      <c r="H7819" s="7">
        <f t="shared" si="127"/>
        <v>1087.5149010434993</v>
      </c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</row>
    <row r="7820" spans="1:19" ht="12.75" customHeight="1" x14ac:dyDescent="0.3">
      <c r="A7820" s="3"/>
      <c r="B7820" s="3"/>
      <c r="C7820" s="3"/>
      <c r="D7820" s="3"/>
      <c r="E7820" s="3"/>
      <c r="F7820" s="3">
        <v>7815</v>
      </c>
      <c r="G7820" s="7">
        <v>2.1851446288092321E-2</v>
      </c>
      <c r="H7820" s="7">
        <f t="shared" si="127"/>
        <v>786.7550609086876</v>
      </c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</row>
    <row r="7821" spans="1:19" ht="12.75" customHeight="1" x14ac:dyDescent="0.3">
      <c r="A7821" s="3"/>
      <c r="B7821" s="3"/>
      <c r="C7821" s="3"/>
      <c r="D7821" s="3"/>
      <c r="E7821" s="3"/>
      <c r="F7821" s="3">
        <v>7816</v>
      </c>
      <c r="G7821" s="7">
        <v>6.739697864505656E-2</v>
      </c>
      <c r="H7821" s="7">
        <f t="shared" si="127"/>
        <v>842.24059004655112</v>
      </c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</row>
    <row r="7822" spans="1:19" ht="12.75" customHeight="1" x14ac:dyDescent="0.3">
      <c r="A7822" s="3"/>
      <c r="B7822" s="3"/>
      <c r="C7822" s="3"/>
      <c r="D7822" s="3"/>
      <c r="E7822" s="3"/>
      <c r="F7822" s="3">
        <v>7817</v>
      </c>
      <c r="G7822" s="7">
        <v>0.79887650821689171</v>
      </c>
      <c r="H7822" s="7">
        <f t="shared" si="127"/>
        <v>1237.4922205391272</v>
      </c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</row>
    <row r="7823" spans="1:19" ht="12.75" customHeight="1" x14ac:dyDescent="0.3">
      <c r="A7823" s="3"/>
      <c r="B7823" s="3"/>
      <c r="C7823" s="3"/>
      <c r="D7823" s="3"/>
      <c r="E7823" s="3"/>
      <c r="F7823" s="3">
        <v>7818</v>
      </c>
      <c r="G7823" s="7">
        <v>0.7899731447762246</v>
      </c>
      <c r="H7823" s="7">
        <f t="shared" si="127"/>
        <v>1229.7480859820321</v>
      </c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</row>
    <row r="7824" spans="1:19" ht="12.75" customHeight="1" x14ac:dyDescent="0.3">
      <c r="A7824" s="3"/>
      <c r="B7824" s="3"/>
      <c r="C7824" s="3"/>
      <c r="D7824" s="3"/>
      <c r="E7824" s="3"/>
      <c r="F7824" s="3">
        <v>7819</v>
      </c>
      <c r="G7824" s="7">
        <v>0.36382374027332792</v>
      </c>
      <c r="H7824" s="7">
        <f t="shared" si="127"/>
        <v>998.24706284189904</v>
      </c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</row>
    <row r="7825" spans="1:19" ht="12.75" customHeight="1" x14ac:dyDescent="0.3">
      <c r="A7825" s="3"/>
      <c r="B7825" s="3"/>
      <c r="C7825" s="3"/>
      <c r="D7825" s="3"/>
      <c r="E7825" s="3"/>
      <c r="F7825" s="3">
        <v>7820</v>
      </c>
      <c r="G7825" s="7">
        <v>2.806654782613283E-2</v>
      </c>
      <c r="H7825" s="7">
        <f t="shared" si="127"/>
        <v>797.52064186478356</v>
      </c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</row>
    <row r="7826" spans="1:19" ht="12.75" customHeight="1" x14ac:dyDescent="0.3">
      <c r="A7826" s="3"/>
      <c r="B7826" s="3"/>
      <c r="C7826" s="3"/>
      <c r="D7826" s="3"/>
      <c r="E7826" s="3"/>
      <c r="F7826" s="3">
        <v>7821</v>
      </c>
      <c r="G7826" s="7">
        <v>7.5374409376377294E-2</v>
      </c>
      <c r="H7826" s="7">
        <f t="shared" si="127"/>
        <v>848.97596393952392</v>
      </c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</row>
    <row r="7827" spans="1:19" ht="12.75" customHeight="1" x14ac:dyDescent="0.3">
      <c r="A7827" s="3"/>
      <c r="B7827" s="3"/>
      <c r="C7827" s="3"/>
      <c r="D7827" s="3"/>
      <c r="E7827" s="3"/>
      <c r="F7827" s="3">
        <v>7822</v>
      </c>
      <c r="G7827" s="7">
        <v>0.15680362834532391</v>
      </c>
      <c r="H7827" s="7">
        <f t="shared" si="127"/>
        <v>901.94836083396694</v>
      </c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</row>
    <row r="7828" spans="1:19" ht="12.75" customHeight="1" x14ac:dyDescent="0.3">
      <c r="A7828" s="3"/>
      <c r="B7828" s="3"/>
      <c r="C7828" s="3"/>
      <c r="D7828" s="3"/>
      <c r="E7828" s="3"/>
      <c r="F7828" s="3">
        <v>7823</v>
      </c>
      <c r="G7828" s="7">
        <v>0.39175652001638761</v>
      </c>
      <c r="H7828" s="7">
        <f t="shared" si="127"/>
        <v>1010.326975913129</v>
      </c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</row>
    <row r="7829" spans="1:19" ht="12.75" customHeight="1" x14ac:dyDescent="0.3">
      <c r="A7829" s="3"/>
      <c r="B7829" s="3"/>
      <c r="C7829" s="3"/>
      <c r="D7829" s="3"/>
      <c r="E7829" s="3"/>
      <c r="F7829" s="3">
        <v>7824</v>
      </c>
      <c r="G7829" s="7">
        <v>0.40538753586363041</v>
      </c>
      <c r="H7829" s="7">
        <f t="shared" si="127"/>
        <v>1016.2387359907101</v>
      </c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</row>
    <row r="7830" spans="1:19" ht="12.75" customHeight="1" x14ac:dyDescent="0.3">
      <c r="A7830" s="3"/>
      <c r="B7830" s="3"/>
      <c r="C7830" s="3"/>
      <c r="D7830" s="3"/>
      <c r="E7830" s="3"/>
      <c r="F7830" s="3">
        <v>7825</v>
      </c>
      <c r="G7830" s="7">
        <v>0.32176835782516228</v>
      </c>
      <c r="H7830" s="7">
        <f t="shared" si="127"/>
        <v>980.01630202186584</v>
      </c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</row>
    <row r="7831" spans="1:19" ht="12.75" customHeight="1" x14ac:dyDescent="0.3">
      <c r="A7831" s="3"/>
      <c r="B7831" s="3"/>
      <c r="C7831" s="3"/>
      <c r="D7831" s="3"/>
      <c r="E7831" s="3"/>
      <c r="F7831" s="3">
        <v>7826</v>
      </c>
      <c r="G7831" s="7">
        <v>0.98092587248276431</v>
      </c>
      <c r="H7831" s="7">
        <f t="shared" si="127"/>
        <v>1628.0195838116811</v>
      </c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</row>
    <row r="7832" spans="1:19" ht="12.75" customHeight="1" x14ac:dyDescent="0.3">
      <c r="A7832" s="3"/>
      <c r="B7832" s="3"/>
      <c r="C7832" s="3"/>
      <c r="D7832" s="3"/>
      <c r="E7832" s="3"/>
      <c r="F7832" s="3">
        <v>7827</v>
      </c>
      <c r="G7832" s="7">
        <v>0.80605243959621442</v>
      </c>
      <c r="H7832" s="7">
        <f t="shared" si="127"/>
        <v>1243.9537633431908</v>
      </c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</row>
    <row r="7833" spans="1:19" ht="12.75" customHeight="1" x14ac:dyDescent="0.3">
      <c r="A7833" s="3"/>
      <c r="B7833" s="3"/>
      <c r="C7833" s="3"/>
      <c r="D7833" s="3"/>
      <c r="E7833" s="3"/>
      <c r="F7833" s="3">
        <v>7828</v>
      </c>
      <c r="G7833" s="7">
        <v>0.15433349169348021</v>
      </c>
      <c r="H7833" s="7">
        <f t="shared" si="127"/>
        <v>900.59151153608127</v>
      </c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</row>
    <row r="7834" spans="1:19" ht="12.75" customHeight="1" x14ac:dyDescent="0.3">
      <c r="A7834" s="3"/>
      <c r="B7834" s="3"/>
      <c r="C7834" s="3"/>
      <c r="D7834" s="3"/>
      <c r="E7834" s="3"/>
      <c r="F7834" s="3">
        <v>7829</v>
      </c>
      <c r="G7834" s="7">
        <v>0.62329213635612846</v>
      </c>
      <c r="H7834" s="7">
        <f t="shared" si="127"/>
        <v>1119.1243625432699</v>
      </c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</row>
    <row r="7835" spans="1:19" ht="12.75" customHeight="1" x14ac:dyDescent="0.3">
      <c r="A7835" s="3"/>
      <c r="B7835" s="3"/>
      <c r="C7835" s="3"/>
      <c r="D7835" s="3"/>
      <c r="E7835" s="3"/>
      <c r="F7835" s="3">
        <v>7830</v>
      </c>
      <c r="G7835" s="7">
        <v>0.60782625211070462</v>
      </c>
      <c r="H7835" s="7">
        <f t="shared" si="127"/>
        <v>1110.89039976149</v>
      </c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</row>
    <row r="7836" spans="1:19" ht="12.75" customHeight="1" x14ac:dyDescent="0.3">
      <c r="A7836" s="3"/>
      <c r="B7836" s="3"/>
      <c r="C7836" s="3"/>
      <c r="D7836" s="3"/>
      <c r="E7836" s="3"/>
      <c r="F7836" s="3">
        <v>7831</v>
      </c>
      <c r="G7836" s="7">
        <v>0.5288291150904888</v>
      </c>
      <c r="H7836" s="7">
        <f t="shared" si="127"/>
        <v>1071.6842677107779</v>
      </c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</row>
    <row r="7837" spans="1:19" ht="12.75" customHeight="1" x14ac:dyDescent="0.3">
      <c r="A7837" s="3"/>
      <c r="B7837" s="3"/>
      <c r="C7837" s="3"/>
      <c r="D7837" s="3"/>
      <c r="E7837" s="3"/>
      <c r="F7837" s="3">
        <v>7832</v>
      </c>
      <c r="G7837" s="7">
        <v>2.827716190535778E-2</v>
      </c>
      <c r="H7837" s="7">
        <f t="shared" si="127"/>
        <v>797.85366263292076</v>
      </c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</row>
    <row r="7838" spans="1:19" ht="12.75" customHeight="1" x14ac:dyDescent="0.3">
      <c r="A7838" s="3"/>
      <c r="B7838" s="3"/>
      <c r="C7838" s="3"/>
      <c r="D7838" s="3"/>
      <c r="E7838" s="3"/>
      <c r="F7838" s="3">
        <v>7833</v>
      </c>
      <c r="G7838" s="7">
        <v>0.21122569104641481</v>
      </c>
      <c r="H7838" s="7">
        <f t="shared" si="127"/>
        <v>929.82296701545067</v>
      </c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</row>
    <row r="7839" spans="1:19" ht="12.75" customHeight="1" x14ac:dyDescent="0.3">
      <c r="A7839" s="3"/>
      <c r="B7839" s="3"/>
      <c r="C7839" s="3"/>
      <c r="D7839" s="3"/>
      <c r="E7839" s="3"/>
      <c r="F7839" s="3">
        <v>7834</v>
      </c>
      <c r="G7839" s="7">
        <v>0.86747899732624101</v>
      </c>
      <c r="H7839" s="7">
        <f t="shared" si="127"/>
        <v>1310.1730839300151</v>
      </c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</row>
    <row r="7840" spans="1:19" ht="12.75" customHeight="1" x14ac:dyDescent="0.3">
      <c r="A7840" s="3"/>
      <c r="B7840" s="3"/>
      <c r="C7840" s="3"/>
      <c r="D7840" s="3"/>
      <c r="E7840" s="3"/>
      <c r="F7840" s="3">
        <v>7835</v>
      </c>
      <c r="G7840" s="7">
        <v>0.14805789736516409</v>
      </c>
      <c r="H7840" s="7">
        <f t="shared" si="127"/>
        <v>897.09794132681304</v>
      </c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</row>
    <row r="7841" spans="1:19" ht="12.75" customHeight="1" x14ac:dyDescent="0.3">
      <c r="A7841" s="3"/>
      <c r="B7841" s="3"/>
      <c r="C7841" s="3"/>
      <c r="D7841" s="3"/>
      <c r="E7841" s="3"/>
      <c r="F7841" s="3">
        <v>7836</v>
      </c>
      <c r="G7841" s="7">
        <v>0.39574420050346781</v>
      </c>
      <c r="H7841" s="7">
        <f t="shared" si="127"/>
        <v>1012.0546619531847</v>
      </c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</row>
    <row r="7842" spans="1:19" ht="12.75" customHeight="1" x14ac:dyDescent="0.3">
      <c r="A7842" s="3"/>
      <c r="B7842" s="3"/>
      <c r="C7842" s="3"/>
      <c r="D7842" s="3"/>
      <c r="E7842" s="3"/>
      <c r="F7842" s="3">
        <v>7837</v>
      </c>
      <c r="G7842" s="7">
        <v>0.79888750388378094</v>
      </c>
      <c r="H7842" s="7">
        <f t="shared" si="127"/>
        <v>1237.5019668089872</v>
      </c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</row>
    <row r="7843" spans="1:19" ht="12.75" customHeight="1" x14ac:dyDescent="0.3">
      <c r="A7843" s="3"/>
      <c r="B7843" s="3"/>
      <c r="C7843" s="3"/>
      <c r="D7843" s="3"/>
      <c r="E7843" s="3"/>
      <c r="F7843" s="3">
        <v>7838</v>
      </c>
      <c r="G7843" s="7">
        <v>0.68150171051177955</v>
      </c>
      <c r="H7843" s="7">
        <f t="shared" si="127"/>
        <v>1152.4061184414845</v>
      </c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</row>
    <row r="7844" spans="1:19" ht="12.75" customHeight="1" x14ac:dyDescent="0.3">
      <c r="A7844" s="3"/>
      <c r="B7844" s="3"/>
      <c r="C7844" s="3"/>
      <c r="D7844" s="3"/>
      <c r="E7844" s="3"/>
      <c r="F7844" s="3">
        <v>7839</v>
      </c>
      <c r="G7844" s="7">
        <v>0.67471439577264392</v>
      </c>
      <c r="H7844" s="7">
        <f t="shared" si="127"/>
        <v>1148.3090212403617</v>
      </c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</row>
    <row r="7845" spans="1:19" ht="12.75" customHeight="1" x14ac:dyDescent="0.3">
      <c r="A7845" s="3"/>
      <c r="B7845" s="3"/>
      <c r="C7845" s="3"/>
      <c r="D7845" s="3"/>
      <c r="E7845" s="3"/>
      <c r="F7845" s="3">
        <v>7840</v>
      </c>
      <c r="G7845" s="7">
        <v>0.23447485658934031</v>
      </c>
      <c r="H7845" s="7">
        <f t="shared" si="127"/>
        <v>940.8767801004102</v>
      </c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</row>
    <row r="7846" spans="1:19" ht="12.75" customHeight="1" x14ac:dyDescent="0.3">
      <c r="A7846" s="3"/>
      <c r="B7846" s="3"/>
      <c r="C7846" s="3"/>
      <c r="D7846" s="3"/>
      <c r="E7846" s="3"/>
      <c r="F7846" s="3">
        <v>7841</v>
      </c>
      <c r="G7846" s="7">
        <v>0.44366697298592428</v>
      </c>
      <c r="H7846" s="7">
        <f t="shared" si="127"/>
        <v>1032.9792311269614</v>
      </c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</row>
    <row r="7847" spans="1:19" ht="12.75" customHeight="1" x14ac:dyDescent="0.3">
      <c r="A7847" s="3"/>
      <c r="B7847" s="3"/>
      <c r="C7847" s="3"/>
      <c r="D7847" s="3"/>
      <c r="E7847" s="3"/>
      <c r="F7847" s="3">
        <v>7842</v>
      </c>
      <c r="G7847" s="7">
        <v>0.56711669772901996</v>
      </c>
      <c r="H7847" s="7">
        <f t="shared" si="127"/>
        <v>1090.1626380151517</v>
      </c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</row>
    <row r="7848" spans="1:19" ht="12.75" customHeight="1" x14ac:dyDescent="0.3">
      <c r="A7848" s="3"/>
      <c r="B7848" s="3"/>
      <c r="C7848" s="3"/>
      <c r="D7848" s="3"/>
      <c r="E7848" s="3"/>
      <c r="F7848" s="3">
        <v>7843</v>
      </c>
      <c r="G7848" s="7">
        <v>0.28728825848735029</v>
      </c>
      <c r="H7848" s="7">
        <f t="shared" si="127"/>
        <v>964.86791533595158</v>
      </c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</row>
    <row r="7849" spans="1:19" ht="12.75" customHeight="1" x14ac:dyDescent="0.3">
      <c r="A7849" s="3"/>
      <c r="B7849" s="3"/>
      <c r="C7849" s="3"/>
      <c r="D7849" s="3"/>
      <c r="E7849" s="3"/>
      <c r="F7849" s="3">
        <v>7844</v>
      </c>
      <c r="G7849" s="7">
        <v>0.4373458667491299</v>
      </c>
      <c r="H7849" s="7">
        <f t="shared" si="127"/>
        <v>1030.196194431953</v>
      </c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</row>
    <row r="7850" spans="1:19" ht="12.75" customHeight="1" x14ac:dyDescent="0.3">
      <c r="A7850" s="3"/>
      <c r="B7850" s="3"/>
      <c r="C7850" s="3"/>
      <c r="D7850" s="3"/>
      <c r="E7850" s="3"/>
      <c r="F7850" s="3">
        <v>7845</v>
      </c>
      <c r="G7850" s="7">
        <v>0.51618222357178911</v>
      </c>
      <c r="H7850" s="7">
        <f t="shared" si="127"/>
        <v>1065.7551807458324</v>
      </c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</row>
    <row r="7851" spans="1:19" ht="12.75" customHeight="1" x14ac:dyDescent="0.3">
      <c r="A7851" s="3"/>
      <c r="B7851" s="3"/>
      <c r="C7851" s="3"/>
      <c r="D7851" s="3"/>
      <c r="E7851" s="3"/>
      <c r="F7851" s="3">
        <v>7846</v>
      </c>
      <c r="G7851" s="7">
        <v>0.62998973265061586</v>
      </c>
      <c r="H7851" s="7">
        <f t="shared" si="127"/>
        <v>1122.7604601621872</v>
      </c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</row>
    <row r="7852" spans="1:19" ht="12.75" customHeight="1" x14ac:dyDescent="0.3">
      <c r="A7852" s="3"/>
      <c r="B7852" s="3"/>
      <c r="C7852" s="3"/>
      <c r="D7852" s="3"/>
      <c r="E7852" s="3"/>
      <c r="F7852" s="3">
        <v>7847</v>
      </c>
      <c r="G7852" s="7">
        <v>0.93428791188302496</v>
      </c>
      <c r="H7852" s="7">
        <f t="shared" si="127"/>
        <v>1427.5000497174415</v>
      </c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</row>
    <row r="7853" spans="1:19" ht="12.75" customHeight="1" x14ac:dyDescent="0.3">
      <c r="A7853" s="3"/>
      <c r="B7853" s="3"/>
      <c r="C7853" s="3"/>
      <c r="D7853" s="3"/>
      <c r="E7853" s="3"/>
      <c r="F7853" s="3">
        <v>7848</v>
      </c>
      <c r="G7853" s="7">
        <v>0.67505585756217068</v>
      </c>
      <c r="H7853" s="7">
        <f t="shared" si="127"/>
        <v>1148.5136100062457</v>
      </c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</row>
    <row r="7854" spans="1:19" ht="12.75" customHeight="1" x14ac:dyDescent="0.3">
      <c r="A7854" s="3"/>
      <c r="B7854" s="3"/>
      <c r="C7854" s="3"/>
      <c r="D7854" s="3"/>
      <c r="E7854" s="3"/>
      <c r="F7854" s="3">
        <v>7849</v>
      </c>
      <c r="G7854" s="7">
        <v>0.44456232831152392</v>
      </c>
      <c r="H7854" s="7">
        <f t="shared" si="127"/>
        <v>1033.3741580095204</v>
      </c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</row>
    <row r="7855" spans="1:19" ht="12.75" customHeight="1" x14ac:dyDescent="0.3">
      <c r="A7855" s="3"/>
      <c r="B7855" s="3"/>
      <c r="C7855" s="3"/>
      <c r="D7855" s="3"/>
      <c r="E7855" s="3"/>
      <c r="F7855" s="3">
        <v>7850</v>
      </c>
      <c r="G7855" s="7">
        <v>0.2639939827469675</v>
      </c>
      <c r="H7855" s="7">
        <f t="shared" si="127"/>
        <v>954.43804723999085</v>
      </c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</row>
    <row r="7856" spans="1:19" ht="12.75" customHeight="1" x14ac:dyDescent="0.3">
      <c r="A7856" s="3"/>
      <c r="B7856" s="3"/>
      <c r="C7856" s="3"/>
      <c r="D7856" s="3"/>
      <c r="E7856" s="3"/>
      <c r="F7856" s="3">
        <v>7851</v>
      </c>
      <c r="G7856" s="7">
        <v>0.89291546048632153</v>
      </c>
      <c r="H7856" s="7">
        <f t="shared" si="127"/>
        <v>1346.3082724266601</v>
      </c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</row>
    <row r="7857" spans="1:19" ht="12.75" customHeight="1" x14ac:dyDescent="0.3">
      <c r="A7857" s="3"/>
      <c r="B7857" s="3"/>
      <c r="C7857" s="3"/>
      <c r="D7857" s="3"/>
      <c r="E7857" s="3"/>
      <c r="F7857" s="3">
        <v>7852</v>
      </c>
      <c r="G7857" s="7">
        <v>0.45207959083385463</v>
      </c>
      <c r="H7857" s="7">
        <f t="shared" si="127"/>
        <v>1036.6974405472888</v>
      </c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</row>
    <row r="7858" spans="1:19" ht="12.75" customHeight="1" x14ac:dyDescent="0.3">
      <c r="A7858" s="3"/>
      <c r="B7858" s="3"/>
      <c r="C7858" s="3"/>
      <c r="D7858" s="3"/>
      <c r="E7858" s="3"/>
      <c r="F7858" s="3">
        <v>7853</v>
      </c>
      <c r="G7858" s="7">
        <v>0.52001749793249963</v>
      </c>
      <c r="H7858" s="7">
        <f t="shared" si="127"/>
        <v>1067.5450805962032</v>
      </c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</row>
    <row r="7859" spans="1:19" ht="12.75" customHeight="1" x14ac:dyDescent="0.3">
      <c r="A7859" s="3"/>
      <c r="B7859" s="3"/>
      <c r="C7859" s="3"/>
      <c r="D7859" s="3"/>
      <c r="E7859" s="3"/>
      <c r="F7859" s="3">
        <v>7854</v>
      </c>
      <c r="G7859" s="7">
        <v>0.18317416313251231</v>
      </c>
      <c r="H7859" s="7">
        <f t="shared" si="127"/>
        <v>915.88116444558091</v>
      </c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</row>
    <row r="7860" spans="1:19" ht="12.75" customHeight="1" x14ac:dyDescent="0.3">
      <c r="A7860" s="3"/>
      <c r="B7860" s="3"/>
      <c r="C7860" s="3"/>
      <c r="D7860" s="3"/>
      <c r="E7860" s="3"/>
      <c r="F7860" s="3">
        <v>7855</v>
      </c>
      <c r="G7860" s="7">
        <v>0.64087567936468126</v>
      </c>
      <c r="H7860" s="7">
        <f t="shared" si="127"/>
        <v>1128.76794080169</v>
      </c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</row>
    <row r="7861" spans="1:19" ht="12.75" customHeight="1" x14ac:dyDescent="0.3">
      <c r="A7861" s="3"/>
      <c r="B7861" s="3"/>
      <c r="C7861" s="3"/>
      <c r="D7861" s="3"/>
      <c r="E7861" s="3"/>
      <c r="F7861" s="3">
        <v>7856</v>
      </c>
      <c r="G7861" s="7">
        <v>0.66524773566767736</v>
      </c>
      <c r="H7861" s="7">
        <f t="shared" si="127"/>
        <v>1142.6992164096343</v>
      </c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</row>
    <row r="7862" spans="1:19" ht="12.75" customHeight="1" x14ac:dyDescent="0.3">
      <c r="A7862" s="3"/>
      <c r="B7862" s="3"/>
      <c r="C7862" s="3"/>
      <c r="D7862" s="3"/>
      <c r="E7862" s="3"/>
      <c r="F7862" s="3">
        <v>7857</v>
      </c>
      <c r="G7862" s="7">
        <v>0.1992744897429011</v>
      </c>
      <c r="H7862" s="7">
        <f t="shared" si="127"/>
        <v>923.97566492132239</v>
      </c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</row>
    <row r="7863" spans="1:19" ht="12.75" customHeight="1" x14ac:dyDescent="0.3">
      <c r="A7863" s="3"/>
      <c r="B7863" s="3"/>
      <c r="C7863" s="3"/>
      <c r="D7863" s="3"/>
      <c r="E7863" s="3"/>
      <c r="F7863" s="3">
        <v>7858</v>
      </c>
      <c r="G7863" s="7">
        <v>0.59966192078194835</v>
      </c>
      <c r="H7863" s="7">
        <f t="shared" si="127"/>
        <v>1106.6292543365066</v>
      </c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</row>
    <row r="7864" spans="1:19" ht="12.75" customHeight="1" x14ac:dyDescent="0.3">
      <c r="A7864" s="3"/>
      <c r="B7864" s="3"/>
      <c r="C7864" s="3"/>
      <c r="D7864" s="3"/>
      <c r="E7864" s="3"/>
      <c r="F7864" s="3">
        <v>7859</v>
      </c>
      <c r="G7864" s="7">
        <v>0.68832234832879458</v>
      </c>
      <c r="H7864" s="7">
        <f t="shared" si="127"/>
        <v>1156.5899690026085</v>
      </c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</row>
    <row r="7865" spans="1:19" ht="12.75" customHeight="1" x14ac:dyDescent="0.3">
      <c r="A7865" s="3"/>
      <c r="B7865" s="3"/>
      <c r="C7865" s="3"/>
      <c r="D7865" s="3"/>
      <c r="E7865" s="3"/>
      <c r="F7865" s="3">
        <v>7860</v>
      </c>
      <c r="G7865" s="7">
        <v>0.92841027238661034</v>
      </c>
      <c r="H7865" s="7">
        <f t="shared" si="127"/>
        <v>1413.3829567808266</v>
      </c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</row>
    <row r="7866" spans="1:19" ht="12.75" customHeight="1" x14ac:dyDescent="0.3">
      <c r="A7866" s="3"/>
      <c r="B7866" s="3"/>
      <c r="C7866" s="3"/>
      <c r="D7866" s="3"/>
      <c r="E7866" s="3"/>
      <c r="F7866" s="3">
        <v>7861</v>
      </c>
      <c r="G7866" s="7">
        <v>2.0118733365646849E-2</v>
      </c>
      <c r="H7866" s="7">
        <f t="shared" si="127"/>
        <v>783.35607169791365</v>
      </c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</row>
    <row r="7867" spans="1:19" ht="12.75" customHeight="1" x14ac:dyDescent="0.3">
      <c r="A7867" s="3"/>
      <c r="B7867" s="3"/>
      <c r="C7867" s="3"/>
      <c r="D7867" s="3"/>
      <c r="E7867" s="3"/>
      <c r="F7867" s="3">
        <v>7862</v>
      </c>
      <c r="G7867" s="7">
        <v>0.33102018122273552</v>
      </c>
      <c r="H7867" s="7">
        <f t="shared" si="127"/>
        <v>984.04174123377152</v>
      </c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</row>
    <row r="7868" spans="1:19" ht="12.75" customHeight="1" x14ac:dyDescent="0.3">
      <c r="A7868" s="3"/>
      <c r="B7868" s="3"/>
      <c r="C7868" s="3"/>
      <c r="D7868" s="3"/>
      <c r="E7868" s="3"/>
      <c r="F7868" s="3">
        <v>7863</v>
      </c>
      <c r="G7868" s="7">
        <v>0.33823439659773752</v>
      </c>
      <c r="H7868" s="7">
        <f t="shared" si="127"/>
        <v>987.17302563044859</v>
      </c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</row>
    <row r="7869" spans="1:19" ht="12.75" customHeight="1" x14ac:dyDescent="0.3">
      <c r="A7869" s="3"/>
      <c r="B7869" s="3"/>
      <c r="C7869" s="3"/>
      <c r="D7869" s="3"/>
      <c r="E7869" s="3"/>
      <c r="F7869" s="3">
        <v>7864</v>
      </c>
      <c r="G7869" s="7">
        <v>0.16199340671486639</v>
      </c>
      <c r="H7869" s="7">
        <f t="shared" si="127"/>
        <v>904.76755586851527</v>
      </c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</row>
    <row r="7870" spans="1:19" ht="12.75" customHeight="1" x14ac:dyDescent="0.3">
      <c r="A7870" s="3"/>
      <c r="B7870" s="3"/>
      <c r="C7870" s="3"/>
      <c r="D7870" s="3"/>
      <c r="E7870" s="3"/>
      <c r="F7870" s="3">
        <v>7865</v>
      </c>
      <c r="G7870" s="7">
        <v>0.45819883380268439</v>
      </c>
      <c r="H7870" s="7">
        <f t="shared" si="127"/>
        <v>1039.4132333239352</v>
      </c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</row>
    <row r="7871" spans="1:19" ht="12.75" customHeight="1" x14ac:dyDescent="0.3">
      <c r="A7871" s="3"/>
      <c r="B7871" s="3"/>
      <c r="C7871" s="3"/>
      <c r="D7871" s="3"/>
      <c r="E7871" s="3"/>
      <c r="F7871" s="3">
        <v>7866</v>
      </c>
      <c r="G7871" s="7">
        <v>0.37147104074373782</v>
      </c>
      <c r="H7871" s="7">
        <f t="shared" si="127"/>
        <v>1001.5523383972885</v>
      </c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</row>
    <row r="7872" spans="1:19" ht="12.75" customHeight="1" x14ac:dyDescent="0.3">
      <c r="A7872" s="3"/>
      <c r="B7872" s="3"/>
      <c r="C7872" s="3"/>
      <c r="D7872" s="3"/>
      <c r="E7872" s="3"/>
      <c r="F7872" s="3">
        <v>7867</v>
      </c>
      <c r="G7872" s="7">
        <v>0.69605274723354482</v>
      </c>
      <c r="H7872" s="7">
        <f t="shared" si="127"/>
        <v>1161.4168532427589</v>
      </c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</row>
    <row r="7873" spans="1:19" ht="12.75" customHeight="1" x14ac:dyDescent="0.3">
      <c r="A7873" s="3"/>
      <c r="B7873" s="3"/>
      <c r="C7873" s="3"/>
      <c r="D7873" s="3"/>
      <c r="E7873" s="3"/>
      <c r="F7873" s="3">
        <v>7868</v>
      </c>
      <c r="G7873" s="7">
        <v>0.46286155150279029</v>
      </c>
      <c r="H7873" s="7">
        <f t="shared" si="127"/>
        <v>1041.489427679342</v>
      </c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</row>
    <row r="7874" spans="1:19" ht="12.75" customHeight="1" x14ac:dyDescent="0.3">
      <c r="A7874" s="3"/>
      <c r="B7874" s="3"/>
      <c r="C7874" s="3"/>
      <c r="D7874" s="3"/>
      <c r="E7874" s="3"/>
      <c r="F7874" s="3">
        <v>7869</v>
      </c>
      <c r="G7874" s="7">
        <v>0.79641264553124347</v>
      </c>
      <c r="H7874" s="7">
        <f t="shared" si="127"/>
        <v>1235.3199020959673</v>
      </c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</row>
    <row r="7875" spans="1:19" ht="12.75" customHeight="1" x14ac:dyDescent="0.3">
      <c r="A7875" s="3"/>
      <c r="B7875" s="3"/>
      <c r="C7875" s="3"/>
      <c r="D7875" s="3"/>
      <c r="E7875" s="3"/>
      <c r="F7875" s="3">
        <v>7870</v>
      </c>
      <c r="G7875" s="7">
        <v>0.9936878059566574</v>
      </c>
      <c r="H7875" s="7">
        <f t="shared" si="127"/>
        <v>1804.8750964031167</v>
      </c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</row>
    <row r="7876" spans="1:19" ht="12.75" customHeight="1" x14ac:dyDescent="0.3">
      <c r="A7876" s="3"/>
      <c r="B7876" s="3"/>
      <c r="C7876" s="3"/>
      <c r="D7876" s="3"/>
      <c r="E7876" s="3"/>
      <c r="F7876" s="3">
        <v>7871</v>
      </c>
      <c r="G7876" s="7">
        <v>0.63319844396295499</v>
      </c>
      <c r="H7876" s="7">
        <f t="shared" si="127"/>
        <v>1124.5183781429873</v>
      </c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</row>
    <row r="7877" spans="1:19" ht="12.75" customHeight="1" x14ac:dyDescent="0.3">
      <c r="A7877" s="3"/>
      <c r="B7877" s="3"/>
      <c r="C7877" s="3"/>
      <c r="D7877" s="3"/>
      <c r="E7877" s="3"/>
      <c r="F7877" s="3">
        <v>7872</v>
      </c>
      <c r="G7877" s="7">
        <v>6.7746906672422114E-2</v>
      </c>
      <c r="H7877" s="7">
        <f t="shared" si="127"/>
        <v>842.54616781958896</v>
      </c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</row>
    <row r="7878" spans="1:19" ht="12.75" customHeight="1" x14ac:dyDescent="0.3">
      <c r="A7878" s="3"/>
      <c r="B7878" s="3"/>
      <c r="C7878" s="3"/>
      <c r="D7878" s="3"/>
      <c r="E7878" s="3"/>
      <c r="F7878" s="3">
        <v>7873</v>
      </c>
      <c r="G7878" s="7">
        <v>0.3526091038319823</v>
      </c>
      <c r="H7878" s="7">
        <f t="shared" si="127"/>
        <v>993.39813990695404</v>
      </c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</row>
    <row r="7879" spans="1:19" ht="12.75" customHeight="1" x14ac:dyDescent="0.3">
      <c r="A7879" s="3"/>
      <c r="B7879" s="3"/>
      <c r="C7879" s="3"/>
      <c r="D7879" s="3"/>
      <c r="E7879" s="3"/>
      <c r="F7879" s="3">
        <v>7874</v>
      </c>
      <c r="G7879" s="7">
        <v>0.76130902556722502</v>
      </c>
      <c r="H7879" s="7">
        <f t="shared" ref="H7879:H7942" si="128">-LN(-LN(G7879))*$D$7+$D$6</f>
        <v>1206.5926101801927</v>
      </c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</row>
    <row r="7880" spans="1:19" ht="12.75" customHeight="1" x14ac:dyDescent="0.3">
      <c r="A7880" s="3"/>
      <c r="B7880" s="3"/>
      <c r="C7880" s="3"/>
      <c r="D7880" s="3"/>
      <c r="E7880" s="3"/>
      <c r="F7880" s="3">
        <v>7875</v>
      </c>
      <c r="G7880" s="7">
        <v>0.8241315824094122</v>
      </c>
      <c r="H7880" s="7">
        <f t="shared" si="128"/>
        <v>1261.2155435446259</v>
      </c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</row>
    <row r="7881" spans="1:19" ht="12.75" customHeight="1" x14ac:dyDescent="0.3">
      <c r="A7881" s="3"/>
      <c r="B7881" s="3"/>
      <c r="C7881" s="3"/>
      <c r="D7881" s="3"/>
      <c r="E7881" s="3"/>
      <c r="F7881" s="3">
        <v>7876</v>
      </c>
      <c r="G7881" s="7">
        <v>0.30261162644994372</v>
      </c>
      <c r="H7881" s="7">
        <f t="shared" si="128"/>
        <v>971.63417259340952</v>
      </c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</row>
    <row r="7882" spans="1:19" ht="12.75" customHeight="1" x14ac:dyDescent="0.3">
      <c r="A7882" s="3"/>
      <c r="B7882" s="3"/>
      <c r="C7882" s="3"/>
      <c r="D7882" s="3"/>
      <c r="E7882" s="3"/>
      <c r="F7882" s="3">
        <v>7877</v>
      </c>
      <c r="G7882" s="7">
        <v>0.21700299389472619</v>
      </c>
      <c r="H7882" s="7">
        <f t="shared" si="128"/>
        <v>932.60662958201965</v>
      </c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</row>
    <row r="7883" spans="1:19" ht="12.75" customHeight="1" x14ac:dyDescent="0.3">
      <c r="A7883" s="3"/>
      <c r="B7883" s="3"/>
      <c r="C7883" s="3"/>
      <c r="D7883" s="3"/>
      <c r="E7883" s="3"/>
      <c r="F7883" s="3">
        <v>7878</v>
      </c>
      <c r="G7883" s="7">
        <v>0.92705808464329897</v>
      </c>
      <c r="H7883" s="7">
        <f t="shared" si="128"/>
        <v>1410.2933485624978</v>
      </c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</row>
    <row r="7884" spans="1:19" ht="12.75" customHeight="1" x14ac:dyDescent="0.3">
      <c r="A7884" s="3"/>
      <c r="B7884" s="3"/>
      <c r="C7884" s="3"/>
      <c r="D7884" s="3"/>
      <c r="E7884" s="3"/>
      <c r="F7884" s="3">
        <v>7879</v>
      </c>
      <c r="G7884" s="7">
        <v>0.42289930460109992</v>
      </c>
      <c r="H7884" s="7">
        <f t="shared" si="128"/>
        <v>1023.8660350649567</v>
      </c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</row>
    <row r="7885" spans="1:19" ht="12.75" customHeight="1" x14ac:dyDescent="0.3">
      <c r="A7885" s="3"/>
      <c r="B7885" s="3"/>
      <c r="C7885" s="3"/>
      <c r="D7885" s="3"/>
      <c r="E7885" s="3"/>
      <c r="F7885" s="3">
        <v>7880</v>
      </c>
      <c r="G7885" s="7">
        <v>0.77065830258406487</v>
      </c>
      <c r="H7885" s="7">
        <f t="shared" si="128"/>
        <v>1213.8730143448058</v>
      </c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</row>
    <row r="7886" spans="1:19" ht="12.75" customHeight="1" x14ac:dyDescent="0.3">
      <c r="A7886" s="3"/>
      <c r="B7886" s="3"/>
      <c r="C7886" s="3"/>
      <c r="D7886" s="3"/>
      <c r="E7886" s="3"/>
      <c r="F7886" s="3">
        <v>7881</v>
      </c>
      <c r="G7886" s="7">
        <v>0.98761484285304413</v>
      </c>
      <c r="H7886" s="7">
        <f t="shared" si="128"/>
        <v>1697.2200486988352</v>
      </c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</row>
    <row r="7887" spans="1:19" ht="12.75" customHeight="1" x14ac:dyDescent="0.3">
      <c r="A7887" s="3"/>
      <c r="B7887" s="3"/>
      <c r="C7887" s="3"/>
      <c r="D7887" s="3"/>
      <c r="E7887" s="3"/>
      <c r="F7887" s="3">
        <v>7882</v>
      </c>
      <c r="G7887" s="7">
        <v>0.56732938796020094</v>
      </c>
      <c r="H7887" s="7">
        <f t="shared" si="128"/>
        <v>1090.2677871488381</v>
      </c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</row>
    <row r="7888" spans="1:19" ht="12.75" customHeight="1" x14ac:dyDescent="0.3">
      <c r="A7888" s="3"/>
      <c r="B7888" s="3"/>
      <c r="C7888" s="3"/>
      <c r="D7888" s="3"/>
      <c r="E7888" s="3"/>
      <c r="F7888" s="3">
        <v>7883</v>
      </c>
      <c r="G7888" s="7">
        <v>0.42266055887164</v>
      </c>
      <c r="H7888" s="7">
        <f t="shared" si="128"/>
        <v>1023.7617399637389</v>
      </c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</row>
    <row r="7889" spans="1:19" ht="12.75" customHeight="1" x14ac:dyDescent="0.3">
      <c r="A7889" s="3"/>
      <c r="B7889" s="3"/>
      <c r="C7889" s="3"/>
      <c r="D7889" s="3"/>
      <c r="E7889" s="3"/>
      <c r="F7889" s="3">
        <v>7884</v>
      </c>
      <c r="G7889" s="7">
        <v>0.67330644865520384</v>
      </c>
      <c r="H7889" s="7">
        <f t="shared" si="128"/>
        <v>1147.4671227397948</v>
      </c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</row>
    <row r="7890" spans="1:19" ht="12.75" customHeight="1" x14ac:dyDescent="0.3">
      <c r="A7890" s="3"/>
      <c r="B7890" s="3"/>
      <c r="C7890" s="3"/>
      <c r="D7890" s="3"/>
      <c r="E7890" s="3"/>
      <c r="F7890" s="3">
        <v>7885</v>
      </c>
      <c r="G7890" s="7">
        <v>0.86021143927625021</v>
      </c>
      <c r="H7890" s="7">
        <f t="shared" si="128"/>
        <v>1301.0315672337099</v>
      </c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</row>
    <row r="7891" spans="1:19" ht="12.75" customHeight="1" x14ac:dyDescent="0.3">
      <c r="A7891" s="3"/>
      <c r="B7891" s="3"/>
      <c r="C7891" s="3"/>
      <c r="D7891" s="3"/>
      <c r="E7891" s="3"/>
      <c r="F7891" s="3">
        <v>7886</v>
      </c>
      <c r="G7891" s="7">
        <v>0.46132808280551241</v>
      </c>
      <c r="H7891" s="7">
        <f t="shared" si="128"/>
        <v>1040.8059375085638</v>
      </c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</row>
    <row r="7892" spans="1:19" ht="12.75" customHeight="1" x14ac:dyDescent="0.3">
      <c r="A7892" s="3"/>
      <c r="B7892" s="3"/>
      <c r="C7892" s="3"/>
      <c r="D7892" s="3"/>
      <c r="E7892" s="3"/>
      <c r="F7892" s="3">
        <v>7887</v>
      </c>
      <c r="G7892" s="7">
        <v>0.25046421033042859</v>
      </c>
      <c r="H7892" s="7">
        <f t="shared" si="128"/>
        <v>948.27806670754239</v>
      </c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</row>
    <row r="7893" spans="1:19" ht="12.75" customHeight="1" x14ac:dyDescent="0.3">
      <c r="A7893" s="3"/>
      <c r="B7893" s="3"/>
      <c r="C7893" s="3"/>
      <c r="D7893" s="3"/>
      <c r="E7893" s="3"/>
      <c r="F7893" s="3">
        <v>7888</v>
      </c>
      <c r="G7893" s="7">
        <v>8.130424933480096E-2</v>
      </c>
      <c r="H7893" s="7">
        <f t="shared" si="128"/>
        <v>853.70310750137742</v>
      </c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</row>
    <row r="7894" spans="1:19" ht="12.75" customHeight="1" x14ac:dyDescent="0.3">
      <c r="A7894" s="3"/>
      <c r="B7894" s="3"/>
      <c r="C7894" s="3"/>
      <c r="D7894" s="3"/>
      <c r="E7894" s="3"/>
      <c r="F7894" s="3">
        <v>7889</v>
      </c>
      <c r="G7894" s="7">
        <v>0.82863706922648439</v>
      </c>
      <c r="H7894" s="7">
        <f t="shared" si="128"/>
        <v>1265.7616428824244</v>
      </c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</row>
    <row r="7895" spans="1:19" ht="12.75" customHeight="1" x14ac:dyDescent="0.3">
      <c r="A7895" s="3"/>
      <c r="B7895" s="3"/>
      <c r="C7895" s="3"/>
      <c r="D7895" s="3"/>
      <c r="E7895" s="3"/>
      <c r="F7895" s="3">
        <v>7890</v>
      </c>
      <c r="G7895" s="7">
        <v>0.1613269875172908</v>
      </c>
      <c r="H7895" s="7">
        <f t="shared" si="128"/>
        <v>904.40786303723371</v>
      </c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</row>
    <row r="7896" spans="1:19" ht="12.75" customHeight="1" x14ac:dyDescent="0.3">
      <c r="A7896" s="3"/>
      <c r="B7896" s="3"/>
      <c r="C7896" s="3"/>
      <c r="D7896" s="3"/>
      <c r="E7896" s="3"/>
      <c r="F7896" s="3">
        <v>7891</v>
      </c>
      <c r="G7896" s="7">
        <v>0.6895961252051177</v>
      </c>
      <c r="H7896" s="7">
        <f t="shared" si="128"/>
        <v>1157.3789851563633</v>
      </c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</row>
    <row r="7897" spans="1:19" ht="12.75" customHeight="1" x14ac:dyDescent="0.3">
      <c r="A7897" s="3"/>
      <c r="B7897" s="3"/>
      <c r="C7897" s="3"/>
      <c r="D7897" s="3"/>
      <c r="E7897" s="3"/>
      <c r="F7897" s="3">
        <v>7892</v>
      </c>
      <c r="G7897" s="7">
        <v>0.177246322679356</v>
      </c>
      <c r="H7897" s="7">
        <f t="shared" si="128"/>
        <v>912.82894999654798</v>
      </c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</row>
    <row r="7898" spans="1:19" ht="12.75" customHeight="1" x14ac:dyDescent="0.3">
      <c r="A7898" s="3"/>
      <c r="B7898" s="3"/>
      <c r="C7898" s="3"/>
      <c r="D7898" s="3"/>
      <c r="E7898" s="3"/>
      <c r="F7898" s="3">
        <v>7893</v>
      </c>
      <c r="G7898" s="7">
        <v>0.68208939611254216</v>
      </c>
      <c r="H7898" s="7">
        <f t="shared" si="128"/>
        <v>1152.7639350484133</v>
      </c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</row>
    <row r="7899" spans="1:19" ht="12.75" customHeight="1" x14ac:dyDescent="0.3">
      <c r="A7899" s="3"/>
      <c r="B7899" s="3"/>
      <c r="C7899" s="3"/>
      <c r="D7899" s="3"/>
      <c r="E7899" s="3"/>
      <c r="F7899" s="3">
        <v>7894</v>
      </c>
      <c r="G7899" s="7">
        <v>0.92033109534854884</v>
      </c>
      <c r="H7899" s="7">
        <f t="shared" si="128"/>
        <v>1395.6957008217</v>
      </c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</row>
    <row r="7900" spans="1:19" ht="12.75" customHeight="1" x14ac:dyDescent="0.3">
      <c r="A7900" s="3"/>
      <c r="B7900" s="3"/>
      <c r="C7900" s="3"/>
      <c r="D7900" s="3"/>
      <c r="E7900" s="3"/>
      <c r="F7900" s="3">
        <v>7895</v>
      </c>
      <c r="G7900" s="7">
        <v>0.79310000084602283</v>
      </c>
      <c r="H7900" s="7">
        <f t="shared" si="128"/>
        <v>1232.4348866505918</v>
      </c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</row>
    <row r="7901" spans="1:19" ht="12.75" customHeight="1" x14ac:dyDescent="0.3">
      <c r="A7901" s="3"/>
      <c r="B7901" s="3"/>
      <c r="C7901" s="3"/>
      <c r="D7901" s="3"/>
      <c r="E7901" s="3"/>
      <c r="F7901" s="3">
        <v>7896</v>
      </c>
      <c r="G7901" s="7">
        <v>0.97611981205372012</v>
      </c>
      <c r="H7901" s="7">
        <f t="shared" si="128"/>
        <v>1591.900632923403</v>
      </c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</row>
    <row r="7902" spans="1:19" ht="12.75" customHeight="1" x14ac:dyDescent="0.3">
      <c r="A7902" s="3"/>
      <c r="B7902" s="3"/>
      <c r="C7902" s="3"/>
      <c r="D7902" s="3"/>
      <c r="E7902" s="3"/>
      <c r="F7902" s="3">
        <v>7897</v>
      </c>
      <c r="G7902" s="7">
        <v>0.9478079867177378</v>
      </c>
      <c r="H7902" s="7">
        <f t="shared" si="128"/>
        <v>1465.2568714087413</v>
      </c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</row>
    <row r="7903" spans="1:19" ht="12.75" customHeight="1" x14ac:dyDescent="0.3">
      <c r="A7903" s="3"/>
      <c r="B7903" s="3"/>
      <c r="C7903" s="3"/>
      <c r="D7903" s="3"/>
      <c r="E7903" s="3"/>
      <c r="F7903" s="3">
        <v>7898</v>
      </c>
      <c r="G7903" s="7">
        <v>0.1444166692933869</v>
      </c>
      <c r="H7903" s="7">
        <f t="shared" si="128"/>
        <v>895.03861126307675</v>
      </c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</row>
    <row r="7904" spans="1:19" ht="12.75" customHeight="1" x14ac:dyDescent="0.3">
      <c r="A7904" s="3"/>
      <c r="B7904" s="3"/>
      <c r="C7904" s="3"/>
      <c r="D7904" s="3"/>
      <c r="E7904" s="3"/>
      <c r="F7904" s="3">
        <v>7899</v>
      </c>
      <c r="G7904" s="7">
        <v>5.4615793217290487E-2</v>
      </c>
      <c r="H7904" s="7">
        <f t="shared" si="128"/>
        <v>830.30402532503945</v>
      </c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</row>
    <row r="7905" spans="1:19" ht="12.75" customHeight="1" x14ac:dyDescent="0.3">
      <c r="A7905" s="3"/>
      <c r="B7905" s="3"/>
      <c r="C7905" s="3"/>
      <c r="D7905" s="3"/>
      <c r="E7905" s="3"/>
      <c r="F7905" s="3">
        <v>7900</v>
      </c>
      <c r="G7905" s="7">
        <v>0.79710246414841934</v>
      </c>
      <c r="H7905" s="7">
        <f t="shared" si="128"/>
        <v>1235.9257849091796</v>
      </c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</row>
    <row r="7906" spans="1:19" ht="12.75" customHeight="1" x14ac:dyDescent="0.3">
      <c r="A7906" s="3"/>
      <c r="B7906" s="3"/>
      <c r="C7906" s="3"/>
      <c r="D7906" s="3"/>
      <c r="E7906" s="3"/>
      <c r="F7906" s="3">
        <v>7901</v>
      </c>
      <c r="G7906" s="7">
        <v>0.92080747012075215</v>
      </c>
      <c r="H7906" s="7">
        <f t="shared" si="128"/>
        <v>1396.6898563824179</v>
      </c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</row>
    <row r="7907" spans="1:19" ht="12.75" customHeight="1" x14ac:dyDescent="0.3">
      <c r="A7907" s="3"/>
      <c r="B7907" s="3"/>
      <c r="C7907" s="3"/>
      <c r="D7907" s="3"/>
      <c r="E7907" s="3"/>
      <c r="F7907" s="3">
        <v>7902</v>
      </c>
      <c r="G7907" s="7">
        <v>0.81923792132876272</v>
      </c>
      <c r="H7907" s="7">
        <f t="shared" si="128"/>
        <v>1256.3937074468774</v>
      </c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</row>
    <row r="7908" spans="1:19" ht="12.75" customHeight="1" x14ac:dyDescent="0.3">
      <c r="A7908" s="3"/>
      <c r="B7908" s="3"/>
      <c r="C7908" s="3"/>
      <c r="D7908" s="3"/>
      <c r="E7908" s="3"/>
      <c r="F7908" s="3">
        <v>7903</v>
      </c>
      <c r="G7908" s="7">
        <v>0.73646845627090041</v>
      </c>
      <c r="H7908" s="7">
        <f t="shared" si="128"/>
        <v>1188.3408109772727</v>
      </c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</row>
    <row r="7909" spans="1:19" ht="12.75" customHeight="1" x14ac:dyDescent="0.3">
      <c r="A7909" s="3"/>
      <c r="B7909" s="3"/>
      <c r="C7909" s="3"/>
      <c r="D7909" s="3"/>
      <c r="E7909" s="3"/>
      <c r="F7909" s="3">
        <v>7904</v>
      </c>
      <c r="G7909" s="7">
        <v>0.80768859327459974</v>
      </c>
      <c r="H7909" s="7">
        <f t="shared" si="128"/>
        <v>1245.4562341205924</v>
      </c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</row>
    <row r="7910" spans="1:19" ht="12.75" customHeight="1" x14ac:dyDescent="0.3">
      <c r="A7910" s="3"/>
      <c r="B7910" s="3"/>
      <c r="C7910" s="3"/>
      <c r="D7910" s="3"/>
      <c r="E7910" s="3"/>
      <c r="F7910" s="3">
        <v>7905</v>
      </c>
      <c r="G7910" s="7">
        <v>0.44670162699863619</v>
      </c>
      <c r="H7910" s="7">
        <f t="shared" si="128"/>
        <v>1034.3185247748786</v>
      </c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</row>
    <row r="7911" spans="1:19" ht="12.75" customHeight="1" x14ac:dyDescent="0.3">
      <c r="A7911" s="3"/>
      <c r="B7911" s="3"/>
      <c r="C7911" s="3"/>
      <c r="D7911" s="3"/>
      <c r="E7911" s="3"/>
      <c r="F7911" s="3">
        <v>7906</v>
      </c>
      <c r="G7911" s="7">
        <v>0.92367163548078401</v>
      </c>
      <c r="H7911" s="7">
        <f t="shared" si="128"/>
        <v>1402.790565533076</v>
      </c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</row>
    <row r="7912" spans="1:19" ht="12.75" customHeight="1" x14ac:dyDescent="0.3">
      <c r="A7912" s="3"/>
      <c r="B7912" s="3"/>
      <c r="C7912" s="3"/>
      <c r="D7912" s="3"/>
      <c r="E7912" s="3"/>
      <c r="F7912" s="3">
        <v>7907</v>
      </c>
      <c r="G7912" s="7">
        <v>0.91997908286388741</v>
      </c>
      <c r="H7912" s="7">
        <f t="shared" si="128"/>
        <v>1394.9647243419213</v>
      </c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</row>
    <row r="7913" spans="1:19" ht="12.75" customHeight="1" x14ac:dyDescent="0.3">
      <c r="A7913" s="3"/>
      <c r="B7913" s="3"/>
      <c r="C7913" s="3"/>
      <c r="D7913" s="3"/>
      <c r="E7913" s="3"/>
      <c r="F7913" s="3">
        <v>7908</v>
      </c>
      <c r="G7913" s="7">
        <v>0.29031941668781769</v>
      </c>
      <c r="H7913" s="7">
        <f t="shared" si="128"/>
        <v>966.21154714426677</v>
      </c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</row>
    <row r="7914" spans="1:19" ht="12.75" customHeight="1" x14ac:dyDescent="0.3">
      <c r="A7914" s="3"/>
      <c r="B7914" s="3"/>
      <c r="C7914" s="3"/>
      <c r="D7914" s="3"/>
      <c r="E7914" s="3"/>
      <c r="F7914" s="3">
        <v>7909</v>
      </c>
      <c r="G7914" s="7">
        <v>0.17932850953490889</v>
      </c>
      <c r="H7914" s="7">
        <f t="shared" si="128"/>
        <v>913.90583893534313</v>
      </c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</row>
    <row r="7915" spans="1:19" ht="12.75" customHeight="1" x14ac:dyDescent="0.3">
      <c r="A7915" s="3"/>
      <c r="B7915" s="3"/>
      <c r="C7915" s="3"/>
      <c r="D7915" s="3"/>
      <c r="E7915" s="3"/>
      <c r="F7915" s="3">
        <v>7910</v>
      </c>
      <c r="G7915" s="7">
        <v>0.18829607659961509</v>
      </c>
      <c r="H7915" s="7">
        <f t="shared" si="128"/>
        <v>918.48583034135686</v>
      </c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</row>
    <row r="7916" spans="1:19" ht="12.75" customHeight="1" x14ac:dyDescent="0.3">
      <c r="A7916" s="3"/>
      <c r="B7916" s="3"/>
      <c r="C7916" s="3"/>
      <c r="D7916" s="3"/>
      <c r="E7916" s="3"/>
      <c r="F7916" s="3">
        <v>7911</v>
      </c>
      <c r="G7916" s="7">
        <v>0.53925936685411724</v>
      </c>
      <c r="H7916" s="7">
        <f t="shared" si="128"/>
        <v>1076.6350231702347</v>
      </c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</row>
    <row r="7917" spans="1:19" ht="12.75" customHeight="1" x14ac:dyDescent="0.3">
      <c r="A7917" s="3"/>
      <c r="B7917" s="3"/>
      <c r="C7917" s="3"/>
      <c r="D7917" s="3"/>
      <c r="E7917" s="3"/>
      <c r="F7917" s="3">
        <v>7912</v>
      </c>
      <c r="G7917" s="7">
        <v>0.89204676228822977</v>
      </c>
      <c r="H7917" s="7">
        <f t="shared" si="128"/>
        <v>1344.9477111430001</v>
      </c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</row>
    <row r="7918" spans="1:19" ht="12.75" customHeight="1" x14ac:dyDescent="0.3">
      <c r="A7918" s="3"/>
      <c r="B7918" s="3"/>
      <c r="C7918" s="3"/>
      <c r="D7918" s="3"/>
      <c r="E7918" s="3"/>
      <c r="F7918" s="3">
        <v>7913</v>
      </c>
      <c r="G7918" s="7">
        <v>0.62180094052729529</v>
      </c>
      <c r="H7918" s="7">
        <f t="shared" si="128"/>
        <v>1118.3207625216114</v>
      </c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</row>
    <row r="7919" spans="1:19" ht="12.75" customHeight="1" x14ac:dyDescent="0.3">
      <c r="A7919" s="3"/>
      <c r="B7919" s="3"/>
      <c r="C7919" s="3"/>
      <c r="D7919" s="3"/>
      <c r="E7919" s="3"/>
      <c r="F7919" s="3">
        <v>7914</v>
      </c>
      <c r="G7919" s="7">
        <v>0.68237730129215179</v>
      </c>
      <c r="H7919" s="7">
        <f t="shared" si="128"/>
        <v>1152.9394097487473</v>
      </c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</row>
    <row r="7920" spans="1:19" ht="12.75" customHeight="1" x14ac:dyDescent="0.3">
      <c r="A7920" s="3"/>
      <c r="B7920" s="3"/>
      <c r="C7920" s="3"/>
      <c r="D7920" s="3"/>
      <c r="E7920" s="3"/>
      <c r="F7920" s="3">
        <v>7915</v>
      </c>
      <c r="G7920" s="7">
        <v>0.38728933575358793</v>
      </c>
      <c r="H7920" s="7">
        <f t="shared" si="128"/>
        <v>1008.3929337438499</v>
      </c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</row>
    <row r="7921" spans="1:19" ht="12.75" customHeight="1" x14ac:dyDescent="0.3">
      <c r="A7921" s="3"/>
      <c r="B7921" s="3"/>
      <c r="C7921" s="3"/>
      <c r="D7921" s="3"/>
      <c r="E7921" s="3"/>
      <c r="F7921" s="3">
        <v>7916</v>
      </c>
      <c r="G7921" s="7">
        <v>9.3599329840763357E-3</v>
      </c>
      <c r="H7921" s="7">
        <f t="shared" si="128"/>
        <v>754.91086883237494</v>
      </c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</row>
    <row r="7922" spans="1:19" ht="12.75" customHeight="1" x14ac:dyDescent="0.3">
      <c r="A7922" s="3"/>
      <c r="B7922" s="3"/>
      <c r="C7922" s="3"/>
      <c r="D7922" s="3"/>
      <c r="E7922" s="3"/>
      <c r="F7922" s="3">
        <v>7917</v>
      </c>
      <c r="G7922" s="7">
        <v>0.37777059983409528</v>
      </c>
      <c r="H7922" s="7">
        <f t="shared" si="128"/>
        <v>1004.2755379000096</v>
      </c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</row>
    <row r="7923" spans="1:19" ht="12.75" customHeight="1" x14ac:dyDescent="0.3">
      <c r="A7923" s="3"/>
      <c r="B7923" s="3"/>
      <c r="C7923" s="3"/>
      <c r="D7923" s="3"/>
      <c r="E7923" s="3"/>
      <c r="F7923" s="3">
        <v>7918</v>
      </c>
      <c r="G7923" s="7">
        <v>0.62026260044221315</v>
      </c>
      <c r="H7923" s="7">
        <f t="shared" si="128"/>
        <v>1117.4939843708325</v>
      </c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</row>
    <row r="7924" spans="1:19" ht="12.75" customHeight="1" x14ac:dyDescent="0.3">
      <c r="A7924" s="3"/>
      <c r="B7924" s="3"/>
      <c r="C7924" s="3"/>
      <c r="D7924" s="3"/>
      <c r="E7924" s="3"/>
      <c r="F7924" s="3">
        <v>7919</v>
      </c>
      <c r="G7924" s="7">
        <v>0.8418676818421722</v>
      </c>
      <c r="H7924" s="7">
        <f t="shared" si="128"/>
        <v>1279.759098932439</v>
      </c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</row>
    <row r="7925" spans="1:19" ht="12.75" customHeight="1" x14ac:dyDescent="0.3">
      <c r="A7925" s="3"/>
      <c r="B7925" s="3"/>
      <c r="C7925" s="3"/>
      <c r="D7925" s="3"/>
      <c r="E7925" s="3"/>
      <c r="F7925" s="3">
        <v>7920</v>
      </c>
      <c r="G7925" s="7">
        <v>0.63315764582810585</v>
      </c>
      <c r="H7925" s="7">
        <f t="shared" si="128"/>
        <v>1124.4959603971265</v>
      </c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</row>
    <row r="7926" spans="1:19" ht="12.75" customHeight="1" x14ac:dyDescent="0.3">
      <c r="A7926" s="3"/>
      <c r="B7926" s="3"/>
      <c r="C7926" s="3"/>
      <c r="D7926" s="3"/>
      <c r="E7926" s="3"/>
      <c r="F7926" s="3">
        <v>7921</v>
      </c>
      <c r="G7926" s="7">
        <v>0.68910821148045698</v>
      </c>
      <c r="H7926" s="7">
        <f t="shared" si="128"/>
        <v>1157.0764661700873</v>
      </c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</row>
    <row r="7927" spans="1:19" ht="12.75" customHeight="1" x14ac:dyDescent="0.3">
      <c r="A7927" s="3"/>
      <c r="B7927" s="3"/>
      <c r="C7927" s="3"/>
      <c r="D7927" s="3"/>
      <c r="E7927" s="3"/>
      <c r="F7927" s="3">
        <v>7922</v>
      </c>
      <c r="G7927" s="7">
        <v>0.46655719453947941</v>
      </c>
      <c r="H7927" s="7">
        <f t="shared" si="128"/>
        <v>1043.1394285679457</v>
      </c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</row>
    <row r="7928" spans="1:19" ht="12.75" customHeight="1" x14ac:dyDescent="0.3">
      <c r="A7928" s="3"/>
      <c r="B7928" s="3"/>
      <c r="C7928" s="3"/>
      <c r="D7928" s="3"/>
      <c r="E7928" s="3"/>
      <c r="F7928" s="3">
        <v>7923</v>
      </c>
      <c r="G7928" s="7">
        <v>0.84906262936187338</v>
      </c>
      <c r="H7928" s="7">
        <f t="shared" si="128"/>
        <v>1287.8209081692589</v>
      </c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</row>
    <row r="7929" spans="1:19" ht="12.75" customHeight="1" x14ac:dyDescent="0.3">
      <c r="A7929" s="3"/>
      <c r="B7929" s="3"/>
      <c r="C7929" s="3"/>
      <c r="D7929" s="3"/>
      <c r="E7929" s="3"/>
      <c r="F7929" s="3">
        <v>7924</v>
      </c>
      <c r="G7929" s="7">
        <v>0.43294822846969971</v>
      </c>
      <c r="H7929" s="7">
        <f t="shared" si="128"/>
        <v>1028.265015854606</v>
      </c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</row>
    <row r="7930" spans="1:19" ht="12.75" customHeight="1" x14ac:dyDescent="0.3">
      <c r="A7930" s="3"/>
      <c r="B7930" s="3"/>
      <c r="C7930" s="3"/>
      <c r="D7930" s="3"/>
      <c r="E7930" s="3"/>
      <c r="F7930" s="3">
        <v>7925</v>
      </c>
      <c r="G7930" s="7">
        <v>0.51686629090327196</v>
      </c>
      <c r="H7930" s="7">
        <f t="shared" si="128"/>
        <v>1066.073926960843</v>
      </c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</row>
    <row r="7931" spans="1:19" ht="12.75" customHeight="1" x14ac:dyDescent="0.3">
      <c r="A7931" s="3"/>
      <c r="B7931" s="3"/>
      <c r="C7931" s="3"/>
      <c r="D7931" s="3"/>
      <c r="E7931" s="3"/>
      <c r="F7931" s="3">
        <v>7926</v>
      </c>
      <c r="G7931" s="7">
        <v>0.88918706968722616</v>
      </c>
      <c r="H7931" s="7">
        <f t="shared" si="128"/>
        <v>1340.5402652329494</v>
      </c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</row>
    <row r="7932" spans="1:19" ht="12.75" customHeight="1" x14ac:dyDescent="0.3">
      <c r="A7932" s="3"/>
      <c r="B7932" s="3"/>
      <c r="C7932" s="3"/>
      <c r="D7932" s="3"/>
      <c r="E7932" s="3"/>
      <c r="F7932" s="3">
        <v>7927</v>
      </c>
      <c r="G7932" s="7">
        <v>0.52308080015325487</v>
      </c>
      <c r="H7932" s="7">
        <f t="shared" si="128"/>
        <v>1068.9797249023836</v>
      </c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</row>
    <row r="7933" spans="1:19" ht="12.75" customHeight="1" x14ac:dyDescent="0.3">
      <c r="A7933" s="3"/>
      <c r="B7933" s="3"/>
      <c r="C7933" s="3"/>
      <c r="D7933" s="3"/>
      <c r="E7933" s="3"/>
      <c r="F7933" s="3">
        <v>7928</v>
      </c>
      <c r="G7933" s="7">
        <v>0.59471281279953236</v>
      </c>
      <c r="H7933" s="7">
        <f t="shared" si="128"/>
        <v>1104.0732072499748</v>
      </c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</row>
    <row r="7934" spans="1:19" ht="12.75" customHeight="1" x14ac:dyDescent="0.3">
      <c r="A7934" s="3"/>
      <c r="B7934" s="3"/>
      <c r="C7934" s="3"/>
      <c r="D7934" s="3"/>
      <c r="E7934" s="3"/>
      <c r="F7934" s="3">
        <v>7929</v>
      </c>
      <c r="G7934" s="7">
        <v>0.13430473736457171</v>
      </c>
      <c r="H7934" s="7">
        <f t="shared" si="128"/>
        <v>889.18306644581298</v>
      </c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</row>
    <row r="7935" spans="1:19" ht="12.75" customHeight="1" x14ac:dyDescent="0.3">
      <c r="A7935" s="3"/>
      <c r="B7935" s="3"/>
      <c r="C7935" s="3"/>
      <c r="D7935" s="3"/>
      <c r="E7935" s="3"/>
      <c r="F7935" s="3">
        <v>7930</v>
      </c>
      <c r="G7935" s="7">
        <v>0.36042717900235283</v>
      </c>
      <c r="H7935" s="7">
        <f t="shared" si="128"/>
        <v>996.77886009357883</v>
      </c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</row>
    <row r="7936" spans="1:19" ht="12.75" customHeight="1" x14ac:dyDescent="0.3">
      <c r="A7936" s="3"/>
      <c r="B7936" s="3"/>
      <c r="C7936" s="3"/>
      <c r="D7936" s="3"/>
      <c r="E7936" s="3"/>
      <c r="F7936" s="3">
        <v>7931</v>
      </c>
      <c r="G7936" s="7">
        <v>0.57401016192005405</v>
      </c>
      <c r="H7936" s="7">
        <f t="shared" si="128"/>
        <v>1093.5861704348465</v>
      </c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</row>
    <row r="7937" spans="1:19" ht="12.75" customHeight="1" x14ac:dyDescent="0.3">
      <c r="A7937" s="3"/>
      <c r="B7937" s="3"/>
      <c r="C7937" s="3"/>
      <c r="D7937" s="3"/>
      <c r="E7937" s="3"/>
      <c r="F7937" s="3">
        <v>7932</v>
      </c>
      <c r="G7937" s="7">
        <v>0.94346811589862045</v>
      </c>
      <c r="H7937" s="7">
        <f t="shared" si="128"/>
        <v>1452.195240168908</v>
      </c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</row>
    <row r="7938" spans="1:19" ht="12.75" customHeight="1" x14ac:dyDescent="0.3">
      <c r="A7938" s="3"/>
      <c r="B7938" s="3"/>
      <c r="C7938" s="3"/>
      <c r="D7938" s="3"/>
      <c r="E7938" s="3"/>
      <c r="F7938" s="3">
        <v>7933</v>
      </c>
      <c r="G7938" s="7">
        <v>0.44392427478715518</v>
      </c>
      <c r="H7938" s="7">
        <f t="shared" si="128"/>
        <v>1033.0927039268404</v>
      </c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</row>
    <row r="7939" spans="1:19" ht="12.75" customHeight="1" x14ac:dyDescent="0.3">
      <c r="A7939" s="3"/>
      <c r="B7939" s="3"/>
      <c r="C7939" s="3"/>
      <c r="D7939" s="3"/>
      <c r="E7939" s="3"/>
      <c r="F7939" s="3">
        <v>7934</v>
      </c>
      <c r="G7939" s="7">
        <v>0.2382010054266385</v>
      </c>
      <c r="H7939" s="7">
        <f t="shared" si="128"/>
        <v>942.6146380238896</v>
      </c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</row>
    <row r="7940" spans="1:19" ht="12.75" customHeight="1" x14ac:dyDescent="0.3">
      <c r="A7940" s="3"/>
      <c r="B7940" s="3"/>
      <c r="C7940" s="3"/>
      <c r="D7940" s="3"/>
      <c r="E7940" s="3"/>
      <c r="F7940" s="3">
        <v>7935</v>
      </c>
      <c r="G7940" s="7">
        <v>0.65868251624400054</v>
      </c>
      <c r="H7940" s="7">
        <f t="shared" si="128"/>
        <v>1138.8766574039551</v>
      </c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</row>
    <row r="7941" spans="1:19" ht="12.75" customHeight="1" x14ac:dyDescent="0.3">
      <c r="A7941" s="3"/>
      <c r="B7941" s="3"/>
      <c r="C7941" s="3"/>
      <c r="D7941" s="3"/>
      <c r="E7941" s="3"/>
      <c r="F7941" s="3">
        <v>7936</v>
      </c>
      <c r="G7941" s="7">
        <v>0.17941630474320169</v>
      </c>
      <c r="H7941" s="7">
        <f t="shared" si="128"/>
        <v>913.95113031527455</v>
      </c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</row>
    <row r="7942" spans="1:19" ht="12.75" customHeight="1" x14ac:dyDescent="0.3">
      <c r="A7942" s="3"/>
      <c r="B7942" s="3"/>
      <c r="C7942" s="3"/>
      <c r="D7942" s="3"/>
      <c r="E7942" s="3"/>
      <c r="F7942" s="3">
        <v>7937</v>
      </c>
      <c r="G7942" s="7">
        <v>4.8659411746088121E-3</v>
      </c>
      <c r="H7942" s="7">
        <f t="shared" si="128"/>
        <v>734.07159556655779</v>
      </c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</row>
    <row r="7943" spans="1:19" ht="12.75" customHeight="1" x14ac:dyDescent="0.3">
      <c r="A7943" s="3"/>
      <c r="B7943" s="3"/>
      <c r="C7943" s="3"/>
      <c r="D7943" s="3"/>
      <c r="E7943" s="3"/>
      <c r="F7943" s="3">
        <v>7938</v>
      </c>
      <c r="G7943" s="7">
        <v>0.97343397247982988</v>
      </c>
      <c r="H7943" s="7">
        <f t="shared" ref="H7943:H8006" si="129">-LN(-LN(G7943))*$D$7+$D$6</f>
        <v>1574.7356474515905</v>
      </c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</row>
    <row r="7944" spans="1:19" ht="12.75" customHeight="1" x14ac:dyDescent="0.3">
      <c r="A7944" s="3"/>
      <c r="B7944" s="3"/>
      <c r="C7944" s="3"/>
      <c r="D7944" s="3"/>
      <c r="E7944" s="3"/>
      <c r="F7944" s="3">
        <v>7939</v>
      </c>
      <c r="G7944" s="7">
        <v>0.66494012404288105</v>
      </c>
      <c r="H7944" s="7">
        <f t="shared" si="129"/>
        <v>1142.5188976403576</v>
      </c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</row>
    <row r="7945" spans="1:19" ht="12.75" customHeight="1" x14ac:dyDescent="0.3">
      <c r="A7945" s="3"/>
      <c r="B7945" s="3"/>
      <c r="C7945" s="3"/>
      <c r="D7945" s="3"/>
      <c r="E7945" s="3"/>
      <c r="F7945" s="3">
        <v>7940</v>
      </c>
      <c r="G7945" s="7">
        <v>0.63567216027587259</v>
      </c>
      <c r="H7945" s="7">
        <f t="shared" si="129"/>
        <v>1125.8808596589142</v>
      </c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</row>
    <row r="7946" spans="1:19" ht="12.75" customHeight="1" x14ac:dyDescent="0.3">
      <c r="A7946" s="3"/>
      <c r="B7946" s="3"/>
      <c r="C7946" s="3"/>
      <c r="D7946" s="3"/>
      <c r="E7946" s="3"/>
      <c r="F7946" s="3">
        <v>7941</v>
      </c>
      <c r="G7946" s="7">
        <v>6.2699646515884666E-2</v>
      </c>
      <c r="H7946" s="7">
        <f t="shared" si="129"/>
        <v>838.037750734778</v>
      </c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</row>
    <row r="7947" spans="1:19" ht="12.75" customHeight="1" x14ac:dyDescent="0.3">
      <c r="A7947" s="3"/>
      <c r="B7947" s="3"/>
      <c r="C7947" s="3"/>
      <c r="D7947" s="3"/>
      <c r="E7947" s="3"/>
      <c r="F7947" s="3">
        <v>7942</v>
      </c>
      <c r="G7947" s="7">
        <v>0.6839696972263124</v>
      </c>
      <c r="H7947" s="7">
        <f t="shared" si="129"/>
        <v>1153.9121248291817</v>
      </c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</row>
    <row r="7948" spans="1:19" ht="12.75" customHeight="1" x14ac:dyDescent="0.3">
      <c r="A7948" s="3"/>
      <c r="B7948" s="3"/>
      <c r="C7948" s="3"/>
      <c r="D7948" s="3"/>
      <c r="E7948" s="3"/>
      <c r="F7948" s="3">
        <v>7943</v>
      </c>
      <c r="G7948" s="7">
        <v>0.88587954223726328</v>
      </c>
      <c r="H7948" s="7">
        <f t="shared" si="129"/>
        <v>1335.5735258374389</v>
      </c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</row>
    <row r="7949" spans="1:19" ht="12.75" customHeight="1" x14ac:dyDescent="0.3">
      <c r="A7949" s="3"/>
      <c r="B7949" s="3"/>
      <c r="C7949" s="3"/>
      <c r="D7949" s="3"/>
      <c r="E7949" s="3"/>
      <c r="F7949" s="3">
        <v>7944</v>
      </c>
      <c r="G7949" s="7">
        <v>0.82590775847877695</v>
      </c>
      <c r="H7949" s="7">
        <f t="shared" si="129"/>
        <v>1262.9951928985313</v>
      </c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</row>
    <row r="7950" spans="1:19" ht="12.75" customHeight="1" x14ac:dyDescent="0.3">
      <c r="A7950" s="3"/>
      <c r="B7950" s="3"/>
      <c r="C7950" s="3"/>
      <c r="D7950" s="3"/>
      <c r="E7950" s="3"/>
      <c r="F7950" s="3">
        <v>7945</v>
      </c>
      <c r="G7950" s="7">
        <v>0.7105384453227469</v>
      </c>
      <c r="H7950" s="7">
        <f t="shared" si="129"/>
        <v>1170.7227238959922</v>
      </c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</row>
    <row r="7951" spans="1:19" ht="12.75" customHeight="1" x14ac:dyDescent="0.3">
      <c r="A7951" s="3"/>
      <c r="B7951" s="3"/>
      <c r="C7951" s="3"/>
      <c r="D7951" s="3"/>
      <c r="E7951" s="3"/>
      <c r="F7951" s="3">
        <v>7946</v>
      </c>
      <c r="G7951" s="7">
        <v>0.71153455999424009</v>
      </c>
      <c r="H7951" s="7">
        <f t="shared" si="129"/>
        <v>1171.3758851660755</v>
      </c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</row>
    <row r="7952" spans="1:19" ht="12.75" customHeight="1" x14ac:dyDescent="0.3">
      <c r="A7952" s="3"/>
      <c r="B7952" s="3"/>
      <c r="C7952" s="3"/>
      <c r="D7952" s="3"/>
      <c r="E7952" s="3"/>
      <c r="F7952" s="3">
        <v>7947</v>
      </c>
      <c r="G7952" s="7">
        <v>1.8185643127571319E-2</v>
      </c>
      <c r="H7952" s="7">
        <f t="shared" si="129"/>
        <v>779.29631566671662</v>
      </c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</row>
    <row r="7953" spans="1:19" ht="12.75" customHeight="1" x14ac:dyDescent="0.3">
      <c r="A7953" s="3"/>
      <c r="B7953" s="3"/>
      <c r="C7953" s="3"/>
      <c r="D7953" s="3"/>
      <c r="E7953" s="3"/>
      <c r="F7953" s="3">
        <v>7948</v>
      </c>
      <c r="G7953" s="7">
        <v>0.19185808673739749</v>
      </c>
      <c r="H7953" s="7">
        <f t="shared" si="129"/>
        <v>920.28046104996133</v>
      </c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</row>
    <row r="7954" spans="1:19" ht="12.75" customHeight="1" x14ac:dyDescent="0.3">
      <c r="A7954" s="3"/>
      <c r="B7954" s="3"/>
      <c r="C7954" s="3"/>
      <c r="D7954" s="3"/>
      <c r="E7954" s="3"/>
      <c r="F7954" s="3">
        <v>7949</v>
      </c>
      <c r="G7954" s="7">
        <v>0.67857927163669307</v>
      </c>
      <c r="H7954" s="7">
        <f t="shared" si="129"/>
        <v>1150.6340927305764</v>
      </c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</row>
    <row r="7955" spans="1:19" ht="12.75" customHeight="1" x14ac:dyDescent="0.3">
      <c r="A7955" s="3"/>
      <c r="B7955" s="3"/>
      <c r="C7955" s="3"/>
      <c r="D7955" s="3"/>
      <c r="E7955" s="3"/>
      <c r="F7955" s="3">
        <v>7950</v>
      </c>
      <c r="G7955" s="7">
        <v>0.93546311422555961</v>
      </c>
      <c r="H7955" s="7">
        <f t="shared" si="129"/>
        <v>1430.4681735734116</v>
      </c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</row>
    <row r="7956" spans="1:19" ht="12.75" customHeight="1" x14ac:dyDescent="0.3">
      <c r="A7956" s="3"/>
      <c r="B7956" s="3"/>
      <c r="C7956" s="3"/>
      <c r="D7956" s="3"/>
      <c r="E7956" s="3"/>
      <c r="F7956" s="3">
        <v>7951</v>
      </c>
      <c r="G7956" s="7">
        <v>0.92745715695347197</v>
      </c>
      <c r="H7956" s="7">
        <f t="shared" si="129"/>
        <v>1411.199425905575</v>
      </c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</row>
    <row r="7957" spans="1:19" ht="12.75" customHeight="1" x14ac:dyDescent="0.3">
      <c r="A7957" s="3"/>
      <c r="B7957" s="3"/>
      <c r="C7957" s="3"/>
      <c r="D7957" s="3"/>
      <c r="E7957" s="3"/>
      <c r="F7957" s="3">
        <v>7952</v>
      </c>
      <c r="G7957" s="7">
        <v>0.88348115457593113</v>
      </c>
      <c r="H7957" s="7">
        <f t="shared" si="129"/>
        <v>1332.0554405590153</v>
      </c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</row>
    <row r="7958" spans="1:19" ht="12.75" customHeight="1" x14ac:dyDescent="0.3">
      <c r="A7958" s="3"/>
      <c r="B7958" s="3"/>
      <c r="C7958" s="3"/>
      <c r="D7958" s="3"/>
      <c r="E7958" s="3"/>
      <c r="F7958" s="3">
        <v>7953</v>
      </c>
      <c r="G7958" s="7">
        <v>0.14858522305186819</v>
      </c>
      <c r="H7958" s="7">
        <f t="shared" si="129"/>
        <v>897.39415752515026</v>
      </c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</row>
    <row r="7959" spans="1:19" ht="12.75" customHeight="1" x14ac:dyDescent="0.3">
      <c r="A7959" s="3"/>
      <c r="B7959" s="3"/>
      <c r="C7959" s="3"/>
      <c r="D7959" s="3"/>
      <c r="E7959" s="3"/>
      <c r="F7959" s="3">
        <v>7954</v>
      </c>
      <c r="G7959" s="7">
        <v>0.55537246559059472</v>
      </c>
      <c r="H7959" s="7">
        <f t="shared" si="129"/>
        <v>1084.4020643769866</v>
      </c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</row>
    <row r="7960" spans="1:19" ht="12.75" customHeight="1" x14ac:dyDescent="0.3">
      <c r="A7960" s="3"/>
      <c r="B7960" s="3"/>
      <c r="C7960" s="3"/>
      <c r="D7960" s="3"/>
      <c r="E7960" s="3"/>
      <c r="F7960" s="3">
        <v>7955</v>
      </c>
      <c r="G7960" s="7">
        <v>0.16346463032314021</v>
      </c>
      <c r="H7960" s="7">
        <f t="shared" si="129"/>
        <v>905.55928305039049</v>
      </c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</row>
    <row r="7961" spans="1:19" ht="12.75" customHeight="1" x14ac:dyDescent="0.3">
      <c r="A7961" s="3"/>
      <c r="B7961" s="3"/>
      <c r="C7961" s="3"/>
      <c r="D7961" s="3"/>
      <c r="E7961" s="3"/>
      <c r="F7961" s="3">
        <v>7956</v>
      </c>
      <c r="G7961" s="7">
        <v>0.10866878200931129</v>
      </c>
      <c r="H7961" s="7">
        <f t="shared" si="129"/>
        <v>873.23570103711222</v>
      </c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</row>
    <row r="7962" spans="1:19" ht="12.75" customHeight="1" x14ac:dyDescent="0.3">
      <c r="A7962" s="3"/>
      <c r="B7962" s="3"/>
      <c r="C7962" s="3"/>
      <c r="D7962" s="3"/>
      <c r="E7962" s="3"/>
      <c r="F7962" s="3">
        <v>7957</v>
      </c>
      <c r="G7962" s="7">
        <v>0.42048819176463492</v>
      </c>
      <c r="H7962" s="7">
        <f t="shared" si="129"/>
        <v>1022.8131815069762</v>
      </c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</row>
    <row r="7963" spans="1:19" ht="12.75" customHeight="1" x14ac:dyDescent="0.3">
      <c r="A7963" s="3"/>
      <c r="B7963" s="3"/>
      <c r="C7963" s="3"/>
      <c r="D7963" s="3"/>
      <c r="E7963" s="3"/>
      <c r="F7963" s="3">
        <v>7958</v>
      </c>
      <c r="G7963" s="7">
        <v>0.774701697066697</v>
      </c>
      <c r="H7963" s="7">
        <f t="shared" si="129"/>
        <v>1217.0994180584014</v>
      </c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</row>
    <row r="7964" spans="1:19" ht="12.75" customHeight="1" x14ac:dyDescent="0.3">
      <c r="A7964" s="3"/>
      <c r="B7964" s="3"/>
      <c r="C7964" s="3"/>
      <c r="D7964" s="3"/>
      <c r="E7964" s="3"/>
      <c r="F7964" s="3">
        <v>7959</v>
      </c>
      <c r="G7964" s="7">
        <v>0.27957014878324071</v>
      </c>
      <c r="H7964" s="7">
        <f t="shared" si="129"/>
        <v>961.4336684800536</v>
      </c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</row>
    <row r="7965" spans="1:19" ht="12.75" customHeight="1" x14ac:dyDescent="0.3">
      <c r="A7965" s="3"/>
      <c r="B7965" s="3"/>
      <c r="C7965" s="3"/>
      <c r="D7965" s="3"/>
      <c r="E7965" s="3"/>
      <c r="F7965" s="3">
        <v>7960</v>
      </c>
      <c r="G7965" s="7">
        <v>0.57475512436288467</v>
      </c>
      <c r="H7965" s="7">
        <f t="shared" si="129"/>
        <v>1093.9580998066153</v>
      </c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</row>
    <row r="7966" spans="1:19" ht="12.75" customHeight="1" x14ac:dyDescent="0.3">
      <c r="A7966" s="3"/>
      <c r="B7966" s="3"/>
      <c r="C7966" s="3"/>
      <c r="D7966" s="3"/>
      <c r="E7966" s="3"/>
      <c r="F7966" s="3">
        <v>7961</v>
      </c>
      <c r="G7966" s="7">
        <v>0.22020491697175229</v>
      </c>
      <c r="H7966" s="7">
        <f t="shared" si="129"/>
        <v>934.1383124926308</v>
      </c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</row>
    <row r="7967" spans="1:19" ht="12.75" customHeight="1" x14ac:dyDescent="0.3">
      <c r="A7967" s="3"/>
      <c r="B7967" s="3"/>
      <c r="C7967" s="3"/>
      <c r="D7967" s="3"/>
      <c r="E7967" s="3"/>
      <c r="F7967" s="3">
        <v>7962</v>
      </c>
      <c r="G7967" s="7">
        <v>0.31800728203425671</v>
      </c>
      <c r="H7967" s="7">
        <f t="shared" si="129"/>
        <v>978.3761244332901</v>
      </c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</row>
    <row r="7968" spans="1:19" ht="12.75" customHeight="1" x14ac:dyDescent="0.3">
      <c r="A7968" s="3"/>
      <c r="B7968" s="3"/>
      <c r="C7968" s="3"/>
      <c r="D7968" s="3"/>
      <c r="E7968" s="3"/>
      <c r="F7968" s="3">
        <v>7963</v>
      </c>
      <c r="G7968" s="7">
        <v>0.11307821296041611</v>
      </c>
      <c r="H7968" s="7">
        <f t="shared" si="129"/>
        <v>876.11101039249672</v>
      </c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</row>
    <row r="7969" spans="1:19" ht="12.75" customHeight="1" x14ac:dyDescent="0.3">
      <c r="A7969" s="3"/>
      <c r="B7969" s="3"/>
      <c r="C7969" s="3"/>
      <c r="D7969" s="3"/>
      <c r="E7969" s="3"/>
      <c r="F7969" s="3">
        <v>7964</v>
      </c>
      <c r="G7969" s="7">
        <v>0.81067198048151123</v>
      </c>
      <c r="H7969" s="7">
        <f t="shared" si="129"/>
        <v>1248.2249588849663</v>
      </c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</row>
    <row r="7970" spans="1:19" ht="12.75" customHeight="1" x14ac:dyDescent="0.3">
      <c r="A7970" s="3"/>
      <c r="B7970" s="3"/>
      <c r="C7970" s="3"/>
      <c r="D7970" s="3"/>
      <c r="E7970" s="3"/>
      <c r="F7970" s="3">
        <v>7965</v>
      </c>
      <c r="G7970" s="7">
        <v>0.93092353963252472</v>
      </c>
      <c r="H7970" s="7">
        <f t="shared" si="129"/>
        <v>1419.2775411510288</v>
      </c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</row>
    <row r="7971" spans="1:19" ht="12.75" customHeight="1" x14ac:dyDescent="0.3">
      <c r="A7971" s="3"/>
      <c r="B7971" s="3"/>
      <c r="C7971" s="3"/>
      <c r="D7971" s="3"/>
      <c r="E7971" s="3"/>
      <c r="F7971" s="3">
        <v>7966</v>
      </c>
      <c r="G7971" s="7">
        <v>0.99713367768904193</v>
      </c>
      <c r="H7971" s="7">
        <f t="shared" si="129"/>
        <v>1930.6732085736226</v>
      </c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</row>
    <row r="7972" spans="1:19" ht="12.75" customHeight="1" x14ac:dyDescent="0.3">
      <c r="A7972" s="3"/>
      <c r="B7972" s="3"/>
      <c r="C7972" s="3"/>
      <c r="D7972" s="3"/>
      <c r="E7972" s="3"/>
      <c r="F7972" s="3">
        <v>7967</v>
      </c>
      <c r="G7972" s="7">
        <v>0.31707505915141659</v>
      </c>
      <c r="H7972" s="7">
        <f t="shared" si="129"/>
        <v>977.96921514127155</v>
      </c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</row>
    <row r="7973" spans="1:19" ht="12.75" customHeight="1" x14ac:dyDescent="0.3">
      <c r="A7973" s="3"/>
      <c r="B7973" s="3"/>
      <c r="C7973" s="3"/>
      <c r="D7973" s="3"/>
      <c r="E7973" s="3"/>
      <c r="F7973" s="3">
        <v>7968</v>
      </c>
      <c r="G7973" s="7">
        <v>0.70645115423912208</v>
      </c>
      <c r="H7973" s="7">
        <f t="shared" si="129"/>
        <v>1168.0609508197956</v>
      </c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</row>
    <row r="7974" spans="1:19" ht="12.75" customHeight="1" x14ac:dyDescent="0.3">
      <c r="A7974" s="3"/>
      <c r="B7974" s="3"/>
      <c r="C7974" s="3"/>
      <c r="D7974" s="3"/>
      <c r="E7974" s="3"/>
      <c r="F7974" s="3">
        <v>7969</v>
      </c>
      <c r="G7974" s="7">
        <v>5.4531850214828433E-2</v>
      </c>
      <c r="H7974" s="7">
        <f t="shared" si="129"/>
        <v>830.21992979880361</v>
      </c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</row>
    <row r="7975" spans="1:19" ht="12.75" customHeight="1" x14ac:dyDescent="0.3">
      <c r="A7975" s="3"/>
      <c r="B7975" s="3"/>
      <c r="C7975" s="3"/>
      <c r="D7975" s="3"/>
      <c r="E7975" s="3"/>
      <c r="F7975" s="3">
        <v>7970</v>
      </c>
      <c r="G7975" s="7">
        <v>0.60485365281855452</v>
      </c>
      <c r="H7975" s="7">
        <f t="shared" si="129"/>
        <v>1109.3323691719561</v>
      </c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</row>
    <row r="7976" spans="1:19" ht="12.75" customHeight="1" x14ac:dyDescent="0.3">
      <c r="A7976" s="3"/>
      <c r="B7976" s="3"/>
      <c r="C7976" s="3"/>
      <c r="D7976" s="3"/>
      <c r="E7976" s="3"/>
      <c r="F7976" s="3">
        <v>7971</v>
      </c>
      <c r="G7976" s="7">
        <v>0.59935367909918114</v>
      </c>
      <c r="H7976" s="7">
        <f t="shared" si="129"/>
        <v>1106.4694738133528</v>
      </c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</row>
    <row r="7977" spans="1:19" ht="12.75" customHeight="1" x14ac:dyDescent="0.3">
      <c r="A7977" s="3"/>
      <c r="B7977" s="3"/>
      <c r="C7977" s="3"/>
      <c r="D7977" s="3"/>
      <c r="E7977" s="3"/>
      <c r="F7977" s="3">
        <v>7972</v>
      </c>
      <c r="G7977" s="7">
        <v>0.43587610218481948</v>
      </c>
      <c r="H7977" s="7">
        <f t="shared" si="129"/>
        <v>1029.550322335589</v>
      </c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</row>
    <row r="7978" spans="1:19" ht="12.75" customHeight="1" x14ac:dyDescent="0.3">
      <c r="A7978" s="3"/>
      <c r="B7978" s="3"/>
      <c r="C7978" s="3"/>
      <c r="D7978" s="3"/>
      <c r="E7978" s="3"/>
      <c r="F7978" s="3">
        <v>7973</v>
      </c>
      <c r="G7978" s="7">
        <v>0.76552221532810527</v>
      </c>
      <c r="H7978" s="7">
        <f t="shared" si="129"/>
        <v>1209.8432553615251</v>
      </c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</row>
    <row r="7979" spans="1:19" ht="12.75" customHeight="1" x14ac:dyDescent="0.3">
      <c r="A7979" s="3"/>
      <c r="B7979" s="3"/>
      <c r="C7979" s="3"/>
      <c r="D7979" s="3"/>
      <c r="E7979" s="3"/>
      <c r="F7979" s="3">
        <v>7974</v>
      </c>
      <c r="G7979" s="7">
        <v>0.25929986249135589</v>
      </c>
      <c r="H7979" s="7">
        <f t="shared" si="129"/>
        <v>952.31044724483263</v>
      </c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</row>
    <row r="7980" spans="1:19" ht="12.75" customHeight="1" x14ac:dyDescent="0.3">
      <c r="A7980" s="3"/>
      <c r="B7980" s="3"/>
      <c r="C7980" s="3"/>
      <c r="D7980" s="3"/>
      <c r="E7980" s="3"/>
      <c r="F7980" s="3">
        <v>7975</v>
      </c>
      <c r="G7980" s="7">
        <v>0.32031043740261689</v>
      </c>
      <c r="H7980" s="7">
        <f t="shared" si="129"/>
        <v>979.38079340677973</v>
      </c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</row>
    <row r="7981" spans="1:19" ht="12.75" customHeight="1" x14ac:dyDescent="0.3">
      <c r="A7981" s="3"/>
      <c r="B7981" s="3"/>
      <c r="C7981" s="3"/>
      <c r="D7981" s="3"/>
      <c r="E7981" s="3"/>
      <c r="F7981" s="3">
        <v>7976</v>
      </c>
      <c r="G7981" s="7">
        <v>3.8436074487746552E-2</v>
      </c>
      <c r="H7981" s="7">
        <f t="shared" si="129"/>
        <v>812.16592351212057</v>
      </c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</row>
    <row r="7982" spans="1:19" ht="12.75" customHeight="1" x14ac:dyDescent="0.3">
      <c r="A7982" s="3"/>
      <c r="B7982" s="3"/>
      <c r="C7982" s="3"/>
      <c r="D7982" s="3"/>
      <c r="E7982" s="3"/>
      <c r="F7982" s="3">
        <v>7977</v>
      </c>
      <c r="G7982" s="7">
        <v>0.50662285710228283</v>
      </c>
      <c r="H7982" s="7">
        <f t="shared" si="129"/>
        <v>1061.3230412615271</v>
      </c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</row>
    <row r="7983" spans="1:19" ht="12.75" customHeight="1" x14ac:dyDescent="0.3">
      <c r="A7983" s="3"/>
      <c r="B7983" s="3"/>
      <c r="C7983" s="3"/>
      <c r="D7983" s="3"/>
      <c r="E7983" s="3"/>
      <c r="F7983" s="3">
        <v>7978</v>
      </c>
      <c r="G7983" s="7">
        <v>0.94848605363092697</v>
      </c>
      <c r="H7983" s="7">
        <f t="shared" si="129"/>
        <v>1467.3924494364292</v>
      </c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</row>
    <row r="7984" spans="1:19" ht="12.75" customHeight="1" x14ac:dyDescent="0.3">
      <c r="A7984" s="3"/>
      <c r="B7984" s="3"/>
      <c r="C7984" s="3"/>
      <c r="D7984" s="3"/>
      <c r="E7984" s="3"/>
      <c r="F7984" s="3">
        <v>7979</v>
      </c>
      <c r="G7984" s="7">
        <v>0.32923828180668507</v>
      </c>
      <c r="H7984" s="7">
        <f t="shared" si="129"/>
        <v>983.26736714988886</v>
      </c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</row>
    <row r="7985" spans="1:19" ht="12.75" customHeight="1" x14ac:dyDescent="0.3">
      <c r="A7985" s="3"/>
      <c r="B7985" s="3"/>
      <c r="C7985" s="3"/>
      <c r="D7985" s="3"/>
      <c r="E7985" s="3"/>
      <c r="F7985" s="3">
        <v>7980</v>
      </c>
      <c r="G7985" s="7">
        <v>0.32833832625596199</v>
      </c>
      <c r="H7985" s="7">
        <f t="shared" si="129"/>
        <v>982.876108519632</v>
      </c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</row>
    <row r="7986" spans="1:19" ht="12.75" customHeight="1" x14ac:dyDescent="0.3">
      <c r="A7986" s="3"/>
      <c r="B7986" s="3"/>
      <c r="C7986" s="3"/>
      <c r="D7986" s="3"/>
      <c r="E7986" s="3"/>
      <c r="F7986" s="3">
        <v>7981</v>
      </c>
      <c r="G7986" s="7">
        <v>0.19356835561434199</v>
      </c>
      <c r="H7986" s="7">
        <f t="shared" si="129"/>
        <v>921.1374512099095</v>
      </c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</row>
    <row r="7987" spans="1:19" ht="12.75" customHeight="1" x14ac:dyDescent="0.3">
      <c r="A7987" s="3"/>
      <c r="B7987" s="3"/>
      <c r="C7987" s="3"/>
      <c r="D7987" s="3"/>
      <c r="E7987" s="3"/>
      <c r="F7987" s="3">
        <v>7982</v>
      </c>
      <c r="G7987" s="7">
        <v>0.43144228002803092</v>
      </c>
      <c r="H7987" s="7">
        <f t="shared" si="129"/>
        <v>1027.6045827982487</v>
      </c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</row>
    <row r="7988" spans="1:19" ht="12.75" customHeight="1" x14ac:dyDescent="0.3">
      <c r="A7988" s="3"/>
      <c r="B7988" s="3"/>
      <c r="C7988" s="3"/>
      <c r="D7988" s="3"/>
      <c r="E7988" s="3"/>
      <c r="F7988" s="3">
        <v>7983</v>
      </c>
      <c r="G7988" s="7">
        <v>0.17723083818695831</v>
      </c>
      <c r="H7988" s="7">
        <f t="shared" si="129"/>
        <v>912.82092167362612</v>
      </c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</row>
    <row r="7989" spans="1:19" ht="12.75" customHeight="1" x14ac:dyDescent="0.3">
      <c r="A7989" s="3"/>
      <c r="B7989" s="3"/>
      <c r="C7989" s="3"/>
      <c r="D7989" s="3"/>
      <c r="E7989" s="3"/>
      <c r="F7989" s="3">
        <v>7984</v>
      </c>
      <c r="G7989" s="7">
        <v>0.47118473176989978</v>
      </c>
      <c r="H7989" s="7">
        <f t="shared" si="129"/>
        <v>1045.2112638480974</v>
      </c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</row>
    <row r="7990" spans="1:19" ht="12.75" customHeight="1" x14ac:dyDescent="0.3">
      <c r="A7990" s="3"/>
      <c r="B7990" s="3"/>
      <c r="C7990" s="3"/>
      <c r="D7990" s="3"/>
      <c r="E7990" s="3"/>
      <c r="F7990" s="3">
        <v>7985</v>
      </c>
      <c r="G7990" s="7">
        <v>0.74583709373893159</v>
      </c>
      <c r="H7990" s="7">
        <f t="shared" si="129"/>
        <v>1195.0510802365277</v>
      </c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</row>
    <row r="7991" spans="1:19" ht="12.75" customHeight="1" x14ac:dyDescent="0.3">
      <c r="A7991" s="3"/>
      <c r="B7991" s="3"/>
      <c r="C7991" s="3"/>
      <c r="D7991" s="3"/>
      <c r="E7991" s="3"/>
      <c r="F7991" s="3">
        <v>7986</v>
      </c>
      <c r="G7991" s="7">
        <v>0.84096545593057159</v>
      </c>
      <c r="H7991" s="7">
        <f t="shared" si="129"/>
        <v>1278.7717070983324</v>
      </c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</row>
    <row r="7992" spans="1:19" ht="12.75" customHeight="1" x14ac:dyDescent="0.3">
      <c r="A7992" s="3"/>
      <c r="B7992" s="3"/>
      <c r="C7992" s="3"/>
      <c r="D7992" s="3"/>
      <c r="E7992" s="3"/>
      <c r="F7992" s="3">
        <v>7987</v>
      </c>
      <c r="G7992" s="7">
        <v>0.13495025450706999</v>
      </c>
      <c r="H7992" s="7">
        <f t="shared" si="129"/>
        <v>889.56325970549392</v>
      </c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</row>
    <row r="7993" spans="1:19" ht="12.75" customHeight="1" x14ac:dyDescent="0.3">
      <c r="A7993" s="3"/>
      <c r="B7993" s="3"/>
      <c r="C7993" s="3"/>
      <c r="D7993" s="3"/>
      <c r="E7993" s="3"/>
      <c r="F7993" s="3">
        <v>7988</v>
      </c>
      <c r="G7993" s="7">
        <v>0.52302118091506522</v>
      </c>
      <c r="H7993" s="7">
        <f t="shared" si="129"/>
        <v>1068.9517599964452</v>
      </c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</row>
    <row r="7994" spans="1:19" ht="12.75" customHeight="1" x14ac:dyDescent="0.3">
      <c r="A7994" s="3"/>
      <c r="B7994" s="3"/>
      <c r="C7994" s="3"/>
      <c r="D7994" s="3"/>
      <c r="E7994" s="3"/>
      <c r="F7994" s="3">
        <v>7989</v>
      </c>
      <c r="G7994" s="7">
        <v>0.34084706408770238</v>
      </c>
      <c r="H7994" s="7">
        <f t="shared" si="129"/>
        <v>988.30569133343329</v>
      </c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</row>
    <row r="7995" spans="1:19" ht="12.75" customHeight="1" x14ac:dyDescent="0.3">
      <c r="A7995" s="3"/>
      <c r="B7995" s="3"/>
      <c r="C7995" s="3"/>
      <c r="D7995" s="3"/>
      <c r="E7995" s="3"/>
      <c r="F7995" s="3">
        <v>7990</v>
      </c>
      <c r="G7995" s="7">
        <v>0.30271303852495979</v>
      </c>
      <c r="H7995" s="7">
        <f t="shared" si="129"/>
        <v>971.67874956325272</v>
      </c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</row>
    <row r="7996" spans="1:19" ht="12.75" customHeight="1" x14ac:dyDescent="0.3">
      <c r="A7996" s="3"/>
      <c r="B7996" s="3"/>
      <c r="C7996" s="3"/>
      <c r="D7996" s="3"/>
      <c r="E7996" s="3"/>
      <c r="F7996" s="3">
        <v>7991</v>
      </c>
      <c r="G7996" s="7">
        <v>0.76480135413241657</v>
      </c>
      <c r="H7996" s="7">
        <f t="shared" si="129"/>
        <v>1209.2836274422521</v>
      </c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</row>
    <row r="7997" spans="1:19" ht="12.75" customHeight="1" x14ac:dyDescent="0.3">
      <c r="A7997" s="3"/>
      <c r="B7997" s="3"/>
      <c r="C7997" s="3"/>
      <c r="D7997" s="3"/>
      <c r="E7997" s="3"/>
      <c r="F7997" s="3">
        <v>7992</v>
      </c>
      <c r="G7997" s="7">
        <v>0.46181958267399031</v>
      </c>
      <c r="H7997" s="7">
        <f t="shared" si="129"/>
        <v>1041.0249335485598</v>
      </c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</row>
    <row r="7998" spans="1:19" ht="12.75" customHeight="1" x14ac:dyDescent="0.3">
      <c r="A7998" s="3"/>
      <c r="B7998" s="3"/>
      <c r="C7998" s="3"/>
      <c r="D7998" s="3"/>
      <c r="E7998" s="3"/>
      <c r="F7998" s="3">
        <v>7993</v>
      </c>
      <c r="G7998" s="7">
        <v>1.0152460002992301E-3</v>
      </c>
      <c r="H7998" s="7">
        <f t="shared" si="129"/>
        <v>693.05814752639196</v>
      </c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</row>
    <row r="7999" spans="1:19" ht="12.75" customHeight="1" x14ac:dyDescent="0.3">
      <c r="A7999" s="3"/>
      <c r="B7999" s="3"/>
      <c r="C7999" s="3"/>
      <c r="D7999" s="3"/>
      <c r="E7999" s="3"/>
      <c r="F7999" s="3">
        <v>7994</v>
      </c>
      <c r="G7999" s="7">
        <v>0.63634422723676565</v>
      </c>
      <c r="H7999" s="7">
        <f t="shared" si="129"/>
        <v>1126.2521267136131</v>
      </c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</row>
    <row r="8000" spans="1:19" ht="12.75" customHeight="1" x14ac:dyDescent="0.3">
      <c r="A8000" s="3"/>
      <c r="B8000" s="3"/>
      <c r="C8000" s="3"/>
      <c r="D8000" s="3"/>
      <c r="E8000" s="3"/>
      <c r="F8000" s="3">
        <v>7995</v>
      </c>
      <c r="G8000" s="7">
        <v>0.1495931987514382</v>
      </c>
      <c r="H8000" s="7">
        <f t="shared" si="129"/>
        <v>897.95898390310492</v>
      </c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</row>
    <row r="8001" spans="1:19" ht="12.75" customHeight="1" x14ac:dyDescent="0.3">
      <c r="A8001" s="3"/>
      <c r="B8001" s="3"/>
      <c r="C8001" s="3"/>
      <c r="D8001" s="3"/>
      <c r="E8001" s="3"/>
      <c r="F8001" s="3">
        <v>7996</v>
      </c>
      <c r="G8001" s="7">
        <v>0.75805389000216095</v>
      </c>
      <c r="H8001" s="7">
        <f t="shared" si="129"/>
        <v>1204.1138461657215</v>
      </c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</row>
    <row r="8002" spans="1:19" ht="12.75" customHeight="1" x14ac:dyDescent="0.3">
      <c r="A8002" s="3"/>
      <c r="B8002" s="3"/>
      <c r="C8002" s="3"/>
      <c r="D8002" s="3"/>
      <c r="E8002" s="3"/>
      <c r="F8002" s="3">
        <v>7997</v>
      </c>
      <c r="G8002" s="7">
        <v>0.86625065013715197</v>
      </c>
      <c r="H8002" s="7">
        <f t="shared" si="129"/>
        <v>1308.5961193605656</v>
      </c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</row>
    <row r="8003" spans="1:19" ht="12.75" customHeight="1" x14ac:dyDescent="0.3">
      <c r="A8003" s="3"/>
      <c r="B8003" s="3"/>
      <c r="C8003" s="3"/>
      <c r="D8003" s="3"/>
      <c r="E8003" s="3"/>
      <c r="F8003" s="3">
        <v>7998</v>
      </c>
      <c r="G8003" s="7">
        <v>0.73663941440077652</v>
      </c>
      <c r="H8003" s="7">
        <f t="shared" si="129"/>
        <v>1188.4615043634242</v>
      </c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</row>
    <row r="8004" spans="1:19" ht="12.75" customHeight="1" x14ac:dyDescent="0.3">
      <c r="A8004" s="3"/>
      <c r="B8004" s="3"/>
      <c r="C8004" s="3"/>
      <c r="D8004" s="3"/>
      <c r="E8004" s="3"/>
      <c r="F8004" s="3">
        <v>7999</v>
      </c>
      <c r="G8004" s="7">
        <v>0.26355843723426209</v>
      </c>
      <c r="H8004" s="7">
        <f t="shared" si="129"/>
        <v>954.24104207753612</v>
      </c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</row>
    <row r="8005" spans="1:19" ht="12.75" customHeight="1" x14ac:dyDescent="0.3">
      <c r="A8005" s="3"/>
      <c r="B8005" s="3"/>
      <c r="C8005" s="3"/>
      <c r="D8005" s="3"/>
      <c r="E8005" s="3"/>
      <c r="F8005" s="3">
        <v>8000</v>
      </c>
      <c r="G8005" s="7">
        <v>0.32888296594112831</v>
      </c>
      <c r="H8005" s="7">
        <f t="shared" si="129"/>
        <v>983.11290532131488</v>
      </c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</row>
    <row r="8006" spans="1:19" ht="12.75" customHeight="1" x14ac:dyDescent="0.3">
      <c r="A8006" s="3"/>
      <c r="B8006" s="3"/>
      <c r="C8006" s="3"/>
      <c r="D8006" s="3"/>
      <c r="E8006" s="3"/>
      <c r="F8006" s="3">
        <v>8001</v>
      </c>
      <c r="G8006" s="7">
        <v>0.77886422827508706</v>
      </c>
      <c r="H8006" s="7">
        <f t="shared" si="129"/>
        <v>1220.4726216522326</v>
      </c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</row>
    <row r="8007" spans="1:19" ht="12.75" customHeight="1" x14ac:dyDescent="0.3">
      <c r="A8007" s="3"/>
      <c r="B8007" s="3"/>
      <c r="C8007" s="3"/>
      <c r="D8007" s="3"/>
      <c r="E8007" s="3"/>
      <c r="F8007" s="3">
        <v>8002</v>
      </c>
      <c r="G8007" s="7">
        <v>0.54600559664999337</v>
      </c>
      <c r="H8007" s="7">
        <f t="shared" ref="H8007:H8070" si="130">-LN(-LN(G8007))*$D$7+$D$6</f>
        <v>1079.8686399994506</v>
      </c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</row>
    <row r="8008" spans="1:19" ht="12.75" customHeight="1" x14ac:dyDescent="0.3">
      <c r="A8008" s="3"/>
      <c r="B8008" s="3"/>
      <c r="C8008" s="3"/>
      <c r="D8008" s="3"/>
      <c r="E8008" s="3"/>
      <c r="F8008" s="3">
        <v>8003</v>
      </c>
      <c r="G8008" s="7">
        <v>0.38664000948358629</v>
      </c>
      <c r="H8008" s="7">
        <f t="shared" si="130"/>
        <v>1008.1119186809923</v>
      </c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</row>
    <row r="8009" spans="1:19" ht="12.75" customHeight="1" x14ac:dyDescent="0.3">
      <c r="A8009" s="3"/>
      <c r="B8009" s="3"/>
      <c r="C8009" s="3"/>
      <c r="D8009" s="3"/>
      <c r="E8009" s="3"/>
      <c r="F8009" s="3">
        <v>8004</v>
      </c>
      <c r="G8009" s="7">
        <v>0.799554898658414</v>
      </c>
      <c r="H8009" s="7">
        <f t="shared" si="130"/>
        <v>1238.0943973966873</v>
      </c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</row>
    <row r="8010" spans="1:19" ht="12.75" customHeight="1" x14ac:dyDescent="0.3">
      <c r="A8010" s="3"/>
      <c r="B8010" s="3"/>
      <c r="C8010" s="3"/>
      <c r="D8010" s="3"/>
      <c r="E8010" s="3"/>
      <c r="F8010" s="3">
        <v>8005</v>
      </c>
      <c r="G8010" s="7">
        <v>0.61354350918260014</v>
      </c>
      <c r="H8010" s="7">
        <f t="shared" si="130"/>
        <v>1113.9087796425754</v>
      </c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</row>
    <row r="8011" spans="1:19" ht="12.75" customHeight="1" x14ac:dyDescent="0.3">
      <c r="A8011" s="3"/>
      <c r="B8011" s="3"/>
      <c r="C8011" s="3"/>
      <c r="D8011" s="3"/>
      <c r="E8011" s="3"/>
      <c r="F8011" s="3">
        <v>8006</v>
      </c>
      <c r="G8011" s="7">
        <v>0.62450156923346911</v>
      </c>
      <c r="H8011" s="7">
        <f t="shared" si="130"/>
        <v>1119.7776974874905</v>
      </c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</row>
    <row r="8012" spans="1:19" ht="12.75" customHeight="1" x14ac:dyDescent="0.3">
      <c r="A8012" s="3"/>
      <c r="B8012" s="3"/>
      <c r="C8012" s="3"/>
      <c r="D8012" s="3"/>
      <c r="E8012" s="3"/>
      <c r="F8012" s="3">
        <v>8007</v>
      </c>
      <c r="G8012" s="7">
        <v>0.90924346647188026</v>
      </c>
      <c r="H8012" s="7">
        <f t="shared" si="130"/>
        <v>1374.0285415541321</v>
      </c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</row>
    <row r="8013" spans="1:19" ht="12.75" customHeight="1" x14ac:dyDescent="0.3">
      <c r="A8013" s="3"/>
      <c r="B8013" s="3"/>
      <c r="C8013" s="3"/>
      <c r="D8013" s="3"/>
      <c r="E8013" s="3"/>
      <c r="F8013" s="3">
        <v>8008</v>
      </c>
      <c r="G8013" s="7">
        <v>0.35599873858544789</v>
      </c>
      <c r="H8013" s="7">
        <f t="shared" si="130"/>
        <v>994.86417924282432</v>
      </c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</row>
    <row r="8014" spans="1:19" ht="12.75" customHeight="1" x14ac:dyDescent="0.3">
      <c r="A8014" s="3"/>
      <c r="B8014" s="3"/>
      <c r="C8014" s="3"/>
      <c r="D8014" s="3"/>
      <c r="E8014" s="3"/>
      <c r="F8014" s="3">
        <v>8009</v>
      </c>
      <c r="G8014" s="7">
        <v>0.1219538127782146</v>
      </c>
      <c r="H8014" s="7">
        <f t="shared" si="130"/>
        <v>881.72086222927123</v>
      </c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</row>
    <row r="8015" spans="1:19" ht="12.75" customHeight="1" x14ac:dyDescent="0.3">
      <c r="A8015" s="3"/>
      <c r="B8015" s="3"/>
      <c r="C8015" s="3"/>
      <c r="D8015" s="3"/>
      <c r="E8015" s="3"/>
      <c r="F8015" s="3">
        <v>8010</v>
      </c>
      <c r="G8015" s="7">
        <v>0.1994936751265963</v>
      </c>
      <c r="H8015" s="7">
        <f t="shared" si="130"/>
        <v>924.08406074099128</v>
      </c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</row>
    <row r="8016" spans="1:19" ht="12.75" customHeight="1" x14ac:dyDescent="0.3">
      <c r="A8016" s="3"/>
      <c r="B8016" s="3"/>
      <c r="C8016" s="3"/>
      <c r="D8016" s="3"/>
      <c r="E8016" s="3"/>
      <c r="F8016" s="3">
        <v>8011</v>
      </c>
      <c r="G8016" s="7">
        <v>0.35219274502029779</v>
      </c>
      <c r="H8016" s="7">
        <f t="shared" si="130"/>
        <v>993.21802506958352</v>
      </c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</row>
    <row r="8017" spans="1:19" ht="12.75" customHeight="1" x14ac:dyDescent="0.3">
      <c r="A8017" s="3"/>
      <c r="B8017" s="3"/>
      <c r="C8017" s="3"/>
      <c r="D8017" s="3"/>
      <c r="E8017" s="3"/>
      <c r="F8017" s="3">
        <v>8012</v>
      </c>
      <c r="G8017" s="7">
        <v>0.11417146802127449</v>
      </c>
      <c r="H8017" s="7">
        <f t="shared" si="130"/>
        <v>876.81443433797097</v>
      </c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</row>
    <row r="8018" spans="1:19" ht="12.75" customHeight="1" x14ac:dyDescent="0.3">
      <c r="A8018" s="3"/>
      <c r="B8018" s="3"/>
      <c r="C8018" s="3"/>
      <c r="D8018" s="3"/>
      <c r="E8018" s="3"/>
      <c r="F8018" s="3">
        <v>8013</v>
      </c>
      <c r="G8018" s="7">
        <v>0.92969179529797963</v>
      </c>
      <c r="H8018" s="7">
        <f t="shared" si="130"/>
        <v>1416.3633050703429</v>
      </c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</row>
    <row r="8019" spans="1:19" ht="12.75" customHeight="1" x14ac:dyDescent="0.3">
      <c r="A8019" s="3"/>
      <c r="B8019" s="3"/>
      <c r="C8019" s="3"/>
      <c r="D8019" s="3"/>
      <c r="E8019" s="3"/>
      <c r="F8019" s="3">
        <v>8014</v>
      </c>
      <c r="G8019" s="7">
        <v>0.23427910262256799</v>
      </c>
      <c r="H8019" s="7">
        <f t="shared" si="130"/>
        <v>940.78524705925508</v>
      </c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</row>
    <row r="8020" spans="1:19" ht="12.75" customHeight="1" x14ac:dyDescent="0.3">
      <c r="A8020" s="3"/>
      <c r="B8020" s="3"/>
      <c r="C8020" s="3"/>
      <c r="D8020" s="3"/>
      <c r="E8020" s="3"/>
      <c r="F8020" s="3">
        <v>8015</v>
      </c>
      <c r="G8020" s="7">
        <v>0.93541556759206423</v>
      </c>
      <c r="H8020" s="7">
        <f t="shared" si="130"/>
        <v>1430.3470798197914</v>
      </c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</row>
    <row r="8021" spans="1:19" ht="12.75" customHeight="1" x14ac:dyDescent="0.3">
      <c r="A8021" s="3"/>
      <c r="B8021" s="3"/>
      <c r="C8021" s="3"/>
      <c r="D8021" s="3"/>
      <c r="E8021" s="3"/>
      <c r="F8021" s="3">
        <v>8016</v>
      </c>
      <c r="G8021" s="7">
        <v>0.85457913038825872</v>
      </c>
      <c r="H8021" s="7">
        <f t="shared" si="130"/>
        <v>1294.2420366639467</v>
      </c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</row>
    <row r="8022" spans="1:19" ht="12.75" customHeight="1" x14ac:dyDescent="0.3">
      <c r="A8022" s="3"/>
      <c r="B8022" s="3"/>
      <c r="C8022" s="3"/>
      <c r="D8022" s="3"/>
      <c r="E8022" s="3"/>
      <c r="F8022" s="3">
        <v>8017</v>
      </c>
      <c r="G8022" s="7">
        <v>0.7227311859400698</v>
      </c>
      <c r="H8022" s="7">
        <f t="shared" si="130"/>
        <v>1178.8429427869523</v>
      </c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</row>
    <row r="8023" spans="1:19" ht="12.75" customHeight="1" x14ac:dyDescent="0.3">
      <c r="A8023" s="3"/>
      <c r="B8023" s="3"/>
      <c r="C8023" s="3"/>
      <c r="D8023" s="3"/>
      <c r="E8023" s="3"/>
      <c r="F8023" s="3">
        <v>8018</v>
      </c>
      <c r="G8023" s="7">
        <v>0.49349060489824159</v>
      </c>
      <c r="H8023" s="7">
        <f t="shared" si="130"/>
        <v>1055.2976452074631</v>
      </c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</row>
    <row r="8024" spans="1:19" ht="12.75" customHeight="1" x14ac:dyDescent="0.3">
      <c r="A8024" s="3"/>
      <c r="B8024" s="3"/>
      <c r="C8024" s="3"/>
      <c r="D8024" s="3"/>
      <c r="E8024" s="3"/>
      <c r="F8024" s="3">
        <v>8019</v>
      </c>
      <c r="G8024" s="7">
        <v>0.56892470367876291</v>
      </c>
      <c r="H8024" s="7">
        <f t="shared" si="130"/>
        <v>1091.0574379424515</v>
      </c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</row>
    <row r="8025" spans="1:19" ht="12.75" customHeight="1" x14ac:dyDescent="0.3">
      <c r="A8025" s="3"/>
      <c r="B8025" s="3"/>
      <c r="C8025" s="3"/>
      <c r="D8025" s="3"/>
      <c r="E8025" s="3"/>
      <c r="F8025" s="3">
        <v>8020</v>
      </c>
      <c r="G8025" s="7">
        <v>0.1744930371907514</v>
      </c>
      <c r="H8025" s="7">
        <f t="shared" si="130"/>
        <v>911.39673316212111</v>
      </c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</row>
    <row r="8026" spans="1:19" ht="12.75" customHeight="1" x14ac:dyDescent="0.3">
      <c r="A8026" s="3"/>
      <c r="B8026" s="3"/>
      <c r="C8026" s="3"/>
      <c r="D8026" s="3"/>
      <c r="E8026" s="3"/>
      <c r="F8026" s="3">
        <v>8021</v>
      </c>
      <c r="G8026" s="7">
        <v>0.59116462219471999</v>
      </c>
      <c r="H8026" s="7">
        <f t="shared" si="130"/>
        <v>1102.2527780238693</v>
      </c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</row>
    <row r="8027" spans="1:19" ht="12.75" customHeight="1" x14ac:dyDescent="0.3">
      <c r="A8027" s="3"/>
      <c r="B8027" s="3"/>
      <c r="C8027" s="3"/>
      <c r="D8027" s="3"/>
      <c r="E8027" s="3"/>
      <c r="F8027" s="3">
        <v>8022</v>
      </c>
      <c r="G8027" s="7">
        <v>0.80282277133168756</v>
      </c>
      <c r="H8027" s="7">
        <f t="shared" si="130"/>
        <v>1241.0202438987039</v>
      </c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</row>
    <row r="8028" spans="1:19" ht="12.75" customHeight="1" x14ac:dyDescent="0.3">
      <c r="A8028" s="3"/>
      <c r="B8028" s="3"/>
      <c r="C8028" s="3"/>
      <c r="D8028" s="3"/>
      <c r="E8028" s="3"/>
      <c r="F8028" s="3">
        <v>8023</v>
      </c>
      <c r="G8028" s="7">
        <v>0.71094934535696552</v>
      </c>
      <c r="H8028" s="7">
        <f t="shared" si="130"/>
        <v>1170.991940513398</v>
      </c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</row>
    <row r="8029" spans="1:19" ht="12.75" customHeight="1" x14ac:dyDescent="0.3">
      <c r="A8029" s="3"/>
      <c r="B8029" s="3"/>
      <c r="C8029" s="3"/>
      <c r="D8029" s="3"/>
      <c r="E8029" s="3"/>
      <c r="F8029" s="3">
        <v>8024</v>
      </c>
      <c r="G8029" s="7">
        <v>0.595733405127162</v>
      </c>
      <c r="H8029" s="7">
        <f t="shared" si="130"/>
        <v>1104.5986845816019</v>
      </c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</row>
    <row r="8030" spans="1:19" ht="12.75" customHeight="1" x14ac:dyDescent="0.3">
      <c r="A8030" s="3"/>
      <c r="B8030" s="3"/>
      <c r="C8030" s="3"/>
      <c r="D8030" s="3"/>
      <c r="E8030" s="3"/>
      <c r="F8030" s="3">
        <v>8025</v>
      </c>
      <c r="G8030" s="7">
        <v>0.95995992384121487</v>
      </c>
      <c r="H8030" s="7">
        <f t="shared" si="130"/>
        <v>1508.404428303669</v>
      </c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</row>
    <row r="8031" spans="1:19" ht="12.75" customHeight="1" x14ac:dyDescent="0.3">
      <c r="A8031" s="3"/>
      <c r="B8031" s="3"/>
      <c r="C8031" s="3"/>
      <c r="D8031" s="3"/>
      <c r="E8031" s="3"/>
      <c r="F8031" s="3">
        <v>8026</v>
      </c>
      <c r="G8031" s="7">
        <v>0.70159687971099005</v>
      </c>
      <c r="H8031" s="7">
        <f t="shared" si="130"/>
        <v>1164.93698716157</v>
      </c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</row>
    <row r="8032" spans="1:19" ht="12.75" customHeight="1" x14ac:dyDescent="0.3">
      <c r="A8032" s="3"/>
      <c r="B8032" s="3"/>
      <c r="C8032" s="3"/>
      <c r="D8032" s="3"/>
      <c r="E8032" s="3"/>
      <c r="F8032" s="3">
        <v>8027</v>
      </c>
      <c r="G8032" s="7">
        <v>0.14061067468576541</v>
      </c>
      <c r="H8032" s="7">
        <f t="shared" si="130"/>
        <v>892.85908650110753</v>
      </c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</row>
    <row r="8033" spans="1:19" ht="12.75" customHeight="1" x14ac:dyDescent="0.3">
      <c r="A8033" s="3"/>
      <c r="B8033" s="3"/>
      <c r="C8033" s="3"/>
      <c r="D8033" s="3"/>
      <c r="E8033" s="3"/>
      <c r="F8033" s="3">
        <v>8028</v>
      </c>
      <c r="G8033" s="7">
        <v>0.93249416037962263</v>
      </c>
      <c r="H8033" s="7">
        <f t="shared" si="130"/>
        <v>1423.0669628011949</v>
      </c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</row>
    <row r="8034" spans="1:19" ht="12.75" customHeight="1" x14ac:dyDescent="0.3">
      <c r="A8034" s="3"/>
      <c r="B8034" s="3"/>
      <c r="C8034" s="3"/>
      <c r="D8034" s="3"/>
      <c r="E8034" s="3"/>
      <c r="F8034" s="3">
        <v>8029</v>
      </c>
      <c r="G8034" s="7">
        <v>0.52961234017377223</v>
      </c>
      <c r="H8034" s="7">
        <f t="shared" si="130"/>
        <v>1072.0540542725964</v>
      </c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</row>
    <row r="8035" spans="1:19" ht="12.75" customHeight="1" x14ac:dyDescent="0.3">
      <c r="A8035" s="3"/>
      <c r="B8035" s="3"/>
      <c r="C8035" s="3"/>
      <c r="D8035" s="3"/>
      <c r="E8035" s="3"/>
      <c r="F8035" s="3">
        <v>8030</v>
      </c>
      <c r="G8035" s="7">
        <v>0.4689075002052342</v>
      </c>
      <c r="H8035" s="7">
        <f t="shared" si="130"/>
        <v>1044.1908860505484</v>
      </c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</row>
    <row r="8036" spans="1:19" ht="12.75" customHeight="1" x14ac:dyDescent="0.3">
      <c r="A8036" s="3"/>
      <c r="B8036" s="3"/>
      <c r="C8036" s="3"/>
      <c r="D8036" s="3"/>
      <c r="E8036" s="3"/>
      <c r="F8036" s="3">
        <v>8031</v>
      </c>
      <c r="G8036" s="7">
        <v>0.32632439927423817</v>
      </c>
      <c r="H8036" s="7">
        <f t="shared" si="130"/>
        <v>982.00014637061088</v>
      </c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</row>
    <row r="8037" spans="1:19" ht="12.75" customHeight="1" x14ac:dyDescent="0.3">
      <c r="A8037" s="3"/>
      <c r="B8037" s="3"/>
      <c r="C8037" s="3"/>
      <c r="D8037" s="3"/>
      <c r="E8037" s="3"/>
      <c r="F8037" s="3">
        <v>8032</v>
      </c>
      <c r="G8037" s="7">
        <v>0.27153438418475018</v>
      </c>
      <c r="H8037" s="7">
        <f t="shared" si="130"/>
        <v>957.83627170735997</v>
      </c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</row>
    <row r="8038" spans="1:19" ht="12.75" customHeight="1" x14ac:dyDescent="0.3">
      <c r="A8038" s="3"/>
      <c r="B8038" s="3"/>
      <c r="C8038" s="3"/>
      <c r="D8038" s="3"/>
      <c r="E8038" s="3"/>
      <c r="F8038" s="3">
        <v>8033</v>
      </c>
      <c r="G8038" s="7">
        <v>0.17398950985805459</v>
      </c>
      <c r="H8038" s="7">
        <f t="shared" si="130"/>
        <v>911.13376798237891</v>
      </c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</row>
    <row r="8039" spans="1:19" ht="12.75" customHeight="1" x14ac:dyDescent="0.3">
      <c r="A8039" s="3"/>
      <c r="B8039" s="3"/>
      <c r="C8039" s="3"/>
      <c r="D8039" s="3"/>
      <c r="E8039" s="3"/>
      <c r="F8039" s="3">
        <v>8034</v>
      </c>
      <c r="G8039" s="7">
        <v>6.7571074999131064E-2</v>
      </c>
      <c r="H8039" s="7">
        <f t="shared" si="130"/>
        <v>842.3927456377038</v>
      </c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</row>
    <row r="8040" spans="1:19" ht="12.75" customHeight="1" x14ac:dyDescent="0.3">
      <c r="A8040" s="3"/>
      <c r="B8040" s="3"/>
      <c r="C8040" s="3"/>
      <c r="D8040" s="3"/>
      <c r="E8040" s="3"/>
      <c r="F8040" s="3">
        <v>8035</v>
      </c>
      <c r="G8040" s="7">
        <v>0.73615206488546037</v>
      </c>
      <c r="H8040" s="7">
        <f t="shared" si="130"/>
        <v>1188.1176119029692</v>
      </c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</row>
    <row r="8041" spans="1:19" ht="12.75" customHeight="1" x14ac:dyDescent="0.3">
      <c r="A8041" s="3"/>
      <c r="B8041" s="3"/>
      <c r="C8041" s="3"/>
      <c r="D8041" s="3"/>
      <c r="E8041" s="3"/>
      <c r="F8041" s="3">
        <v>8036</v>
      </c>
      <c r="G8041" s="7">
        <v>0.2461636206472311</v>
      </c>
      <c r="H8041" s="7">
        <f t="shared" si="130"/>
        <v>946.30128582704708</v>
      </c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</row>
    <row r="8042" spans="1:19" ht="12.75" customHeight="1" x14ac:dyDescent="0.3">
      <c r="A8042" s="3"/>
      <c r="B8042" s="3"/>
      <c r="C8042" s="3"/>
      <c r="D8042" s="3"/>
      <c r="E8042" s="3"/>
      <c r="F8042" s="3">
        <v>8037</v>
      </c>
      <c r="G8042" s="7">
        <v>0.79832878148413677</v>
      </c>
      <c r="H8042" s="7">
        <f t="shared" si="130"/>
        <v>1237.0073151723384</v>
      </c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</row>
    <row r="8043" spans="1:19" ht="12.75" customHeight="1" x14ac:dyDescent="0.3">
      <c r="A8043" s="3"/>
      <c r="B8043" s="3"/>
      <c r="C8043" s="3"/>
      <c r="D8043" s="3"/>
      <c r="E8043" s="3"/>
      <c r="F8043" s="3">
        <v>8038</v>
      </c>
      <c r="G8043" s="7">
        <v>0.89482291838651462</v>
      </c>
      <c r="H8043" s="7">
        <f t="shared" si="130"/>
        <v>1349.3324858481396</v>
      </c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</row>
    <row r="8044" spans="1:19" ht="12.75" customHeight="1" x14ac:dyDescent="0.3">
      <c r="A8044" s="3"/>
      <c r="B8044" s="3"/>
      <c r="C8044" s="3"/>
      <c r="D8044" s="3"/>
      <c r="E8044" s="3"/>
      <c r="F8044" s="3">
        <v>8039</v>
      </c>
      <c r="G8044" s="7">
        <v>0.1326124097674326</v>
      </c>
      <c r="H8044" s="7">
        <f t="shared" si="130"/>
        <v>888.18194615326524</v>
      </c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</row>
    <row r="8045" spans="1:19" ht="12.75" customHeight="1" x14ac:dyDescent="0.3">
      <c r="A8045" s="3"/>
      <c r="B8045" s="3"/>
      <c r="C8045" s="3"/>
      <c r="D8045" s="3"/>
      <c r="E8045" s="3"/>
      <c r="F8045" s="3">
        <v>8040</v>
      </c>
      <c r="G8045" s="7">
        <v>0.89579910052305767</v>
      </c>
      <c r="H8045" s="7">
        <f t="shared" si="130"/>
        <v>1350.9001905084131</v>
      </c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</row>
    <row r="8046" spans="1:19" ht="12.75" customHeight="1" x14ac:dyDescent="0.3">
      <c r="A8046" s="3"/>
      <c r="B8046" s="3"/>
      <c r="C8046" s="3"/>
      <c r="D8046" s="3"/>
      <c r="E8046" s="3"/>
      <c r="F8046" s="3">
        <v>8041</v>
      </c>
      <c r="G8046" s="7">
        <v>0.74726164061955391</v>
      </c>
      <c r="H8046" s="7">
        <f t="shared" si="130"/>
        <v>1196.089079703426</v>
      </c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</row>
    <row r="8047" spans="1:19" ht="12.75" customHeight="1" x14ac:dyDescent="0.3">
      <c r="A8047" s="3"/>
      <c r="B8047" s="3"/>
      <c r="C8047" s="3"/>
      <c r="D8047" s="3"/>
      <c r="E8047" s="3"/>
      <c r="F8047" s="3">
        <v>8042</v>
      </c>
      <c r="G8047" s="7">
        <v>0.35468545435165988</v>
      </c>
      <c r="H8047" s="7">
        <f t="shared" si="130"/>
        <v>994.29623490853453</v>
      </c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</row>
    <row r="8048" spans="1:19" ht="12.75" customHeight="1" x14ac:dyDescent="0.3">
      <c r="A8048" s="3"/>
      <c r="B8048" s="3"/>
      <c r="C8048" s="3"/>
      <c r="D8048" s="3"/>
      <c r="E8048" s="3"/>
      <c r="F8048" s="3">
        <v>8043</v>
      </c>
      <c r="G8048" s="7">
        <v>0.62200262301121967</v>
      </c>
      <c r="H8048" s="7">
        <f t="shared" si="130"/>
        <v>1118.4293236862814</v>
      </c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</row>
    <row r="8049" spans="1:19" ht="12.75" customHeight="1" x14ac:dyDescent="0.3">
      <c r="A8049" s="3"/>
      <c r="B8049" s="3"/>
      <c r="C8049" s="3"/>
      <c r="D8049" s="3"/>
      <c r="E8049" s="3"/>
      <c r="F8049" s="3">
        <v>8044</v>
      </c>
      <c r="G8049" s="7">
        <v>0.29447577399884101</v>
      </c>
      <c r="H8049" s="7">
        <f t="shared" si="130"/>
        <v>968.0496134585369</v>
      </c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</row>
    <row r="8050" spans="1:19" ht="12.75" customHeight="1" x14ac:dyDescent="0.3">
      <c r="A8050" s="3"/>
      <c r="B8050" s="3"/>
      <c r="C8050" s="3"/>
      <c r="D8050" s="3"/>
      <c r="E8050" s="3"/>
      <c r="F8050" s="3">
        <v>8045</v>
      </c>
      <c r="G8050" s="7">
        <v>0.47090325266404959</v>
      </c>
      <c r="H8050" s="7">
        <f t="shared" si="130"/>
        <v>1045.0850520272011</v>
      </c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</row>
    <row r="8051" spans="1:19" ht="12.75" customHeight="1" x14ac:dyDescent="0.3">
      <c r="A8051" s="3"/>
      <c r="B8051" s="3"/>
      <c r="C8051" s="3"/>
      <c r="D8051" s="3"/>
      <c r="E8051" s="3"/>
      <c r="F8051" s="3">
        <v>8046</v>
      </c>
      <c r="G8051" s="7">
        <v>0.17415792631066529</v>
      </c>
      <c r="H8051" s="7">
        <f t="shared" si="130"/>
        <v>911.22175900284901</v>
      </c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</row>
    <row r="8052" spans="1:19" ht="12.75" customHeight="1" x14ac:dyDescent="0.3">
      <c r="A8052" s="3"/>
      <c r="B8052" s="3"/>
      <c r="C8052" s="3"/>
      <c r="D8052" s="3"/>
      <c r="E8052" s="3"/>
      <c r="F8052" s="3">
        <v>8047</v>
      </c>
      <c r="G8052" s="7">
        <v>0.98706841993501437</v>
      </c>
      <c r="H8052" s="7">
        <f t="shared" si="130"/>
        <v>1690.3115365197032</v>
      </c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</row>
    <row r="8053" spans="1:19" ht="12.75" customHeight="1" x14ac:dyDescent="0.3">
      <c r="A8053" s="3"/>
      <c r="B8053" s="3"/>
      <c r="C8053" s="3"/>
      <c r="D8053" s="3"/>
      <c r="E8053" s="3"/>
      <c r="F8053" s="3">
        <v>8048</v>
      </c>
      <c r="G8053" s="7">
        <v>0.30453989943870391</v>
      </c>
      <c r="H8053" s="7">
        <f t="shared" si="130"/>
        <v>972.48135658511751</v>
      </c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</row>
    <row r="8054" spans="1:19" ht="12.75" customHeight="1" x14ac:dyDescent="0.3">
      <c r="A8054" s="3"/>
      <c r="B8054" s="3"/>
      <c r="C8054" s="3"/>
      <c r="D8054" s="3"/>
      <c r="E8054" s="3"/>
      <c r="F8054" s="3">
        <v>8049</v>
      </c>
      <c r="G8054" s="7">
        <v>0.80645962970502605</v>
      </c>
      <c r="H8054" s="7">
        <f t="shared" si="130"/>
        <v>1244.3266430223389</v>
      </c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</row>
    <row r="8055" spans="1:19" ht="12.75" customHeight="1" x14ac:dyDescent="0.3">
      <c r="A8055" s="3"/>
      <c r="B8055" s="3"/>
      <c r="C8055" s="3"/>
      <c r="D8055" s="3"/>
      <c r="E8055" s="3"/>
      <c r="F8055" s="3">
        <v>8050</v>
      </c>
      <c r="G8055" s="7">
        <v>7.3853281604631893E-2</v>
      </c>
      <c r="H8055" s="7">
        <f t="shared" si="130"/>
        <v>847.72702043695074</v>
      </c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</row>
    <row r="8056" spans="1:19" ht="12.75" customHeight="1" x14ac:dyDescent="0.3">
      <c r="A8056" s="3"/>
      <c r="B8056" s="3"/>
      <c r="C8056" s="3"/>
      <c r="D8056" s="3"/>
      <c r="E8056" s="3"/>
      <c r="F8056" s="3">
        <v>8051</v>
      </c>
      <c r="G8056" s="7">
        <v>0.6219016344017263</v>
      </c>
      <c r="H8056" s="7">
        <f t="shared" si="130"/>
        <v>1118.3749589147581</v>
      </c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</row>
    <row r="8057" spans="1:19" ht="12.75" customHeight="1" x14ac:dyDescent="0.3">
      <c r="A8057" s="3"/>
      <c r="B8057" s="3"/>
      <c r="C8057" s="3"/>
      <c r="D8057" s="3"/>
      <c r="E8057" s="3"/>
      <c r="F8057" s="3">
        <v>8052</v>
      </c>
      <c r="G8057" s="7">
        <v>0.26586043467756088</v>
      </c>
      <c r="H8057" s="7">
        <f t="shared" si="130"/>
        <v>955.28136631952214</v>
      </c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</row>
    <row r="8058" spans="1:19" ht="12.75" customHeight="1" x14ac:dyDescent="0.3">
      <c r="A8058" s="3"/>
      <c r="B8058" s="3"/>
      <c r="C8058" s="3"/>
      <c r="D8058" s="3"/>
      <c r="E8058" s="3"/>
      <c r="F8058" s="3">
        <v>8053</v>
      </c>
      <c r="G8058" s="7">
        <v>0.41346887573013702</v>
      </c>
      <c r="H8058" s="7">
        <f t="shared" si="130"/>
        <v>1019.753226979199</v>
      </c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</row>
    <row r="8059" spans="1:19" ht="12.75" customHeight="1" x14ac:dyDescent="0.3">
      <c r="A8059" s="3"/>
      <c r="B8059" s="3"/>
      <c r="C8059" s="3"/>
      <c r="D8059" s="3"/>
      <c r="E8059" s="3"/>
      <c r="F8059" s="3">
        <v>8054</v>
      </c>
      <c r="G8059" s="7">
        <v>0.87343519172351147</v>
      </c>
      <c r="H8059" s="7">
        <f t="shared" si="130"/>
        <v>1318.0163752007777</v>
      </c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</row>
    <row r="8060" spans="1:19" ht="12.75" customHeight="1" x14ac:dyDescent="0.3">
      <c r="A8060" s="3"/>
      <c r="B8060" s="3"/>
      <c r="C8060" s="3"/>
      <c r="D8060" s="3"/>
      <c r="E8060" s="3"/>
      <c r="F8060" s="3">
        <v>8055</v>
      </c>
      <c r="G8060" s="7">
        <v>0.20923207750432379</v>
      </c>
      <c r="H8060" s="7">
        <f t="shared" si="130"/>
        <v>928.856147229827</v>
      </c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</row>
    <row r="8061" spans="1:19" ht="12.75" customHeight="1" x14ac:dyDescent="0.3">
      <c r="A8061" s="3"/>
      <c r="B8061" s="3"/>
      <c r="C8061" s="3"/>
      <c r="D8061" s="3"/>
      <c r="E8061" s="3"/>
      <c r="F8061" s="3">
        <v>8056</v>
      </c>
      <c r="G8061" s="7">
        <v>0.16624214232618631</v>
      </c>
      <c r="H8061" s="7">
        <f t="shared" si="130"/>
        <v>907.04534502242973</v>
      </c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</row>
    <row r="8062" spans="1:19" ht="12.75" customHeight="1" x14ac:dyDescent="0.3">
      <c r="A8062" s="3"/>
      <c r="B8062" s="3"/>
      <c r="C8062" s="3"/>
      <c r="D8062" s="3"/>
      <c r="E8062" s="3"/>
      <c r="F8062" s="3">
        <v>8057</v>
      </c>
      <c r="G8062" s="7">
        <v>0.61270708812785379</v>
      </c>
      <c r="H8062" s="7">
        <f t="shared" si="130"/>
        <v>1113.4653762603789</v>
      </c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</row>
    <row r="8063" spans="1:19" ht="12.75" customHeight="1" x14ac:dyDescent="0.3">
      <c r="A8063" s="3"/>
      <c r="B8063" s="3"/>
      <c r="C8063" s="3"/>
      <c r="D8063" s="3"/>
      <c r="E8063" s="3"/>
      <c r="F8063" s="3">
        <v>8058</v>
      </c>
      <c r="G8063" s="7">
        <v>0.36318469979804102</v>
      </c>
      <c r="H8063" s="7">
        <f t="shared" si="130"/>
        <v>997.97084554824812</v>
      </c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</row>
    <row r="8064" spans="1:19" ht="12.75" customHeight="1" x14ac:dyDescent="0.3">
      <c r="A8064" s="3"/>
      <c r="B8064" s="3"/>
      <c r="C8064" s="3"/>
      <c r="D8064" s="3"/>
      <c r="E8064" s="3"/>
      <c r="F8064" s="3">
        <v>8059</v>
      </c>
      <c r="G8064" s="7">
        <v>0.13282018126692249</v>
      </c>
      <c r="H8064" s="7">
        <f t="shared" si="130"/>
        <v>888.3052015943988</v>
      </c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</row>
    <row r="8065" spans="1:19" ht="12.75" customHeight="1" x14ac:dyDescent="0.3">
      <c r="A8065" s="3"/>
      <c r="B8065" s="3"/>
      <c r="C8065" s="3"/>
      <c r="D8065" s="3"/>
      <c r="E8065" s="3"/>
      <c r="F8065" s="3">
        <v>8060</v>
      </c>
      <c r="G8065" s="7">
        <v>0.85532754169532332</v>
      </c>
      <c r="H8065" s="7">
        <f t="shared" si="130"/>
        <v>1295.1302222034226</v>
      </c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</row>
    <row r="8066" spans="1:19" ht="12.75" customHeight="1" x14ac:dyDescent="0.3">
      <c r="A8066" s="3"/>
      <c r="B8066" s="3"/>
      <c r="C8066" s="3"/>
      <c r="D8066" s="3"/>
      <c r="E8066" s="3"/>
      <c r="F8066" s="3">
        <v>8061</v>
      </c>
      <c r="G8066" s="7">
        <v>0.1219532728575297</v>
      </c>
      <c r="H8066" s="7">
        <f t="shared" si="130"/>
        <v>881.72052767762193</v>
      </c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</row>
    <row r="8067" spans="1:19" ht="12.75" customHeight="1" x14ac:dyDescent="0.3">
      <c r="A8067" s="3"/>
      <c r="B8067" s="3"/>
      <c r="C8067" s="3"/>
      <c r="D8067" s="3"/>
      <c r="E8067" s="3"/>
      <c r="F8067" s="3">
        <v>8062</v>
      </c>
      <c r="G8067" s="7">
        <v>0.30525210255151802</v>
      </c>
      <c r="H8067" s="7">
        <f t="shared" si="130"/>
        <v>972.79404492236392</v>
      </c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</row>
    <row r="8068" spans="1:19" ht="12.75" customHeight="1" x14ac:dyDescent="0.3">
      <c r="A8068" s="3"/>
      <c r="B8068" s="3"/>
      <c r="C8068" s="3"/>
      <c r="D8068" s="3"/>
      <c r="E8068" s="3"/>
      <c r="F8068" s="3">
        <v>8063</v>
      </c>
      <c r="G8068" s="7">
        <v>0.50144572289917111</v>
      </c>
      <c r="H8068" s="7">
        <f t="shared" si="130"/>
        <v>1058.9392450165599</v>
      </c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</row>
    <row r="8069" spans="1:19" ht="12.75" customHeight="1" x14ac:dyDescent="0.3">
      <c r="A8069" s="3"/>
      <c r="B8069" s="3"/>
      <c r="C8069" s="3"/>
      <c r="D8069" s="3"/>
      <c r="E8069" s="3"/>
      <c r="F8069" s="3">
        <v>8064</v>
      </c>
      <c r="G8069" s="7">
        <v>0.1621249714252968</v>
      </c>
      <c r="H8069" s="7">
        <f t="shared" si="130"/>
        <v>904.83848762986793</v>
      </c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</row>
    <row r="8070" spans="1:19" ht="12.75" customHeight="1" x14ac:dyDescent="0.3">
      <c r="A8070" s="3"/>
      <c r="B8070" s="3"/>
      <c r="C8070" s="3"/>
      <c r="D8070" s="3"/>
      <c r="E8070" s="3"/>
      <c r="F8070" s="3">
        <v>8065</v>
      </c>
      <c r="G8070" s="7">
        <v>0.9562222431892281</v>
      </c>
      <c r="H8070" s="7">
        <f t="shared" si="130"/>
        <v>1493.9065431126357</v>
      </c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</row>
    <row r="8071" spans="1:19" ht="12.75" customHeight="1" x14ac:dyDescent="0.3">
      <c r="A8071" s="3"/>
      <c r="B8071" s="3"/>
      <c r="C8071" s="3"/>
      <c r="D8071" s="3"/>
      <c r="E8071" s="3"/>
      <c r="F8071" s="3">
        <v>8066</v>
      </c>
      <c r="G8071" s="7">
        <v>0.74162680516478185</v>
      </c>
      <c r="H8071" s="7">
        <f t="shared" ref="H8071:H8134" si="131">-LN(-LN(G8071))*$D$7+$D$6</f>
        <v>1192.0108958460601</v>
      </c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</row>
    <row r="8072" spans="1:19" ht="12.75" customHeight="1" x14ac:dyDescent="0.3">
      <c r="A8072" s="3"/>
      <c r="B8072" s="3"/>
      <c r="C8072" s="3"/>
      <c r="D8072" s="3"/>
      <c r="E8072" s="3"/>
      <c r="F8072" s="3">
        <v>8067</v>
      </c>
      <c r="G8072" s="7">
        <v>0.57602715511947911</v>
      </c>
      <c r="H8072" s="7">
        <f t="shared" si="131"/>
        <v>1094.5940722104401</v>
      </c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</row>
    <row r="8073" spans="1:19" ht="12.75" customHeight="1" x14ac:dyDescent="0.3">
      <c r="A8073" s="3"/>
      <c r="B8073" s="3"/>
      <c r="C8073" s="3"/>
      <c r="D8073" s="3"/>
      <c r="E8073" s="3"/>
      <c r="F8073" s="3">
        <v>8068</v>
      </c>
      <c r="G8073" s="7">
        <v>0.35540288017702182</v>
      </c>
      <c r="H8073" s="7">
        <f t="shared" si="131"/>
        <v>994.60650236790445</v>
      </c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</row>
    <row r="8074" spans="1:19" ht="12.75" customHeight="1" x14ac:dyDescent="0.3">
      <c r="A8074" s="3"/>
      <c r="B8074" s="3"/>
      <c r="C8074" s="3"/>
      <c r="D8074" s="3"/>
      <c r="E8074" s="3"/>
      <c r="F8074" s="3">
        <v>8069</v>
      </c>
      <c r="G8074" s="7">
        <v>6.5737920744765255E-2</v>
      </c>
      <c r="H8074" s="7">
        <f t="shared" si="131"/>
        <v>840.77802783000209</v>
      </c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</row>
    <row r="8075" spans="1:19" ht="12.75" customHeight="1" x14ac:dyDescent="0.3">
      <c r="A8075" s="3"/>
      <c r="B8075" s="3"/>
      <c r="C8075" s="3"/>
      <c r="D8075" s="3"/>
      <c r="E8075" s="3"/>
      <c r="F8075" s="3">
        <v>8070</v>
      </c>
      <c r="G8075" s="7">
        <v>0.38058417173148767</v>
      </c>
      <c r="H8075" s="7">
        <f t="shared" si="131"/>
        <v>1005.4921536689346</v>
      </c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</row>
    <row r="8076" spans="1:19" ht="12.75" customHeight="1" x14ac:dyDescent="0.3">
      <c r="A8076" s="3"/>
      <c r="B8076" s="3"/>
      <c r="C8076" s="3"/>
      <c r="D8076" s="3"/>
      <c r="E8076" s="3"/>
      <c r="F8076" s="3">
        <v>8071</v>
      </c>
      <c r="G8076" s="7">
        <v>0.33769491666403012</v>
      </c>
      <c r="H8076" s="7">
        <f t="shared" si="131"/>
        <v>986.93906331321227</v>
      </c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</row>
    <row r="8077" spans="1:19" ht="12.75" customHeight="1" x14ac:dyDescent="0.3">
      <c r="A8077" s="3"/>
      <c r="B8077" s="3"/>
      <c r="C8077" s="3"/>
      <c r="D8077" s="3"/>
      <c r="E8077" s="3"/>
      <c r="F8077" s="3">
        <v>8072</v>
      </c>
      <c r="G8077" s="7">
        <v>0.24654097140515299</v>
      </c>
      <c r="H8077" s="7">
        <f t="shared" si="131"/>
        <v>946.47512590613553</v>
      </c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</row>
    <row r="8078" spans="1:19" ht="12.75" customHeight="1" x14ac:dyDescent="0.3">
      <c r="A8078" s="3"/>
      <c r="B8078" s="3"/>
      <c r="C8078" s="3"/>
      <c r="D8078" s="3"/>
      <c r="E8078" s="3"/>
      <c r="F8078" s="3">
        <v>8073</v>
      </c>
      <c r="G8078" s="7">
        <v>0.12183399279038019</v>
      </c>
      <c r="H8078" s="7">
        <f t="shared" si="131"/>
        <v>881.64659897345791</v>
      </c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</row>
    <row r="8079" spans="1:19" ht="12.75" customHeight="1" x14ac:dyDescent="0.3">
      <c r="A8079" s="3"/>
      <c r="B8079" s="3"/>
      <c r="C8079" s="3"/>
      <c r="D8079" s="3"/>
      <c r="E8079" s="3"/>
      <c r="F8079" s="3">
        <v>8074</v>
      </c>
      <c r="G8079" s="7">
        <v>0.2093445911258259</v>
      </c>
      <c r="H8079" s="7">
        <f t="shared" si="131"/>
        <v>928.91079956111639</v>
      </c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</row>
    <row r="8080" spans="1:19" ht="12.75" customHeight="1" x14ac:dyDescent="0.3">
      <c r="A8080" s="3"/>
      <c r="B8080" s="3"/>
      <c r="C8080" s="3"/>
      <c r="D8080" s="3"/>
      <c r="E8080" s="3"/>
      <c r="F8080" s="3">
        <v>8075</v>
      </c>
      <c r="G8080" s="7">
        <v>0.91218124977673987</v>
      </c>
      <c r="H8080" s="7">
        <f t="shared" si="131"/>
        <v>1379.5129600661091</v>
      </c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</row>
    <row r="8081" spans="1:19" ht="12.75" customHeight="1" x14ac:dyDescent="0.3">
      <c r="A8081" s="3"/>
      <c r="B8081" s="3"/>
      <c r="C8081" s="3"/>
      <c r="D8081" s="3"/>
      <c r="E8081" s="3"/>
      <c r="F8081" s="3">
        <v>8076</v>
      </c>
      <c r="G8081" s="7">
        <v>0.37603104541023502</v>
      </c>
      <c r="H8081" s="7">
        <f t="shared" si="131"/>
        <v>1003.5234656384371</v>
      </c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</row>
    <row r="8082" spans="1:19" ht="12.75" customHeight="1" x14ac:dyDescent="0.3">
      <c r="A8082" s="3"/>
      <c r="B8082" s="3"/>
      <c r="C8082" s="3"/>
      <c r="D8082" s="3"/>
      <c r="E8082" s="3"/>
      <c r="F8082" s="3">
        <v>8077</v>
      </c>
      <c r="G8082" s="7">
        <v>0.22913256418724259</v>
      </c>
      <c r="H8082" s="7">
        <f t="shared" si="131"/>
        <v>938.37006015159636</v>
      </c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</row>
    <row r="8083" spans="1:19" ht="12.75" customHeight="1" x14ac:dyDescent="0.3">
      <c r="A8083" s="3"/>
      <c r="B8083" s="3"/>
      <c r="C8083" s="3"/>
      <c r="D8083" s="3"/>
      <c r="E8083" s="3"/>
      <c r="F8083" s="3">
        <v>8078</v>
      </c>
      <c r="G8083" s="7">
        <v>0.63790754848504061</v>
      </c>
      <c r="H8083" s="7">
        <f t="shared" si="131"/>
        <v>1127.1175893147388</v>
      </c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</row>
    <row r="8084" spans="1:19" ht="12.75" customHeight="1" x14ac:dyDescent="0.3">
      <c r="A8084" s="3"/>
      <c r="B8084" s="3"/>
      <c r="C8084" s="3"/>
      <c r="D8084" s="3"/>
      <c r="E8084" s="3"/>
      <c r="F8084" s="3">
        <v>8079</v>
      </c>
      <c r="G8084" s="7">
        <v>0.57467828471294358</v>
      </c>
      <c r="H8084" s="7">
        <f t="shared" si="131"/>
        <v>1093.9197189617807</v>
      </c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</row>
    <row r="8085" spans="1:19" ht="12.75" customHeight="1" x14ac:dyDescent="0.3">
      <c r="A8085" s="3"/>
      <c r="B8085" s="3"/>
      <c r="C8085" s="3"/>
      <c r="D8085" s="3"/>
      <c r="E8085" s="3"/>
      <c r="F8085" s="3">
        <v>8080</v>
      </c>
      <c r="G8085" s="7">
        <v>0.14767156574042861</v>
      </c>
      <c r="H8085" s="7">
        <f t="shared" si="131"/>
        <v>896.88060702155417</v>
      </c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</row>
    <row r="8086" spans="1:19" ht="12.75" customHeight="1" x14ac:dyDescent="0.3">
      <c r="A8086" s="3"/>
      <c r="B8086" s="3"/>
      <c r="C8086" s="3"/>
      <c r="D8086" s="3"/>
      <c r="E8086" s="3"/>
      <c r="F8086" s="3">
        <v>8081</v>
      </c>
      <c r="G8086" s="7">
        <v>0.24176604933681231</v>
      </c>
      <c r="H8086" s="7">
        <f t="shared" si="131"/>
        <v>944.26966020320492</v>
      </c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</row>
    <row r="8087" spans="1:19" ht="12.75" customHeight="1" x14ac:dyDescent="0.3">
      <c r="A8087" s="3"/>
      <c r="B8087" s="3"/>
      <c r="C8087" s="3"/>
      <c r="D8087" s="3"/>
      <c r="E8087" s="3"/>
      <c r="F8087" s="3">
        <v>8082</v>
      </c>
      <c r="G8087" s="7">
        <v>0.41749877043878209</v>
      </c>
      <c r="H8087" s="7">
        <f t="shared" si="131"/>
        <v>1021.509087806161</v>
      </c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</row>
    <row r="8088" spans="1:19" ht="12.75" customHeight="1" x14ac:dyDescent="0.3">
      <c r="A8088" s="3"/>
      <c r="B8088" s="3"/>
      <c r="C8088" s="3"/>
      <c r="D8088" s="3"/>
      <c r="E8088" s="3"/>
      <c r="F8088" s="3">
        <v>8083</v>
      </c>
      <c r="G8088" s="7">
        <v>9.9354913743652795E-2</v>
      </c>
      <c r="H8088" s="7">
        <f t="shared" si="131"/>
        <v>866.94257481480292</v>
      </c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</row>
    <row r="8089" spans="1:19" ht="12.75" customHeight="1" x14ac:dyDescent="0.3">
      <c r="A8089" s="3"/>
      <c r="B8089" s="3"/>
      <c r="C8089" s="3"/>
      <c r="D8089" s="3"/>
      <c r="E8089" s="3"/>
      <c r="F8089" s="3">
        <v>8084</v>
      </c>
      <c r="G8089" s="7">
        <v>0.47860200513102319</v>
      </c>
      <c r="H8089" s="7">
        <f t="shared" si="131"/>
        <v>1048.5462292728625</v>
      </c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</row>
    <row r="8090" spans="1:19" ht="12.75" customHeight="1" x14ac:dyDescent="0.3">
      <c r="A8090" s="3"/>
      <c r="B8090" s="3"/>
      <c r="C8090" s="3"/>
      <c r="D8090" s="3"/>
      <c r="E8090" s="3"/>
      <c r="F8090" s="3">
        <v>8085</v>
      </c>
      <c r="G8090" s="7">
        <v>0.79207072448041049</v>
      </c>
      <c r="H8090" s="7">
        <f t="shared" si="131"/>
        <v>1231.5466169285489</v>
      </c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</row>
    <row r="8091" spans="1:19" ht="12.75" customHeight="1" x14ac:dyDescent="0.3">
      <c r="A8091" s="3"/>
      <c r="B8091" s="3"/>
      <c r="C8091" s="3"/>
      <c r="D8091" s="3"/>
      <c r="E8091" s="3"/>
      <c r="F8091" s="3">
        <v>8086</v>
      </c>
      <c r="G8091" s="7">
        <v>0.29679631077156321</v>
      </c>
      <c r="H8091" s="7">
        <f t="shared" si="131"/>
        <v>969.07375194391022</v>
      </c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</row>
    <row r="8092" spans="1:19" ht="12.75" customHeight="1" x14ac:dyDescent="0.3">
      <c r="A8092" s="3"/>
      <c r="B8092" s="3"/>
      <c r="C8092" s="3"/>
      <c r="D8092" s="3"/>
      <c r="E8092" s="3"/>
      <c r="F8092" s="3">
        <v>8087</v>
      </c>
      <c r="G8092" s="7">
        <v>0.2890122969978467</v>
      </c>
      <c r="H8092" s="7">
        <f t="shared" si="131"/>
        <v>965.63247237265921</v>
      </c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</row>
    <row r="8093" spans="1:19" ht="12.75" customHeight="1" x14ac:dyDescent="0.3">
      <c r="A8093" s="3"/>
      <c r="B8093" s="3"/>
      <c r="C8093" s="3"/>
      <c r="D8093" s="3"/>
      <c r="E8093" s="3"/>
      <c r="F8093" s="3">
        <v>8088</v>
      </c>
      <c r="G8093" s="7">
        <v>0.51867381236892018</v>
      </c>
      <c r="H8093" s="7">
        <f t="shared" si="131"/>
        <v>1066.9172041796637</v>
      </c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</row>
    <row r="8094" spans="1:19" ht="12.75" customHeight="1" x14ac:dyDescent="0.3">
      <c r="A8094" s="3"/>
      <c r="B8094" s="3"/>
      <c r="C8094" s="3"/>
      <c r="D8094" s="3"/>
      <c r="E8094" s="3"/>
      <c r="F8094" s="3">
        <v>8089</v>
      </c>
      <c r="G8094" s="7">
        <v>0.1020954863898388</v>
      </c>
      <c r="H8094" s="7">
        <f t="shared" si="131"/>
        <v>868.82736931122918</v>
      </c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</row>
    <row r="8095" spans="1:19" ht="12.75" customHeight="1" x14ac:dyDescent="0.3">
      <c r="A8095" s="3"/>
      <c r="B8095" s="3"/>
      <c r="C8095" s="3"/>
      <c r="D8095" s="3"/>
      <c r="E8095" s="3"/>
      <c r="F8095" s="3">
        <v>8090</v>
      </c>
      <c r="G8095" s="7">
        <v>0.88007688970365328</v>
      </c>
      <c r="H8095" s="7">
        <f t="shared" si="131"/>
        <v>1327.1761056594198</v>
      </c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</row>
    <row r="8096" spans="1:19" ht="12.75" customHeight="1" x14ac:dyDescent="0.3">
      <c r="A8096" s="3"/>
      <c r="B8096" s="3"/>
      <c r="C8096" s="3"/>
      <c r="D8096" s="3"/>
      <c r="E8096" s="3"/>
      <c r="F8096" s="3">
        <v>8091</v>
      </c>
      <c r="G8096" s="7">
        <v>0.62289672134964202</v>
      </c>
      <c r="H8096" s="7">
        <f t="shared" si="131"/>
        <v>1118.9110665096348</v>
      </c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</row>
    <row r="8097" spans="1:19" ht="12.75" customHeight="1" x14ac:dyDescent="0.3">
      <c r="A8097" s="3"/>
      <c r="B8097" s="3"/>
      <c r="C8097" s="3"/>
      <c r="D8097" s="3"/>
      <c r="E8097" s="3"/>
      <c r="F8097" s="3">
        <v>8092</v>
      </c>
      <c r="G8097" s="7">
        <v>0.25925739578416113</v>
      </c>
      <c r="H8097" s="7">
        <f t="shared" si="131"/>
        <v>952.29115455270198</v>
      </c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</row>
    <row r="8098" spans="1:19" ht="12.75" customHeight="1" x14ac:dyDescent="0.3">
      <c r="A8098" s="3"/>
      <c r="B8098" s="3"/>
      <c r="C8098" s="3"/>
      <c r="D8098" s="3"/>
      <c r="E8098" s="3"/>
      <c r="F8098" s="3">
        <v>8093</v>
      </c>
      <c r="G8098" s="7">
        <v>0.14143264002239389</v>
      </c>
      <c r="H8098" s="7">
        <f t="shared" si="131"/>
        <v>893.33220078281374</v>
      </c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</row>
    <row r="8099" spans="1:19" ht="12.75" customHeight="1" x14ac:dyDescent="0.3">
      <c r="A8099" s="3"/>
      <c r="B8099" s="3"/>
      <c r="C8099" s="3"/>
      <c r="D8099" s="3"/>
      <c r="E8099" s="3"/>
      <c r="F8099" s="3">
        <v>8094</v>
      </c>
      <c r="G8099" s="7">
        <v>0.43365137966917688</v>
      </c>
      <c r="H8099" s="7">
        <f t="shared" si="131"/>
        <v>1028.57353500453</v>
      </c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</row>
    <row r="8100" spans="1:19" ht="12.75" customHeight="1" x14ac:dyDescent="0.3">
      <c r="A8100" s="3"/>
      <c r="B8100" s="3"/>
      <c r="C8100" s="3"/>
      <c r="D8100" s="3"/>
      <c r="E8100" s="3"/>
      <c r="F8100" s="3">
        <v>8095</v>
      </c>
      <c r="G8100" s="7">
        <v>9.4477776108033762E-2</v>
      </c>
      <c r="H8100" s="7">
        <f t="shared" si="131"/>
        <v>863.51386183572822</v>
      </c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</row>
    <row r="8101" spans="1:19" ht="12.75" customHeight="1" x14ac:dyDescent="0.3">
      <c r="A8101" s="3"/>
      <c r="B8101" s="3"/>
      <c r="C8101" s="3"/>
      <c r="D8101" s="3"/>
      <c r="E8101" s="3"/>
      <c r="F8101" s="3">
        <v>8096</v>
      </c>
      <c r="G8101" s="7">
        <v>0.39943517581571369</v>
      </c>
      <c r="H8101" s="7">
        <f t="shared" si="131"/>
        <v>1013.6550168346928</v>
      </c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</row>
    <row r="8102" spans="1:19" ht="12.75" customHeight="1" x14ac:dyDescent="0.3">
      <c r="A8102" s="3"/>
      <c r="B8102" s="3"/>
      <c r="C8102" s="3"/>
      <c r="D8102" s="3"/>
      <c r="E8102" s="3"/>
      <c r="F8102" s="3">
        <v>8097</v>
      </c>
      <c r="G8102" s="7">
        <v>0.71929170692281552</v>
      </c>
      <c r="H8102" s="7">
        <f t="shared" si="131"/>
        <v>1176.5240990876005</v>
      </c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</row>
    <row r="8103" spans="1:19" ht="12.75" customHeight="1" x14ac:dyDescent="0.3">
      <c r="A8103" s="3"/>
      <c r="B8103" s="3"/>
      <c r="C8103" s="3"/>
      <c r="D8103" s="3"/>
      <c r="E8103" s="3"/>
      <c r="F8103" s="3">
        <v>8098</v>
      </c>
      <c r="G8103" s="7">
        <v>0.45043394553863231</v>
      </c>
      <c r="H8103" s="7">
        <f t="shared" si="131"/>
        <v>1035.9687378799401</v>
      </c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</row>
    <row r="8104" spans="1:19" ht="12.75" customHeight="1" x14ac:dyDescent="0.3">
      <c r="A8104" s="3"/>
      <c r="B8104" s="3"/>
      <c r="C8104" s="3"/>
      <c r="D8104" s="3"/>
      <c r="E8104" s="3"/>
      <c r="F8104" s="3">
        <v>8099</v>
      </c>
      <c r="G8104" s="7">
        <v>0.47603853633070048</v>
      </c>
      <c r="H8104" s="7">
        <f t="shared" si="131"/>
        <v>1047.3916114725125</v>
      </c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</row>
    <row r="8105" spans="1:19" ht="12.75" customHeight="1" x14ac:dyDescent="0.3">
      <c r="A8105" s="3"/>
      <c r="B8105" s="3"/>
      <c r="C8105" s="3"/>
      <c r="D8105" s="3"/>
      <c r="E8105" s="3"/>
      <c r="F8105" s="3">
        <v>8100</v>
      </c>
      <c r="G8105" s="7">
        <v>0.66663285613423107</v>
      </c>
      <c r="H8105" s="7">
        <f t="shared" si="131"/>
        <v>1143.5126653911404</v>
      </c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</row>
    <row r="8106" spans="1:19" ht="12.75" customHeight="1" x14ac:dyDescent="0.3">
      <c r="A8106" s="3"/>
      <c r="B8106" s="3"/>
      <c r="C8106" s="3"/>
      <c r="D8106" s="3"/>
      <c r="E8106" s="3"/>
      <c r="F8106" s="3">
        <v>8101</v>
      </c>
      <c r="G8106" s="7">
        <v>0.65440196530988115</v>
      </c>
      <c r="H8106" s="7">
        <f t="shared" si="131"/>
        <v>1136.4129115445119</v>
      </c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</row>
    <row r="8107" spans="1:19" ht="12.75" customHeight="1" x14ac:dyDescent="0.3">
      <c r="A8107" s="3"/>
      <c r="B8107" s="3"/>
      <c r="C8107" s="3"/>
      <c r="D8107" s="3"/>
      <c r="E8107" s="3"/>
      <c r="F8107" s="3">
        <v>8102</v>
      </c>
      <c r="G8107" s="7">
        <v>0.62721685707728358</v>
      </c>
      <c r="H8107" s="7">
        <f t="shared" si="131"/>
        <v>1121.2496982019636</v>
      </c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</row>
    <row r="8108" spans="1:19" ht="12.75" customHeight="1" x14ac:dyDescent="0.3">
      <c r="A8108" s="3"/>
      <c r="B8108" s="3"/>
      <c r="C8108" s="3"/>
      <c r="D8108" s="3"/>
      <c r="E8108" s="3"/>
      <c r="F8108" s="3">
        <v>8103</v>
      </c>
      <c r="G8108" s="7">
        <v>0.44321411647392328</v>
      </c>
      <c r="H8108" s="7">
        <f t="shared" si="131"/>
        <v>1032.7795534511806</v>
      </c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</row>
    <row r="8109" spans="1:19" ht="12.75" customHeight="1" x14ac:dyDescent="0.3">
      <c r="A8109" s="3"/>
      <c r="B8109" s="3"/>
      <c r="C8109" s="3"/>
      <c r="D8109" s="3"/>
      <c r="E8109" s="3"/>
      <c r="F8109" s="3">
        <v>8104</v>
      </c>
      <c r="G8109" s="7">
        <v>0.89909254377011749</v>
      </c>
      <c r="H8109" s="7">
        <f t="shared" si="131"/>
        <v>1356.2932726483282</v>
      </c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</row>
    <row r="8110" spans="1:19" ht="12.75" customHeight="1" x14ac:dyDescent="0.3">
      <c r="A8110" s="3"/>
      <c r="B8110" s="3"/>
      <c r="C8110" s="3"/>
      <c r="D8110" s="3"/>
      <c r="E8110" s="3"/>
      <c r="F8110" s="3">
        <v>8105</v>
      </c>
      <c r="G8110" s="7">
        <v>0.25324230279956472</v>
      </c>
      <c r="H8110" s="7">
        <f t="shared" si="131"/>
        <v>949.54999514036137</v>
      </c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</row>
    <row r="8111" spans="1:19" ht="12.75" customHeight="1" x14ac:dyDescent="0.3">
      <c r="A8111" s="3"/>
      <c r="B8111" s="3"/>
      <c r="C8111" s="3"/>
      <c r="D8111" s="3"/>
      <c r="E8111" s="3"/>
      <c r="F8111" s="3">
        <v>8106</v>
      </c>
      <c r="G8111" s="7">
        <v>0.53519858135362386</v>
      </c>
      <c r="H8111" s="7">
        <f t="shared" si="131"/>
        <v>1074.7007079899697</v>
      </c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</row>
    <row r="8112" spans="1:19" ht="12.75" customHeight="1" x14ac:dyDescent="0.3">
      <c r="A8112" s="3"/>
      <c r="B8112" s="3"/>
      <c r="C8112" s="3"/>
      <c r="D8112" s="3"/>
      <c r="E8112" s="3"/>
      <c r="F8112" s="3">
        <v>8107</v>
      </c>
      <c r="G8112" s="7">
        <v>0.22015326412798639</v>
      </c>
      <c r="H8112" s="7">
        <f t="shared" si="131"/>
        <v>934.11366423447055</v>
      </c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</row>
    <row r="8113" spans="1:19" ht="12.75" customHeight="1" x14ac:dyDescent="0.3">
      <c r="A8113" s="3"/>
      <c r="B8113" s="3"/>
      <c r="C8113" s="3"/>
      <c r="D8113" s="3"/>
      <c r="E8113" s="3"/>
      <c r="F8113" s="3">
        <v>8108</v>
      </c>
      <c r="G8113" s="7">
        <v>0.5891926755269703</v>
      </c>
      <c r="H8113" s="7">
        <f t="shared" si="131"/>
        <v>1101.2453198387072</v>
      </c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</row>
    <row r="8114" spans="1:19" ht="12.75" customHeight="1" x14ac:dyDescent="0.3">
      <c r="A8114" s="3"/>
      <c r="B8114" s="3"/>
      <c r="C8114" s="3"/>
      <c r="D8114" s="3"/>
      <c r="E8114" s="3"/>
      <c r="F8114" s="3">
        <v>8109</v>
      </c>
      <c r="G8114" s="7">
        <v>0.94526239433362114</v>
      </c>
      <c r="H8114" s="7">
        <f t="shared" si="131"/>
        <v>1457.4732079644566</v>
      </c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</row>
    <row r="8115" spans="1:19" ht="12.75" customHeight="1" x14ac:dyDescent="0.3">
      <c r="A8115" s="3"/>
      <c r="B8115" s="3"/>
      <c r="C8115" s="3"/>
      <c r="D8115" s="3"/>
      <c r="E8115" s="3"/>
      <c r="F8115" s="3">
        <v>8110</v>
      </c>
      <c r="G8115" s="7">
        <v>0.67154024751062891</v>
      </c>
      <c r="H8115" s="7">
        <f t="shared" si="131"/>
        <v>1146.4147968982454</v>
      </c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</row>
    <row r="8116" spans="1:19" ht="12.75" customHeight="1" x14ac:dyDescent="0.3">
      <c r="A8116" s="3"/>
      <c r="B8116" s="3"/>
      <c r="C8116" s="3"/>
      <c r="D8116" s="3"/>
      <c r="E8116" s="3"/>
      <c r="F8116" s="3">
        <v>8111</v>
      </c>
      <c r="G8116" s="7">
        <v>0.66476739228866011</v>
      </c>
      <c r="H8116" s="7">
        <f t="shared" si="131"/>
        <v>1142.4176971146007</v>
      </c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</row>
    <row r="8117" spans="1:19" ht="12.75" customHeight="1" x14ac:dyDescent="0.3">
      <c r="A8117" s="3"/>
      <c r="B8117" s="3"/>
      <c r="C8117" s="3"/>
      <c r="D8117" s="3"/>
      <c r="E8117" s="3"/>
      <c r="F8117" s="3">
        <v>8112</v>
      </c>
      <c r="G8117" s="7">
        <v>0.25947161081520692</v>
      </c>
      <c r="H8117" s="7">
        <f t="shared" si="131"/>
        <v>952.38846443265402</v>
      </c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</row>
    <row r="8118" spans="1:19" ht="12.75" customHeight="1" x14ac:dyDescent="0.3">
      <c r="A8118" s="3"/>
      <c r="B8118" s="3"/>
      <c r="C8118" s="3"/>
      <c r="D8118" s="3"/>
      <c r="E8118" s="3"/>
      <c r="F8118" s="3">
        <v>8113</v>
      </c>
      <c r="G8118" s="7">
        <v>7.3172025498045912E-2</v>
      </c>
      <c r="H8118" s="7">
        <f t="shared" si="131"/>
        <v>847.16252925067579</v>
      </c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</row>
    <row r="8119" spans="1:19" ht="12.75" customHeight="1" x14ac:dyDescent="0.3">
      <c r="A8119" s="3"/>
      <c r="B8119" s="3"/>
      <c r="C8119" s="3"/>
      <c r="D8119" s="3"/>
      <c r="E8119" s="3"/>
      <c r="F8119" s="3">
        <v>8114</v>
      </c>
      <c r="G8119" s="7">
        <v>0.76820139440930202</v>
      </c>
      <c r="H8119" s="7">
        <f t="shared" si="131"/>
        <v>1211.9359478795161</v>
      </c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</row>
    <row r="8120" spans="1:19" ht="12.75" customHeight="1" x14ac:dyDescent="0.3">
      <c r="A8120" s="3"/>
      <c r="B8120" s="3"/>
      <c r="C8120" s="3"/>
      <c r="D8120" s="3"/>
      <c r="E8120" s="3"/>
      <c r="F8120" s="3">
        <v>8115</v>
      </c>
      <c r="G8120" s="7">
        <v>3.569991277298179E-3</v>
      </c>
      <c r="H8120" s="7">
        <f t="shared" si="131"/>
        <v>725.08403250230072</v>
      </c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</row>
    <row r="8121" spans="1:19" ht="12.75" customHeight="1" x14ac:dyDescent="0.3">
      <c r="A8121" s="3"/>
      <c r="B8121" s="3"/>
      <c r="C8121" s="3"/>
      <c r="D8121" s="3"/>
      <c r="E8121" s="3"/>
      <c r="F8121" s="3">
        <v>8116</v>
      </c>
      <c r="G8121" s="7">
        <v>0.99731299312207145</v>
      </c>
      <c r="H8121" s="7">
        <f t="shared" si="131"/>
        <v>1940.9591983580144</v>
      </c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</row>
    <row r="8122" spans="1:19" ht="12.75" customHeight="1" x14ac:dyDescent="0.3">
      <c r="A8122" s="3"/>
      <c r="B8122" s="3"/>
      <c r="C8122" s="3"/>
      <c r="D8122" s="3"/>
      <c r="E8122" s="3"/>
      <c r="F8122" s="3">
        <v>8117</v>
      </c>
      <c r="G8122" s="7">
        <v>0.51704043770980934</v>
      </c>
      <c r="H8122" s="7">
        <f t="shared" si="131"/>
        <v>1066.1551066242425</v>
      </c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</row>
    <row r="8123" spans="1:19" ht="12.75" customHeight="1" x14ac:dyDescent="0.3">
      <c r="A8123" s="3"/>
      <c r="B8123" s="3"/>
      <c r="C8123" s="3"/>
      <c r="D8123" s="3"/>
      <c r="E8123" s="3"/>
      <c r="F8123" s="3">
        <v>8118</v>
      </c>
      <c r="G8123" s="7">
        <v>0.20403289436966171</v>
      </c>
      <c r="H8123" s="7">
        <f t="shared" si="131"/>
        <v>926.31889499714703</v>
      </c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</row>
    <row r="8124" spans="1:19" ht="12.75" customHeight="1" x14ac:dyDescent="0.3">
      <c r="A8124" s="3"/>
      <c r="B8124" s="3"/>
      <c r="C8124" s="3"/>
      <c r="D8124" s="3"/>
      <c r="E8124" s="3"/>
      <c r="F8124" s="3">
        <v>8119</v>
      </c>
      <c r="G8124" s="7">
        <v>0.74689889361425077</v>
      </c>
      <c r="H8124" s="7">
        <f t="shared" si="131"/>
        <v>1195.8243076854094</v>
      </c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</row>
    <row r="8125" spans="1:19" ht="12.75" customHeight="1" x14ac:dyDescent="0.3">
      <c r="A8125" s="3"/>
      <c r="B8125" s="3"/>
      <c r="C8125" s="3"/>
      <c r="D8125" s="3"/>
      <c r="E8125" s="3"/>
      <c r="F8125" s="3">
        <v>8120</v>
      </c>
      <c r="G8125" s="7">
        <v>0.70960286004324524</v>
      </c>
      <c r="H8125" s="7">
        <f t="shared" si="131"/>
        <v>1170.1108566948694</v>
      </c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</row>
    <row r="8126" spans="1:19" ht="12.75" customHeight="1" x14ac:dyDescent="0.3">
      <c r="A8126" s="3"/>
      <c r="B8126" s="3"/>
      <c r="C8126" s="3"/>
      <c r="D8126" s="3"/>
      <c r="E8126" s="3"/>
      <c r="F8126" s="3">
        <v>8121</v>
      </c>
      <c r="G8126" s="7">
        <v>4.2860972618332549E-2</v>
      </c>
      <c r="H8126" s="7">
        <f t="shared" si="131"/>
        <v>817.57342881370266</v>
      </c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</row>
    <row r="8127" spans="1:19" ht="12.75" customHeight="1" x14ac:dyDescent="0.3">
      <c r="A8127" s="3"/>
      <c r="B8127" s="3"/>
      <c r="C8127" s="3"/>
      <c r="D8127" s="3"/>
      <c r="E8127" s="3"/>
      <c r="F8127" s="3">
        <v>8122</v>
      </c>
      <c r="G8127" s="7">
        <v>0.1170814544411298</v>
      </c>
      <c r="H8127" s="7">
        <f t="shared" si="131"/>
        <v>878.66930662332857</v>
      </c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</row>
    <row r="8128" spans="1:19" ht="12.75" customHeight="1" x14ac:dyDescent="0.3">
      <c r="A8128" s="3"/>
      <c r="B8128" s="3"/>
      <c r="C8128" s="3"/>
      <c r="D8128" s="3"/>
      <c r="E8128" s="3"/>
      <c r="F8128" s="3">
        <v>8123</v>
      </c>
      <c r="G8128" s="7">
        <v>0.66785241991941735</v>
      </c>
      <c r="H8128" s="7">
        <f t="shared" si="131"/>
        <v>1144.2309403898523</v>
      </c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</row>
    <row r="8129" spans="1:19" ht="12.75" customHeight="1" x14ac:dyDescent="0.3">
      <c r="A8129" s="3"/>
      <c r="B8129" s="3"/>
      <c r="C8129" s="3"/>
      <c r="D8129" s="3"/>
      <c r="E8129" s="3"/>
      <c r="F8129" s="3">
        <v>8124</v>
      </c>
      <c r="G8129" s="7">
        <v>0.1752696689346365</v>
      </c>
      <c r="H8129" s="7">
        <f t="shared" si="131"/>
        <v>911.80169154736291</v>
      </c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</row>
    <row r="8130" spans="1:19" ht="12.75" customHeight="1" x14ac:dyDescent="0.3">
      <c r="A8130" s="3"/>
      <c r="B8130" s="3"/>
      <c r="C8130" s="3"/>
      <c r="D8130" s="3"/>
      <c r="E8130" s="3"/>
      <c r="F8130" s="3">
        <v>8125</v>
      </c>
      <c r="G8130" s="7">
        <v>9.4006760158997782E-3</v>
      </c>
      <c r="H8130" s="7">
        <f t="shared" si="131"/>
        <v>755.05877859687803</v>
      </c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</row>
    <row r="8131" spans="1:19" ht="12.75" customHeight="1" x14ac:dyDescent="0.3">
      <c r="A8131" s="3"/>
      <c r="B8131" s="3"/>
      <c r="C8131" s="3"/>
      <c r="D8131" s="3"/>
      <c r="E8131" s="3"/>
      <c r="F8131" s="3">
        <v>8126</v>
      </c>
      <c r="G8131" s="7">
        <v>0.34628656246590878</v>
      </c>
      <c r="H8131" s="7">
        <f t="shared" si="131"/>
        <v>990.66196577364633</v>
      </c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</row>
    <row r="8132" spans="1:19" ht="12.75" customHeight="1" x14ac:dyDescent="0.3">
      <c r="A8132" s="3"/>
      <c r="B8132" s="3"/>
      <c r="C8132" s="3"/>
      <c r="D8132" s="3"/>
      <c r="E8132" s="3"/>
      <c r="F8132" s="3">
        <v>8127</v>
      </c>
      <c r="G8132" s="7">
        <v>0.11206006762009629</v>
      </c>
      <c r="H8132" s="7">
        <f t="shared" si="131"/>
        <v>875.45259625011886</v>
      </c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</row>
    <row r="8133" spans="1:19" ht="12.75" customHeight="1" x14ac:dyDescent="0.3">
      <c r="A8133" s="3"/>
      <c r="B8133" s="3"/>
      <c r="C8133" s="3"/>
      <c r="D8133" s="3"/>
      <c r="E8133" s="3"/>
      <c r="F8133" s="3">
        <v>8128</v>
      </c>
      <c r="G8133" s="7">
        <v>0.77147048132366447</v>
      </c>
      <c r="H8133" s="7">
        <f t="shared" si="131"/>
        <v>1214.5172027314782</v>
      </c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</row>
    <row r="8134" spans="1:19" ht="12.75" customHeight="1" x14ac:dyDescent="0.3">
      <c r="A8134" s="3"/>
      <c r="B8134" s="3"/>
      <c r="C8134" s="3"/>
      <c r="D8134" s="3"/>
      <c r="E8134" s="3"/>
      <c r="F8134" s="3">
        <v>8129</v>
      </c>
      <c r="G8134" s="7">
        <v>0.34156844116594359</v>
      </c>
      <c r="H8134" s="7">
        <f t="shared" si="131"/>
        <v>988.61831773154427</v>
      </c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</row>
    <row r="8135" spans="1:19" ht="12.75" customHeight="1" x14ac:dyDescent="0.3">
      <c r="A8135" s="3"/>
      <c r="B8135" s="3"/>
      <c r="C8135" s="3"/>
      <c r="D8135" s="3"/>
      <c r="E8135" s="3"/>
      <c r="F8135" s="3">
        <v>8130</v>
      </c>
      <c r="G8135" s="7">
        <v>0.64522719845770149</v>
      </c>
      <c r="H8135" s="7">
        <f t="shared" ref="H8135:H8198" si="132">-LN(-LN(G8135))*$D$7+$D$6</f>
        <v>1131.2048315759873</v>
      </c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</row>
    <row r="8136" spans="1:19" ht="12.75" customHeight="1" x14ac:dyDescent="0.3">
      <c r="A8136" s="3"/>
      <c r="B8136" s="3"/>
      <c r="C8136" s="3"/>
      <c r="D8136" s="3"/>
      <c r="E8136" s="3"/>
      <c r="F8136" s="3">
        <v>8131</v>
      </c>
      <c r="G8136" s="7">
        <v>0.32044683701215149</v>
      </c>
      <c r="H8136" s="7">
        <f t="shared" si="132"/>
        <v>979.44026483677737</v>
      </c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</row>
    <row r="8137" spans="1:19" ht="12.75" customHeight="1" x14ac:dyDescent="0.3">
      <c r="A8137" s="3"/>
      <c r="B8137" s="3"/>
      <c r="C8137" s="3"/>
      <c r="D8137" s="3"/>
      <c r="E8137" s="3"/>
      <c r="F8137" s="3">
        <v>8132</v>
      </c>
      <c r="G8137" s="7">
        <v>0.82828736848028917</v>
      </c>
      <c r="H8137" s="7">
        <f t="shared" si="132"/>
        <v>1265.4049960974914</v>
      </c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</row>
    <row r="8138" spans="1:19" ht="12.75" customHeight="1" x14ac:dyDescent="0.3">
      <c r="A8138" s="3"/>
      <c r="B8138" s="3"/>
      <c r="C8138" s="3"/>
      <c r="D8138" s="3"/>
      <c r="E8138" s="3"/>
      <c r="F8138" s="3">
        <v>8133</v>
      </c>
      <c r="G8138" s="7">
        <v>0.48419962180957721</v>
      </c>
      <c r="H8138" s="7">
        <f t="shared" si="132"/>
        <v>1051.075220825551</v>
      </c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</row>
    <row r="8139" spans="1:19" ht="12.75" customHeight="1" x14ac:dyDescent="0.3">
      <c r="A8139" s="3"/>
      <c r="B8139" s="3"/>
      <c r="C8139" s="3"/>
      <c r="D8139" s="3"/>
      <c r="E8139" s="3"/>
      <c r="F8139" s="3">
        <v>8134</v>
      </c>
      <c r="G8139" s="7">
        <v>0.70530275795746566</v>
      </c>
      <c r="H8139" s="7">
        <f t="shared" si="132"/>
        <v>1167.318292559052</v>
      </c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</row>
    <row r="8140" spans="1:19" ht="12.75" customHeight="1" x14ac:dyDescent="0.3">
      <c r="A8140" s="3"/>
      <c r="B8140" s="3"/>
      <c r="C8140" s="3"/>
      <c r="D8140" s="3"/>
      <c r="E8140" s="3"/>
      <c r="F8140" s="3">
        <v>8135</v>
      </c>
      <c r="G8140" s="7">
        <v>0.89344011384797706</v>
      </c>
      <c r="H8140" s="7">
        <f t="shared" si="132"/>
        <v>1347.1350159403094</v>
      </c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</row>
    <row r="8141" spans="1:19" ht="12.75" customHeight="1" x14ac:dyDescent="0.3">
      <c r="A8141" s="3"/>
      <c r="B8141" s="3"/>
      <c r="C8141" s="3"/>
      <c r="D8141" s="3"/>
      <c r="E8141" s="3"/>
      <c r="F8141" s="3">
        <v>8136</v>
      </c>
      <c r="G8141" s="7">
        <v>0.92715056871557722</v>
      </c>
      <c r="H8141" s="7">
        <f t="shared" si="132"/>
        <v>1410.5029053495612</v>
      </c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</row>
    <row r="8142" spans="1:19" ht="12.75" customHeight="1" x14ac:dyDescent="0.3">
      <c r="A8142" s="3"/>
      <c r="B8142" s="3"/>
      <c r="C8142" s="3"/>
      <c r="D8142" s="3"/>
      <c r="E8142" s="3"/>
      <c r="F8142" s="3">
        <v>8137</v>
      </c>
      <c r="G8142" s="7">
        <v>0.38706849999552512</v>
      </c>
      <c r="H8142" s="7">
        <f t="shared" si="132"/>
        <v>1008.2973577430976</v>
      </c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</row>
    <row r="8143" spans="1:19" ht="12.75" customHeight="1" x14ac:dyDescent="0.3">
      <c r="A8143" s="3"/>
      <c r="B8143" s="3"/>
      <c r="C8143" s="3"/>
      <c r="D8143" s="3"/>
      <c r="E8143" s="3"/>
      <c r="F8143" s="3">
        <v>8138</v>
      </c>
      <c r="G8143" s="7">
        <v>0.40170815317012448</v>
      </c>
      <c r="H8143" s="7">
        <f t="shared" si="132"/>
        <v>1014.6411981856536</v>
      </c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</row>
    <row r="8144" spans="1:19" ht="12.75" customHeight="1" x14ac:dyDescent="0.3">
      <c r="A8144" s="3"/>
      <c r="B8144" s="3"/>
      <c r="C8144" s="3"/>
      <c r="D8144" s="3"/>
      <c r="E8144" s="3"/>
      <c r="F8144" s="3">
        <v>8139</v>
      </c>
      <c r="G8144" s="7">
        <v>2.606085067610731E-3</v>
      </c>
      <c r="H8144" s="7">
        <f t="shared" si="132"/>
        <v>716.44330382524777</v>
      </c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</row>
    <row r="8145" spans="1:19" ht="12.75" customHeight="1" x14ac:dyDescent="0.3">
      <c r="A8145" s="3"/>
      <c r="B8145" s="3"/>
      <c r="C8145" s="3"/>
      <c r="D8145" s="3"/>
      <c r="E8145" s="3"/>
      <c r="F8145" s="3">
        <v>8140</v>
      </c>
      <c r="G8145" s="7">
        <v>9.9805750893147027E-2</v>
      </c>
      <c r="H8145" s="7">
        <f t="shared" si="132"/>
        <v>867.25463292491065</v>
      </c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</row>
    <row r="8146" spans="1:19" ht="12.75" customHeight="1" x14ac:dyDescent="0.3">
      <c r="A8146" s="3"/>
      <c r="B8146" s="3"/>
      <c r="C8146" s="3"/>
      <c r="D8146" s="3"/>
      <c r="E8146" s="3"/>
      <c r="F8146" s="3">
        <v>8141</v>
      </c>
      <c r="G8146" s="7">
        <v>0.44010474376742509</v>
      </c>
      <c r="H8146" s="7">
        <f t="shared" si="132"/>
        <v>1031.4097867283313</v>
      </c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</row>
    <row r="8147" spans="1:19" ht="12.75" customHeight="1" x14ac:dyDescent="0.3">
      <c r="A8147" s="3"/>
      <c r="B8147" s="3"/>
      <c r="C8147" s="3"/>
      <c r="D8147" s="3"/>
      <c r="E8147" s="3"/>
      <c r="F8147" s="3">
        <v>8142</v>
      </c>
      <c r="G8147" s="7">
        <v>0.3327909037378336</v>
      </c>
      <c r="H8147" s="7">
        <f t="shared" si="132"/>
        <v>984.81086380044133</v>
      </c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</row>
    <row r="8148" spans="1:19" ht="12.75" customHeight="1" x14ac:dyDescent="0.3">
      <c r="A8148" s="3"/>
      <c r="B8148" s="3"/>
      <c r="C8148" s="3"/>
      <c r="D8148" s="3"/>
      <c r="E8148" s="3"/>
      <c r="F8148" s="3">
        <v>8143</v>
      </c>
      <c r="G8148" s="7">
        <v>0.46449287355302288</v>
      </c>
      <c r="H8148" s="7">
        <f t="shared" si="132"/>
        <v>1042.2172743251078</v>
      </c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</row>
    <row r="8149" spans="1:19" ht="12.75" customHeight="1" x14ac:dyDescent="0.3">
      <c r="A8149" s="3"/>
      <c r="B8149" s="3"/>
      <c r="C8149" s="3"/>
      <c r="D8149" s="3"/>
      <c r="E8149" s="3"/>
      <c r="F8149" s="3">
        <v>8144</v>
      </c>
      <c r="G8149" s="7">
        <v>0.80749454091073347</v>
      </c>
      <c r="H8149" s="7">
        <f t="shared" si="132"/>
        <v>1245.2774527896761</v>
      </c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</row>
    <row r="8150" spans="1:19" ht="12.75" customHeight="1" x14ac:dyDescent="0.3">
      <c r="A8150" s="3"/>
      <c r="B8150" s="3"/>
      <c r="C8150" s="3"/>
      <c r="D8150" s="3"/>
      <c r="E8150" s="3"/>
      <c r="F8150" s="3">
        <v>8145</v>
      </c>
      <c r="G8150" s="7">
        <v>0.67720371005418878</v>
      </c>
      <c r="H8150" s="7">
        <f t="shared" si="132"/>
        <v>1149.804190413384</v>
      </c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</row>
    <row r="8151" spans="1:19" ht="12.75" customHeight="1" x14ac:dyDescent="0.3">
      <c r="A8151" s="3"/>
      <c r="B8151" s="3"/>
      <c r="C8151" s="3"/>
      <c r="D8151" s="3"/>
      <c r="E8151" s="3"/>
      <c r="F8151" s="3">
        <v>8146</v>
      </c>
      <c r="G8151" s="7">
        <v>0.16185352300192929</v>
      </c>
      <c r="H8151" s="7">
        <f t="shared" si="132"/>
        <v>904.69211052349181</v>
      </c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</row>
    <row r="8152" spans="1:19" ht="12.75" customHeight="1" x14ac:dyDescent="0.3">
      <c r="A8152" s="3"/>
      <c r="B8152" s="3"/>
      <c r="C8152" s="3"/>
      <c r="D8152" s="3"/>
      <c r="E8152" s="3"/>
      <c r="F8152" s="3">
        <v>8147</v>
      </c>
      <c r="G8152" s="7">
        <v>0.33149563243451807</v>
      </c>
      <c r="H8152" s="7">
        <f t="shared" si="132"/>
        <v>984.24829370091447</v>
      </c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</row>
    <row r="8153" spans="1:19" ht="12.75" customHeight="1" x14ac:dyDescent="0.3">
      <c r="A8153" s="3"/>
      <c r="B8153" s="3"/>
      <c r="C8153" s="3"/>
      <c r="D8153" s="3"/>
      <c r="E8153" s="3"/>
      <c r="F8153" s="3">
        <v>8148</v>
      </c>
      <c r="G8153" s="7">
        <v>0.7841193097622382</v>
      </c>
      <c r="H8153" s="7">
        <f t="shared" si="132"/>
        <v>1224.8093737956322</v>
      </c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</row>
    <row r="8154" spans="1:19" ht="12.75" customHeight="1" x14ac:dyDescent="0.3">
      <c r="A8154" s="3"/>
      <c r="B8154" s="3"/>
      <c r="C8154" s="3"/>
      <c r="D8154" s="3"/>
      <c r="E8154" s="3"/>
      <c r="F8154" s="3">
        <v>8149</v>
      </c>
      <c r="G8154" s="7">
        <v>0.49768436073892708</v>
      </c>
      <c r="H8154" s="7">
        <f t="shared" si="132"/>
        <v>1057.2142743819145</v>
      </c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</row>
    <row r="8155" spans="1:19" ht="12.75" customHeight="1" x14ac:dyDescent="0.3">
      <c r="A8155" s="3"/>
      <c r="B8155" s="3"/>
      <c r="C8155" s="3"/>
      <c r="D8155" s="3"/>
      <c r="E8155" s="3"/>
      <c r="F8155" s="3">
        <v>8150</v>
      </c>
      <c r="G8155" s="7">
        <v>0.49019155165127393</v>
      </c>
      <c r="H8155" s="7">
        <f t="shared" si="132"/>
        <v>1053.7946773478475</v>
      </c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</row>
    <row r="8156" spans="1:19" ht="12.75" customHeight="1" x14ac:dyDescent="0.3">
      <c r="A8156" s="3"/>
      <c r="B8156" s="3"/>
      <c r="C8156" s="3"/>
      <c r="D8156" s="3"/>
      <c r="E8156" s="3"/>
      <c r="F8156" s="3">
        <v>8151</v>
      </c>
      <c r="G8156" s="7">
        <v>0.2258486585176985</v>
      </c>
      <c r="H8156" s="7">
        <f t="shared" si="132"/>
        <v>936.81990084228869</v>
      </c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</row>
    <row r="8157" spans="1:19" ht="12.75" customHeight="1" x14ac:dyDescent="0.3">
      <c r="A8157" s="3"/>
      <c r="B8157" s="3"/>
      <c r="C8157" s="3"/>
      <c r="D8157" s="3"/>
      <c r="E8157" s="3"/>
      <c r="F8157" s="3">
        <v>8152</v>
      </c>
      <c r="G8157" s="7">
        <v>0.31251432836456899</v>
      </c>
      <c r="H8157" s="7">
        <f t="shared" si="132"/>
        <v>975.97619409538584</v>
      </c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</row>
    <row r="8158" spans="1:19" ht="12.75" customHeight="1" x14ac:dyDescent="0.3">
      <c r="A8158" s="3"/>
      <c r="B8158" s="3"/>
      <c r="C8158" s="3"/>
      <c r="D8158" s="3"/>
      <c r="E8158" s="3"/>
      <c r="F8158" s="3">
        <v>8153</v>
      </c>
      <c r="G8158" s="7">
        <v>0.61636309696356795</v>
      </c>
      <c r="H8158" s="7">
        <f t="shared" si="132"/>
        <v>1115.4081858139189</v>
      </c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</row>
    <row r="8159" spans="1:19" ht="12.75" customHeight="1" x14ac:dyDescent="0.3">
      <c r="A8159" s="3"/>
      <c r="B8159" s="3"/>
      <c r="C8159" s="3"/>
      <c r="D8159" s="3"/>
      <c r="E8159" s="3"/>
      <c r="F8159" s="3">
        <v>8154</v>
      </c>
      <c r="G8159" s="7">
        <v>0.99113419199377106</v>
      </c>
      <c r="H8159" s="7">
        <f t="shared" si="132"/>
        <v>1750.6555090922052</v>
      </c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</row>
    <row r="8160" spans="1:19" ht="12.75" customHeight="1" x14ac:dyDescent="0.3">
      <c r="A8160" s="3"/>
      <c r="B8160" s="3"/>
      <c r="C8160" s="3"/>
      <c r="D8160" s="3"/>
      <c r="E8160" s="3"/>
      <c r="F8160" s="3">
        <v>8155</v>
      </c>
      <c r="G8160" s="7">
        <v>0.24538799388225141</v>
      </c>
      <c r="H8160" s="7">
        <f t="shared" si="132"/>
        <v>945.94372541977373</v>
      </c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</row>
    <row r="8161" spans="1:19" ht="12.75" customHeight="1" x14ac:dyDescent="0.3">
      <c r="A8161" s="3"/>
      <c r="B8161" s="3"/>
      <c r="C8161" s="3"/>
      <c r="D8161" s="3"/>
      <c r="E8161" s="3"/>
      <c r="F8161" s="3">
        <v>8156</v>
      </c>
      <c r="G8161" s="7">
        <v>0.26954704712820798</v>
      </c>
      <c r="H8161" s="7">
        <f t="shared" si="132"/>
        <v>956.94286180802771</v>
      </c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</row>
    <row r="8162" spans="1:19" ht="12.75" customHeight="1" x14ac:dyDescent="0.3">
      <c r="A8162" s="3"/>
      <c r="B8162" s="3"/>
      <c r="C8162" s="3"/>
      <c r="D8162" s="3"/>
      <c r="E8162" s="3"/>
      <c r="F8162" s="3">
        <v>8157</v>
      </c>
      <c r="G8162" s="7">
        <v>0.9463752944284668</v>
      </c>
      <c r="H8162" s="7">
        <f t="shared" si="132"/>
        <v>1460.8319144806462</v>
      </c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</row>
    <row r="8163" spans="1:19" ht="12.75" customHeight="1" x14ac:dyDescent="0.3">
      <c r="A8163" s="3"/>
      <c r="B8163" s="3"/>
      <c r="C8163" s="3"/>
      <c r="D8163" s="3"/>
      <c r="E8163" s="3"/>
      <c r="F8163" s="3">
        <v>8158</v>
      </c>
      <c r="G8163" s="7">
        <v>0.31708090604010353</v>
      </c>
      <c r="H8163" s="7">
        <f t="shared" si="132"/>
        <v>977.9717677497265</v>
      </c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</row>
    <row r="8164" spans="1:19" ht="12.75" customHeight="1" x14ac:dyDescent="0.3">
      <c r="A8164" s="3"/>
      <c r="B8164" s="3"/>
      <c r="C8164" s="3"/>
      <c r="D8164" s="3"/>
      <c r="E8164" s="3"/>
      <c r="F8164" s="3">
        <v>8159</v>
      </c>
      <c r="G8164" s="7">
        <v>0.90351775624588426</v>
      </c>
      <c r="H8164" s="7">
        <f t="shared" si="132"/>
        <v>1363.8071706963815</v>
      </c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</row>
    <row r="8165" spans="1:19" ht="12.75" customHeight="1" x14ac:dyDescent="0.3">
      <c r="A8165" s="3"/>
      <c r="B8165" s="3"/>
      <c r="C8165" s="3"/>
      <c r="D8165" s="3"/>
      <c r="E8165" s="3"/>
      <c r="F8165" s="3">
        <v>8160</v>
      </c>
      <c r="G8165" s="7">
        <v>0.32362547216693549</v>
      </c>
      <c r="H8165" s="7">
        <f t="shared" si="132"/>
        <v>980.82532874707692</v>
      </c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</row>
    <row r="8166" spans="1:19" ht="12.75" customHeight="1" x14ac:dyDescent="0.3">
      <c r="A8166" s="3"/>
      <c r="B8166" s="3"/>
      <c r="C8166" s="3"/>
      <c r="D8166" s="3"/>
      <c r="E8166" s="3"/>
      <c r="F8166" s="3">
        <v>8161</v>
      </c>
      <c r="G8166" s="7">
        <v>0.64329082693163886</v>
      </c>
      <c r="H8166" s="7">
        <f t="shared" si="132"/>
        <v>1130.1178686066487</v>
      </c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</row>
    <row r="8167" spans="1:19" ht="12.75" customHeight="1" x14ac:dyDescent="0.3">
      <c r="A8167" s="3"/>
      <c r="B8167" s="3"/>
      <c r="C8167" s="3"/>
      <c r="D8167" s="3"/>
      <c r="E8167" s="3"/>
      <c r="F8167" s="3">
        <v>8162</v>
      </c>
      <c r="G8167" s="7">
        <v>0.855003901880932</v>
      </c>
      <c r="H8167" s="7">
        <f t="shared" si="132"/>
        <v>1294.7456254457418</v>
      </c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</row>
    <row r="8168" spans="1:19" ht="12.75" customHeight="1" x14ac:dyDescent="0.3">
      <c r="A8168" s="3"/>
      <c r="B8168" s="3"/>
      <c r="C8168" s="3"/>
      <c r="D8168" s="3"/>
      <c r="E8168" s="3"/>
      <c r="F8168" s="3">
        <v>8163</v>
      </c>
      <c r="G8168" s="7">
        <v>0.2308517708697683</v>
      </c>
      <c r="H8168" s="7">
        <f t="shared" si="132"/>
        <v>939.17874891132317</v>
      </c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</row>
    <row r="8169" spans="1:19" ht="12.75" customHeight="1" x14ac:dyDescent="0.3">
      <c r="A8169" s="3"/>
      <c r="B8169" s="3"/>
      <c r="C8169" s="3"/>
      <c r="D8169" s="3"/>
      <c r="E8169" s="3"/>
      <c r="F8169" s="3">
        <v>8164</v>
      </c>
      <c r="G8169" s="7">
        <v>0.99728794129003284</v>
      </c>
      <c r="H8169" s="7">
        <f t="shared" si="132"/>
        <v>1939.4816617786055</v>
      </c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</row>
    <row r="8170" spans="1:19" ht="12.75" customHeight="1" x14ac:dyDescent="0.3">
      <c r="A8170" s="3"/>
      <c r="B8170" s="3"/>
      <c r="C8170" s="3"/>
      <c r="D8170" s="3"/>
      <c r="E8170" s="3"/>
      <c r="F8170" s="3">
        <v>8165</v>
      </c>
      <c r="G8170" s="7">
        <v>0.59473393634689942</v>
      </c>
      <c r="H8170" s="7">
        <f t="shared" si="132"/>
        <v>1104.0840747738023</v>
      </c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</row>
    <row r="8171" spans="1:19" ht="12.75" customHeight="1" x14ac:dyDescent="0.3">
      <c r="A8171" s="3"/>
      <c r="B8171" s="3"/>
      <c r="C8171" s="3"/>
      <c r="D8171" s="3"/>
      <c r="E8171" s="3"/>
      <c r="F8171" s="3">
        <v>8166</v>
      </c>
      <c r="G8171" s="7">
        <v>0.7506130560639358</v>
      </c>
      <c r="H8171" s="7">
        <f t="shared" si="132"/>
        <v>1198.5502265518633</v>
      </c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</row>
    <row r="8172" spans="1:19" ht="12.75" customHeight="1" x14ac:dyDescent="0.3">
      <c r="A8172" s="3"/>
      <c r="B8172" s="3"/>
      <c r="C8172" s="3"/>
      <c r="D8172" s="3"/>
      <c r="E8172" s="3"/>
      <c r="F8172" s="3">
        <v>8167</v>
      </c>
      <c r="G8172" s="7">
        <v>0.86229168161717429</v>
      </c>
      <c r="H8172" s="7">
        <f t="shared" si="132"/>
        <v>1303.6027274994594</v>
      </c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</row>
    <row r="8173" spans="1:19" ht="12.75" customHeight="1" x14ac:dyDescent="0.3">
      <c r="A8173" s="3"/>
      <c r="B8173" s="3"/>
      <c r="C8173" s="3"/>
      <c r="D8173" s="3"/>
      <c r="E8173" s="3"/>
      <c r="F8173" s="3">
        <v>8168</v>
      </c>
      <c r="G8173" s="7">
        <v>0.91790438773751548</v>
      </c>
      <c r="H8173" s="7">
        <f t="shared" si="132"/>
        <v>1390.7179210189631</v>
      </c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</row>
    <row r="8174" spans="1:19" ht="12.75" customHeight="1" x14ac:dyDescent="0.3">
      <c r="A8174" s="3"/>
      <c r="B8174" s="3"/>
      <c r="C8174" s="3"/>
      <c r="D8174" s="3"/>
      <c r="E8174" s="3"/>
      <c r="F8174" s="3">
        <v>8169</v>
      </c>
      <c r="G8174" s="7">
        <v>0.22663139996072379</v>
      </c>
      <c r="H8174" s="7">
        <f t="shared" si="132"/>
        <v>937.19005359971902</v>
      </c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</row>
    <row r="8175" spans="1:19" ht="12.75" customHeight="1" x14ac:dyDescent="0.3">
      <c r="A8175" s="3"/>
      <c r="B8175" s="3"/>
      <c r="C8175" s="3"/>
      <c r="D8175" s="3"/>
      <c r="E8175" s="3"/>
      <c r="F8175" s="3">
        <v>8170</v>
      </c>
      <c r="G8175" s="7">
        <v>0.74735644523053013</v>
      </c>
      <c r="H8175" s="7">
        <f t="shared" si="132"/>
        <v>1196.1583298908242</v>
      </c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</row>
    <row r="8176" spans="1:19" ht="12.75" customHeight="1" x14ac:dyDescent="0.3">
      <c r="A8176" s="3"/>
      <c r="B8176" s="3"/>
      <c r="C8176" s="3"/>
      <c r="D8176" s="3"/>
      <c r="E8176" s="3"/>
      <c r="F8176" s="3">
        <v>8171</v>
      </c>
      <c r="G8176" s="7">
        <v>0.66084162931133938</v>
      </c>
      <c r="H8176" s="7">
        <f t="shared" si="132"/>
        <v>1140.1278452922959</v>
      </c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</row>
    <row r="8177" spans="1:19" ht="12.75" customHeight="1" x14ac:dyDescent="0.3">
      <c r="A8177" s="3"/>
      <c r="B8177" s="3"/>
      <c r="C8177" s="3"/>
      <c r="D8177" s="3"/>
      <c r="E8177" s="3"/>
      <c r="F8177" s="3">
        <v>8172</v>
      </c>
      <c r="G8177" s="7">
        <v>0.47111899236061527</v>
      </c>
      <c r="H8177" s="7">
        <f t="shared" si="132"/>
        <v>1045.1817848763112</v>
      </c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</row>
    <row r="8178" spans="1:19" ht="12.75" customHeight="1" x14ac:dyDescent="0.3">
      <c r="A8178" s="3"/>
      <c r="B8178" s="3"/>
      <c r="C8178" s="3"/>
      <c r="D8178" s="3"/>
      <c r="E8178" s="3"/>
      <c r="F8178" s="3">
        <v>8173</v>
      </c>
      <c r="G8178" s="7">
        <v>0.61537752088781028</v>
      </c>
      <c r="H8178" s="7">
        <f t="shared" si="132"/>
        <v>1114.8832474920948</v>
      </c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</row>
    <row r="8179" spans="1:19" ht="12.75" customHeight="1" x14ac:dyDescent="0.3">
      <c r="A8179" s="3"/>
      <c r="B8179" s="3"/>
      <c r="C8179" s="3"/>
      <c r="D8179" s="3"/>
      <c r="E8179" s="3"/>
      <c r="F8179" s="3">
        <v>8174</v>
      </c>
      <c r="G8179" s="7">
        <v>0.29365601993293949</v>
      </c>
      <c r="H8179" s="7">
        <f t="shared" si="132"/>
        <v>967.68747721397347</v>
      </c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</row>
    <row r="8180" spans="1:19" ht="12.75" customHeight="1" x14ac:dyDescent="0.3">
      <c r="A8180" s="3"/>
      <c r="B8180" s="3"/>
      <c r="C8180" s="3"/>
      <c r="D8180" s="3"/>
      <c r="E8180" s="3"/>
      <c r="F8180" s="3">
        <v>8175</v>
      </c>
      <c r="G8180" s="7">
        <v>0.1882483829172529</v>
      </c>
      <c r="H8180" s="7">
        <f t="shared" si="132"/>
        <v>918.46170963589475</v>
      </c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</row>
    <row r="8181" spans="1:19" ht="12.75" customHeight="1" x14ac:dyDescent="0.3">
      <c r="A8181" s="3"/>
      <c r="B8181" s="3"/>
      <c r="C8181" s="3"/>
      <c r="D8181" s="3"/>
      <c r="E8181" s="3"/>
      <c r="F8181" s="3">
        <v>8176</v>
      </c>
      <c r="G8181" s="7">
        <v>0.2445159458480928</v>
      </c>
      <c r="H8181" s="7">
        <f t="shared" si="132"/>
        <v>945.5413259214447</v>
      </c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</row>
    <row r="8182" spans="1:19" ht="12.75" customHeight="1" x14ac:dyDescent="0.3">
      <c r="A8182" s="3"/>
      <c r="B8182" s="3"/>
      <c r="C8182" s="3"/>
      <c r="D8182" s="3"/>
      <c r="E8182" s="3"/>
      <c r="F8182" s="3">
        <v>8177</v>
      </c>
      <c r="G8182" s="7">
        <v>0.54461829563046471</v>
      </c>
      <c r="H8182" s="7">
        <f t="shared" si="132"/>
        <v>1079.201578504541</v>
      </c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</row>
    <row r="8183" spans="1:19" ht="12.75" customHeight="1" x14ac:dyDescent="0.3">
      <c r="A8183" s="3"/>
      <c r="B8183" s="3"/>
      <c r="C8183" s="3"/>
      <c r="D8183" s="3"/>
      <c r="E8183" s="3"/>
      <c r="F8183" s="3">
        <v>8178</v>
      </c>
      <c r="G8183" s="7">
        <v>6.0254702971668239E-2</v>
      </c>
      <c r="H8183" s="7">
        <f t="shared" si="132"/>
        <v>835.77037519156727</v>
      </c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</row>
    <row r="8184" spans="1:19" ht="12.75" customHeight="1" x14ac:dyDescent="0.3">
      <c r="A8184" s="3"/>
      <c r="B8184" s="3"/>
      <c r="C8184" s="3"/>
      <c r="D8184" s="3"/>
      <c r="E8184" s="3"/>
      <c r="F8184" s="3">
        <v>8179</v>
      </c>
      <c r="G8184" s="7">
        <v>0.1225953724635324</v>
      </c>
      <c r="H8184" s="7">
        <f t="shared" si="132"/>
        <v>882.11784528857754</v>
      </c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</row>
    <row r="8185" spans="1:19" ht="12.75" customHeight="1" x14ac:dyDescent="0.3">
      <c r="A8185" s="3"/>
      <c r="B8185" s="3"/>
      <c r="C8185" s="3"/>
      <c r="D8185" s="3"/>
      <c r="E8185" s="3"/>
      <c r="F8185" s="3">
        <v>8180</v>
      </c>
      <c r="G8185" s="7">
        <v>0.1030916199564632</v>
      </c>
      <c r="H8185" s="7">
        <f t="shared" si="132"/>
        <v>869.5053810285375</v>
      </c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</row>
    <row r="8186" spans="1:19" ht="12.75" customHeight="1" x14ac:dyDescent="0.3">
      <c r="A8186" s="3"/>
      <c r="B8186" s="3"/>
      <c r="C8186" s="3"/>
      <c r="D8186" s="3"/>
      <c r="E8186" s="3"/>
      <c r="F8186" s="3">
        <v>8181</v>
      </c>
      <c r="G8186" s="7">
        <v>0.32602134212642242</v>
      </c>
      <c r="H8186" s="7">
        <f t="shared" si="132"/>
        <v>981.86828161413598</v>
      </c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</row>
    <row r="8187" spans="1:19" ht="12.75" customHeight="1" x14ac:dyDescent="0.3">
      <c r="A8187" s="3"/>
      <c r="B8187" s="3"/>
      <c r="C8187" s="3"/>
      <c r="D8187" s="3"/>
      <c r="E8187" s="3"/>
      <c r="F8187" s="3">
        <v>8182</v>
      </c>
      <c r="G8187" s="7">
        <v>0.47927779732944459</v>
      </c>
      <c r="H8187" s="7">
        <f t="shared" si="132"/>
        <v>1048.8509803357369</v>
      </c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</row>
    <row r="8188" spans="1:19" ht="12.75" customHeight="1" x14ac:dyDescent="0.3">
      <c r="A8188" s="3"/>
      <c r="B8188" s="3"/>
      <c r="C8188" s="3"/>
      <c r="D8188" s="3"/>
      <c r="E8188" s="3"/>
      <c r="F8188" s="3">
        <v>8183</v>
      </c>
      <c r="G8188" s="7">
        <v>0.54426768839130579</v>
      </c>
      <c r="H8188" s="7">
        <f t="shared" si="132"/>
        <v>1079.0331685663509</v>
      </c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</row>
    <row r="8189" spans="1:19" ht="12.75" customHeight="1" x14ac:dyDescent="0.3">
      <c r="A8189" s="3"/>
      <c r="B8189" s="3"/>
      <c r="C8189" s="3"/>
      <c r="D8189" s="3"/>
      <c r="E8189" s="3"/>
      <c r="F8189" s="3">
        <v>8184</v>
      </c>
      <c r="G8189" s="7">
        <v>0.47346785502468081</v>
      </c>
      <c r="H8189" s="7">
        <f t="shared" si="132"/>
        <v>1046.2359111518888</v>
      </c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</row>
    <row r="8190" spans="1:19" ht="12.75" customHeight="1" x14ac:dyDescent="0.3">
      <c r="A8190" s="3"/>
      <c r="B8190" s="3"/>
      <c r="C8190" s="3"/>
      <c r="D8190" s="3"/>
      <c r="E8190" s="3"/>
      <c r="F8190" s="3">
        <v>8185</v>
      </c>
      <c r="G8190" s="7">
        <v>0.91531165445418383</v>
      </c>
      <c r="H8190" s="7">
        <f t="shared" si="132"/>
        <v>1385.5524545009921</v>
      </c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</row>
    <row r="8191" spans="1:19" ht="12.75" customHeight="1" x14ac:dyDescent="0.3">
      <c r="A8191" s="3"/>
      <c r="B8191" s="3"/>
      <c r="C8191" s="3"/>
      <c r="D8191" s="3"/>
      <c r="E8191" s="3"/>
      <c r="F8191" s="3">
        <v>8186</v>
      </c>
      <c r="G8191" s="7">
        <v>0.16758780641188459</v>
      </c>
      <c r="H8191" s="7">
        <f t="shared" si="132"/>
        <v>907.76135799298004</v>
      </c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</row>
    <row r="8192" spans="1:19" ht="12.75" customHeight="1" x14ac:dyDescent="0.3">
      <c r="A8192" s="3"/>
      <c r="B8192" s="3"/>
      <c r="C8192" s="3"/>
      <c r="D8192" s="3"/>
      <c r="E8192" s="3"/>
      <c r="F8192" s="3">
        <v>8187</v>
      </c>
      <c r="G8192" s="7">
        <v>0.86424434478898415</v>
      </c>
      <c r="H8192" s="7">
        <f t="shared" si="132"/>
        <v>1306.0488572510749</v>
      </c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</row>
    <row r="8193" spans="1:19" ht="12.75" customHeight="1" x14ac:dyDescent="0.3">
      <c r="A8193" s="3"/>
      <c r="B8193" s="3"/>
      <c r="C8193" s="3"/>
      <c r="D8193" s="3"/>
      <c r="E8193" s="3"/>
      <c r="F8193" s="3">
        <v>8188</v>
      </c>
      <c r="G8193" s="7">
        <v>0.43038290638768167</v>
      </c>
      <c r="H8193" s="7">
        <f t="shared" si="132"/>
        <v>1027.1402573175287</v>
      </c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</row>
    <row r="8194" spans="1:19" ht="12.75" customHeight="1" x14ac:dyDescent="0.3">
      <c r="A8194" s="3"/>
      <c r="B8194" s="3"/>
      <c r="C8194" s="3"/>
      <c r="D8194" s="3"/>
      <c r="E8194" s="3"/>
      <c r="F8194" s="3">
        <v>8189</v>
      </c>
      <c r="G8194" s="7">
        <v>9.8018564635236283E-2</v>
      </c>
      <c r="H8194" s="7">
        <f t="shared" si="132"/>
        <v>866.01283827774557</v>
      </c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</row>
    <row r="8195" spans="1:19" ht="12.75" customHeight="1" x14ac:dyDescent="0.3">
      <c r="A8195" s="3"/>
      <c r="B8195" s="3"/>
      <c r="C8195" s="3"/>
      <c r="D8195" s="3"/>
      <c r="E8195" s="3"/>
      <c r="F8195" s="3">
        <v>8190</v>
      </c>
      <c r="G8195" s="7">
        <v>0.12923888333725431</v>
      </c>
      <c r="H8195" s="7">
        <f t="shared" si="132"/>
        <v>886.16680998332674</v>
      </c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</row>
    <row r="8196" spans="1:19" ht="12.75" customHeight="1" x14ac:dyDescent="0.3">
      <c r="A8196" s="3"/>
      <c r="B8196" s="3"/>
      <c r="C8196" s="3"/>
      <c r="D8196" s="3"/>
      <c r="E8196" s="3"/>
      <c r="F8196" s="3">
        <v>8191</v>
      </c>
      <c r="G8196" s="7">
        <v>5.2463342797359869E-2</v>
      </c>
      <c r="H8196" s="7">
        <f t="shared" si="132"/>
        <v>828.12019722806417</v>
      </c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</row>
    <row r="8197" spans="1:19" ht="12.75" customHeight="1" x14ac:dyDescent="0.3">
      <c r="A8197" s="3"/>
      <c r="B8197" s="3"/>
      <c r="C8197" s="3"/>
      <c r="D8197" s="3"/>
      <c r="E8197" s="3"/>
      <c r="F8197" s="3">
        <v>8192</v>
      </c>
      <c r="G8197" s="7">
        <v>0.47684782646832469</v>
      </c>
      <c r="H8197" s="7">
        <f t="shared" si="132"/>
        <v>1047.7558901672799</v>
      </c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</row>
    <row r="8198" spans="1:19" ht="12.75" customHeight="1" x14ac:dyDescent="0.3">
      <c r="A8198" s="3"/>
      <c r="B8198" s="3"/>
      <c r="C8198" s="3"/>
      <c r="D8198" s="3"/>
      <c r="E8198" s="3"/>
      <c r="F8198" s="3">
        <v>8193</v>
      </c>
      <c r="G8198" s="7">
        <v>0.29379157991013188</v>
      </c>
      <c r="H8198" s="7">
        <f t="shared" si="132"/>
        <v>967.74737523506053</v>
      </c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</row>
    <row r="8199" spans="1:19" ht="12.75" customHeight="1" x14ac:dyDescent="0.3">
      <c r="A8199" s="3"/>
      <c r="B8199" s="3"/>
      <c r="C8199" s="3"/>
      <c r="D8199" s="3"/>
      <c r="E8199" s="3"/>
      <c r="F8199" s="3">
        <v>8194</v>
      </c>
      <c r="G8199" s="7">
        <v>0.44531302048294102</v>
      </c>
      <c r="H8199" s="7">
        <f t="shared" ref="H8199:H8262" si="133">-LN(-LN(G8199))*$D$7+$D$6</f>
        <v>1033.7054194080135</v>
      </c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</row>
    <row r="8200" spans="1:19" ht="12.75" customHeight="1" x14ac:dyDescent="0.3">
      <c r="A8200" s="3"/>
      <c r="B8200" s="3"/>
      <c r="C8200" s="3"/>
      <c r="D8200" s="3"/>
      <c r="E8200" s="3"/>
      <c r="F8200" s="3">
        <v>8195</v>
      </c>
      <c r="G8200" s="7">
        <v>0.73904360009288617</v>
      </c>
      <c r="H8200" s="7">
        <f t="shared" si="133"/>
        <v>1190.1655986907965</v>
      </c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</row>
    <row r="8201" spans="1:19" ht="12.75" customHeight="1" x14ac:dyDescent="0.3">
      <c r="A8201" s="3"/>
      <c r="B8201" s="3"/>
      <c r="C8201" s="3"/>
      <c r="D8201" s="3"/>
      <c r="E8201" s="3"/>
      <c r="F8201" s="3">
        <v>8196</v>
      </c>
      <c r="G8201" s="7">
        <v>0.48845786951541642</v>
      </c>
      <c r="H8201" s="7">
        <f t="shared" si="133"/>
        <v>1053.0064918333478</v>
      </c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</row>
    <row r="8202" spans="1:19" ht="12.75" customHeight="1" x14ac:dyDescent="0.3">
      <c r="A8202" s="3"/>
      <c r="B8202" s="3"/>
      <c r="C8202" s="3"/>
      <c r="D8202" s="3"/>
      <c r="E8202" s="3"/>
      <c r="F8202" s="3">
        <v>8197</v>
      </c>
      <c r="G8202" s="7">
        <v>0.83380873099281183</v>
      </c>
      <c r="H8202" s="7">
        <f t="shared" si="133"/>
        <v>1271.1134960857214</v>
      </c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</row>
    <row r="8203" spans="1:19" ht="12.75" customHeight="1" x14ac:dyDescent="0.3">
      <c r="A8203" s="3"/>
      <c r="B8203" s="3"/>
      <c r="C8203" s="3"/>
      <c r="D8203" s="3"/>
      <c r="E8203" s="3"/>
      <c r="F8203" s="3">
        <v>8198</v>
      </c>
      <c r="G8203" s="7">
        <v>0.75414735819660539</v>
      </c>
      <c r="H8203" s="7">
        <f t="shared" si="133"/>
        <v>1201.1754545592246</v>
      </c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</row>
    <row r="8204" spans="1:19" ht="12.75" customHeight="1" x14ac:dyDescent="0.3">
      <c r="A8204" s="3"/>
      <c r="B8204" s="3"/>
      <c r="C8204" s="3"/>
      <c r="D8204" s="3"/>
      <c r="E8204" s="3"/>
      <c r="F8204" s="3">
        <v>8199</v>
      </c>
      <c r="G8204" s="7">
        <v>0.70743771894083241</v>
      </c>
      <c r="H8204" s="7">
        <f t="shared" si="133"/>
        <v>1168.700766181842</v>
      </c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</row>
    <row r="8205" spans="1:19" ht="12.75" customHeight="1" x14ac:dyDescent="0.3">
      <c r="A8205" s="3"/>
      <c r="B8205" s="3"/>
      <c r="C8205" s="3"/>
      <c r="D8205" s="3"/>
      <c r="E8205" s="3"/>
      <c r="F8205" s="3">
        <v>8200</v>
      </c>
      <c r="G8205" s="7">
        <v>0.1526999682946775</v>
      </c>
      <c r="H8205" s="7">
        <f t="shared" si="133"/>
        <v>899.68866954742884</v>
      </c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</row>
    <row r="8206" spans="1:19" ht="12.75" customHeight="1" x14ac:dyDescent="0.3">
      <c r="A8206" s="3"/>
      <c r="B8206" s="3"/>
      <c r="C8206" s="3"/>
      <c r="D8206" s="3"/>
      <c r="E8206" s="3"/>
      <c r="F8206" s="3">
        <v>8201</v>
      </c>
      <c r="G8206" s="7">
        <v>0.40271339665468109</v>
      </c>
      <c r="H8206" s="7">
        <f t="shared" si="133"/>
        <v>1015.0775148520823</v>
      </c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</row>
    <row r="8207" spans="1:19" ht="12.75" customHeight="1" x14ac:dyDescent="0.3">
      <c r="A8207" s="3"/>
      <c r="B8207" s="3"/>
      <c r="C8207" s="3"/>
      <c r="D8207" s="3"/>
      <c r="E8207" s="3"/>
      <c r="F8207" s="3">
        <v>8202</v>
      </c>
      <c r="G8207" s="7">
        <v>0.20093805461460229</v>
      </c>
      <c r="H8207" s="7">
        <f t="shared" si="133"/>
        <v>924.79723845674232</v>
      </c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</row>
    <row r="8208" spans="1:19" ht="12.75" customHeight="1" x14ac:dyDescent="0.3">
      <c r="A8208" s="3"/>
      <c r="B8208" s="3"/>
      <c r="C8208" s="3"/>
      <c r="D8208" s="3"/>
      <c r="E8208" s="3"/>
      <c r="F8208" s="3">
        <v>8203</v>
      </c>
      <c r="G8208" s="7">
        <v>0.27612773451159422</v>
      </c>
      <c r="H8208" s="7">
        <f t="shared" si="133"/>
        <v>959.89546388840051</v>
      </c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</row>
    <row r="8209" spans="1:19" ht="12.75" customHeight="1" x14ac:dyDescent="0.3">
      <c r="A8209" s="3"/>
      <c r="B8209" s="3"/>
      <c r="C8209" s="3"/>
      <c r="D8209" s="3"/>
      <c r="E8209" s="3"/>
      <c r="F8209" s="3">
        <v>8204</v>
      </c>
      <c r="G8209" s="7">
        <v>0.37569898297149212</v>
      </c>
      <c r="H8209" s="7">
        <f t="shared" si="133"/>
        <v>1003.3799124073286</v>
      </c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</row>
    <row r="8210" spans="1:19" ht="12.75" customHeight="1" x14ac:dyDescent="0.3">
      <c r="A8210" s="3"/>
      <c r="B8210" s="3"/>
      <c r="C8210" s="3"/>
      <c r="D8210" s="3"/>
      <c r="E8210" s="3"/>
      <c r="F8210" s="3">
        <v>8205</v>
      </c>
      <c r="G8210" s="7">
        <v>0.70468111709087811</v>
      </c>
      <c r="H8210" s="7">
        <f t="shared" si="133"/>
        <v>1166.9172228475816</v>
      </c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</row>
    <row r="8211" spans="1:19" ht="12.75" customHeight="1" x14ac:dyDescent="0.3">
      <c r="A8211" s="3"/>
      <c r="B8211" s="3"/>
      <c r="C8211" s="3"/>
      <c r="D8211" s="3"/>
      <c r="E8211" s="3"/>
      <c r="F8211" s="3">
        <v>8206</v>
      </c>
      <c r="G8211" s="7">
        <v>0.69293274543381644</v>
      </c>
      <c r="H8211" s="7">
        <f t="shared" si="133"/>
        <v>1159.4575470784523</v>
      </c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</row>
    <row r="8212" spans="1:19" ht="12.75" customHeight="1" x14ac:dyDescent="0.3">
      <c r="A8212" s="3"/>
      <c r="B8212" s="3"/>
      <c r="C8212" s="3"/>
      <c r="D8212" s="3"/>
      <c r="E8212" s="3"/>
      <c r="F8212" s="3">
        <v>8207</v>
      </c>
      <c r="G8212" s="7">
        <v>7.4265576018922697E-2</v>
      </c>
      <c r="H8212" s="7">
        <f t="shared" si="133"/>
        <v>848.06709133967638</v>
      </c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</row>
    <row r="8213" spans="1:19" ht="12.75" customHeight="1" x14ac:dyDescent="0.3">
      <c r="A8213" s="3"/>
      <c r="B8213" s="3"/>
      <c r="C8213" s="3"/>
      <c r="D8213" s="3"/>
      <c r="E8213" s="3"/>
      <c r="F8213" s="3">
        <v>8208</v>
      </c>
      <c r="G8213" s="7">
        <v>0.55169663610032493</v>
      </c>
      <c r="H8213" s="7">
        <f t="shared" si="133"/>
        <v>1082.6167870220174</v>
      </c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</row>
    <row r="8214" spans="1:19" ht="12.75" customHeight="1" x14ac:dyDescent="0.3">
      <c r="A8214" s="3"/>
      <c r="B8214" s="3"/>
      <c r="C8214" s="3"/>
      <c r="D8214" s="3"/>
      <c r="E8214" s="3"/>
      <c r="F8214" s="3">
        <v>8209</v>
      </c>
      <c r="G8214" s="7">
        <v>0.3126307571149689</v>
      </c>
      <c r="H8214" s="7">
        <f t="shared" si="133"/>
        <v>976.0271221612652</v>
      </c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</row>
    <row r="8215" spans="1:19" ht="12.75" customHeight="1" x14ac:dyDescent="0.3">
      <c r="A8215" s="3"/>
      <c r="B8215" s="3"/>
      <c r="C8215" s="3"/>
      <c r="D8215" s="3"/>
      <c r="E8215" s="3"/>
      <c r="F8215" s="3">
        <v>8210</v>
      </c>
      <c r="G8215" s="7">
        <v>0.2349006140462836</v>
      </c>
      <c r="H8215" s="7">
        <f t="shared" si="133"/>
        <v>941.07577914698913</v>
      </c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</row>
    <row r="8216" spans="1:19" ht="12.75" customHeight="1" x14ac:dyDescent="0.3">
      <c r="A8216" s="3"/>
      <c r="B8216" s="3"/>
      <c r="C8216" s="3"/>
      <c r="D8216" s="3"/>
      <c r="E8216" s="3"/>
      <c r="F8216" s="3">
        <v>8211</v>
      </c>
      <c r="G8216" s="7">
        <v>0.7566990933207689</v>
      </c>
      <c r="H8216" s="7">
        <f t="shared" si="133"/>
        <v>1203.0903646722302</v>
      </c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</row>
    <row r="8217" spans="1:19" ht="12.75" customHeight="1" x14ac:dyDescent="0.3">
      <c r="A8217" s="3"/>
      <c r="B8217" s="3"/>
      <c r="C8217" s="3"/>
      <c r="D8217" s="3"/>
      <c r="E8217" s="3"/>
      <c r="F8217" s="3">
        <v>8212</v>
      </c>
      <c r="G8217" s="7">
        <v>0.29465934397422378</v>
      </c>
      <c r="H8217" s="7">
        <f t="shared" si="133"/>
        <v>968.13068247795218</v>
      </c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</row>
    <row r="8218" spans="1:19" ht="12.75" customHeight="1" x14ac:dyDescent="0.3">
      <c r="A8218" s="3"/>
      <c r="B8218" s="3"/>
      <c r="C8218" s="3"/>
      <c r="D8218" s="3"/>
      <c r="E8218" s="3"/>
      <c r="F8218" s="3">
        <v>8213</v>
      </c>
      <c r="G8218" s="7">
        <v>9.0259313587661483E-2</v>
      </c>
      <c r="H8218" s="7">
        <f t="shared" si="133"/>
        <v>860.46503740628566</v>
      </c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</row>
    <row r="8219" spans="1:19" ht="12.75" customHeight="1" x14ac:dyDescent="0.3">
      <c r="A8219" s="3"/>
      <c r="B8219" s="3"/>
      <c r="C8219" s="3"/>
      <c r="D8219" s="3"/>
      <c r="E8219" s="3"/>
      <c r="F8219" s="3">
        <v>8214</v>
      </c>
      <c r="G8219" s="7">
        <v>0.83929507305853124</v>
      </c>
      <c r="H8219" s="7">
        <f t="shared" si="133"/>
        <v>1276.9569179226237</v>
      </c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</row>
    <row r="8220" spans="1:19" ht="12.75" customHeight="1" x14ac:dyDescent="0.3">
      <c r="A8220" s="3"/>
      <c r="B8220" s="3"/>
      <c r="C8220" s="3"/>
      <c r="D8220" s="3"/>
      <c r="E8220" s="3"/>
      <c r="F8220" s="3">
        <v>8215</v>
      </c>
      <c r="G8220" s="7">
        <v>0.27511303171251639</v>
      </c>
      <c r="H8220" s="7">
        <f t="shared" si="133"/>
        <v>959.44124764296146</v>
      </c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</row>
    <row r="8221" spans="1:19" ht="12.75" customHeight="1" x14ac:dyDescent="0.3">
      <c r="A8221" s="3"/>
      <c r="B8221" s="3"/>
      <c r="C8221" s="3"/>
      <c r="D8221" s="3"/>
      <c r="E8221" s="3"/>
      <c r="F8221" s="3">
        <v>8216</v>
      </c>
      <c r="G8221" s="7">
        <v>0.2167617917751892</v>
      </c>
      <c r="H8221" s="7">
        <f t="shared" si="133"/>
        <v>932.49093395945863</v>
      </c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</row>
    <row r="8222" spans="1:19" ht="12.75" customHeight="1" x14ac:dyDescent="0.3">
      <c r="A8222" s="3"/>
      <c r="B8222" s="3"/>
      <c r="C8222" s="3"/>
      <c r="D8222" s="3"/>
      <c r="E8222" s="3"/>
      <c r="F8222" s="3">
        <v>8217</v>
      </c>
      <c r="G8222" s="7">
        <v>0.53849323744185174</v>
      </c>
      <c r="H8222" s="7">
        <f t="shared" si="133"/>
        <v>1076.2694009101742</v>
      </c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</row>
    <row r="8223" spans="1:19" ht="12.75" customHeight="1" x14ac:dyDescent="0.3">
      <c r="A8223" s="3"/>
      <c r="B8223" s="3"/>
      <c r="C8223" s="3"/>
      <c r="D8223" s="3"/>
      <c r="E8223" s="3"/>
      <c r="F8223" s="3">
        <v>8218</v>
      </c>
      <c r="G8223" s="7">
        <v>6.5010097339234241E-3</v>
      </c>
      <c r="H8223" s="7">
        <f t="shared" si="133"/>
        <v>742.96505858299452</v>
      </c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</row>
    <row r="8224" spans="1:19" ht="12.75" customHeight="1" x14ac:dyDescent="0.3">
      <c r="A8224" s="3"/>
      <c r="B8224" s="3"/>
      <c r="C8224" s="3"/>
      <c r="D8224" s="3"/>
      <c r="E8224" s="3"/>
      <c r="F8224" s="3">
        <v>8219</v>
      </c>
      <c r="G8224" s="7">
        <v>0.424554170186072</v>
      </c>
      <c r="H8224" s="7">
        <f t="shared" si="133"/>
        <v>1024.589220693053</v>
      </c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</row>
    <row r="8225" spans="1:19" ht="12.75" customHeight="1" x14ac:dyDescent="0.3">
      <c r="A8225" s="3"/>
      <c r="B8225" s="3"/>
      <c r="C8225" s="3"/>
      <c r="D8225" s="3"/>
      <c r="E8225" s="3"/>
      <c r="F8225" s="3">
        <v>8220</v>
      </c>
      <c r="G8225" s="7">
        <v>0.60509546056598629</v>
      </c>
      <c r="H8225" s="7">
        <f t="shared" si="133"/>
        <v>1109.458823776291</v>
      </c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</row>
    <row r="8226" spans="1:19" ht="12.75" customHeight="1" x14ac:dyDescent="0.3">
      <c r="A8226" s="3"/>
      <c r="B8226" s="3"/>
      <c r="C8226" s="3"/>
      <c r="D8226" s="3"/>
      <c r="E8226" s="3"/>
      <c r="F8226" s="3">
        <v>8221</v>
      </c>
      <c r="G8226" s="7">
        <v>0.9111133261736486</v>
      </c>
      <c r="H8226" s="7">
        <f t="shared" si="133"/>
        <v>1377.499403300995</v>
      </c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</row>
    <row r="8227" spans="1:19" ht="12.75" customHeight="1" x14ac:dyDescent="0.3">
      <c r="A8227" s="3"/>
      <c r="B8227" s="3"/>
      <c r="C8227" s="3"/>
      <c r="D8227" s="3"/>
      <c r="E8227" s="3"/>
      <c r="F8227" s="3">
        <v>8222</v>
      </c>
      <c r="G8227" s="7">
        <v>5.2785159014242189E-2</v>
      </c>
      <c r="H8227" s="7">
        <f t="shared" si="133"/>
        <v>828.45041226602279</v>
      </c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</row>
    <row r="8228" spans="1:19" ht="12.75" customHeight="1" x14ac:dyDescent="0.3">
      <c r="A8228" s="3"/>
      <c r="B8228" s="3"/>
      <c r="C8228" s="3"/>
      <c r="D8228" s="3"/>
      <c r="E8228" s="3"/>
      <c r="F8228" s="3">
        <v>8223</v>
      </c>
      <c r="G8228" s="7">
        <v>0.51839808260133236</v>
      </c>
      <c r="H8228" s="7">
        <f t="shared" si="133"/>
        <v>1066.7884668387721</v>
      </c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</row>
    <row r="8229" spans="1:19" ht="12.75" customHeight="1" x14ac:dyDescent="0.3">
      <c r="A8229" s="3"/>
      <c r="B8229" s="3"/>
      <c r="C8229" s="3"/>
      <c r="D8229" s="3"/>
      <c r="E8229" s="3"/>
      <c r="F8229" s="3">
        <v>8224</v>
      </c>
      <c r="G8229" s="7">
        <v>0.39580240304278858</v>
      </c>
      <c r="H8229" s="7">
        <f t="shared" si="133"/>
        <v>1012.0798882360679</v>
      </c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</row>
    <row r="8230" spans="1:19" ht="12.75" customHeight="1" x14ac:dyDescent="0.3">
      <c r="A8230" s="3"/>
      <c r="B8230" s="3"/>
      <c r="C8230" s="3"/>
      <c r="D8230" s="3"/>
      <c r="E8230" s="3"/>
      <c r="F8230" s="3">
        <v>8225</v>
      </c>
      <c r="G8230" s="7">
        <v>0.96872447148287022</v>
      </c>
      <c r="H8230" s="7">
        <f t="shared" si="133"/>
        <v>1548.4027448465704</v>
      </c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</row>
    <row r="8231" spans="1:19" ht="12.75" customHeight="1" x14ac:dyDescent="0.3">
      <c r="A8231" s="3"/>
      <c r="B8231" s="3"/>
      <c r="C8231" s="3"/>
      <c r="D8231" s="3"/>
      <c r="E8231" s="3"/>
      <c r="F8231" s="3">
        <v>8226</v>
      </c>
      <c r="G8231" s="7">
        <v>0.62704427458351364</v>
      </c>
      <c r="H8231" s="7">
        <f t="shared" si="133"/>
        <v>1121.1559224224156</v>
      </c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</row>
    <row r="8232" spans="1:19" ht="12.75" customHeight="1" x14ac:dyDescent="0.3">
      <c r="A8232" s="3"/>
      <c r="B8232" s="3"/>
      <c r="C8232" s="3"/>
      <c r="D8232" s="3"/>
      <c r="E8232" s="3"/>
      <c r="F8232" s="3">
        <v>8227</v>
      </c>
      <c r="G8232" s="7">
        <v>0.20985473646047079</v>
      </c>
      <c r="H8232" s="7">
        <f t="shared" si="133"/>
        <v>929.15846476090076</v>
      </c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</row>
    <row r="8233" spans="1:19" ht="12.75" customHeight="1" x14ac:dyDescent="0.3">
      <c r="A8233" s="3"/>
      <c r="B8233" s="3"/>
      <c r="C8233" s="3"/>
      <c r="D8233" s="3"/>
      <c r="E8233" s="3"/>
      <c r="F8233" s="3">
        <v>8228</v>
      </c>
      <c r="G8233" s="7">
        <v>0.67393622986986834</v>
      </c>
      <c r="H8233" s="7">
        <f t="shared" si="133"/>
        <v>1147.8433742169864</v>
      </c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</row>
    <row r="8234" spans="1:19" ht="12.75" customHeight="1" x14ac:dyDescent="0.3">
      <c r="A8234" s="3"/>
      <c r="B8234" s="3"/>
      <c r="C8234" s="3"/>
      <c r="D8234" s="3"/>
      <c r="E8234" s="3"/>
      <c r="F8234" s="3">
        <v>8229</v>
      </c>
      <c r="G8234" s="7">
        <v>0.7959052526227105</v>
      </c>
      <c r="H8234" s="7">
        <f t="shared" si="133"/>
        <v>1234.8753833366661</v>
      </c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</row>
    <row r="8235" spans="1:19" ht="12.75" customHeight="1" x14ac:dyDescent="0.3">
      <c r="A8235" s="3"/>
      <c r="B8235" s="3"/>
      <c r="C8235" s="3"/>
      <c r="D8235" s="3"/>
      <c r="E8235" s="3"/>
      <c r="F8235" s="3">
        <v>8230</v>
      </c>
      <c r="G8235" s="7">
        <v>0.60217274183951797</v>
      </c>
      <c r="H8235" s="7">
        <f t="shared" si="133"/>
        <v>1107.9337044449642</v>
      </c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</row>
    <row r="8236" spans="1:19" ht="12.75" customHeight="1" x14ac:dyDescent="0.3">
      <c r="A8236" s="3"/>
      <c r="B8236" s="3"/>
      <c r="C8236" s="3"/>
      <c r="D8236" s="3"/>
      <c r="E8236" s="3"/>
      <c r="F8236" s="3">
        <v>8231</v>
      </c>
      <c r="G8236" s="7">
        <v>0.67439881748823749</v>
      </c>
      <c r="H8236" s="7">
        <f t="shared" si="133"/>
        <v>1148.1200825943424</v>
      </c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</row>
    <row r="8237" spans="1:19" ht="12.75" customHeight="1" x14ac:dyDescent="0.3">
      <c r="A8237" s="3"/>
      <c r="B8237" s="3"/>
      <c r="C8237" s="3"/>
      <c r="D8237" s="3"/>
      <c r="E8237" s="3"/>
      <c r="F8237" s="3">
        <v>8232</v>
      </c>
      <c r="G8237" s="7">
        <v>3.7704017604071723E-2</v>
      </c>
      <c r="H8237" s="7">
        <f t="shared" si="133"/>
        <v>811.23042849956801</v>
      </c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</row>
    <row r="8238" spans="1:19" ht="12.75" customHeight="1" x14ac:dyDescent="0.3">
      <c r="A8238" s="3"/>
      <c r="B8238" s="3"/>
      <c r="C8238" s="3"/>
      <c r="D8238" s="3"/>
      <c r="E8238" s="3"/>
      <c r="F8238" s="3">
        <v>8233</v>
      </c>
      <c r="G8238" s="7">
        <v>0.19328696456718281</v>
      </c>
      <c r="H8238" s="7">
        <f t="shared" si="133"/>
        <v>920.99665515080449</v>
      </c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</row>
    <row r="8239" spans="1:19" ht="12.75" customHeight="1" x14ac:dyDescent="0.3">
      <c r="A8239" s="3"/>
      <c r="B8239" s="3"/>
      <c r="C8239" s="3"/>
      <c r="D8239" s="3"/>
      <c r="E8239" s="3"/>
      <c r="F8239" s="3">
        <v>8234</v>
      </c>
      <c r="G8239" s="7">
        <v>0.15284799904941551</v>
      </c>
      <c r="H8239" s="7">
        <f t="shared" si="133"/>
        <v>899.77067073421199</v>
      </c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</row>
    <row r="8240" spans="1:19" ht="12.75" customHeight="1" x14ac:dyDescent="0.3">
      <c r="A8240" s="3"/>
      <c r="B8240" s="3"/>
      <c r="C8240" s="3"/>
      <c r="D8240" s="3"/>
      <c r="E8240" s="3"/>
      <c r="F8240" s="3">
        <v>8235</v>
      </c>
      <c r="G8240" s="7">
        <v>0.59504977992149743</v>
      </c>
      <c r="H8240" s="7">
        <f t="shared" si="133"/>
        <v>1104.2466107810205</v>
      </c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</row>
    <row r="8241" spans="1:19" ht="12.75" customHeight="1" x14ac:dyDescent="0.3">
      <c r="A8241" s="3"/>
      <c r="B8241" s="3"/>
      <c r="C8241" s="3"/>
      <c r="D8241" s="3"/>
      <c r="E8241" s="3"/>
      <c r="F8241" s="3">
        <v>8236</v>
      </c>
      <c r="G8241" s="7">
        <v>0.5573440866415823</v>
      </c>
      <c r="H8241" s="7">
        <f t="shared" si="133"/>
        <v>1085.3630458773205</v>
      </c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</row>
    <row r="8242" spans="1:19" ht="12.75" customHeight="1" x14ac:dyDescent="0.3">
      <c r="A8242" s="3"/>
      <c r="B8242" s="3"/>
      <c r="C8242" s="3"/>
      <c r="D8242" s="3"/>
      <c r="E8242" s="3"/>
      <c r="F8242" s="3">
        <v>8237</v>
      </c>
      <c r="G8242" s="7">
        <v>0.77447497085583472</v>
      </c>
      <c r="H8242" s="7">
        <f t="shared" si="133"/>
        <v>1216.9172102604234</v>
      </c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</row>
    <row r="8243" spans="1:19" ht="12.75" customHeight="1" x14ac:dyDescent="0.3">
      <c r="A8243" s="3"/>
      <c r="B8243" s="3"/>
      <c r="C8243" s="3"/>
      <c r="D8243" s="3"/>
      <c r="E8243" s="3"/>
      <c r="F8243" s="3">
        <v>8238</v>
      </c>
      <c r="G8243" s="7">
        <v>0.23875803814136329</v>
      </c>
      <c r="H8243" s="7">
        <f t="shared" si="133"/>
        <v>942.87372027209506</v>
      </c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</row>
    <row r="8244" spans="1:19" ht="12.75" customHeight="1" x14ac:dyDescent="0.3">
      <c r="A8244" s="3"/>
      <c r="B8244" s="3"/>
      <c r="C8244" s="3"/>
      <c r="D8244" s="3"/>
      <c r="E8244" s="3"/>
      <c r="F8244" s="3">
        <v>8239</v>
      </c>
      <c r="G8244" s="7">
        <v>0.65121575506601037</v>
      </c>
      <c r="H8244" s="7">
        <f t="shared" si="133"/>
        <v>1134.5932162243566</v>
      </c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</row>
    <row r="8245" spans="1:19" ht="12.75" customHeight="1" x14ac:dyDescent="0.3">
      <c r="A8245" s="3"/>
      <c r="B8245" s="3"/>
      <c r="C8245" s="3"/>
      <c r="D8245" s="3"/>
      <c r="E8245" s="3"/>
      <c r="F8245" s="3">
        <v>8240</v>
      </c>
      <c r="G8245" s="7">
        <v>0.73174658988118579</v>
      </c>
      <c r="H8245" s="7">
        <f t="shared" si="133"/>
        <v>1185.0320731065183</v>
      </c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</row>
    <row r="8246" spans="1:19" ht="12.75" customHeight="1" x14ac:dyDescent="0.3">
      <c r="A8246" s="3"/>
      <c r="B8246" s="3"/>
      <c r="C8246" s="3"/>
      <c r="D8246" s="3"/>
      <c r="E8246" s="3"/>
      <c r="F8246" s="3">
        <v>8241</v>
      </c>
      <c r="G8246" s="7">
        <v>4.7140209456876032E-2</v>
      </c>
      <c r="H8246" s="7">
        <f t="shared" si="133"/>
        <v>822.45135816436948</v>
      </c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</row>
    <row r="8247" spans="1:19" ht="12.75" customHeight="1" x14ac:dyDescent="0.3">
      <c r="A8247" s="3"/>
      <c r="B8247" s="3"/>
      <c r="C8247" s="3"/>
      <c r="D8247" s="3"/>
      <c r="E8247" s="3"/>
      <c r="F8247" s="3">
        <v>8242</v>
      </c>
      <c r="G8247" s="7">
        <v>0.90077225187250298</v>
      </c>
      <c r="H8247" s="7">
        <f t="shared" si="133"/>
        <v>1359.1080453031936</v>
      </c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</row>
    <row r="8248" spans="1:19" ht="12.75" customHeight="1" x14ac:dyDescent="0.3">
      <c r="A8248" s="3"/>
      <c r="B8248" s="3"/>
      <c r="C8248" s="3"/>
      <c r="D8248" s="3"/>
      <c r="E8248" s="3"/>
      <c r="F8248" s="3">
        <v>8243</v>
      </c>
      <c r="G8248" s="7">
        <v>0.50185461918915986</v>
      </c>
      <c r="H8248" s="7">
        <f t="shared" si="133"/>
        <v>1059.1271132071984</v>
      </c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</row>
    <row r="8249" spans="1:19" ht="12.75" customHeight="1" x14ac:dyDescent="0.3">
      <c r="A8249" s="3"/>
      <c r="B8249" s="3"/>
      <c r="C8249" s="3"/>
      <c r="D8249" s="3"/>
      <c r="E8249" s="3"/>
      <c r="F8249" s="3">
        <v>8244</v>
      </c>
      <c r="G8249" s="7">
        <v>0.80002476705408521</v>
      </c>
      <c r="H8249" s="7">
        <f t="shared" si="133"/>
        <v>1238.5125186590808</v>
      </c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</row>
    <row r="8250" spans="1:19" ht="12.75" customHeight="1" x14ac:dyDescent="0.3">
      <c r="A8250" s="3"/>
      <c r="B8250" s="3"/>
      <c r="C8250" s="3"/>
      <c r="D8250" s="3"/>
      <c r="E8250" s="3"/>
      <c r="F8250" s="3">
        <v>8245</v>
      </c>
      <c r="G8250" s="7">
        <v>0.43827199284794027</v>
      </c>
      <c r="H8250" s="7">
        <f t="shared" si="133"/>
        <v>1030.6034031294087</v>
      </c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</row>
    <row r="8251" spans="1:19" ht="12.75" customHeight="1" x14ac:dyDescent="0.3">
      <c r="A8251" s="3"/>
      <c r="B8251" s="3"/>
      <c r="C8251" s="3"/>
      <c r="D8251" s="3"/>
      <c r="E8251" s="3"/>
      <c r="F8251" s="3">
        <v>8246</v>
      </c>
      <c r="G8251" s="7">
        <v>0.74728383212587468</v>
      </c>
      <c r="H8251" s="7">
        <f t="shared" si="133"/>
        <v>1196.105287610472</v>
      </c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</row>
    <row r="8252" spans="1:19" ht="12.75" customHeight="1" x14ac:dyDescent="0.3">
      <c r="A8252" s="3"/>
      <c r="B8252" s="3"/>
      <c r="C8252" s="3"/>
      <c r="D8252" s="3"/>
      <c r="E8252" s="3"/>
      <c r="F8252" s="3">
        <v>8247</v>
      </c>
      <c r="G8252" s="7">
        <v>0.57499426424796396</v>
      </c>
      <c r="H8252" s="7">
        <f t="shared" si="133"/>
        <v>1094.0775749000027</v>
      </c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</row>
    <row r="8253" spans="1:19" ht="12.75" customHeight="1" x14ac:dyDescent="0.3">
      <c r="A8253" s="3"/>
      <c r="B8253" s="3"/>
      <c r="C8253" s="3"/>
      <c r="D8253" s="3"/>
      <c r="E8253" s="3"/>
      <c r="F8253" s="3">
        <v>8248</v>
      </c>
      <c r="G8253" s="7">
        <v>5.9717852463636589E-4</v>
      </c>
      <c r="H8253" s="7">
        <f t="shared" si="133"/>
        <v>681.26495015379078</v>
      </c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</row>
    <row r="8254" spans="1:19" ht="12.75" customHeight="1" x14ac:dyDescent="0.3">
      <c r="A8254" s="3"/>
      <c r="B8254" s="3"/>
      <c r="C8254" s="3"/>
      <c r="D8254" s="3"/>
      <c r="E8254" s="3"/>
      <c r="F8254" s="3">
        <v>8249</v>
      </c>
      <c r="G8254" s="7">
        <v>0.43549783647467633</v>
      </c>
      <c r="H8254" s="7">
        <f t="shared" si="133"/>
        <v>1029.3841698969902</v>
      </c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</row>
    <row r="8255" spans="1:19" ht="12.75" customHeight="1" x14ac:dyDescent="0.3">
      <c r="A8255" s="3"/>
      <c r="B8255" s="3"/>
      <c r="C8255" s="3"/>
      <c r="D8255" s="3"/>
      <c r="E8255" s="3"/>
      <c r="F8255" s="3">
        <v>8250</v>
      </c>
      <c r="G8255" s="7">
        <v>0.75892749352246347</v>
      </c>
      <c r="H8255" s="7">
        <f t="shared" si="133"/>
        <v>1204.7763444092429</v>
      </c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</row>
    <row r="8256" spans="1:19" ht="12.75" customHeight="1" x14ac:dyDescent="0.3">
      <c r="A8256" s="3"/>
      <c r="B8256" s="3"/>
      <c r="C8256" s="3"/>
      <c r="D8256" s="3"/>
      <c r="E8256" s="3"/>
      <c r="F8256" s="3">
        <v>8251</v>
      </c>
      <c r="G8256" s="7">
        <v>0.32819342968004578</v>
      </c>
      <c r="H8256" s="7">
        <f t="shared" si="133"/>
        <v>982.81310409293928</v>
      </c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</row>
    <row r="8257" spans="1:19" ht="12.75" customHeight="1" x14ac:dyDescent="0.3">
      <c r="A8257" s="3"/>
      <c r="B8257" s="3"/>
      <c r="C8257" s="3"/>
      <c r="D8257" s="3"/>
      <c r="E8257" s="3"/>
      <c r="F8257" s="3">
        <v>8252</v>
      </c>
      <c r="G8257" s="7">
        <v>0.88694179365094861</v>
      </c>
      <c r="H8257" s="7">
        <f t="shared" si="133"/>
        <v>1337.1538109084117</v>
      </c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</row>
    <row r="8258" spans="1:19" ht="12.75" customHeight="1" x14ac:dyDescent="0.3">
      <c r="A8258" s="3"/>
      <c r="B8258" s="3"/>
      <c r="C8258" s="3"/>
      <c r="D8258" s="3"/>
      <c r="E8258" s="3"/>
      <c r="F8258" s="3">
        <v>8253</v>
      </c>
      <c r="G8258" s="7">
        <v>0.75953977704398923</v>
      </c>
      <c r="H8258" s="7">
        <f t="shared" si="133"/>
        <v>1205.2418644890749</v>
      </c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</row>
    <row r="8259" spans="1:19" ht="12.75" customHeight="1" x14ac:dyDescent="0.3">
      <c r="A8259" s="3"/>
      <c r="B8259" s="3"/>
      <c r="C8259" s="3"/>
      <c r="D8259" s="3"/>
      <c r="E8259" s="3"/>
      <c r="F8259" s="3">
        <v>8254</v>
      </c>
      <c r="G8259" s="7">
        <v>7.2103716040522792E-2</v>
      </c>
      <c r="H8259" s="7">
        <f t="shared" si="133"/>
        <v>846.27074794520183</v>
      </c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</row>
    <row r="8260" spans="1:19" ht="12.75" customHeight="1" x14ac:dyDescent="0.3">
      <c r="A8260" s="3"/>
      <c r="B8260" s="3"/>
      <c r="C8260" s="3"/>
      <c r="D8260" s="3"/>
      <c r="E8260" s="3"/>
      <c r="F8260" s="3">
        <v>8255</v>
      </c>
      <c r="G8260" s="7">
        <v>2.8313640156736871E-2</v>
      </c>
      <c r="H8260" s="7">
        <f t="shared" si="133"/>
        <v>797.91116013353701</v>
      </c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</row>
    <row r="8261" spans="1:19" ht="12.75" customHeight="1" x14ac:dyDescent="0.3">
      <c r="A8261" s="3"/>
      <c r="B8261" s="3"/>
      <c r="C8261" s="3"/>
      <c r="D8261" s="3"/>
      <c r="E8261" s="3"/>
      <c r="F8261" s="3">
        <v>8256</v>
      </c>
      <c r="G8261" s="7">
        <v>0.60703536171220107</v>
      </c>
      <c r="H8261" s="7">
        <f t="shared" si="133"/>
        <v>1110.475123833987</v>
      </c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</row>
    <row r="8262" spans="1:19" ht="12.75" customHeight="1" x14ac:dyDescent="0.3">
      <c r="A8262" s="3"/>
      <c r="B8262" s="3"/>
      <c r="C8262" s="3"/>
      <c r="D8262" s="3"/>
      <c r="E8262" s="3"/>
      <c r="F8262" s="3">
        <v>8257</v>
      </c>
      <c r="G8262" s="7">
        <v>0.75729068093279095</v>
      </c>
      <c r="H8262" s="7">
        <f t="shared" si="133"/>
        <v>1203.536694704444</v>
      </c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</row>
    <row r="8263" spans="1:19" ht="12.75" customHeight="1" x14ac:dyDescent="0.3">
      <c r="A8263" s="3"/>
      <c r="B8263" s="3"/>
      <c r="C8263" s="3"/>
      <c r="D8263" s="3"/>
      <c r="E8263" s="3"/>
      <c r="F8263" s="3">
        <v>8258</v>
      </c>
      <c r="G8263" s="7">
        <v>0.71521715359309712</v>
      </c>
      <c r="H8263" s="7">
        <f t="shared" ref="H8263:H8326" si="134">-LN(-LN(G8263))*$D$7+$D$6</f>
        <v>1173.8061093639465</v>
      </c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</row>
    <row r="8264" spans="1:19" ht="12.75" customHeight="1" x14ac:dyDescent="0.3">
      <c r="A8264" s="3"/>
      <c r="B8264" s="3"/>
      <c r="C8264" s="3"/>
      <c r="D8264" s="3"/>
      <c r="E8264" s="3"/>
      <c r="F8264" s="3">
        <v>8259</v>
      </c>
      <c r="G8264" s="7">
        <v>0.51401131637031716</v>
      </c>
      <c r="H8264" s="7">
        <f t="shared" si="134"/>
        <v>1064.7450573802021</v>
      </c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</row>
    <row r="8265" spans="1:19" ht="12.75" customHeight="1" x14ac:dyDescent="0.3">
      <c r="A8265" s="3"/>
      <c r="B8265" s="3"/>
      <c r="C8265" s="3"/>
      <c r="D8265" s="3"/>
      <c r="E8265" s="3"/>
      <c r="F8265" s="3">
        <v>8260</v>
      </c>
      <c r="G8265" s="7">
        <v>0.13259205935071139</v>
      </c>
      <c r="H8265" s="7">
        <f t="shared" si="134"/>
        <v>888.16986851719821</v>
      </c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</row>
    <row r="8266" spans="1:19" ht="12.75" customHeight="1" x14ac:dyDescent="0.3">
      <c r="A8266" s="3"/>
      <c r="B8266" s="3"/>
      <c r="C8266" s="3"/>
      <c r="D8266" s="3"/>
      <c r="E8266" s="3"/>
      <c r="F8266" s="3">
        <v>8261</v>
      </c>
      <c r="G8266" s="7">
        <v>1.065872117009792E-2</v>
      </c>
      <c r="H8266" s="7">
        <f t="shared" si="134"/>
        <v>759.39639292174616</v>
      </c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</row>
    <row r="8267" spans="1:19" ht="12.75" customHeight="1" x14ac:dyDescent="0.3">
      <c r="A8267" s="3"/>
      <c r="B8267" s="3"/>
      <c r="C8267" s="3"/>
      <c r="D8267" s="3"/>
      <c r="E8267" s="3"/>
      <c r="F8267" s="3">
        <v>8262</v>
      </c>
      <c r="G8267" s="7">
        <v>0.3662628193634232</v>
      </c>
      <c r="H8267" s="7">
        <f t="shared" si="134"/>
        <v>999.3012827929</v>
      </c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</row>
    <row r="8268" spans="1:19" ht="12.75" customHeight="1" x14ac:dyDescent="0.3">
      <c r="A8268" s="3"/>
      <c r="B8268" s="3"/>
      <c r="C8268" s="3"/>
      <c r="D8268" s="3"/>
      <c r="E8268" s="3"/>
      <c r="F8268" s="3">
        <v>8263</v>
      </c>
      <c r="G8268" s="7">
        <v>0.85064887604905304</v>
      </c>
      <c r="H8268" s="7">
        <f t="shared" si="134"/>
        <v>1289.6450941548057</v>
      </c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</row>
    <row r="8269" spans="1:19" ht="12.75" customHeight="1" x14ac:dyDescent="0.3">
      <c r="A8269" s="3"/>
      <c r="B8269" s="3"/>
      <c r="C8269" s="3"/>
      <c r="D8269" s="3"/>
      <c r="E8269" s="3"/>
      <c r="F8269" s="3">
        <v>8264</v>
      </c>
      <c r="G8269" s="7">
        <v>0.78456796605131085</v>
      </c>
      <c r="H8269" s="7">
        <f t="shared" si="134"/>
        <v>1225.1837969984429</v>
      </c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</row>
    <row r="8270" spans="1:19" ht="12.75" customHeight="1" x14ac:dyDescent="0.3">
      <c r="A8270" s="3"/>
      <c r="B8270" s="3"/>
      <c r="C8270" s="3"/>
      <c r="D8270" s="3"/>
      <c r="E8270" s="3"/>
      <c r="F8270" s="3">
        <v>8265</v>
      </c>
      <c r="G8270" s="7">
        <v>0.49324123910258322</v>
      </c>
      <c r="H8270" s="7">
        <f t="shared" si="134"/>
        <v>1055.183895535471</v>
      </c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</row>
    <row r="8271" spans="1:19" ht="12.75" customHeight="1" x14ac:dyDescent="0.3">
      <c r="A8271" s="3"/>
      <c r="B8271" s="3"/>
      <c r="C8271" s="3"/>
      <c r="D8271" s="3"/>
      <c r="E8271" s="3"/>
      <c r="F8271" s="3">
        <v>8266</v>
      </c>
      <c r="G8271" s="7">
        <v>7.6370936177138304E-2</v>
      </c>
      <c r="H8271" s="7">
        <f t="shared" si="134"/>
        <v>849.7858122363059</v>
      </c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</row>
    <row r="8272" spans="1:19" ht="12.75" customHeight="1" x14ac:dyDescent="0.3">
      <c r="A8272" s="3"/>
      <c r="B8272" s="3"/>
      <c r="C8272" s="3"/>
      <c r="D8272" s="3"/>
      <c r="E8272" s="3"/>
      <c r="F8272" s="3">
        <v>8267</v>
      </c>
      <c r="G8272" s="7">
        <v>0.26486225117952189</v>
      </c>
      <c r="H8272" s="7">
        <f t="shared" si="134"/>
        <v>954.83053973420704</v>
      </c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</row>
    <row r="8273" spans="1:19" ht="12.75" customHeight="1" x14ac:dyDescent="0.3">
      <c r="A8273" s="3"/>
      <c r="B8273" s="3"/>
      <c r="C8273" s="3"/>
      <c r="D8273" s="3"/>
      <c r="E8273" s="3"/>
      <c r="F8273" s="3">
        <v>8268</v>
      </c>
      <c r="G8273" s="7">
        <v>4.2998623888832348E-2</v>
      </c>
      <c r="H8273" s="7">
        <f t="shared" si="134"/>
        <v>817.73537022618302</v>
      </c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</row>
    <row r="8274" spans="1:19" ht="12.75" customHeight="1" x14ac:dyDescent="0.3">
      <c r="A8274" s="3"/>
      <c r="B8274" s="3"/>
      <c r="C8274" s="3"/>
      <c r="D8274" s="3"/>
      <c r="E8274" s="3"/>
      <c r="F8274" s="3">
        <v>8269</v>
      </c>
      <c r="G8274" s="7">
        <v>0.47505412065527869</v>
      </c>
      <c r="H8274" s="7">
        <f t="shared" si="134"/>
        <v>1046.9487946842867</v>
      </c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</row>
    <row r="8275" spans="1:19" ht="12.75" customHeight="1" x14ac:dyDescent="0.3">
      <c r="A8275" s="3"/>
      <c r="B8275" s="3"/>
      <c r="C8275" s="3"/>
      <c r="D8275" s="3"/>
      <c r="E8275" s="3"/>
      <c r="F8275" s="3">
        <v>8270</v>
      </c>
      <c r="G8275" s="7">
        <v>0.56114760671882502</v>
      </c>
      <c r="H8275" s="7">
        <f t="shared" si="134"/>
        <v>1087.2237704898382</v>
      </c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</row>
    <row r="8276" spans="1:19" ht="12.75" customHeight="1" x14ac:dyDescent="0.3">
      <c r="A8276" s="3"/>
      <c r="B8276" s="3"/>
      <c r="C8276" s="3"/>
      <c r="D8276" s="3"/>
      <c r="E8276" s="3"/>
      <c r="F8276" s="3">
        <v>8271</v>
      </c>
      <c r="G8276" s="7">
        <v>0.2548113390923088</v>
      </c>
      <c r="H8276" s="7">
        <f t="shared" si="134"/>
        <v>950.2666839097833</v>
      </c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</row>
    <row r="8277" spans="1:19" ht="12.75" customHeight="1" x14ac:dyDescent="0.3">
      <c r="A8277" s="3"/>
      <c r="B8277" s="3"/>
      <c r="C8277" s="3"/>
      <c r="D8277" s="3"/>
      <c r="E8277" s="3"/>
      <c r="F8277" s="3">
        <v>8272</v>
      </c>
      <c r="G8277" s="7">
        <v>0.55208908277313196</v>
      </c>
      <c r="H8277" s="7">
        <f t="shared" si="134"/>
        <v>1082.8070013555187</v>
      </c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</row>
    <row r="8278" spans="1:19" ht="12.75" customHeight="1" x14ac:dyDescent="0.3">
      <c r="A8278" s="3"/>
      <c r="B8278" s="3"/>
      <c r="C8278" s="3"/>
      <c r="D8278" s="3"/>
      <c r="E8278" s="3"/>
      <c r="F8278" s="3">
        <v>8273</v>
      </c>
      <c r="G8278" s="7">
        <v>0.77495659701548558</v>
      </c>
      <c r="H8278" s="7">
        <f t="shared" si="134"/>
        <v>1217.304453451442</v>
      </c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</row>
    <row r="8279" spans="1:19" ht="12.75" customHeight="1" x14ac:dyDescent="0.3">
      <c r="A8279" s="3"/>
      <c r="B8279" s="3"/>
      <c r="C8279" s="3"/>
      <c r="D8279" s="3"/>
      <c r="E8279" s="3"/>
      <c r="F8279" s="3">
        <v>8274</v>
      </c>
      <c r="G8279" s="7">
        <v>0.10012490607125291</v>
      </c>
      <c r="H8279" s="7">
        <f t="shared" si="134"/>
        <v>867.47506192491528</v>
      </c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</row>
    <row r="8280" spans="1:19" ht="12.75" customHeight="1" x14ac:dyDescent="0.3">
      <c r="A8280" s="3"/>
      <c r="B8280" s="3"/>
      <c r="C8280" s="3"/>
      <c r="D8280" s="3"/>
      <c r="E8280" s="3"/>
      <c r="F8280" s="3">
        <v>8275</v>
      </c>
      <c r="G8280" s="7">
        <v>0.31217927101824372</v>
      </c>
      <c r="H8280" s="7">
        <f t="shared" si="134"/>
        <v>975.82961901253043</v>
      </c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</row>
    <row r="8281" spans="1:19" ht="12.75" customHeight="1" x14ac:dyDescent="0.3">
      <c r="A8281" s="3"/>
      <c r="B8281" s="3"/>
      <c r="C8281" s="3"/>
      <c r="D8281" s="3"/>
      <c r="E8281" s="3"/>
      <c r="F8281" s="3">
        <v>8276</v>
      </c>
      <c r="G8281" s="7">
        <v>0.43557713783237872</v>
      </c>
      <c r="H8281" s="7">
        <f t="shared" si="134"/>
        <v>1029.4190004238717</v>
      </c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</row>
    <row r="8282" spans="1:19" ht="12.75" customHeight="1" x14ac:dyDescent="0.3">
      <c r="A8282" s="3"/>
      <c r="B8282" s="3"/>
      <c r="C8282" s="3"/>
      <c r="D8282" s="3"/>
      <c r="E8282" s="3"/>
      <c r="F8282" s="3">
        <v>8277</v>
      </c>
      <c r="G8282" s="7">
        <v>0.8910752325931286</v>
      </c>
      <c r="H8282" s="7">
        <f t="shared" si="134"/>
        <v>1343.438210572471</v>
      </c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</row>
    <row r="8283" spans="1:19" ht="12.75" customHeight="1" x14ac:dyDescent="0.3">
      <c r="A8283" s="3"/>
      <c r="B8283" s="3"/>
      <c r="C8283" s="3"/>
      <c r="D8283" s="3"/>
      <c r="E8283" s="3"/>
      <c r="F8283" s="3">
        <v>8278</v>
      </c>
      <c r="G8283" s="7">
        <v>0.30436067257224447</v>
      </c>
      <c r="H8283" s="7">
        <f t="shared" si="134"/>
        <v>972.40264990041646</v>
      </c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</row>
    <row r="8284" spans="1:19" ht="12.75" customHeight="1" x14ac:dyDescent="0.3">
      <c r="A8284" s="3"/>
      <c r="B8284" s="3"/>
      <c r="C8284" s="3"/>
      <c r="D8284" s="3"/>
      <c r="E8284" s="3"/>
      <c r="F8284" s="3">
        <v>8279</v>
      </c>
      <c r="G8284" s="7">
        <v>0.26327497886665402</v>
      </c>
      <c r="H8284" s="7">
        <f t="shared" si="134"/>
        <v>954.11278498299259</v>
      </c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</row>
    <row r="8285" spans="1:19" ht="12.75" customHeight="1" x14ac:dyDescent="0.3">
      <c r="A8285" s="3"/>
      <c r="B8285" s="3"/>
      <c r="C8285" s="3"/>
      <c r="D8285" s="3"/>
      <c r="E8285" s="3"/>
      <c r="F8285" s="3">
        <v>8280</v>
      </c>
      <c r="G8285" s="7">
        <v>0.52274188507367714</v>
      </c>
      <c r="H8285" s="7">
        <f t="shared" si="134"/>
        <v>1068.8207769591327</v>
      </c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</row>
    <row r="8286" spans="1:19" ht="12.75" customHeight="1" x14ac:dyDescent="0.3">
      <c r="A8286" s="3"/>
      <c r="B8286" s="3"/>
      <c r="C8286" s="3"/>
      <c r="D8286" s="3"/>
      <c r="E8286" s="3"/>
      <c r="F8286" s="3">
        <v>8281</v>
      </c>
      <c r="G8286" s="7">
        <v>1.445385291241275E-3</v>
      </c>
      <c r="H8286" s="7">
        <f t="shared" si="134"/>
        <v>701.4230804718602</v>
      </c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</row>
    <row r="8287" spans="1:19" ht="12.75" customHeight="1" x14ac:dyDescent="0.3">
      <c r="A8287" s="3"/>
      <c r="B8287" s="3"/>
      <c r="C8287" s="3"/>
      <c r="D8287" s="3"/>
      <c r="E8287" s="3"/>
      <c r="F8287" s="3">
        <v>8282</v>
      </c>
      <c r="G8287" s="7">
        <v>1.3205023334761919E-2</v>
      </c>
      <c r="H8287" s="7">
        <f t="shared" si="134"/>
        <v>767.07915614323042</v>
      </c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</row>
    <row r="8288" spans="1:19" ht="12.75" customHeight="1" x14ac:dyDescent="0.3">
      <c r="A8288" s="3"/>
      <c r="B8288" s="3"/>
      <c r="C8288" s="3"/>
      <c r="D8288" s="3"/>
      <c r="E8288" s="3"/>
      <c r="F8288" s="3">
        <v>8283</v>
      </c>
      <c r="G8288" s="7">
        <v>0.8391330233435158</v>
      </c>
      <c r="H8288" s="7">
        <f t="shared" si="134"/>
        <v>1276.7817652265489</v>
      </c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</row>
    <row r="8289" spans="1:19" ht="12.75" customHeight="1" x14ac:dyDescent="0.3">
      <c r="A8289" s="3"/>
      <c r="B8289" s="3"/>
      <c r="C8289" s="3"/>
      <c r="D8289" s="3"/>
      <c r="E8289" s="3"/>
      <c r="F8289" s="3">
        <v>8284</v>
      </c>
      <c r="G8289" s="7">
        <v>0.85203194049884412</v>
      </c>
      <c r="H8289" s="7">
        <f t="shared" si="134"/>
        <v>1291.2500626076469</v>
      </c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</row>
    <row r="8290" spans="1:19" ht="12.75" customHeight="1" x14ac:dyDescent="0.3">
      <c r="A8290" s="3"/>
      <c r="B8290" s="3"/>
      <c r="C8290" s="3"/>
      <c r="D8290" s="3"/>
      <c r="E8290" s="3"/>
      <c r="F8290" s="3">
        <v>8285</v>
      </c>
      <c r="G8290" s="7">
        <v>0.82025191672361286</v>
      </c>
      <c r="H8290" s="7">
        <f t="shared" si="134"/>
        <v>1257.3832213945927</v>
      </c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</row>
    <row r="8291" spans="1:19" ht="12.75" customHeight="1" x14ac:dyDescent="0.3">
      <c r="A8291" s="3"/>
      <c r="B8291" s="3"/>
      <c r="C8291" s="3"/>
      <c r="D8291" s="3"/>
      <c r="E8291" s="3"/>
      <c r="F8291" s="3">
        <v>8286</v>
      </c>
      <c r="G8291" s="7">
        <v>0.36347682211183002</v>
      </c>
      <c r="H8291" s="7">
        <f t="shared" si="134"/>
        <v>998.09711249726922</v>
      </c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</row>
    <row r="8292" spans="1:19" ht="12.75" customHeight="1" x14ac:dyDescent="0.3">
      <c r="A8292" s="3"/>
      <c r="B8292" s="3"/>
      <c r="C8292" s="3"/>
      <c r="D8292" s="3"/>
      <c r="E8292" s="3"/>
      <c r="F8292" s="3">
        <v>8287</v>
      </c>
      <c r="G8292" s="7">
        <v>0.71829365811023671</v>
      </c>
      <c r="H8292" s="7">
        <f t="shared" si="134"/>
        <v>1175.8554598507246</v>
      </c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</row>
    <row r="8293" spans="1:19" ht="12.75" customHeight="1" x14ac:dyDescent="0.3">
      <c r="A8293" s="3"/>
      <c r="B8293" s="3"/>
      <c r="C8293" s="3"/>
      <c r="D8293" s="3"/>
      <c r="E8293" s="3"/>
      <c r="F8293" s="3">
        <v>8288</v>
      </c>
      <c r="G8293" s="7">
        <v>0.86713813833379116</v>
      </c>
      <c r="H8293" s="7">
        <f t="shared" si="134"/>
        <v>1309.7341399718875</v>
      </c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</row>
    <row r="8294" spans="1:19" ht="12.75" customHeight="1" x14ac:dyDescent="0.3">
      <c r="A8294" s="3"/>
      <c r="B8294" s="3"/>
      <c r="C8294" s="3"/>
      <c r="D8294" s="3"/>
      <c r="E8294" s="3"/>
      <c r="F8294" s="3">
        <v>8289</v>
      </c>
      <c r="G8294" s="7">
        <v>0.81946552390891447</v>
      </c>
      <c r="H8294" s="7">
        <f t="shared" si="134"/>
        <v>1256.6153858868727</v>
      </c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</row>
    <row r="8295" spans="1:19" ht="12.75" customHeight="1" x14ac:dyDescent="0.3">
      <c r="A8295" s="3"/>
      <c r="B8295" s="3"/>
      <c r="C8295" s="3"/>
      <c r="D8295" s="3"/>
      <c r="E8295" s="3"/>
      <c r="F8295" s="3">
        <v>8290</v>
      </c>
      <c r="G8295" s="7">
        <v>0.63777003749171257</v>
      </c>
      <c r="H8295" s="7">
        <f t="shared" si="134"/>
        <v>1127.0413586001075</v>
      </c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</row>
    <row r="8296" spans="1:19" ht="12.75" customHeight="1" x14ac:dyDescent="0.3">
      <c r="A8296" s="3"/>
      <c r="B8296" s="3"/>
      <c r="C8296" s="3"/>
      <c r="D8296" s="3"/>
      <c r="E8296" s="3"/>
      <c r="F8296" s="3">
        <v>8291</v>
      </c>
      <c r="G8296" s="7">
        <v>0.95098470508773281</v>
      </c>
      <c r="H8296" s="7">
        <f t="shared" si="134"/>
        <v>1475.5053170067822</v>
      </c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</row>
    <row r="8297" spans="1:19" ht="12.75" customHeight="1" x14ac:dyDescent="0.3">
      <c r="A8297" s="3"/>
      <c r="B8297" s="3"/>
      <c r="C8297" s="3"/>
      <c r="D8297" s="3"/>
      <c r="E8297" s="3"/>
      <c r="F8297" s="3">
        <v>8292</v>
      </c>
      <c r="G8297" s="7">
        <v>4.9438284167133029E-2</v>
      </c>
      <c r="H8297" s="7">
        <f t="shared" si="134"/>
        <v>824.9484828885553</v>
      </c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</row>
    <row r="8298" spans="1:19" ht="12.75" customHeight="1" x14ac:dyDescent="0.3">
      <c r="A8298" s="3"/>
      <c r="B8298" s="3"/>
      <c r="C8298" s="3"/>
      <c r="D8298" s="3"/>
      <c r="E8298" s="3"/>
      <c r="F8298" s="3">
        <v>8293</v>
      </c>
      <c r="G8298" s="7">
        <v>0.38133485180322652</v>
      </c>
      <c r="H8298" s="7">
        <f t="shared" si="134"/>
        <v>1005.8168055827207</v>
      </c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</row>
    <row r="8299" spans="1:19" ht="12.75" customHeight="1" x14ac:dyDescent="0.3">
      <c r="A8299" s="3"/>
      <c r="B8299" s="3"/>
      <c r="C8299" s="3"/>
      <c r="D8299" s="3"/>
      <c r="E8299" s="3"/>
      <c r="F8299" s="3">
        <v>8294</v>
      </c>
      <c r="G8299" s="7">
        <v>0.84333683575596396</v>
      </c>
      <c r="H8299" s="7">
        <f t="shared" si="134"/>
        <v>1281.3778800468547</v>
      </c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</row>
    <row r="8300" spans="1:19" ht="12.75" customHeight="1" x14ac:dyDescent="0.3">
      <c r="A8300" s="3"/>
      <c r="B8300" s="3"/>
      <c r="C8300" s="3"/>
      <c r="D8300" s="3"/>
      <c r="E8300" s="3"/>
      <c r="F8300" s="3">
        <v>8295</v>
      </c>
      <c r="G8300" s="7">
        <v>0.36971658475856778</v>
      </c>
      <c r="H8300" s="7">
        <f t="shared" si="134"/>
        <v>1000.7940292668874</v>
      </c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</row>
    <row r="8301" spans="1:19" ht="12.75" customHeight="1" x14ac:dyDescent="0.3">
      <c r="A8301" s="3"/>
      <c r="B8301" s="3"/>
      <c r="C8301" s="3"/>
      <c r="D8301" s="3"/>
      <c r="E8301" s="3"/>
      <c r="F8301" s="3">
        <v>8296</v>
      </c>
      <c r="G8301" s="7">
        <v>0.34109211823901542</v>
      </c>
      <c r="H8301" s="7">
        <f t="shared" si="134"/>
        <v>988.41189673915892</v>
      </c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</row>
    <row r="8302" spans="1:19" ht="12.75" customHeight="1" x14ac:dyDescent="0.3">
      <c r="A8302" s="3"/>
      <c r="B8302" s="3"/>
      <c r="C8302" s="3"/>
      <c r="D8302" s="3"/>
      <c r="E8302" s="3"/>
      <c r="F8302" s="3">
        <v>8297</v>
      </c>
      <c r="G8302" s="7">
        <v>3.4108555985917E-2</v>
      </c>
      <c r="H8302" s="7">
        <f t="shared" si="134"/>
        <v>806.44212901289939</v>
      </c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</row>
    <row r="8303" spans="1:19" ht="12.75" customHeight="1" x14ac:dyDescent="0.3">
      <c r="A8303" s="3"/>
      <c r="B8303" s="3"/>
      <c r="C8303" s="3"/>
      <c r="D8303" s="3"/>
      <c r="E8303" s="3"/>
      <c r="F8303" s="3">
        <v>8298</v>
      </c>
      <c r="G8303" s="7">
        <v>9.8970058722561594E-2</v>
      </c>
      <c r="H8303" s="7">
        <f t="shared" si="134"/>
        <v>866.6755521854368</v>
      </c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</row>
    <row r="8304" spans="1:19" ht="12.75" customHeight="1" x14ac:dyDescent="0.3">
      <c r="A8304" s="3"/>
      <c r="B8304" s="3"/>
      <c r="C8304" s="3"/>
      <c r="D8304" s="3"/>
      <c r="E8304" s="3"/>
      <c r="F8304" s="3">
        <v>8299</v>
      </c>
      <c r="G8304" s="7">
        <v>0.31884027901711021</v>
      </c>
      <c r="H8304" s="7">
        <f t="shared" si="134"/>
        <v>978.7395938669199</v>
      </c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</row>
    <row r="8305" spans="1:19" ht="12.75" customHeight="1" x14ac:dyDescent="0.3">
      <c r="A8305" s="3"/>
      <c r="B8305" s="3"/>
      <c r="C8305" s="3"/>
      <c r="D8305" s="3"/>
      <c r="E8305" s="3"/>
      <c r="F8305" s="3">
        <v>8300</v>
      </c>
      <c r="G8305" s="7">
        <v>0.60466684267081483</v>
      </c>
      <c r="H8305" s="7">
        <f t="shared" si="134"/>
        <v>1109.2347100754314</v>
      </c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</row>
    <row r="8306" spans="1:19" ht="12.75" customHeight="1" x14ac:dyDescent="0.3">
      <c r="A8306" s="3"/>
      <c r="B8306" s="3"/>
      <c r="C8306" s="3"/>
      <c r="D8306" s="3"/>
      <c r="E8306" s="3"/>
      <c r="F8306" s="3">
        <v>8301</v>
      </c>
      <c r="G8306" s="7">
        <v>4.1525761590779142E-2</v>
      </c>
      <c r="H8306" s="7">
        <f t="shared" si="134"/>
        <v>815.98384188035493</v>
      </c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</row>
    <row r="8307" spans="1:19" ht="12.75" customHeight="1" x14ac:dyDescent="0.3">
      <c r="A8307" s="3"/>
      <c r="B8307" s="3"/>
      <c r="C8307" s="3"/>
      <c r="D8307" s="3"/>
      <c r="E8307" s="3"/>
      <c r="F8307" s="3">
        <v>8302</v>
      </c>
      <c r="G8307" s="7">
        <v>0.81453512473730116</v>
      </c>
      <c r="H8307" s="7">
        <f t="shared" si="134"/>
        <v>1251.8677156914421</v>
      </c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</row>
    <row r="8308" spans="1:19" ht="12.75" customHeight="1" x14ac:dyDescent="0.3">
      <c r="A8308" s="3"/>
      <c r="B8308" s="3"/>
      <c r="C8308" s="3"/>
      <c r="D8308" s="3"/>
      <c r="E8308" s="3"/>
      <c r="F8308" s="3">
        <v>8303</v>
      </c>
      <c r="G8308" s="7">
        <v>0.79440753165322064</v>
      </c>
      <c r="H8308" s="7">
        <f t="shared" si="134"/>
        <v>1233.5688171835227</v>
      </c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</row>
    <row r="8309" spans="1:19" ht="12.75" customHeight="1" x14ac:dyDescent="0.3">
      <c r="A8309" s="3"/>
      <c r="B8309" s="3"/>
      <c r="C8309" s="3"/>
      <c r="D8309" s="3"/>
      <c r="E8309" s="3"/>
      <c r="F8309" s="3">
        <v>8304</v>
      </c>
      <c r="G8309" s="7">
        <v>0.53802479127827352</v>
      </c>
      <c r="H8309" s="7">
        <f t="shared" si="134"/>
        <v>1076.0460007211823</v>
      </c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</row>
    <row r="8310" spans="1:19" ht="12.75" customHeight="1" x14ac:dyDescent="0.3">
      <c r="A8310" s="3"/>
      <c r="B8310" s="3"/>
      <c r="C8310" s="3"/>
      <c r="D8310" s="3"/>
      <c r="E8310" s="3"/>
      <c r="F8310" s="3">
        <v>8305</v>
      </c>
      <c r="G8310" s="7">
        <v>0.26602722272178408</v>
      </c>
      <c r="H8310" s="7">
        <f t="shared" si="134"/>
        <v>955.35665504594385</v>
      </c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</row>
    <row r="8311" spans="1:19" ht="12.75" customHeight="1" x14ac:dyDescent="0.3">
      <c r="A8311" s="3"/>
      <c r="B8311" s="3"/>
      <c r="C8311" s="3"/>
      <c r="D8311" s="3"/>
      <c r="E8311" s="3"/>
      <c r="F8311" s="3">
        <v>8306</v>
      </c>
      <c r="G8311" s="7">
        <v>0.33627726122747459</v>
      </c>
      <c r="H8311" s="7">
        <f t="shared" si="134"/>
        <v>986.32411081902694</v>
      </c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</row>
    <row r="8312" spans="1:19" ht="12.75" customHeight="1" x14ac:dyDescent="0.3">
      <c r="A8312" s="3"/>
      <c r="B8312" s="3"/>
      <c r="C8312" s="3"/>
      <c r="D8312" s="3"/>
      <c r="E8312" s="3"/>
      <c r="F8312" s="3">
        <v>8307</v>
      </c>
      <c r="G8312" s="7">
        <v>0.87571143969071885</v>
      </c>
      <c r="H8312" s="7">
        <f t="shared" si="134"/>
        <v>1321.1042861145181</v>
      </c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</row>
    <row r="8313" spans="1:19" ht="12.75" customHeight="1" x14ac:dyDescent="0.3">
      <c r="A8313" s="3"/>
      <c r="B8313" s="3"/>
      <c r="C8313" s="3"/>
      <c r="D8313" s="3"/>
      <c r="E8313" s="3"/>
      <c r="F8313" s="3">
        <v>8308</v>
      </c>
      <c r="G8313" s="7">
        <v>0.91730662148555897</v>
      </c>
      <c r="H8313" s="7">
        <f t="shared" si="134"/>
        <v>1389.513334699292</v>
      </c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</row>
    <row r="8314" spans="1:19" ht="12.75" customHeight="1" x14ac:dyDescent="0.3">
      <c r="A8314" s="3"/>
      <c r="B8314" s="3"/>
      <c r="C8314" s="3"/>
      <c r="D8314" s="3"/>
      <c r="E8314" s="3"/>
      <c r="F8314" s="3">
        <v>8309</v>
      </c>
      <c r="G8314" s="7">
        <v>0.40630376057579559</v>
      </c>
      <c r="H8314" s="7">
        <f t="shared" si="134"/>
        <v>1016.6367850453101</v>
      </c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</row>
    <row r="8315" spans="1:19" ht="12.75" customHeight="1" x14ac:dyDescent="0.3">
      <c r="A8315" s="3"/>
      <c r="B8315" s="3"/>
      <c r="C8315" s="3"/>
      <c r="D8315" s="3"/>
      <c r="E8315" s="3"/>
      <c r="F8315" s="3">
        <v>8310</v>
      </c>
      <c r="G8315" s="7">
        <v>0.20075725052015511</v>
      </c>
      <c r="H8315" s="7">
        <f t="shared" si="134"/>
        <v>924.70807083996726</v>
      </c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</row>
    <row r="8316" spans="1:19" ht="12.75" customHeight="1" x14ac:dyDescent="0.3">
      <c r="A8316" s="3"/>
      <c r="B8316" s="3"/>
      <c r="C8316" s="3"/>
      <c r="D8316" s="3"/>
      <c r="E8316" s="3"/>
      <c r="F8316" s="3">
        <v>8311</v>
      </c>
      <c r="G8316" s="7">
        <v>0.15117439828772791</v>
      </c>
      <c r="H8316" s="7">
        <f t="shared" si="134"/>
        <v>898.84140378142058</v>
      </c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</row>
    <row r="8317" spans="1:19" ht="12.75" customHeight="1" x14ac:dyDescent="0.3">
      <c r="A8317" s="3"/>
      <c r="B8317" s="3"/>
      <c r="C8317" s="3"/>
      <c r="D8317" s="3"/>
      <c r="E8317" s="3"/>
      <c r="F8317" s="3">
        <v>8312</v>
      </c>
      <c r="G8317" s="7">
        <v>0.77619466716857977</v>
      </c>
      <c r="H8317" s="7">
        <f t="shared" si="134"/>
        <v>1218.3031406205957</v>
      </c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</row>
    <row r="8318" spans="1:19" ht="12.75" customHeight="1" x14ac:dyDescent="0.3">
      <c r="A8318" s="3"/>
      <c r="B8318" s="3"/>
      <c r="C8318" s="3"/>
      <c r="D8318" s="3"/>
      <c r="E8318" s="3"/>
      <c r="F8318" s="3">
        <v>8313</v>
      </c>
      <c r="G8318" s="7">
        <v>0.4217122797376236</v>
      </c>
      <c r="H8318" s="7">
        <f t="shared" si="134"/>
        <v>1023.3475814451125</v>
      </c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</row>
    <row r="8319" spans="1:19" ht="12.75" customHeight="1" x14ac:dyDescent="0.3">
      <c r="A8319" s="3"/>
      <c r="B8319" s="3"/>
      <c r="C8319" s="3"/>
      <c r="D8319" s="3"/>
      <c r="E8319" s="3"/>
      <c r="F8319" s="3">
        <v>8314</v>
      </c>
      <c r="G8319" s="7">
        <v>0.39124459652324939</v>
      </c>
      <c r="H8319" s="7">
        <f t="shared" si="134"/>
        <v>1010.1052715361639</v>
      </c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</row>
    <row r="8320" spans="1:19" ht="12.75" customHeight="1" x14ac:dyDescent="0.3">
      <c r="A8320" s="3"/>
      <c r="B8320" s="3"/>
      <c r="C8320" s="3"/>
      <c r="D8320" s="3"/>
      <c r="E8320" s="3"/>
      <c r="F8320" s="3">
        <v>8315</v>
      </c>
      <c r="G8320" s="7">
        <v>0.69379022052672579</v>
      </c>
      <c r="H8320" s="7">
        <f t="shared" si="134"/>
        <v>1159.9945001440183</v>
      </c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</row>
    <row r="8321" spans="1:19" ht="12.75" customHeight="1" x14ac:dyDescent="0.3">
      <c r="A8321" s="3"/>
      <c r="B8321" s="3"/>
      <c r="C8321" s="3"/>
      <c r="D8321" s="3"/>
      <c r="E8321" s="3"/>
      <c r="F8321" s="3">
        <v>8316</v>
      </c>
      <c r="G8321" s="7">
        <v>0.14624289678743049</v>
      </c>
      <c r="H8321" s="7">
        <f t="shared" si="134"/>
        <v>896.07452668625785</v>
      </c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</row>
    <row r="8322" spans="1:19" ht="12.75" customHeight="1" x14ac:dyDescent="0.3">
      <c r="A8322" s="3"/>
      <c r="B8322" s="3"/>
      <c r="C8322" s="3"/>
      <c r="D8322" s="3"/>
      <c r="E8322" s="3"/>
      <c r="F8322" s="3">
        <v>8317</v>
      </c>
      <c r="G8322" s="7">
        <v>0.19925426112735881</v>
      </c>
      <c r="H8322" s="7">
        <f t="shared" si="134"/>
        <v>923.96565879022285</v>
      </c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</row>
    <row r="8323" spans="1:19" ht="12.75" customHeight="1" x14ac:dyDescent="0.3">
      <c r="A8323" s="3"/>
      <c r="B8323" s="3"/>
      <c r="C8323" s="3"/>
      <c r="D8323" s="3"/>
      <c r="E8323" s="3"/>
      <c r="F8323" s="3">
        <v>8318</v>
      </c>
      <c r="G8323" s="7">
        <v>2.2624193504265481E-2</v>
      </c>
      <c r="H8323" s="7">
        <f t="shared" si="134"/>
        <v>788.20686343550585</v>
      </c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</row>
    <row r="8324" spans="1:19" ht="12.75" customHeight="1" x14ac:dyDescent="0.3">
      <c r="A8324" s="3"/>
      <c r="B8324" s="3"/>
      <c r="C8324" s="3"/>
      <c r="D8324" s="3"/>
      <c r="E8324" s="3"/>
      <c r="F8324" s="3">
        <v>8319</v>
      </c>
      <c r="G8324" s="7">
        <v>2.5115240550149021E-2</v>
      </c>
      <c r="H8324" s="7">
        <f t="shared" si="134"/>
        <v>792.65203765112778</v>
      </c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</row>
    <row r="8325" spans="1:19" ht="12.75" customHeight="1" x14ac:dyDescent="0.3">
      <c r="A8325" s="3"/>
      <c r="B8325" s="3"/>
      <c r="C8325" s="3"/>
      <c r="D8325" s="3"/>
      <c r="E8325" s="3"/>
      <c r="F8325" s="3">
        <v>8320</v>
      </c>
      <c r="G8325" s="7">
        <v>0.28091157256548271</v>
      </c>
      <c r="H8325" s="7">
        <f t="shared" si="134"/>
        <v>962.03195440953414</v>
      </c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</row>
    <row r="8326" spans="1:19" ht="12.75" customHeight="1" x14ac:dyDescent="0.3">
      <c r="A8326" s="3"/>
      <c r="B8326" s="3"/>
      <c r="C8326" s="3"/>
      <c r="D8326" s="3"/>
      <c r="E8326" s="3"/>
      <c r="F8326" s="3">
        <v>8321</v>
      </c>
      <c r="G8326" s="7">
        <v>0.29322496109880952</v>
      </c>
      <c r="H8326" s="7">
        <f t="shared" si="134"/>
        <v>967.49697733134008</v>
      </c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</row>
    <row r="8327" spans="1:19" ht="12.75" customHeight="1" x14ac:dyDescent="0.3">
      <c r="A8327" s="3"/>
      <c r="B8327" s="3"/>
      <c r="C8327" s="3"/>
      <c r="D8327" s="3"/>
      <c r="E8327" s="3"/>
      <c r="F8327" s="3">
        <v>8322</v>
      </c>
      <c r="G8327" s="7">
        <v>0.69434918792270717</v>
      </c>
      <c r="H8327" s="7">
        <f t="shared" ref="H8327:H8390" si="135">-LN(-LN(G8327))*$D$7+$D$6</f>
        <v>1160.3451472028651</v>
      </c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</row>
    <row r="8328" spans="1:19" ht="12.75" customHeight="1" x14ac:dyDescent="0.3">
      <c r="A8328" s="3"/>
      <c r="B8328" s="3"/>
      <c r="C8328" s="3"/>
      <c r="D8328" s="3"/>
      <c r="E8328" s="3"/>
      <c r="F8328" s="3">
        <v>8323</v>
      </c>
      <c r="G8328" s="7">
        <v>0.42184316863228488</v>
      </c>
      <c r="H8328" s="7">
        <f t="shared" si="135"/>
        <v>1023.40473802133</v>
      </c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</row>
    <row r="8329" spans="1:19" ht="12.75" customHeight="1" x14ac:dyDescent="0.3">
      <c r="A8329" s="3"/>
      <c r="B8329" s="3"/>
      <c r="C8329" s="3"/>
      <c r="D8329" s="3"/>
      <c r="E8329" s="3"/>
      <c r="F8329" s="3">
        <v>8324</v>
      </c>
      <c r="G8329" s="7">
        <v>0.86504589081202432</v>
      </c>
      <c r="H8329" s="7">
        <f t="shared" si="135"/>
        <v>1307.0623405150529</v>
      </c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</row>
    <row r="8330" spans="1:19" ht="12.75" customHeight="1" x14ac:dyDescent="0.3">
      <c r="A8330" s="3"/>
      <c r="B8330" s="3"/>
      <c r="C8330" s="3"/>
      <c r="D8330" s="3"/>
      <c r="E8330" s="3"/>
      <c r="F8330" s="3">
        <v>8325</v>
      </c>
      <c r="G8330" s="7">
        <v>0.87330647023399788</v>
      </c>
      <c r="H8330" s="7">
        <f t="shared" si="135"/>
        <v>1317.843295238453</v>
      </c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</row>
    <row r="8331" spans="1:19" ht="12.75" customHeight="1" x14ac:dyDescent="0.3">
      <c r="A8331" s="3"/>
      <c r="B8331" s="3"/>
      <c r="C8331" s="3"/>
      <c r="D8331" s="3"/>
      <c r="E8331" s="3"/>
      <c r="F8331" s="3">
        <v>8326</v>
      </c>
      <c r="G8331" s="7">
        <v>0.34569872537366941</v>
      </c>
      <c r="H8331" s="7">
        <f t="shared" si="135"/>
        <v>990.40743887998133</v>
      </c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</row>
    <row r="8332" spans="1:19" ht="12.75" customHeight="1" x14ac:dyDescent="0.3">
      <c r="A8332" s="3"/>
      <c r="B8332" s="3"/>
      <c r="C8332" s="3"/>
      <c r="D8332" s="3"/>
      <c r="E8332" s="3"/>
      <c r="F8332" s="3">
        <v>8327</v>
      </c>
      <c r="G8332" s="7">
        <v>0.86528710676332987</v>
      </c>
      <c r="H8332" s="7">
        <f t="shared" si="135"/>
        <v>1307.3684206303462</v>
      </c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</row>
    <row r="8333" spans="1:19" ht="12.75" customHeight="1" x14ac:dyDescent="0.3">
      <c r="A8333" s="3"/>
      <c r="B8333" s="3"/>
      <c r="C8333" s="3"/>
      <c r="D8333" s="3"/>
      <c r="E8333" s="3"/>
      <c r="F8333" s="3">
        <v>8328</v>
      </c>
      <c r="G8333" s="7">
        <v>0.57188967365005794</v>
      </c>
      <c r="H8333" s="7">
        <f t="shared" si="135"/>
        <v>1092.5296073008869</v>
      </c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</row>
    <row r="8334" spans="1:19" ht="12.75" customHeight="1" x14ac:dyDescent="0.3">
      <c r="A8334" s="3"/>
      <c r="B8334" s="3"/>
      <c r="C8334" s="3"/>
      <c r="D8334" s="3"/>
      <c r="E8334" s="3"/>
      <c r="F8334" s="3">
        <v>8329</v>
      </c>
      <c r="G8334" s="7">
        <v>0.85379106890010459</v>
      </c>
      <c r="H8334" s="7">
        <f t="shared" si="135"/>
        <v>1293.3112938138229</v>
      </c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</row>
    <row r="8335" spans="1:19" ht="12.75" customHeight="1" x14ac:dyDescent="0.3">
      <c r="A8335" s="3"/>
      <c r="B8335" s="3"/>
      <c r="C8335" s="3"/>
      <c r="D8335" s="3"/>
      <c r="E8335" s="3"/>
      <c r="F8335" s="3">
        <v>8330</v>
      </c>
      <c r="G8335" s="7">
        <v>0.82357632121146118</v>
      </c>
      <c r="H8335" s="7">
        <f t="shared" si="135"/>
        <v>1260.6624788676138</v>
      </c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</row>
    <row r="8336" spans="1:19" ht="12.75" customHeight="1" x14ac:dyDescent="0.3">
      <c r="A8336" s="3"/>
      <c r="B8336" s="3"/>
      <c r="C8336" s="3"/>
      <c r="D8336" s="3"/>
      <c r="E8336" s="3"/>
      <c r="F8336" s="3">
        <v>8331</v>
      </c>
      <c r="G8336" s="7">
        <v>0.91163124129622808</v>
      </c>
      <c r="H8336" s="7">
        <f t="shared" si="135"/>
        <v>1378.4730362605383</v>
      </c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</row>
    <row r="8337" spans="1:19" ht="12.75" customHeight="1" x14ac:dyDescent="0.3">
      <c r="A8337" s="3"/>
      <c r="B8337" s="3"/>
      <c r="C8337" s="3"/>
      <c r="D8337" s="3"/>
      <c r="E8337" s="3"/>
      <c r="F8337" s="3">
        <v>8332</v>
      </c>
      <c r="G8337" s="7">
        <v>0.47132702705795643</v>
      </c>
      <c r="H8337" s="7">
        <f t="shared" si="135"/>
        <v>1045.2750767644761</v>
      </c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</row>
    <row r="8338" spans="1:19" ht="12.75" customHeight="1" x14ac:dyDescent="0.3">
      <c r="A8338" s="3"/>
      <c r="B8338" s="3"/>
      <c r="C8338" s="3"/>
      <c r="D8338" s="3"/>
      <c r="E8338" s="3"/>
      <c r="F8338" s="3">
        <v>8333</v>
      </c>
      <c r="G8338" s="7">
        <v>0.54478580575374391</v>
      </c>
      <c r="H8338" s="7">
        <f t="shared" si="135"/>
        <v>1079.2820646669049</v>
      </c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</row>
    <row r="8339" spans="1:19" ht="12.75" customHeight="1" x14ac:dyDescent="0.3">
      <c r="A8339" s="3"/>
      <c r="B8339" s="3"/>
      <c r="C8339" s="3"/>
      <c r="D8339" s="3"/>
      <c r="E8339" s="3"/>
      <c r="F8339" s="3">
        <v>8334</v>
      </c>
      <c r="G8339" s="7">
        <v>0.53031110581983743</v>
      </c>
      <c r="H8339" s="7">
        <f t="shared" si="135"/>
        <v>1072.3842294120293</v>
      </c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</row>
    <row r="8340" spans="1:19" ht="12.75" customHeight="1" x14ac:dyDescent="0.3">
      <c r="A8340" s="3"/>
      <c r="B8340" s="3"/>
      <c r="C8340" s="3"/>
      <c r="D8340" s="3"/>
      <c r="E8340" s="3"/>
      <c r="F8340" s="3">
        <v>8335</v>
      </c>
      <c r="G8340" s="7">
        <v>0.76960379853174843</v>
      </c>
      <c r="H8340" s="7">
        <f t="shared" si="135"/>
        <v>1213.0394919930404</v>
      </c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</row>
    <row r="8341" spans="1:19" ht="12.75" customHeight="1" x14ac:dyDescent="0.3">
      <c r="A8341" s="3"/>
      <c r="B8341" s="3"/>
      <c r="C8341" s="3"/>
      <c r="D8341" s="3"/>
      <c r="E8341" s="3"/>
      <c r="F8341" s="3">
        <v>8336</v>
      </c>
      <c r="G8341" s="7">
        <v>0.21589573618184449</v>
      </c>
      <c r="H8341" s="7">
        <f t="shared" si="135"/>
        <v>932.07515148070456</v>
      </c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</row>
    <row r="8342" spans="1:19" ht="12.75" customHeight="1" x14ac:dyDescent="0.3">
      <c r="A8342" s="3"/>
      <c r="B8342" s="3"/>
      <c r="C8342" s="3"/>
      <c r="D8342" s="3"/>
      <c r="E8342" s="3"/>
      <c r="F8342" s="3">
        <v>8337</v>
      </c>
      <c r="G8342" s="7">
        <v>6.5663325668781081E-2</v>
      </c>
      <c r="H8342" s="7">
        <f t="shared" si="135"/>
        <v>840.71172279526786</v>
      </c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</row>
    <row r="8343" spans="1:19" ht="12.75" customHeight="1" x14ac:dyDescent="0.3">
      <c r="A8343" s="3"/>
      <c r="B8343" s="3"/>
      <c r="C8343" s="3"/>
      <c r="D8343" s="3"/>
      <c r="E8343" s="3"/>
      <c r="F8343" s="3">
        <v>8338</v>
      </c>
      <c r="G8343" s="7">
        <v>0.45740042709942391</v>
      </c>
      <c r="H8343" s="7">
        <f t="shared" si="135"/>
        <v>1039.0583260062419</v>
      </c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</row>
    <row r="8344" spans="1:19" ht="12.75" customHeight="1" x14ac:dyDescent="0.3">
      <c r="A8344" s="3"/>
      <c r="B8344" s="3"/>
      <c r="C8344" s="3"/>
      <c r="D8344" s="3"/>
      <c r="E8344" s="3"/>
      <c r="F8344" s="3">
        <v>8339</v>
      </c>
      <c r="G8344" s="7">
        <v>0.91226204370499886</v>
      </c>
      <c r="H8344" s="7">
        <f t="shared" si="135"/>
        <v>1379.6662420057919</v>
      </c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</row>
    <row r="8345" spans="1:19" ht="12.75" customHeight="1" x14ac:dyDescent="0.3">
      <c r="A8345" s="3"/>
      <c r="B8345" s="3"/>
      <c r="C8345" s="3"/>
      <c r="D8345" s="3"/>
      <c r="E8345" s="3"/>
      <c r="F8345" s="3">
        <v>8340</v>
      </c>
      <c r="G8345" s="7">
        <v>0.63521850991759155</v>
      </c>
      <c r="H8345" s="7">
        <f t="shared" si="135"/>
        <v>1125.630519375788</v>
      </c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</row>
    <row r="8346" spans="1:19" ht="12.75" customHeight="1" x14ac:dyDescent="0.3">
      <c r="A8346" s="3"/>
      <c r="B8346" s="3"/>
      <c r="C8346" s="3"/>
      <c r="D8346" s="3"/>
      <c r="E8346" s="3"/>
      <c r="F8346" s="3">
        <v>8341</v>
      </c>
      <c r="G8346" s="7">
        <v>0.19168764032456309</v>
      </c>
      <c r="H8346" s="7">
        <f t="shared" si="135"/>
        <v>920.194888573409</v>
      </c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</row>
    <row r="8347" spans="1:19" ht="12.75" customHeight="1" x14ac:dyDescent="0.3">
      <c r="A8347" s="3"/>
      <c r="B8347" s="3"/>
      <c r="C8347" s="3"/>
      <c r="D8347" s="3"/>
      <c r="E8347" s="3"/>
      <c r="F8347" s="3">
        <v>8342</v>
      </c>
      <c r="G8347" s="7">
        <v>0.63085949525069751</v>
      </c>
      <c r="H8347" s="7">
        <f t="shared" si="135"/>
        <v>1123.2359303871335</v>
      </c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</row>
    <row r="8348" spans="1:19" ht="12.75" customHeight="1" x14ac:dyDescent="0.3">
      <c r="A8348" s="3"/>
      <c r="B8348" s="3"/>
      <c r="C8348" s="3"/>
      <c r="D8348" s="3"/>
      <c r="E8348" s="3"/>
      <c r="F8348" s="3">
        <v>8343</v>
      </c>
      <c r="G8348" s="7">
        <v>0.62086894685003313</v>
      </c>
      <c r="H8348" s="7">
        <f t="shared" si="135"/>
        <v>1117.8195954858761</v>
      </c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</row>
    <row r="8349" spans="1:19" ht="12.75" customHeight="1" x14ac:dyDescent="0.3">
      <c r="A8349" s="3"/>
      <c r="B8349" s="3"/>
      <c r="C8349" s="3"/>
      <c r="D8349" s="3"/>
      <c r="E8349" s="3"/>
      <c r="F8349" s="3">
        <v>8344</v>
      </c>
      <c r="G8349" s="7">
        <v>0.35484916667537397</v>
      </c>
      <c r="H8349" s="7">
        <f t="shared" si="135"/>
        <v>994.36703800811779</v>
      </c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</row>
    <row r="8350" spans="1:19" ht="12.75" customHeight="1" x14ac:dyDescent="0.3">
      <c r="A8350" s="3"/>
      <c r="B8350" s="3"/>
      <c r="C8350" s="3"/>
      <c r="D8350" s="3"/>
      <c r="E8350" s="3"/>
      <c r="F8350" s="3">
        <v>8345</v>
      </c>
      <c r="G8350" s="7">
        <v>0.26665803452014791</v>
      </c>
      <c r="H8350" s="7">
        <f t="shared" si="135"/>
        <v>955.64130149986022</v>
      </c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</row>
    <row r="8351" spans="1:19" ht="12.75" customHeight="1" x14ac:dyDescent="0.3">
      <c r="A8351" s="3"/>
      <c r="B8351" s="3"/>
      <c r="C8351" s="3"/>
      <c r="D8351" s="3"/>
      <c r="E8351" s="3"/>
      <c r="F8351" s="3">
        <v>8346</v>
      </c>
      <c r="G8351" s="7">
        <v>0.49481932063925099</v>
      </c>
      <c r="H8351" s="7">
        <f t="shared" si="135"/>
        <v>1055.9041510553182</v>
      </c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</row>
    <row r="8352" spans="1:19" ht="12.75" customHeight="1" x14ac:dyDescent="0.3">
      <c r="A8352" s="3"/>
      <c r="B8352" s="3"/>
      <c r="C8352" s="3"/>
      <c r="D8352" s="3"/>
      <c r="E8352" s="3"/>
      <c r="F8352" s="3">
        <v>8347</v>
      </c>
      <c r="G8352" s="7">
        <v>0.9613803755164616</v>
      </c>
      <c r="H8352" s="7">
        <f t="shared" si="135"/>
        <v>1514.2643195094656</v>
      </c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</row>
    <row r="8353" spans="1:19" ht="12.75" customHeight="1" x14ac:dyDescent="0.3">
      <c r="A8353" s="3"/>
      <c r="B8353" s="3"/>
      <c r="C8353" s="3"/>
      <c r="D8353" s="3"/>
      <c r="E8353" s="3"/>
      <c r="F8353" s="3">
        <v>8348</v>
      </c>
      <c r="G8353" s="7">
        <v>0.32213273700240053</v>
      </c>
      <c r="H8353" s="7">
        <f t="shared" si="135"/>
        <v>980.17508161059209</v>
      </c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</row>
    <row r="8354" spans="1:19" ht="12.75" customHeight="1" x14ac:dyDescent="0.3">
      <c r="A8354" s="3"/>
      <c r="B8354" s="3"/>
      <c r="C8354" s="3"/>
      <c r="D8354" s="3"/>
      <c r="E8354" s="3"/>
      <c r="F8354" s="3">
        <v>8349</v>
      </c>
      <c r="G8354" s="7">
        <v>0.30757832287467868</v>
      </c>
      <c r="H8354" s="7">
        <f t="shared" si="135"/>
        <v>973.81456617042306</v>
      </c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</row>
    <row r="8355" spans="1:19" ht="12.75" customHeight="1" x14ac:dyDescent="0.3">
      <c r="A8355" s="3"/>
      <c r="B8355" s="3"/>
      <c r="C8355" s="3"/>
      <c r="D8355" s="3"/>
      <c r="E8355" s="3"/>
      <c r="F8355" s="3">
        <v>8350</v>
      </c>
      <c r="G8355" s="7">
        <v>4.2242013642066478E-2</v>
      </c>
      <c r="H8355" s="7">
        <f t="shared" si="135"/>
        <v>816.84082555997088</v>
      </c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</row>
    <row r="8356" spans="1:19" ht="12.75" customHeight="1" x14ac:dyDescent="0.3">
      <c r="A8356" s="3"/>
      <c r="B8356" s="3"/>
      <c r="C8356" s="3"/>
      <c r="D8356" s="3"/>
      <c r="E8356" s="3"/>
      <c r="F8356" s="3">
        <v>8351</v>
      </c>
      <c r="G8356" s="7">
        <v>0.82785060393843335</v>
      </c>
      <c r="H8356" s="7">
        <f t="shared" si="135"/>
        <v>1264.9604660749387</v>
      </c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</row>
    <row r="8357" spans="1:19" ht="12.75" customHeight="1" x14ac:dyDescent="0.3">
      <c r="A8357" s="3"/>
      <c r="B8357" s="3"/>
      <c r="C8357" s="3"/>
      <c r="D8357" s="3"/>
      <c r="E8357" s="3"/>
      <c r="F8357" s="3">
        <v>8352</v>
      </c>
      <c r="G8357" s="7">
        <v>0.66952996485071858</v>
      </c>
      <c r="H8357" s="7">
        <f t="shared" si="135"/>
        <v>1145.2221213853854</v>
      </c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</row>
    <row r="8358" spans="1:19" ht="12.75" customHeight="1" x14ac:dyDescent="0.3">
      <c r="A8358" s="3"/>
      <c r="B8358" s="3"/>
      <c r="C8358" s="3"/>
      <c r="D8358" s="3"/>
      <c r="E8358" s="3"/>
      <c r="F8358" s="3">
        <v>8353</v>
      </c>
      <c r="G8358" s="7">
        <v>0.45177212552751039</v>
      </c>
      <c r="H8358" s="7">
        <f t="shared" si="135"/>
        <v>1036.5612409356088</v>
      </c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</row>
    <row r="8359" spans="1:19" ht="12.75" customHeight="1" x14ac:dyDescent="0.3">
      <c r="A8359" s="3"/>
      <c r="B8359" s="3"/>
      <c r="C8359" s="3"/>
      <c r="D8359" s="3"/>
      <c r="E8359" s="3"/>
      <c r="F8359" s="3">
        <v>8354</v>
      </c>
      <c r="G8359" s="7">
        <v>0.56509786222108616</v>
      </c>
      <c r="H8359" s="7">
        <f t="shared" si="135"/>
        <v>1089.1660645055201</v>
      </c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</row>
    <row r="8360" spans="1:19" ht="12.75" customHeight="1" x14ac:dyDescent="0.3">
      <c r="A8360" s="3"/>
      <c r="B8360" s="3"/>
      <c r="C8360" s="3"/>
      <c r="D8360" s="3"/>
      <c r="E8360" s="3"/>
      <c r="F8360" s="3">
        <v>8355</v>
      </c>
      <c r="G8360" s="7">
        <v>0.85210329607009638</v>
      </c>
      <c r="H8360" s="7">
        <f t="shared" si="135"/>
        <v>1291.3332367642511</v>
      </c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</row>
    <row r="8361" spans="1:19" ht="12.75" customHeight="1" x14ac:dyDescent="0.3">
      <c r="A8361" s="3"/>
      <c r="B8361" s="3"/>
      <c r="C8361" s="3"/>
      <c r="D8361" s="3"/>
      <c r="E8361" s="3"/>
      <c r="F8361" s="3">
        <v>8356</v>
      </c>
      <c r="G8361" s="7">
        <v>0.17495790714401499</v>
      </c>
      <c r="H8361" s="7">
        <f t="shared" si="135"/>
        <v>911.6392219981974</v>
      </c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</row>
    <row r="8362" spans="1:19" ht="12.75" customHeight="1" x14ac:dyDescent="0.3">
      <c r="A8362" s="3"/>
      <c r="B8362" s="3"/>
      <c r="C8362" s="3"/>
      <c r="D8362" s="3"/>
      <c r="E8362" s="3"/>
      <c r="F8362" s="3">
        <v>8357</v>
      </c>
      <c r="G8362" s="7">
        <v>0.45253002744402682</v>
      </c>
      <c r="H8362" s="7">
        <f t="shared" si="135"/>
        <v>1036.8970163998222</v>
      </c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</row>
    <row r="8363" spans="1:19" ht="12.75" customHeight="1" x14ac:dyDescent="0.3">
      <c r="A8363" s="3"/>
      <c r="B8363" s="3"/>
      <c r="C8363" s="3"/>
      <c r="D8363" s="3"/>
      <c r="E8363" s="3"/>
      <c r="F8363" s="3">
        <v>8358</v>
      </c>
      <c r="G8363" s="7">
        <v>0.74107612771575559</v>
      </c>
      <c r="H8363" s="7">
        <f t="shared" si="135"/>
        <v>1191.6162640661066</v>
      </c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</row>
    <row r="8364" spans="1:19" ht="12.75" customHeight="1" x14ac:dyDescent="0.3">
      <c r="A8364" s="3"/>
      <c r="B8364" s="3"/>
      <c r="C8364" s="3"/>
      <c r="D8364" s="3"/>
      <c r="E8364" s="3"/>
      <c r="F8364" s="3">
        <v>8359</v>
      </c>
      <c r="G8364" s="7">
        <v>0.17530351029232979</v>
      </c>
      <c r="H8364" s="7">
        <f t="shared" si="135"/>
        <v>911.81932000774725</v>
      </c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</row>
    <row r="8365" spans="1:19" ht="12.75" customHeight="1" x14ac:dyDescent="0.3">
      <c r="A8365" s="3"/>
      <c r="B8365" s="3"/>
      <c r="C8365" s="3"/>
      <c r="D8365" s="3"/>
      <c r="E8365" s="3"/>
      <c r="F8365" s="3">
        <v>8360</v>
      </c>
      <c r="G8365" s="7">
        <v>0.68905078083841931</v>
      </c>
      <c r="H8365" s="7">
        <f t="shared" si="135"/>
        <v>1157.0408814635834</v>
      </c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</row>
    <row r="8366" spans="1:19" ht="12.75" customHeight="1" x14ac:dyDescent="0.3">
      <c r="A8366" s="3"/>
      <c r="B8366" s="3"/>
      <c r="C8366" s="3"/>
      <c r="D8366" s="3"/>
      <c r="E8366" s="3"/>
      <c r="F8366" s="3">
        <v>8361</v>
      </c>
      <c r="G8366" s="7">
        <v>1.6287221836838509E-2</v>
      </c>
      <c r="H8366" s="7">
        <f t="shared" si="135"/>
        <v>774.98070651420915</v>
      </c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</row>
    <row r="8367" spans="1:19" ht="12.75" customHeight="1" x14ac:dyDescent="0.3">
      <c r="A8367" s="3"/>
      <c r="B8367" s="3"/>
      <c r="C8367" s="3"/>
      <c r="D8367" s="3"/>
      <c r="E8367" s="3"/>
      <c r="F8367" s="3">
        <v>8362</v>
      </c>
      <c r="G8367" s="7">
        <v>0.39987737239102739</v>
      </c>
      <c r="H8367" s="7">
        <f t="shared" si="135"/>
        <v>1013.8468330514194</v>
      </c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</row>
    <row r="8368" spans="1:19" ht="12.75" customHeight="1" x14ac:dyDescent="0.3">
      <c r="A8368" s="3"/>
      <c r="B8368" s="3"/>
      <c r="C8368" s="3"/>
      <c r="D8368" s="3"/>
      <c r="E8368" s="3"/>
      <c r="F8368" s="3">
        <v>8363</v>
      </c>
      <c r="G8368" s="7">
        <v>0.30460627936524109</v>
      </c>
      <c r="H8368" s="7">
        <f t="shared" si="135"/>
        <v>972.51050516658279</v>
      </c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</row>
    <row r="8369" spans="1:19" ht="12.75" customHeight="1" x14ac:dyDescent="0.3">
      <c r="A8369" s="3"/>
      <c r="B8369" s="3"/>
      <c r="C8369" s="3"/>
      <c r="D8369" s="3"/>
      <c r="E8369" s="3"/>
      <c r="F8369" s="3">
        <v>8364</v>
      </c>
      <c r="G8369" s="7">
        <v>0.29084557982973253</v>
      </c>
      <c r="H8369" s="7">
        <f t="shared" si="135"/>
        <v>966.44450434766793</v>
      </c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</row>
    <row r="8370" spans="1:19" ht="12.75" customHeight="1" x14ac:dyDescent="0.3">
      <c r="A8370" s="3"/>
      <c r="B8370" s="3"/>
      <c r="C8370" s="3"/>
      <c r="D8370" s="3"/>
      <c r="E8370" s="3"/>
      <c r="F8370" s="3">
        <v>8365</v>
      </c>
      <c r="G8370" s="7">
        <v>0.39249549101506281</v>
      </c>
      <c r="H8370" s="7">
        <f t="shared" si="135"/>
        <v>1010.6470446624228</v>
      </c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</row>
    <row r="8371" spans="1:19" ht="12.75" customHeight="1" x14ac:dyDescent="0.3">
      <c r="A8371" s="3"/>
      <c r="B8371" s="3"/>
      <c r="C8371" s="3"/>
      <c r="D8371" s="3"/>
      <c r="E8371" s="3"/>
      <c r="F8371" s="3">
        <v>8366</v>
      </c>
      <c r="G8371" s="7">
        <v>0.71936212523751486</v>
      </c>
      <c r="H8371" s="7">
        <f t="shared" si="135"/>
        <v>1176.5713468209854</v>
      </c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</row>
    <row r="8372" spans="1:19" ht="12.75" customHeight="1" x14ac:dyDescent="0.3">
      <c r="A8372" s="3"/>
      <c r="B8372" s="3"/>
      <c r="C8372" s="3"/>
      <c r="D8372" s="3"/>
      <c r="E8372" s="3"/>
      <c r="F8372" s="3">
        <v>8367</v>
      </c>
      <c r="G8372" s="7">
        <v>0.53684545347790313</v>
      </c>
      <c r="H8372" s="7">
        <f t="shared" si="135"/>
        <v>1075.4841061834964</v>
      </c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</row>
    <row r="8373" spans="1:19" ht="12.75" customHeight="1" x14ac:dyDescent="0.3">
      <c r="A8373" s="3"/>
      <c r="B8373" s="3"/>
      <c r="C8373" s="3"/>
      <c r="D8373" s="3"/>
      <c r="E8373" s="3"/>
      <c r="F8373" s="3">
        <v>8368</v>
      </c>
      <c r="G8373" s="7">
        <v>0.60624943825721933</v>
      </c>
      <c r="H8373" s="7">
        <f t="shared" si="135"/>
        <v>1110.0629933262935</v>
      </c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</row>
    <row r="8374" spans="1:19" ht="12.75" customHeight="1" x14ac:dyDescent="0.3">
      <c r="A8374" s="3"/>
      <c r="B8374" s="3"/>
      <c r="C8374" s="3"/>
      <c r="D8374" s="3"/>
      <c r="E8374" s="3"/>
      <c r="F8374" s="3">
        <v>8369</v>
      </c>
      <c r="G8374" s="7">
        <v>0.77676661772365174</v>
      </c>
      <c r="H8374" s="7">
        <f t="shared" si="135"/>
        <v>1218.7660893291768</v>
      </c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</row>
    <row r="8375" spans="1:19" ht="12.75" customHeight="1" x14ac:dyDescent="0.3">
      <c r="A8375" s="3"/>
      <c r="B8375" s="3"/>
      <c r="C8375" s="3"/>
      <c r="D8375" s="3"/>
      <c r="E8375" s="3"/>
      <c r="F8375" s="3">
        <v>8370</v>
      </c>
      <c r="G8375" s="7">
        <v>0.79030709176255109</v>
      </c>
      <c r="H8375" s="7">
        <f t="shared" si="135"/>
        <v>1230.0333826902543</v>
      </c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</row>
    <row r="8376" spans="1:19" ht="12.75" customHeight="1" x14ac:dyDescent="0.3">
      <c r="A8376" s="3"/>
      <c r="B8376" s="3"/>
      <c r="C8376" s="3"/>
      <c r="D8376" s="3"/>
      <c r="E8376" s="3"/>
      <c r="F8376" s="3">
        <v>8371</v>
      </c>
      <c r="G8376" s="7">
        <v>0.72126627370511931</v>
      </c>
      <c r="H8376" s="7">
        <f t="shared" si="135"/>
        <v>1177.8525376768282</v>
      </c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</row>
    <row r="8377" spans="1:19" ht="12.75" customHeight="1" x14ac:dyDescent="0.3">
      <c r="A8377" s="3"/>
      <c r="B8377" s="3"/>
      <c r="C8377" s="3"/>
      <c r="D8377" s="3"/>
      <c r="E8377" s="3"/>
      <c r="F8377" s="3">
        <v>8372</v>
      </c>
      <c r="G8377" s="7">
        <v>0.6777471078470847</v>
      </c>
      <c r="H8377" s="7">
        <f t="shared" si="135"/>
        <v>1150.1317163128397</v>
      </c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</row>
    <row r="8378" spans="1:19" ht="12.75" customHeight="1" x14ac:dyDescent="0.3">
      <c r="A8378" s="3"/>
      <c r="B8378" s="3"/>
      <c r="C8378" s="3"/>
      <c r="D8378" s="3"/>
      <c r="E8378" s="3"/>
      <c r="F8378" s="3">
        <v>8373</v>
      </c>
      <c r="G8378" s="7">
        <v>0.76852885478803723</v>
      </c>
      <c r="H8378" s="7">
        <f t="shared" si="135"/>
        <v>1212.1931199354633</v>
      </c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</row>
    <row r="8379" spans="1:19" ht="12.75" customHeight="1" x14ac:dyDescent="0.3">
      <c r="A8379" s="3"/>
      <c r="B8379" s="3"/>
      <c r="C8379" s="3"/>
      <c r="D8379" s="3"/>
      <c r="E8379" s="3"/>
      <c r="F8379" s="3">
        <v>8374</v>
      </c>
      <c r="G8379" s="7">
        <v>0.45824655978475931</v>
      </c>
      <c r="H8379" s="7">
        <f t="shared" si="135"/>
        <v>1039.434453948131</v>
      </c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</row>
    <row r="8380" spans="1:19" ht="12.75" customHeight="1" x14ac:dyDescent="0.3">
      <c r="A8380" s="3"/>
      <c r="B8380" s="3"/>
      <c r="C8380" s="3"/>
      <c r="D8380" s="3"/>
      <c r="E8380" s="3"/>
      <c r="F8380" s="3">
        <v>8375</v>
      </c>
      <c r="G8380" s="7">
        <v>0.45459378130349942</v>
      </c>
      <c r="H8380" s="7">
        <f t="shared" si="135"/>
        <v>1037.8120757264107</v>
      </c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</row>
    <row r="8381" spans="1:19" ht="12.75" customHeight="1" x14ac:dyDescent="0.3">
      <c r="A8381" s="3"/>
      <c r="B8381" s="3"/>
      <c r="C8381" s="3"/>
      <c r="D8381" s="3"/>
      <c r="E8381" s="3"/>
      <c r="F8381" s="3">
        <v>8376</v>
      </c>
      <c r="G8381" s="7">
        <v>9.1580346885768993E-3</v>
      </c>
      <c r="H8381" s="7">
        <f t="shared" si="135"/>
        <v>754.170355995921</v>
      </c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</row>
    <row r="8382" spans="1:19" ht="12.75" customHeight="1" x14ac:dyDescent="0.3">
      <c r="A8382" s="3"/>
      <c r="B8382" s="3"/>
      <c r="C8382" s="3"/>
      <c r="D8382" s="3"/>
      <c r="E8382" s="3"/>
      <c r="F8382" s="3">
        <v>8377</v>
      </c>
      <c r="G8382" s="7">
        <v>0.33635173506717531</v>
      </c>
      <c r="H8382" s="7">
        <f t="shared" si="135"/>
        <v>986.35642141156336</v>
      </c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</row>
    <row r="8383" spans="1:19" ht="12.75" customHeight="1" x14ac:dyDescent="0.3">
      <c r="A8383" s="3"/>
      <c r="B8383" s="3"/>
      <c r="C8383" s="3"/>
      <c r="D8383" s="3"/>
      <c r="E8383" s="3"/>
      <c r="F8383" s="3">
        <v>8378</v>
      </c>
      <c r="G8383" s="7">
        <v>0.101853682992188</v>
      </c>
      <c r="H8383" s="7">
        <f t="shared" si="135"/>
        <v>868.66222799128082</v>
      </c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</row>
    <row r="8384" spans="1:19" ht="12.75" customHeight="1" x14ac:dyDescent="0.3">
      <c r="A8384" s="3"/>
      <c r="B8384" s="3"/>
      <c r="C8384" s="3"/>
      <c r="D8384" s="3"/>
      <c r="E8384" s="3"/>
      <c r="F8384" s="3">
        <v>8379</v>
      </c>
      <c r="G8384" s="7">
        <v>0.15426831909470251</v>
      </c>
      <c r="H8384" s="7">
        <f t="shared" si="135"/>
        <v>900.55557641639621</v>
      </c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</row>
    <row r="8385" spans="1:19" ht="12.75" customHeight="1" x14ac:dyDescent="0.3">
      <c r="A8385" s="3"/>
      <c r="B8385" s="3"/>
      <c r="C8385" s="3"/>
      <c r="D8385" s="3"/>
      <c r="E8385" s="3"/>
      <c r="F8385" s="3">
        <v>8380</v>
      </c>
      <c r="G8385" s="7">
        <v>0.92585470634680289</v>
      </c>
      <c r="H8385" s="7">
        <f t="shared" si="135"/>
        <v>1407.5896591044273</v>
      </c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</row>
    <row r="8386" spans="1:19" ht="12.75" customHeight="1" x14ac:dyDescent="0.3">
      <c r="A8386" s="3"/>
      <c r="B8386" s="3"/>
      <c r="C8386" s="3"/>
      <c r="D8386" s="3"/>
      <c r="E8386" s="3"/>
      <c r="F8386" s="3">
        <v>8381</v>
      </c>
      <c r="G8386" s="7">
        <v>0.48725912508437558</v>
      </c>
      <c r="H8386" s="7">
        <f t="shared" si="135"/>
        <v>1052.4621533830748</v>
      </c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</row>
    <row r="8387" spans="1:19" ht="12.75" customHeight="1" x14ac:dyDescent="0.3">
      <c r="A8387" s="3"/>
      <c r="B8387" s="3"/>
      <c r="C8387" s="3"/>
      <c r="D8387" s="3"/>
      <c r="E8387" s="3"/>
      <c r="F8387" s="3">
        <v>8382</v>
      </c>
      <c r="G8387" s="7">
        <v>0.5395420000941481</v>
      </c>
      <c r="H8387" s="7">
        <f t="shared" si="135"/>
        <v>1076.7699862547233</v>
      </c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</row>
    <row r="8388" spans="1:19" ht="12.75" customHeight="1" x14ac:dyDescent="0.3">
      <c r="A8388" s="3"/>
      <c r="B8388" s="3"/>
      <c r="C8388" s="3"/>
      <c r="D8388" s="3"/>
      <c r="E8388" s="3"/>
      <c r="F8388" s="3">
        <v>8383</v>
      </c>
      <c r="G8388" s="7">
        <v>0.83946859765752013</v>
      </c>
      <c r="H8388" s="7">
        <f t="shared" si="135"/>
        <v>1277.1446499515432</v>
      </c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</row>
    <row r="8389" spans="1:19" ht="12.75" customHeight="1" x14ac:dyDescent="0.3">
      <c r="A8389" s="3"/>
      <c r="B8389" s="3"/>
      <c r="C8389" s="3"/>
      <c r="D8389" s="3"/>
      <c r="E8389" s="3"/>
      <c r="F8389" s="3">
        <v>8384</v>
      </c>
      <c r="G8389" s="7">
        <v>0.18870506262276901</v>
      </c>
      <c r="H8389" s="7">
        <f t="shared" si="135"/>
        <v>918.69257135598764</v>
      </c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</row>
    <row r="8390" spans="1:19" ht="12.75" customHeight="1" x14ac:dyDescent="0.3">
      <c r="A8390" s="3"/>
      <c r="B8390" s="3"/>
      <c r="C8390" s="3"/>
      <c r="D8390" s="3"/>
      <c r="E8390" s="3"/>
      <c r="F8390" s="3">
        <v>8385</v>
      </c>
      <c r="G8390" s="7">
        <v>0.1107639429886919</v>
      </c>
      <c r="H8390" s="7">
        <f t="shared" si="135"/>
        <v>874.60969852122787</v>
      </c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</row>
    <row r="8391" spans="1:19" ht="12.75" customHeight="1" x14ac:dyDescent="0.3">
      <c r="A8391" s="3"/>
      <c r="B8391" s="3"/>
      <c r="C8391" s="3"/>
      <c r="D8391" s="3"/>
      <c r="E8391" s="3"/>
      <c r="F8391" s="3">
        <v>8386</v>
      </c>
      <c r="G8391" s="7">
        <v>0.56944535666132901</v>
      </c>
      <c r="H8391" s="7">
        <f t="shared" ref="H8391:H8454" si="136">-LN(-LN(G8391))*$D$7+$D$6</f>
        <v>1091.3155211975595</v>
      </c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</row>
    <row r="8392" spans="1:19" ht="12.75" customHeight="1" x14ac:dyDescent="0.3">
      <c r="A8392" s="3"/>
      <c r="B8392" s="3"/>
      <c r="C8392" s="3"/>
      <c r="D8392" s="3"/>
      <c r="E8392" s="3"/>
      <c r="F8392" s="3">
        <v>8387</v>
      </c>
      <c r="G8392" s="7">
        <v>0.86458167885117421</v>
      </c>
      <c r="H8392" s="7">
        <f t="shared" si="136"/>
        <v>1306.4747134426932</v>
      </c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</row>
    <row r="8393" spans="1:19" ht="12.75" customHeight="1" x14ac:dyDescent="0.3">
      <c r="A8393" s="3"/>
      <c r="B8393" s="3"/>
      <c r="C8393" s="3"/>
      <c r="D8393" s="3"/>
      <c r="E8393" s="3"/>
      <c r="F8393" s="3">
        <v>8388</v>
      </c>
      <c r="G8393" s="7">
        <v>0.87910352130524827</v>
      </c>
      <c r="H8393" s="7">
        <f t="shared" si="136"/>
        <v>1325.8046795839609</v>
      </c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</row>
    <row r="8394" spans="1:19" ht="12.75" customHeight="1" x14ac:dyDescent="0.3">
      <c r="A8394" s="3"/>
      <c r="B8394" s="3"/>
      <c r="C8394" s="3"/>
      <c r="D8394" s="3"/>
      <c r="E8394" s="3"/>
      <c r="F8394" s="3">
        <v>8389</v>
      </c>
      <c r="G8394" s="7">
        <v>0.27402220754295942</v>
      </c>
      <c r="H8394" s="7">
        <f t="shared" si="136"/>
        <v>958.95253579799021</v>
      </c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</row>
    <row r="8395" spans="1:19" ht="12.75" customHeight="1" x14ac:dyDescent="0.3">
      <c r="A8395" s="3"/>
      <c r="B8395" s="3"/>
      <c r="C8395" s="3"/>
      <c r="D8395" s="3"/>
      <c r="E8395" s="3"/>
      <c r="F8395" s="3">
        <v>8390</v>
      </c>
      <c r="G8395" s="7">
        <v>0.74265949633018291</v>
      </c>
      <c r="H8395" s="7">
        <f t="shared" si="136"/>
        <v>1192.7528099863284</v>
      </c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</row>
    <row r="8396" spans="1:19" ht="12.75" customHeight="1" x14ac:dyDescent="0.3">
      <c r="A8396" s="3"/>
      <c r="B8396" s="3"/>
      <c r="C8396" s="3"/>
      <c r="D8396" s="3"/>
      <c r="E8396" s="3"/>
      <c r="F8396" s="3">
        <v>8391</v>
      </c>
      <c r="G8396" s="7">
        <v>0.29606844287205458</v>
      </c>
      <c r="H8396" s="7">
        <f t="shared" si="136"/>
        <v>968.75267185243138</v>
      </c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</row>
    <row r="8397" spans="1:19" ht="12.75" customHeight="1" x14ac:dyDescent="0.3">
      <c r="A8397" s="3"/>
      <c r="B8397" s="3"/>
      <c r="C8397" s="3"/>
      <c r="D8397" s="3"/>
      <c r="E8397" s="3"/>
      <c r="F8397" s="3">
        <v>8392</v>
      </c>
      <c r="G8397" s="7">
        <v>0.93280661024649636</v>
      </c>
      <c r="H8397" s="7">
        <f t="shared" si="136"/>
        <v>1423.830924590623</v>
      </c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</row>
    <row r="8398" spans="1:19" ht="12.75" customHeight="1" x14ac:dyDescent="0.3">
      <c r="A8398" s="3"/>
      <c r="B8398" s="3"/>
      <c r="C8398" s="3"/>
      <c r="D8398" s="3"/>
      <c r="E8398" s="3"/>
      <c r="F8398" s="3">
        <v>8393</v>
      </c>
      <c r="G8398" s="7">
        <v>0.58141841888785339</v>
      </c>
      <c r="H8398" s="7">
        <f t="shared" si="136"/>
        <v>1097.3023241115361</v>
      </c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</row>
    <row r="8399" spans="1:19" ht="12.75" customHeight="1" x14ac:dyDescent="0.3">
      <c r="A8399" s="3"/>
      <c r="B8399" s="3"/>
      <c r="C8399" s="3"/>
      <c r="D8399" s="3"/>
      <c r="E8399" s="3"/>
      <c r="F8399" s="3">
        <v>8394</v>
      </c>
      <c r="G8399" s="7">
        <v>0.84560668509068138</v>
      </c>
      <c r="H8399" s="7">
        <f t="shared" si="136"/>
        <v>1283.9061089951322</v>
      </c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</row>
    <row r="8400" spans="1:19" ht="12.75" customHeight="1" x14ac:dyDescent="0.3">
      <c r="A8400" s="3"/>
      <c r="B8400" s="3"/>
      <c r="C8400" s="3"/>
      <c r="D8400" s="3"/>
      <c r="E8400" s="3"/>
      <c r="F8400" s="3">
        <v>8395</v>
      </c>
      <c r="G8400" s="7">
        <v>0.10121189264588799</v>
      </c>
      <c r="H8400" s="7">
        <f t="shared" si="136"/>
        <v>868.22284050668088</v>
      </c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</row>
    <row r="8401" spans="1:19" ht="12.75" customHeight="1" x14ac:dyDescent="0.3">
      <c r="A8401" s="3"/>
      <c r="B8401" s="3"/>
      <c r="C8401" s="3"/>
      <c r="D8401" s="3"/>
      <c r="E8401" s="3"/>
      <c r="F8401" s="3">
        <v>8396</v>
      </c>
      <c r="G8401" s="7">
        <v>0.34189101938918531</v>
      </c>
      <c r="H8401" s="7">
        <f t="shared" si="136"/>
        <v>988.75810005794392</v>
      </c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</row>
    <row r="8402" spans="1:19" ht="12.75" customHeight="1" x14ac:dyDescent="0.3">
      <c r="A8402" s="3"/>
      <c r="B8402" s="3"/>
      <c r="C8402" s="3"/>
      <c r="D8402" s="3"/>
      <c r="E8402" s="3"/>
      <c r="F8402" s="3">
        <v>8397</v>
      </c>
      <c r="G8402" s="7">
        <v>8.0057844528427236E-2</v>
      </c>
      <c r="H8402" s="7">
        <f t="shared" si="136"/>
        <v>852.72730271462297</v>
      </c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</row>
    <row r="8403" spans="1:19" ht="12.75" customHeight="1" x14ac:dyDescent="0.3">
      <c r="A8403" s="3"/>
      <c r="B8403" s="3"/>
      <c r="C8403" s="3"/>
      <c r="D8403" s="3"/>
      <c r="E8403" s="3"/>
      <c r="F8403" s="3">
        <v>8398</v>
      </c>
      <c r="G8403" s="7">
        <v>0.2246098664168947</v>
      </c>
      <c r="H8403" s="7">
        <f t="shared" si="136"/>
        <v>936.23322327045389</v>
      </c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</row>
    <row r="8404" spans="1:19" ht="12.75" customHeight="1" x14ac:dyDescent="0.3">
      <c r="A8404" s="3"/>
      <c r="B8404" s="3"/>
      <c r="C8404" s="3"/>
      <c r="D8404" s="3"/>
      <c r="E8404" s="3"/>
      <c r="F8404" s="3">
        <v>8399</v>
      </c>
      <c r="G8404" s="7">
        <v>0.82602524767340302</v>
      </c>
      <c r="H8404" s="7">
        <f t="shared" si="136"/>
        <v>1263.1134813473714</v>
      </c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</row>
    <row r="8405" spans="1:19" ht="12.75" customHeight="1" x14ac:dyDescent="0.3">
      <c r="A8405" s="3"/>
      <c r="B8405" s="3"/>
      <c r="C8405" s="3"/>
      <c r="D8405" s="3"/>
      <c r="E8405" s="3"/>
      <c r="F8405" s="3">
        <v>8400</v>
      </c>
      <c r="G8405" s="7">
        <v>0.96700295848693096</v>
      </c>
      <c r="H8405" s="7">
        <f t="shared" si="136"/>
        <v>1539.7425798893667</v>
      </c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</row>
    <row r="8406" spans="1:19" ht="12.75" customHeight="1" x14ac:dyDescent="0.3">
      <c r="A8406" s="3"/>
      <c r="B8406" s="3"/>
      <c r="C8406" s="3"/>
      <c r="D8406" s="3"/>
      <c r="E8406" s="3"/>
      <c r="F8406" s="3">
        <v>8401</v>
      </c>
      <c r="G8406" s="7">
        <v>0.59205586856865411</v>
      </c>
      <c r="H8406" s="7">
        <f t="shared" si="136"/>
        <v>1102.7091056948161</v>
      </c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</row>
    <row r="8407" spans="1:19" ht="12.75" customHeight="1" x14ac:dyDescent="0.3">
      <c r="A8407" s="3"/>
      <c r="B8407" s="3"/>
      <c r="C8407" s="3"/>
      <c r="D8407" s="3"/>
      <c r="E8407" s="3"/>
      <c r="F8407" s="3">
        <v>8402</v>
      </c>
      <c r="G8407" s="7">
        <v>0.52424042515893143</v>
      </c>
      <c r="H8407" s="7">
        <f t="shared" si="136"/>
        <v>1069.5240020643423</v>
      </c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</row>
    <row r="8408" spans="1:19" ht="12.75" customHeight="1" x14ac:dyDescent="0.3">
      <c r="A8408" s="3"/>
      <c r="B8408" s="3"/>
      <c r="C8408" s="3"/>
      <c r="D8408" s="3"/>
      <c r="E8408" s="3"/>
      <c r="F8408" s="3">
        <v>8403</v>
      </c>
      <c r="G8408" s="7">
        <v>0.97963502781155143</v>
      </c>
      <c r="H8408" s="7">
        <f t="shared" si="136"/>
        <v>1617.5033620876163</v>
      </c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</row>
    <row r="8409" spans="1:19" ht="12.75" customHeight="1" x14ac:dyDescent="0.3">
      <c r="A8409" s="3"/>
      <c r="B8409" s="3"/>
      <c r="C8409" s="3"/>
      <c r="D8409" s="3"/>
      <c r="E8409" s="3"/>
      <c r="F8409" s="3">
        <v>8404</v>
      </c>
      <c r="G8409" s="7">
        <v>0.10616998024758</v>
      </c>
      <c r="H8409" s="7">
        <f t="shared" si="136"/>
        <v>871.57781676823629</v>
      </c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</row>
    <row r="8410" spans="1:19" ht="12.75" customHeight="1" x14ac:dyDescent="0.3">
      <c r="A8410" s="3"/>
      <c r="B8410" s="3"/>
      <c r="C8410" s="3"/>
      <c r="D8410" s="3"/>
      <c r="E8410" s="3"/>
      <c r="F8410" s="3">
        <v>8405</v>
      </c>
      <c r="G8410" s="7">
        <v>0.2851779086051941</v>
      </c>
      <c r="H8410" s="7">
        <f t="shared" si="136"/>
        <v>963.93079991977811</v>
      </c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</row>
    <row r="8411" spans="1:19" ht="12.75" customHeight="1" x14ac:dyDescent="0.3">
      <c r="A8411" s="3"/>
      <c r="B8411" s="3"/>
      <c r="C8411" s="3"/>
      <c r="D8411" s="3"/>
      <c r="E8411" s="3"/>
      <c r="F8411" s="3">
        <v>8406</v>
      </c>
      <c r="G8411" s="7">
        <v>0.63072995400346854</v>
      </c>
      <c r="H8411" s="7">
        <f t="shared" si="136"/>
        <v>1123.1650659335714</v>
      </c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</row>
    <row r="8412" spans="1:19" ht="12.75" customHeight="1" x14ac:dyDescent="0.3">
      <c r="A8412" s="3"/>
      <c r="B8412" s="3"/>
      <c r="C8412" s="3"/>
      <c r="D8412" s="3"/>
      <c r="E8412" s="3"/>
      <c r="F8412" s="3">
        <v>8407</v>
      </c>
      <c r="G8412" s="7">
        <v>0.91374438493045052</v>
      </c>
      <c r="H8412" s="7">
        <f t="shared" si="136"/>
        <v>1382.5026315960131</v>
      </c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</row>
    <row r="8413" spans="1:19" ht="12.75" customHeight="1" x14ac:dyDescent="0.3">
      <c r="A8413" s="3"/>
      <c r="B8413" s="3"/>
      <c r="C8413" s="3"/>
      <c r="D8413" s="3"/>
      <c r="E8413" s="3"/>
      <c r="F8413" s="3">
        <v>8408</v>
      </c>
      <c r="G8413" s="7">
        <v>0.45179699876056623</v>
      </c>
      <c r="H8413" s="7">
        <f t="shared" si="136"/>
        <v>1036.5722582775709</v>
      </c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</row>
    <row r="8414" spans="1:19" ht="12.75" customHeight="1" x14ac:dyDescent="0.3">
      <c r="A8414" s="3"/>
      <c r="B8414" s="3"/>
      <c r="C8414" s="3"/>
      <c r="D8414" s="3"/>
      <c r="E8414" s="3"/>
      <c r="F8414" s="3">
        <v>8409</v>
      </c>
      <c r="G8414" s="7">
        <v>0.75529867193011679</v>
      </c>
      <c r="H8414" s="7">
        <f t="shared" si="136"/>
        <v>1202.0373864135679</v>
      </c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</row>
    <row r="8415" spans="1:19" ht="12.75" customHeight="1" x14ac:dyDescent="0.3">
      <c r="A8415" s="3"/>
      <c r="B8415" s="3"/>
      <c r="C8415" s="3"/>
      <c r="D8415" s="3"/>
      <c r="E8415" s="3"/>
      <c r="F8415" s="3">
        <v>8410</v>
      </c>
      <c r="G8415" s="7">
        <v>0.61271239180039483</v>
      </c>
      <c r="H8415" s="7">
        <f t="shared" si="136"/>
        <v>1113.4681858542767</v>
      </c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</row>
    <row r="8416" spans="1:19" ht="12.75" customHeight="1" x14ac:dyDescent="0.3">
      <c r="A8416" s="3"/>
      <c r="B8416" s="3"/>
      <c r="C8416" s="3"/>
      <c r="D8416" s="3"/>
      <c r="E8416" s="3"/>
      <c r="F8416" s="3">
        <v>8411</v>
      </c>
      <c r="G8416" s="7">
        <v>0.58832009654927075</v>
      </c>
      <c r="H8416" s="7">
        <f t="shared" si="136"/>
        <v>1100.8004824067737</v>
      </c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</row>
    <row r="8417" spans="1:19" ht="12.75" customHeight="1" x14ac:dyDescent="0.3">
      <c r="A8417" s="3"/>
      <c r="B8417" s="3"/>
      <c r="C8417" s="3"/>
      <c r="D8417" s="3"/>
      <c r="E8417" s="3"/>
      <c r="F8417" s="3">
        <v>8412</v>
      </c>
      <c r="G8417" s="7">
        <v>0.834071167364141</v>
      </c>
      <c r="H8417" s="7">
        <f t="shared" si="136"/>
        <v>1271.3890364562653</v>
      </c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</row>
    <row r="8418" spans="1:19" ht="12.75" customHeight="1" x14ac:dyDescent="0.3">
      <c r="A8418" s="3"/>
      <c r="B8418" s="3"/>
      <c r="C8418" s="3"/>
      <c r="D8418" s="3"/>
      <c r="E8418" s="3"/>
      <c r="F8418" s="3">
        <v>8413</v>
      </c>
      <c r="G8418" s="7">
        <v>0.88731192751089127</v>
      </c>
      <c r="H8418" s="7">
        <f t="shared" si="136"/>
        <v>1337.7077121952357</v>
      </c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</row>
    <row r="8419" spans="1:19" ht="12.75" customHeight="1" x14ac:dyDescent="0.3">
      <c r="A8419" s="3"/>
      <c r="B8419" s="3"/>
      <c r="C8419" s="3"/>
      <c r="D8419" s="3"/>
      <c r="E8419" s="3"/>
      <c r="F8419" s="3">
        <v>8414</v>
      </c>
      <c r="G8419" s="7">
        <v>0.23379046039477361</v>
      </c>
      <c r="H8419" s="7">
        <f t="shared" si="136"/>
        <v>940.55665782558401</v>
      </c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</row>
    <row r="8420" spans="1:19" ht="12.75" customHeight="1" x14ac:dyDescent="0.3">
      <c r="A8420" s="3"/>
      <c r="B8420" s="3"/>
      <c r="C8420" s="3"/>
      <c r="D8420" s="3"/>
      <c r="E8420" s="3"/>
      <c r="F8420" s="3">
        <v>8415</v>
      </c>
      <c r="G8420" s="7">
        <v>0.24843622828242931</v>
      </c>
      <c r="H8420" s="7">
        <f t="shared" si="136"/>
        <v>947.34710078175578</v>
      </c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</row>
    <row r="8421" spans="1:19" ht="12.75" customHeight="1" x14ac:dyDescent="0.3">
      <c r="A8421" s="3"/>
      <c r="B8421" s="3"/>
      <c r="C8421" s="3"/>
      <c r="D8421" s="3"/>
      <c r="E8421" s="3"/>
      <c r="F8421" s="3">
        <v>8416</v>
      </c>
      <c r="G8421" s="7">
        <v>0.19685024394942621</v>
      </c>
      <c r="H8421" s="7">
        <f t="shared" si="136"/>
        <v>922.77373003677258</v>
      </c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</row>
    <row r="8422" spans="1:19" ht="12.75" customHeight="1" x14ac:dyDescent="0.3">
      <c r="A8422" s="3"/>
      <c r="B8422" s="3"/>
      <c r="C8422" s="3"/>
      <c r="D8422" s="3"/>
      <c r="E8422" s="3"/>
      <c r="F8422" s="3">
        <v>8417</v>
      </c>
      <c r="G8422" s="7">
        <v>0.28553765189300478</v>
      </c>
      <c r="H8422" s="7">
        <f t="shared" si="136"/>
        <v>964.09064475418211</v>
      </c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</row>
    <row r="8423" spans="1:19" ht="12.75" customHeight="1" x14ac:dyDescent="0.3">
      <c r="A8423" s="3"/>
      <c r="B8423" s="3"/>
      <c r="C8423" s="3"/>
      <c r="D8423" s="3"/>
      <c r="E8423" s="3"/>
      <c r="F8423" s="3">
        <v>8418</v>
      </c>
      <c r="G8423" s="7">
        <v>0.1748960385293343</v>
      </c>
      <c r="H8423" s="7">
        <f t="shared" si="136"/>
        <v>911.60696551534738</v>
      </c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</row>
    <row r="8424" spans="1:19" ht="12.75" customHeight="1" x14ac:dyDescent="0.3">
      <c r="A8424" s="3"/>
      <c r="B8424" s="3"/>
      <c r="C8424" s="3"/>
      <c r="D8424" s="3"/>
      <c r="E8424" s="3"/>
      <c r="F8424" s="3">
        <v>8419</v>
      </c>
      <c r="G8424" s="7">
        <v>0.70224640015693085</v>
      </c>
      <c r="H8424" s="7">
        <f t="shared" si="136"/>
        <v>1165.3526869361585</v>
      </c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</row>
    <row r="8425" spans="1:19" ht="12.75" customHeight="1" x14ac:dyDescent="0.3">
      <c r="A8425" s="3"/>
      <c r="B8425" s="3"/>
      <c r="C8425" s="3"/>
      <c r="D8425" s="3"/>
      <c r="E8425" s="3"/>
      <c r="F8425" s="3">
        <v>8420</v>
      </c>
      <c r="G8425" s="7">
        <v>0.58121210005631807</v>
      </c>
      <c r="H8425" s="7">
        <f t="shared" si="136"/>
        <v>1097.1982949941194</v>
      </c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</row>
    <row r="8426" spans="1:19" ht="12.75" customHeight="1" x14ac:dyDescent="0.3">
      <c r="A8426" s="3"/>
      <c r="B8426" s="3"/>
      <c r="C8426" s="3"/>
      <c r="D8426" s="3"/>
      <c r="E8426" s="3"/>
      <c r="F8426" s="3">
        <v>8421</v>
      </c>
      <c r="G8426" s="7">
        <v>0.120336464846278</v>
      </c>
      <c r="H8426" s="7">
        <f t="shared" si="136"/>
        <v>880.71518683818078</v>
      </c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</row>
    <row r="8427" spans="1:19" ht="12.75" customHeight="1" x14ac:dyDescent="0.3">
      <c r="A8427" s="3"/>
      <c r="B8427" s="3"/>
      <c r="C8427" s="3"/>
      <c r="D8427" s="3"/>
      <c r="E8427" s="3"/>
      <c r="F8427" s="3">
        <v>8422</v>
      </c>
      <c r="G8427" s="7">
        <v>0.44914113693919772</v>
      </c>
      <c r="H8427" s="7">
        <f t="shared" si="136"/>
        <v>1035.3967481036918</v>
      </c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</row>
    <row r="8428" spans="1:19" ht="12.75" customHeight="1" x14ac:dyDescent="0.3">
      <c r="A8428" s="3"/>
      <c r="B8428" s="3"/>
      <c r="C8428" s="3"/>
      <c r="D8428" s="3"/>
      <c r="E8428" s="3"/>
      <c r="F8428" s="3">
        <v>8423</v>
      </c>
      <c r="G8428" s="7">
        <v>0.58634557084825167</v>
      </c>
      <c r="H8428" s="7">
        <f t="shared" si="136"/>
        <v>1099.7960258438043</v>
      </c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</row>
    <row r="8429" spans="1:19" ht="12.75" customHeight="1" x14ac:dyDescent="0.3">
      <c r="A8429" s="3"/>
      <c r="B8429" s="3"/>
      <c r="C8429" s="3"/>
      <c r="D8429" s="3"/>
      <c r="E8429" s="3"/>
      <c r="F8429" s="3">
        <v>8424</v>
      </c>
      <c r="G8429" s="7">
        <v>0.50219340094537801</v>
      </c>
      <c r="H8429" s="7">
        <f t="shared" si="136"/>
        <v>1059.2828193676896</v>
      </c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</row>
    <row r="8430" spans="1:19" ht="12.75" customHeight="1" x14ac:dyDescent="0.3">
      <c r="A8430" s="3"/>
      <c r="B8430" s="3"/>
      <c r="C8430" s="3"/>
      <c r="D8430" s="3"/>
      <c r="E8430" s="3"/>
      <c r="F8430" s="3">
        <v>8425</v>
      </c>
      <c r="G8430" s="7">
        <v>0.82455550404639255</v>
      </c>
      <c r="H8430" s="7">
        <f t="shared" si="136"/>
        <v>1261.6388351617484</v>
      </c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</row>
    <row r="8431" spans="1:19" ht="12.75" customHeight="1" x14ac:dyDescent="0.3">
      <c r="A8431" s="3"/>
      <c r="B8431" s="3"/>
      <c r="C8431" s="3"/>
      <c r="D8431" s="3"/>
      <c r="E8431" s="3"/>
      <c r="F8431" s="3">
        <v>8426</v>
      </c>
      <c r="G8431" s="7">
        <v>0.61783260040121302</v>
      </c>
      <c r="H8431" s="7">
        <f t="shared" si="136"/>
        <v>1116.1925395044709</v>
      </c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</row>
    <row r="8432" spans="1:19" ht="12.75" customHeight="1" x14ac:dyDescent="0.3">
      <c r="A8432" s="3"/>
      <c r="B8432" s="3"/>
      <c r="C8432" s="3"/>
      <c r="D8432" s="3"/>
      <c r="E8432" s="3"/>
      <c r="F8432" s="3">
        <v>8427</v>
      </c>
      <c r="G8432" s="7">
        <v>0.73232152204438317</v>
      </c>
      <c r="H8432" s="7">
        <f t="shared" si="136"/>
        <v>1185.4324120979261</v>
      </c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</row>
    <row r="8433" spans="1:19" ht="12.75" customHeight="1" x14ac:dyDescent="0.3">
      <c r="A8433" s="3"/>
      <c r="B8433" s="3"/>
      <c r="C8433" s="3"/>
      <c r="D8433" s="3"/>
      <c r="E8433" s="3"/>
      <c r="F8433" s="3">
        <v>8428</v>
      </c>
      <c r="G8433" s="7">
        <v>0.9958480996120217</v>
      </c>
      <c r="H8433" s="7">
        <f t="shared" si="136"/>
        <v>1871.6554223084463</v>
      </c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</row>
    <row r="8434" spans="1:19" ht="12.75" customHeight="1" x14ac:dyDescent="0.3">
      <c r="A8434" s="3"/>
      <c r="B8434" s="3"/>
      <c r="C8434" s="3"/>
      <c r="D8434" s="3"/>
      <c r="E8434" s="3"/>
      <c r="F8434" s="3">
        <v>8429</v>
      </c>
      <c r="G8434" s="7">
        <v>0.19159441817984321</v>
      </c>
      <c r="H8434" s="7">
        <f t="shared" si="136"/>
        <v>920.14807377411398</v>
      </c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</row>
    <row r="8435" spans="1:19" ht="12.75" customHeight="1" x14ac:dyDescent="0.3">
      <c r="A8435" s="3"/>
      <c r="B8435" s="3"/>
      <c r="C8435" s="3"/>
      <c r="D8435" s="3"/>
      <c r="E8435" s="3"/>
      <c r="F8435" s="3">
        <v>8430</v>
      </c>
      <c r="G8435" s="7">
        <v>0.32355000725998118</v>
      </c>
      <c r="H8435" s="7">
        <f t="shared" si="136"/>
        <v>980.79246392387654</v>
      </c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</row>
    <row r="8436" spans="1:19" ht="12.75" customHeight="1" x14ac:dyDescent="0.3">
      <c r="A8436" s="3"/>
      <c r="B8436" s="3"/>
      <c r="C8436" s="3"/>
      <c r="D8436" s="3"/>
      <c r="E8436" s="3"/>
      <c r="F8436" s="3">
        <v>8431</v>
      </c>
      <c r="G8436" s="7">
        <v>0.50708491821817958</v>
      </c>
      <c r="H8436" s="7">
        <f t="shared" si="136"/>
        <v>1061.5363474997728</v>
      </c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</row>
    <row r="8437" spans="1:19" ht="12.75" customHeight="1" x14ac:dyDescent="0.3">
      <c r="A8437" s="3"/>
      <c r="B8437" s="3"/>
      <c r="C8437" s="3"/>
      <c r="D8437" s="3"/>
      <c r="E8437" s="3"/>
      <c r="F8437" s="3">
        <v>8432</v>
      </c>
      <c r="G8437" s="7">
        <v>0.78660698671246254</v>
      </c>
      <c r="H8437" s="7">
        <f t="shared" si="136"/>
        <v>1226.8939208508978</v>
      </c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</row>
    <row r="8438" spans="1:19" ht="12.75" customHeight="1" x14ac:dyDescent="0.3">
      <c r="A8438" s="3"/>
      <c r="B8438" s="3"/>
      <c r="C8438" s="3"/>
      <c r="D8438" s="3"/>
      <c r="E8438" s="3"/>
      <c r="F8438" s="3">
        <v>8433</v>
      </c>
      <c r="G8438" s="7">
        <v>7.6293419961529607E-2</v>
      </c>
      <c r="H8438" s="7">
        <f t="shared" si="136"/>
        <v>849.72304983654851</v>
      </c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</row>
    <row r="8439" spans="1:19" ht="12.75" customHeight="1" x14ac:dyDescent="0.3">
      <c r="A8439" s="3"/>
      <c r="B8439" s="3"/>
      <c r="C8439" s="3"/>
      <c r="D8439" s="3"/>
      <c r="E8439" s="3"/>
      <c r="F8439" s="3">
        <v>8434</v>
      </c>
      <c r="G8439" s="7">
        <v>0.34466328439520888</v>
      </c>
      <c r="H8439" s="7">
        <f t="shared" si="136"/>
        <v>989.95904244270912</v>
      </c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</row>
    <row r="8440" spans="1:19" ht="12.75" customHeight="1" x14ac:dyDescent="0.3">
      <c r="A8440" s="3"/>
      <c r="B8440" s="3"/>
      <c r="C8440" s="3"/>
      <c r="D8440" s="3"/>
      <c r="E8440" s="3"/>
      <c r="F8440" s="3">
        <v>8435</v>
      </c>
      <c r="G8440" s="7">
        <v>0.78960646988659389</v>
      </c>
      <c r="H8440" s="7">
        <f t="shared" si="136"/>
        <v>1229.4352792099944</v>
      </c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</row>
    <row r="8441" spans="1:19" ht="12.75" customHeight="1" x14ac:dyDescent="0.3">
      <c r="A8441" s="3"/>
      <c r="B8441" s="3"/>
      <c r="C8441" s="3"/>
      <c r="D8441" s="3"/>
      <c r="E8441" s="3"/>
      <c r="F8441" s="3">
        <v>8436</v>
      </c>
      <c r="G8441" s="7">
        <v>0.47902186078642561</v>
      </c>
      <c r="H8441" s="7">
        <f t="shared" si="136"/>
        <v>1048.7355466441913</v>
      </c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</row>
    <row r="8442" spans="1:19" ht="12.75" customHeight="1" x14ac:dyDescent="0.3">
      <c r="A8442" s="3"/>
      <c r="B8442" s="3"/>
      <c r="C8442" s="3"/>
      <c r="D8442" s="3"/>
      <c r="E8442" s="3"/>
      <c r="F8442" s="3">
        <v>8437</v>
      </c>
      <c r="G8442" s="7">
        <v>8.0510359595247549E-2</v>
      </c>
      <c r="H8442" s="7">
        <f t="shared" si="136"/>
        <v>853.08262672318517</v>
      </c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</row>
    <row r="8443" spans="1:19" ht="12.75" customHeight="1" x14ac:dyDescent="0.3">
      <c r="A8443" s="3"/>
      <c r="B8443" s="3"/>
      <c r="C8443" s="3"/>
      <c r="D8443" s="3"/>
      <c r="E8443" s="3"/>
      <c r="F8443" s="3">
        <v>8438</v>
      </c>
      <c r="G8443" s="7">
        <v>0.84539256228464021</v>
      </c>
      <c r="H8443" s="7">
        <f t="shared" si="136"/>
        <v>1283.6661796181388</v>
      </c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</row>
    <row r="8444" spans="1:19" ht="12.75" customHeight="1" x14ac:dyDescent="0.3">
      <c r="A8444" s="3"/>
      <c r="B8444" s="3"/>
      <c r="C8444" s="3"/>
      <c r="D8444" s="3"/>
      <c r="E8444" s="3"/>
      <c r="F8444" s="3">
        <v>8439</v>
      </c>
      <c r="G8444" s="7">
        <v>6.7978075985239861E-2</v>
      </c>
      <c r="H8444" s="7">
        <f t="shared" si="136"/>
        <v>842.74749461949909</v>
      </c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</row>
    <row r="8445" spans="1:19" ht="12.75" customHeight="1" x14ac:dyDescent="0.3">
      <c r="A8445" s="3"/>
      <c r="B8445" s="3"/>
      <c r="C8445" s="3"/>
      <c r="D8445" s="3"/>
      <c r="E8445" s="3"/>
      <c r="F8445" s="3">
        <v>8440</v>
      </c>
      <c r="G8445" s="7">
        <v>0.41332885935043662</v>
      </c>
      <c r="H8445" s="7">
        <f t="shared" si="136"/>
        <v>1019.6922623936489</v>
      </c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</row>
    <row r="8446" spans="1:19" ht="12.75" customHeight="1" x14ac:dyDescent="0.3">
      <c r="A8446" s="3"/>
      <c r="B8446" s="3"/>
      <c r="C8446" s="3"/>
      <c r="D8446" s="3"/>
      <c r="E8446" s="3"/>
      <c r="F8446" s="3">
        <v>8441</v>
      </c>
      <c r="G8446" s="7">
        <v>0.31716690440392997</v>
      </c>
      <c r="H8446" s="7">
        <f t="shared" si="136"/>
        <v>978.00931182686281</v>
      </c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</row>
    <row r="8447" spans="1:19" ht="12.75" customHeight="1" x14ac:dyDescent="0.3">
      <c r="A8447" s="3"/>
      <c r="B8447" s="3"/>
      <c r="C8447" s="3"/>
      <c r="D8447" s="3"/>
      <c r="E8447" s="3"/>
      <c r="F8447" s="3">
        <v>8442</v>
      </c>
      <c r="G8447" s="7">
        <v>0.74648966810206319</v>
      </c>
      <c r="H8447" s="7">
        <f t="shared" si="136"/>
        <v>1195.5259849461841</v>
      </c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</row>
    <row r="8448" spans="1:19" ht="12.75" customHeight="1" x14ac:dyDescent="0.3">
      <c r="A8448" s="3"/>
      <c r="B8448" s="3"/>
      <c r="C8448" s="3"/>
      <c r="D8448" s="3"/>
      <c r="E8448" s="3"/>
      <c r="F8448" s="3">
        <v>8443</v>
      </c>
      <c r="G8448" s="7">
        <v>0.99325439648538671</v>
      </c>
      <c r="H8448" s="7">
        <f t="shared" si="136"/>
        <v>1794.2816375772204</v>
      </c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</row>
    <row r="8449" spans="1:19" ht="12.75" customHeight="1" x14ac:dyDescent="0.3">
      <c r="A8449" s="3"/>
      <c r="B8449" s="3"/>
      <c r="C8449" s="3"/>
      <c r="D8449" s="3"/>
      <c r="E8449" s="3"/>
      <c r="F8449" s="3">
        <v>8444</v>
      </c>
      <c r="G8449" s="7">
        <v>0.84086772910069696</v>
      </c>
      <c r="H8449" s="7">
        <f t="shared" si="136"/>
        <v>1278.6650591030043</v>
      </c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</row>
    <row r="8450" spans="1:19" ht="12.75" customHeight="1" x14ac:dyDescent="0.3">
      <c r="A8450" s="3"/>
      <c r="B8450" s="3"/>
      <c r="C8450" s="3"/>
      <c r="D8450" s="3"/>
      <c r="E8450" s="3"/>
      <c r="F8450" s="3">
        <v>8445</v>
      </c>
      <c r="G8450" s="7">
        <v>0.58970858387685288</v>
      </c>
      <c r="H8450" s="7">
        <f t="shared" si="136"/>
        <v>1101.5086038322447</v>
      </c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</row>
    <row r="8451" spans="1:19" ht="12.75" customHeight="1" x14ac:dyDescent="0.3">
      <c r="A8451" s="3"/>
      <c r="B8451" s="3"/>
      <c r="C8451" s="3"/>
      <c r="D8451" s="3"/>
      <c r="E8451" s="3"/>
      <c r="F8451" s="3">
        <v>8446</v>
      </c>
      <c r="G8451" s="7">
        <v>0.1738473664906772</v>
      </c>
      <c r="H8451" s="7">
        <f t="shared" si="136"/>
        <v>911.0594752421016</v>
      </c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</row>
    <row r="8452" spans="1:19" ht="12.75" customHeight="1" x14ac:dyDescent="0.3">
      <c r="A8452" s="3"/>
      <c r="B8452" s="3"/>
      <c r="C8452" s="3"/>
      <c r="D8452" s="3"/>
      <c r="E8452" s="3"/>
      <c r="F8452" s="3">
        <v>8447</v>
      </c>
      <c r="G8452" s="7">
        <v>0.61032035149095276</v>
      </c>
      <c r="H8452" s="7">
        <f t="shared" si="136"/>
        <v>1112.203571250041</v>
      </c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</row>
    <row r="8453" spans="1:19" ht="12.75" customHeight="1" x14ac:dyDescent="0.3">
      <c r="A8453" s="3"/>
      <c r="B8453" s="3"/>
      <c r="C8453" s="3"/>
      <c r="D8453" s="3"/>
      <c r="E8453" s="3"/>
      <c r="F8453" s="3">
        <v>8448</v>
      </c>
      <c r="G8453" s="7">
        <v>0.37324449628673162</v>
      </c>
      <c r="H8453" s="7">
        <f t="shared" si="136"/>
        <v>1002.3188952642265</v>
      </c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</row>
    <row r="8454" spans="1:19" ht="12.75" customHeight="1" x14ac:dyDescent="0.3">
      <c r="A8454" s="3"/>
      <c r="B8454" s="3"/>
      <c r="C8454" s="3"/>
      <c r="D8454" s="3"/>
      <c r="E8454" s="3"/>
      <c r="F8454" s="3">
        <v>8449</v>
      </c>
      <c r="G8454" s="7">
        <v>9.8337386446348818E-2</v>
      </c>
      <c r="H8454" s="7">
        <f t="shared" si="136"/>
        <v>866.23530298603782</v>
      </c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</row>
    <row r="8455" spans="1:19" ht="12.75" customHeight="1" x14ac:dyDescent="0.3">
      <c r="A8455" s="3"/>
      <c r="B8455" s="3"/>
      <c r="C8455" s="3"/>
      <c r="D8455" s="3"/>
      <c r="E8455" s="3"/>
      <c r="F8455" s="3">
        <v>8450</v>
      </c>
      <c r="G8455" s="7">
        <v>0.75581850112894544</v>
      </c>
      <c r="H8455" s="7">
        <f t="shared" ref="H8455:H8518" si="137">-LN(-LN(G8455))*$D$7+$D$6</f>
        <v>1202.4276606345356</v>
      </c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</row>
    <row r="8456" spans="1:19" ht="12.75" customHeight="1" x14ac:dyDescent="0.3">
      <c r="A8456" s="3"/>
      <c r="B8456" s="3"/>
      <c r="C8456" s="3"/>
      <c r="D8456" s="3"/>
      <c r="E8456" s="3"/>
      <c r="F8456" s="3">
        <v>8451</v>
      </c>
      <c r="G8456" s="7">
        <v>0.40106866208344782</v>
      </c>
      <c r="H8456" s="7">
        <f t="shared" si="137"/>
        <v>1014.3636879694903</v>
      </c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</row>
    <row r="8457" spans="1:19" ht="12.75" customHeight="1" x14ac:dyDescent="0.3">
      <c r="A8457" s="3"/>
      <c r="B8457" s="3"/>
      <c r="C8457" s="3"/>
      <c r="D8457" s="3"/>
      <c r="E8457" s="3"/>
      <c r="F8457" s="3">
        <v>8452</v>
      </c>
      <c r="G8457" s="7">
        <v>0.23822731514462539</v>
      </c>
      <c r="H8457" s="7">
        <f t="shared" si="137"/>
        <v>942.62687909453882</v>
      </c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</row>
    <row r="8458" spans="1:19" ht="12.75" customHeight="1" x14ac:dyDescent="0.3">
      <c r="A8458" s="3"/>
      <c r="B8458" s="3"/>
      <c r="C8458" s="3"/>
      <c r="D8458" s="3"/>
      <c r="E8458" s="3"/>
      <c r="F8458" s="3">
        <v>8453</v>
      </c>
      <c r="G8458" s="7">
        <v>9.0039579579556772E-2</v>
      </c>
      <c r="H8458" s="7">
        <f t="shared" si="137"/>
        <v>860.30397872966648</v>
      </c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</row>
    <row r="8459" spans="1:19" ht="12.75" customHeight="1" x14ac:dyDescent="0.3">
      <c r="A8459" s="3"/>
      <c r="B8459" s="3"/>
      <c r="C8459" s="3"/>
      <c r="D8459" s="3"/>
      <c r="E8459" s="3"/>
      <c r="F8459" s="3">
        <v>8454</v>
      </c>
      <c r="G8459" s="7">
        <v>0.13475430889481019</v>
      </c>
      <c r="H8459" s="7">
        <f t="shared" si="137"/>
        <v>889.44794923736015</v>
      </c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</row>
    <row r="8460" spans="1:19" ht="12.75" customHeight="1" x14ac:dyDescent="0.3">
      <c r="A8460" s="3"/>
      <c r="B8460" s="3"/>
      <c r="C8460" s="3"/>
      <c r="D8460" s="3"/>
      <c r="E8460" s="3"/>
      <c r="F8460" s="3">
        <v>8455</v>
      </c>
      <c r="G8460" s="7">
        <v>0.22146130575504619</v>
      </c>
      <c r="H8460" s="7">
        <f t="shared" si="137"/>
        <v>934.73724857269519</v>
      </c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</row>
    <row r="8461" spans="1:19" ht="12.75" customHeight="1" x14ac:dyDescent="0.3">
      <c r="A8461" s="3"/>
      <c r="B8461" s="3"/>
      <c r="C8461" s="3"/>
      <c r="D8461" s="3"/>
      <c r="E8461" s="3"/>
      <c r="F8461" s="3">
        <v>8456</v>
      </c>
      <c r="G8461" s="7">
        <v>0.73571657070505614</v>
      </c>
      <c r="H8461" s="7">
        <f t="shared" si="137"/>
        <v>1187.810746481241</v>
      </c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</row>
    <row r="8462" spans="1:19" ht="12.75" customHeight="1" x14ac:dyDescent="0.3">
      <c r="A8462" s="3"/>
      <c r="B8462" s="3"/>
      <c r="C8462" s="3"/>
      <c r="D8462" s="3"/>
      <c r="E8462" s="3"/>
      <c r="F8462" s="3">
        <v>8457</v>
      </c>
      <c r="G8462" s="7">
        <v>0.70634537884441428</v>
      </c>
      <c r="H8462" s="7">
        <f t="shared" si="137"/>
        <v>1167.9924521287292</v>
      </c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</row>
    <row r="8463" spans="1:19" ht="12.75" customHeight="1" x14ac:dyDescent="0.3">
      <c r="A8463" s="3"/>
      <c r="B8463" s="3"/>
      <c r="C8463" s="3"/>
      <c r="D8463" s="3"/>
      <c r="E8463" s="3"/>
      <c r="F8463" s="3">
        <v>8458</v>
      </c>
      <c r="G8463" s="7">
        <v>0.43424737557921073</v>
      </c>
      <c r="H8463" s="7">
        <f t="shared" si="137"/>
        <v>1028.8351150954572</v>
      </c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</row>
    <row r="8464" spans="1:19" ht="12.75" customHeight="1" x14ac:dyDescent="0.3">
      <c r="A8464" s="3"/>
      <c r="B8464" s="3"/>
      <c r="C8464" s="3"/>
      <c r="D8464" s="3"/>
      <c r="E8464" s="3"/>
      <c r="F8464" s="3">
        <v>8459</v>
      </c>
      <c r="G8464" s="7">
        <v>0.1915870029773572</v>
      </c>
      <c r="H8464" s="7">
        <f t="shared" si="137"/>
        <v>920.14434958172342</v>
      </c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</row>
    <row r="8465" spans="1:19" ht="12.75" customHeight="1" x14ac:dyDescent="0.3">
      <c r="A8465" s="3"/>
      <c r="B8465" s="3"/>
      <c r="C8465" s="3"/>
      <c r="D8465" s="3"/>
      <c r="E8465" s="3"/>
      <c r="F8465" s="3">
        <v>8460</v>
      </c>
      <c r="G8465" s="7">
        <v>0.4287318738163568</v>
      </c>
      <c r="H8465" s="7">
        <f t="shared" si="137"/>
        <v>1026.417029313782</v>
      </c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</row>
    <row r="8466" spans="1:19" ht="12.75" customHeight="1" x14ac:dyDescent="0.3">
      <c r="A8466" s="3"/>
      <c r="B8466" s="3"/>
      <c r="C8466" s="3"/>
      <c r="D8466" s="3"/>
      <c r="E8466" s="3"/>
      <c r="F8466" s="3">
        <v>8461</v>
      </c>
      <c r="G8466" s="7">
        <v>0.65092159562875973</v>
      </c>
      <c r="H8466" s="7">
        <f t="shared" si="137"/>
        <v>1134.4258167914875</v>
      </c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</row>
    <row r="8467" spans="1:19" ht="12.75" customHeight="1" x14ac:dyDescent="0.3">
      <c r="A8467" s="3"/>
      <c r="B8467" s="3"/>
      <c r="C8467" s="3"/>
      <c r="D8467" s="3"/>
      <c r="E8467" s="3"/>
      <c r="F8467" s="3">
        <v>8462</v>
      </c>
      <c r="G8467" s="7">
        <v>0.58079154232314834</v>
      </c>
      <c r="H8467" s="7">
        <f t="shared" si="137"/>
        <v>1096.9863396625994</v>
      </c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</row>
    <row r="8468" spans="1:19" ht="12.75" customHeight="1" x14ac:dyDescent="0.3">
      <c r="A8468" s="3"/>
      <c r="B8468" s="3"/>
      <c r="C8468" s="3"/>
      <c r="D8468" s="3"/>
      <c r="E8468" s="3"/>
      <c r="F8468" s="3">
        <v>8463</v>
      </c>
      <c r="G8468" s="7">
        <v>0.60661672544101197</v>
      </c>
      <c r="H8468" s="7">
        <f t="shared" si="137"/>
        <v>1110.2555286013906</v>
      </c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</row>
    <row r="8469" spans="1:19" ht="12.75" customHeight="1" x14ac:dyDescent="0.3">
      <c r="A8469" s="3"/>
      <c r="B8469" s="3"/>
      <c r="C8469" s="3"/>
      <c r="D8469" s="3"/>
      <c r="E8469" s="3"/>
      <c r="F8469" s="3">
        <v>8464</v>
      </c>
      <c r="G8469" s="7">
        <v>2.720982970120089E-2</v>
      </c>
      <c r="H8469" s="7">
        <f t="shared" si="137"/>
        <v>796.14714201513732</v>
      </c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</row>
    <row r="8470" spans="1:19" ht="12.75" customHeight="1" x14ac:dyDescent="0.3">
      <c r="A8470" s="3"/>
      <c r="B8470" s="3"/>
      <c r="C8470" s="3"/>
      <c r="D8470" s="3"/>
      <c r="E8470" s="3"/>
      <c r="F8470" s="3">
        <v>8465</v>
      </c>
      <c r="G8470" s="7">
        <v>0.198511822930484</v>
      </c>
      <c r="H8470" s="7">
        <f t="shared" si="137"/>
        <v>923.59814210064212</v>
      </c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</row>
    <row r="8471" spans="1:19" ht="12.75" customHeight="1" x14ac:dyDescent="0.3">
      <c r="A8471" s="3"/>
      <c r="B8471" s="3"/>
      <c r="C8471" s="3"/>
      <c r="D8471" s="3"/>
      <c r="E8471" s="3"/>
      <c r="F8471" s="3">
        <v>8466</v>
      </c>
      <c r="G8471" s="7">
        <v>0.3170472290507349</v>
      </c>
      <c r="H8471" s="7">
        <f t="shared" si="137"/>
        <v>977.95706511716276</v>
      </c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</row>
    <row r="8472" spans="1:19" ht="12.75" customHeight="1" x14ac:dyDescent="0.3">
      <c r="A8472" s="3"/>
      <c r="B8472" s="3"/>
      <c r="C8472" s="3"/>
      <c r="D8472" s="3"/>
      <c r="E8472" s="3"/>
      <c r="F8472" s="3">
        <v>8467</v>
      </c>
      <c r="G8472" s="7">
        <v>0.97659769583318501</v>
      </c>
      <c r="H8472" s="7">
        <f t="shared" si="137"/>
        <v>1595.1535224134632</v>
      </c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</row>
    <row r="8473" spans="1:19" ht="12.75" customHeight="1" x14ac:dyDescent="0.3">
      <c r="A8473" s="3"/>
      <c r="B8473" s="3"/>
      <c r="C8473" s="3"/>
      <c r="D8473" s="3"/>
      <c r="E8473" s="3"/>
      <c r="F8473" s="3">
        <v>8468</v>
      </c>
      <c r="G8473" s="7">
        <v>0.62650877260519733</v>
      </c>
      <c r="H8473" s="7">
        <f t="shared" si="137"/>
        <v>1120.8651353872469</v>
      </c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</row>
    <row r="8474" spans="1:19" ht="12.75" customHeight="1" x14ac:dyDescent="0.3">
      <c r="A8474" s="3"/>
      <c r="B8474" s="3"/>
      <c r="C8474" s="3"/>
      <c r="D8474" s="3"/>
      <c r="E8474" s="3"/>
      <c r="F8474" s="3">
        <v>8469</v>
      </c>
      <c r="G8474" s="7">
        <v>0.49740335397280871</v>
      </c>
      <c r="H8474" s="7">
        <f t="shared" si="137"/>
        <v>1057.0856324388055</v>
      </c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</row>
    <row r="8475" spans="1:19" ht="12.75" customHeight="1" x14ac:dyDescent="0.3">
      <c r="A8475" s="3"/>
      <c r="B8475" s="3"/>
      <c r="C8475" s="3"/>
      <c r="D8475" s="3"/>
      <c r="E8475" s="3"/>
      <c r="F8475" s="3">
        <v>8470</v>
      </c>
      <c r="G8475" s="7">
        <v>0.46362772446915568</v>
      </c>
      <c r="H8475" s="7">
        <f t="shared" si="137"/>
        <v>1041.8311749092009</v>
      </c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</row>
    <row r="8476" spans="1:19" ht="12.75" customHeight="1" x14ac:dyDescent="0.3">
      <c r="A8476" s="3"/>
      <c r="B8476" s="3"/>
      <c r="C8476" s="3"/>
      <c r="D8476" s="3"/>
      <c r="E8476" s="3"/>
      <c r="F8476" s="3">
        <v>8471</v>
      </c>
      <c r="G8476" s="7">
        <v>0.37431563906846438</v>
      </c>
      <c r="H8476" s="7">
        <f t="shared" si="137"/>
        <v>1002.7819098742468</v>
      </c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</row>
    <row r="8477" spans="1:19" ht="12.75" customHeight="1" x14ac:dyDescent="0.3">
      <c r="A8477" s="3"/>
      <c r="B8477" s="3"/>
      <c r="C8477" s="3"/>
      <c r="D8477" s="3"/>
      <c r="E8477" s="3"/>
      <c r="F8477" s="3">
        <v>8472</v>
      </c>
      <c r="G8477" s="7">
        <v>0.94786762410859782</v>
      </c>
      <c r="H8477" s="7">
        <f t="shared" si="137"/>
        <v>1465.44361463988</v>
      </c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</row>
    <row r="8478" spans="1:19" ht="12.75" customHeight="1" x14ac:dyDescent="0.3">
      <c r="A8478" s="3"/>
      <c r="B8478" s="3"/>
      <c r="C8478" s="3"/>
      <c r="D8478" s="3"/>
      <c r="E8478" s="3"/>
      <c r="F8478" s="3">
        <v>8473</v>
      </c>
      <c r="G8478" s="7">
        <v>7.9513798070585451E-2</v>
      </c>
      <c r="H8478" s="7">
        <f t="shared" si="137"/>
        <v>852.29849663799371</v>
      </c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</row>
    <row r="8479" spans="1:19" ht="12.75" customHeight="1" x14ac:dyDescent="0.3">
      <c r="A8479" s="3"/>
      <c r="B8479" s="3"/>
      <c r="C8479" s="3"/>
      <c r="D8479" s="3"/>
      <c r="E8479" s="3"/>
      <c r="F8479" s="3">
        <v>8474</v>
      </c>
      <c r="G8479" s="7">
        <v>0.48729812415896218</v>
      </c>
      <c r="H8479" s="7">
        <f t="shared" si="137"/>
        <v>1052.4798542275485</v>
      </c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</row>
    <row r="8480" spans="1:19" ht="12.75" customHeight="1" x14ac:dyDescent="0.3">
      <c r="A8480" s="3"/>
      <c r="B8480" s="3"/>
      <c r="C8480" s="3"/>
      <c r="D8480" s="3"/>
      <c r="E8480" s="3"/>
      <c r="F8480" s="3">
        <v>8475</v>
      </c>
      <c r="G8480" s="7">
        <v>0.37299417707760912</v>
      </c>
      <c r="H8480" s="7">
        <f t="shared" si="137"/>
        <v>1002.2106946711313</v>
      </c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</row>
    <row r="8481" spans="1:19" ht="12.75" customHeight="1" x14ac:dyDescent="0.3">
      <c r="A8481" s="3"/>
      <c r="B8481" s="3"/>
      <c r="C8481" s="3"/>
      <c r="D8481" s="3"/>
      <c r="E8481" s="3"/>
      <c r="F8481" s="3">
        <v>8476</v>
      </c>
      <c r="G8481" s="7">
        <v>0.49466740979546753</v>
      </c>
      <c r="H8481" s="7">
        <f t="shared" si="137"/>
        <v>1055.8347751866017</v>
      </c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</row>
    <row r="8482" spans="1:19" ht="12.75" customHeight="1" x14ac:dyDescent="0.3">
      <c r="A8482" s="3"/>
      <c r="B8482" s="3"/>
      <c r="C8482" s="3"/>
      <c r="D8482" s="3"/>
      <c r="E8482" s="3"/>
      <c r="F8482" s="3">
        <v>8477</v>
      </c>
      <c r="G8482" s="7">
        <v>0.9853542754599407</v>
      </c>
      <c r="H8482" s="7">
        <f t="shared" si="137"/>
        <v>1670.3819819910586</v>
      </c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</row>
    <row r="8483" spans="1:19" ht="12.75" customHeight="1" x14ac:dyDescent="0.3">
      <c r="A8483" s="3"/>
      <c r="B8483" s="3"/>
      <c r="C8483" s="3"/>
      <c r="D8483" s="3"/>
      <c r="E8483" s="3"/>
      <c r="F8483" s="3">
        <v>8478</v>
      </c>
      <c r="G8483" s="7">
        <v>0.71570540311115416</v>
      </c>
      <c r="H8483" s="7">
        <f t="shared" si="137"/>
        <v>1174.1301738174841</v>
      </c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</row>
    <row r="8484" spans="1:19" ht="12.75" customHeight="1" x14ac:dyDescent="0.3">
      <c r="A8484" s="3"/>
      <c r="B8484" s="3"/>
      <c r="C8484" s="3"/>
      <c r="D8484" s="3"/>
      <c r="E8484" s="3"/>
      <c r="F8484" s="3">
        <v>8479</v>
      </c>
      <c r="G8484" s="7">
        <v>0.98938905477474115</v>
      </c>
      <c r="H8484" s="7">
        <f t="shared" si="137"/>
        <v>1721.945885823314</v>
      </c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</row>
    <row r="8485" spans="1:19" ht="12.75" customHeight="1" x14ac:dyDescent="0.3">
      <c r="A8485" s="3"/>
      <c r="B8485" s="3"/>
      <c r="C8485" s="3"/>
      <c r="D8485" s="3"/>
      <c r="E8485" s="3"/>
      <c r="F8485" s="3">
        <v>8480</v>
      </c>
      <c r="G8485" s="7">
        <v>8.6196488364961965E-2</v>
      </c>
      <c r="H8485" s="7">
        <f t="shared" si="137"/>
        <v>857.44895613571543</v>
      </c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</row>
    <row r="8486" spans="1:19" ht="12.75" customHeight="1" x14ac:dyDescent="0.3">
      <c r="A8486" s="3"/>
      <c r="B8486" s="3"/>
      <c r="C8486" s="3"/>
      <c r="D8486" s="3"/>
      <c r="E8486" s="3"/>
      <c r="F8486" s="3">
        <v>8481</v>
      </c>
      <c r="G8486" s="7">
        <v>0.93554074865227177</v>
      </c>
      <c r="H8486" s="7">
        <f t="shared" si="137"/>
        <v>1430.6660813713183</v>
      </c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</row>
    <row r="8487" spans="1:19" ht="12.75" customHeight="1" x14ac:dyDescent="0.3">
      <c r="A8487" s="3"/>
      <c r="B8487" s="3"/>
      <c r="C8487" s="3"/>
      <c r="D8487" s="3"/>
      <c r="E8487" s="3"/>
      <c r="F8487" s="3">
        <v>8482</v>
      </c>
      <c r="G8487" s="7">
        <v>0.6022345287986699</v>
      </c>
      <c r="H8487" s="7">
        <f t="shared" si="137"/>
        <v>1107.9658710999554</v>
      </c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</row>
    <row r="8488" spans="1:19" ht="12.75" customHeight="1" x14ac:dyDescent="0.3">
      <c r="A8488" s="3"/>
      <c r="B8488" s="3"/>
      <c r="C8488" s="3"/>
      <c r="D8488" s="3"/>
      <c r="E8488" s="3"/>
      <c r="F8488" s="3">
        <v>8483</v>
      </c>
      <c r="G8488" s="7">
        <v>0.21287428243957801</v>
      </c>
      <c r="H8488" s="7">
        <f t="shared" si="137"/>
        <v>930.62000639379221</v>
      </c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</row>
    <row r="8489" spans="1:19" ht="12.75" customHeight="1" x14ac:dyDescent="0.3">
      <c r="A8489" s="3"/>
      <c r="B8489" s="3"/>
      <c r="C8489" s="3"/>
      <c r="D8489" s="3"/>
      <c r="E8489" s="3"/>
      <c r="F8489" s="3">
        <v>8484</v>
      </c>
      <c r="G8489" s="7">
        <v>5.9721109485251E-2</v>
      </c>
      <c r="H8489" s="7">
        <f t="shared" si="137"/>
        <v>835.26770702272142</v>
      </c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</row>
    <row r="8490" spans="1:19" ht="12.75" customHeight="1" x14ac:dyDescent="0.3">
      <c r="A8490" s="3"/>
      <c r="B8490" s="3"/>
      <c r="C8490" s="3"/>
      <c r="D8490" s="3"/>
      <c r="E8490" s="3"/>
      <c r="F8490" s="3">
        <v>8485</v>
      </c>
      <c r="G8490" s="7">
        <v>0.53618823220916867</v>
      </c>
      <c r="H8490" s="7">
        <f t="shared" si="137"/>
        <v>1075.1712992746775</v>
      </c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</row>
    <row r="8491" spans="1:19" ht="12.75" customHeight="1" x14ac:dyDescent="0.3">
      <c r="A8491" s="3"/>
      <c r="B8491" s="3"/>
      <c r="C8491" s="3"/>
      <c r="D8491" s="3"/>
      <c r="E8491" s="3"/>
      <c r="F8491" s="3">
        <v>8486</v>
      </c>
      <c r="G8491" s="7">
        <v>0.28931221115027161</v>
      </c>
      <c r="H8491" s="7">
        <f t="shared" si="137"/>
        <v>965.76538374893516</v>
      </c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</row>
    <row r="8492" spans="1:19" ht="12.75" customHeight="1" x14ac:dyDescent="0.3">
      <c r="A8492" s="3"/>
      <c r="B8492" s="3"/>
      <c r="C8492" s="3"/>
      <c r="D8492" s="3"/>
      <c r="E8492" s="3"/>
      <c r="F8492" s="3">
        <v>8487</v>
      </c>
      <c r="G8492" s="7">
        <v>0.89740619168264191</v>
      </c>
      <c r="H8492" s="7">
        <f t="shared" si="137"/>
        <v>1353.5114619445822</v>
      </c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</row>
    <row r="8493" spans="1:19" ht="12.75" customHeight="1" x14ac:dyDescent="0.3">
      <c r="A8493" s="3"/>
      <c r="B8493" s="3"/>
      <c r="C8493" s="3"/>
      <c r="D8493" s="3"/>
      <c r="E8493" s="3"/>
      <c r="F8493" s="3">
        <v>8488</v>
      </c>
      <c r="G8493" s="7">
        <v>0.54201474038295927</v>
      </c>
      <c r="H8493" s="7">
        <f t="shared" si="137"/>
        <v>1077.9526511165902</v>
      </c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</row>
    <row r="8494" spans="1:19" ht="12.75" customHeight="1" x14ac:dyDescent="0.3">
      <c r="A8494" s="3"/>
      <c r="B8494" s="3"/>
      <c r="C8494" s="3"/>
      <c r="D8494" s="3"/>
      <c r="E8494" s="3"/>
      <c r="F8494" s="3">
        <v>8489</v>
      </c>
      <c r="G8494" s="7">
        <v>0.59243750450579957</v>
      </c>
      <c r="H8494" s="7">
        <f t="shared" si="137"/>
        <v>1102.9046979817151</v>
      </c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</row>
    <row r="8495" spans="1:19" ht="12.75" customHeight="1" x14ac:dyDescent="0.3">
      <c r="A8495" s="3"/>
      <c r="B8495" s="3"/>
      <c r="C8495" s="3"/>
      <c r="D8495" s="3"/>
      <c r="E8495" s="3"/>
      <c r="F8495" s="3">
        <v>8490</v>
      </c>
      <c r="G8495" s="7">
        <v>0.34445629528142502</v>
      </c>
      <c r="H8495" s="7">
        <f t="shared" si="137"/>
        <v>989.86939629694143</v>
      </c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</row>
    <row r="8496" spans="1:19" ht="12.75" customHeight="1" x14ac:dyDescent="0.3">
      <c r="A8496" s="3"/>
      <c r="B8496" s="3"/>
      <c r="C8496" s="3"/>
      <c r="D8496" s="3"/>
      <c r="E8496" s="3"/>
      <c r="F8496" s="3">
        <v>8491</v>
      </c>
      <c r="G8496" s="7">
        <v>2.0790275442830849E-2</v>
      </c>
      <c r="H8496" s="7">
        <f t="shared" si="137"/>
        <v>784.69824421076237</v>
      </c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</row>
    <row r="8497" spans="1:19" ht="12.75" customHeight="1" x14ac:dyDescent="0.3">
      <c r="A8497" s="3"/>
      <c r="B8497" s="3"/>
      <c r="C8497" s="3"/>
      <c r="D8497" s="3"/>
      <c r="E8497" s="3"/>
      <c r="F8497" s="3">
        <v>8492</v>
      </c>
      <c r="G8497" s="7">
        <v>0.583101717754264</v>
      </c>
      <c r="H8497" s="7">
        <f t="shared" si="137"/>
        <v>1098.1522373323535</v>
      </c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</row>
    <row r="8498" spans="1:19" ht="12.75" customHeight="1" x14ac:dyDescent="0.3">
      <c r="A8498" s="3"/>
      <c r="B8498" s="3"/>
      <c r="C8498" s="3"/>
      <c r="D8498" s="3"/>
      <c r="E8498" s="3"/>
      <c r="F8498" s="3">
        <v>8493</v>
      </c>
      <c r="G8498" s="7">
        <v>0.22252740971396751</v>
      </c>
      <c r="H8498" s="7">
        <f t="shared" si="137"/>
        <v>935.24457653921786</v>
      </c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</row>
    <row r="8499" spans="1:19" ht="12.75" customHeight="1" x14ac:dyDescent="0.3">
      <c r="A8499" s="3"/>
      <c r="B8499" s="3"/>
      <c r="C8499" s="3"/>
      <c r="D8499" s="3"/>
      <c r="E8499" s="3"/>
      <c r="F8499" s="3">
        <v>8494</v>
      </c>
      <c r="G8499" s="7">
        <v>0.9505956616865221</v>
      </c>
      <c r="H8499" s="7">
        <f t="shared" si="137"/>
        <v>1474.216030701039</v>
      </c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</row>
    <row r="8500" spans="1:19" ht="12.75" customHeight="1" x14ac:dyDescent="0.3">
      <c r="A8500" s="3"/>
      <c r="B8500" s="3"/>
      <c r="C8500" s="3"/>
      <c r="D8500" s="3"/>
      <c r="E8500" s="3"/>
      <c r="F8500" s="3">
        <v>8495</v>
      </c>
      <c r="G8500" s="7">
        <v>0.57446503863893572</v>
      </c>
      <c r="H8500" s="7">
        <f t="shared" si="137"/>
        <v>1093.8132257423317</v>
      </c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</row>
    <row r="8501" spans="1:19" ht="12.75" customHeight="1" x14ac:dyDescent="0.3">
      <c r="A8501" s="3"/>
      <c r="B8501" s="3"/>
      <c r="C8501" s="3"/>
      <c r="D8501" s="3"/>
      <c r="E8501" s="3"/>
      <c r="F8501" s="3">
        <v>8496</v>
      </c>
      <c r="G8501" s="7">
        <v>0.61782152214797004</v>
      </c>
      <c r="H8501" s="7">
        <f t="shared" si="137"/>
        <v>1116.1866189404986</v>
      </c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</row>
    <row r="8502" spans="1:19" ht="12.75" customHeight="1" x14ac:dyDescent="0.3">
      <c r="A8502" s="3"/>
      <c r="B8502" s="3"/>
      <c r="C8502" s="3"/>
      <c r="D8502" s="3"/>
      <c r="E8502" s="3"/>
      <c r="F8502" s="3">
        <v>8497</v>
      </c>
      <c r="G8502" s="7">
        <v>0.61424035948516909</v>
      </c>
      <c r="H8502" s="7">
        <f t="shared" si="137"/>
        <v>1114.278677315333</v>
      </c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</row>
    <row r="8503" spans="1:19" ht="12.75" customHeight="1" x14ac:dyDescent="0.3">
      <c r="A8503" s="3"/>
      <c r="B8503" s="3"/>
      <c r="C8503" s="3"/>
      <c r="D8503" s="3"/>
      <c r="E8503" s="3"/>
      <c r="F8503" s="3">
        <v>8498</v>
      </c>
      <c r="G8503" s="7">
        <v>2.066154021099809E-2</v>
      </c>
      <c r="H8503" s="7">
        <f t="shared" si="137"/>
        <v>784.44346932263602</v>
      </c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</row>
    <row r="8504" spans="1:19" ht="12.75" customHeight="1" x14ac:dyDescent="0.3">
      <c r="A8504" s="3"/>
      <c r="B8504" s="3"/>
      <c r="C8504" s="3"/>
      <c r="D8504" s="3"/>
      <c r="E8504" s="3"/>
      <c r="F8504" s="3">
        <v>8499</v>
      </c>
      <c r="G8504" s="7">
        <v>0.63705615029926332</v>
      </c>
      <c r="H8504" s="7">
        <f t="shared" si="137"/>
        <v>1126.6459301620569</v>
      </c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</row>
    <row r="8505" spans="1:19" ht="12.75" customHeight="1" x14ac:dyDescent="0.3">
      <c r="A8505" s="3"/>
      <c r="B8505" s="3"/>
      <c r="C8505" s="3"/>
      <c r="D8505" s="3"/>
      <c r="E8505" s="3"/>
      <c r="F8505" s="3">
        <v>8500</v>
      </c>
      <c r="G8505" s="7">
        <v>0.67492221243005324</v>
      </c>
      <c r="H8505" s="7">
        <f t="shared" si="137"/>
        <v>1148.4335167415779</v>
      </c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</row>
    <row r="8506" spans="1:19" ht="12.75" customHeight="1" x14ac:dyDescent="0.3">
      <c r="A8506" s="3"/>
      <c r="B8506" s="3"/>
      <c r="C8506" s="3"/>
      <c r="D8506" s="3"/>
      <c r="E8506" s="3"/>
      <c r="F8506" s="3">
        <v>8501</v>
      </c>
      <c r="G8506" s="7">
        <v>0.94621225469530179</v>
      </c>
      <c r="H8506" s="7">
        <f t="shared" si="137"/>
        <v>1460.3356554490961</v>
      </c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</row>
    <row r="8507" spans="1:19" ht="12.75" customHeight="1" x14ac:dyDescent="0.3">
      <c r="A8507" s="3"/>
      <c r="B8507" s="3"/>
      <c r="C8507" s="3"/>
      <c r="D8507" s="3"/>
      <c r="E8507" s="3"/>
      <c r="F8507" s="3">
        <v>8502</v>
      </c>
      <c r="G8507" s="7">
        <v>0.67617832055263416</v>
      </c>
      <c r="H8507" s="7">
        <f t="shared" si="137"/>
        <v>1149.187269068022</v>
      </c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</row>
    <row r="8508" spans="1:19" ht="12.75" customHeight="1" x14ac:dyDescent="0.3">
      <c r="A8508" s="3"/>
      <c r="B8508" s="3"/>
      <c r="C8508" s="3"/>
      <c r="D8508" s="3"/>
      <c r="E8508" s="3"/>
      <c r="F8508" s="3">
        <v>8503</v>
      </c>
      <c r="G8508" s="7">
        <v>0.50624287081950325</v>
      </c>
      <c r="H8508" s="7">
        <f t="shared" si="137"/>
        <v>1061.1476927161718</v>
      </c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</row>
    <row r="8509" spans="1:19" ht="12.75" customHeight="1" x14ac:dyDescent="0.3">
      <c r="A8509" s="3"/>
      <c r="B8509" s="3"/>
      <c r="C8509" s="3"/>
      <c r="D8509" s="3"/>
      <c r="E8509" s="3"/>
      <c r="F8509" s="3">
        <v>8504</v>
      </c>
      <c r="G8509" s="7">
        <v>0.98874252667737283</v>
      </c>
      <c r="H8509" s="7">
        <f t="shared" si="137"/>
        <v>1712.489773346575</v>
      </c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</row>
    <row r="8510" spans="1:19" ht="12.75" customHeight="1" x14ac:dyDescent="0.3">
      <c r="A8510" s="3"/>
      <c r="B8510" s="3"/>
      <c r="C8510" s="3"/>
      <c r="D8510" s="3"/>
      <c r="E8510" s="3"/>
      <c r="F8510" s="3">
        <v>8505</v>
      </c>
      <c r="G8510" s="7">
        <v>0.20851256606782151</v>
      </c>
      <c r="H8510" s="7">
        <f t="shared" si="137"/>
        <v>928.50640066240635</v>
      </c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</row>
    <row r="8511" spans="1:19" ht="12.75" customHeight="1" x14ac:dyDescent="0.3">
      <c r="A8511" s="3"/>
      <c r="B8511" s="3"/>
      <c r="C8511" s="3"/>
      <c r="D8511" s="3"/>
      <c r="E8511" s="3"/>
      <c r="F8511" s="3">
        <v>8506</v>
      </c>
      <c r="G8511" s="7">
        <v>0.28055794360867331</v>
      </c>
      <c r="H8511" s="7">
        <f t="shared" si="137"/>
        <v>961.87429238163145</v>
      </c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</row>
    <row r="8512" spans="1:19" ht="12.75" customHeight="1" x14ac:dyDescent="0.3">
      <c r="A8512" s="3"/>
      <c r="B8512" s="3"/>
      <c r="C8512" s="3"/>
      <c r="D8512" s="3"/>
      <c r="E8512" s="3"/>
      <c r="F8512" s="3">
        <v>8507</v>
      </c>
      <c r="G8512" s="7">
        <v>0.116018206640099</v>
      </c>
      <c r="H8512" s="7">
        <f t="shared" si="137"/>
        <v>877.99447264663104</v>
      </c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</row>
    <row r="8513" spans="1:19" ht="12.75" customHeight="1" x14ac:dyDescent="0.3">
      <c r="A8513" s="3"/>
      <c r="B8513" s="3"/>
      <c r="C8513" s="3"/>
      <c r="D8513" s="3"/>
      <c r="E8513" s="3"/>
      <c r="F8513" s="3">
        <v>8508</v>
      </c>
      <c r="G8513" s="7">
        <v>0.1851444456675225</v>
      </c>
      <c r="H8513" s="7">
        <f t="shared" si="137"/>
        <v>916.8865793134479</v>
      </c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</row>
    <row r="8514" spans="1:19" ht="12.75" customHeight="1" x14ac:dyDescent="0.3">
      <c r="A8514" s="3"/>
      <c r="B8514" s="3"/>
      <c r="C8514" s="3"/>
      <c r="D8514" s="3"/>
      <c r="E8514" s="3"/>
      <c r="F8514" s="3">
        <v>8509</v>
      </c>
      <c r="G8514" s="7">
        <v>0.40006398018414407</v>
      </c>
      <c r="H8514" s="7">
        <f t="shared" si="137"/>
        <v>1013.9277856348816</v>
      </c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</row>
    <row r="8515" spans="1:19" ht="12.75" customHeight="1" x14ac:dyDescent="0.3">
      <c r="A8515" s="3"/>
      <c r="B8515" s="3"/>
      <c r="C8515" s="3"/>
      <c r="D8515" s="3"/>
      <c r="E8515" s="3"/>
      <c r="F8515" s="3">
        <v>8510</v>
      </c>
      <c r="G8515" s="7">
        <v>0.75002904966576411</v>
      </c>
      <c r="H8515" s="7">
        <f t="shared" si="137"/>
        <v>1198.1194009097837</v>
      </c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</row>
    <row r="8516" spans="1:19" ht="12.75" customHeight="1" x14ac:dyDescent="0.3">
      <c r="A8516" s="3"/>
      <c r="B8516" s="3"/>
      <c r="C8516" s="3"/>
      <c r="D8516" s="3"/>
      <c r="E8516" s="3"/>
      <c r="F8516" s="3">
        <v>8511</v>
      </c>
      <c r="G8516" s="7">
        <v>0.35021335680006721</v>
      </c>
      <c r="H8516" s="7">
        <f t="shared" si="137"/>
        <v>992.36162539491636</v>
      </c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</row>
    <row r="8517" spans="1:19" ht="12.75" customHeight="1" x14ac:dyDescent="0.3">
      <c r="A8517" s="3"/>
      <c r="B8517" s="3"/>
      <c r="C8517" s="3"/>
      <c r="D8517" s="3"/>
      <c r="E8517" s="3"/>
      <c r="F8517" s="3">
        <v>8512</v>
      </c>
      <c r="G8517" s="7">
        <v>1.120866070106552E-2</v>
      </c>
      <c r="H8517" s="7">
        <f t="shared" si="137"/>
        <v>761.16758637100565</v>
      </c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</row>
    <row r="8518" spans="1:19" ht="12.75" customHeight="1" x14ac:dyDescent="0.3">
      <c r="A8518" s="3"/>
      <c r="B8518" s="3"/>
      <c r="C8518" s="3"/>
      <c r="D8518" s="3"/>
      <c r="E8518" s="3"/>
      <c r="F8518" s="3">
        <v>8513</v>
      </c>
      <c r="G8518" s="7">
        <v>0.85488532443501686</v>
      </c>
      <c r="H8518" s="7">
        <f t="shared" si="137"/>
        <v>1294.6049103350267</v>
      </c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</row>
    <row r="8519" spans="1:19" ht="12.75" customHeight="1" x14ac:dyDescent="0.3">
      <c r="A8519" s="3"/>
      <c r="B8519" s="3"/>
      <c r="C8519" s="3"/>
      <c r="D8519" s="3"/>
      <c r="E8519" s="3"/>
      <c r="F8519" s="3">
        <v>8514</v>
      </c>
      <c r="G8519" s="7">
        <v>0.1786082146653015</v>
      </c>
      <c r="H8519" s="7">
        <f t="shared" ref="H8519:H8582" si="138">-LN(-LN(G8519))*$D$7+$D$6</f>
        <v>913.53390559767047</v>
      </c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</row>
    <row r="8520" spans="1:19" ht="12.75" customHeight="1" x14ac:dyDescent="0.3">
      <c r="A8520" s="3"/>
      <c r="B8520" s="3"/>
      <c r="C8520" s="3"/>
      <c r="D8520" s="3"/>
      <c r="E8520" s="3"/>
      <c r="F8520" s="3">
        <v>8515</v>
      </c>
      <c r="G8520" s="7">
        <v>0.27819528467730642</v>
      </c>
      <c r="H8520" s="7">
        <f t="shared" si="138"/>
        <v>960.8198258518014</v>
      </c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</row>
    <row r="8521" spans="1:19" ht="12.75" customHeight="1" x14ac:dyDescent="0.3">
      <c r="A8521" s="3"/>
      <c r="B8521" s="3"/>
      <c r="C8521" s="3"/>
      <c r="D8521" s="3"/>
      <c r="E8521" s="3"/>
      <c r="F8521" s="3">
        <v>8516</v>
      </c>
      <c r="G8521" s="7">
        <v>0.65730787568337601</v>
      </c>
      <c r="H8521" s="7">
        <f t="shared" si="138"/>
        <v>1138.0830444160961</v>
      </c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</row>
    <row r="8522" spans="1:19" ht="12.75" customHeight="1" x14ac:dyDescent="0.3">
      <c r="A8522" s="3"/>
      <c r="B8522" s="3"/>
      <c r="C8522" s="3"/>
      <c r="D8522" s="3"/>
      <c r="E8522" s="3"/>
      <c r="F8522" s="3">
        <v>8517</v>
      </c>
      <c r="G8522" s="7">
        <v>0.25480556659712122</v>
      </c>
      <c r="H8522" s="7">
        <f t="shared" si="138"/>
        <v>950.26404939216786</v>
      </c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</row>
    <row r="8523" spans="1:19" ht="12.75" customHeight="1" x14ac:dyDescent="0.3">
      <c r="A8523" s="3"/>
      <c r="B8523" s="3"/>
      <c r="C8523" s="3"/>
      <c r="D8523" s="3"/>
      <c r="E8523" s="3"/>
      <c r="F8523" s="3">
        <v>8518</v>
      </c>
      <c r="G8523" s="7">
        <v>0.9082471209684545</v>
      </c>
      <c r="H8523" s="7">
        <f t="shared" si="138"/>
        <v>1372.2067422749033</v>
      </c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</row>
    <row r="8524" spans="1:19" ht="12.75" customHeight="1" x14ac:dyDescent="0.3">
      <c r="A8524" s="3"/>
      <c r="B8524" s="3"/>
      <c r="C8524" s="3"/>
      <c r="D8524" s="3"/>
      <c r="E8524" s="3"/>
      <c r="F8524" s="3">
        <v>8519</v>
      </c>
      <c r="G8524" s="7">
        <v>0.78493659439353447</v>
      </c>
      <c r="H8524" s="7">
        <f t="shared" si="138"/>
        <v>1225.4919339019493</v>
      </c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</row>
    <row r="8525" spans="1:19" ht="12.75" customHeight="1" x14ac:dyDescent="0.3">
      <c r="A8525" s="3"/>
      <c r="B8525" s="3"/>
      <c r="C8525" s="3"/>
      <c r="D8525" s="3"/>
      <c r="E8525" s="3"/>
      <c r="F8525" s="3">
        <v>8520</v>
      </c>
      <c r="G8525" s="7">
        <v>8.0523762037777225E-2</v>
      </c>
      <c r="H8525" s="7">
        <f t="shared" si="138"/>
        <v>853.09313219739443</v>
      </c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</row>
    <row r="8526" spans="1:19" ht="12.75" customHeight="1" x14ac:dyDescent="0.3">
      <c r="A8526" s="3"/>
      <c r="B8526" s="3"/>
      <c r="C8526" s="3"/>
      <c r="D8526" s="3"/>
      <c r="E8526" s="3"/>
      <c r="F8526" s="3">
        <v>8521</v>
      </c>
      <c r="G8526" s="7">
        <v>0.2232104972318171</v>
      </c>
      <c r="H8526" s="7">
        <f t="shared" si="138"/>
        <v>935.56921037917903</v>
      </c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</row>
    <row r="8527" spans="1:19" ht="12.75" customHeight="1" x14ac:dyDescent="0.3">
      <c r="A8527" s="3"/>
      <c r="B8527" s="3"/>
      <c r="C8527" s="3"/>
      <c r="D8527" s="3"/>
      <c r="E8527" s="3"/>
      <c r="F8527" s="3">
        <v>8522</v>
      </c>
      <c r="G8527" s="7">
        <v>5.1266667315133303E-2</v>
      </c>
      <c r="H8527" s="7">
        <f t="shared" si="138"/>
        <v>826.88040320350865</v>
      </c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</row>
    <row r="8528" spans="1:19" ht="12.75" customHeight="1" x14ac:dyDescent="0.3">
      <c r="A8528" s="3"/>
      <c r="B8528" s="3"/>
      <c r="C8528" s="3"/>
      <c r="D8528" s="3"/>
      <c r="E8528" s="3"/>
      <c r="F8528" s="3">
        <v>8523</v>
      </c>
      <c r="G8528" s="7">
        <v>0.54519485939789702</v>
      </c>
      <c r="H8528" s="7">
        <f t="shared" si="138"/>
        <v>1079.478676235439</v>
      </c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</row>
    <row r="8529" spans="1:19" ht="12.75" customHeight="1" x14ac:dyDescent="0.3">
      <c r="A8529" s="3"/>
      <c r="B8529" s="3"/>
      <c r="C8529" s="3"/>
      <c r="D8529" s="3"/>
      <c r="E8529" s="3"/>
      <c r="F8529" s="3">
        <v>8524</v>
      </c>
      <c r="G8529" s="7">
        <v>0.37997538613093768</v>
      </c>
      <c r="H8529" s="7">
        <f t="shared" si="138"/>
        <v>1005.2288844460329</v>
      </c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</row>
    <row r="8530" spans="1:19" ht="12.75" customHeight="1" x14ac:dyDescent="0.3">
      <c r="A8530" s="3"/>
      <c r="B8530" s="3"/>
      <c r="C8530" s="3"/>
      <c r="D8530" s="3"/>
      <c r="E8530" s="3"/>
      <c r="F8530" s="3">
        <v>8525</v>
      </c>
      <c r="G8530" s="7">
        <v>0.26254794635227457</v>
      </c>
      <c r="H8530" s="7">
        <f t="shared" si="138"/>
        <v>953.78366422711292</v>
      </c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</row>
    <row r="8531" spans="1:19" ht="12.75" customHeight="1" x14ac:dyDescent="0.3">
      <c r="A8531" s="3"/>
      <c r="B8531" s="3"/>
      <c r="C8531" s="3"/>
      <c r="D8531" s="3"/>
      <c r="E8531" s="3"/>
      <c r="F8531" s="3">
        <v>8526</v>
      </c>
      <c r="G8531" s="7">
        <v>0.12941487196723131</v>
      </c>
      <c r="H8531" s="7">
        <f t="shared" si="138"/>
        <v>886.27259207395741</v>
      </c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</row>
    <row r="8532" spans="1:19" ht="12.75" customHeight="1" x14ac:dyDescent="0.3">
      <c r="A8532" s="3"/>
      <c r="B8532" s="3"/>
      <c r="C8532" s="3"/>
      <c r="D8532" s="3"/>
      <c r="E8532" s="3"/>
      <c r="F8532" s="3">
        <v>8527</v>
      </c>
      <c r="G8532" s="7">
        <v>0.80032792554194165</v>
      </c>
      <c r="H8532" s="7">
        <f t="shared" si="138"/>
        <v>1238.7827439947503</v>
      </c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</row>
    <row r="8533" spans="1:19" ht="12.75" customHeight="1" x14ac:dyDescent="0.3">
      <c r="A8533" s="3"/>
      <c r="B8533" s="3"/>
      <c r="C8533" s="3"/>
      <c r="D8533" s="3"/>
      <c r="E8533" s="3"/>
      <c r="F8533" s="3">
        <v>8528</v>
      </c>
      <c r="G8533" s="7">
        <v>0.19747789669837121</v>
      </c>
      <c r="H8533" s="7">
        <f t="shared" si="138"/>
        <v>923.08545965283179</v>
      </c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</row>
    <row r="8534" spans="1:19" ht="12.75" customHeight="1" x14ac:dyDescent="0.3">
      <c r="A8534" s="3"/>
      <c r="B8534" s="3"/>
      <c r="C8534" s="3"/>
      <c r="D8534" s="3"/>
      <c r="E8534" s="3"/>
      <c r="F8534" s="3">
        <v>8529</v>
      </c>
      <c r="G8534" s="7">
        <v>0.19773159785527719</v>
      </c>
      <c r="H8534" s="7">
        <f t="shared" si="138"/>
        <v>923.21135477286236</v>
      </c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</row>
    <row r="8535" spans="1:19" ht="12.75" customHeight="1" x14ac:dyDescent="0.3">
      <c r="A8535" s="3"/>
      <c r="B8535" s="3"/>
      <c r="C8535" s="3"/>
      <c r="D8535" s="3"/>
      <c r="E8535" s="3"/>
      <c r="F8535" s="3">
        <v>8530</v>
      </c>
      <c r="G8535" s="7">
        <v>0.93236237733679395</v>
      </c>
      <c r="H8535" s="7">
        <f t="shared" si="138"/>
        <v>1422.7457649743455</v>
      </c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</row>
    <row r="8536" spans="1:19" ht="12.75" customHeight="1" x14ac:dyDescent="0.3">
      <c r="A8536" s="3"/>
      <c r="B8536" s="3"/>
      <c r="C8536" s="3"/>
      <c r="D8536" s="3"/>
      <c r="E8536" s="3"/>
      <c r="F8536" s="3">
        <v>8531</v>
      </c>
      <c r="G8536" s="7">
        <v>0.93631133022948221</v>
      </c>
      <c r="H8536" s="7">
        <f t="shared" si="138"/>
        <v>1432.6430410891046</v>
      </c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</row>
    <row r="8537" spans="1:19" ht="12.75" customHeight="1" x14ac:dyDescent="0.3">
      <c r="A8537" s="3"/>
      <c r="B8537" s="3"/>
      <c r="C8537" s="3"/>
      <c r="D8537" s="3"/>
      <c r="E8537" s="3"/>
      <c r="F8537" s="3">
        <v>8532</v>
      </c>
      <c r="G8537" s="7">
        <v>0.32105292117486722</v>
      </c>
      <c r="H8537" s="7">
        <f t="shared" si="138"/>
        <v>979.70448586744499</v>
      </c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</row>
    <row r="8538" spans="1:19" ht="12.75" customHeight="1" x14ac:dyDescent="0.3">
      <c r="A8538" s="3"/>
      <c r="B8538" s="3"/>
      <c r="C8538" s="3"/>
      <c r="D8538" s="3"/>
      <c r="E8538" s="3"/>
      <c r="F8538" s="3">
        <v>8533</v>
      </c>
      <c r="G8538" s="7">
        <v>0.21824713942522059</v>
      </c>
      <c r="H8538" s="7">
        <f t="shared" si="138"/>
        <v>933.20269691664112</v>
      </c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</row>
    <row r="8539" spans="1:19" ht="12.75" customHeight="1" x14ac:dyDescent="0.3">
      <c r="A8539" s="3"/>
      <c r="B8539" s="3"/>
      <c r="C8539" s="3"/>
      <c r="D8539" s="3"/>
      <c r="E8539" s="3"/>
      <c r="F8539" s="3">
        <v>8534</v>
      </c>
      <c r="G8539" s="7">
        <v>0.918175784596587</v>
      </c>
      <c r="H8539" s="7">
        <f t="shared" si="138"/>
        <v>1391.2675913869809</v>
      </c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</row>
    <row r="8540" spans="1:19" ht="12.75" customHeight="1" x14ac:dyDescent="0.3">
      <c r="A8540" s="3"/>
      <c r="B8540" s="3"/>
      <c r="C8540" s="3"/>
      <c r="D8540" s="3"/>
      <c r="E8540" s="3"/>
      <c r="F8540" s="3">
        <v>8535</v>
      </c>
      <c r="G8540" s="7">
        <v>0.43281203992737832</v>
      </c>
      <c r="H8540" s="7">
        <f t="shared" si="138"/>
        <v>1028.2052721914245</v>
      </c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</row>
    <row r="8541" spans="1:19" ht="12.75" customHeight="1" x14ac:dyDescent="0.3">
      <c r="A8541" s="3"/>
      <c r="B8541" s="3"/>
      <c r="C8541" s="3"/>
      <c r="D8541" s="3"/>
      <c r="E8541" s="3"/>
      <c r="F8541" s="3">
        <v>8536</v>
      </c>
      <c r="G8541" s="7">
        <v>0.15416212372269311</v>
      </c>
      <c r="H8541" s="7">
        <f t="shared" si="138"/>
        <v>900.49700687498944</v>
      </c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</row>
    <row r="8542" spans="1:19" ht="12.75" customHeight="1" x14ac:dyDescent="0.3">
      <c r="A8542" s="3"/>
      <c r="B8542" s="3"/>
      <c r="C8542" s="3"/>
      <c r="D8542" s="3"/>
      <c r="E8542" s="3"/>
      <c r="F8542" s="3">
        <v>8537</v>
      </c>
      <c r="G8542" s="7">
        <v>7.3678903490158043E-2</v>
      </c>
      <c r="H8542" s="7">
        <f t="shared" si="138"/>
        <v>847.58283699821573</v>
      </c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</row>
    <row r="8543" spans="1:19" ht="12.75" customHeight="1" x14ac:dyDescent="0.3">
      <c r="A8543" s="3"/>
      <c r="B8543" s="3"/>
      <c r="C8543" s="3"/>
      <c r="D8543" s="3"/>
      <c r="E8543" s="3"/>
      <c r="F8543" s="3">
        <v>8538</v>
      </c>
      <c r="G8543" s="7">
        <v>0.4792858269235355</v>
      </c>
      <c r="H8543" s="7">
        <f t="shared" si="138"/>
        <v>1048.8546022391081</v>
      </c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</row>
    <row r="8544" spans="1:19" ht="12.75" customHeight="1" x14ac:dyDescent="0.3">
      <c r="A8544" s="3"/>
      <c r="B8544" s="3"/>
      <c r="C8544" s="3"/>
      <c r="D8544" s="3"/>
      <c r="E8544" s="3"/>
      <c r="F8544" s="3">
        <v>8539</v>
      </c>
      <c r="G8544" s="7">
        <v>0.35571263772449607</v>
      </c>
      <c r="H8544" s="7">
        <f t="shared" si="138"/>
        <v>994.74045768480084</v>
      </c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</row>
    <row r="8545" spans="1:19" ht="12.75" customHeight="1" x14ac:dyDescent="0.3">
      <c r="A8545" s="3"/>
      <c r="B8545" s="3"/>
      <c r="C8545" s="3"/>
      <c r="D8545" s="3"/>
      <c r="E8545" s="3"/>
      <c r="F8545" s="3">
        <v>8540</v>
      </c>
      <c r="G8545" s="7">
        <v>0.48013865477161699</v>
      </c>
      <c r="H8545" s="7">
        <f t="shared" si="138"/>
        <v>1049.2394112917416</v>
      </c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</row>
    <row r="8546" spans="1:19" ht="12.75" customHeight="1" x14ac:dyDescent="0.3">
      <c r="A8546" s="3"/>
      <c r="B8546" s="3"/>
      <c r="C8546" s="3"/>
      <c r="D8546" s="3"/>
      <c r="E8546" s="3"/>
      <c r="F8546" s="3">
        <v>8541</v>
      </c>
      <c r="G8546" s="7">
        <v>0.97053903484327542</v>
      </c>
      <c r="H8546" s="7">
        <f t="shared" si="138"/>
        <v>1558.0541515784516</v>
      </c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</row>
    <row r="8547" spans="1:19" ht="12.75" customHeight="1" x14ac:dyDescent="0.3">
      <c r="A8547" s="3"/>
      <c r="B8547" s="3"/>
      <c r="C8547" s="3"/>
      <c r="D8547" s="3"/>
      <c r="E8547" s="3"/>
      <c r="F8547" s="3">
        <v>8542</v>
      </c>
      <c r="G8547" s="7">
        <v>0.17969363606500149</v>
      </c>
      <c r="H8547" s="7">
        <f t="shared" si="138"/>
        <v>914.09413790633926</v>
      </c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</row>
    <row r="8548" spans="1:19" ht="12.75" customHeight="1" x14ac:dyDescent="0.3">
      <c r="A8548" s="3"/>
      <c r="B8548" s="3"/>
      <c r="C8548" s="3"/>
      <c r="D8548" s="3"/>
      <c r="E8548" s="3"/>
      <c r="F8548" s="3">
        <v>8543</v>
      </c>
      <c r="G8548" s="7">
        <v>0.19926871677878261</v>
      </c>
      <c r="H8548" s="7">
        <f t="shared" si="138"/>
        <v>923.97280935074161</v>
      </c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</row>
    <row r="8549" spans="1:19" ht="12.75" customHeight="1" x14ac:dyDescent="0.3">
      <c r="A8549" s="3"/>
      <c r="B8549" s="3"/>
      <c r="C8549" s="3"/>
      <c r="D8549" s="3"/>
      <c r="E8549" s="3"/>
      <c r="F8549" s="3">
        <v>8544</v>
      </c>
      <c r="G8549" s="7">
        <v>0.99914126023174454</v>
      </c>
      <c r="H8549" s="7">
        <f t="shared" si="138"/>
        <v>2122.478801790166</v>
      </c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</row>
    <row r="8550" spans="1:19" ht="12.75" customHeight="1" x14ac:dyDescent="0.3">
      <c r="A8550" s="3"/>
      <c r="B8550" s="3"/>
      <c r="C8550" s="3"/>
      <c r="D8550" s="3"/>
      <c r="E8550" s="3"/>
      <c r="F8550" s="3">
        <v>8545</v>
      </c>
      <c r="G8550" s="7">
        <v>0.24269529289482561</v>
      </c>
      <c r="H8550" s="7">
        <f t="shared" si="138"/>
        <v>944.69985282537652</v>
      </c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</row>
    <row r="8551" spans="1:19" ht="12.75" customHeight="1" x14ac:dyDescent="0.3">
      <c r="A8551" s="3"/>
      <c r="B8551" s="3"/>
      <c r="C8551" s="3"/>
      <c r="D8551" s="3"/>
      <c r="E8551" s="3"/>
      <c r="F8551" s="3">
        <v>8546</v>
      </c>
      <c r="G8551" s="7">
        <v>0.63263497781470523</v>
      </c>
      <c r="H8551" s="7">
        <f t="shared" si="138"/>
        <v>1124.2089165975224</v>
      </c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</row>
    <row r="8552" spans="1:19" ht="12.75" customHeight="1" x14ac:dyDescent="0.3">
      <c r="A8552" s="3"/>
      <c r="B8552" s="3"/>
      <c r="C8552" s="3"/>
      <c r="D8552" s="3"/>
      <c r="E8552" s="3"/>
      <c r="F8552" s="3">
        <v>8547</v>
      </c>
      <c r="G8552" s="7">
        <v>0.5491214617450777</v>
      </c>
      <c r="H8552" s="7">
        <f t="shared" si="138"/>
        <v>1081.3709052243942</v>
      </c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</row>
    <row r="8553" spans="1:19" ht="12.75" customHeight="1" x14ac:dyDescent="0.3">
      <c r="A8553" s="3"/>
      <c r="B8553" s="3"/>
      <c r="C8553" s="3"/>
      <c r="D8553" s="3"/>
      <c r="E8553" s="3"/>
      <c r="F8553" s="3">
        <v>8548</v>
      </c>
      <c r="G8553" s="7">
        <v>0.44405839986341239</v>
      </c>
      <c r="H8553" s="7">
        <f t="shared" si="138"/>
        <v>1033.1518605266831</v>
      </c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</row>
    <row r="8554" spans="1:19" ht="12.75" customHeight="1" x14ac:dyDescent="0.3">
      <c r="A8554" s="3"/>
      <c r="B8554" s="3"/>
      <c r="C8554" s="3"/>
      <c r="D8554" s="3"/>
      <c r="E8554" s="3"/>
      <c r="F8554" s="3">
        <v>8549</v>
      </c>
      <c r="G8554" s="7">
        <v>0.92335775688118382</v>
      </c>
      <c r="H8554" s="7">
        <f t="shared" si="138"/>
        <v>1402.1114024443557</v>
      </c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</row>
    <row r="8555" spans="1:19" ht="12.75" customHeight="1" x14ac:dyDescent="0.3">
      <c r="A8555" s="3"/>
      <c r="B8555" s="3"/>
      <c r="C8555" s="3"/>
      <c r="D8555" s="3"/>
      <c r="E8555" s="3"/>
      <c r="F8555" s="3">
        <v>8550</v>
      </c>
      <c r="G8555" s="7">
        <v>3.2649417146233477E-2</v>
      </c>
      <c r="H8555" s="7">
        <f t="shared" si="138"/>
        <v>804.39752977012131</v>
      </c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</row>
    <row r="8556" spans="1:19" ht="12.75" customHeight="1" x14ac:dyDescent="0.3">
      <c r="A8556" s="3"/>
      <c r="B8556" s="3"/>
      <c r="C8556" s="3"/>
      <c r="D8556" s="3"/>
      <c r="E8556" s="3"/>
      <c r="F8556" s="3">
        <v>8551</v>
      </c>
      <c r="G8556" s="7">
        <v>0.73367621535008298</v>
      </c>
      <c r="H8556" s="7">
        <f t="shared" si="138"/>
        <v>1186.378471949183</v>
      </c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</row>
    <row r="8557" spans="1:19" ht="12.75" customHeight="1" x14ac:dyDescent="0.3">
      <c r="A8557" s="3"/>
      <c r="B8557" s="3"/>
      <c r="C8557" s="3"/>
      <c r="D8557" s="3"/>
      <c r="E8557" s="3"/>
      <c r="F8557" s="3">
        <v>8552</v>
      </c>
      <c r="G8557" s="7">
        <v>0.69214089978018767</v>
      </c>
      <c r="H8557" s="7">
        <f t="shared" si="138"/>
        <v>1158.9627090228626</v>
      </c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</row>
    <row r="8558" spans="1:19" ht="12.75" customHeight="1" x14ac:dyDescent="0.3">
      <c r="A8558" s="3"/>
      <c r="B8558" s="3"/>
      <c r="C8558" s="3"/>
      <c r="D8558" s="3"/>
      <c r="E8558" s="3"/>
      <c r="F8558" s="3">
        <v>8553</v>
      </c>
      <c r="G8558" s="7">
        <v>0.93349872721187832</v>
      </c>
      <c r="H8558" s="7">
        <f t="shared" si="138"/>
        <v>1425.5354620813664</v>
      </c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</row>
    <row r="8559" spans="1:19" ht="12.75" customHeight="1" x14ac:dyDescent="0.3">
      <c r="A8559" s="3"/>
      <c r="B8559" s="3"/>
      <c r="C8559" s="3"/>
      <c r="D8559" s="3"/>
      <c r="E8559" s="3"/>
      <c r="F8559" s="3">
        <v>8554</v>
      </c>
      <c r="G8559" s="7">
        <v>0.48197692642192402</v>
      </c>
      <c r="H8559" s="7">
        <f t="shared" si="138"/>
        <v>1050.0697143876516</v>
      </c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</row>
    <row r="8560" spans="1:19" ht="12.75" customHeight="1" x14ac:dyDescent="0.3">
      <c r="A8560" s="3"/>
      <c r="B8560" s="3"/>
      <c r="C8560" s="3"/>
      <c r="D8560" s="3"/>
      <c r="E8560" s="3"/>
      <c r="F8560" s="3">
        <v>8555</v>
      </c>
      <c r="G8560" s="7">
        <v>0.35889740836750189</v>
      </c>
      <c r="H8560" s="7">
        <f t="shared" si="138"/>
        <v>996.11751609726946</v>
      </c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</row>
    <row r="8561" spans="1:19" ht="12.75" customHeight="1" x14ac:dyDescent="0.3">
      <c r="A8561" s="3"/>
      <c r="B8561" s="3"/>
      <c r="C8561" s="3"/>
      <c r="D8561" s="3"/>
      <c r="E8561" s="3"/>
      <c r="F8561" s="3">
        <v>8556</v>
      </c>
      <c r="G8561" s="7">
        <v>0.18074314735495289</v>
      </c>
      <c r="H8561" s="7">
        <f t="shared" si="138"/>
        <v>914.63449371761737</v>
      </c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</row>
    <row r="8562" spans="1:19" ht="12.75" customHeight="1" x14ac:dyDescent="0.3">
      <c r="A8562" s="3"/>
      <c r="B8562" s="3"/>
      <c r="C8562" s="3"/>
      <c r="D8562" s="3"/>
      <c r="E8562" s="3"/>
      <c r="F8562" s="3">
        <v>8557</v>
      </c>
      <c r="G8562" s="7">
        <v>0.71974397567989146</v>
      </c>
      <c r="H8562" s="7">
        <f t="shared" si="138"/>
        <v>1176.8277165587319</v>
      </c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</row>
    <row r="8563" spans="1:19" ht="12.75" customHeight="1" x14ac:dyDescent="0.3">
      <c r="A8563" s="3"/>
      <c r="B8563" s="3"/>
      <c r="C8563" s="3"/>
      <c r="D8563" s="3"/>
      <c r="E8563" s="3"/>
      <c r="F8563" s="3">
        <v>8558</v>
      </c>
      <c r="G8563" s="7">
        <v>0.15843207635446541</v>
      </c>
      <c r="H8563" s="7">
        <f t="shared" si="138"/>
        <v>902.83748782002226</v>
      </c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</row>
    <row r="8564" spans="1:19" ht="12.75" customHeight="1" x14ac:dyDescent="0.3">
      <c r="A8564" s="3"/>
      <c r="B8564" s="3"/>
      <c r="C8564" s="3"/>
      <c r="D8564" s="3"/>
      <c r="E8564" s="3"/>
      <c r="F8564" s="3">
        <v>8559</v>
      </c>
      <c r="G8564" s="7">
        <v>0.38035862629367551</v>
      </c>
      <c r="H8564" s="7">
        <f t="shared" si="138"/>
        <v>1005.3946148963804</v>
      </c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</row>
    <row r="8565" spans="1:19" ht="12.75" customHeight="1" x14ac:dyDescent="0.3">
      <c r="A8565" s="3"/>
      <c r="B8565" s="3"/>
      <c r="C8565" s="3"/>
      <c r="D8565" s="3"/>
      <c r="E8565" s="3"/>
      <c r="F8565" s="3">
        <v>8560</v>
      </c>
      <c r="G8565" s="7">
        <v>0.108404672598575</v>
      </c>
      <c r="H8565" s="7">
        <f t="shared" si="138"/>
        <v>873.06147180662742</v>
      </c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</row>
    <row r="8566" spans="1:19" ht="12.75" customHeight="1" x14ac:dyDescent="0.3">
      <c r="A8566" s="3"/>
      <c r="B8566" s="3"/>
      <c r="C8566" s="3"/>
      <c r="D8566" s="3"/>
      <c r="E8566" s="3"/>
      <c r="F8566" s="3">
        <v>8561</v>
      </c>
      <c r="G8566" s="7">
        <v>0.82418796635558667</v>
      </c>
      <c r="H8566" s="7">
        <f t="shared" si="138"/>
        <v>1261.2717913033005</v>
      </c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</row>
    <row r="8567" spans="1:19" ht="12.75" customHeight="1" x14ac:dyDescent="0.3">
      <c r="A8567" s="3"/>
      <c r="B8567" s="3"/>
      <c r="C8567" s="3"/>
      <c r="D8567" s="3"/>
      <c r="E8567" s="3"/>
      <c r="F8567" s="3">
        <v>8562</v>
      </c>
      <c r="G8567" s="7">
        <v>6.0381715341268023E-2</v>
      </c>
      <c r="H8567" s="7">
        <f t="shared" si="138"/>
        <v>835.88960337961259</v>
      </c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</row>
    <row r="8568" spans="1:19" ht="12.75" customHeight="1" x14ac:dyDescent="0.3">
      <c r="A8568" s="3"/>
      <c r="B8568" s="3"/>
      <c r="C8568" s="3"/>
      <c r="D8568" s="3"/>
      <c r="E8568" s="3"/>
      <c r="F8568" s="3">
        <v>8563</v>
      </c>
      <c r="G8568" s="7">
        <v>0.1564262388224745</v>
      </c>
      <c r="H8568" s="7">
        <f t="shared" si="138"/>
        <v>901.7417027823974</v>
      </c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</row>
    <row r="8569" spans="1:19" ht="12.75" customHeight="1" x14ac:dyDescent="0.3">
      <c r="A8569" s="3"/>
      <c r="B8569" s="3"/>
      <c r="C8569" s="3"/>
      <c r="D8569" s="3"/>
      <c r="E8569" s="3"/>
      <c r="F8569" s="3">
        <v>8564</v>
      </c>
      <c r="G8569" s="7">
        <v>0.35660523941493721</v>
      </c>
      <c r="H8569" s="7">
        <f t="shared" si="138"/>
        <v>995.12644432200125</v>
      </c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</row>
    <row r="8570" spans="1:19" ht="12.75" customHeight="1" x14ac:dyDescent="0.3">
      <c r="A8570" s="3"/>
      <c r="B8570" s="3"/>
      <c r="C8570" s="3"/>
      <c r="D8570" s="3"/>
      <c r="E8570" s="3"/>
      <c r="F8570" s="3">
        <v>8565</v>
      </c>
      <c r="G8570" s="7">
        <v>4.9249391624641592E-2</v>
      </c>
      <c r="H8570" s="7">
        <f t="shared" si="138"/>
        <v>824.74619705767839</v>
      </c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</row>
    <row r="8571" spans="1:19" ht="12.75" customHeight="1" x14ac:dyDescent="0.3">
      <c r="A8571" s="3"/>
      <c r="B8571" s="3"/>
      <c r="C8571" s="3"/>
      <c r="D8571" s="3"/>
      <c r="E8571" s="3"/>
      <c r="F8571" s="3">
        <v>8566</v>
      </c>
      <c r="G8571" s="7">
        <v>0.53417919687066973</v>
      </c>
      <c r="H8571" s="7">
        <f t="shared" si="138"/>
        <v>1074.2165232574134</v>
      </c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</row>
    <row r="8572" spans="1:19" ht="12.75" customHeight="1" x14ac:dyDescent="0.3">
      <c r="A8572" s="3"/>
      <c r="B8572" s="3"/>
      <c r="C8572" s="3"/>
      <c r="D8572" s="3"/>
      <c r="E8572" s="3"/>
      <c r="F8572" s="3">
        <v>8567</v>
      </c>
      <c r="G8572" s="7">
        <v>0.74774364889012956</v>
      </c>
      <c r="H8572" s="7">
        <f t="shared" si="138"/>
        <v>1196.4413856604922</v>
      </c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</row>
    <row r="8573" spans="1:19" ht="12.75" customHeight="1" x14ac:dyDescent="0.3">
      <c r="A8573" s="3"/>
      <c r="B8573" s="3"/>
      <c r="C8573" s="3"/>
      <c r="D8573" s="3"/>
      <c r="E8573" s="3"/>
      <c r="F8573" s="3">
        <v>8568</v>
      </c>
      <c r="G8573" s="7">
        <v>0.8028782913829553</v>
      </c>
      <c r="H8573" s="7">
        <f t="shared" si="138"/>
        <v>1241.0703171987604</v>
      </c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</row>
    <row r="8574" spans="1:19" ht="12.75" customHeight="1" x14ac:dyDescent="0.3">
      <c r="A8574" s="3"/>
      <c r="B8574" s="3"/>
      <c r="C8574" s="3"/>
      <c r="D8574" s="3"/>
      <c r="E8574" s="3"/>
      <c r="F8574" s="3">
        <v>8569</v>
      </c>
      <c r="G8574" s="7">
        <v>0.59259747650358752</v>
      </c>
      <c r="H8574" s="7">
        <f t="shared" si="138"/>
        <v>1102.98671935623</v>
      </c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</row>
    <row r="8575" spans="1:19" ht="12.75" customHeight="1" x14ac:dyDescent="0.3">
      <c r="A8575" s="3"/>
      <c r="B8575" s="3"/>
      <c r="C8575" s="3"/>
      <c r="D8575" s="3"/>
      <c r="E8575" s="3"/>
      <c r="F8575" s="3">
        <v>8570</v>
      </c>
      <c r="G8575" s="7">
        <v>4.0384223716944938E-2</v>
      </c>
      <c r="H8575" s="7">
        <f t="shared" si="138"/>
        <v>814.59680139467014</v>
      </c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</row>
    <row r="8576" spans="1:19" ht="12.75" customHeight="1" x14ac:dyDescent="0.3">
      <c r="A8576" s="3"/>
      <c r="B8576" s="3"/>
      <c r="C8576" s="3"/>
      <c r="D8576" s="3"/>
      <c r="E8576" s="3"/>
      <c r="F8576" s="3">
        <v>8571</v>
      </c>
      <c r="G8576" s="7">
        <v>0.58072255514076343</v>
      </c>
      <c r="H8576" s="7">
        <f t="shared" si="138"/>
        <v>1096.9515833886894</v>
      </c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</row>
    <row r="8577" spans="1:19" ht="12.75" customHeight="1" x14ac:dyDescent="0.3">
      <c r="A8577" s="3"/>
      <c r="B8577" s="3"/>
      <c r="C8577" s="3"/>
      <c r="D8577" s="3"/>
      <c r="E8577" s="3"/>
      <c r="F8577" s="3">
        <v>8572</v>
      </c>
      <c r="G8577" s="7">
        <v>0.71256925323612974</v>
      </c>
      <c r="H8577" s="7">
        <f t="shared" si="138"/>
        <v>1172.0562221645691</v>
      </c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</row>
    <row r="8578" spans="1:19" ht="12.75" customHeight="1" x14ac:dyDescent="0.3">
      <c r="A8578" s="3"/>
      <c r="B8578" s="3"/>
      <c r="C8578" s="3"/>
      <c r="D8578" s="3"/>
      <c r="E8578" s="3"/>
      <c r="F8578" s="3">
        <v>8573</v>
      </c>
      <c r="G8578" s="7">
        <v>0.7703437755555792</v>
      </c>
      <c r="H8578" s="7">
        <f t="shared" si="138"/>
        <v>1213.6240614872743</v>
      </c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</row>
    <row r="8579" spans="1:19" ht="12.75" customHeight="1" x14ac:dyDescent="0.3">
      <c r="A8579" s="3"/>
      <c r="B8579" s="3"/>
      <c r="C8579" s="3"/>
      <c r="D8579" s="3"/>
      <c r="E8579" s="3"/>
      <c r="F8579" s="3">
        <v>8574</v>
      </c>
      <c r="G8579" s="7">
        <v>0.64732435756277384</v>
      </c>
      <c r="H8579" s="7">
        <f t="shared" si="138"/>
        <v>1132.3867802856453</v>
      </c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</row>
    <row r="8580" spans="1:19" ht="12.75" customHeight="1" x14ac:dyDescent="0.3">
      <c r="A8580" s="3"/>
      <c r="B8580" s="3"/>
      <c r="C8580" s="3"/>
      <c r="D8580" s="3"/>
      <c r="E8580" s="3"/>
      <c r="F8580" s="3">
        <v>8575</v>
      </c>
      <c r="G8580" s="7">
        <v>0.4765366369715337</v>
      </c>
      <c r="H8580" s="7">
        <f t="shared" si="138"/>
        <v>1047.6157916136683</v>
      </c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</row>
    <row r="8581" spans="1:19" ht="12.75" customHeight="1" x14ac:dyDescent="0.3">
      <c r="A8581" s="3"/>
      <c r="B8581" s="3"/>
      <c r="C8581" s="3"/>
      <c r="D8581" s="3"/>
      <c r="E8581" s="3"/>
      <c r="F8581" s="3">
        <v>8576</v>
      </c>
      <c r="G8581" s="7">
        <v>0.19437642337531191</v>
      </c>
      <c r="H8581" s="7">
        <f t="shared" si="138"/>
        <v>921.54132993862481</v>
      </c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</row>
    <row r="8582" spans="1:19" ht="12.75" customHeight="1" x14ac:dyDescent="0.3">
      <c r="A8582" s="3"/>
      <c r="B8582" s="3"/>
      <c r="C8582" s="3"/>
      <c r="D8582" s="3"/>
      <c r="E8582" s="3"/>
      <c r="F8582" s="3">
        <v>8577</v>
      </c>
      <c r="G8582" s="7">
        <v>0.7211079945850486</v>
      </c>
      <c r="H8582" s="7">
        <f t="shared" si="138"/>
        <v>1177.745775973015</v>
      </c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</row>
    <row r="8583" spans="1:19" ht="12.75" customHeight="1" x14ac:dyDescent="0.3">
      <c r="A8583" s="3"/>
      <c r="B8583" s="3"/>
      <c r="C8583" s="3"/>
      <c r="D8583" s="3"/>
      <c r="E8583" s="3"/>
      <c r="F8583" s="3">
        <v>8578</v>
      </c>
      <c r="G8583" s="7">
        <v>0.55403068849601866</v>
      </c>
      <c r="H8583" s="7">
        <f t="shared" ref="H8583:H8646" si="139">-LN(-LN(G8583))*$D$7+$D$6</f>
        <v>1083.7494396739714</v>
      </c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</row>
    <row r="8584" spans="1:19" ht="12.75" customHeight="1" x14ac:dyDescent="0.3">
      <c r="A8584" s="3"/>
      <c r="B8584" s="3"/>
      <c r="C8584" s="3"/>
      <c r="D8584" s="3"/>
      <c r="E8584" s="3"/>
      <c r="F8584" s="3">
        <v>8579</v>
      </c>
      <c r="G8584" s="7">
        <v>0.96215197346873782</v>
      </c>
      <c r="H8584" s="7">
        <f t="shared" si="139"/>
        <v>1517.5365783011321</v>
      </c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</row>
    <row r="8585" spans="1:19" ht="12.75" customHeight="1" x14ac:dyDescent="0.3">
      <c r="A8585" s="3"/>
      <c r="B8585" s="3"/>
      <c r="C8585" s="3"/>
      <c r="D8585" s="3"/>
      <c r="E8585" s="3"/>
      <c r="F8585" s="3">
        <v>8580</v>
      </c>
      <c r="G8585" s="7">
        <v>0.28391401783968251</v>
      </c>
      <c r="H8585" s="7">
        <f t="shared" si="139"/>
        <v>963.36888899058886</v>
      </c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</row>
    <row r="8586" spans="1:19" ht="12.75" customHeight="1" x14ac:dyDescent="0.3">
      <c r="A8586" s="3"/>
      <c r="B8586" s="3"/>
      <c r="C8586" s="3"/>
      <c r="D8586" s="3"/>
      <c r="E8586" s="3"/>
      <c r="F8586" s="3">
        <v>8581</v>
      </c>
      <c r="G8586" s="7">
        <v>0.78923057808030384</v>
      </c>
      <c r="H8586" s="7">
        <f t="shared" si="139"/>
        <v>1229.1150967277351</v>
      </c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</row>
    <row r="8587" spans="1:19" ht="12.75" customHeight="1" x14ac:dyDescent="0.3">
      <c r="A8587" s="3"/>
      <c r="B8587" s="3"/>
      <c r="C8587" s="3"/>
      <c r="D8587" s="3"/>
      <c r="E8587" s="3"/>
      <c r="F8587" s="3">
        <v>8582</v>
      </c>
      <c r="G8587" s="7">
        <v>0.53930668146996219</v>
      </c>
      <c r="H8587" s="7">
        <f t="shared" si="139"/>
        <v>1076.6576138008566</v>
      </c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</row>
    <row r="8588" spans="1:19" ht="12.75" customHeight="1" x14ac:dyDescent="0.3">
      <c r="A8588" s="3"/>
      <c r="B8588" s="3"/>
      <c r="C8588" s="3"/>
      <c r="D8588" s="3"/>
      <c r="E8588" s="3"/>
      <c r="F8588" s="3">
        <v>8583</v>
      </c>
      <c r="G8588" s="7">
        <v>0.72621763926969218</v>
      </c>
      <c r="H8588" s="7">
        <f t="shared" si="139"/>
        <v>1181.2169975029369</v>
      </c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</row>
    <row r="8589" spans="1:19" ht="12.75" customHeight="1" x14ac:dyDescent="0.3">
      <c r="A8589" s="3"/>
      <c r="B8589" s="3"/>
      <c r="C8589" s="3"/>
      <c r="D8589" s="3"/>
      <c r="E8589" s="3"/>
      <c r="F8589" s="3">
        <v>8584</v>
      </c>
      <c r="G8589" s="7">
        <v>7.988873122680995E-2</v>
      </c>
      <c r="H8589" s="7">
        <f t="shared" si="139"/>
        <v>852.59420030326373</v>
      </c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</row>
    <row r="8590" spans="1:19" ht="12.75" customHeight="1" x14ac:dyDescent="0.3">
      <c r="A8590" s="3"/>
      <c r="B8590" s="3"/>
      <c r="C8590" s="3"/>
      <c r="D8590" s="3"/>
      <c r="E8590" s="3"/>
      <c r="F8590" s="3">
        <v>8585</v>
      </c>
      <c r="G8590" s="7">
        <v>0.12231884685377779</v>
      </c>
      <c r="H8590" s="7">
        <f t="shared" si="139"/>
        <v>881.94687114816497</v>
      </c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</row>
    <row r="8591" spans="1:19" ht="12.75" customHeight="1" x14ac:dyDescent="0.3">
      <c r="A8591" s="3"/>
      <c r="B8591" s="3"/>
      <c r="C8591" s="3"/>
      <c r="D8591" s="3"/>
      <c r="E8591" s="3"/>
      <c r="F8591" s="3">
        <v>8586</v>
      </c>
      <c r="G8591" s="7">
        <v>0.60966571198444741</v>
      </c>
      <c r="H8591" s="7">
        <f t="shared" si="139"/>
        <v>1111.8583662070314</v>
      </c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</row>
    <row r="8592" spans="1:19" ht="12.75" customHeight="1" x14ac:dyDescent="0.3">
      <c r="A8592" s="3"/>
      <c r="B8592" s="3"/>
      <c r="C8592" s="3"/>
      <c r="D8592" s="3"/>
      <c r="E8592" s="3"/>
      <c r="F8592" s="3">
        <v>8587</v>
      </c>
      <c r="G8592" s="7">
        <v>6.0179341284319898E-2</v>
      </c>
      <c r="H8592" s="7">
        <f t="shared" si="139"/>
        <v>835.69955565888097</v>
      </c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</row>
    <row r="8593" spans="1:19" ht="12.75" customHeight="1" x14ac:dyDescent="0.3">
      <c r="A8593" s="3"/>
      <c r="B8593" s="3"/>
      <c r="C8593" s="3"/>
      <c r="D8593" s="3"/>
      <c r="E8593" s="3"/>
      <c r="F8593" s="3">
        <v>8588</v>
      </c>
      <c r="G8593" s="7">
        <v>0.49908178790336311</v>
      </c>
      <c r="H8593" s="7">
        <f t="shared" si="139"/>
        <v>1057.8544705611366</v>
      </c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</row>
    <row r="8594" spans="1:19" ht="12.75" customHeight="1" x14ac:dyDescent="0.3">
      <c r="A8594" s="3"/>
      <c r="B8594" s="3"/>
      <c r="C8594" s="3"/>
      <c r="D8594" s="3"/>
      <c r="E8594" s="3"/>
      <c r="F8594" s="3">
        <v>8589</v>
      </c>
      <c r="G8594" s="7">
        <v>0.38647748261097598</v>
      </c>
      <c r="H8594" s="7">
        <f t="shared" si="139"/>
        <v>1008.0415842891538</v>
      </c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</row>
    <row r="8595" spans="1:19" ht="12.75" customHeight="1" x14ac:dyDescent="0.3">
      <c r="A8595" s="3"/>
      <c r="B8595" s="3"/>
      <c r="C8595" s="3"/>
      <c r="D8595" s="3"/>
      <c r="E8595" s="3"/>
      <c r="F8595" s="3">
        <v>8590</v>
      </c>
      <c r="G8595" s="7">
        <v>0.27609958386401678</v>
      </c>
      <c r="H8595" s="7">
        <f t="shared" si="139"/>
        <v>959.88286772123308</v>
      </c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</row>
    <row r="8596" spans="1:19" ht="12.75" customHeight="1" x14ac:dyDescent="0.3">
      <c r="A8596" s="3"/>
      <c r="B8596" s="3"/>
      <c r="C8596" s="3"/>
      <c r="D8596" s="3"/>
      <c r="E8596" s="3"/>
      <c r="F8596" s="3">
        <v>8591</v>
      </c>
      <c r="G8596" s="7">
        <v>0.13376723977368471</v>
      </c>
      <c r="H8596" s="7">
        <f t="shared" si="139"/>
        <v>888.86579371303162</v>
      </c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</row>
    <row r="8597" spans="1:19" ht="12.75" customHeight="1" x14ac:dyDescent="0.3">
      <c r="A8597" s="3"/>
      <c r="B8597" s="3"/>
      <c r="C8597" s="3"/>
      <c r="D8597" s="3"/>
      <c r="E8597" s="3"/>
      <c r="F8597" s="3">
        <v>8592</v>
      </c>
      <c r="G8597" s="7">
        <v>0.63918142886111329</v>
      </c>
      <c r="H8597" s="7">
        <f t="shared" si="139"/>
        <v>1127.8247378431963</v>
      </c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</row>
    <row r="8598" spans="1:19" ht="12.75" customHeight="1" x14ac:dyDescent="0.3">
      <c r="A8598" s="3"/>
      <c r="B8598" s="3"/>
      <c r="C8598" s="3"/>
      <c r="D8598" s="3"/>
      <c r="E8598" s="3"/>
      <c r="F8598" s="3">
        <v>8593</v>
      </c>
      <c r="G8598" s="7">
        <v>0.40198833097629821</v>
      </c>
      <c r="H8598" s="7">
        <f t="shared" si="139"/>
        <v>1014.7627960641368</v>
      </c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</row>
    <row r="8599" spans="1:19" ht="12.75" customHeight="1" x14ac:dyDescent="0.3">
      <c r="A8599" s="3"/>
      <c r="B8599" s="3"/>
      <c r="C8599" s="3"/>
      <c r="D8599" s="3"/>
      <c r="E8599" s="3"/>
      <c r="F8599" s="3">
        <v>8594</v>
      </c>
      <c r="G8599" s="7">
        <v>0.82811652381082745</v>
      </c>
      <c r="H8599" s="7">
        <f t="shared" si="139"/>
        <v>1265.2309937922312</v>
      </c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</row>
    <row r="8600" spans="1:19" ht="12.75" customHeight="1" x14ac:dyDescent="0.3">
      <c r="A8600" s="3"/>
      <c r="B8600" s="3"/>
      <c r="C8600" s="3"/>
      <c r="D8600" s="3"/>
      <c r="E8600" s="3"/>
      <c r="F8600" s="3">
        <v>8595</v>
      </c>
      <c r="G8600" s="7">
        <v>0.99404903692850211</v>
      </c>
      <c r="H8600" s="7">
        <f t="shared" si="139"/>
        <v>1814.2738728131876</v>
      </c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</row>
    <row r="8601" spans="1:19" ht="12.75" customHeight="1" x14ac:dyDescent="0.3">
      <c r="A8601" s="3"/>
      <c r="B8601" s="3"/>
      <c r="C8601" s="3"/>
      <c r="D8601" s="3"/>
      <c r="E8601" s="3"/>
      <c r="F8601" s="3">
        <v>8596</v>
      </c>
      <c r="G8601" s="7">
        <v>0.44261103445231081</v>
      </c>
      <c r="H8601" s="7">
        <f t="shared" si="139"/>
        <v>1032.5137094241297</v>
      </c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</row>
    <row r="8602" spans="1:19" ht="12.75" customHeight="1" x14ac:dyDescent="0.3">
      <c r="A8602" s="3"/>
      <c r="B8602" s="3"/>
      <c r="C8602" s="3"/>
      <c r="D8602" s="3"/>
      <c r="E8602" s="3"/>
      <c r="F8602" s="3">
        <v>8597</v>
      </c>
      <c r="G8602" s="7">
        <v>0.93286828047386672</v>
      </c>
      <c r="H8602" s="7">
        <f t="shared" si="139"/>
        <v>1423.9821169954957</v>
      </c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</row>
    <row r="8603" spans="1:19" ht="12.75" customHeight="1" x14ac:dyDescent="0.3">
      <c r="A8603" s="3"/>
      <c r="B8603" s="3"/>
      <c r="C8603" s="3"/>
      <c r="D8603" s="3"/>
      <c r="E8603" s="3"/>
      <c r="F8603" s="3">
        <v>8598</v>
      </c>
      <c r="G8603" s="7">
        <v>0.69321439462138434</v>
      </c>
      <c r="H8603" s="7">
        <f t="shared" si="139"/>
        <v>1159.633789804001</v>
      </c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</row>
    <row r="8604" spans="1:19" ht="12.75" customHeight="1" x14ac:dyDescent="0.3">
      <c r="A8604" s="3"/>
      <c r="B8604" s="3"/>
      <c r="C8604" s="3"/>
      <c r="D8604" s="3"/>
      <c r="E8604" s="3"/>
      <c r="F8604" s="3">
        <v>8599</v>
      </c>
      <c r="G8604" s="7">
        <v>0.24852781206929001</v>
      </c>
      <c r="H8604" s="7">
        <f t="shared" si="139"/>
        <v>947.38918909139807</v>
      </c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</row>
    <row r="8605" spans="1:19" ht="12.75" customHeight="1" x14ac:dyDescent="0.3">
      <c r="A8605" s="3"/>
      <c r="B8605" s="3"/>
      <c r="C8605" s="3"/>
      <c r="D8605" s="3"/>
      <c r="E8605" s="3"/>
      <c r="F8605" s="3">
        <v>8600</v>
      </c>
      <c r="G8605" s="7">
        <v>0.33985040425710228</v>
      </c>
      <c r="H8605" s="7">
        <f t="shared" si="139"/>
        <v>987.87368695137434</v>
      </c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</row>
    <row r="8606" spans="1:19" ht="12.75" customHeight="1" x14ac:dyDescent="0.3">
      <c r="A8606" s="3"/>
      <c r="B8606" s="3"/>
      <c r="C8606" s="3"/>
      <c r="D8606" s="3"/>
      <c r="E8606" s="3"/>
      <c r="F8606" s="3">
        <v>8601</v>
      </c>
      <c r="G8606" s="7">
        <v>0.82564850459252426</v>
      </c>
      <c r="H8606" s="7">
        <f t="shared" si="139"/>
        <v>1262.7344268597549</v>
      </c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</row>
    <row r="8607" spans="1:19" ht="12.75" customHeight="1" x14ac:dyDescent="0.3">
      <c r="A8607" s="3"/>
      <c r="B8607" s="3"/>
      <c r="C8607" s="3"/>
      <c r="D8607" s="3"/>
      <c r="E8607" s="3"/>
      <c r="F8607" s="3">
        <v>8602</v>
      </c>
      <c r="G8607" s="7">
        <v>0.47093024094939723</v>
      </c>
      <c r="H8607" s="7">
        <f t="shared" si="139"/>
        <v>1045.0971521743691</v>
      </c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</row>
    <row r="8608" spans="1:19" ht="12.75" customHeight="1" x14ac:dyDescent="0.3">
      <c r="A8608" s="3"/>
      <c r="B8608" s="3"/>
      <c r="C8608" s="3"/>
      <c r="D8608" s="3"/>
      <c r="E8608" s="3"/>
      <c r="F8608" s="3">
        <v>8603</v>
      </c>
      <c r="G8608" s="7">
        <v>0.4953035575056437</v>
      </c>
      <c r="H8608" s="7">
        <f t="shared" si="139"/>
        <v>1056.1253562062011</v>
      </c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</row>
    <row r="8609" spans="1:19" ht="12.75" customHeight="1" x14ac:dyDescent="0.3">
      <c r="A8609" s="3"/>
      <c r="B8609" s="3"/>
      <c r="C8609" s="3"/>
      <c r="D8609" s="3"/>
      <c r="E8609" s="3"/>
      <c r="F8609" s="3">
        <v>8604</v>
      </c>
      <c r="G8609" s="7">
        <v>0.81734909245880605</v>
      </c>
      <c r="H8609" s="7">
        <f t="shared" si="139"/>
        <v>1254.5635193139592</v>
      </c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</row>
    <row r="8610" spans="1:19" ht="12.75" customHeight="1" x14ac:dyDescent="0.3">
      <c r="A8610" s="3"/>
      <c r="B8610" s="3"/>
      <c r="C8610" s="3"/>
      <c r="D8610" s="3"/>
      <c r="E8610" s="3"/>
      <c r="F8610" s="3">
        <v>8605</v>
      </c>
      <c r="G8610" s="7">
        <v>0.18588198822853749</v>
      </c>
      <c r="H8610" s="7">
        <f t="shared" si="139"/>
        <v>917.26181601357496</v>
      </c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</row>
    <row r="8611" spans="1:19" ht="12.75" customHeight="1" x14ac:dyDescent="0.3">
      <c r="A8611" s="3"/>
      <c r="B8611" s="3"/>
      <c r="C8611" s="3"/>
      <c r="D8611" s="3"/>
      <c r="E8611" s="3"/>
      <c r="F8611" s="3">
        <v>8606</v>
      </c>
      <c r="G8611" s="7">
        <v>0.5128354423357806</v>
      </c>
      <c r="H8611" s="7">
        <f t="shared" si="139"/>
        <v>1064.1988196735228</v>
      </c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</row>
    <row r="8612" spans="1:19" ht="12.75" customHeight="1" x14ac:dyDescent="0.3">
      <c r="A8612" s="3"/>
      <c r="B8612" s="3"/>
      <c r="C8612" s="3"/>
      <c r="D8612" s="3"/>
      <c r="E8612" s="3"/>
      <c r="F8612" s="3">
        <v>8607</v>
      </c>
      <c r="G8612" s="7">
        <v>0.69710614970697649</v>
      </c>
      <c r="H8612" s="7">
        <f t="shared" si="139"/>
        <v>1162.0818578764301</v>
      </c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</row>
    <row r="8613" spans="1:19" ht="12.75" customHeight="1" x14ac:dyDescent="0.3">
      <c r="A8613" s="3"/>
      <c r="B8613" s="3"/>
      <c r="C8613" s="3"/>
      <c r="D8613" s="3"/>
      <c r="E8613" s="3"/>
      <c r="F8613" s="3">
        <v>8608</v>
      </c>
      <c r="G8613" s="7">
        <v>0.40298221811535329</v>
      </c>
      <c r="H8613" s="7">
        <f t="shared" si="139"/>
        <v>1015.1942125638259</v>
      </c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</row>
    <row r="8614" spans="1:19" ht="12.75" customHeight="1" x14ac:dyDescent="0.3">
      <c r="A8614" s="3"/>
      <c r="B8614" s="3"/>
      <c r="C8614" s="3"/>
      <c r="D8614" s="3"/>
      <c r="E8614" s="3"/>
      <c r="F8614" s="3">
        <v>8609</v>
      </c>
      <c r="G8614" s="7">
        <v>0.3053004439099013</v>
      </c>
      <c r="H8614" s="7">
        <f t="shared" si="139"/>
        <v>972.8152647198965</v>
      </c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</row>
    <row r="8615" spans="1:19" ht="12.75" customHeight="1" x14ac:dyDescent="0.3">
      <c r="A8615" s="3"/>
      <c r="B8615" s="3"/>
      <c r="C8615" s="3"/>
      <c r="D8615" s="3"/>
      <c r="E8615" s="3"/>
      <c r="F8615" s="3">
        <v>8610</v>
      </c>
      <c r="G8615" s="7">
        <v>0.9833206629406952</v>
      </c>
      <c r="H8615" s="7">
        <f t="shared" si="139"/>
        <v>1649.5446397797291</v>
      </c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</row>
    <row r="8616" spans="1:19" ht="12.75" customHeight="1" x14ac:dyDescent="0.3">
      <c r="A8616" s="3"/>
      <c r="B8616" s="3"/>
      <c r="C8616" s="3"/>
      <c r="D8616" s="3"/>
      <c r="E8616" s="3"/>
      <c r="F8616" s="3">
        <v>8611</v>
      </c>
      <c r="G8616" s="7">
        <v>0.86104681354731327</v>
      </c>
      <c r="H8616" s="7">
        <f t="shared" si="139"/>
        <v>1302.0598367388268</v>
      </c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</row>
    <row r="8617" spans="1:19" ht="12.75" customHeight="1" x14ac:dyDescent="0.3">
      <c r="A8617" s="3"/>
      <c r="B8617" s="3"/>
      <c r="C8617" s="3"/>
      <c r="D8617" s="3"/>
      <c r="E8617" s="3"/>
      <c r="F8617" s="3">
        <v>8612</v>
      </c>
      <c r="G8617" s="7">
        <v>0.39110064090193553</v>
      </c>
      <c r="H8617" s="7">
        <f t="shared" si="139"/>
        <v>1010.0429305273163</v>
      </c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</row>
    <row r="8618" spans="1:19" ht="12.75" customHeight="1" x14ac:dyDescent="0.3">
      <c r="A8618" s="3"/>
      <c r="B8618" s="3"/>
      <c r="C8618" s="3"/>
      <c r="D8618" s="3"/>
      <c r="E8618" s="3"/>
      <c r="F8618" s="3">
        <v>8613</v>
      </c>
      <c r="G8618" s="7">
        <v>0.60820589101834688</v>
      </c>
      <c r="H8618" s="7">
        <f t="shared" si="139"/>
        <v>1111.089931790322</v>
      </c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</row>
    <row r="8619" spans="1:19" ht="12.75" customHeight="1" x14ac:dyDescent="0.3">
      <c r="A8619" s="3"/>
      <c r="B8619" s="3"/>
      <c r="C8619" s="3"/>
      <c r="D8619" s="3"/>
      <c r="E8619" s="3"/>
      <c r="F8619" s="3">
        <v>8614</v>
      </c>
      <c r="G8619" s="7">
        <v>0.1807426846869514</v>
      </c>
      <c r="H8619" s="7">
        <f t="shared" si="139"/>
        <v>914.63425579450916</v>
      </c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</row>
    <row r="8620" spans="1:19" ht="12.75" customHeight="1" x14ac:dyDescent="0.3">
      <c r="A8620" s="3"/>
      <c r="B8620" s="3"/>
      <c r="C8620" s="3"/>
      <c r="D8620" s="3"/>
      <c r="E8620" s="3"/>
      <c r="F8620" s="3">
        <v>8615</v>
      </c>
      <c r="G8620" s="7">
        <v>0.58222393010876983</v>
      </c>
      <c r="H8620" s="7">
        <f t="shared" si="139"/>
        <v>1097.7087739525787</v>
      </c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</row>
    <row r="8621" spans="1:19" ht="12.75" customHeight="1" x14ac:dyDescent="0.3">
      <c r="A8621" s="3"/>
      <c r="B8621" s="3"/>
      <c r="C8621" s="3"/>
      <c r="D8621" s="3"/>
      <c r="E8621" s="3"/>
      <c r="F8621" s="3">
        <v>8616</v>
      </c>
      <c r="G8621" s="7">
        <v>0.7395793059991902</v>
      </c>
      <c r="H8621" s="7">
        <f t="shared" si="139"/>
        <v>1190.5470486345116</v>
      </c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</row>
    <row r="8622" spans="1:19" ht="12.75" customHeight="1" x14ac:dyDescent="0.3">
      <c r="A8622" s="3"/>
      <c r="B8622" s="3"/>
      <c r="C8622" s="3"/>
      <c r="D8622" s="3"/>
      <c r="E8622" s="3"/>
      <c r="F8622" s="3">
        <v>8617</v>
      </c>
      <c r="G8622" s="7">
        <v>0.97259629293689986</v>
      </c>
      <c r="H8622" s="7">
        <f t="shared" si="139"/>
        <v>1569.7313525362647</v>
      </c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</row>
    <row r="8623" spans="1:19" ht="12.75" customHeight="1" x14ac:dyDescent="0.3">
      <c r="A8623" s="3"/>
      <c r="B8623" s="3"/>
      <c r="C8623" s="3"/>
      <c r="D8623" s="3"/>
      <c r="E8623" s="3"/>
      <c r="F8623" s="3">
        <v>8618</v>
      </c>
      <c r="G8623" s="7">
        <v>0.52448090475497389</v>
      </c>
      <c r="H8623" s="7">
        <f t="shared" si="139"/>
        <v>1069.6369551745347</v>
      </c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</row>
    <row r="8624" spans="1:19" ht="12.75" customHeight="1" x14ac:dyDescent="0.3">
      <c r="A8624" s="3"/>
      <c r="B8624" s="3"/>
      <c r="C8624" s="3"/>
      <c r="D8624" s="3"/>
      <c r="E8624" s="3"/>
      <c r="F8624" s="3">
        <v>8619</v>
      </c>
      <c r="G8624" s="7">
        <v>0.236858329042309</v>
      </c>
      <c r="H8624" s="7">
        <f t="shared" si="139"/>
        <v>941.98938683698407</v>
      </c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</row>
    <row r="8625" spans="1:19" ht="12.75" customHeight="1" x14ac:dyDescent="0.3">
      <c r="A8625" s="3"/>
      <c r="B8625" s="3"/>
      <c r="C8625" s="3"/>
      <c r="D8625" s="3"/>
      <c r="E8625" s="3"/>
      <c r="F8625" s="3">
        <v>8620</v>
      </c>
      <c r="G8625" s="7">
        <v>0.96286863531325129</v>
      </c>
      <c r="H8625" s="7">
        <f t="shared" si="139"/>
        <v>1520.6349691007026</v>
      </c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</row>
    <row r="8626" spans="1:19" ht="12.75" customHeight="1" x14ac:dyDescent="0.3">
      <c r="A8626" s="3"/>
      <c r="B8626" s="3"/>
      <c r="C8626" s="3"/>
      <c r="D8626" s="3"/>
      <c r="E8626" s="3"/>
      <c r="F8626" s="3">
        <v>8621</v>
      </c>
      <c r="G8626" s="7">
        <v>0.39968824582495432</v>
      </c>
      <c r="H8626" s="7">
        <f t="shared" si="139"/>
        <v>1013.7647913027787</v>
      </c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</row>
    <row r="8627" spans="1:19" ht="12.75" customHeight="1" x14ac:dyDescent="0.3">
      <c r="A8627" s="3"/>
      <c r="B8627" s="3"/>
      <c r="C8627" s="3"/>
      <c r="D8627" s="3"/>
      <c r="E8627" s="3"/>
      <c r="F8627" s="3">
        <v>8622</v>
      </c>
      <c r="G8627" s="7">
        <v>2.0678226626241639E-2</v>
      </c>
      <c r="H8627" s="7">
        <f t="shared" si="139"/>
        <v>784.4765590888303</v>
      </c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</row>
    <row r="8628" spans="1:19" ht="12.75" customHeight="1" x14ac:dyDescent="0.3">
      <c r="A8628" s="3"/>
      <c r="B8628" s="3"/>
      <c r="C8628" s="3"/>
      <c r="D8628" s="3"/>
      <c r="E8628" s="3"/>
      <c r="F8628" s="3">
        <v>8623</v>
      </c>
      <c r="G8628" s="7">
        <v>0.86942217522637621</v>
      </c>
      <c r="H8628" s="7">
        <f t="shared" si="139"/>
        <v>1312.6954929032565</v>
      </c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</row>
    <row r="8629" spans="1:19" ht="12.75" customHeight="1" x14ac:dyDescent="0.3">
      <c r="A8629" s="3"/>
      <c r="B8629" s="3"/>
      <c r="C8629" s="3"/>
      <c r="D8629" s="3"/>
      <c r="E8629" s="3"/>
      <c r="F8629" s="3">
        <v>8624</v>
      </c>
      <c r="G8629" s="7">
        <v>0.5179057301675738</v>
      </c>
      <c r="H8629" s="7">
        <f t="shared" si="139"/>
        <v>1066.5586779142013</v>
      </c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</row>
    <row r="8630" spans="1:19" ht="12.75" customHeight="1" x14ac:dyDescent="0.3">
      <c r="A8630" s="3"/>
      <c r="B8630" s="3"/>
      <c r="C8630" s="3"/>
      <c r="D8630" s="3"/>
      <c r="E8630" s="3"/>
      <c r="F8630" s="3">
        <v>8625</v>
      </c>
      <c r="G8630" s="7">
        <v>0.15491451709401591</v>
      </c>
      <c r="H8630" s="7">
        <f t="shared" si="139"/>
        <v>900.91156854797191</v>
      </c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</row>
    <row r="8631" spans="1:19" ht="12.75" customHeight="1" x14ac:dyDescent="0.3">
      <c r="A8631" s="3"/>
      <c r="B8631" s="3"/>
      <c r="C8631" s="3"/>
      <c r="D8631" s="3"/>
      <c r="E8631" s="3"/>
      <c r="F8631" s="3">
        <v>8626</v>
      </c>
      <c r="G8631" s="7">
        <v>0.20791780093973189</v>
      </c>
      <c r="H8631" s="7">
        <f t="shared" si="139"/>
        <v>928.21696188885301</v>
      </c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</row>
    <row r="8632" spans="1:19" ht="12.75" customHeight="1" x14ac:dyDescent="0.3">
      <c r="A8632" s="3"/>
      <c r="B8632" s="3"/>
      <c r="C8632" s="3"/>
      <c r="D8632" s="3"/>
      <c r="E8632" s="3"/>
      <c r="F8632" s="3">
        <v>8627</v>
      </c>
      <c r="G8632" s="7">
        <v>0.10826451935846231</v>
      </c>
      <c r="H8632" s="7">
        <f t="shared" si="139"/>
        <v>872.96891990294137</v>
      </c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</row>
    <row r="8633" spans="1:19" ht="12.75" customHeight="1" x14ac:dyDescent="0.3">
      <c r="A8633" s="3"/>
      <c r="B8633" s="3"/>
      <c r="C8633" s="3"/>
      <c r="D8633" s="3"/>
      <c r="E8633" s="3"/>
      <c r="F8633" s="3">
        <v>8628</v>
      </c>
      <c r="G8633" s="7">
        <v>0.1338437652168514</v>
      </c>
      <c r="H8633" s="7">
        <f t="shared" si="139"/>
        <v>888.91100402171139</v>
      </c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</row>
    <row r="8634" spans="1:19" ht="12.75" customHeight="1" x14ac:dyDescent="0.3">
      <c r="A8634" s="3"/>
      <c r="B8634" s="3"/>
      <c r="C8634" s="3"/>
      <c r="D8634" s="3"/>
      <c r="E8634" s="3"/>
      <c r="F8634" s="3">
        <v>8629</v>
      </c>
      <c r="G8634" s="7">
        <v>0.184137484910711</v>
      </c>
      <c r="H8634" s="7">
        <f t="shared" si="139"/>
        <v>916.37328729770411</v>
      </c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</row>
    <row r="8635" spans="1:19" ht="12.75" customHeight="1" x14ac:dyDescent="0.3">
      <c r="A8635" s="3"/>
      <c r="B8635" s="3"/>
      <c r="C8635" s="3"/>
      <c r="D8635" s="3"/>
      <c r="E8635" s="3"/>
      <c r="F8635" s="3">
        <v>8630</v>
      </c>
      <c r="G8635" s="7">
        <v>0.55381287794981615</v>
      </c>
      <c r="H8635" s="7">
        <f t="shared" si="139"/>
        <v>1083.6436027399491</v>
      </c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</row>
    <row r="8636" spans="1:19" ht="12.75" customHeight="1" x14ac:dyDescent="0.3">
      <c r="A8636" s="3"/>
      <c r="B8636" s="3"/>
      <c r="C8636" s="3"/>
      <c r="D8636" s="3"/>
      <c r="E8636" s="3"/>
      <c r="F8636" s="3">
        <v>8631</v>
      </c>
      <c r="G8636" s="7">
        <v>0.76552593549287351</v>
      </c>
      <c r="H8636" s="7">
        <f t="shared" si="139"/>
        <v>1209.8461471914459</v>
      </c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</row>
    <row r="8637" spans="1:19" ht="12.75" customHeight="1" x14ac:dyDescent="0.3">
      <c r="A8637" s="3"/>
      <c r="B8637" s="3"/>
      <c r="C8637" s="3"/>
      <c r="D8637" s="3"/>
      <c r="E8637" s="3"/>
      <c r="F8637" s="3">
        <v>8632</v>
      </c>
      <c r="G8637" s="7">
        <v>0.77190926479825517</v>
      </c>
      <c r="H8637" s="7">
        <f t="shared" si="139"/>
        <v>1214.8660342661301</v>
      </c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</row>
    <row r="8638" spans="1:19" ht="12.75" customHeight="1" x14ac:dyDescent="0.3">
      <c r="A8638" s="3"/>
      <c r="B8638" s="3"/>
      <c r="C8638" s="3"/>
      <c r="D8638" s="3"/>
      <c r="E8638" s="3"/>
      <c r="F8638" s="3">
        <v>8633</v>
      </c>
      <c r="G8638" s="7">
        <v>0.82073437633436597</v>
      </c>
      <c r="H8638" s="7">
        <f t="shared" si="139"/>
        <v>1257.8557715639456</v>
      </c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</row>
    <row r="8639" spans="1:19" ht="12.75" customHeight="1" x14ac:dyDescent="0.3">
      <c r="A8639" s="3"/>
      <c r="B8639" s="3"/>
      <c r="C8639" s="3"/>
      <c r="D8639" s="3"/>
      <c r="E8639" s="3"/>
      <c r="F8639" s="3">
        <v>8634</v>
      </c>
      <c r="G8639" s="7">
        <v>2.4464748574915981E-2</v>
      </c>
      <c r="H8639" s="7">
        <f t="shared" si="139"/>
        <v>791.52356042468205</v>
      </c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</row>
    <row r="8640" spans="1:19" ht="12.75" customHeight="1" x14ac:dyDescent="0.3">
      <c r="A8640" s="3"/>
      <c r="B8640" s="3"/>
      <c r="C8640" s="3"/>
      <c r="D8640" s="3"/>
      <c r="E8640" s="3"/>
      <c r="F8640" s="3">
        <v>8635</v>
      </c>
      <c r="G8640" s="7">
        <v>0.129673312714085</v>
      </c>
      <c r="H8640" s="7">
        <f t="shared" si="139"/>
        <v>886.42780082619811</v>
      </c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</row>
    <row r="8641" spans="1:19" ht="12.75" customHeight="1" x14ac:dyDescent="0.3">
      <c r="A8641" s="3"/>
      <c r="B8641" s="3"/>
      <c r="C8641" s="3"/>
      <c r="D8641" s="3"/>
      <c r="E8641" s="3"/>
      <c r="F8641" s="3">
        <v>8636</v>
      </c>
      <c r="G8641" s="7">
        <v>0.41829860200456598</v>
      </c>
      <c r="H8641" s="7">
        <f t="shared" si="139"/>
        <v>1021.8578675154293</v>
      </c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</row>
    <row r="8642" spans="1:19" ht="12.75" customHeight="1" x14ac:dyDescent="0.3">
      <c r="A8642" s="3"/>
      <c r="B8642" s="3"/>
      <c r="C8642" s="3"/>
      <c r="D8642" s="3"/>
      <c r="E8642" s="3"/>
      <c r="F8642" s="3">
        <v>8637</v>
      </c>
      <c r="G8642" s="7">
        <v>0.54237358626638255</v>
      </c>
      <c r="H8642" s="7">
        <f t="shared" si="139"/>
        <v>1078.1245629707039</v>
      </c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</row>
    <row r="8643" spans="1:19" ht="12.75" customHeight="1" x14ac:dyDescent="0.3">
      <c r="A8643" s="3"/>
      <c r="B8643" s="3"/>
      <c r="C8643" s="3"/>
      <c r="D8643" s="3"/>
      <c r="E8643" s="3"/>
      <c r="F8643" s="3">
        <v>8638</v>
      </c>
      <c r="G8643" s="7">
        <v>8.0969099270766676E-2</v>
      </c>
      <c r="H8643" s="7">
        <f t="shared" si="139"/>
        <v>853.4416111664508</v>
      </c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</row>
    <row r="8644" spans="1:19" ht="12.75" customHeight="1" x14ac:dyDescent="0.3">
      <c r="A8644" s="3"/>
      <c r="B8644" s="3"/>
      <c r="C8644" s="3"/>
      <c r="D8644" s="3"/>
      <c r="E8644" s="3"/>
      <c r="F8644" s="3">
        <v>8639</v>
      </c>
      <c r="G8644" s="7">
        <v>0.34277544223673378</v>
      </c>
      <c r="H8644" s="7">
        <f t="shared" si="139"/>
        <v>989.14129982366592</v>
      </c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</row>
    <row r="8645" spans="1:19" ht="12.75" customHeight="1" x14ac:dyDescent="0.3">
      <c r="A8645" s="3"/>
      <c r="B8645" s="3"/>
      <c r="C8645" s="3"/>
      <c r="D8645" s="3"/>
      <c r="E8645" s="3"/>
      <c r="F8645" s="3">
        <v>8640</v>
      </c>
      <c r="G8645" s="7">
        <v>0.7108767196120036</v>
      </c>
      <c r="H8645" s="7">
        <f t="shared" si="139"/>
        <v>1170.9443351765226</v>
      </c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</row>
    <row r="8646" spans="1:19" ht="12.75" customHeight="1" x14ac:dyDescent="0.3">
      <c r="A8646" s="3"/>
      <c r="B8646" s="3"/>
      <c r="C8646" s="3"/>
      <c r="D8646" s="3"/>
      <c r="E8646" s="3"/>
      <c r="F8646" s="3">
        <v>8641</v>
      </c>
      <c r="G8646" s="7">
        <v>0.81071593465447722</v>
      </c>
      <c r="H8646" s="7">
        <f t="shared" si="139"/>
        <v>1248.2660360998664</v>
      </c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</row>
    <row r="8647" spans="1:19" ht="12.75" customHeight="1" x14ac:dyDescent="0.3">
      <c r="A8647" s="3"/>
      <c r="B8647" s="3"/>
      <c r="C8647" s="3"/>
      <c r="D8647" s="3"/>
      <c r="E8647" s="3"/>
      <c r="F8647" s="3">
        <v>8642</v>
      </c>
      <c r="G8647" s="7">
        <v>0.670628781116126</v>
      </c>
      <c r="H8647" s="7">
        <f t="shared" ref="H8647:H8710" si="140">-LN(-LN(G8647))*$D$7+$D$6</f>
        <v>1145.8733696560753</v>
      </c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</row>
    <row r="8648" spans="1:19" ht="12.75" customHeight="1" x14ac:dyDescent="0.3">
      <c r="A8648" s="3"/>
      <c r="B8648" s="3"/>
      <c r="C8648" s="3"/>
      <c r="D8648" s="3"/>
      <c r="E8648" s="3"/>
      <c r="F8648" s="3">
        <v>8643</v>
      </c>
      <c r="G8648" s="7">
        <v>0.66967850379150073</v>
      </c>
      <c r="H8648" s="7">
        <f t="shared" si="140"/>
        <v>1145.3100642842646</v>
      </c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</row>
    <row r="8649" spans="1:19" ht="12.75" customHeight="1" x14ac:dyDescent="0.3">
      <c r="A8649" s="3"/>
      <c r="B8649" s="3"/>
      <c r="C8649" s="3"/>
      <c r="D8649" s="3"/>
      <c r="E8649" s="3"/>
      <c r="F8649" s="3">
        <v>8644</v>
      </c>
      <c r="G8649" s="7">
        <v>0.47954280022731821</v>
      </c>
      <c r="H8649" s="7">
        <f t="shared" si="140"/>
        <v>1048.9705265423102</v>
      </c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</row>
    <row r="8650" spans="1:19" ht="12.75" customHeight="1" x14ac:dyDescent="0.3">
      <c r="A8650" s="3"/>
      <c r="B8650" s="3"/>
      <c r="C8650" s="3"/>
      <c r="D8650" s="3"/>
      <c r="E8650" s="3"/>
      <c r="F8650" s="3">
        <v>8645</v>
      </c>
      <c r="G8650" s="7">
        <v>0.83293835449054465</v>
      </c>
      <c r="H8650" s="7">
        <f t="shared" si="140"/>
        <v>1270.2024456841266</v>
      </c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</row>
    <row r="8651" spans="1:19" ht="12.75" customHeight="1" x14ac:dyDescent="0.3">
      <c r="A8651" s="3"/>
      <c r="B8651" s="3"/>
      <c r="C8651" s="3"/>
      <c r="D8651" s="3"/>
      <c r="E8651" s="3"/>
      <c r="F8651" s="3">
        <v>8646</v>
      </c>
      <c r="G8651" s="7">
        <v>0.87525654011501008</v>
      </c>
      <c r="H8651" s="7">
        <f t="shared" si="140"/>
        <v>1320.4830112976256</v>
      </c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</row>
    <row r="8652" spans="1:19" ht="12.75" customHeight="1" x14ac:dyDescent="0.3">
      <c r="A8652" s="3"/>
      <c r="B8652" s="3"/>
      <c r="C8652" s="3"/>
      <c r="D8652" s="3"/>
      <c r="E8652" s="3"/>
      <c r="F8652" s="3">
        <v>8647</v>
      </c>
      <c r="G8652" s="7">
        <v>0.91253018606849023</v>
      </c>
      <c r="H8652" s="7">
        <f t="shared" si="140"/>
        <v>1380.1759247038049</v>
      </c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</row>
    <row r="8653" spans="1:19" ht="12.75" customHeight="1" x14ac:dyDescent="0.3">
      <c r="A8653" s="3"/>
      <c r="B8653" s="3"/>
      <c r="C8653" s="3"/>
      <c r="D8653" s="3"/>
      <c r="E8653" s="3"/>
      <c r="F8653" s="3">
        <v>8648</v>
      </c>
      <c r="G8653" s="7">
        <v>0.64047829304691517</v>
      </c>
      <c r="H8653" s="7">
        <f t="shared" si="140"/>
        <v>1128.5464342103853</v>
      </c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</row>
    <row r="8654" spans="1:19" ht="12.75" customHeight="1" x14ac:dyDescent="0.3">
      <c r="A8654" s="3"/>
      <c r="B8654" s="3"/>
      <c r="C8654" s="3"/>
      <c r="D8654" s="3"/>
      <c r="E8654" s="3"/>
      <c r="F8654" s="3">
        <v>8649</v>
      </c>
      <c r="G8654" s="7">
        <v>0.42089197130465122</v>
      </c>
      <c r="H8654" s="7">
        <f t="shared" si="140"/>
        <v>1022.9894327029926</v>
      </c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</row>
    <row r="8655" spans="1:19" ht="12.75" customHeight="1" x14ac:dyDescent="0.3">
      <c r="A8655" s="3"/>
      <c r="B8655" s="3"/>
      <c r="C8655" s="3"/>
      <c r="D8655" s="3"/>
      <c r="E8655" s="3"/>
      <c r="F8655" s="3">
        <v>8650</v>
      </c>
      <c r="G8655" s="7">
        <v>0.75492863750692019</v>
      </c>
      <c r="H8655" s="7">
        <f t="shared" si="140"/>
        <v>1201.7599935060275</v>
      </c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</row>
    <row r="8656" spans="1:19" ht="12.75" customHeight="1" x14ac:dyDescent="0.3">
      <c r="A8656" s="3"/>
      <c r="B8656" s="3"/>
      <c r="C8656" s="3"/>
      <c r="D8656" s="3"/>
      <c r="E8656" s="3"/>
      <c r="F8656" s="3">
        <v>8651</v>
      </c>
      <c r="G8656" s="7">
        <v>0.70163993378716649</v>
      </c>
      <c r="H8656" s="7">
        <f t="shared" si="140"/>
        <v>1164.9645204995602</v>
      </c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</row>
    <row r="8657" spans="1:19" ht="12.75" customHeight="1" x14ac:dyDescent="0.3">
      <c r="A8657" s="3"/>
      <c r="B8657" s="3"/>
      <c r="C8657" s="3"/>
      <c r="D8657" s="3"/>
      <c r="E8657" s="3"/>
      <c r="F8657" s="3">
        <v>8652</v>
      </c>
      <c r="G8657" s="7">
        <v>0.52609576371250411</v>
      </c>
      <c r="H8657" s="7">
        <f t="shared" si="140"/>
        <v>1070.3961932754312</v>
      </c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</row>
    <row r="8658" spans="1:19" ht="12.75" customHeight="1" x14ac:dyDescent="0.3">
      <c r="A8658" s="3"/>
      <c r="B8658" s="3"/>
      <c r="C8658" s="3"/>
      <c r="D8658" s="3"/>
      <c r="E8658" s="3"/>
      <c r="F8658" s="3">
        <v>8653</v>
      </c>
      <c r="G8658" s="7">
        <v>0.99187040557796924</v>
      </c>
      <c r="H8658" s="7">
        <f t="shared" si="140"/>
        <v>1764.4983319402754</v>
      </c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</row>
    <row r="8659" spans="1:19" ht="12.75" customHeight="1" x14ac:dyDescent="0.3">
      <c r="A8659" s="3"/>
      <c r="B8659" s="3"/>
      <c r="C8659" s="3"/>
      <c r="D8659" s="3"/>
      <c r="E8659" s="3"/>
      <c r="F8659" s="3">
        <v>8654</v>
      </c>
      <c r="G8659" s="7">
        <v>0.5827764361958272</v>
      </c>
      <c r="H8659" s="7">
        <f t="shared" si="140"/>
        <v>1097.9878368644081</v>
      </c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</row>
    <row r="8660" spans="1:19" ht="12.75" customHeight="1" x14ac:dyDescent="0.3">
      <c r="A8660" s="3"/>
      <c r="B8660" s="3"/>
      <c r="C8660" s="3"/>
      <c r="D8660" s="3"/>
      <c r="E8660" s="3"/>
      <c r="F8660" s="3">
        <v>8655</v>
      </c>
      <c r="G8660" s="7">
        <v>0.9024517715280379</v>
      </c>
      <c r="H8660" s="7">
        <f t="shared" si="140"/>
        <v>1361.9678369779417</v>
      </c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</row>
    <row r="8661" spans="1:19" ht="12.75" customHeight="1" x14ac:dyDescent="0.3">
      <c r="A8661" s="3"/>
      <c r="B8661" s="3"/>
      <c r="C8661" s="3"/>
      <c r="D8661" s="3"/>
      <c r="E8661" s="3"/>
      <c r="F8661" s="3">
        <v>8656</v>
      </c>
      <c r="G8661" s="7">
        <v>0.65535721179310202</v>
      </c>
      <c r="H8661" s="7">
        <f t="shared" si="140"/>
        <v>1136.9608087522299</v>
      </c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</row>
    <row r="8662" spans="1:19" ht="12.75" customHeight="1" x14ac:dyDescent="0.3">
      <c r="A8662" s="3"/>
      <c r="B8662" s="3"/>
      <c r="C8662" s="3"/>
      <c r="D8662" s="3"/>
      <c r="E8662" s="3"/>
      <c r="F8662" s="3">
        <v>8657</v>
      </c>
      <c r="G8662" s="7">
        <v>0.15437792431498731</v>
      </c>
      <c r="H8662" s="7">
        <f t="shared" si="140"/>
        <v>900.61600692287038</v>
      </c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</row>
    <row r="8663" spans="1:19" ht="12.75" customHeight="1" x14ac:dyDescent="0.3">
      <c r="A8663" s="3"/>
      <c r="B8663" s="3"/>
      <c r="C8663" s="3"/>
      <c r="D8663" s="3"/>
      <c r="E8663" s="3"/>
      <c r="F8663" s="3">
        <v>8658</v>
      </c>
      <c r="G8663" s="7">
        <v>0.10487956648649011</v>
      </c>
      <c r="H8663" s="7">
        <f t="shared" si="140"/>
        <v>870.71320353114265</v>
      </c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</row>
    <row r="8664" spans="1:19" ht="12.75" customHeight="1" x14ac:dyDescent="0.3">
      <c r="A8664" s="3"/>
      <c r="B8664" s="3"/>
      <c r="C8664" s="3"/>
      <c r="D8664" s="3"/>
      <c r="E8664" s="3"/>
      <c r="F8664" s="3">
        <v>8659</v>
      </c>
      <c r="G8664" s="7">
        <v>0.91844572902863486</v>
      </c>
      <c r="H8664" s="7">
        <f t="shared" si="140"/>
        <v>1391.8160496417872</v>
      </c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</row>
    <row r="8665" spans="1:19" ht="12.75" customHeight="1" x14ac:dyDescent="0.3">
      <c r="A8665" s="3"/>
      <c r="B8665" s="3"/>
      <c r="C8665" s="3"/>
      <c r="D8665" s="3"/>
      <c r="E8665" s="3"/>
      <c r="F8665" s="3">
        <v>8660</v>
      </c>
      <c r="G8665" s="7">
        <v>0.1532325806949163</v>
      </c>
      <c r="H8665" s="7">
        <f t="shared" si="140"/>
        <v>899.98353522890909</v>
      </c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</row>
    <row r="8666" spans="1:19" ht="12.75" customHeight="1" x14ac:dyDescent="0.3">
      <c r="A8666" s="3"/>
      <c r="B8666" s="3"/>
      <c r="C8666" s="3"/>
      <c r="D8666" s="3"/>
      <c r="E8666" s="3"/>
      <c r="F8666" s="3">
        <v>8661</v>
      </c>
      <c r="G8666" s="7">
        <v>0.2529517108020487</v>
      </c>
      <c r="H8666" s="7">
        <f t="shared" si="140"/>
        <v>949.41712952452667</v>
      </c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</row>
    <row r="8667" spans="1:19" ht="12.75" customHeight="1" x14ac:dyDescent="0.3">
      <c r="A8667" s="3"/>
      <c r="B8667" s="3"/>
      <c r="C8667" s="3"/>
      <c r="D8667" s="3"/>
      <c r="E8667" s="3"/>
      <c r="F8667" s="3">
        <v>8662</v>
      </c>
      <c r="G8667" s="7">
        <v>0.67905109194368996</v>
      </c>
      <c r="H8667" s="7">
        <f t="shared" si="140"/>
        <v>1150.919362337539</v>
      </c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</row>
    <row r="8668" spans="1:19" ht="12.75" customHeight="1" x14ac:dyDescent="0.3">
      <c r="A8668" s="3"/>
      <c r="B8668" s="3"/>
      <c r="C8668" s="3"/>
      <c r="D8668" s="3"/>
      <c r="E8668" s="3"/>
      <c r="F8668" s="3">
        <v>8663</v>
      </c>
      <c r="G8668" s="7">
        <v>0.24107216196507511</v>
      </c>
      <c r="H8668" s="7">
        <f t="shared" si="140"/>
        <v>943.94810685267123</v>
      </c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</row>
    <row r="8669" spans="1:19" ht="12.75" customHeight="1" x14ac:dyDescent="0.3">
      <c r="A8669" s="3"/>
      <c r="B8669" s="3"/>
      <c r="C8669" s="3"/>
      <c r="D8669" s="3"/>
      <c r="E8669" s="3"/>
      <c r="F8669" s="3">
        <v>8664</v>
      </c>
      <c r="G8669" s="7">
        <v>0.51342125995005239</v>
      </c>
      <c r="H8669" s="7">
        <f t="shared" si="140"/>
        <v>1064.4708757923836</v>
      </c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</row>
    <row r="8670" spans="1:19" ht="12.75" customHeight="1" x14ac:dyDescent="0.3">
      <c r="A8670" s="3"/>
      <c r="B8670" s="3"/>
      <c r="C8670" s="3"/>
      <c r="D8670" s="3"/>
      <c r="E8670" s="3"/>
      <c r="F8670" s="3">
        <v>8665</v>
      </c>
      <c r="G8670" s="7">
        <v>0.70800611988773376</v>
      </c>
      <c r="H8670" s="7">
        <f t="shared" si="140"/>
        <v>1169.0701560195751</v>
      </c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</row>
    <row r="8671" spans="1:19" ht="12.75" customHeight="1" x14ac:dyDescent="0.3">
      <c r="A8671" s="3"/>
      <c r="B8671" s="3"/>
      <c r="C8671" s="3"/>
      <c r="D8671" s="3"/>
      <c r="E8671" s="3"/>
      <c r="F8671" s="3">
        <v>8666</v>
      </c>
      <c r="G8671" s="7">
        <v>0.14728147401161121</v>
      </c>
      <c r="H8671" s="7">
        <f t="shared" si="140"/>
        <v>896.66088196040437</v>
      </c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</row>
    <row r="8672" spans="1:19" ht="12.75" customHeight="1" x14ac:dyDescent="0.3">
      <c r="A8672" s="3"/>
      <c r="B8672" s="3"/>
      <c r="C8672" s="3"/>
      <c r="D8672" s="3"/>
      <c r="E8672" s="3"/>
      <c r="F8672" s="3">
        <v>8667</v>
      </c>
      <c r="G8672" s="7">
        <v>0.2003630873336332</v>
      </c>
      <c r="H8672" s="7">
        <f t="shared" si="140"/>
        <v>924.51357526709864</v>
      </c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</row>
    <row r="8673" spans="1:19" ht="12.75" customHeight="1" x14ac:dyDescent="0.3">
      <c r="A8673" s="3"/>
      <c r="B8673" s="3"/>
      <c r="C8673" s="3"/>
      <c r="D8673" s="3"/>
      <c r="E8673" s="3"/>
      <c r="F8673" s="3">
        <v>8668</v>
      </c>
      <c r="G8673" s="7">
        <v>0.16505987033905439</v>
      </c>
      <c r="H8673" s="7">
        <f t="shared" si="140"/>
        <v>906.4141514988977</v>
      </c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</row>
    <row r="8674" spans="1:19" ht="12.75" customHeight="1" x14ac:dyDescent="0.3">
      <c r="A8674" s="3"/>
      <c r="B8674" s="3"/>
      <c r="C8674" s="3"/>
      <c r="D8674" s="3"/>
      <c r="E8674" s="3"/>
      <c r="F8674" s="3">
        <v>8669</v>
      </c>
      <c r="G8674" s="7">
        <v>0.97983108338664304</v>
      </c>
      <c r="H8674" s="7">
        <f t="shared" si="140"/>
        <v>1619.0573409341041</v>
      </c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</row>
    <row r="8675" spans="1:19" ht="12.75" customHeight="1" x14ac:dyDescent="0.3">
      <c r="A8675" s="3"/>
      <c r="B8675" s="3"/>
      <c r="C8675" s="3"/>
      <c r="D8675" s="3"/>
      <c r="E8675" s="3"/>
      <c r="F8675" s="3">
        <v>8670</v>
      </c>
      <c r="G8675" s="7">
        <v>7.8834678093320676E-2</v>
      </c>
      <c r="H8675" s="7">
        <f t="shared" si="140"/>
        <v>851.76072966384777</v>
      </c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</row>
    <row r="8676" spans="1:19" ht="12.75" customHeight="1" x14ac:dyDescent="0.3">
      <c r="A8676" s="3"/>
      <c r="B8676" s="3"/>
      <c r="C8676" s="3"/>
      <c r="D8676" s="3"/>
      <c r="E8676" s="3"/>
      <c r="F8676" s="3">
        <v>8671</v>
      </c>
      <c r="G8676" s="7">
        <v>0.50365339590867519</v>
      </c>
      <c r="H8676" s="7">
        <f t="shared" si="140"/>
        <v>1059.9543867283182</v>
      </c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</row>
    <row r="8677" spans="1:19" ht="12.75" customHeight="1" x14ac:dyDescent="0.3">
      <c r="A8677" s="3"/>
      <c r="B8677" s="3"/>
      <c r="C8677" s="3"/>
      <c r="D8677" s="3"/>
      <c r="E8677" s="3"/>
      <c r="F8677" s="3">
        <v>8672</v>
      </c>
      <c r="G8677" s="7">
        <v>0.35199213424199571</v>
      </c>
      <c r="H8677" s="7">
        <f t="shared" si="140"/>
        <v>993.13123864384943</v>
      </c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</row>
    <row r="8678" spans="1:19" ht="12.75" customHeight="1" x14ac:dyDescent="0.3">
      <c r="A8678" s="3"/>
      <c r="B8678" s="3"/>
      <c r="C8678" s="3"/>
      <c r="D8678" s="3"/>
      <c r="E8678" s="3"/>
      <c r="F8678" s="3">
        <v>8673</v>
      </c>
      <c r="G8678" s="7">
        <v>0.51029058963540663</v>
      </c>
      <c r="H8678" s="7">
        <f t="shared" si="140"/>
        <v>1063.0187644235596</v>
      </c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</row>
    <row r="8679" spans="1:19" ht="12.75" customHeight="1" x14ac:dyDescent="0.3">
      <c r="A8679" s="3"/>
      <c r="B8679" s="3"/>
      <c r="C8679" s="3"/>
      <c r="D8679" s="3"/>
      <c r="E8679" s="3"/>
      <c r="F8679" s="3">
        <v>8674</v>
      </c>
      <c r="G8679" s="7">
        <v>0.58446651879758493</v>
      </c>
      <c r="H8679" s="7">
        <f t="shared" si="140"/>
        <v>1098.8428768807048</v>
      </c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</row>
    <row r="8680" spans="1:19" ht="12.75" customHeight="1" x14ac:dyDescent="0.3">
      <c r="A8680" s="3"/>
      <c r="B8680" s="3"/>
      <c r="C8680" s="3"/>
      <c r="D8680" s="3"/>
      <c r="E8680" s="3"/>
      <c r="F8680" s="3">
        <v>8675</v>
      </c>
      <c r="G8680" s="7">
        <v>0.8148835238665435</v>
      </c>
      <c r="H8680" s="7">
        <f t="shared" si="140"/>
        <v>1252.1995177146928</v>
      </c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</row>
    <row r="8681" spans="1:19" ht="12.75" customHeight="1" x14ac:dyDescent="0.3">
      <c r="A8681" s="3"/>
      <c r="B8681" s="3"/>
      <c r="C8681" s="3"/>
      <c r="D8681" s="3"/>
      <c r="E8681" s="3"/>
      <c r="F8681" s="3">
        <v>8676</v>
      </c>
      <c r="G8681" s="7">
        <v>0.16227775462227831</v>
      </c>
      <c r="H8681" s="7">
        <f t="shared" si="140"/>
        <v>904.92082659705909</v>
      </c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</row>
    <row r="8682" spans="1:19" ht="12.75" customHeight="1" x14ac:dyDescent="0.3">
      <c r="A8682" s="3"/>
      <c r="B8682" s="3"/>
      <c r="C8682" s="3"/>
      <c r="D8682" s="3"/>
      <c r="E8682" s="3"/>
      <c r="F8682" s="3">
        <v>8677</v>
      </c>
      <c r="G8682" s="7">
        <v>5.1431813329687492E-2</v>
      </c>
      <c r="H8682" s="7">
        <f t="shared" si="140"/>
        <v>827.05263203305049</v>
      </c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</row>
    <row r="8683" spans="1:19" ht="12.75" customHeight="1" x14ac:dyDescent="0.3">
      <c r="A8683" s="3"/>
      <c r="B8683" s="3"/>
      <c r="C8683" s="3"/>
      <c r="D8683" s="3"/>
      <c r="E8683" s="3"/>
      <c r="F8683" s="3">
        <v>8678</v>
      </c>
      <c r="G8683" s="7">
        <v>0.24696169706450369</v>
      </c>
      <c r="H8683" s="7">
        <f t="shared" si="140"/>
        <v>946.66885854759505</v>
      </c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</row>
    <row r="8684" spans="1:19" ht="12.75" customHeight="1" x14ac:dyDescent="0.3">
      <c r="A8684" s="3"/>
      <c r="B8684" s="3"/>
      <c r="C8684" s="3"/>
      <c r="D8684" s="3"/>
      <c r="E8684" s="3"/>
      <c r="F8684" s="3">
        <v>8679</v>
      </c>
      <c r="G8684" s="7">
        <v>0.32324508342468722</v>
      </c>
      <c r="H8684" s="7">
        <f t="shared" si="140"/>
        <v>980.65966127498996</v>
      </c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</row>
    <row r="8685" spans="1:19" ht="12.75" customHeight="1" x14ac:dyDescent="0.3">
      <c r="A8685" s="3"/>
      <c r="B8685" s="3"/>
      <c r="C8685" s="3"/>
      <c r="D8685" s="3"/>
      <c r="E8685" s="3"/>
      <c r="F8685" s="3">
        <v>8680</v>
      </c>
      <c r="G8685" s="7">
        <v>0.15596880387046991</v>
      </c>
      <c r="H8685" s="7">
        <f t="shared" si="140"/>
        <v>901.49090354984742</v>
      </c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</row>
    <row r="8686" spans="1:19" ht="12.75" customHeight="1" x14ac:dyDescent="0.3">
      <c r="A8686" s="3"/>
      <c r="B8686" s="3"/>
      <c r="C8686" s="3"/>
      <c r="D8686" s="3"/>
      <c r="E8686" s="3"/>
      <c r="F8686" s="3">
        <v>8681</v>
      </c>
      <c r="G8686" s="7">
        <v>0.37712873666592678</v>
      </c>
      <c r="H8686" s="7">
        <f t="shared" si="140"/>
        <v>1003.9980271328529</v>
      </c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</row>
    <row r="8687" spans="1:19" ht="12.75" customHeight="1" x14ac:dyDescent="0.3">
      <c r="A8687" s="3"/>
      <c r="B8687" s="3"/>
      <c r="C8687" s="3"/>
      <c r="D8687" s="3"/>
      <c r="E8687" s="3"/>
      <c r="F8687" s="3">
        <v>8682</v>
      </c>
      <c r="G8687" s="7">
        <v>0.83916248822559958</v>
      </c>
      <c r="H8687" s="7">
        <f t="shared" si="140"/>
        <v>1276.8136007401761</v>
      </c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</row>
    <row r="8688" spans="1:19" ht="12.75" customHeight="1" x14ac:dyDescent="0.3">
      <c r="A8688" s="3"/>
      <c r="B8688" s="3"/>
      <c r="C8688" s="3"/>
      <c r="D8688" s="3"/>
      <c r="E8688" s="3"/>
      <c r="F8688" s="3">
        <v>8683</v>
      </c>
      <c r="G8688" s="7">
        <v>0.97746904331582007</v>
      </c>
      <c r="H8688" s="7">
        <f t="shared" si="140"/>
        <v>1601.2572872571009</v>
      </c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</row>
    <row r="8689" spans="1:19" ht="12.75" customHeight="1" x14ac:dyDescent="0.3">
      <c r="A8689" s="3"/>
      <c r="B8689" s="3"/>
      <c r="C8689" s="3"/>
      <c r="D8689" s="3"/>
      <c r="E8689" s="3"/>
      <c r="F8689" s="3">
        <v>8684</v>
      </c>
      <c r="G8689" s="7">
        <v>0.93078389015149199</v>
      </c>
      <c r="H8689" s="7">
        <f t="shared" si="140"/>
        <v>1418.9446364529542</v>
      </c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</row>
    <row r="8690" spans="1:19" ht="12.75" customHeight="1" x14ac:dyDescent="0.3">
      <c r="A8690" s="3"/>
      <c r="B8690" s="3"/>
      <c r="C8690" s="3"/>
      <c r="D8690" s="3"/>
      <c r="E8690" s="3"/>
      <c r="F8690" s="3">
        <v>8685</v>
      </c>
      <c r="G8690" s="7">
        <v>0.49204902033845888</v>
      </c>
      <c r="H8690" s="7">
        <f t="shared" si="140"/>
        <v>1054.6403867654594</v>
      </c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</row>
    <row r="8691" spans="1:19" ht="12.75" customHeight="1" x14ac:dyDescent="0.3">
      <c r="A8691" s="3"/>
      <c r="B8691" s="3"/>
      <c r="C8691" s="3"/>
      <c r="D8691" s="3"/>
      <c r="E8691" s="3"/>
      <c r="F8691" s="3">
        <v>8686</v>
      </c>
      <c r="G8691" s="7">
        <v>0.40788920437756071</v>
      </c>
      <c r="H8691" s="7">
        <f t="shared" si="140"/>
        <v>1017.3258080949831</v>
      </c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</row>
    <row r="8692" spans="1:19" ht="12.75" customHeight="1" x14ac:dyDescent="0.3">
      <c r="A8692" s="3"/>
      <c r="B8692" s="3"/>
      <c r="C8692" s="3"/>
      <c r="D8692" s="3"/>
      <c r="E8692" s="3"/>
      <c r="F8692" s="3">
        <v>8687</v>
      </c>
      <c r="G8692" s="7">
        <v>0.82084584567334384</v>
      </c>
      <c r="H8692" s="7">
        <f t="shared" si="140"/>
        <v>1257.9651118132622</v>
      </c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</row>
    <row r="8693" spans="1:19" ht="12.75" customHeight="1" x14ac:dyDescent="0.3">
      <c r="A8693" s="3"/>
      <c r="B8693" s="3"/>
      <c r="C8693" s="3"/>
      <c r="D8693" s="3"/>
      <c r="E8693" s="3"/>
      <c r="F8693" s="3">
        <v>8688</v>
      </c>
      <c r="G8693" s="7">
        <v>0.1381615341457417</v>
      </c>
      <c r="H8693" s="7">
        <f t="shared" si="140"/>
        <v>891.44127396567808</v>
      </c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</row>
    <row r="8694" spans="1:19" ht="12.75" customHeight="1" x14ac:dyDescent="0.3">
      <c r="A8694" s="3"/>
      <c r="B8694" s="3"/>
      <c r="C8694" s="3"/>
      <c r="D8694" s="3"/>
      <c r="E8694" s="3"/>
      <c r="F8694" s="3">
        <v>8689</v>
      </c>
      <c r="G8694" s="7">
        <v>0.10164604073550371</v>
      </c>
      <c r="H8694" s="7">
        <f t="shared" si="140"/>
        <v>868.52024127498134</v>
      </c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</row>
    <row r="8695" spans="1:19" ht="12.75" customHeight="1" x14ac:dyDescent="0.3">
      <c r="A8695" s="3"/>
      <c r="B8695" s="3"/>
      <c r="C8695" s="3"/>
      <c r="D8695" s="3"/>
      <c r="E8695" s="3"/>
      <c r="F8695" s="3">
        <v>8690</v>
      </c>
      <c r="G8695" s="7">
        <v>0.99062799256599865</v>
      </c>
      <c r="H8695" s="7">
        <f t="shared" si="140"/>
        <v>1741.7864458764673</v>
      </c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</row>
    <row r="8696" spans="1:19" ht="12.75" customHeight="1" x14ac:dyDescent="0.3">
      <c r="A8696" s="3"/>
      <c r="B8696" s="3"/>
      <c r="C8696" s="3"/>
      <c r="D8696" s="3"/>
      <c r="E8696" s="3"/>
      <c r="F8696" s="3">
        <v>8691</v>
      </c>
      <c r="G8696" s="7">
        <v>0.65210553012723604</v>
      </c>
      <c r="H8696" s="7">
        <f t="shared" si="140"/>
        <v>1135.1001807988873</v>
      </c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</row>
    <row r="8697" spans="1:19" ht="12.75" customHeight="1" x14ac:dyDescent="0.3">
      <c r="A8697" s="3"/>
      <c r="B8697" s="3"/>
      <c r="C8697" s="3"/>
      <c r="D8697" s="3"/>
      <c r="E8697" s="3"/>
      <c r="F8697" s="3">
        <v>8692</v>
      </c>
      <c r="G8697" s="7">
        <v>0.9162763177751978</v>
      </c>
      <c r="H8697" s="7">
        <f t="shared" si="140"/>
        <v>1387.4564917514042</v>
      </c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</row>
    <row r="8698" spans="1:19" ht="12.75" customHeight="1" x14ac:dyDescent="0.3">
      <c r="A8698" s="3"/>
      <c r="B8698" s="3"/>
      <c r="C8698" s="3"/>
      <c r="D8698" s="3"/>
      <c r="E8698" s="3"/>
      <c r="F8698" s="3">
        <v>8693</v>
      </c>
      <c r="G8698" s="7">
        <v>0.28754316282903658</v>
      </c>
      <c r="H8698" s="7">
        <f t="shared" si="140"/>
        <v>964.98101417330849</v>
      </c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</row>
    <row r="8699" spans="1:19" ht="12.75" customHeight="1" x14ac:dyDescent="0.3">
      <c r="A8699" s="3"/>
      <c r="B8699" s="3"/>
      <c r="C8699" s="3"/>
      <c r="D8699" s="3"/>
      <c r="E8699" s="3"/>
      <c r="F8699" s="3">
        <v>8694</v>
      </c>
      <c r="G8699" s="7">
        <v>0.7015892953022036</v>
      </c>
      <c r="H8699" s="7">
        <f t="shared" si="140"/>
        <v>1164.9321372058803</v>
      </c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</row>
    <row r="8700" spans="1:19" ht="12.75" customHeight="1" x14ac:dyDescent="0.3">
      <c r="A8700" s="3"/>
      <c r="B8700" s="3"/>
      <c r="C8700" s="3"/>
      <c r="D8700" s="3"/>
      <c r="E8700" s="3"/>
      <c r="F8700" s="3">
        <v>8695</v>
      </c>
      <c r="G8700" s="7">
        <v>5.8575088122162833E-2</v>
      </c>
      <c r="H8700" s="7">
        <f t="shared" si="140"/>
        <v>834.17821982434145</v>
      </c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</row>
    <row r="8701" spans="1:19" ht="12.75" customHeight="1" x14ac:dyDescent="0.3">
      <c r="A8701" s="3"/>
      <c r="B8701" s="3"/>
      <c r="C8701" s="3"/>
      <c r="D8701" s="3"/>
      <c r="E8701" s="3"/>
      <c r="F8701" s="3">
        <v>8696</v>
      </c>
      <c r="G8701" s="7">
        <v>0.44195238739782899</v>
      </c>
      <c r="H8701" s="7">
        <f t="shared" si="140"/>
        <v>1032.2234656849023</v>
      </c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</row>
    <row r="8702" spans="1:19" ht="12.75" customHeight="1" x14ac:dyDescent="0.3">
      <c r="A8702" s="3"/>
      <c r="B8702" s="3"/>
      <c r="C8702" s="3"/>
      <c r="D8702" s="3"/>
      <c r="E8702" s="3"/>
      <c r="F8702" s="3">
        <v>8697</v>
      </c>
      <c r="G8702" s="7">
        <v>4.459002621761432E-2</v>
      </c>
      <c r="H8702" s="7">
        <f t="shared" si="140"/>
        <v>819.58245760571958</v>
      </c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</row>
    <row r="8703" spans="1:19" ht="12.75" customHeight="1" x14ac:dyDescent="0.3">
      <c r="A8703" s="3"/>
      <c r="B8703" s="3"/>
      <c r="C8703" s="3"/>
      <c r="D8703" s="3"/>
      <c r="E8703" s="3"/>
      <c r="F8703" s="3">
        <v>8698</v>
      </c>
      <c r="G8703" s="7">
        <v>0.1747160407328818</v>
      </c>
      <c r="H8703" s="7">
        <f t="shared" si="140"/>
        <v>911.51309224947295</v>
      </c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</row>
    <row r="8704" spans="1:19" ht="12.75" customHeight="1" x14ac:dyDescent="0.3">
      <c r="A8704" s="3"/>
      <c r="B8704" s="3"/>
      <c r="C8704" s="3"/>
      <c r="D8704" s="3"/>
      <c r="E8704" s="3"/>
      <c r="F8704" s="3">
        <v>8699</v>
      </c>
      <c r="G8704" s="7">
        <v>0.72056941383456574</v>
      </c>
      <c r="H8704" s="7">
        <f t="shared" si="140"/>
        <v>1177.3828558459991</v>
      </c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</row>
    <row r="8705" spans="1:19" ht="12.75" customHeight="1" x14ac:dyDescent="0.3">
      <c r="A8705" s="3"/>
      <c r="B8705" s="3"/>
      <c r="C8705" s="3"/>
      <c r="D8705" s="3"/>
      <c r="E8705" s="3"/>
      <c r="F8705" s="3">
        <v>8700</v>
      </c>
      <c r="G8705" s="7">
        <v>0.32001081869444831</v>
      </c>
      <c r="H8705" s="7">
        <f t="shared" si="140"/>
        <v>979.25014618552098</v>
      </c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</row>
    <row r="8706" spans="1:19" ht="12.75" customHeight="1" x14ac:dyDescent="0.3">
      <c r="A8706" s="3"/>
      <c r="B8706" s="3"/>
      <c r="C8706" s="3"/>
      <c r="D8706" s="3"/>
      <c r="E8706" s="3"/>
      <c r="F8706" s="3">
        <v>8701</v>
      </c>
      <c r="G8706" s="7">
        <v>0.57903615956894838</v>
      </c>
      <c r="H8706" s="7">
        <f t="shared" si="140"/>
        <v>1096.1030390123681</v>
      </c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</row>
    <row r="8707" spans="1:19" ht="12.75" customHeight="1" x14ac:dyDescent="0.3">
      <c r="A8707" s="3"/>
      <c r="B8707" s="3"/>
      <c r="C8707" s="3"/>
      <c r="D8707" s="3"/>
      <c r="E8707" s="3"/>
      <c r="F8707" s="3">
        <v>8702</v>
      </c>
      <c r="G8707" s="7">
        <v>0.38344765440803058</v>
      </c>
      <c r="H8707" s="7">
        <f t="shared" si="140"/>
        <v>1006.7306763296277</v>
      </c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</row>
    <row r="8708" spans="1:19" ht="12.75" customHeight="1" x14ac:dyDescent="0.3">
      <c r="A8708" s="3"/>
      <c r="B8708" s="3"/>
      <c r="C8708" s="3"/>
      <c r="D8708" s="3"/>
      <c r="E8708" s="3"/>
      <c r="F8708" s="3">
        <v>8703</v>
      </c>
      <c r="G8708" s="7">
        <v>0.76976117376897035</v>
      </c>
      <c r="H8708" s="7">
        <f t="shared" si="140"/>
        <v>1213.1636829879853</v>
      </c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</row>
    <row r="8709" spans="1:19" ht="12.75" customHeight="1" x14ac:dyDescent="0.3">
      <c r="A8709" s="3"/>
      <c r="B8709" s="3"/>
      <c r="C8709" s="3"/>
      <c r="D8709" s="3"/>
      <c r="E8709" s="3"/>
      <c r="F8709" s="3">
        <v>8704</v>
      </c>
      <c r="G8709" s="7">
        <v>0.82643868894542183</v>
      </c>
      <c r="H8709" s="7">
        <f t="shared" si="140"/>
        <v>1263.5303021392947</v>
      </c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</row>
    <row r="8710" spans="1:19" ht="12.75" customHeight="1" x14ac:dyDescent="0.3">
      <c r="A8710" s="3"/>
      <c r="B8710" s="3"/>
      <c r="C8710" s="3"/>
      <c r="D8710" s="3"/>
      <c r="E8710" s="3"/>
      <c r="F8710" s="3">
        <v>8705</v>
      </c>
      <c r="G8710" s="7">
        <v>4.1679928977967677E-2</v>
      </c>
      <c r="H8710" s="7">
        <f t="shared" si="140"/>
        <v>816.16915076421412</v>
      </c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</row>
    <row r="8711" spans="1:19" ht="12.75" customHeight="1" x14ac:dyDescent="0.3">
      <c r="A8711" s="3"/>
      <c r="B8711" s="3"/>
      <c r="C8711" s="3"/>
      <c r="D8711" s="3"/>
      <c r="E8711" s="3"/>
      <c r="F8711" s="3">
        <v>8706</v>
      </c>
      <c r="G8711" s="7">
        <v>0.6705220429701092</v>
      </c>
      <c r="H8711" s="7">
        <f t="shared" ref="H8711:H8774" si="141">-LN(-LN(G8711))*$D$7+$D$6</f>
        <v>1145.8100376991226</v>
      </c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</row>
    <row r="8712" spans="1:19" ht="12.75" customHeight="1" x14ac:dyDescent="0.3">
      <c r="A8712" s="3"/>
      <c r="B8712" s="3"/>
      <c r="C8712" s="3"/>
      <c r="D8712" s="3"/>
      <c r="E8712" s="3"/>
      <c r="F8712" s="3">
        <v>8707</v>
      </c>
      <c r="G8712" s="7">
        <v>0.89931398317897915</v>
      </c>
      <c r="H8712" s="7">
        <f t="shared" si="141"/>
        <v>1356.6618096034563</v>
      </c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</row>
    <row r="8713" spans="1:19" ht="12.75" customHeight="1" x14ac:dyDescent="0.3">
      <c r="A8713" s="3"/>
      <c r="B8713" s="3"/>
      <c r="C8713" s="3"/>
      <c r="D8713" s="3"/>
      <c r="E8713" s="3"/>
      <c r="F8713" s="3">
        <v>8708</v>
      </c>
      <c r="G8713" s="7">
        <v>0.60086948278047037</v>
      </c>
      <c r="H8713" s="7">
        <f t="shared" si="141"/>
        <v>1107.2559651785546</v>
      </c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</row>
    <row r="8714" spans="1:19" ht="12.75" customHeight="1" x14ac:dyDescent="0.3">
      <c r="A8714" s="3"/>
      <c r="B8714" s="3"/>
      <c r="C8714" s="3"/>
      <c r="D8714" s="3"/>
      <c r="E8714" s="3"/>
      <c r="F8714" s="3">
        <v>8709</v>
      </c>
      <c r="G8714" s="7">
        <v>0.67551603292431395</v>
      </c>
      <c r="H8714" s="7">
        <f t="shared" si="141"/>
        <v>1148.7895797461219</v>
      </c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</row>
    <row r="8715" spans="1:19" ht="12.75" customHeight="1" x14ac:dyDescent="0.3">
      <c r="A8715" s="3"/>
      <c r="B8715" s="3"/>
      <c r="C8715" s="3"/>
      <c r="D8715" s="3"/>
      <c r="E8715" s="3"/>
      <c r="F8715" s="3">
        <v>8710</v>
      </c>
      <c r="G8715" s="7">
        <v>0.41582501249150883</v>
      </c>
      <c r="H8715" s="7">
        <f t="shared" si="141"/>
        <v>1020.7795294882462</v>
      </c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</row>
    <row r="8716" spans="1:19" ht="12.75" customHeight="1" x14ac:dyDescent="0.3">
      <c r="A8716" s="3"/>
      <c r="B8716" s="3"/>
      <c r="C8716" s="3"/>
      <c r="D8716" s="3"/>
      <c r="E8716" s="3"/>
      <c r="F8716" s="3">
        <v>8711</v>
      </c>
      <c r="G8716" s="7">
        <v>0.86985245388535892</v>
      </c>
      <c r="H8716" s="7">
        <f t="shared" si="141"/>
        <v>1313.2587126970243</v>
      </c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</row>
    <row r="8717" spans="1:19" ht="12.75" customHeight="1" x14ac:dyDescent="0.3">
      <c r="A8717" s="3"/>
      <c r="B8717" s="3"/>
      <c r="C8717" s="3"/>
      <c r="D8717" s="3"/>
      <c r="E8717" s="3"/>
      <c r="F8717" s="3">
        <v>8712</v>
      </c>
      <c r="G8717" s="7">
        <v>0.24421571120770549</v>
      </c>
      <c r="H8717" s="7">
        <f t="shared" si="141"/>
        <v>945.40268894302835</v>
      </c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</row>
    <row r="8718" spans="1:19" ht="12.75" customHeight="1" x14ac:dyDescent="0.3">
      <c r="A8718" s="3"/>
      <c r="B8718" s="3"/>
      <c r="C8718" s="3"/>
      <c r="D8718" s="3"/>
      <c r="E8718" s="3"/>
      <c r="F8718" s="3">
        <v>8713</v>
      </c>
      <c r="G8718" s="7">
        <v>0.19431799533115521</v>
      </c>
      <c r="H8718" s="7">
        <f t="shared" si="141"/>
        <v>921.51214912650494</v>
      </c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</row>
    <row r="8719" spans="1:19" ht="12.75" customHeight="1" x14ac:dyDescent="0.3">
      <c r="A8719" s="3"/>
      <c r="B8719" s="3"/>
      <c r="C8719" s="3"/>
      <c r="D8719" s="3"/>
      <c r="E8719" s="3"/>
      <c r="F8719" s="3">
        <v>8714</v>
      </c>
      <c r="G8719" s="7">
        <v>0.1462724237045232</v>
      </c>
      <c r="H8719" s="7">
        <f t="shared" si="141"/>
        <v>896.09122436668542</v>
      </c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</row>
    <row r="8720" spans="1:19" ht="12.75" customHeight="1" x14ac:dyDescent="0.3">
      <c r="A8720" s="3"/>
      <c r="B8720" s="3"/>
      <c r="C8720" s="3"/>
      <c r="D8720" s="3"/>
      <c r="E8720" s="3"/>
      <c r="F8720" s="3">
        <v>8715</v>
      </c>
      <c r="G8720" s="7">
        <v>3.2881622125593091E-2</v>
      </c>
      <c r="H8720" s="7">
        <f t="shared" si="141"/>
        <v>804.72716423588076</v>
      </c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</row>
    <row r="8721" spans="1:19" ht="12.75" customHeight="1" x14ac:dyDescent="0.3">
      <c r="A8721" s="3"/>
      <c r="B8721" s="3"/>
      <c r="C8721" s="3"/>
      <c r="D8721" s="3"/>
      <c r="E8721" s="3"/>
      <c r="F8721" s="3">
        <v>8716</v>
      </c>
      <c r="G8721" s="7">
        <v>0.41889654288094108</v>
      </c>
      <c r="H8721" s="7">
        <f t="shared" si="141"/>
        <v>1022.118673594549</v>
      </c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</row>
    <row r="8722" spans="1:19" ht="12.75" customHeight="1" x14ac:dyDescent="0.3">
      <c r="A8722" s="3"/>
      <c r="B8722" s="3"/>
      <c r="C8722" s="3"/>
      <c r="D8722" s="3"/>
      <c r="E8722" s="3"/>
      <c r="F8722" s="3">
        <v>8717</v>
      </c>
      <c r="G8722" s="7">
        <v>0.57675656754337989</v>
      </c>
      <c r="H8722" s="7">
        <f t="shared" si="141"/>
        <v>1094.9592686396868</v>
      </c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</row>
    <row r="8723" spans="1:19" ht="12.75" customHeight="1" x14ac:dyDescent="0.3">
      <c r="A8723" s="3"/>
      <c r="B8723" s="3"/>
      <c r="C8723" s="3"/>
      <c r="D8723" s="3"/>
      <c r="E8723" s="3"/>
      <c r="F8723" s="3">
        <v>8718</v>
      </c>
      <c r="G8723" s="7">
        <v>4.8937271294805178E-2</v>
      </c>
      <c r="H8723" s="7">
        <f t="shared" si="141"/>
        <v>824.41080737058803</v>
      </c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</row>
    <row r="8724" spans="1:19" ht="12.75" customHeight="1" x14ac:dyDescent="0.3">
      <c r="A8724" s="3"/>
      <c r="B8724" s="3"/>
      <c r="C8724" s="3"/>
      <c r="D8724" s="3"/>
      <c r="E8724" s="3"/>
      <c r="F8724" s="3">
        <v>8719</v>
      </c>
      <c r="G8724" s="7">
        <v>0.50205728969063435</v>
      </c>
      <c r="H8724" s="7">
        <f t="shared" si="141"/>
        <v>1059.2202561077968</v>
      </c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</row>
    <row r="8725" spans="1:19" ht="12.75" customHeight="1" x14ac:dyDescent="0.3">
      <c r="A8725" s="3"/>
      <c r="B8725" s="3"/>
      <c r="C8725" s="3"/>
      <c r="D8725" s="3"/>
      <c r="E8725" s="3"/>
      <c r="F8725" s="3">
        <v>8720</v>
      </c>
      <c r="G8725" s="7">
        <v>0.47195462415312878</v>
      </c>
      <c r="H8725" s="7">
        <f t="shared" si="141"/>
        <v>1045.5566011541393</v>
      </c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</row>
    <row r="8726" spans="1:19" ht="12.75" customHeight="1" x14ac:dyDescent="0.3">
      <c r="A8726" s="3"/>
      <c r="B8726" s="3"/>
      <c r="C8726" s="3"/>
      <c r="D8726" s="3"/>
      <c r="E8726" s="3"/>
      <c r="F8726" s="3">
        <v>8721</v>
      </c>
      <c r="G8726" s="7">
        <v>0.36006905033455849</v>
      </c>
      <c r="H8726" s="7">
        <f t="shared" si="141"/>
        <v>996.62404089453401</v>
      </c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</row>
    <row r="8727" spans="1:19" ht="12.75" customHeight="1" x14ac:dyDescent="0.3">
      <c r="A8727" s="3"/>
      <c r="B8727" s="3"/>
      <c r="C8727" s="3"/>
      <c r="D8727" s="3"/>
      <c r="E8727" s="3"/>
      <c r="F8727" s="3">
        <v>8722</v>
      </c>
      <c r="G8727" s="7">
        <v>0.78711046366116388</v>
      </c>
      <c r="H8727" s="7">
        <f t="shared" si="141"/>
        <v>1227.3183451268503</v>
      </c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</row>
    <row r="8728" spans="1:19" ht="12.75" customHeight="1" x14ac:dyDescent="0.3">
      <c r="A8728" s="3"/>
      <c r="B8728" s="3"/>
      <c r="C8728" s="3"/>
      <c r="D8728" s="3"/>
      <c r="E8728" s="3"/>
      <c r="F8728" s="3">
        <v>8723</v>
      </c>
      <c r="G8728" s="7">
        <v>0.64274814030277927</v>
      </c>
      <c r="H8728" s="7">
        <f t="shared" si="141"/>
        <v>1129.8139813149903</v>
      </c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</row>
    <row r="8729" spans="1:19" ht="12.75" customHeight="1" x14ac:dyDescent="0.3">
      <c r="A8729" s="3"/>
      <c r="B8729" s="3"/>
      <c r="C8729" s="3"/>
      <c r="D8729" s="3"/>
      <c r="E8729" s="3"/>
      <c r="F8729" s="3">
        <v>8724</v>
      </c>
      <c r="G8729" s="7">
        <v>0.305457651831466</v>
      </c>
      <c r="H8729" s="7">
        <f t="shared" si="141"/>
        <v>972.88426865390284</v>
      </c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</row>
    <row r="8730" spans="1:19" ht="12.75" customHeight="1" x14ac:dyDescent="0.3">
      <c r="A8730" s="3"/>
      <c r="B8730" s="3"/>
      <c r="C8730" s="3"/>
      <c r="D8730" s="3"/>
      <c r="E8730" s="3"/>
      <c r="F8730" s="3">
        <v>8725</v>
      </c>
      <c r="G8730" s="7">
        <v>0.94795821381272394</v>
      </c>
      <c r="H8730" s="7">
        <f t="shared" si="141"/>
        <v>1465.7276769465989</v>
      </c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</row>
    <row r="8731" spans="1:19" ht="12.75" customHeight="1" x14ac:dyDescent="0.3">
      <c r="A8731" s="3"/>
      <c r="B8731" s="3"/>
      <c r="C8731" s="3"/>
      <c r="D8731" s="3"/>
      <c r="E8731" s="3"/>
      <c r="F8731" s="3">
        <v>8726</v>
      </c>
      <c r="G8731" s="7">
        <v>0.23871073070937551</v>
      </c>
      <c r="H8731" s="7">
        <f t="shared" si="141"/>
        <v>942.85172415169609</v>
      </c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</row>
    <row r="8732" spans="1:19" ht="12.75" customHeight="1" x14ac:dyDescent="0.3">
      <c r="A8732" s="3"/>
      <c r="B8732" s="3"/>
      <c r="C8732" s="3"/>
      <c r="D8732" s="3"/>
      <c r="E8732" s="3"/>
      <c r="F8732" s="3">
        <v>8727</v>
      </c>
      <c r="G8732" s="7">
        <v>0.6216192020915966</v>
      </c>
      <c r="H8732" s="7">
        <f t="shared" si="141"/>
        <v>1118.2229701048816</v>
      </c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</row>
    <row r="8733" spans="1:19" ht="12.75" customHeight="1" x14ac:dyDescent="0.3">
      <c r="A8733" s="3"/>
      <c r="B8733" s="3"/>
      <c r="C8733" s="3"/>
      <c r="D8733" s="3"/>
      <c r="E8733" s="3"/>
      <c r="F8733" s="3">
        <v>8728</v>
      </c>
      <c r="G8733" s="7">
        <v>0.2039323004462478</v>
      </c>
      <c r="H8733" s="7">
        <f t="shared" si="141"/>
        <v>926.26957137557702</v>
      </c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</row>
    <row r="8734" spans="1:19" ht="12.75" customHeight="1" x14ac:dyDescent="0.3">
      <c r="A8734" s="3"/>
      <c r="B8734" s="3"/>
      <c r="C8734" s="3"/>
      <c r="D8734" s="3"/>
      <c r="E8734" s="3"/>
      <c r="F8734" s="3">
        <v>8729</v>
      </c>
      <c r="G8734" s="7">
        <v>0.40931423134230932</v>
      </c>
      <c r="H8734" s="7">
        <f t="shared" si="141"/>
        <v>1017.9453779102876</v>
      </c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</row>
    <row r="8735" spans="1:19" ht="12.75" customHeight="1" x14ac:dyDescent="0.3">
      <c r="A8735" s="3"/>
      <c r="B8735" s="3"/>
      <c r="C8735" s="3"/>
      <c r="D8735" s="3"/>
      <c r="E8735" s="3"/>
      <c r="F8735" s="3">
        <v>8730</v>
      </c>
      <c r="G8735" s="7">
        <v>0.27743507018855462</v>
      </c>
      <c r="H8735" s="7">
        <f t="shared" si="141"/>
        <v>960.48012521230532</v>
      </c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</row>
    <row r="8736" spans="1:19" ht="12.75" customHeight="1" x14ac:dyDescent="0.3">
      <c r="A8736" s="3"/>
      <c r="B8736" s="3"/>
      <c r="C8736" s="3"/>
      <c r="D8736" s="3"/>
      <c r="E8736" s="3"/>
      <c r="F8736" s="3">
        <v>8731</v>
      </c>
      <c r="G8736" s="7">
        <v>0.86050547842325364</v>
      </c>
      <c r="H8736" s="7">
        <f t="shared" si="141"/>
        <v>1301.3928584137786</v>
      </c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</row>
    <row r="8737" spans="1:19" ht="12.75" customHeight="1" x14ac:dyDescent="0.3">
      <c r="A8737" s="3"/>
      <c r="B8737" s="3"/>
      <c r="C8737" s="3"/>
      <c r="D8737" s="3"/>
      <c r="E8737" s="3"/>
      <c r="F8737" s="3">
        <v>8732</v>
      </c>
      <c r="G8737" s="7">
        <v>0.59517911043965221</v>
      </c>
      <c r="H8737" s="7">
        <f t="shared" si="141"/>
        <v>1104.3131885136199</v>
      </c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</row>
    <row r="8738" spans="1:19" ht="12.75" customHeight="1" x14ac:dyDescent="0.3">
      <c r="A8738" s="3"/>
      <c r="B8738" s="3"/>
      <c r="C8738" s="3"/>
      <c r="D8738" s="3"/>
      <c r="E8738" s="3"/>
      <c r="F8738" s="3">
        <v>8733</v>
      </c>
      <c r="G8738" s="7">
        <v>0.73751632013608948</v>
      </c>
      <c r="H8738" s="7">
        <f t="shared" si="141"/>
        <v>1189.0815865765264</v>
      </c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</row>
    <row r="8739" spans="1:19" ht="12.75" customHeight="1" x14ac:dyDescent="0.3">
      <c r="A8739" s="3"/>
      <c r="B8739" s="3"/>
      <c r="C8739" s="3"/>
      <c r="D8739" s="3"/>
      <c r="E8739" s="3"/>
      <c r="F8739" s="3">
        <v>8734</v>
      </c>
      <c r="G8739" s="7">
        <v>0.99926873767321911</v>
      </c>
      <c r="H8739" s="7">
        <f t="shared" si="141"/>
        <v>2148.0392370092509</v>
      </c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</row>
    <row r="8740" spans="1:19" ht="12.75" customHeight="1" x14ac:dyDescent="0.3">
      <c r="A8740" s="3"/>
      <c r="B8740" s="3"/>
      <c r="C8740" s="3"/>
      <c r="D8740" s="3"/>
      <c r="E8740" s="3"/>
      <c r="F8740" s="3">
        <v>8735</v>
      </c>
      <c r="G8740" s="7">
        <v>0.37263373738362748</v>
      </c>
      <c r="H8740" s="7">
        <f t="shared" si="141"/>
        <v>1002.0548962210489</v>
      </c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</row>
    <row r="8741" spans="1:19" ht="12.75" customHeight="1" x14ac:dyDescent="0.3">
      <c r="A8741" s="3"/>
      <c r="B8741" s="3"/>
      <c r="C8741" s="3"/>
      <c r="D8741" s="3"/>
      <c r="E8741" s="3"/>
      <c r="F8741" s="3">
        <v>8736</v>
      </c>
      <c r="G8741" s="7">
        <v>0.26866888192565269</v>
      </c>
      <c r="H8741" s="7">
        <f t="shared" si="141"/>
        <v>956.547585792625</v>
      </c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</row>
    <row r="8742" spans="1:19" ht="12.75" customHeight="1" x14ac:dyDescent="0.3">
      <c r="A8742" s="3"/>
      <c r="B8742" s="3"/>
      <c r="C8742" s="3"/>
      <c r="D8742" s="3"/>
      <c r="E8742" s="3"/>
      <c r="F8742" s="3">
        <v>8737</v>
      </c>
      <c r="G8742" s="7">
        <v>0.56448539741500225</v>
      </c>
      <c r="H8742" s="7">
        <f t="shared" si="141"/>
        <v>1088.8642590719955</v>
      </c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</row>
    <row r="8743" spans="1:19" ht="12.75" customHeight="1" x14ac:dyDescent="0.3">
      <c r="A8743" s="3"/>
      <c r="B8743" s="3"/>
      <c r="C8743" s="3"/>
      <c r="D8743" s="3"/>
      <c r="E8743" s="3"/>
      <c r="F8743" s="3">
        <v>8738</v>
      </c>
      <c r="G8743" s="7">
        <v>0.86044917684521938</v>
      </c>
      <c r="H8743" s="7">
        <f t="shared" si="141"/>
        <v>1301.3236256409314</v>
      </c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</row>
    <row r="8744" spans="1:19" ht="12.75" customHeight="1" x14ac:dyDescent="0.3">
      <c r="A8744" s="3"/>
      <c r="B8744" s="3"/>
      <c r="C8744" s="3"/>
      <c r="D8744" s="3"/>
      <c r="E8744" s="3"/>
      <c r="F8744" s="3">
        <v>8739</v>
      </c>
      <c r="G8744" s="7">
        <v>0.1242890878724191</v>
      </c>
      <c r="H8744" s="7">
        <f t="shared" si="141"/>
        <v>883.16068928247478</v>
      </c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</row>
    <row r="8745" spans="1:19" ht="12.75" customHeight="1" x14ac:dyDescent="0.3">
      <c r="A8745" s="3"/>
      <c r="B8745" s="3"/>
      <c r="C8745" s="3"/>
      <c r="D8745" s="3"/>
      <c r="E8745" s="3"/>
      <c r="F8745" s="3">
        <v>8740</v>
      </c>
      <c r="G8745" s="7">
        <v>0.40482284317872402</v>
      </c>
      <c r="H8745" s="7">
        <f t="shared" si="141"/>
        <v>1015.9934565185871</v>
      </c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</row>
    <row r="8746" spans="1:19" ht="12.75" customHeight="1" x14ac:dyDescent="0.3">
      <c r="A8746" s="3"/>
      <c r="B8746" s="3"/>
      <c r="C8746" s="3"/>
      <c r="D8746" s="3"/>
      <c r="E8746" s="3"/>
      <c r="F8746" s="3">
        <v>8741</v>
      </c>
      <c r="G8746" s="7">
        <v>0.87932310963664484</v>
      </c>
      <c r="H8746" s="7">
        <f t="shared" si="141"/>
        <v>1326.1131688974201</v>
      </c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</row>
    <row r="8747" spans="1:19" ht="12.75" customHeight="1" x14ac:dyDescent="0.3">
      <c r="A8747" s="3"/>
      <c r="B8747" s="3"/>
      <c r="C8747" s="3"/>
      <c r="D8747" s="3"/>
      <c r="E8747" s="3"/>
      <c r="F8747" s="3">
        <v>8742</v>
      </c>
      <c r="G8747" s="7">
        <v>3.7705871079742333E-2</v>
      </c>
      <c r="H8747" s="7">
        <f t="shared" si="141"/>
        <v>811.23281291280762</v>
      </c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</row>
    <row r="8748" spans="1:19" ht="12.75" customHeight="1" x14ac:dyDescent="0.3">
      <c r="A8748" s="3"/>
      <c r="B8748" s="3"/>
      <c r="C8748" s="3"/>
      <c r="D8748" s="3"/>
      <c r="E8748" s="3"/>
      <c r="F8748" s="3">
        <v>8743</v>
      </c>
      <c r="G8748" s="7">
        <v>0.76131285077230337</v>
      </c>
      <c r="H8748" s="7">
        <f t="shared" si="141"/>
        <v>1206.5955396112381</v>
      </c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</row>
    <row r="8749" spans="1:19" ht="12.75" customHeight="1" x14ac:dyDescent="0.3">
      <c r="A8749" s="3"/>
      <c r="B8749" s="3"/>
      <c r="C8749" s="3"/>
      <c r="D8749" s="3"/>
      <c r="E8749" s="3"/>
      <c r="F8749" s="3">
        <v>8744</v>
      </c>
      <c r="G8749" s="7">
        <v>0.87882950950959993</v>
      </c>
      <c r="H8749" s="7">
        <f t="shared" si="141"/>
        <v>1325.4204631105822</v>
      </c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</row>
    <row r="8750" spans="1:19" ht="12.75" customHeight="1" x14ac:dyDescent="0.3">
      <c r="A8750" s="3"/>
      <c r="B8750" s="3"/>
      <c r="C8750" s="3"/>
      <c r="D8750" s="3"/>
      <c r="E8750" s="3"/>
      <c r="F8750" s="3">
        <v>8745</v>
      </c>
      <c r="G8750" s="7">
        <v>0.38828616266202282</v>
      </c>
      <c r="H8750" s="7">
        <f t="shared" si="141"/>
        <v>1008.8243899287476</v>
      </c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</row>
    <row r="8751" spans="1:19" ht="12.75" customHeight="1" x14ac:dyDescent="0.3">
      <c r="A8751" s="3"/>
      <c r="B8751" s="3"/>
      <c r="C8751" s="3"/>
      <c r="D8751" s="3"/>
      <c r="E8751" s="3"/>
      <c r="F8751" s="3">
        <v>8746</v>
      </c>
      <c r="G8751" s="7">
        <v>0.94757392568092491</v>
      </c>
      <c r="H8751" s="7">
        <f t="shared" si="141"/>
        <v>1464.5259527681808</v>
      </c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</row>
    <row r="8752" spans="1:19" ht="12.75" customHeight="1" x14ac:dyDescent="0.3">
      <c r="A8752" s="3"/>
      <c r="B8752" s="3"/>
      <c r="C8752" s="3"/>
      <c r="D8752" s="3"/>
      <c r="E8752" s="3"/>
      <c r="F8752" s="3">
        <v>8747</v>
      </c>
      <c r="G8752" s="7">
        <v>0.26735609365963048</v>
      </c>
      <c r="H8752" s="7">
        <f t="shared" si="141"/>
        <v>955.95610156754333</v>
      </c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</row>
    <row r="8753" spans="1:19" ht="12.75" customHeight="1" x14ac:dyDescent="0.3">
      <c r="A8753" s="3"/>
      <c r="B8753" s="3"/>
      <c r="C8753" s="3"/>
      <c r="D8753" s="3"/>
      <c r="E8753" s="3"/>
      <c r="F8753" s="3">
        <v>8748</v>
      </c>
      <c r="G8753" s="7">
        <v>0.69425408434348379</v>
      </c>
      <c r="H8753" s="7">
        <f t="shared" si="141"/>
        <v>1160.2854528973853</v>
      </c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</row>
    <row r="8754" spans="1:19" ht="12.75" customHeight="1" x14ac:dyDescent="0.3">
      <c r="A8754" s="3"/>
      <c r="B8754" s="3"/>
      <c r="C8754" s="3"/>
      <c r="D8754" s="3"/>
      <c r="E8754" s="3"/>
      <c r="F8754" s="3">
        <v>8749</v>
      </c>
      <c r="G8754" s="7">
        <v>0.77100964179481735</v>
      </c>
      <c r="H8754" s="7">
        <f t="shared" si="141"/>
        <v>1214.1514458591178</v>
      </c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</row>
    <row r="8755" spans="1:19" ht="12.75" customHeight="1" x14ac:dyDescent="0.3">
      <c r="A8755" s="3"/>
      <c r="B8755" s="3"/>
      <c r="C8755" s="3"/>
      <c r="D8755" s="3"/>
      <c r="E8755" s="3"/>
      <c r="F8755" s="3">
        <v>8750</v>
      </c>
      <c r="G8755" s="7">
        <v>0.26880607876468748</v>
      </c>
      <c r="H8755" s="7">
        <f t="shared" si="141"/>
        <v>956.60936053220348</v>
      </c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</row>
    <row r="8756" spans="1:19" ht="12.75" customHeight="1" x14ac:dyDescent="0.3">
      <c r="A8756" s="3"/>
      <c r="B8756" s="3"/>
      <c r="C8756" s="3"/>
      <c r="D8756" s="3"/>
      <c r="E8756" s="3"/>
      <c r="F8756" s="3">
        <v>8751</v>
      </c>
      <c r="G8756" s="7">
        <v>0.37960353717203471</v>
      </c>
      <c r="H8756" s="7">
        <f t="shared" si="141"/>
        <v>1005.0680854128268</v>
      </c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</row>
    <row r="8757" spans="1:19" ht="12.75" customHeight="1" x14ac:dyDescent="0.3">
      <c r="A8757" s="3"/>
      <c r="B8757" s="3"/>
      <c r="C8757" s="3"/>
      <c r="D8757" s="3"/>
      <c r="E8757" s="3"/>
      <c r="F8757" s="3">
        <v>8752</v>
      </c>
      <c r="G8757" s="7">
        <v>7.4546547845446232E-2</v>
      </c>
      <c r="H8757" s="7">
        <f t="shared" si="141"/>
        <v>848.29817876293464</v>
      </c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</row>
    <row r="8758" spans="1:19" ht="12.75" customHeight="1" x14ac:dyDescent="0.3">
      <c r="A8758" s="3"/>
      <c r="B8758" s="3"/>
      <c r="C8758" s="3"/>
      <c r="D8758" s="3"/>
      <c r="E8758" s="3"/>
      <c r="F8758" s="3">
        <v>8753</v>
      </c>
      <c r="G8758" s="7">
        <v>0.23730632488250711</v>
      </c>
      <c r="H8758" s="7">
        <f t="shared" si="141"/>
        <v>942.19812709936161</v>
      </c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</row>
    <row r="8759" spans="1:19" ht="12.75" customHeight="1" x14ac:dyDescent="0.3">
      <c r="A8759" s="3"/>
      <c r="B8759" s="3"/>
      <c r="C8759" s="3"/>
      <c r="D8759" s="3"/>
      <c r="E8759" s="3"/>
      <c r="F8759" s="3">
        <v>8754</v>
      </c>
      <c r="G8759" s="7">
        <v>3.8462545865403103E-4</v>
      </c>
      <c r="H8759" s="7">
        <f t="shared" si="141"/>
        <v>672.11039034166515</v>
      </c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</row>
    <row r="8760" spans="1:19" ht="12.75" customHeight="1" x14ac:dyDescent="0.3">
      <c r="A8760" s="3"/>
      <c r="B8760" s="3"/>
      <c r="C8760" s="3"/>
      <c r="D8760" s="3"/>
      <c r="E8760" s="3"/>
      <c r="F8760" s="3">
        <v>8755</v>
      </c>
      <c r="G8760" s="7">
        <v>0.8777206963800479</v>
      </c>
      <c r="H8760" s="7">
        <f t="shared" si="141"/>
        <v>1323.8738972878173</v>
      </c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</row>
    <row r="8761" spans="1:19" ht="12.75" customHeight="1" x14ac:dyDescent="0.3">
      <c r="A8761" s="3"/>
      <c r="B8761" s="3"/>
      <c r="C8761" s="3"/>
      <c r="D8761" s="3"/>
      <c r="E8761" s="3"/>
      <c r="F8761" s="3">
        <v>8756</v>
      </c>
      <c r="G8761" s="7">
        <v>0.69465713182131206</v>
      </c>
      <c r="H8761" s="7">
        <f t="shared" si="141"/>
        <v>1160.5385341800099</v>
      </c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</row>
    <row r="8762" spans="1:19" ht="12.75" customHeight="1" x14ac:dyDescent="0.3">
      <c r="A8762" s="3"/>
      <c r="B8762" s="3"/>
      <c r="C8762" s="3"/>
      <c r="D8762" s="3"/>
      <c r="E8762" s="3"/>
      <c r="F8762" s="3">
        <v>8757</v>
      </c>
      <c r="G8762" s="7">
        <v>0.46953389895101799</v>
      </c>
      <c r="H8762" s="7">
        <f t="shared" si="141"/>
        <v>1044.4714019363623</v>
      </c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</row>
    <row r="8763" spans="1:19" ht="12.75" customHeight="1" x14ac:dyDescent="0.3">
      <c r="A8763" s="3"/>
      <c r="B8763" s="3"/>
      <c r="C8763" s="3"/>
      <c r="D8763" s="3"/>
      <c r="E8763" s="3"/>
      <c r="F8763" s="3">
        <v>8758</v>
      </c>
      <c r="G8763" s="7">
        <v>5.7360635019909512E-2</v>
      </c>
      <c r="H8763" s="7">
        <f t="shared" si="141"/>
        <v>833.00850380207612</v>
      </c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</row>
    <row r="8764" spans="1:19" ht="12.75" customHeight="1" x14ac:dyDescent="0.3">
      <c r="A8764" s="3"/>
      <c r="B8764" s="3"/>
      <c r="C8764" s="3"/>
      <c r="D8764" s="3"/>
      <c r="E8764" s="3"/>
      <c r="F8764" s="3">
        <v>8759</v>
      </c>
      <c r="G8764" s="7">
        <v>0.18306648878921111</v>
      </c>
      <c r="H8764" s="7">
        <f t="shared" si="141"/>
        <v>915.82609199297985</v>
      </c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</row>
    <row r="8765" spans="1:19" ht="12.75" customHeight="1" x14ac:dyDescent="0.3">
      <c r="A8765" s="3"/>
      <c r="B8765" s="3"/>
      <c r="C8765" s="3"/>
      <c r="D8765" s="3"/>
      <c r="E8765" s="3"/>
      <c r="F8765" s="3">
        <v>8760</v>
      </c>
      <c r="G8765" s="7">
        <v>0.7703184609303475</v>
      </c>
      <c r="H8765" s="7">
        <f t="shared" si="141"/>
        <v>1213.6040371050265</v>
      </c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</row>
    <row r="8766" spans="1:19" ht="12.75" customHeight="1" x14ac:dyDescent="0.3">
      <c r="A8766" s="3"/>
      <c r="B8766" s="3"/>
      <c r="C8766" s="3"/>
      <c r="D8766" s="3"/>
      <c r="E8766" s="3"/>
      <c r="F8766" s="3">
        <v>8761</v>
      </c>
      <c r="G8766" s="7">
        <v>0.24743521289870651</v>
      </c>
      <c r="H8766" s="7">
        <f t="shared" si="141"/>
        <v>946.88678717963944</v>
      </c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</row>
    <row r="8767" spans="1:19" ht="12.75" customHeight="1" x14ac:dyDescent="0.3">
      <c r="A8767" s="3"/>
      <c r="B8767" s="3"/>
      <c r="C8767" s="3"/>
      <c r="D8767" s="3"/>
      <c r="E8767" s="3"/>
      <c r="F8767" s="3">
        <v>8762</v>
      </c>
      <c r="G8767" s="7">
        <v>0.65772515334086179</v>
      </c>
      <c r="H8767" s="7">
        <f t="shared" si="141"/>
        <v>1138.3237055164209</v>
      </c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</row>
    <row r="8768" spans="1:19" ht="12.75" customHeight="1" x14ac:dyDescent="0.3">
      <c r="A8768" s="3"/>
      <c r="B8768" s="3"/>
      <c r="C8768" s="3"/>
      <c r="D8768" s="3"/>
      <c r="E8768" s="3"/>
      <c r="F8768" s="3">
        <v>8763</v>
      </c>
      <c r="G8768" s="7">
        <v>5.7752870228681703E-2</v>
      </c>
      <c r="H8768" s="7">
        <f t="shared" si="141"/>
        <v>833.3880326306022</v>
      </c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</row>
    <row r="8769" spans="1:19" ht="12.75" customHeight="1" x14ac:dyDescent="0.3">
      <c r="A8769" s="3"/>
      <c r="B8769" s="3"/>
      <c r="C8769" s="3"/>
      <c r="D8769" s="3"/>
      <c r="E8769" s="3"/>
      <c r="F8769" s="3">
        <v>8764</v>
      </c>
      <c r="G8769" s="7">
        <v>0.2391562876932036</v>
      </c>
      <c r="H8769" s="7">
        <f t="shared" si="141"/>
        <v>943.05883878957809</v>
      </c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</row>
    <row r="8770" spans="1:19" ht="12.75" customHeight="1" x14ac:dyDescent="0.3">
      <c r="A8770" s="3"/>
      <c r="B8770" s="3"/>
      <c r="C8770" s="3"/>
      <c r="D8770" s="3"/>
      <c r="E8770" s="3"/>
      <c r="F8770" s="3">
        <v>8765</v>
      </c>
      <c r="G8770" s="7">
        <v>0.7955213350429533</v>
      </c>
      <c r="H8770" s="7">
        <f t="shared" si="141"/>
        <v>1234.5396755912716</v>
      </c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</row>
    <row r="8771" spans="1:19" ht="12.75" customHeight="1" x14ac:dyDescent="0.3">
      <c r="A8771" s="3"/>
      <c r="B8771" s="3"/>
      <c r="C8771" s="3"/>
      <c r="D8771" s="3"/>
      <c r="E8771" s="3"/>
      <c r="F8771" s="3">
        <v>8766</v>
      </c>
      <c r="G8771" s="7">
        <v>0.28574290839516209</v>
      </c>
      <c r="H8771" s="7">
        <f t="shared" si="141"/>
        <v>964.18182817943637</v>
      </c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</row>
    <row r="8772" spans="1:19" ht="12.75" customHeight="1" x14ac:dyDescent="0.3">
      <c r="A8772" s="3"/>
      <c r="B8772" s="3"/>
      <c r="C8772" s="3"/>
      <c r="D8772" s="3"/>
      <c r="E8772" s="3"/>
      <c r="F8772" s="3">
        <v>8767</v>
      </c>
      <c r="G8772" s="7">
        <v>0.57692144189112782</v>
      </c>
      <c r="H8772" s="7">
        <f t="shared" si="141"/>
        <v>1095.0418688726002</v>
      </c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</row>
    <row r="8773" spans="1:19" ht="12.75" customHeight="1" x14ac:dyDescent="0.3">
      <c r="A8773" s="3"/>
      <c r="B8773" s="3"/>
      <c r="C8773" s="3"/>
      <c r="D8773" s="3"/>
      <c r="E8773" s="3"/>
      <c r="F8773" s="3">
        <v>8768</v>
      </c>
      <c r="G8773" s="7">
        <v>6.5641453952485107E-2</v>
      </c>
      <c r="H8773" s="7">
        <f t="shared" si="141"/>
        <v>840.69227273265255</v>
      </c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</row>
    <row r="8774" spans="1:19" ht="12.75" customHeight="1" x14ac:dyDescent="0.3">
      <c r="A8774" s="3"/>
      <c r="B8774" s="3"/>
      <c r="C8774" s="3"/>
      <c r="D8774" s="3"/>
      <c r="E8774" s="3"/>
      <c r="F8774" s="3">
        <v>8769</v>
      </c>
      <c r="G8774" s="7">
        <v>0.1674809847180917</v>
      </c>
      <c r="H8774" s="7">
        <f t="shared" si="141"/>
        <v>907.70461223557709</v>
      </c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</row>
    <row r="8775" spans="1:19" ht="12.75" customHeight="1" x14ac:dyDescent="0.3">
      <c r="A8775" s="3"/>
      <c r="B8775" s="3"/>
      <c r="C8775" s="3"/>
      <c r="D8775" s="3"/>
      <c r="E8775" s="3"/>
      <c r="F8775" s="3">
        <v>8770</v>
      </c>
      <c r="G8775" s="7">
        <v>0.33065662192266909</v>
      </c>
      <c r="H8775" s="7">
        <f t="shared" ref="H8775:H8838" si="142">-LN(-LN(G8775))*$D$7+$D$6</f>
        <v>983.88377939206407</v>
      </c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</row>
    <row r="8776" spans="1:19" ht="12.75" customHeight="1" x14ac:dyDescent="0.3">
      <c r="A8776" s="3"/>
      <c r="B8776" s="3"/>
      <c r="C8776" s="3"/>
      <c r="D8776" s="3"/>
      <c r="E8776" s="3"/>
      <c r="F8776" s="3">
        <v>8771</v>
      </c>
      <c r="G8776" s="7">
        <v>0.96264680526371527</v>
      </c>
      <c r="H8776" s="7">
        <f t="shared" si="142"/>
        <v>1519.6696963116974</v>
      </c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</row>
    <row r="8777" spans="1:19" ht="12.75" customHeight="1" x14ac:dyDescent="0.3">
      <c r="A8777" s="3"/>
      <c r="B8777" s="3"/>
      <c r="C8777" s="3"/>
      <c r="D8777" s="3"/>
      <c r="E8777" s="3"/>
      <c r="F8777" s="3">
        <v>8772</v>
      </c>
      <c r="G8777" s="7">
        <v>0.78099755888436861</v>
      </c>
      <c r="H8777" s="7">
        <f t="shared" si="142"/>
        <v>1222.2224219485913</v>
      </c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</row>
    <row r="8778" spans="1:19" ht="12.75" customHeight="1" x14ac:dyDescent="0.3">
      <c r="A8778" s="3"/>
      <c r="B8778" s="3"/>
      <c r="C8778" s="3"/>
      <c r="D8778" s="3"/>
      <c r="E8778" s="3"/>
      <c r="F8778" s="3">
        <v>8773</v>
      </c>
      <c r="G8778" s="7">
        <v>0.7877641382655477</v>
      </c>
      <c r="H8778" s="7">
        <f t="shared" si="142"/>
        <v>1227.8706729179034</v>
      </c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</row>
    <row r="8779" spans="1:19" ht="12.75" customHeight="1" x14ac:dyDescent="0.3">
      <c r="A8779" s="3"/>
      <c r="B8779" s="3"/>
      <c r="C8779" s="3"/>
      <c r="D8779" s="3"/>
      <c r="E8779" s="3"/>
      <c r="F8779" s="3">
        <v>8774</v>
      </c>
      <c r="G8779" s="7">
        <v>0.59439521964081232</v>
      </c>
      <c r="H8779" s="7">
        <f t="shared" si="142"/>
        <v>1103.9098566859439</v>
      </c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</row>
    <row r="8780" spans="1:19" ht="12.75" customHeight="1" x14ac:dyDescent="0.3">
      <c r="A8780" s="3"/>
      <c r="B8780" s="3"/>
      <c r="C8780" s="3"/>
      <c r="D8780" s="3"/>
      <c r="E8780" s="3"/>
      <c r="F8780" s="3">
        <v>8775</v>
      </c>
      <c r="G8780" s="7">
        <v>0.31416508912571989</v>
      </c>
      <c r="H8780" s="7">
        <f t="shared" si="142"/>
        <v>976.69802147902226</v>
      </c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</row>
    <row r="8781" spans="1:19" ht="12.75" customHeight="1" x14ac:dyDescent="0.3">
      <c r="A8781" s="3"/>
      <c r="B8781" s="3"/>
      <c r="C8781" s="3"/>
      <c r="D8781" s="3"/>
      <c r="E8781" s="3"/>
      <c r="F8781" s="3">
        <v>8776</v>
      </c>
      <c r="G8781" s="7">
        <v>0.72953053676917801</v>
      </c>
      <c r="H8781" s="7">
        <f t="shared" si="142"/>
        <v>1183.4954281646967</v>
      </c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</row>
    <row r="8782" spans="1:19" ht="12.75" customHeight="1" x14ac:dyDescent="0.3">
      <c r="A8782" s="3"/>
      <c r="B8782" s="3"/>
      <c r="C8782" s="3"/>
      <c r="D8782" s="3"/>
      <c r="E8782" s="3"/>
      <c r="F8782" s="3">
        <v>8777</v>
      </c>
      <c r="G8782" s="7">
        <v>0.60740143717087269</v>
      </c>
      <c r="H8782" s="7">
        <f t="shared" si="142"/>
        <v>1110.6672729024915</v>
      </c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</row>
    <row r="8783" spans="1:19" ht="12.75" customHeight="1" x14ac:dyDescent="0.3">
      <c r="A8783" s="3"/>
      <c r="B8783" s="3"/>
      <c r="C8783" s="3"/>
      <c r="D8783" s="3"/>
      <c r="E8783" s="3"/>
      <c r="F8783" s="3">
        <v>8778</v>
      </c>
      <c r="G8783" s="7">
        <v>0.73789698658612624</v>
      </c>
      <c r="H8783" s="7">
        <f t="shared" si="142"/>
        <v>1189.3512897162364</v>
      </c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</row>
    <row r="8784" spans="1:19" ht="12.75" customHeight="1" x14ac:dyDescent="0.3">
      <c r="A8784" s="3"/>
      <c r="B8784" s="3"/>
      <c r="C8784" s="3"/>
      <c r="D8784" s="3"/>
      <c r="E8784" s="3"/>
      <c r="F8784" s="3">
        <v>8779</v>
      </c>
      <c r="G8784" s="7">
        <v>0.74666500939967806</v>
      </c>
      <c r="H8784" s="7">
        <f t="shared" si="142"/>
        <v>1195.6537591015701</v>
      </c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</row>
    <row r="8785" spans="1:19" ht="12.75" customHeight="1" x14ac:dyDescent="0.3">
      <c r="A8785" s="3"/>
      <c r="B8785" s="3"/>
      <c r="C8785" s="3"/>
      <c r="D8785" s="3"/>
      <c r="E8785" s="3"/>
      <c r="F8785" s="3">
        <v>8780</v>
      </c>
      <c r="G8785" s="7">
        <v>0.13444776769282041</v>
      </c>
      <c r="H8785" s="7">
        <f t="shared" si="142"/>
        <v>889.26738657102339</v>
      </c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</row>
    <row r="8786" spans="1:19" ht="12.75" customHeight="1" x14ac:dyDescent="0.3">
      <c r="A8786" s="3"/>
      <c r="B8786" s="3"/>
      <c r="C8786" s="3"/>
      <c r="D8786" s="3"/>
      <c r="E8786" s="3"/>
      <c r="F8786" s="3">
        <v>8781</v>
      </c>
      <c r="G8786" s="7">
        <v>0.19928538856098291</v>
      </c>
      <c r="H8786" s="7">
        <f t="shared" si="142"/>
        <v>923.98105588666567</v>
      </c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</row>
    <row r="8787" spans="1:19" ht="12.75" customHeight="1" x14ac:dyDescent="0.3">
      <c r="A8787" s="3"/>
      <c r="B8787" s="3"/>
      <c r="C8787" s="3"/>
      <c r="D8787" s="3"/>
      <c r="E8787" s="3"/>
      <c r="F8787" s="3">
        <v>8782</v>
      </c>
      <c r="G8787" s="7">
        <v>0.39288490621251088</v>
      </c>
      <c r="H8787" s="7">
        <f t="shared" si="142"/>
        <v>1010.8157278541247</v>
      </c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</row>
    <row r="8788" spans="1:19" ht="12.75" customHeight="1" x14ac:dyDescent="0.3">
      <c r="A8788" s="3"/>
      <c r="B8788" s="3"/>
      <c r="C8788" s="3"/>
      <c r="D8788" s="3"/>
      <c r="E8788" s="3"/>
      <c r="F8788" s="3">
        <v>8783</v>
      </c>
      <c r="G8788" s="7">
        <v>0.95966825704628234</v>
      </c>
      <c r="H8788" s="7">
        <f t="shared" si="142"/>
        <v>1507.2264180796064</v>
      </c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</row>
    <row r="8789" spans="1:19" ht="12.75" customHeight="1" x14ac:dyDescent="0.3">
      <c r="A8789" s="3"/>
      <c r="B8789" s="3"/>
      <c r="C8789" s="3"/>
      <c r="D8789" s="3"/>
      <c r="E8789" s="3"/>
      <c r="F8789" s="3">
        <v>8784</v>
      </c>
      <c r="G8789" s="7">
        <v>1.908571448921392E-2</v>
      </c>
      <c r="H8789" s="7">
        <f t="shared" si="142"/>
        <v>781.22478037197277</v>
      </c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</row>
    <row r="8790" spans="1:19" ht="12.75" customHeight="1" x14ac:dyDescent="0.3">
      <c r="A8790" s="3"/>
      <c r="B8790" s="3"/>
      <c r="C8790" s="3"/>
      <c r="D8790" s="3"/>
      <c r="E8790" s="3"/>
      <c r="F8790" s="3">
        <v>8785</v>
      </c>
      <c r="G8790" s="7">
        <v>0.51755308348778928</v>
      </c>
      <c r="H8790" s="7">
        <f t="shared" si="142"/>
        <v>1066.394161752881</v>
      </c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</row>
    <row r="8791" spans="1:19" ht="12.75" customHeight="1" x14ac:dyDescent="0.3">
      <c r="A8791" s="3"/>
      <c r="B8791" s="3"/>
      <c r="C8791" s="3"/>
      <c r="D8791" s="3"/>
      <c r="E8791" s="3"/>
      <c r="F8791" s="3">
        <v>8786</v>
      </c>
      <c r="G8791" s="7">
        <v>0.1044074076076182</v>
      </c>
      <c r="H8791" s="7">
        <f t="shared" si="142"/>
        <v>870.39536672439328</v>
      </c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</row>
    <row r="8792" spans="1:19" ht="12.75" customHeight="1" x14ac:dyDescent="0.3">
      <c r="A8792" s="3"/>
      <c r="B8792" s="3"/>
      <c r="C8792" s="3"/>
      <c r="D8792" s="3"/>
      <c r="E8792" s="3"/>
      <c r="F8792" s="3">
        <v>8787</v>
      </c>
      <c r="G8792" s="7">
        <v>0.79606482380135923</v>
      </c>
      <c r="H8792" s="7">
        <f t="shared" si="142"/>
        <v>1235.0150776874084</v>
      </c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</row>
    <row r="8793" spans="1:19" ht="12.75" customHeight="1" x14ac:dyDescent="0.3">
      <c r="A8793" s="3"/>
      <c r="B8793" s="3"/>
      <c r="C8793" s="3"/>
      <c r="D8793" s="3"/>
      <c r="E8793" s="3"/>
      <c r="F8793" s="3">
        <v>8788</v>
      </c>
      <c r="G8793" s="7">
        <v>0.22356715950553799</v>
      </c>
      <c r="H8793" s="7">
        <f t="shared" si="142"/>
        <v>935.73858066023456</v>
      </c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</row>
    <row r="8794" spans="1:19" ht="12.75" customHeight="1" x14ac:dyDescent="0.3">
      <c r="A8794" s="3"/>
      <c r="B8794" s="3"/>
      <c r="C8794" s="3"/>
      <c r="D8794" s="3"/>
      <c r="E8794" s="3"/>
      <c r="F8794" s="3">
        <v>8789</v>
      </c>
      <c r="G8794" s="7">
        <v>0.97637448828674633</v>
      </c>
      <c r="H8794" s="7">
        <f t="shared" si="142"/>
        <v>1593.6260913402007</v>
      </c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</row>
    <row r="8795" spans="1:19" ht="12.75" customHeight="1" x14ac:dyDescent="0.3">
      <c r="A8795" s="3"/>
      <c r="B8795" s="3"/>
      <c r="C8795" s="3"/>
      <c r="D8795" s="3"/>
      <c r="E8795" s="3"/>
      <c r="F8795" s="3">
        <v>8790</v>
      </c>
      <c r="G8795" s="7">
        <v>0.48918540218196183</v>
      </c>
      <c r="H8795" s="7">
        <f t="shared" si="142"/>
        <v>1053.3371150124301</v>
      </c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</row>
    <row r="8796" spans="1:19" ht="12.75" customHeight="1" x14ac:dyDescent="0.3">
      <c r="A8796" s="3"/>
      <c r="B8796" s="3"/>
      <c r="C8796" s="3"/>
      <c r="D8796" s="3"/>
      <c r="E8796" s="3"/>
      <c r="F8796" s="3">
        <v>8791</v>
      </c>
      <c r="G8796" s="7">
        <v>0.9241580091393663</v>
      </c>
      <c r="H8796" s="7">
        <f t="shared" si="142"/>
        <v>1403.8482737580471</v>
      </c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</row>
    <row r="8797" spans="1:19" ht="12.75" customHeight="1" x14ac:dyDescent="0.3">
      <c r="A8797" s="3"/>
      <c r="B8797" s="3"/>
      <c r="C8797" s="3"/>
      <c r="D8797" s="3"/>
      <c r="E8797" s="3"/>
      <c r="F8797" s="3">
        <v>8792</v>
      </c>
      <c r="G8797" s="7">
        <v>0.24226001272982131</v>
      </c>
      <c r="H8797" s="7">
        <f t="shared" si="142"/>
        <v>944.49840073918551</v>
      </c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</row>
    <row r="8798" spans="1:19" ht="12.75" customHeight="1" x14ac:dyDescent="0.3">
      <c r="A8798" s="3"/>
      <c r="B8798" s="3"/>
      <c r="C8798" s="3"/>
      <c r="D8798" s="3"/>
      <c r="E8798" s="3"/>
      <c r="F8798" s="3">
        <v>8793</v>
      </c>
      <c r="G8798" s="7">
        <v>0.96536439474097191</v>
      </c>
      <c r="H8798" s="7">
        <f t="shared" si="142"/>
        <v>1531.9027040139113</v>
      </c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</row>
    <row r="8799" spans="1:19" ht="12.75" customHeight="1" x14ac:dyDescent="0.3">
      <c r="A8799" s="3"/>
      <c r="B8799" s="3"/>
      <c r="C8799" s="3"/>
      <c r="D8799" s="3"/>
      <c r="E8799" s="3"/>
      <c r="F8799" s="3">
        <v>8794</v>
      </c>
      <c r="G8799" s="7">
        <v>0.99578197493732112</v>
      </c>
      <c r="H8799" s="7">
        <f t="shared" si="142"/>
        <v>1869.1378087218359</v>
      </c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</row>
    <row r="8800" spans="1:19" ht="12.75" customHeight="1" x14ac:dyDescent="0.3">
      <c r="A8800" s="3"/>
      <c r="B8800" s="3"/>
      <c r="C8800" s="3"/>
      <c r="D8800" s="3"/>
      <c r="E8800" s="3"/>
      <c r="F8800" s="3">
        <v>8795</v>
      </c>
      <c r="G8800" s="7">
        <v>0.37761302128987412</v>
      </c>
      <c r="H8800" s="7">
        <f t="shared" si="142"/>
        <v>1004.2074073567999</v>
      </c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</row>
    <row r="8801" spans="1:19" ht="12.75" customHeight="1" x14ac:dyDescent="0.3">
      <c r="A8801" s="3"/>
      <c r="B8801" s="3"/>
      <c r="C8801" s="3"/>
      <c r="D8801" s="3"/>
      <c r="E8801" s="3"/>
      <c r="F8801" s="3">
        <v>8796</v>
      </c>
      <c r="G8801" s="7">
        <v>0.37401186695798277</v>
      </c>
      <c r="H8801" s="7">
        <f t="shared" si="142"/>
        <v>1002.6505984445101</v>
      </c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</row>
    <row r="8802" spans="1:19" ht="12.75" customHeight="1" x14ac:dyDescent="0.3">
      <c r="A8802" s="3"/>
      <c r="B8802" s="3"/>
      <c r="C8802" s="3"/>
      <c r="D8802" s="3"/>
      <c r="E8802" s="3"/>
      <c r="F8802" s="3">
        <v>8797</v>
      </c>
      <c r="G8802" s="7">
        <v>0.91199989050700292</v>
      </c>
      <c r="H8802" s="7">
        <f t="shared" si="142"/>
        <v>1379.1693738068545</v>
      </c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</row>
    <row r="8803" spans="1:19" ht="12.75" customHeight="1" x14ac:dyDescent="0.3">
      <c r="A8803" s="3"/>
      <c r="B8803" s="3"/>
      <c r="C8803" s="3"/>
      <c r="D8803" s="3"/>
      <c r="E8803" s="3"/>
      <c r="F8803" s="3">
        <v>8798</v>
      </c>
      <c r="G8803" s="7">
        <v>0.43483850375108329</v>
      </c>
      <c r="H8803" s="7">
        <f t="shared" si="142"/>
        <v>1029.0946292779806</v>
      </c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</row>
    <row r="8804" spans="1:19" ht="12.75" customHeight="1" x14ac:dyDescent="0.3">
      <c r="A8804" s="3"/>
      <c r="B8804" s="3"/>
      <c r="C8804" s="3"/>
      <c r="D8804" s="3"/>
      <c r="E8804" s="3"/>
      <c r="F8804" s="3">
        <v>8799</v>
      </c>
      <c r="G8804" s="7">
        <v>0.32199160497802759</v>
      </c>
      <c r="H8804" s="7">
        <f t="shared" si="142"/>
        <v>980.11358531142105</v>
      </c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</row>
    <row r="8805" spans="1:19" ht="12.75" customHeight="1" x14ac:dyDescent="0.3">
      <c r="A8805" s="3"/>
      <c r="B8805" s="3"/>
      <c r="C8805" s="3"/>
      <c r="D8805" s="3"/>
      <c r="E8805" s="3"/>
      <c r="F8805" s="3">
        <v>8800</v>
      </c>
      <c r="G8805" s="7">
        <v>0.72498543789638537</v>
      </c>
      <c r="H8805" s="7">
        <f t="shared" si="142"/>
        <v>1180.3751977074703</v>
      </c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</row>
    <row r="8806" spans="1:19" ht="12.75" customHeight="1" x14ac:dyDescent="0.3">
      <c r="A8806" s="3"/>
      <c r="B8806" s="3"/>
      <c r="C8806" s="3"/>
      <c r="D8806" s="3"/>
      <c r="E8806" s="3"/>
      <c r="F8806" s="3">
        <v>8801</v>
      </c>
      <c r="G8806" s="7">
        <v>0.52583976044705372</v>
      </c>
      <c r="H8806" s="7">
        <f t="shared" si="142"/>
        <v>1070.2757451624705</v>
      </c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</row>
    <row r="8807" spans="1:19" ht="12.75" customHeight="1" x14ac:dyDescent="0.3">
      <c r="A8807" s="3"/>
      <c r="B8807" s="3"/>
      <c r="C8807" s="3"/>
      <c r="D8807" s="3"/>
      <c r="E8807" s="3"/>
      <c r="F8807" s="3">
        <v>8802</v>
      </c>
      <c r="G8807" s="7">
        <v>1.109688575426304E-2</v>
      </c>
      <c r="H8807" s="7">
        <f t="shared" si="142"/>
        <v>760.8131579471459</v>
      </c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</row>
    <row r="8808" spans="1:19" ht="12.75" customHeight="1" x14ac:dyDescent="0.3">
      <c r="A8808" s="3"/>
      <c r="B8808" s="3"/>
      <c r="C8808" s="3"/>
      <c r="D8808" s="3"/>
      <c r="E8808" s="3"/>
      <c r="F8808" s="3">
        <v>8803</v>
      </c>
      <c r="G8808" s="7">
        <v>8.1595323388159557E-2</v>
      </c>
      <c r="H8808" s="7">
        <f t="shared" si="142"/>
        <v>853.92968849305646</v>
      </c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</row>
    <row r="8809" spans="1:19" ht="12.75" customHeight="1" x14ac:dyDescent="0.3">
      <c r="A8809" s="3"/>
      <c r="B8809" s="3"/>
      <c r="C8809" s="3"/>
      <c r="D8809" s="3"/>
      <c r="E8809" s="3"/>
      <c r="F8809" s="3">
        <v>8804</v>
      </c>
      <c r="G8809" s="7">
        <v>0.93302228059365444</v>
      </c>
      <c r="H8809" s="7">
        <f t="shared" si="142"/>
        <v>1424.3602530642052</v>
      </c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</row>
    <row r="8810" spans="1:19" ht="12.75" customHeight="1" x14ac:dyDescent="0.3">
      <c r="A8810" s="3"/>
      <c r="B8810" s="3"/>
      <c r="C8810" s="3"/>
      <c r="D8810" s="3"/>
      <c r="E8810" s="3"/>
      <c r="F8810" s="3">
        <v>8805</v>
      </c>
      <c r="G8810" s="7">
        <v>0.9150057193220188</v>
      </c>
      <c r="H8810" s="7">
        <f t="shared" si="142"/>
        <v>1384.9529208455174</v>
      </c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</row>
    <row r="8811" spans="1:19" ht="12.75" customHeight="1" x14ac:dyDescent="0.3">
      <c r="A8811" s="3"/>
      <c r="B8811" s="3"/>
      <c r="C8811" s="3"/>
      <c r="D8811" s="3"/>
      <c r="E8811" s="3"/>
      <c r="F8811" s="3">
        <v>8806</v>
      </c>
      <c r="G8811" s="7">
        <v>0.93365453073395444</v>
      </c>
      <c r="H8811" s="7">
        <f t="shared" si="142"/>
        <v>1425.9215304070196</v>
      </c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</row>
    <row r="8812" spans="1:19" ht="12.75" customHeight="1" x14ac:dyDescent="0.3">
      <c r="A8812" s="3"/>
      <c r="B8812" s="3"/>
      <c r="C8812" s="3"/>
      <c r="D8812" s="3"/>
      <c r="E8812" s="3"/>
      <c r="F8812" s="3">
        <v>8807</v>
      </c>
      <c r="G8812" s="7">
        <v>0.1566278491387475</v>
      </c>
      <c r="H8812" s="7">
        <f t="shared" si="142"/>
        <v>901.85213288659577</v>
      </c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</row>
    <row r="8813" spans="1:19" ht="12.75" customHeight="1" x14ac:dyDescent="0.3">
      <c r="A8813" s="3"/>
      <c r="B8813" s="3"/>
      <c r="C8813" s="3"/>
      <c r="D8813" s="3"/>
      <c r="E8813" s="3"/>
      <c r="F8813" s="3">
        <v>8808</v>
      </c>
      <c r="G8813" s="7">
        <v>9.2812916953658675E-2</v>
      </c>
      <c r="H8813" s="7">
        <f t="shared" si="142"/>
        <v>862.32023425929071</v>
      </c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</row>
    <row r="8814" spans="1:19" ht="12.75" customHeight="1" x14ac:dyDescent="0.3">
      <c r="A8814" s="3"/>
      <c r="B8814" s="3"/>
      <c r="C8814" s="3"/>
      <c r="D8814" s="3"/>
      <c r="E8814" s="3"/>
      <c r="F8814" s="3">
        <v>8809</v>
      </c>
      <c r="G8814" s="7">
        <v>0.85230014621172034</v>
      </c>
      <c r="H8814" s="7">
        <f t="shared" si="142"/>
        <v>1291.5628807576004</v>
      </c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</row>
    <row r="8815" spans="1:19" ht="12.75" customHeight="1" x14ac:dyDescent="0.3">
      <c r="A8815" s="3"/>
      <c r="B8815" s="3"/>
      <c r="C8815" s="3"/>
      <c r="D8815" s="3"/>
      <c r="E8815" s="3"/>
      <c r="F8815" s="3">
        <v>8810</v>
      </c>
      <c r="G8815" s="7">
        <v>0.80687530273628705</v>
      </c>
      <c r="H8815" s="7">
        <f t="shared" si="142"/>
        <v>1244.7080001280344</v>
      </c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</row>
    <row r="8816" spans="1:19" ht="12.75" customHeight="1" x14ac:dyDescent="0.3">
      <c r="A8816" s="3"/>
      <c r="B8816" s="3"/>
      <c r="C8816" s="3"/>
      <c r="D8816" s="3"/>
      <c r="E8816" s="3"/>
      <c r="F8816" s="3">
        <v>8811</v>
      </c>
      <c r="G8816" s="7">
        <v>0.68822658757370081</v>
      </c>
      <c r="H8816" s="7">
        <f t="shared" si="142"/>
        <v>1156.5307509876482</v>
      </c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</row>
    <row r="8817" spans="1:19" ht="12.75" customHeight="1" x14ac:dyDescent="0.3">
      <c r="A8817" s="3"/>
      <c r="B8817" s="3"/>
      <c r="C8817" s="3"/>
      <c r="D8817" s="3"/>
      <c r="E8817" s="3"/>
      <c r="F8817" s="3">
        <v>8812</v>
      </c>
      <c r="G8817" s="7">
        <v>0.25275382684049591</v>
      </c>
      <c r="H8817" s="7">
        <f t="shared" si="142"/>
        <v>949.32662844197523</v>
      </c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</row>
    <row r="8818" spans="1:19" ht="12.75" customHeight="1" x14ac:dyDescent="0.3">
      <c r="A8818" s="3"/>
      <c r="B8818" s="3"/>
      <c r="C8818" s="3"/>
      <c r="D8818" s="3"/>
      <c r="E8818" s="3"/>
      <c r="F8818" s="3">
        <v>8813</v>
      </c>
      <c r="G8818" s="7">
        <v>0.58649815021876006</v>
      </c>
      <c r="H8818" s="7">
        <f t="shared" si="142"/>
        <v>1099.8735385135574</v>
      </c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</row>
    <row r="8819" spans="1:19" ht="12.75" customHeight="1" x14ac:dyDescent="0.3">
      <c r="A8819" s="3"/>
      <c r="B8819" s="3"/>
      <c r="C8819" s="3"/>
      <c r="D8819" s="3"/>
      <c r="E8819" s="3"/>
      <c r="F8819" s="3">
        <v>8814</v>
      </c>
      <c r="G8819" s="7">
        <v>0.91160593580565108</v>
      </c>
      <c r="H8819" s="7">
        <f t="shared" si="142"/>
        <v>1378.4253383558878</v>
      </c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</row>
    <row r="8820" spans="1:19" ht="12.75" customHeight="1" x14ac:dyDescent="0.3">
      <c r="A8820" s="3"/>
      <c r="B8820" s="3"/>
      <c r="C8820" s="3"/>
      <c r="D8820" s="3"/>
      <c r="E8820" s="3"/>
      <c r="F8820" s="3">
        <v>8815</v>
      </c>
      <c r="G8820" s="7">
        <v>0.58770279775710454</v>
      </c>
      <c r="H8820" s="7">
        <f t="shared" si="142"/>
        <v>1100.4861384834996</v>
      </c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</row>
    <row r="8821" spans="1:19" ht="12.75" customHeight="1" x14ac:dyDescent="0.3">
      <c r="A8821" s="3"/>
      <c r="B8821" s="3"/>
      <c r="C8821" s="3"/>
      <c r="D8821" s="3"/>
      <c r="E8821" s="3"/>
      <c r="F8821" s="3">
        <v>8816</v>
      </c>
      <c r="G8821" s="7">
        <v>2.7222831126630709E-2</v>
      </c>
      <c r="H8821" s="7">
        <f t="shared" si="142"/>
        <v>796.1682176762647</v>
      </c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</row>
    <row r="8822" spans="1:19" ht="12.75" customHeight="1" x14ac:dyDescent="0.3">
      <c r="A8822" s="3"/>
      <c r="B8822" s="3"/>
      <c r="C8822" s="3"/>
      <c r="D8822" s="3"/>
      <c r="E8822" s="3"/>
      <c r="F8822" s="3">
        <v>8817</v>
      </c>
      <c r="G8822" s="7">
        <v>0.24376686215384619</v>
      </c>
      <c r="H8822" s="7">
        <f t="shared" si="142"/>
        <v>945.19533500553973</v>
      </c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</row>
    <row r="8823" spans="1:19" ht="12.75" customHeight="1" x14ac:dyDescent="0.3">
      <c r="A8823" s="3"/>
      <c r="B8823" s="3"/>
      <c r="C8823" s="3"/>
      <c r="D8823" s="3"/>
      <c r="E8823" s="3"/>
      <c r="F8823" s="3">
        <v>8818</v>
      </c>
      <c r="G8823" s="7">
        <v>0.1748241694129864</v>
      </c>
      <c r="H8823" s="7">
        <f t="shared" si="142"/>
        <v>911.56948895363462</v>
      </c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</row>
    <row r="8824" spans="1:19" ht="12.75" customHeight="1" x14ac:dyDescent="0.3">
      <c r="A8824" s="3"/>
      <c r="B8824" s="3"/>
      <c r="C8824" s="3"/>
      <c r="D8824" s="3"/>
      <c r="E8824" s="3"/>
      <c r="F8824" s="3">
        <v>8819</v>
      </c>
      <c r="G8824" s="7">
        <v>0.33636817999079582</v>
      </c>
      <c r="H8824" s="7">
        <f t="shared" si="142"/>
        <v>986.36355598820785</v>
      </c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</row>
    <row r="8825" spans="1:19" ht="12.75" customHeight="1" x14ac:dyDescent="0.3">
      <c r="A8825" s="3"/>
      <c r="B8825" s="3"/>
      <c r="C8825" s="3"/>
      <c r="D8825" s="3"/>
      <c r="E8825" s="3"/>
      <c r="F8825" s="3">
        <v>8820</v>
      </c>
      <c r="G8825" s="7">
        <v>0.32210618100909238</v>
      </c>
      <c r="H8825" s="7">
        <f t="shared" si="142"/>
        <v>980.16351045070883</v>
      </c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</row>
    <row r="8826" spans="1:19" ht="12.75" customHeight="1" x14ac:dyDescent="0.3">
      <c r="A8826" s="3"/>
      <c r="B8826" s="3"/>
      <c r="C8826" s="3"/>
      <c r="D8826" s="3"/>
      <c r="E8826" s="3"/>
      <c r="F8826" s="3">
        <v>8821</v>
      </c>
      <c r="G8826" s="7">
        <v>4.482804799984752E-2</v>
      </c>
      <c r="H8826" s="7">
        <f t="shared" si="142"/>
        <v>819.85485119472912</v>
      </c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</row>
    <row r="8827" spans="1:19" ht="12.75" customHeight="1" x14ac:dyDescent="0.3">
      <c r="A8827" s="3"/>
      <c r="B8827" s="3"/>
      <c r="C8827" s="3"/>
      <c r="D8827" s="3"/>
      <c r="E8827" s="3"/>
      <c r="F8827" s="3">
        <v>8822</v>
      </c>
      <c r="G8827" s="7">
        <v>9.5571451861974355E-2</v>
      </c>
      <c r="H8827" s="7">
        <f t="shared" si="142"/>
        <v>864.29138972749149</v>
      </c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</row>
    <row r="8828" spans="1:19" ht="12.75" customHeight="1" x14ac:dyDescent="0.3">
      <c r="A8828" s="3"/>
      <c r="B8828" s="3"/>
      <c r="C8828" s="3"/>
      <c r="D8828" s="3"/>
      <c r="E8828" s="3"/>
      <c r="F8828" s="3">
        <v>8823</v>
      </c>
      <c r="G8828" s="7">
        <v>0.28361543831690478</v>
      </c>
      <c r="H8828" s="7">
        <f t="shared" si="142"/>
        <v>963.23606922277861</v>
      </c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</row>
    <row r="8829" spans="1:19" ht="12.75" customHeight="1" x14ac:dyDescent="0.3">
      <c r="A8829" s="3"/>
      <c r="B8829" s="3"/>
      <c r="C8829" s="3"/>
      <c r="D8829" s="3"/>
      <c r="E8829" s="3"/>
      <c r="F8829" s="3">
        <v>8824</v>
      </c>
      <c r="G8829" s="7">
        <v>0.90676210604341834</v>
      </c>
      <c r="H8829" s="7">
        <f t="shared" si="142"/>
        <v>1369.5259523370919</v>
      </c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</row>
    <row r="8830" spans="1:19" ht="12.75" customHeight="1" x14ac:dyDescent="0.3">
      <c r="A8830" s="3"/>
      <c r="B8830" s="3"/>
      <c r="C8830" s="3"/>
      <c r="D8830" s="3"/>
      <c r="E8830" s="3"/>
      <c r="F8830" s="3">
        <v>8825</v>
      </c>
      <c r="G8830" s="7">
        <v>0.27539468075872342</v>
      </c>
      <c r="H8830" s="7">
        <f t="shared" si="142"/>
        <v>959.56736114953367</v>
      </c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</row>
    <row r="8831" spans="1:19" ht="12.75" customHeight="1" x14ac:dyDescent="0.3">
      <c r="A8831" s="3"/>
      <c r="B8831" s="3"/>
      <c r="C8831" s="3"/>
      <c r="D8831" s="3"/>
      <c r="E8831" s="3"/>
      <c r="F8831" s="3">
        <v>8826</v>
      </c>
      <c r="G8831" s="7">
        <v>0.1459994415089069</v>
      </c>
      <c r="H8831" s="7">
        <f t="shared" si="142"/>
        <v>895.93678928290274</v>
      </c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</row>
    <row r="8832" spans="1:19" ht="12.75" customHeight="1" x14ac:dyDescent="0.3">
      <c r="A8832" s="3"/>
      <c r="B8832" s="3"/>
      <c r="C8832" s="3"/>
      <c r="D8832" s="3"/>
      <c r="E8832" s="3"/>
      <c r="F8832" s="3">
        <v>8827</v>
      </c>
      <c r="G8832" s="7">
        <v>0.12345878437906101</v>
      </c>
      <c r="H8832" s="7">
        <f t="shared" si="142"/>
        <v>882.65039312188253</v>
      </c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</row>
    <row r="8833" spans="1:19" ht="12.75" customHeight="1" x14ac:dyDescent="0.3">
      <c r="A8833" s="3"/>
      <c r="B8833" s="3"/>
      <c r="C8833" s="3"/>
      <c r="D8833" s="3"/>
      <c r="E8833" s="3"/>
      <c r="F8833" s="3">
        <v>8828</v>
      </c>
      <c r="G8833" s="7">
        <v>0.58220733417308657</v>
      </c>
      <c r="H8833" s="7">
        <f t="shared" si="142"/>
        <v>1097.7003950630576</v>
      </c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</row>
    <row r="8834" spans="1:19" ht="12.75" customHeight="1" x14ac:dyDescent="0.3">
      <c r="A8834" s="3"/>
      <c r="B8834" s="3"/>
      <c r="C8834" s="3"/>
      <c r="D8834" s="3"/>
      <c r="E8834" s="3"/>
      <c r="F8834" s="3">
        <v>8829</v>
      </c>
      <c r="G8834" s="7">
        <v>0.19057611025359819</v>
      </c>
      <c r="H8834" s="7">
        <f t="shared" si="142"/>
        <v>919.63610650301587</v>
      </c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</row>
    <row r="8835" spans="1:19" ht="12.75" customHeight="1" x14ac:dyDescent="0.3">
      <c r="A8835" s="3"/>
      <c r="B8835" s="3"/>
      <c r="C8835" s="3"/>
      <c r="D8835" s="3"/>
      <c r="E8835" s="3"/>
      <c r="F8835" s="3">
        <v>8830</v>
      </c>
      <c r="G8835" s="7">
        <v>0.1985863069374367</v>
      </c>
      <c r="H8835" s="7">
        <f t="shared" si="142"/>
        <v>923.63503627211958</v>
      </c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</row>
    <row r="8836" spans="1:19" ht="12.75" customHeight="1" x14ac:dyDescent="0.3">
      <c r="A8836" s="3"/>
      <c r="B8836" s="3"/>
      <c r="C8836" s="3"/>
      <c r="D8836" s="3"/>
      <c r="E8836" s="3"/>
      <c r="F8836" s="3">
        <v>8831</v>
      </c>
      <c r="G8836" s="7">
        <v>0.1135300497775283</v>
      </c>
      <c r="H8836" s="7">
        <f t="shared" si="142"/>
        <v>876.40217548228236</v>
      </c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</row>
    <row r="8837" spans="1:19" ht="12.75" customHeight="1" x14ac:dyDescent="0.3">
      <c r="A8837" s="3"/>
      <c r="B8837" s="3"/>
      <c r="C8837" s="3"/>
      <c r="D8837" s="3"/>
      <c r="E8837" s="3"/>
      <c r="F8837" s="3">
        <v>8832</v>
      </c>
      <c r="G8837" s="7">
        <v>0.99316428649382882</v>
      </c>
      <c r="H8837" s="7">
        <f t="shared" si="142"/>
        <v>1792.1645200106832</v>
      </c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</row>
    <row r="8838" spans="1:19" ht="12.75" customHeight="1" x14ac:dyDescent="0.3">
      <c r="A8838" s="3"/>
      <c r="B8838" s="3"/>
      <c r="C8838" s="3"/>
      <c r="D8838" s="3"/>
      <c r="E8838" s="3"/>
      <c r="F8838" s="3">
        <v>8833</v>
      </c>
      <c r="G8838" s="7">
        <v>0.80836041242473033</v>
      </c>
      <c r="H8838" s="7">
        <f t="shared" si="142"/>
        <v>1246.0764084151517</v>
      </c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</row>
    <row r="8839" spans="1:19" ht="12.75" customHeight="1" x14ac:dyDescent="0.3">
      <c r="A8839" s="3"/>
      <c r="B8839" s="3"/>
      <c r="C8839" s="3"/>
      <c r="D8839" s="3"/>
      <c r="E8839" s="3"/>
      <c r="F8839" s="3">
        <v>8834</v>
      </c>
      <c r="G8839" s="7">
        <v>0.34405540714805888</v>
      </c>
      <c r="H8839" s="7">
        <f t="shared" ref="H8839:H8902" si="143">-LN(-LN(G8839))*$D$7+$D$6</f>
        <v>989.69576378813065</v>
      </c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</row>
    <row r="8840" spans="1:19" ht="12.75" customHeight="1" x14ac:dyDescent="0.3">
      <c r="A8840" s="3"/>
      <c r="B8840" s="3"/>
      <c r="C8840" s="3"/>
      <c r="D8840" s="3"/>
      <c r="E8840" s="3"/>
      <c r="F8840" s="3">
        <v>8835</v>
      </c>
      <c r="G8840" s="7">
        <v>0.51556470798506993</v>
      </c>
      <c r="H8840" s="7">
        <f t="shared" si="143"/>
        <v>1065.4676305810492</v>
      </c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</row>
    <row r="8841" spans="1:19" ht="12.75" customHeight="1" x14ac:dyDescent="0.3">
      <c r="A8841" s="3"/>
      <c r="B8841" s="3"/>
      <c r="C8841" s="3"/>
      <c r="D8841" s="3"/>
      <c r="E8841" s="3"/>
      <c r="F8841" s="3">
        <v>8836</v>
      </c>
      <c r="G8841" s="7">
        <v>0.71070872790126938</v>
      </c>
      <c r="H8841" s="7">
        <f t="shared" si="143"/>
        <v>1170.8342545127625</v>
      </c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</row>
    <row r="8842" spans="1:19" ht="12.75" customHeight="1" x14ac:dyDescent="0.3">
      <c r="A8842" s="3"/>
      <c r="B8842" s="3"/>
      <c r="C8842" s="3"/>
      <c r="D8842" s="3"/>
      <c r="E8842" s="3"/>
      <c r="F8842" s="3">
        <v>8837</v>
      </c>
      <c r="G8842" s="7">
        <v>0.85294657433808307</v>
      </c>
      <c r="H8842" s="7">
        <f t="shared" si="143"/>
        <v>1292.3189657997034</v>
      </c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</row>
    <row r="8843" spans="1:19" ht="12.75" customHeight="1" x14ac:dyDescent="0.3">
      <c r="A8843" s="3"/>
      <c r="B8843" s="3"/>
      <c r="C8843" s="3"/>
      <c r="D8843" s="3"/>
      <c r="E8843" s="3"/>
      <c r="F8843" s="3">
        <v>8838</v>
      </c>
      <c r="G8843" s="7">
        <v>5.9255008429637601E-2</v>
      </c>
      <c r="H8843" s="7">
        <f t="shared" si="143"/>
        <v>834.82624347359229</v>
      </c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</row>
    <row r="8844" spans="1:19" ht="12.75" customHeight="1" x14ac:dyDescent="0.3">
      <c r="A8844" s="3"/>
      <c r="B8844" s="3"/>
      <c r="C8844" s="3"/>
      <c r="D8844" s="3"/>
      <c r="E8844" s="3"/>
      <c r="F8844" s="3">
        <v>8839</v>
      </c>
      <c r="G8844" s="7">
        <v>0.68270119391032491</v>
      </c>
      <c r="H8844" s="7">
        <f t="shared" si="143"/>
        <v>1153.1369614785542</v>
      </c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</row>
    <row r="8845" spans="1:19" ht="12.75" customHeight="1" x14ac:dyDescent="0.3">
      <c r="A8845" s="3"/>
      <c r="B8845" s="3"/>
      <c r="C8845" s="3"/>
      <c r="D8845" s="3"/>
      <c r="E8845" s="3"/>
      <c r="F8845" s="3">
        <v>8840</v>
      </c>
      <c r="G8845" s="7">
        <v>7.2608699876988481E-2</v>
      </c>
      <c r="H8845" s="7">
        <f t="shared" si="143"/>
        <v>846.69329941914089</v>
      </c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</row>
    <row r="8846" spans="1:19" ht="12.75" customHeight="1" x14ac:dyDescent="0.3">
      <c r="A8846" s="3"/>
      <c r="B8846" s="3"/>
      <c r="C8846" s="3"/>
      <c r="D8846" s="3"/>
      <c r="E8846" s="3"/>
      <c r="F8846" s="3">
        <v>8841</v>
      </c>
      <c r="G8846" s="7">
        <v>0.94561342322210462</v>
      </c>
      <c r="H8846" s="7">
        <f t="shared" si="143"/>
        <v>1458.5253900175792</v>
      </c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</row>
    <row r="8847" spans="1:19" ht="12.75" customHeight="1" x14ac:dyDescent="0.3">
      <c r="A8847" s="3"/>
      <c r="B8847" s="3"/>
      <c r="C8847" s="3"/>
      <c r="D8847" s="3"/>
      <c r="E8847" s="3"/>
      <c r="F8847" s="3">
        <v>8842</v>
      </c>
      <c r="G8847" s="7">
        <v>6.0235143422900261E-2</v>
      </c>
      <c r="H8847" s="7">
        <f t="shared" si="143"/>
        <v>835.75200000876498</v>
      </c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</row>
    <row r="8848" spans="1:19" ht="12.75" customHeight="1" x14ac:dyDescent="0.3">
      <c r="A8848" s="3"/>
      <c r="B8848" s="3"/>
      <c r="C8848" s="3"/>
      <c r="D8848" s="3"/>
      <c r="E8848" s="3"/>
      <c r="F8848" s="3">
        <v>8843</v>
      </c>
      <c r="G8848" s="7">
        <v>0.1964562555887924</v>
      </c>
      <c r="H8848" s="7">
        <f t="shared" si="143"/>
        <v>922.57785673091735</v>
      </c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</row>
    <row r="8849" spans="1:19" ht="12.75" customHeight="1" x14ac:dyDescent="0.3">
      <c r="A8849" s="3"/>
      <c r="B8849" s="3"/>
      <c r="C8849" s="3"/>
      <c r="D8849" s="3"/>
      <c r="E8849" s="3"/>
      <c r="F8849" s="3">
        <v>8844</v>
      </c>
      <c r="G8849" s="7">
        <v>0.41004755532680398</v>
      </c>
      <c r="H8849" s="7">
        <f t="shared" si="143"/>
        <v>1018.2643106716909</v>
      </c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</row>
    <row r="8850" spans="1:19" ht="12.75" customHeight="1" x14ac:dyDescent="0.3">
      <c r="A8850" s="3"/>
      <c r="B8850" s="3"/>
      <c r="C8850" s="3"/>
      <c r="D8850" s="3"/>
      <c r="E8850" s="3"/>
      <c r="F8850" s="3">
        <v>8845</v>
      </c>
      <c r="G8850" s="7">
        <v>0.50897598171108938</v>
      </c>
      <c r="H8850" s="7">
        <f t="shared" si="143"/>
        <v>1062.4103005792633</v>
      </c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</row>
    <row r="8851" spans="1:19" ht="12.75" customHeight="1" x14ac:dyDescent="0.3">
      <c r="A8851" s="3"/>
      <c r="B8851" s="3"/>
      <c r="C8851" s="3"/>
      <c r="D8851" s="3"/>
      <c r="E8851" s="3"/>
      <c r="F8851" s="3">
        <v>8846</v>
      </c>
      <c r="G8851" s="7">
        <v>0.33298323190577639</v>
      </c>
      <c r="H8851" s="7">
        <f t="shared" si="143"/>
        <v>984.89437974054101</v>
      </c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</row>
    <row r="8852" spans="1:19" ht="12.75" customHeight="1" x14ac:dyDescent="0.3">
      <c r="A8852" s="3"/>
      <c r="B8852" s="3"/>
      <c r="C8852" s="3"/>
      <c r="D8852" s="3"/>
      <c r="E8852" s="3"/>
      <c r="F8852" s="3">
        <v>8847</v>
      </c>
      <c r="G8852" s="7">
        <v>0.46502782888198102</v>
      </c>
      <c r="H8852" s="7">
        <f t="shared" si="143"/>
        <v>1042.4561239367101</v>
      </c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</row>
    <row r="8853" spans="1:19" ht="12.75" customHeight="1" x14ac:dyDescent="0.3">
      <c r="A8853" s="3"/>
      <c r="B8853" s="3"/>
      <c r="C8853" s="3"/>
      <c r="D8853" s="3"/>
      <c r="E8853" s="3"/>
      <c r="F8853" s="3">
        <v>8848</v>
      </c>
      <c r="G8853" s="7">
        <v>0.71227505455530049</v>
      </c>
      <c r="H8853" s="7">
        <f t="shared" si="143"/>
        <v>1171.8625833761494</v>
      </c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</row>
    <row r="8854" spans="1:19" ht="12.75" customHeight="1" x14ac:dyDescent="0.3">
      <c r="A8854" s="3"/>
      <c r="B8854" s="3"/>
      <c r="C8854" s="3"/>
      <c r="D8854" s="3"/>
      <c r="E8854" s="3"/>
      <c r="F8854" s="3">
        <v>8849</v>
      </c>
      <c r="G8854" s="7">
        <v>0.74989419567758542</v>
      </c>
      <c r="H8854" s="7">
        <f t="shared" si="143"/>
        <v>1198.020036273572</v>
      </c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</row>
    <row r="8855" spans="1:19" ht="12.75" customHeight="1" x14ac:dyDescent="0.3">
      <c r="A8855" s="3"/>
      <c r="B8855" s="3"/>
      <c r="C8855" s="3"/>
      <c r="D8855" s="3"/>
      <c r="E8855" s="3"/>
      <c r="F8855" s="3">
        <v>8850</v>
      </c>
      <c r="G8855" s="7">
        <v>0.77275771514360758</v>
      </c>
      <c r="H8855" s="7">
        <f t="shared" si="143"/>
        <v>1215.5421630526171</v>
      </c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</row>
    <row r="8856" spans="1:19" ht="12.75" customHeight="1" x14ac:dyDescent="0.3">
      <c r="A8856" s="3"/>
      <c r="B8856" s="3"/>
      <c r="C8856" s="3"/>
      <c r="D8856" s="3"/>
      <c r="E8856" s="3"/>
      <c r="F8856" s="3">
        <v>8851</v>
      </c>
      <c r="G8856" s="7">
        <v>0.23461610575185579</v>
      </c>
      <c r="H8856" s="7">
        <f t="shared" si="143"/>
        <v>940.94281237595442</v>
      </c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</row>
    <row r="8857" spans="1:19" ht="12.75" customHeight="1" x14ac:dyDescent="0.3">
      <c r="A8857" s="3"/>
      <c r="B8857" s="3"/>
      <c r="C8857" s="3"/>
      <c r="D8857" s="3"/>
      <c r="E8857" s="3"/>
      <c r="F8857" s="3">
        <v>8852</v>
      </c>
      <c r="G8857" s="7">
        <v>0.48483264368871781</v>
      </c>
      <c r="H8857" s="7">
        <f t="shared" si="143"/>
        <v>1051.3619068996757</v>
      </c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</row>
    <row r="8858" spans="1:19" ht="12.75" customHeight="1" x14ac:dyDescent="0.3">
      <c r="A8858" s="3"/>
      <c r="B8858" s="3"/>
      <c r="C8858" s="3"/>
      <c r="D8858" s="3"/>
      <c r="E8858" s="3"/>
      <c r="F8858" s="3">
        <v>8853</v>
      </c>
      <c r="G8858" s="7">
        <v>0.51696306502949707</v>
      </c>
      <c r="H8858" s="7">
        <f t="shared" si="143"/>
        <v>1066.1190371067644</v>
      </c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</row>
    <row r="8859" spans="1:19" ht="12.75" customHeight="1" x14ac:dyDescent="0.3">
      <c r="A8859" s="3"/>
      <c r="B8859" s="3"/>
      <c r="C8859" s="3"/>
      <c r="D8859" s="3"/>
      <c r="E8859" s="3"/>
      <c r="F8859" s="3">
        <v>8854</v>
      </c>
      <c r="G8859" s="7">
        <v>0.58268450412615103</v>
      </c>
      <c r="H8859" s="7">
        <f t="shared" si="143"/>
        <v>1097.9413876754406</v>
      </c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</row>
    <row r="8860" spans="1:19" ht="12.75" customHeight="1" x14ac:dyDescent="0.3">
      <c r="A8860" s="3"/>
      <c r="B8860" s="3"/>
      <c r="C8860" s="3"/>
      <c r="D8860" s="3"/>
      <c r="E8860" s="3"/>
      <c r="F8860" s="3">
        <v>8855</v>
      </c>
      <c r="G8860" s="7">
        <v>0.53674262261556072</v>
      </c>
      <c r="H8860" s="7">
        <f t="shared" si="143"/>
        <v>1075.4351481193701</v>
      </c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</row>
    <row r="8861" spans="1:19" ht="12.75" customHeight="1" x14ac:dyDescent="0.3">
      <c r="A8861" s="3"/>
      <c r="B8861" s="3"/>
      <c r="C8861" s="3"/>
      <c r="D8861" s="3"/>
      <c r="E8861" s="3"/>
      <c r="F8861" s="3">
        <v>8856</v>
      </c>
      <c r="G8861" s="7">
        <v>0.54234971874915749</v>
      </c>
      <c r="H8861" s="7">
        <f t="shared" si="143"/>
        <v>1078.1131265497957</v>
      </c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</row>
    <row r="8862" spans="1:19" ht="12.75" customHeight="1" x14ac:dyDescent="0.3">
      <c r="A8862" s="3"/>
      <c r="B8862" s="3"/>
      <c r="C8862" s="3"/>
      <c r="D8862" s="3"/>
      <c r="E8862" s="3"/>
      <c r="F8862" s="3">
        <v>8857</v>
      </c>
      <c r="G8862" s="7">
        <v>0.79042708182746446</v>
      </c>
      <c r="H8862" s="7">
        <f t="shared" si="143"/>
        <v>1230.1359879424015</v>
      </c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</row>
    <row r="8863" spans="1:19" ht="12.75" customHeight="1" x14ac:dyDescent="0.3">
      <c r="A8863" s="3"/>
      <c r="B8863" s="3"/>
      <c r="C8863" s="3"/>
      <c r="D8863" s="3"/>
      <c r="E8863" s="3"/>
      <c r="F8863" s="3">
        <v>8858</v>
      </c>
      <c r="G8863" s="7">
        <v>8.3258559773769503E-2</v>
      </c>
      <c r="H8863" s="7">
        <f t="shared" si="143"/>
        <v>855.2151909466229</v>
      </c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</row>
    <row r="8864" spans="1:19" ht="12.75" customHeight="1" x14ac:dyDescent="0.3">
      <c r="A8864" s="3"/>
      <c r="B8864" s="3"/>
      <c r="C8864" s="3"/>
      <c r="D8864" s="3"/>
      <c r="E8864" s="3"/>
      <c r="F8864" s="3">
        <v>8859</v>
      </c>
      <c r="G8864" s="7">
        <v>0.69708602945129738</v>
      </c>
      <c r="H8864" s="7">
        <f t="shared" si="143"/>
        <v>1162.0691394638764</v>
      </c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</row>
    <row r="8865" spans="1:19" ht="12.75" customHeight="1" x14ac:dyDescent="0.3">
      <c r="A8865" s="3"/>
      <c r="B8865" s="3"/>
      <c r="C8865" s="3"/>
      <c r="D8865" s="3"/>
      <c r="E8865" s="3"/>
      <c r="F8865" s="3">
        <v>8860</v>
      </c>
      <c r="G8865" s="7">
        <v>0.74351023289795803</v>
      </c>
      <c r="H8865" s="7">
        <f t="shared" si="143"/>
        <v>1193.3658348738284</v>
      </c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</row>
    <row r="8866" spans="1:19" ht="12.75" customHeight="1" x14ac:dyDescent="0.3">
      <c r="A8866" s="3"/>
      <c r="B8866" s="3"/>
      <c r="C8866" s="3"/>
      <c r="D8866" s="3"/>
      <c r="E8866" s="3"/>
      <c r="F8866" s="3">
        <v>8861</v>
      </c>
      <c r="G8866" s="7">
        <v>5.5526110288928843E-2</v>
      </c>
      <c r="H8866" s="7">
        <f t="shared" si="143"/>
        <v>831.21060307327446</v>
      </c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</row>
    <row r="8867" spans="1:19" ht="12.75" customHeight="1" x14ac:dyDescent="0.3">
      <c r="A8867" s="3"/>
      <c r="B8867" s="3"/>
      <c r="C8867" s="3"/>
      <c r="D8867" s="3"/>
      <c r="E8867" s="3"/>
      <c r="F8867" s="3">
        <v>8862</v>
      </c>
      <c r="G8867" s="7">
        <v>0.86661849123186907</v>
      </c>
      <c r="H8867" s="7">
        <f t="shared" si="143"/>
        <v>1309.0669530818536</v>
      </c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</row>
    <row r="8868" spans="1:19" ht="12.75" customHeight="1" x14ac:dyDescent="0.3">
      <c r="A8868" s="3"/>
      <c r="B8868" s="3"/>
      <c r="C8868" s="3"/>
      <c r="D8868" s="3"/>
      <c r="E8868" s="3"/>
      <c r="F8868" s="3">
        <v>8863</v>
      </c>
      <c r="G8868" s="7">
        <v>0.16514266639449859</v>
      </c>
      <c r="H8868" s="7">
        <f t="shared" si="143"/>
        <v>906.45842005251984</v>
      </c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</row>
    <row r="8869" spans="1:19" ht="12.75" customHeight="1" x14ac:dyDescent="0.3">
      <c r="A8869" s="3"/>
      <c r="B8869" s="3"/>
      <c r="C8869" s="3"/>
      <c r="D8869" s="3"/>
      <c r="E8869" s="3"/>
      <c r="F8869" s="3">
        <v>8864</v>
      </c>
      <c r="G8869" s="7">
        <v>0.22363986972747971</v>
      </c>
      <c r="H8869" s="7">
        <f t="shared" si="143"/>
        <v>935.77309795180963</v>
      </c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</row>
    <row r="8870" spans="1:19" ht="12.75" customHeight="1" x14ac:dyDescent="0.3">
      <c r="A8870" s="3"/>
      <c r="B8870" s="3"/>
      <c r="C8870" s="3"/>
      <c r="D8870" s="3"/>
      <c r="E8870" s="3"/>
      <c r="F8870" s="3">
        <v>8865</v>
      </c>
      <c r="G8870" s="7">
        <v>0.83469384854171169</v>
      </c>
      <c r="H8870" s="7">
        <f t="shared" si="143"/>
        <v>1272.0443778706704</v>
      </c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</row>
    <row r="8871" spans="1:19" ht="12.75" customHeight="1" x14ac:dyDescent="0.3">
      <c r="A8871" s="3"/>
      <c r="B8871" s="3"/>
      <c r="C8871" s="3"/>
      <c r="D8871" s="3"/>
      <c r="E8871" s="3"/>
      <c r="F8871" s="3">
        <v>8866</v>
      </c>
      <c r="G8871" s="7">
        <v>0.29293958078973231</v>
      </c>
      <c r="H8871" s="7">
        <f t="shared" si="143"/>
        <v>967.37082938595654</v>
      </c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</row>
    <row r="8872" spans="1:19" ht="12.75" customHeight="1" x14ac:dyDescent="0.3">
      <c r="A8872" s="3"/>
      <c r="B8872" s="3"/>
      <c r="C8872" s="3"/>
      <c r="D8872" s="3"/>
      <c r="E8872" s="3"/>
      <c r="F8872" s="3">
        <v>8867</v>
      </c>
      <c r="G8872" s="7">
        <v>8.905835459240885E-2</v>
      </c>
      <c r="H8872" s="7">
        <f t="shared" si="143"/>
        <v>859.58194802371895</v>
      </c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</row>
    <row r="8873" spans="1:19" ht="12.75" customHeight="1" x14ac:dyDescent="0.3">
      <c r="A8873" s="3"/>
      <c r="B8873" s="3"/>
      <c r="C8873" s="3"/>
      <c r="D8873" s="3"/>
      <c r="E8873" s="3"/>
      <c r="F8873" s="3">
        <v>8868</v>
      </c>
      <c r="G8873" s="7">
        <v>0.50946564058005117</v>
      </c>
      <c r="H8873" s="7">
        <f t="shared" si="143"/>
        <v>1062.6368496237662</v>
      </c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</row>
    <row r="8874" spans="1:19" ht="12.75" customHeight="1" x14ac:dyDescent="0.3">
      <c r="A8874" s="3"/>
      <c r="B8874" s="3"/>
      <c r="C8874" s="3"/>
      <c r="D8874" s="3"/>
      <c r="E8874" s="3"/>
      <c r="F8874" s="3">
        <v>8869</v>
      </c>
      <c r="G8874" s="7">
        <v>0.20969401588937331</v>
      </c>
      <c r="H8874" s="7">
        <f t="shared" si="143"/>
        <v>929.0804615944611</v>
      </c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</row>
    <row r="8875" spans="1:19" ht="12.75" customHeight="1" x14ac:dyDescent="0.3">
      <c r="A8875" s="3"/>
      <c r="B8875" s="3"/>
      <c r="C8875" s="3"/>
      <c r="D8875" s="3"/>
      <c r="E8875" s="3"/>
      <c r="F8875" s="3">
        <v>8870</v>
      </c>
      <c r="G8875" s="7">
        <v>0.17101663388568589</v>
      </c>
      <c r="H8875" s="7">
        <f t="shared" si="143"/>
        <v>909.57448017009153</v>
      </c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</row>
    <row r="8876" spans="1:19" ht="12.75" customHeight="1" x14ac:dyDescent="0.3">
      <c r="A8876" s="3"/>
      <c r="B8876" s="3"/>
      <c r="C8876" s="3"/>
      <c r="D8876" s="3"/>
      <c r="E8876" s="3"/>
      <c r="F8876" s="3">
        <v>8871</v>
      </c>
      <c r="G8876" s="7">
        <v>0.7562681356268256</v>
      </c>
      <c r="H8876" s="7">
        <f t="shared" si="143"/>
        <v>1202.7657917180902</v>
      </c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</row>
    <row r="8877" spans="1:19" ht="12.75" customHeight="1" x14ac:dyDescent="0.3">
      <c r="A8877" s="3"/>
      <c r="B8877" s="3"/>
      <c r="C8877" s="3"/>
      <c r="D8877" s="3"/>
      <c r="E8877" s="3"/>
      <c r="F8877" s="3">
        <v>8872</v>
      </c>
      <c r="G8877" s="7">
        <v>1.095188558837534E-2</v>
      </c>
      <c r="H8877" s="7">
        <f t="shared" si="143"/>
        <v>760.34921353395589</v>
      </c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</row>
    <row r="8878" spans="1:19" ht="12.75" customHeight="1" x14ac:dyDescent="0.3">
      <c r="A8878" s="3"/>
      <c r="B8878" s="3"/>
      <c r="C8878" s="3"/>
      <c r="D8878" s="3"/>
      <c r="E8878" s="3"/>
      <c r="F8878" s="3">
        <v>8873</v>
      </c>
      <c r="G8878" s="7">
        <v>0.25169376948094041</v>
      </c>
      <c r="H8878" s="7">
        <f t="shared" si="143"/>
        <v>948.84148686922504</v>
      </c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</row>
    <row r="8879" spans="1:19" ht="12.75" customHeight="1" x14ac:dyDescent="0.3">
      <c r="A8879" s="3"/>
      <c r="B8879" s="3"/>
      <c r="C8879" s="3"/>
      <c r="D8879" s="3"/>
      <c r="E8879" s="3"/>
      <c r="F8879" s="3">
        <v>8874</v>
      </c>
      <c r="G8879" s="7">
        <v>9.1084640961090257E-2</v>
      </c>
      <c r="H8879" s="7">
        <f t="shared" si="143"/>
        <v>861.06794252139207</v>
      </c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</row>
    <row r="8880" spans="1:19" ht="12.75" customHeight="1" x14ac:dyDescent="0.3">
      <c r="A8880" s="3"/>
      <c r="B8880" s="3"/>
      <c r="C8880" s="3"/>
      <c r="D8880" s="3"/>
      <c r="E8880" s="3"/>
      <c r="F8880" s="3">
        <v>8875</v>
      </c>
      <c r="G8880" s="7">
        <v>0.24811822599169589</v>
      </c>
      <c r="H8880" s="7">
        <f t="shared" si="143"/>
        <v>947.20092543059707</v>
      </c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</row>
    <row r="8881" spans="1:19" ht="12.75" customHeight="1" x14ac:dyDescent="0.3">
      <c r="A8881" s="3"/>
      <c r="B8881" s="3"/>
      <c r="C8881" s="3"/>
      <c r="D8881" s="3"/>
      <c r="E8881" s="3"/>
      <c r="F8881" s="3">
        <v>8876</v>
      </c>
      <c r="G8881" s="7">
        <v>0.7767172697076925</v>
      </c>
      <c r="H8881" s="7">
        <f t="shared" si="143"/>
        <v>1218.7261062954797</v>
      </c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</row>
    <row r="8882" spans="1:19" ht="12.75" customHeight="1" x14ac:dyDescent="0.3">
      <c r="A8882" s="3"/>
      <c r="B8882" s="3"/>
      <c r="C8882" s="3"/>
      <c r="D8882" s="3"/>
      <c r="E8882" s="3"/>
      <c r="F8882" s="3">
        <v>8877</v>
      </c>
      <c r="G8882" s="7">
        <v>0.89543719973196534</v>
      </c>
      <c r="H8882" s="7">
        <f t="shared" si="143"/>
        <v>1350.3173891817305</v>
      </c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</row>
    <row r="8883" spans="1:19" ht="12.75" customHeight="1" x14ac:dyDescent="0.3">
      <c r="A8883" s="3"/>
      <c r="B8883" s="3"/>
      <c r="C8883" s="3"/>
      <c r="D8883" s="3"/>
      <c r="E8883" s="3"/>
      <c r="F8883" s="3">
        <v>8878</v>
      </c>
      <c r="G8883" s="7">
        <v>0.28515193286261459</v>
      </c>
      <c r="H8883" s="7">
        <f t="shared" si="143"/>
        <v>963.91925652918189</v>
      </c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</row>
    <row r="8884" spans="1:19" ht="12.75" customHeight="1" x14ac:dyDescent="0.3">
      <c r="A8884" s="3"/>
      <c r="B8884" s="3"/>
      <c r="C8884" s="3"/>
      <c r="D8884" s="3"/>
      <c r="E8884" s="3"/>
      <c r="F8884" s="3">
        <v>8879</v>
      </c>
      <c r="G8884" s="7">
        <v>0.91543488216806956</v>
      </c>
      <c r="H8884" s="7">
        <f t="shared" si="143"/>
        <v>1385.7945241734699</v>
      </c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</row>
    <row r="8885" spans="1:19" ht="12.75" customHeight="1" x14ac:dyDescent="0.3">
      <c r="A8885" s="3"/>
      <c r="B8885" s="3"/>
      <c r="C8885" s="3"/>
      <c r="D8885" s="3"/>
      <c r="E8885" s="3"/>
      <c r="F8885" s="3">
        <v>8880</v>
      </c>
      <c r="G8885" s="7">
        <v>7.2390012922798674E-2</v>
      </c>
      <c r="H8885" s="7">
        <f t="shared" si="143"/>
        <v>846.5105345100385</v>
      </c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</row>
    <row r="8886" spans="1:19" ht="12.75" customHeight="1" x14ac:dyDescent="0.3">
      <c r="A8886" s="3"/>
      <c r="B8886" s="3"/>
      <c r="C8886" s="3"/>
      <c r="D8886" s="3"/>
      <c r="E8886" s="3"/>
      <c r="F8886" s="3">
        <v>8881</v>
      </c>
      <c r="G8886" s="7">
        <v>0.94309699034875016</v>
      </c>
      <c r="H8886" s="7">
        <f t="shared" si="143"/>
        <v>1451.1238600048114</v>
      </c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</row>
    <row r="8887" spans="1:19" ht="12.75" customHeight="1" x14ac:dyDescent="0.3">
      <c r="A8887" s="3"/>
      <c r="B8887" s="3"/>
      <c r="C8887" s="3"/>
      <c r="D8887" s="3"/>
      <c r="E8887" s="3"/>
      <c r="F8887" s="3">
        <v>8882</v>
      </c>
      <c r="G8887" s="7">
        <v>7.859731306567963E-2</v>
      </c>
      <c r="H8887" s="7">
        <f t="shared" si="143"/>
        <v>851.57210821843853</v>
      </c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</row>
    <row r="8888" spans="1:19" ht="12.75" customHeight="1" x14ac:dyDescent="0.3">
      <c r="A8888" s="3"/>
      <c r="B8888" s="3"/>
      <c r="C8888" s="3"/>
      <c r="D8888" s="3"/>
      <c r="E8888" s="3"/>
      <c r="F8888" s="3">
        <v>8883</v>
      </c>
      <c r="G8888" s="7">
        <v>0.57204305687297474</v>
      </c>
      <c r="H8888" s="7">
        <f t="shared" si="143"/>
        <v>1092.6059285004983</v>
      </c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</row>
    <row r="8889" spans="1:19" ht="12.75" customHeight="1" x14ac:dyDescent="0.3">
      <c r="A8889" s="3"/>
      <c r="B8889" s="3"/>
      <c r="C8889" s="3"/>
      <c r="D8889" s="3"/>
      <c r="E8889" s="3"/>
      <c r="F8889" s="3">
        <v>8884</v>
      </c>
      <c r="G8889" s="7">
        <v>0.29535913553982268</v>
      </c>
      <c r="H8889" s="7">
        <f t="shared" si="143"/>
        <v>968.4396437639839</v>
      </c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</row>
    <row r="8890" spans="1:19" ht="12.75" customHeight="1" x14ac:dyDescent="0.3">
      <c r="A8890" s="3"/>
      <c r="B8890" s="3"/>
      <c r="C8890" s="3"/>
      <c r="D8890" s="3"/>
      <c r="E8890" s="3"/>
      <c r="F8890" s="3">
        <v>8885</v>
      </c>
      <c r="G8890" s="7">
        <v>0.56404488170642875</v>
      </c>
      <c r="H8890" s="7">
        <f t="shared" si="143"/>
        <v>1088.6473369074833</v>
      </c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</row>
    <row r="8891" spans="1:19" ht="12.75" customHeight="1" x14ac:dyDescent="0.3">
      <c r="A8891" s="3"/>
      <c r="B8891" s="3"/>
      <c r="C8891" s="3"/>
      <c r="D8891" s="3"/>
      <c r="E8891" s="3"/>
      <c r="F8891" s="3">
        <v>8886</v>
      </c>
      <c r="G8891" s="7">
        <v>0.96650851512051583</v>
      </c>
      <c r="H8891" s="7">
        <f t="shared" si="143"/>
        <v>1537.3372915602411</v>
      </c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</row>
    <row r="8892" spans="1:19" ht="12.75" customHeight="1" x14ac:dyDescent="0.3">
      <c r="A8892" s="3"/>
      <c r="B8892" s="3"/>
      <c r="C8892" s="3"/>
      <c r="D8892" s="3"/>
      <c r="E8892" s="3"/>
      <c r="F8892" s="3">
        <v>8887</v>
      </c>
      <c r="G8892" s="7">
        <v>0.62452715494281974</v>
      </c>
      <c r="H8892" s="7">
        <f t="shared" si="143"/>
        <v>1119.7915342113383</v>
      </c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</row>
    <row r="8893" spans="1:19" ht="12.75" customHeight="1" x14ac:dyDescent="0.3">
      <c r="A8893" s="3"/>
      <c r="B8893" s="3"/>
      <c r="C8893" s="3"/>
      <c r="D8893" s="3"/>
      <c r="E8893" s="3"/>
      <c r="F8893" s="3">
        <v>8888</v>
      </c>
      <c r="G8893" s="7">
        <v>0.97473183911769856</v>
      </c>
      <c r="H8893" s="7">
        <f t="shared" si="143"/>
        <v>1582.8051172440826</v>
      </c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</row>
    <row r="8894" spans="1:19" ht="12.75" customHeight="1" x14ac:dyDescent="0.3">
      <c r="A8894" s="3"/>
      <c r="B8894" s="3"/>
      <c r="C8894" s="3"/>
      <c r="D8894" s="3"/>
      <c r="E8894" s="3"/>
      <c r="F8894" s="3">
        <v>8889</v>
      </c>
      <c r="G8894" s="7">
        <v>0.86869721237385555</v>
      </c>
      <c r="H8894" s="7">
        <f t="shared" si="143"/>
        <v>1311.7504051965241</v>
      </c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</row>
    <row r="8895" spans="1:19" ht="12.75" customHeight="1" x14ac:dyDescent="0.3">
      <c r="A8895" s="3"/>
      <c r="B8895" s="3"/>
      <c r="C8895" s="3"/>
      <c r="D8895" s="3"/>
      <c r="E8895" s="3"/>
      <c r="F8895" s="3">
        <v>8890</v>
      </c>
      <c r="G8895" s="7">
        <v>9.9216735998760353E-2</v>
      </c>
      <c r="H8895" s="7">
        <f t="shared" si="143"/>
        <v>866.84677105033984</v>
      </c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</row>
    <row r="8896" spans="1:19" ht="12.75" customHeight="1" x14ac:dyDescent="0.3">
      <c r="A8896" s="3"/>
      <c r="B8896" s="3"/>
      <c r="C8896" s="3"/>
      <c r="D8896" s="3"/>
      <c r="E8896" s="3"/>
      <c r="F8896" s="3">
        <v>8891</v>
      </c>
      <c r="G8896" s="7">
        <v>0.70906524381937086</v>
      </c>
      <c r="H8896" s="7">
        <f t="shared" si="143"/>
        <v>1169.7599576414161</v>
      </c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</row>
    <row r="8897" spans="1:19" ht="12.75" customHeight="1" x14ac:dyDescent="0.3">
      <c r="A8897" s="3"/>
      <c r="B8897" s="3"/>
      <c r="C8897" s="3"/>
      <c r="D8897" s="3"/>
      <c r="E8897" s="3"/>
      <c r="F8897" s="3">
        <v>8892</v>
      </c>
      <c r="G8897" s="7">
        <v>0.12190825622180761</v>
      </c>
      <c r="H8897" s="7">
        <f t="shared" si="143"/>
        <v>881.69263123546079</v>
      </c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</row>
    <row r="8898" spans="1:19" ht="12.75" customHeight="1" x14ac:dyDescent="0.3">
      <c r="A8898" s="3"/>
      <c r="B8898" s="3"/>
      <c r="C8898" s="3"/>
      <c r="D8898" s="3"/>
      <c r="E8898" s="3"/>
      <c r="F8898" s="3">
        <v>8893</v>
      </c>
      <c r="G8898" s="7">
        <v>0.87775460210172118</v>
      </c>
      <c r="H8898" s="7">
        <f t="shared" si="143"/>
        <v>1323.9209953139896</v>
      </c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</row>
    <row r="8899" spans="1:19" ht="12.75" customHeight="1" x14ac:dyDescent="0.3">
      <c r="A8899" s="3"/>
      <c r="B8899" s="3"/>
      <c r="C8899" s="3"/>
      <c r="D8899" s="3"/>
      <c r="E8899" s="3"/>
      <c r="F8899" s="3">
        <v>8894</v>
      </c>
      <c r="G8899" s="7">
        <v>0.4937078061990513</v>
      </c>
      <c r="H8899" s="7">
        <f t="shared" si="143"/>
        <v>1055.3967423368852</v>
      </c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</row>
    <row r="8900" spans="1:19" ht="12.75" customHeight="1" x14ac:dyDescent="0.3">
      <c r="A8900" s="3"/>
      <c r="B8900" s="3"/>
      <c r="C8900" s="3"/>
      <c r="D8900" s="3"/>
      <c r="E8900" s="3"/>
      <c r="F8900" s="3">
        <v>8895</v>
      </c>
      <c r="G8900" s="7">
        <v>0.78995697715578572</v>
      </c>
      <c r="H8900" s="7">
        <f t="shared" si="143"/>
        <v>1229.7342836288258</v>
      </c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</row>
    <row r="8901" spans="1:19" ht="12.75" customHeight="1" x14ac:dyDescent="0.3">
      <c r="A8901" s="3"/>
      <c r="B8901" s="3"/>
      <c r="C8901" s="3"/>
      <c r="D8901" s="3"/>
      <c r="E8901" s="3"/>
      <c r="F8901" s="3">
        <v>8896</v>
      </c>
      <c r="G8901" s="7">
        <v>0.99503656533862772</v>
      </c>
      <c r="H8901" s="7">
        <f t="shared" si="143"/>
        <v>1843.2041000776617</v>
      </c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</row>
    <row r="8902" spans="1:19" ht="12.75" customHeight="1" x14ac:dyDescent="0.3">
      <c r="A8902" s="3"/>
      <c r="B8902" s="3"/>
      <c r="C8902" s="3"/>
      <c r="D8902" s="3"/>
      <c r="E8902" s="3"/>
      <c r="F8902" s="3">
        <v>8897</v>
      </c>
      <c r="G8902" s="7">
        <v>0.48256972778054219</v>
      </c>
      <c r="H8902" s="7">
        <f t="shared" si="143"/>
        <v>1050.3377176612228</v>
      </c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</row>
    <row r="8903" spans="1:19" ht="12.75" customHeight="1" x14ac:dyDescent="0.3">
      <c r="A8903" s="3"/>
      <c r="B8903" s="3"/>
      <c r="C8903" s="3"/>
      <c r="D8903" s="3"/>
      <c r="E8903" s="3"/>
      <c r="F8903" s="3">
        <v>8898</v>
      </c>
      <c r="G8903" s="7">
        <v>0.60106786009503743</v>
      </c>
      <c r="H8903" s="7">
        <f t="shared" ref="H8903:H8966" si="144">-LN(-LN(G8903))*$D$7+$D$6</f>
        <v>1107.3590366017629</v>
      </c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</row>
    <row r="8904" spans="1:19" ht="12.75" customHeight="1" x14ac:dyDescent="0.3">
      <c r="A8904" s="3"/>
      <c r="B8904" s="3"/>
      <c r="C8904" s="3"/>
      <c r="D8904" s="3"/>
      <c r="E8904" s="3"/>
      <c r="F8904" s="3">
        <v>8899</v>
      </c>
      <c r="G8904" s="7">
        <v>8.9504697686433543E-2</v>
      </c>
      <c r="H8904" s="7">
        <f t="shared" si="144"/>
        <v>859.91096247473843</v>
      </c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</row>
    <row r="8905" spans="1:19" ht="12.75" customHeight="1" x14ac:dyDescent="0.3">
      <c r="A8905" s="3"/>
      <c r="B8905" s="3"/>
      <c r="C8905" s="3"/>
      <c r="D8905" s="3"/>
      <c r="E8905" s="3"/>
      <c r="F8905" s="3">
        <v>8900</v>
      </c>
      <c r="G8905" s="7">
        <v>0.41971294220224592</v>
      </c>
      <c r="H8905" s="7">
        <f t="shared" si="144"/>
        <v>1022.4748553562147</v>
      </c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</row>
    <row r="8906" spans="1:19" ht="12.75" customHeight="1" x14ac:dyDescent="0.3">
      <c r="A8906" s="3"/>
      <c r="B8906" s="3"/>
      <c r="C8906" s="3"/>
      <c r="D8906" s="3"/>
      <c r="E8906" s="3"/>
      <c r="F8906" s="3">
        <v>8901</v>
      </c>
      <c r="G8906" s="7">
        <v>0.79804061505809432</v>
      </c>
      <c r="H8906" s="7">
        <f t="shared" si="144"/>
        <v>1236.7526592001311</v>
      </c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</row>
    <row r="8907" spans="1:19" ht="12.75" customHeight="1" x14ac:dyDescent="0.3">
      <c r="A8907" s="3"/>
      <c r="B8907" s="3"/>
      <c r="C8907" s="3"/>
      <c r="D8907" s="3"/>
      <c r="E8907" s="3"/>
      <c r="F8907" s="3">
        <v>8902</v>
      </c>
      <c r="G8907" s="7">
        <v>0.95484712524172488</v>
      </c>
      <c r="H8907" s="7">
        <f t="shared" si="144"/>
        <v>1488.8754339760912</v>
      </c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</row>
    <row r="8908" spans="1:19" ht="12.75" customHeight="1" x14ac:dyDescent="0.3">
      <c r="A8908" s="3"/>
      <c r="B8908" s="3"/>
      <c r="C8908" s="3"/>
      <c r="D8908" s="3"/>
      <c r="E8908" s="3"/>
      <c r="F8908" s="3">
        <v>8903</v>
      </c>
      <c r="G8908" s="7">
        <v>0.66519627997478847</v>
      </c>
      <c r="H8908" s="7">
        <f t="shared" si="144"/>
        <v>1142.6690451758893</v>
      </c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</row>
    <row r="8909" spans="1:19" ht="12.75" customHeight="1" x14ac:dyDescent="0.3">
      <c r="A8909" s="3"/>
      <c r="B8909" s="3"/>
      <c r="C8909" s="3"/>
      <c r="D8909" s="3"/>
      <c r="E8909" s="3"/>
      <c r="F8909" s="3">
        <v>8904</v>
      </c>
      <c r="G8909" s="7">
        <v>0.16864246738727401</v>
      </c>
      <c r="H8909" s="7">
        <f t="shared" si="144"/>
        <v>908.32076338398554</v>
      </c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</row>
    <row r="8910" spans="1:19" ht="12.75" customHeight="1" x14ac:dyDescent="0.3">
      <c r="A8910" s="3"/>
      <c r="B8910" s="3"/>
      <c r="C8910" s="3"/>
      <c r="D8910" s="3"/>
      <c r="E8910" s="3"/>
      <c r="F8910" s="3">
        <v>8905</v>
      </c>
      <c r="G8910" s="7">
        <v>0.64634153018469376</v>
      </c>
      <c r="H8910" s="7">
        <f t="shared" si="144"/>
        <v>1131.8322470352441</v>
      </c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</row>
    <row r="8911" spans="1:19" ht="12.75" customHeight="1" x14ac:dyDescent="0.3">
      <c r="A8911" s="3"/>
      <c r="B8911" s="3"/>
      <c r="C8911" s="3"/>
      <c r="D8911" s="3"/>
      <c r="E8911" s="3"/>
      <c r="F8911" s="3">
        <v>8906</v>
      </c>
      <c r="G8911" s="7">
        <v>0.50120263742836579</v>
      </c>
      <c r="H8911" s="7">
        <f t="shared" si="144"/>
        <v>1058.8275915171587</v>
      </c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</row>
    <row r="8912" spans="1:19" ht="12.75" customHeight="1" x14ac:dyDescent="0.3">
      <c r="A8912" s="3"/>
      <c r="B8912" s="3"/>
      <c r="C8912" s="3"/>
      <c r="D8912" s="3"/>
      <c r="E8912" s="3"/>
      <c r="F8912" s="3">
        <v>8907</v>
      </c>
      <c r="G8912" s="7">
        <v>0.92767707615461648</v>
      </c>
      <c r="H8912" s="7">
        <f t="shared" si="144"/>
        <v>1411.7007914084204</v>
      </c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</row>
    <row r="8913" spans="1:19" ht="12.75" customHeight="1" x14ac:dyDescent="0.3">
      <c r="A8913" s="3"/>
      <c r="B8913" s="3"/>
      <c r="C8913" s="3"/>
      <c r="D8913" s="3"/>
      <c r="E8913" s="3"/>
      <c r="F8913" s="3">
        <v>8908</v>
      </c>
      <c r="G8913" s="7">
        <v>0.54457851508553845</v>
      </c>
      <c r="H8913" s="7">
        <f t="shared" si="144"/>
        <v>1079.1824668839574</v>
      </c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</row>
    <row r="8914" spans="1:19" ht="12.75" customHeight="1" x14ac:dyDescent="0.3">
      <c r="A8914" s="3"/>
      <c r="B8914" s="3"/>
      <c r="C8914" s="3"/>
      <c r="D8914" s="3"/>
      <c r="E8914" s="3"/>
      <c r="F8914" s="3">
        <v>8909</v>
      </c>
      <c r="G8914" s="7">
        <v>0.7779670399448535</v>
      </c>
      <c r="H8914" s="7">
        <f t="shared" si="144"/>
        <v>1219.741025792777</v>
      </c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</row>
    <row r="8915" spans="1:19" ht="12.75" customHeight="1" x14ac:dyDescent="0.3">
      <c r="A8915" s="3"/>
      <c r="B8915" s="3"/>
      <c r="C8915" s="3"/>
      <c r="D8915" s="3"/>
      <c r="E8915" s="3"/>
      <c r="F8915" s="3">
        <v>8910</v>
      </c>
      <c r="G8915" s="7">
        <v>0.86890717831210862</v>
      </c>
      <c r="H8915" s="7">
        <f t="shared" si="144"/>
        <v>1312.0236279721087</v>
      </c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</row>
    <row r="8916" spans="1:19" ht="12.75" customHeight="1" x14ac:dyDescent="0.3">
      <c r="A8916" s="3"/>
      <c r="B8916" s="3"/>
      <c r="C8916" s="3"/>
      <c r="D8916" s="3"/>
      <c r="E8916" s="3"/>
      <c r="F8916" s="3">
        <v>8911</v>
      </c>
      <c r="G8916" s="7">
        <v>0.90178788139225941</v>
      </c>
      <c r="H8916" s="7">
        <f t="shared" si="144"/>
        <v>1360.8318847545963</v>
      </c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</row>
    <row r="8917" spans="1:19" ht="12.75" customHeight="1" x14ac:dyDescent="0.3">
      <c r="A8917" s="3"/>
      <c r="B8917" s="3"/>
      <c r="C8917" s="3"/>
      <c r="D8917" s="3"/>
      <c r="E8917" s="3"/>
      <c r="F8917" s="3">
        <v>8912</v>
      </c>
      <c r="G8917" s="7">
        <v>0.23370986084885109</v>
      </c>
      <c r="H8917" s="7">
        <f t="shared" si="144"/>
        <v>940.51893866292835</v>
      </c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</row>
    <row r="8918" spans="1:19" ht="12.75" customHeight="1" x14ac:dyDescent="0.3">
      <c r="A8918" s="3"/>
      <c r="B8918" s="3"/>
      <c r="C8918" s="3"/>
      <c r="D8918" s="3"/>
      <c r="E8918" s="3"/>
      <c r="F8918" s="3">
        <v>8913</v>
      </c>
      <c r="G8918" s="7">
        <v>0.8359793027059319</v>
      </c>
      <c r="H8918" s="7">
        <f t="shared" si="144"/>
        <v>1273.4042982092396</v>
      </c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</row>
    <row r="8919" spans="1:19" ht="12.75" customHeight="1" x14ac:dyDescent="0.3">
      <c r="A8919" s="3"/>
      <c r="B8919" s="3"/>
      <c r="C8919" s="3"/>
      <c r="D8919" s="3"/>
      <c r="E8919" s="3"/>
      <c r="F8919" s="3">
        <v>8914</v>
      </c>
      <c r="G8919" s="7">
        <v>0.27578785231191938</v>
      </c>
      <c r="H8919" s="7">
        <f t="shared" si="144"/>
        <v>959.74336249629334</v>
      </c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</row>
    <row r="8920" spans="1:19" ht="12.75" customHeight="1" x14ac:dyDescent="0.3">
      <c r="A8920" s="3"/>
      <c r="B8920" s="3"/>
      <c r="C8920" s="3"/>
      <c r="D8920" s="3"/>
      <c r="E8920" s="3"/>
      <c r="F8920" s="3">
        <v>8915</v>
      </c>
      <c r="G8920" s="7">
        <v>0.57298423317343505</v>
      </c>
      <c r="H8920" s="7">
        <f t="shared" si="144"/>
        <v>1093.0745985496992</v>
      </c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</row>
    <row r="8921" spans="1:19" ht="12.75" customHeight="1" x14ac:dyDescent="0.3">
      <c r="A8921" s="3"/>
      <c r="B8921" s="3"/>
      <c r="C8921" s="3"/>
      <c r="D8921" s="3"/>
      <c r="E8921" s="3"/>
      <c r="F8921" s="3">
        <v>8916</v>
      </c>
      <c r="G8921" s="7">
        <v>0.70076642402051592</v>
      </c>
      <c r="H8921" s="7">
        <f t="shared" si="144"/>
        <v>1164.4065068687537</v>
      </c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</row>
    <row r="8922" spans="1:19" ht="12.75" customHeight="1" x14ac:dyDescent="0.3">
      <c r="A8922" s="3"/>
      <c r="B8922" s="3"/>
      <c r="C8922" s="3"/>
      <c r="D8922" s="3"/>
      <c r="E8922" s="3"/>
      <c r="F8922" s="3">
        <v>8917</v>
      </c>
      <c r="G8922" s="7">
        <v>1.2387430286087129E-5</v>
      </c>
      <c r="H8922" s="7">
        <f t="shared" si="144"/>
        <v>614.47285441360918</v>
      </c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</row>
    <row r="8923" spans="1:19" ht="12.75" customHeight="1" x14ac:dyDescent="0.3">
      <c r="A8923" s="3"/>
      <c r="B8923" s="3"/>
      <c r="C8923" s="3"/>
      <c r="D8923" s="3"/>
      <c r="E8923" s="3"/>
      <c r="F8923" s="3">
        <v>8918</v>
      </c>
      <c r="G8923" s="7">
        <v>0.98788476548787452</v>
      </c>
      <c r="H8923" s="7">
        <f t="shared" si="144"/>
        <v>1700.7453004298252</v>
      </c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</row>
    <row r="8924" spans="1:19" ht="12.75" customHeight="1" x14ac:dyDescent="0.3">
      <c r="A8924" s="3"/>
      <c r="B8924" s="3"/>
      <c r="C8924" s="3"/>
      <c r="D8924" s="3"/>
      <c r="E8924" s="3"/>
      <c r="F8924" s="3">
        <v>8919</v>
      </c>
      <c r="G8924" s="7">
        <v>0.23274195404007009</v>
      </c>
      <c r="H8924" s="7">
        <f t="shared" si="144"/>
        <v>940.0656571259567</v>
      </c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</row>
    <row r="8925" spans="1:19" ht="12.75" customHeight="1" x14ac:dyDescent="0.3">
      <c r="A8925" s="3"/>
      <c r="B8925" s="3"/>
      <c r="C8925" s="3"/>
      <c r="D8925" s="3"/>
      <c r="E8925" s="3"/>
      <c r="F8925" s="3">
        <v>8920</v>
      </c>
      <c r="G8925" s="7">
        <v>0.88246554794287624</v>
      </c>
      <c r="H8925" s="7">
        <f t="shared" si="144"/>
        <v>1330.586017268133</v>
      </c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</row>
    <row r="8926" spans="1:19" ht="12.75" customHeight="1" x14ac:dyDescent="0.3">
      <c r="A8926" s="3"/>
      <c r="B8926" s="3"/>
      <c r="C8926" s="3"/>
      <c r="D8926" s="3"/>
      <c r="E8926" s="3"/>
      <c r="F8926" s="3">
        <v>8921</v>
      </c>
      <c r="G8926" s="7">
        <v>0.7085018651720828</v>
      </c>
      <c r="H8926" s="7">
        <f t="shared" si="144"/>
        <v>1169.3927880443221</v>
      </c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</row>
    <row r="8927" spans="1:19" ht="12.75" customHeight="1" x14ac:dyDescent="0.3">
      <c r="A8927" s="3"/>
      <c r="B8927" s="3"/>
      <c r="C8927" s="3"/>
      <c r="D8927" s="3"/>
      <c r="E8927" s="3"/>
      <c r="F8927" s="3">
        <v>8922</v>
      </c>
      <c r="G8927" s="7">
        <v>0.24859660224908761</v>
      </c>
      <c r="H8927" s="7">
        <f t="shared" si="144"/>
        <v>947.42079948133176</v>
      </c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</row>
    <row r="8928" spans="1:19" ht="12.75" customHeight="1" x14ac:dyDescent="0.3">
      <c r="A8928" s="3"/>
      <c r="B8928" s="3"/>
      <c r="C8928" s="3"/>
      <c r="D8928" s="3"/>
      <c r="E8928" s="3"/>
      <c r="F8928" s="3">
        <v>8923</v>
      </c>
      <c r="G8928" s="7">
        <v>0.33909297214122791</v>
      </c>
      <c r="H8928" s="7">
        <f t="shared" si="144"/>
        <v>987.54531430921043</v>
      </c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</row>
    <row r="8929" spans="1:19" ht="12.75" customHeight="1" x14ac:dyDescent="0.3">
      <c r="A8929" s="3"/>
      <c r="B8929" s="3"/>
      <c r="C8929" s="3"/>
      <c r="D8929" s="3"/>
      <c r="E8929" s="3"/>
      <c r="F8929" s="3">
        <v>8924</v>
      </c>
      <c r="G8929" s="7">
        <v>0.70252323809019557</v>
      </c>
      <c r="H8929" s="7">
        <f t="shared" si="144"/>
        <v>1165.5300797987511</v>
      </c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</row>
    <row r="8930" spans="1:19" ht="12.75" customHeight="1" x14ac:dyDescent="0.3">
      <c r="A8930" s="3"/>
      <c r="B8930" s="3"/>
      <c r="C8930" s="3"/>
      <c r="D8930" s="3"/>
      <c r="E8930" s="3"/>
      <c r="F8930" s="3">
        <v>8925</v>
      </c>
      <c r="G8930" s="7">
        <v>0.85077142508442916</v>
      </c>
      <c r="H8930" s="7">
        <f t="shared" si="144"/>
        <v>1289.7867579598155</v>
      </c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</row>
    <row r="8931" spans="1:19" ht="12.75" customHeight="1" x14ac:dyDescent="0.3">
      <c r="A8931" s="3"/>
      <c r="B8931" s="3"/>
      <c r="C8931" s="3"/>
      <c r="D8931" s="3"/>
      <c r="E8931" s="3"/>
      <c r="F8931" s="3">
        <v>8926</v>
      </c>
      <c r="G8931" s="7">
        <v>0.37730663351134908</v>
      </c>
      <c r="H8931" s="7">
        <f t="shared" si="144"/>
        <v>1004.0749399339811</v>
      </c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</row>
    <row r="8932" spans="1:19" ht="12.75" customHeight="1" x14ac:dyDescent="0.3">
      <c r="A8932" s="3"/>
      <c r="B8932" s="3"/>
      <c r="C8932" s="3"/>
      <c r="D8932" s="3"/>
      <c r="E8932" s="3"/>
      <c r="F8932" s="3">
        <v>8927</v>
      </c>
      <c r="G8932" s="7">
        <v>4.2223750289302142E-2</v>
      </c>
      <c r="H8932" s="7">
        <f t="shared" si="144"/>
        <v>816.81909784230606</v>
      </c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</row>
    <row r="8933" spans="1:19" ht="12.75" customHeight="1" x14ac:dyDescent="0.3">
      <c r="A8933" s="3"/>
      <c r="B8933" s="3"/>
      <c r="C8933" s="3"/>
      <c r="D8933" s="3"/>
      <c r="E8933" s="3"/>
      <c r="F8933" s="3">
        <v>8928</v>
      </c>
      <c r="G8933" s="7">
        <v>0.97930532326259256</v>
      </c>
      <c r="H8933" s="7">
        <f t="shared" si="144"/>
        <v>1614.9231331371507</v>
      </c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</row>
    <row r="8934" spans="1:19" ht="12.75" customHeight="1" x14ac:dyDescent="0.3">
      <c r="A8934" s="3"/>
      <c r="B8934" s="3"/>
      <c r="C8934" s="3"/>
      <c r="D8934" s="3"/>
      <c r="E8934" s="3"/>
      <c r="F8934" s="3">
        <v>8929</v>
      </c>
      <c r="G8934" s="7">
        <v>0.34502306947102529</v>
      </c>
      <c r="H8934" s="7">
        <f t="shared" si="144"/>
        <v>990.11485607743793</v>
      </c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</row>
    <row r="8935" spans="1:19" ht="12.75" customHeight="1" x14ac:dyDescent="0.3">
      <c r="A8935" s="3"/>
      <c r="B8935" s="3"/>
      <c r="C8935" s="3"/>
      <c r="D8935" s="3"/>
      <c r="E8935" s="3"/>
      <c r="F8935" s="3">
        <v>8930</v>
      </c>
      <c r="G8935" s="7">
        <v>0.30045883398523682</v>
      </c>
      <c r="H8935" s="7">
        <f t="shared" si="144"/>
        <v>970.68730222028125</v>
      </c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</row>
    <row r="8936" spans="1:19" ht="12.75" customHeight="1" x14ac:dyDescent="0.3">
      <c r="A8936" s="3"/>
      <c r="B8936" s="3"/>
      <c r="C8936" s="3"/>
      <c r="D8936" s="3"/>
      <c r="E8936" s="3"/>
      <c r="F8936" s="3">
        <v>8931</v>
      </c>
      <c r="G8936" s="7">
        <v>0.1901086553257344</v>
      </c>
      <c r="H8936" s="7">
        <f t="shared" si="144"/>
        <v>919.40072453412711</v>
      </c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</row>
    <row r="8937" spans="1:19" ht="12.75" customHeight="1" x14ac:dyDescent="0.3">
      <c r="A8937" s="3"/>
      <c r="B8937" s="3"/>
      <c r="C8937" s="3"/>
      <c r="D8937" s="3"/>
      <c r="E8937" s="3"/>
      <c r="F8937" s="3">
        <v>8932</v>
      </c>
      <c r="G8937" s="7">
        <v>0.62629572867212346</v>
      </c>
      <c r="H8937" s="7">
        <f t="shared" si="144"/>
        <v>1120.7495274757448</v>
      </c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</row>
    <row r="8938" spans="1:19" ht="12.75" customHeight="1" x14ac:dyDescent="0.3">
      <c r="A8938" s="3"/>
      <c r="B8938" s="3"/>
      <c r="C8938" s="3"/>
      <c r="D8938" s="3"/>
      <c r="E8938" s="3"/>
      <c r="F8938" s="3">
        <v>8933</v>
      </c>
      <c r="G8938" s="7">
        <v>7.3940693807343472E-2</v>
      </c>
      <c r="H8938" s="7">
        <f t="shared" si="144"/>
        <v>847.79921772453008</v>
      </c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</row>
    <row r="8939" spans="1:19" ht="12.75" customHeight="1" x14ac:dyDescent="0.3">
      <c r="A8939" s="3"/>
      <c r="B8939" s="3"/>
      <c r="C8939" s="3"/>
      <c r="D8939" s="3"/>
      <c r="E8939" s="3"/>
      <c r="F8939" s="3">
        <v>8934</v>
      </c>
      <c r="G8939" s="7">
        <v>0.12278106515169079</v>
      </c>
      <c r="H8939" s="7">
        <f t="shared" si="144"/>
        <v>882.23254466919514</v>
      </c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</row>
    <row r="8940" spans="1:19" ht="12.75" customHeight="1" x14ac:dyDescent="0.3">
      <c r="A8940" s="3"/>
      <c r="B8940" s="3"/>
      <c r="C8940" s="3"/>
      <c r="D8940" s="3"/>
      <c r="E8940" s="3"/>
      <c r="F8940" s="3">
        <v>8935</v>
      </c>
      <c r="G8940" s="7">
        <v>0.32543923586035961</v>
      </c>
      <c r="H8940" s="7">
        <f t="shared" si="144"/>
        <v>981.61496120997583</v>
      </c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</row>
    <row r="8941" spans="1:19" ht="12.75" customHeight="1" x14ac:dyDescent="0.3">
      <c r="A8941" s="3"/>
      <c r="B8941" s="3"/>
      <c r="C8941" s="3"/>
      <c r="D8941" s="3"/>
      <c r="E8941" s="3"/>
      <c r="F8941" s="3">
        <v>8936</v>
      </c>
      <c r="G8941" s="7">
        <v>0.6559105828717906</v>
      </c>
      <c r="H8941" s="7">
        <f t="shared" si="144"/>
        <v>1137.2787029931606</v>
      </c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</row>
    <row r="8942" spans="1:19" ht="12.75" customHeight="1" x14ac:dyDescent="0.3">
      <c r="A8942" s="3"/>
      <c r="B8942" s="3"/>
      <c r="C8942" s="3"/>
      <c r="D8942" s="3"/>
      <c r="E8942" s="3"/>
      <c r="F8942" s="3">
        <v>8937</v>
      </c>
      <c r="G8942" s="7">
        <v>0.73653159776626609</v>
      </c>
      <c r="H8942" s="7">
        <f t="shared" si="144"/>
        <v>1188.3853803383124</v>
      </c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</row>
    <row r="8943" spans="1:19" ht="12.75" customHeight="1" x14ac:dyDescent="0.3">
      <c r="A8943" s="3"/>
      <c r="B8943" s="3"/>
      <c r="C8943" s="3"/>
      <c r="D8943" s="3"/>
      <c r="E8943" s="3"/>
      <c r="F8943" s="3">
        <v>8938</v>
      </c>
      <c r="G8943" s="7">
        <v>0.47232787785537073</v>
      </c>
      <c r="H8943" s="7">
        <f t="shared" si="144"/>
        <v>1045.7240923131462</v>
      </c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</row>
    <row r="8944" spans="1:19" ht="12.75" customHeight="1" x14ac:dyDescent="0.3">
      <c r="A8944" s="3"/>
      <c r="B8944" s="3"/>
      <c r="C8944" s="3"/>
      <c r="D8944" s="3"/>
      <c r="E8944" s="3"/>
      <c r="F8944" s="3">
        <v>8939</v>
      </c>
      <c r="G8944" s="7">
        <v>0.91264927208167812</v>
      </c>
      <c r="H8944" s="7">
        <f t="shared" si="144"/>
        <v>1380.4027591874255</v>
      </c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</row>
    <row r="8945" spans="1:19" ht="12.75" customHeight="1" x14ac:dyDescent="0.3">
      <c r="A8945" s="3"/>
      <c r="B8945" s="3"/>
      <c r="C8945" s="3"/>
      <c r="D8945" s="3"/>
      <c r="E8945" s="3"/>
      <c r="F8945" s="3">
        <v>8940</v>
      </c>
      <c r="G8945" s="7">
        <v>0.38878799124314989</v>
      </c>
      <c r="H8945" s="7">
        <f t="shared" si="144"/>
        <v>1009.0416199227527</v>
      </c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</row>
    <row r="8946" spans="1:19" ht="12.75" customHeight="1" x14ac:dyDescent="0.3">
      <c r="A8946" s="3"/>
      <c r="B8946" s="3"/>
      <c r="C8946" s="3"/>
      <c r="D8946" s="3"/>
      <c r="E8946" s="3"/>
      <c r="F8946" s="3">
        <v>8941</v>
      </c>
      <c r="G8946" s="7">
        <v>0.29299407950781708</v>
      </c>
      <c r="H8946" s="7">
        <f t="shared" si="144"/>
        <v>967.39492145837153</v>
      </c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</row>
    <row r="8947" spans="1:19" ht="12.75" customHeight="1" x14ac:dyDescent="0.3">
      <c r="A8947" s="3"/>
      <c r="B8947" s="3"/>
      <c r="C8947" s="3"/>
      <c r="D8947" s="3"/>
      <c r="E8947" s="3"/>
      <c r="F8947" s="3">
        <v>8942</v>
      </c>
      <c r="G8947" s="7">
        <v>0.26024326371728002</v>
      </c>
      <c r="H8947" s="7">
        <f t="shared" si="144"/>
        <v>952.73882560987204</v>
      </c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</row>
    <row r="8948" spans="1:19" ht="12.75" customHeight="1" x14ac:dyDescent="0.3">
      <c r="A8948" s="3"/>
      <c r="B8948" s="3"/>
      <c r="C8948" s="3"/>
      <c r="D8948" s="3"/>
      <c r="E8948" s="3"/>
      <c r="F8948" s="3">
        <v>8943</v>
      </c>
      <c r="G8948" s="7">
        <v>0.79262475045232228</v>
      </c>
      <c r="H8948" s="7">
        <f t="shared" si="144"/>
        <v>1232.0242702310657</v>
      </c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</row>
    <row r="8949" spans="1:19" ht="12.75" customHeight="1" x14ac:dyDescent="0.3">
      <c r="A8949" s="3"/>
      <c r="B8949" s="3"/>
      <c r="C8949" s="3"/>
      <c r="D8949" s="3"/>
      <c r="E8949" s="3"/>
      <c r="F8949" s="3">
        <v>8944</v>
      </c>
      <c r="G8949" s="7">
        <v>0.44353536807512589</v>
      </c>
      <c r="H8949" s="7">
        <f t="shared" si="144"/>
        <v>1032.9211978435728</v>
      </c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</row>
    <row r="8950" spans="1:19" ht="12.75" customHeight="1" x14ac:dyDescent="0.3">
      <c r="A8950" s="3"/>
      <c r="B8950" s="3"/>
      <c r="C8950" s="3"/>
      <c r="D8950" s="3"/>
      <c r="E8950" s="3"/>
      <c r="F8950" s="3">
        <v>8945</v>
      </c>
      <c r="G8950" s="7">
        <v>0.32881371968652051</v>
      </c>
      <c r="H8950" s="7">
        <f t="shared" si="144"/>
        <v>983.08280084812247</v>
      </c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</row>
    <row r="8951" spans="1:19" ht="12.75" customHeight="1" x14ac:dyDescent="0.3">
      <c r="A8951" s="3"/>
      <c r="B8951" s="3"/>
      <c r="C8951" s="3"/>
      <c r="D8951" s="3"/>
      <c r="E8951" s="3"/>
      <c r="F8951" s="3">
        <v>8946</v>
      </c>
      <c r="G8951" s="7">
        <v>0.18461885446441109</v>
      </c>
      <c r="H8951" s="7">
        <f t="shared" si="144"/>
        <v>916.61880497026823</v>
      </c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</row>
    <row r="8952" spans="1:19" ht="12.75" customHeight="1" x14ac:dyDescent="0.3">
      <c r="A8952" s="3"/>
      <c r="B8952" s="3"/>
      <c r="C8952" s="3"/>
      <c r="D8952" s="3"/>
      <c r="E8952" s="3"/>
      <c r="F8952" s="3">
        <v>8947</v>
      </c>
      <c r="G8952" s="7">
        <v>0.65272712186759663</v>
      </c>
      <c r="H8952" s="7">
        <f t="shared" si="144"/>
        <v>1135.454893016361</v>
      </c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</row>
    <row r="8953" spans="1:19" ht="12.75" customHeight="1" x14ac:dyDescent="0.3">
      <c r="A8953" s="3"/>
      <c r="B8953" s="3"/>
      <c r="C8953" s="3"/>
      <c r="D8953" s="3"/>
      <c r="E8953" s="3"/>
      <c r="F8953" s="3">
        <v>8948</v>
      </c>
      <c r="G8953" s="7">
        <v>0.53601743899628518</v>
      </c>
      <c r="H8953" s="7">
        <f t="shared" si="144"/>
        <v>1075.0900475781227</v>
      </c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</row>
    <row r="8954" spans="1:19" ht="12.75" customHeight="1" x14ac:dyDescent="0.3">
      <c r="A8954" s="3"/>
      <c r="B8954" s="3"/>
      <c r="C8954" s="3"/>
      <c r="D8954" s="3"/>
      <c r="E8954" s="3"/>
      <c r="F8954" s="3">
        <v>8949</v>
      </c>
      <c r="G8954" s="7">
        <v>0.844954520357168</v>
      </c>
      <c r="H8954" s="7">
        <f t="shared" si="144"/>
        <v>1283.1762802798926</v>
      </c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</row>
    <row r="8955" spans="1:19" ht="12.75" customHeight="1" x14ac:dyDescent="0.3">
      <c r="A8955" s="3"/>
      <c r="B8955" s="3"/>
      <c r="C8955" s="3"/>
      <c r="D8955" s="3"/>
      <c r="E8955" s="3"/>
      <c r="F8955" s="3">
        <v>8950</v>
      </c>
      <c r="G8955" s="7">
        <v>0.77755090780658231</v>
      </c>
      <c r="H8955" s="7">
        <f t="shared" si="144"/>
        <v>1219.4025526111</v>
      </c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</row>
    <row r="8956" spans="1:19" ht="12.75" customHeight="1" x14ac:dyDescent="0.3">
      <c r="A8956" s="3"/>
      <c r="B8956" s="3"/>
      <c r="C8956" s="3"/>
      <c r="D8956" s="3"/>
      <c r="E8956" s="3"/>
      <c r="F8956" s="3">
        <v>8951</v>
      </c>
      <c r="G8956" s="7">
        <v>0.1210468027245596</v>
      </c>
      <c r="H8956" s="7">
        <f t="shared" si="144"/>
        <v>881.15774922920207</v>
      </c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</row>
    <row r="8957" spans="1:19" ht="12.75" customHeight="1" x14ac:dyDescent="0.3">
      <c r="A8957" s="3"/>
      <c r="B8957" s="3"/>
      <c r="C8957" s="3"/>
      <c r="D8957" s="3"/>
      <c r="E8957" s="3"/>
      <c r="F8957" s="3">
        <v>8952</v>
      </c>
      <c r="G8957" s="7">
        <v>0.8526200000893952</v>
      </c>
      <c r="H8957" s="7">
        <f t="shared" si="144"/>
        <v>1291.936615367302</v>
      </c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</row>
    <row r="8958" spans="1:19" ht="12.75" customHeight="1" x14ac:dyDescent="0.3">
      <c r="A8958" s="3"/>
      <c r="B8958" s="3"/>
      <c r="C8958" s="3"/>
      <c r="D8958" s="3"/>
      <c r="E8958" s="3"/>
      <c r="F8958" s="3">
        <v>8953</v>
      </c>
      <c r="G8958" s="7">
        <v>0.69292557496435536</v>
      </c>
      <c r="H8958" s="7">
        <f t="shared" si="144"/>
        <v>1159.4530617527728</v>
      </c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</row>
    <row r="8959" spans="1:19" ht="12.75" customHeight="1" x14ac:dyDescent="0.3">
      <c r="A8959" s="3"/>
      <c r="B8959" s="3"/>
      <c r="C8959" s="3"/>
      <c r="D8959" s="3"/>
      <c r="E8959" s="3"/>
      <c r="F8959" s="3">
        <v>8954</v>
      </c>
      <c r="G8959" s="7">
        <v>4.5475263595776923E-2</v>
      </c>
      <c r="H8959" s="7">
        <f t="shared" si="144"/>
        <v>820.59060700472457</v>
      </c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</row>
    <row r="8960" spans="1:19" ht="12.75" customHeight="1" x14ac:dyDescent="0.3">
      <c r="A8960" s="3"/>
      <c r="B8960" s="3"/>
      <c r="C8960" s="3"/>
      <c r="D8960" s="3"/>
      <c r="E8960" s="3"/>
      <c r="F8960" s="3">
        <v>8955</v>
      </c>
      <c r="G8960" s="7">
        <v>0.94634349855126854</v>
      </c>
      <c r="H8960" s="7">
        <f t="shared" si="144"/>
        <v>1460.7350195077631</v>
      </c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</row>
    <row r="8961" spans="1:19" ht="12.75" customHeight="1" x14ac:dyDescent="0.3">
      <c r="A8961" s="3"/>
      <c r="B8961" s="3"/>
      <c r="C8961" s="3"/>
      <c r="D8961" s="3"/>
      <c r="E8961" s="3"/>
      <c r="F8961" s="3">
        <v>8956</v>
      </c>
      <c r="G8961" s="7">
        <v>0.77852531226967825</v>
      </c>
      <c r="H8961" s="7">
        <f t="shared" si="144"/>
        <v>1220.1959621506689</v>
      </c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</row>
    <row r="8962" spans="1:19" ht="12.75" customHeight="1" x14ac:dyDescent="0.3">
      <c r="A8962" s="3"/>
      <c r="B8962" s="3"/>
      <c r="C8962" s="3"/>
      <c r="D8962" s="3"/>
      <c r="E8962" s="3"/>
      <c r="F8962" s="3">
        <v>8957</v>
      </c>
      <c r="G8962" s="7">
        <v>0.1166680826797165</v>
      </c>
      <c r="H8962" s="7">
        <f t="shared" si="144"/>
        <v>878.4073341260023</v>
      </c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</row>
    <row r="8963" spans="1:19" ht="12.75" customHeight="1" x14ac:dyDescent="0.3">
      <c r="A8963" s="3"/>
      <c r="B8963" s="3"/>
      <c r="C8963" s="3"/>
      <c r="D8963" s="3"/>
      <c r="E8963" s="3"/>
      <c r="F8963" s="3">
        <v>8958</v>
      </c>
      <c r="G8963" s="7">
        <v>0.78508594218665595</v>
      </c>
      <c r="H8963" s="7">
        <f t="shared" si="144"/>
        <v>1225.6169028290103</v>
      </c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</row>
    <row r="8964" spans="1:19" ht="12.75" customHeight="1" x14ac:dyDescent="0.3">
      <c r="A8964" s="3"/>
      <c r="B8964" s="3"/>
      <c r="C8964" s="3"/>
      <c r="D8964" s="3"/>
      <c r="E8964" s="3"/>
      <c r="F8964" s="3">
        <v>8959</v>
      </c>
      <c r="G8964" s="7">
        <v>0.60891843851446681</v>
      </c>
      <c r="H8964" s="7">
        <f t="shared" si="144"/>
        <v>1111.4647754975022</v>
      </c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</row>
    <row r="8965" spans="1:19" ht="12.75" customHeight="1" x14ac:dyDescent="0.3">
      <c r="A8965" s="3"/>
      <c r="B8965" s="3"/>
      <c r="C8965" s="3"/>
      <c r="D8965" s="3"/>
      <c r="E8965" s="3"/>
      <c r="F8965" s="3">
        <v>8960</v>
      </c>
      <c r="G8965" s="7">
        <v>5.9887733789419251E-2</v>
      </c>
      <c r="H8965" s="7">
        <f t="shared" si="144"/>
        <v>835.42498412576765</v>
      </c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</row>
    <row r="8966" spans="1:19" ht="12.75" customHeight="1" x14ac:dyDescent="0.3">
      <c r="A8966" s="3"/>
      <c r="B8966" s="3"/>
      <c r="C8966" s="3"/>
      <c r="D8966" s="3"/>
      <c r="E8966" s="3"/>
      <c r="F8966" s="3">
        <v>8961</v>
      </c>
      <c r="G8966" s="7">
        <v>0.63762074706152738</v>
      </c>
      <c r="H8966" s="7">
        <f t="shared" si="144"/>
        <v>1126.9586205871485</v>
      </c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</row>
    <row r="8967" spans="1:19" ht="12.75" customHeight="1" x14ac:dyDescent="0.3">
      <c r="A8967" s="3"/>
      <c r="B8967" s="3"/>
      <c r="C8967" s="3"/>
      <c r="D8967" s="3"/>
      <c r="E8967" s="3"/>
      <c r="F8967" s="3">
        <v>8962</v>
      </c>
      <c r="G8967" s="7">
        <v>0.47062020307969038</v>
      </c>
      <c r="H8967" s="7">
        <f t="shared" ref="H8967:H9030" si="145">-LN(-LN(G8967))*$D$7+$D$6</f>
        <v>1044.9581609605746</v>
      </c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</row>
    <row r="8968" spans="1:19" ht="12.75" customHeight="1" x14ac:dyDescent="0.3">
      <c r="A8968" s="3"/>
      <c r="B8968" s="3"/>
      <c r="C8968" s="3"/>
      <c r="D8968" s="3"/>
      <c r="E8968" s="3"/>
      <c r="F8968" s="3">
        <v>8963</v>
      </c>
      <c r="G8968" s="7">
        <v>0.62270316692753103</v>
      </c>
      <c r="H8968" s="7">
        <f t="shared" si="145"/>
        <v>1118.8067136794207</v>
      </c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</row>
    <row r="8969" spans="1:19" ht="12.75" customHeight="1" x14ac:dyDescent="0.3">
      <c r="A8969" s="3"/>
      <c r="B8969" s="3"/>
      <c r="C8969" s="3"/>
      <c r="D8969" s="3"/>
      <c r="E8969" s="3"/>
      <c r="F8969" s="3">
        <v>8964</v>
      </c>
      <c r="G8969" s="7">
        <v>5.7898349890849521E-2</v>
      </c>
      <c r="H8969" s="7">
        <f t="shared" si="145"/>
        <v>833.52837382392431</v>
      </c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</row>
    <row r="8970" spans="1:19" ht="12.75" customHeight="1" x14ac:dyDescent="0.3">
      <c r="A8970" s="3"/>
      <c r="B8970" s="3"/>
      <c r="C8970" s="3"/>
      <c r="D8970" s="3"/>
      <c r="E8970" s="3"/>
      <c r="F8970" s="3">
        <v>8965</v>
      </c>
      <c r="G8970" s="7">
        <v>0.82498691048768902</v>
      </c>
      <c r="H8970" s="7">
        <f t="shared" si="145"/>
        <v>1262.0705362291872</v>
      </c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</row>
    <row r="8971" spans="1:19" ht="12.75" customHeight="1" x14ac:dyDescent="0.3">
      <c r="A8971" s="3"/>
      <c r="B8971" s="3"/>
      <c r="C8971" s="3"/>
      <c r="D8971" s="3"/>
      <c r="E8971" s="3"/>
      <c r="F8971" s="3">
        <v>8966</v>
      </c>
      <c r="G8971" s="7">
        <v>0.20301897243698469</v>
      </c>
      <c r="H8971" s="7">
        <f t="shared" si="145"/>
        <v>925.82133020917809</v>
      </c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</row>
    <row r="8972" spans="1:19" ht="12.75" customHeight="1" x14ac:dyDescent="0.3">
      <c r="A8972" s="3"/>
      <c r="B8972" s="3"/>
      <c r="C8972" s="3"/>
      <c r="D8972" s="3"/>
      <c r="E8972" s="3"/>
      <c r="F8972" s="3">
        <v>8967</v>
      </c>
      <c r="G8972" s="7">
        <v>0.73513832687724889</v>
      </c>
      <c r="H8972" s="7">
        <f t="shared" si="145"/>
        <v>1187.4039276014062</v>
      </c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</row>
    <row r="8973" spans="1:19" ht="12.75" customHeight="1" x14ac:dyDescent="0.3">
      <c r="A8973" s="3"/>
      <c r="B8973" s="3"/>
      <c r="C8973" s="3"/>
      <c r="D8973" s="3"/>
      <c r="E8973" s="3"/>
      <c r="F8973" s="3">
        <v>8968</v>
      </c>
      <c r="G8973" s="7">
        <v>0.61308046009612027</v>
      </c>
      <c r="H8973" s="7">
        <f t="shared" si="145"/>
        <v>1113.663230103781</v>
      </c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</row>
    <row r="8974" spans="1:19" ht="12.75" customHeight="1" x14ac:dyDescent="0.3">
      <c r="A8974" s="3"/>
      <c r="B8974" s="3"/>
      <c r="C8974" s="3"/>
      <c r="D8974" s="3"/>
      <c r="E8974" s="3"/>
      <c r="F8974" s="3">
        <v>8969</v>
      </c>
      <c r="G8974" s="7">
        <v>0.33013982091594363</v>
      </c>
      <c r="H8974" s="7">
        <f t="shared" si="145"/>
        <v>983.65920714135405</v>
      </c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</row>
    <row r="8975" spans="1:19" ht="12.75" customHeight="1" x14ac:dyDescent="0.3">
      <c r="A8975" s="3"/>
      <c r="B8975" s="3"/>
      <c r="C8975" s="3"/>
      <c r="D8975" s="3"/>
      <c r="E8975" s="3"/>
      <c r="F8975" s="3">
        <v>8970</v>
      </c>
      <c r="G8975" s="7">
        <v>0.58744808793263514</v>
      </c>
      <c r="H8975" s="7">
        <f t="shared" si="145"/>
        <v>1100.3565187319703</v>
      </c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</row>
    <row r="8976" spans="1:19" ht="12.75" customHeight="1" x14ac:dyDescent="0.3">
      <c r="A8976" s="3"/>
      <c r="B8976" s="3"/>
      <c r="C8976" s="3"/>
      <c r="D8976" s="3"/>
      <c r="E8976" s="3"/>
      <c r="F8976" s="3">
        <v>8971</v>
      </c>
      <c r="G8976" s="7">
        <v>0.20895475554531701</v>
      </c>
      <c r="H8976" s="7">
        <f t="shared" si="145"/>
        <v>928.72139564461088</v>
      </c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</row>
    <row r="8977" spans="1:19" ht="12.75" customHeight="1" x14ac:dyDescent="0.3">
      <c r="A8977" s="3"/>
      <c r="B8977" s="3"/>
      <c r="C8977" s="3"/>
      <c r="D8977" s="3"/>
      <c r="E8977" s="3"/>
      <c r="F8977" s="3">
        <v>8972</v>
      </c>
      <c r="G8977" s="7">
        <v>0.17975773582279941</v>
      </c>
      <c r="H8977" s="7">
        <f t="shared" si="145"/>
        <v>914.12717822305626</v>
      </c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</row>
    <row r="8978" spans="1:19" ht="12.75" customHeight="1" x14ac:dyDescent="0.3">
      <c r="A8978" s="3"/>
      <c r="B8978" s="3"/>
      <c r="C8978" s="3"/>
      <c r="D8978" s="3"/>
      <c r="E8978" s="3"/>
      <c r="F8978" s="3">
        <v>8973</v>
      </c>
      <c r="G8978" s="7">
        <v>0.93226691664367545</v>
      </c>
      <c r="H8978" s="7">
        <f t="shared" si="145"/>
        <v>1422.513472732501</v>
      </c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</row>
    <row r="8979" spans="1:19" ht="12.75" customHeight="1" x14ac:dyDescent="0.3">
      <c r="A8979" s="3"/>
      <c r="B8979" s="3"/>
      <c r="C8979" s="3"/>
      <c r="D8979" s="3"/>
      <c r="E8979" s="3"/>
      <c r="F8979" s="3">
        <v>8974</v>
      </c>
      <c r="G8979" s="7">
        <v>0.56289267942509369</v>
      </c>
      <c r="H8979" s="7">
        <f t="shared" si="145"/>
        <v>1088.0805572573256</v>
      </c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</row>
    <row r="8980" spans="1:19" ht="12.75" customHeight="1" x14ac:dyDescent="0.3">
      <c r="A8980" s="3"/>
      <c r="B8980" s="3"/>
      <c r="C8980" s="3"/>
      <c r="D8980" s="3"/>
      <c r="E8980" s="3"/>
      <c r="F8980" s="3">
        <v>8975</v>
      </c>
      <c r="G8980" s="7">
        <v>0.37875896557870842</v>
      </c>
      <c r="H8980" s="7">
        <f t="shared" si="145"/>
        <v>1004.7028851383191</v>
      </c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</row>
    <row r="8981" spans="1:19" ht="12.75" customHeight="1" x14ac:dyDescent="0.3">
      <c r="A8981" s="3"/>
      <c r="B8981" s="3"/>
      <c r="C8981" s="3"/>
      <c r="D8981" s="3"/>
      <c r="E8981" s="3"/>
      <c r="F8981" s="3">
        <v>8976</v>
      </c>
      <c r="G8981" s="7">
        <v>0.31348993733450908</v>
      </c>
      <c r="H8981" s="7">
        <f t="shared" si="145"/>
        <v>976.40286165907651</v>
      </c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</row>
    <row r="8982" spans="1:19" ht="12.75" customHeight="1" x14ac:dyDescent="0.3">
      <c r="A8982" s="3"/>
      <c r="B8982" s="3"/>
      <c r="C8982" s="3"/>
      <c r="D8982" s="3"/>
      <c r="E8982" s="3"/>
      <c r="F8982" s="3">
        <v>8977</v>
      </c>
      <c r="G8982" s="7">
        <v>0.2417680703274909</v>
      </c>
      <c r="H8982" s="7">
        <f t="shared" si="145"/>
        <v>944.27059634810246</v>
      </c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</row>
    <row r="8983" spans="1:19" ht="12.75" customHeight="1" x14ac:dyDescent="0.3">
      <c r="A8983" s="3"/>
      <c r="B8983" s="3"/>
      <c r="C8983" s="3"/>
      <c r="D8983" s="3"/>
      <c r="E8983" s="3"/>
      <c r="F8983" s="3">
        <v>8978</v>
      </c>
      <c r="G8983" s="7">
        <v>0.14601348886274521</v>
      </c>
      <c r="H8983" s="7">
        <f t="shared" si="145"/>
        <v>895.94473971865341</v>
      </c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</row>
    <row r="8984" spans="1:19" ht="12.75" customHeight="1" x14ac:dyDescent="0.3">
      <c r="A8984" s="3"/>
      <c r="B8984" s="3"/>
      <c r="C8984" s="3"/>
      <c r="D8984" s="3"/>
      <c r="E8984" s="3"/>
      <c r="F8984" s="3">
        <v>8979</v>
      </c>
      <c r="G8984" s="7">
        <v>0.71536313406138607</v>
      </c>
      <c r="H8984" s="7">
        <f t="shared" si="145"/>
        <v>1173.9029545319866</v>
      </c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</row>
    <row r="8985" spans="1:19" ht="12.75" customHeight="1" x14ac:dyDescent="0.3">
      <c r="A8985" s="3"/>
      <c r="B8985" s="3"/>
      <c r="C8985" s="3"/>
      <c r="D8985" s="3"/>
      <c r="E8985" s="3"/>
      <c r="F8985" s="3">
        <v>8980</v>
      </c>
      <c r="G8985" s="7">
        <v>0.29837149782854672</v>
      </c>
      <c r="H8985" s="7">
        <f t="shared" si="145"/>
        <v>969.76813079954582</v>
      </c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</row>
    <row r="8986" spans="1:19" ht="12.75" customHeight="1" x14ac:dyDescent="0.3">
      <c r="A8986" s="3"/>
      <c r="B8986" s="3"/>
      <c r="C8986" s="3"/>
      <c r="D8986" s="3"/>
      <c r="E8986" s="3"/>
      <c r="F8986" s="3">
        <v>8981</v>
      </c>
      <c r="G8986" s="7">
        <v>0.1385867877136272</v>
      </c>
      <c r="H8986" s="7">
        <f t="shared" si="145"/>
        <v>891.68833782176023</v>
      </c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</row>
    <row r="8987" spans="1:19" ht="12.75" customHeight="1" x14ac:dyDescent="0.3">
      <c r="A8987" s="3"/>
      <c r="B8987" s="3"/>
      <c r="C8987" s="3"/>
      <c r="D8987" s="3"/>
      <c r="E8987" s="3"/>
      <c r="F8987" s="3">
        <v>8982</v>
      </c>
      <c r="G8987" s="7">
        <v>0.77118012206272968</v>
      </c>
      <c r="H8987" s="7">
        <f t="shared" si="145"/>
        <v>1214.2866792365398</v>
      </c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</row>
    <row r="8988" spans="1:19" ht="12.75" customHeight="1" x14ac:dyDescent="0.3">
      <c r="A8988" s="3"/>
      <c r="B8988" s="3"/>
      <c r="C8988" s="3"/>
      <c r="D8988" s="3"/>
      <c r="E8988" s="3"/>
      <c r="F8988" s="3">
        <v>8983</v>
      </c>
      <c r="G8988" s="7">
        <v>0.70208993456012669</v>
      </c>
      <c r="H8988" s="7">
        <f t="shared" si="145"/>
        <v>1165.25248311568</v>
      </c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</row>
    <row r="8989" spans="1:19" ht="12.75" customHeight="1" x14ac:dyDescent="0.3">
      <c r="A8989" s="3"/>
      <c r="B8989" s="3"/>
      <c r="C8989" s="3"/>
      <c r="D8989" s="3"/>
      <c r="E8989" s="3"/>
      <c r="F8989" s="3">
        <v>8984</v>
      </c>
      <c r="G8989" s="7">
        <v>0.68644052897510643</v>
      </c>
      <c r="H8989" s="7">
        <f t="shared" si="145"/>
        <v>1155.4287813361764</v>
      </c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</row>
    <row r="8990" spans="1:19" ht="12.75" customHeight="1" x14ac:dyDescent="0.3">
      <c r="A8990" s="3"/>
      <c r="B8990" s="3"/>
      <c r="C8990" s="3"/>
      <c r="D8990" s="3"/>
      <c r="E8990" s="3"/>
      <c r="F8990" s="3">
        <v>8985</v>
      </c>
      <c r="G8990" s="7">
        <v>0.98456723051017681</v>
      </c>
      <c r="H8990" s="7">
        <f t="shared" si="145"/>
        <v>1661.9958120600313</v>
      </c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</row>
    <row r="8991" spans="1:19" ht="12.75" customHeight="1" x14ac:dyDescent="0.3">
      <c r="A8991" s="3"/>
      <c r="B8991" s="3"/>
      <c r="C8991" s="3"/>
      <c r="D8991" s="3"/>
      <c r="E8991" s="3"/>
      <c r="F8991" s="3">
        <v>8986</v>
      </c>
      <c r="G8991" s="7">
        <v>0.40957326592635801</v>
      </c>
      <c r="H8991" s="7">
        <f t="shared" si="145"/>
        <v>1018.0580277817224</v>
      </c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</row>
    <row r="8992" spans="1:19" ht="12.75" customHeight="1" x14ac:dyDescent="0.3">
      <c r="A8992" s="3"/>
      <c r="B8992" s="3"/>
      <c r="C8992" s="3"/>
      <c r="D8992" s="3"/>
      <c r="E8992" s="3"/>
      <c r="F8992" s="3">
        <v>8987</v>
      </c>
      <c r="G8992" s="7">
        <v>0.92982032390067537</v>
      </c>
      <c r="H8992" s="7">
        <f t="shared" si="145"/>
        <v>1416.6650914529414</v>
      </c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</row>
    <row r="8993" spans="1:19" ht="12.75" customHeight="1" x14ac:dyDescent="0.3">
      <c r="A8993" s="3"/>
      <c r="B8993" s="3"/>
      <c r="C8993" s="3"/>
      <c r="D8993" s="3"/>
      <c r="E8993" s="3"/>
      <c r="F8993" s="3">
        <v>8988</v>
      </c>
      <c r="G8993" s="7">
        <v>0.78804689622380963</v>
      </c>
      <c r="H8993" s="7">
        <f t="shared" si="145"/>
        <v>1228.1100449177948</v>
      </c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</row>
    <row r="8994" spans="1:19" ht="12.75" customHeight="1" x14ac:dyDescent="0.3">
      <c r="A8994" s="3"/>
      <c r="B8994" s="3"/>
      <c r="C8994" s="3"/>
      <c r="D8994" s="3"/>
      <c r="E8994" s="3"/>
      <c r="F8994" s="3">
        <v>8989</v>
      </c>
      <c r="G8994" s="7">
        <v>0.1420943865603562</v>
      </c>
      <c r="H8994" s="7">
        <f t="shared" si="145"/>
        <v>893.71211905998075</v>
      </c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</row>
    <row r="8995" spans="1:19" ht="12.75" customHeight="1" x14ac:dyDescent="0.3">
      <c r="A8995" s="3"/>
      <c r="B8995" s="3"/>
      <c r="C8995" s="3"/>
      <c r="D8995" s="3"/>
      <c r="E8995" s="3"/>
      <c r="F8995" s="3">
        <v>8990</v>
      </c>
      <c r="G8995" s="7">
        <v>0.93247445616777314</v>
      </c>
      <c r="H8995" s="7">
        <f t="shared" si="145"/>
        <v>1423.0188988879659</v>
      </c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</row>
    <row r="8996" spans="1:19" ht="12.75" customHeight="1" x14ac:dyDescent="0.3">
      <c r="A8996" s="3"/>
      <c r="B8996" s="3"/>
      <c r="C8996" s="3"/>
      <c r="D8996" s="3"/>
      <c r="E8996" s="3"/>
      <c r="F8996" s="3">
        <v>8991</v>
      </c>
      <c r="G8996" s="7">
        <v>0.95134287467767775</v>
      </c>
      <c r="H8996" s="7">
        <f t="shared" si="145"/>
        <v>1476.7011306046427</v>
      </c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</row>
    <row r="8997" spans="1:19" ht="12.75" customHeight="1" x14ac:dyDescent="0.3">
      <c r="A8997" s="3"/>
      <c r="B8997" s="3"/>
      <c r="C8997" s="3"/>
      <c r="D8997" s="3"/>
      <c r="E8997" s="3"/>
      <c r="F8997" s="3">
        <v>8992</v>
      </c>
      <c r="G8997" s="7">
        <v>0.69988005474637971</v>
      </c>
      <c r="H8997" s="7">
        <f t="shared" si="145"/>
        <v>1163.8415654145936</v>
      </c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</row>
    <row r="8998" spans="1:19" ht="12.75" customHeight="1" x14ac:dyDescent="0.3">
      <c r="A8998" s="3"/>
      <c r="B8998" s="3"/>
      <c r="C8998" s="3"/>
      <c r="D8998" s="3"/>
      <c r="E8998" s="3"/>
      <c r="F8998" s="3">
        <v>8993</v>
      </c>
      <c r="G8998" s="7">
        <v>0.35568810482486157</v>
      </c>
      <c r="H8998" s="7">
        <f t="shared" si="145"/>
        <v>994.72984851933586</v>
      </c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</row>
    <row r="8999" spans="1:19" ht="12.75" customHeight="1" x14ac:dyDescent="0.3">
      <c r="A8999" s="3"/>
      <c r="B8999" s="3"/>
      <c r="C8999" s="3"/>
      <c r="D8999" s="3"/>
      <c r="E8999" s="3"/>
      <c r="F8999" s="3">
        <v>8994</v>
      </c>
      <c r="G8999" s="7">
        <v>0.24733790862535071</v>
      </c>
      <c r="H8999" s="7">
        <f t="shared" si="145"/>
        <v>946.8420140209671</v>
      </c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</row>
    <row r="9000" spans="1:19" ht="12.75" customHeight="1" x14ac:dyDescent="0.3">
      <c r="A9000" s="3"/>
      <c r="B9000" s="3"/>
      <c r="C9000" s="3"/>
      <c r="D9000" s="3"/>
      <c r="E9000" s="3"/>
      <c r="F9000" s="3">
        <v>8995</v>
      </c>
      <c r="G9000" s="7">
        <v>0.60060092848435409</v>
      </c>
      <c r="H9000" s="7">
        <f t="shared" si="145"/>
        <v>1107.1164839191447</v>
      </c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</row>
    <row r="9001" spans="1:19" ht="12.75" customHeight="1" x14ac:dyDescent="0.3">
      <c r="A9001" s="3"/>
      <c r="B9001" s="3"/>
      <c r="C9001" s="3"/>
      <c r="D9001" s="3"/>
      <c r="E9001" s="3"/>
      <c r="F9001" s="3">
        <v>8996</v>
      </c>
      <c r="G9001" s="7">
        <v>0.28645852494897051</v>
      </c>
      <c r="H9001" s="7">
        <f t="shared" si="145"/>
        <v>964.49963159359743</v>
      </c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</row>
    <row r="9002" spans="1:19" ht="12.75" customHeight="1" x14ac:dyDescent="0.3">
      <c r="A9002" s="3"/>
      <c r="B9002" s="3"/>
      <c r="C9002" s="3"/>
      <c r="D9002" s="3"/>
      <c r="E9002" s="3"/>
      <c r="F9002" s="3">
        <v>8997</v>
      </c>
      <c r="G9002" s="7">
        <v>0.10888684906903801</v>
      </c>
      <c r="H9002" s="7">
        <f t="shared" si="145"/>
        <v>873.37938149668173</v>
      </c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</row>
    <row r="9003" spans="1:19" ht="12.75" customHeight="1" x14ac:dyDescent="0.3">
      <c r="A9003" s="3"/>
      <c r="B9003" s="3"/>
      <c r="C9003" s="3"/>
      <c r="D9003" s="3"/>
      <c r="E9003" s="3"/>
      <c r="F9003" s="3">
        <v>8998</v>
      </c>
      <c r="G9003" s="7">
        <v>0.57996637746491797</v>
      </c>
      <c r="H9003" s="7">
        <f t="shared" si="145"/>
        <v>1096.5708422468233</v>
      </c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</row>
    <row r="9004" spans="1:19" ht="12.75" customHeight="1" x14ac:dyDescent="0.3">
      <c r="A9004" s="3"/>
      <c r="B9004" s="3"/>
      <c r="C9004" s="3"/>
      <c r="D9004" s="3"/>
      <c r="E9004" s="3"/>
      <c r="F9004" s="3">
        <v>8999</v>
      </c>
      <c r="G9004" s="7">
        <v>0.67872405318023576</v>
      </c>
      <c r="H9004" s="7">
        <f t="shared" si="145"/>
        <v>1150.7215964782679</v>
      </c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</row>
    <row r="9005" spans="1:19" ht="12.75" customHeight="1" x14ac:dyDescent="0.3">
      <c r="A9005" s="3"/>
      <c r="B9005" s="3"/>
      <c r="C9005" s="3"/>
      <c r="D9005" s="3"/>
      <c r="E9005" s="3"/>
      <c r="F9005" s="3">
        <v>9000</v>
      </c>
      <c r="G9005" s="7">
        <v>0.64123456116837019</v>
      </c>
      <c r="H9005" s="7">
        <f t="shared" si="145"/>
        <v>1128.9681319415463</v>
      </c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</row>
    <row r="9006" spans="1:19" ht="12.75" customHeight="1" x14ac:dyDescent="0.3">
      <c r="A9006" s="3"/>
      <c r="B9006" s="3"/>
      <c r="C9006" s="3"/>
      <c r="D9006" s="3"/>
      <c r="E9006" s="3"/>
      <c r="F9006" s="3">
        <v>9001</v>
      </c>
      <c r="G9006" s="7">
        <v>0.1556697302520236</v>
      </c>
      <c r="H9006" s="7">
        <f t="shared" si="145"/>
        <v>901.32674591609714</v>
      </c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</row>
    <row r="9007" spans="1:19" ht="12.75" customHeight="1" x14ac:dyDescent="0.3">
      <c r="A9007" s="3"/>
      <c r="B9007" s="3"/>
      <c r="C9007" s="3"/>
      <c r="D9007" s="3"/>
      <c r="E9007" s="3"/>
      <c r="F9007" s="3">
        <v>9002</v>
      </c>
      <c r="G9007" s="7">
        <v>0.90208889152984451</v>
      </c>
      <c r="H9007" s="7">
        <f t="shared" si="145"/>
        <v>1361.3460276503911</v>
      </c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</row>
    <row r="9008" spans="1:19" ht="12.75" customHeight="1" x14ac:dyDescent="0.3">
      <c r="A9008" s="3"/>
      <c r="B9008" s="3"/>
      <c r="C9008" s="3"/>
      <c r="D9008" s="3"/>
      <c r="E9008" s="3"/>
      <c r="F9008" s="3">
        <v>9003</v>
      </c>
      <c r="G9008" s="7">
        <v>0.13626852004680171</v>
      </c>
      <c r="H9008" s="7">
        <f t="shared" si="145"/>
        <v>890.33686879665402</v>
      </c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</row>
    <row r="9009" spans="1:19" ht="12.75" customHeight="1" x14ac:dyDescent="0.3">
      <c r="A9009" s="3"/>
      <c r="B9009" s="3"/>
      <c r="C9009" s="3"/>
      <c r="D9009" s="3"/>
      <c r="E9009" s="3"/>
      <c r="F9009" s="3">
        <v>9004</v>
      </c>
      <c r="G9009" s="7">
        <v>0.94506907281196828</v>
      </c>
      <c r="H9009" s="7">
        <f t="shared" si="145"/>
        <v>1456.8965353945482</v>
      </c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</row>
    <row r="9010" spans="1:19" ht="12.75" customHeight="1" x14ac:dyDescent="0.3">
      <c r="A9010" s="3"/>
      <c r="B9010" s="3"/>
      <c r="C9010" s="3"/>
      <c r="D9010" s="3"/>
      <c r="E9010" s="3"/>
      <c r="F9010" s="3">
        <v>9005</v>
      </c>
      <c r="G9010" s="7">
        <v>4.3830690022679142E-2</v>
      </c>
      <c r="H9010" s="7">
        <f t="shared" si="145"/>
        <v>818.70681508973053</v>
      </c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</row>
    <row r="9011" spans="1:19" ht="12.75" customHeight="1" x14ac:dyDescent="0.3">
      <c r="A9011" s="3"/>
      <c r="B9011" s="3"/>
      <c r="C9011" s="3"/>
      <c r="D9011" s="3"/>
      <c r="E9011" s="3"/>
      <c r="F9011" s="3">
        <v>9006</v>
      </c>
      <c r="G9011" s="7">
        <v>0.91086515344861285</v>
      </c>
      <c r="H9011" s="7">
        <f t="shared" si="145"/>
        <v>1377.0347708255395</v>
      </c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</row>
    <row r="9012" spans="1:19" ht="12.75" customHeight="1" x14ac:dyDescent="0.3">
      <c r="A9012" s="3"/>
      <c r="B9012" s="3"/>
      <c r="C9012" s="3"/>
      <c r="D9012" s="3"/>
      <c r="E9012" s="3"/>
      <c r="F9012" s="3">
        <v>9007</v>
      </c>
      <c r="G9012" s="7">
        <v>0.13988103676582589</v>
      </c>
      <c r="H9012" s="7">
        <f t="shared" si="145"/>
        <v>892.43797774973245</v>
      </c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</row>
    <row r="9013" spans="1:19" ht="12.75" customHeight="1" x14ac:dyDescent="0.3">
      <c r="A9013" s="3"/>
      <c r="B9013" s="3"/>
      <c r="C9013" s="3"/>
      <c r="D9013" s="3"/>
      <c r="E9013" s="3"/>
      <c r="F9013" s="3">
        <v>9008</v>
      </c>
      <c r="G9013" s="7">
        <v>0.31268371535263872</v>
      </c>
      <c r="H9013" s="7">
        <f t="shared" si="145"/>
        <v>976.05028618481083</v>
      </c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</row>
    <row r="9014" spans="1:19" ht="12.75" customHeight="1" x14ac:dyDescent="0.3">
      <c r="A9014" s="3"/>
      <c r="B9014" s="3"/>
      <c r="C9014" s="3"/>
      <c r="D9014" s="3"/>
      <c r="E9014" s="3"/>
      <c r="F9014" s="3">
        <v>9009</v>
      </c>
      <c r="G9014" s="7">
        <v>0.59713187297057879</v>
      </c>
      <c r="H9014" s="7">
        <f t="shared" si="145"/>
        <v>1105.3200832514749</v>
      </c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</row>
    <row r="9015" spans="1:19" ht="12.75" customHeight="1" x14ac:dyDescent="0.3">
      <c r="A9015" s="3"/>
      <c r="B9015" s="3"/>
      <c r="C9015" s="3"/>
      <c r="D9015" s="3"/>
      <c r="E9015" s="3"/>
      <c r="F9015" s="3">
        <v>9010</v>
      </c>
      <c r="G9015" s="7">
        <v>0.15531775555022129</v>
      </c>
      <c r="H9015" s="7">
        <f t="shared" si="145"/>
        <v>901.13336464122881</v>
      </c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</row>
    <row r="9016" spans="1:19" ht="12.75" customHeight="1" x14ac:dyDescent="0.3">
      <c r="A9016" s="3"/>
      <c r="B9016" s="3"/>
      <c r="C9016" s="3"/>
      <c r="D9016" s="3"/>
      <c r="E9016" s="3"/>
      <c r="F9016" s="3">
        <v>9011</v>
      </c>
      <c r="G9016" s="7">
        <v>0.70163906616014171</v>
      </c>
      <c r="H9016" s="7">
        <f t="shared" si="145"/>
        <v>1164.9639656165202</v>
      </c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</row>
    <row r="9017" spans="1:19" ht="12.75" customHeight="1" x14ac:dyDescent="0.3">
      <c r="A9017" s="3"/>
      <c r="B9017" s="3"/>
      <c r="C9017" s="3"/>
      <c r="D9017" s="3"/>
      <c r="E9017" s="3"/>
      <c r="F9017" s="3">
        <v>9012</v>
      </c>
      <c r="G9017" s="7">
        <v>0.1717982212640988</v>
      </c>
      <c r="H9017" s="7">
        <f t="shared" si="145"/>
        <v>909.98555200752253</v>
      </c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</row>
    <row r="9018" spans="1:19" ht="12.75" customHeight="1" x14ac:dyDescent="0.3">
      <c r="A9018" s="3"/>
      <c r="B9018" s="3"/>
      <c r="C9018" s="3"/>
      <c r="D9018" s="3"/>
      <c r="E9018" s="3"/>
      <c r="F9018" s="3">
        <v>9013</v>
      </c>
      <c r="G9018" s="7">
        <v>3.7279388475701669E-3</v>
      </c>
      <c r="H9018" s="7">
        <f t="shared" si="145"/>
        <v>726.31026567831555</v>
      </c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</row>
    <row r="9019" spans="1:19" ht="12.75" customHeight="1" x14ac:dyDescent="0.3">
      <c r="A9019" s="3"/>
      <c r="B9019" s="3"/>
      <c r="C9019" s="3"/>
      <c r="D9019" s="3"/>
      <c r="E9019" s="3"/>
      <c r="F9019" s="3">
        <v>9014</v>
      </c>
      <c r="G9019" s="7">
        <v>0.87442000662671826</v>
      </c>
      <c r="H9019" s="7">
        <f t="shared" si="145"/>
        <v>1319.3459862364359</v>
      </c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</row>
    <row r="9020" spans="1:19" ht="12.75" customHeight="1" x14ac:dyDescent="0.3">
      <c r="A9020" s="3"/>
      <c r="B9020" s="3"/>
      <c r="C9020" s="3"/>
      <c r="D9020" s="3"/>
      <c r="E9020" s="3"/>
      <c r="F9020" s="3">
        <v>9015</v>
      </c>
      <c r="G9020" s="7">
        <v>0.87060953484625536</v>
      </c>
      <c r="H9020" s="7">
        <f t="shared" si="145"/>
        <v>1314.2538932937568</v>
      </c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</row>
    <row r="9021" spans="1:19" ht="12.75" customHeight="1" x14ac:dyDescent="0.3">
      <c r="A9021" s="3"/>
      <c r="B9021" s="3"/>
      <c r="C9021" s="3"/>
      <c r="D9021" s="3"/>
      <c r="E9021" s="3"/>
      <c r="F9021" s="3">
        <v>9016</v>
      </c>
      <c r="G9021" s="7">
        <v>0.95501275477857173</v>
      </c>
      <c r="H9021" s="7">
        <f t="shared" si="145"/>
        <v>1489.473432322892</v>
      </c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</row>
    <row r="9022" spans="1:19" ht="12.75" customHeight="1" x14ac:dyDescent="0.3">
      <c r="A9022" s="3"/>
      <c r="B9022" s="3"/>
      <c r="C9022" s="3"/>
      <c r="D9022" s="3"/>
      <c r="E9022" s="3"/>
      <c r="F9022" s="3">
        <v>9017</v>
      </c>
      <c r="G9022" s="7">
        <v>0.37026657115161721</v>
      </c>
      <c r="H9022" s="7">
        <f t="shared" si="145"/>
        <v>1001.0317410642095</v>
      </c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</row>
    <row r="9023" spans="1:19" ht="12.75" customHeight="1" x14ac:dyDescent="0.3">
      <c r="A9023" s="3"/>
      <c r="B9023" s="3"/>
      <c r="C9023" s="3"/>
      <c r="D9023" s="3"/>
      <c r="E9023" s="3"/>
      <c r="F9023" s="3">
        <v>9018</v>
      </c>
      <c r="G9023" s="7">
        <v>0.86254368669013282</v>
      </c>
      <c r="H9023" s="7">
        <f t="shared" si="145"/>
        <v>1303.9166203728687</v>
      </c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</row>
    <row r="9024" spans="1:19" ht="12.75" customHeight="1" x14ac:dyDescent="0.3">
      <c r="A9024" s="3"/>
      <c r="B9024" s="3"/>
      <c r="C9024" s="3"/>
      <c r="D9024" s="3"/>
      <c r="E9024" s="3"/>
      <c r="F9024" s="3">
        <v>9019</v>
      </c>
      <c r="G9024" s="7">
        <v>0.83870779573464416</v>
      </c>
      <c r="H9024" s="7">
        <f t="shared" si="145"/>
        <v>1276.3229096598743</v>
      </c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</row>
    <row r="9025" spans="1:19" ht="12.75" customHeight="1" x14ac:dyDescent="0.3">
      <c r="A9025" s="3"/>
      <c r="B9025" s="3"/>
      <c r="C9025" s="3"/>
      <c r="D9025" s="3"/>
      <c r="E9025" s="3"/>
      <c r="F9025" s="3">
        <v>9020</v>
      </c>
      <c r="G9025" s="7">
        <v>0.40109676812140138</v>
      </c>
      <c r="H9025" s="7">
        <f t="shared" si="145"/>
        <v>1014.375883834532</v>
      </c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</row>
    <row r="9026" spans="1:19" ht="12.75" customHeight="1" x14ac:dyDescent="0.3">
      <c r="A9026" s="3"/>
      <c r="B9026" s="3"/>
      <c r="C9026" s="3"/>
      <c r="D9026" s="3"/>
      <c r="E9026" s="3"/>
      <c r="F9026" s="3">
        <v>9021</v>
      </c>
      <c r="G9026" s="7">
        <v>0.34423491081932589</v>
      </c>
      <c r="H9026" s="7">
        <f t="shared" si="145"/>
        <v>989.77351190318598</v>
      </c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</row>
    <row r="9027" spans="1:19" ht="12.75" customHeight="1" x14ac:dyDescent="0.3">
      <c r="A9027" s="3"/>
      <c r="B9027" s="3"/>
      <c r="C9027" s="3"/>
      <c r="D9027" s="3"/>
      <c r="E9027" s="3"/>
      <c r="F9027" s="3">
        <v>9022</v>
      </c>
      <c r="G9027" s="7">
        <v>0.2101977213189514</v>
      </c>
      <c r="H9027" s="7">
        <f t="shared" si="145"/>
        <v>929.32485523037292</v>
      </c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</row>
    <row r="9028" spans="1:19" ht="12.75" customHeight="1" x14ac:dyDescent="0.3">
      <c r="A9028" s="3"/>
      <c r="B9028" s="3"/>
      <c r="C9028" s="3"/>
      <c r="D9028" s="3"/>
      <c r="E9028" s="3"/>
      <c r="F9028" s="3">
        <v>9023</v>
      </c>
      <c r="G9028" s="7">
        <v>0.69672677739797917</v>
      </c>
      <c r="H9028" s="7">
        <f t="shared" si="145"/>
        <v>1161.8421584782166</v>
      </c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</row>
    <row r="9029" spans="1:19" ht="12.75" customHeight="1" x14ac:dyDescent="0.3">
      <c r="A9029" s="3"/>
      <c r="B9029" s="3"/>
      <c r="C9029" s="3"/>
      <c r="D9029" s="3"/>
      <c r="E9029" s="3"/>
      <c r="F9029" s="3">
        <v>9024</v>
      </c>
      <c r="G9029" s="7">
        <v>0.5601973467138931</v>
      </c>
      <c r="H9029" s="7">
        <f t="shared" si="145"/>
        <v>1086.7580361406033</v>
      </c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</row>
    <row r="9030" spans="1:19" ht="12.75" customHeight="1" x14ac:dyDescent="0.3">
      <c r="A9030" s="3"/>
      <c r="B9030" s="3"/>
      <c r="C9030" s="3"/>
      <c r="D9030" s="3"/>
      <c r="E9030" s="3"/>
      <c r="F9030" s="3">
        <v>9025</v>
      </c>
      <c r="G9030" s="7">
        <v>0.68153548888249582</v>
      </c>
      <c r="H9030" s="7">
        <f t="shared" si="145"/>
        <v>1152.4266711968869</v>
      </c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</row>
    <row r="9031" spans="1:19" ht="12.75" customHeight="1" x14ac:dyDescent="0.3">
      <c r="A9031" s="3"/>
      <c r="B9031" s="3"/>
      <c r="C9031" s="3"/>
      <c r="D9031" s="3"/>
      <c r="E9031" s="3"/>
      <c r="F9031" s="3">
        <v>9026</v>
      </c>
      <c r="G9031" s="7">
        <v>8.1465220448060482E-2</v>
      </c>
      <c r="H9031" s="7">
        <f t="shared" ref="H9031:H9094" si="146">-LN(-LN(G9031))*$D$7+$D$6</f>
        <v>853.82847252798217</v>
      </c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</row>
    <row r="9032" spans="1:19" ht="12.75" customHeight="1" x14ac:dyDescent="0.3">
      <c r="A9032" s="3"/>
      <c r="B9032" s="3"/>
      <c r="C9032" s="3"/>
      <c r="D9032" s="3"/>
      <c r="E9032" s="3"/>
      <c r="F9032" s="3">
        <v>9027</v>
      </c>
      <c r="G9032" s="7">
        <v>0.99144578877931</v>
      </c>
      <c r="H9032" s="7">
        <f t="shared" si="146"/>
        <v>1756.3692245069733</v>
      </c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</row>
    <row r="9033" spans="1:19" ht="12.75" customHeight="1" x14ac:dyDescent="0.3">
      <c r="A9033" s="3"/>
      <c r="B9033" s="3"/>
      <c r="C9033" s="3"/>
      <c r="D9033" s="3"/>
      <c r="E9033" s="3"/>
      <c r="F9033" s="3">
        <v>9028</v>
      </c>
      <c r="G9033" s="7">
        <v>0.67658134183489993</v>
      </c>
      <c r="H9033" s="7">
        <f t="shared" si="146"/>
        <v>1149.4295711872171</v>
      </c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</row>
    <row r="9034" spans="1:19" ht="12.75" customHeight="1" x14ac:dyDescent="0.3">
      <c r="A9034" s="3"/>
      <c r="B9034" s="3"/>
      <c r="C9034" s="3"/>
      <c r="D9034" s="3"/>
      <c r="E9034" s="3"/>
      <c r="F9034" s="3">
        <v>9029</v>
      </c>
      <c r="G9034" s="7">
        <v>0.44193950778966662</v>
      </c>
      <c r="H9034" s="7">
        <f t="shared" si="146"/>
        <v>1032.2177910434702</v>
      </c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</row>
    <row r="9035" spans="1:19" ht="12.75" customHeight="1" x14ac:dyDescent="0.3">
      <c r="A9035" s="3"/>
      <c r="B9035" s="3"/>
      <c r="C9035" s="3"/>
      <c r="D9035" s="3"/>
      <c r="E9035" s="3"/>
      <c r="F9035" s="3">
        <v>9030</v>
      </c>
      <c r="G9035" s="7">
        <v>0.78427282674664112</v>
      </c>
      <c r="H9035" s="7">
        <f t="shared" si="146"/>
        <v>1224.9374152904461</v>
      </c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</row>
    <row r="9036" spans="1:19" ht="12.75" customHeight="1" x14ac:dyDescent="0.3">
      <c r="A9036" s="3"/>
      <c r="B9036" s="3"/>
      <c r="C9036" s="3"/>
      <c r="D9036" s="3"/>
      <c r="E9036" s="3"/>
      <c r="F9036" s="3">
        <v>9031</v>
      </c>
      <c r="G9036" s="7">
        <v>0.68101775079906157</v>
      </c>
      <c r="H9036" s="7">
        <f t="shared" si="146"/>
        <v>1152.1118284214865</v>
      </c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</row>
    <row r="9037" spans="1:19" ht="12.75" customHeight="1" x14ac:dyDescent="0.3">
      <c r="A9037" s="3"/>
      <c r="B9037" s="3"/>
      <c r="C9037" s="3"/>
      <c r="D9037" s="3"/>
      <c r="E9037" s="3"/>
      <c r="F9037" s="3">
        <v>9032</v>
      </c>
      <c r="G9037" s="7">
        <v>0.48287762526554601</v>
      </c>
      <c r="H9037" s="7">
        <f t="shared" si="146"/>
        <v>1050.4769653114449</v>
      </c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</row>
    <row r="9038" spans="1:19" ht="12.75" customHeight="1" x14ac:dyDescent="0.3">
      <c r="A9038" s="3"/>
      <c r="B9038" s="3"/>
      <c r="C9038" s="3"/>
      <c r="D9038" s="3"/>
      <c r="E9038" s="3"/>
      <c r="F9038" s="3">
        <v>9033</v>
      </c>
      <c r="G9038" s="7">
        <v>0.83197892499002157</v>
      </c>
      <c r="H9038" s="7">
        <f t="shared" si="146"/>
        <v>1269.2030989328293</v>
      </c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</row>
    <row r="9039" spans="1:19" ht="12.75" customHeight="1" x14ac:dyDescent="0.3">
      <c r="A9039" s="3"/>
      <c r="B9039" s="3"/>
      <c r="C9039" s="3"/>
      <c r="D9039" s="3"/>
      <c r="E9039" s="3"/>
      <c r="F9039" s="3">
        <v>9034</v>
      </c>
      <c r="G9039" s="7">
        <v>0.26560304486478298</v>
      </c>
      <c r="H9039" s="7">
        <f t="shared" si="146"/>
        <v>955.16515689287678</v>
      </c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</row>
    <row r="9040" spans="1:19" ht="12.75" customHeight="1" x14ac:dyDescent="0.3">
      <c r="A9040" s="3"/>
      <c r="B9040" s="3"/>
      <c r="C9040" s="3"/>
      <c r="D9040" s="3"/>
      <c r="E9040" s="3"/>
      <c r="F9040" s="3">
        <v>9035</v>
      </c>
      <c r="G9040" s="7">
        <v>0.56337214579856321</v>
      </c>
      <c r="H9040" s="7">
        <f t="shared" si="146"/>
        <v>1088.3163068662918</v>
      </c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</row>
    <row r="9041" spans="1:19" ht="12.75" customHeight="1" x14ac:dyDescent="0.3">
      <c r="A9041" s="3"/>
      <c r="B9041" s="3"/>
      <c r="C9041" s="3"/>
      <c r="D9041" s="3"/>
      <c r="E9041" s="3"/>
      <c r="F9041" s="3">
        <v>9036</v>
      </c>
      <c r="G9041" s="7">
        <v>8.1386758469476184E-2</v>
      </c>
      <c r="H9041" s="7">
        <f t="shared" si="146"/>
        <v>853.76738461362504</v>
      </c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</row>
    <row r="9042" spans="1:19" ht="12.75" customHeight="1" x14ac:dyDescent="0.3">
      <c r="A9042" s="3"/>
      <c r="B9042" s="3"/>
      <c r="C9042" s="3"/>
      <c r="D9042" s="3"/>
      <c r="E9042" s="3"/>
      <c r="F9042" s="3">
        <v>9037</v>
      </c>
      <c r="G9042" s="7">
        <v>0.58300358696931431</v>
      </c>
      <c r="H9042" s="7">
        <f t="shared" si="146"/>
        <v>1098.1026328343839</v>
      </c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</row>
    <row r="9043" spans="1:19" ht="12.75" customHeight="1" x14ac:dyDescent="0.3">
      <c r="A9043" s="3"/>
      <c r="B9043" s="3"/>
      <c r="C9043" s="3"/>
      <c r="D9043" s="3"/>
      <c r="E9043" s="3"/>
      <c r="F9043" s="3">
        <v>9038</v>
      </c>
      <c r="G9043" s="7">
        <v>0.82098672777676651</v>
      </c>
      <c r="H9043" s="7">
        <f t="shared" si="146"/>
        <v>1258.1033894259722</v>
      </c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</row>
    <row r="9044" spans="1:19" ht="12.75" customHeight="1" x14ac:dyDescent="0.3">
      <c r="A9044" s="3"/>
      <c r="B9044" s="3"/>
      <c r="C9044" s="3"/>
      <c r="D9044" s="3"/>
      <c r="E9044" s="3"/>
      <c r="F9044" s="3">
        <v>9039</v>
      </c>
      <c r="G9044" s="7">
        <v>0.76116026114951385</v>
      </c>
      <c r="H9044" s="7">
        <f t="shared" si="146"/>
        <v>1206.4787133625791</v>
      </c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</row>
    <row r="9045" spans="1:19" ht="12.75" customHeight="1" x14ac:dyDescent="0.3">
      <c r="A9045" s="3"/>
      <c r="B9045" s="3"/>
      <c r="C9045" s="3"/>
      <c r="D9045" s="3"/>
      <c r="E9045" s="3"/>
      <c r="F9045" s="3">
        <v>9040</v>
      </c>
      <c r="G9045" s="7">
        <v>0.51087764797008284</v>
      </c>
      <c r="H9045" s="7">
        <f t="shared" si="146"/>
        <v>1063.2907292238594</v>
      </c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</row>
    <row r="9046" spans="1:19" ht="12.75" customHeight="1" x14ac:dyDescent="0.3">
      <c r="A9046" s="3"/>
      <c r="B9046" s="3"/>
      <c r="C9046" s="3"/>
      <c r="D9046" s="3"/>
      <c r="E9046" s="3"/>
      <c r="F9046" s="3">
        <v>9041</v>
      </c>
      <c r="G9046" s="7">
        <v>0.15154292030319741</v>
      </c>
      <c r="H9046" s="7">
        <f t="shared" si="146"/>
        <v>899.04643864073932</v>
      </c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</row>
    <row r="9047" spans="1:19" ht="12.75" customHeight="1" x14ac:dyDescent="0.3">
      <c r="A9047" s="3"/>
      <c r="B9047" s="3"/>
      <c r="C9047" s="3"/>
      <c r="D9047" s="3"/>
      <c r="E9047" s="3"/>
      <c r="F9047" s="3">
        <v>9042</v>
      </c>
      <c r="G9047" s="7">
        <v>0.24608943352676119</v>
      </c>
      <c r="H9047" s="7">
        <f t="shared" si="146"/>
        <v>946.26709991065115</v>
      </c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</row>
    <row r="9048" spans="1:19" ht="12.75" customHeight="1" x14ac:dyDescent="0.3">
      <c r="A9048" s="3"/>
      <c r="B9048" s="3"/>
      <c r="C9048" s="3"/>
      <c r="D9048" s="3"/>
      <c r="E9048" s="3"/>
      <c r="F9048" s="3">
        <v>9043</v>
      </c>
      <c r="G9048" s="7">
        <v>0.38680866930987667</v>
      </c>
      <c r="H9048" s="7">
        <f t="shared" si="146"/>
        <v>1008.1849087784489</v>
      </c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</row>
    <row r="9049" spans="1:19" ht="12.75" customHeight="1" x14ac:dyDescent="0.3">
      <c r="A9049" s="3"/>
      <c r="B9049" s="3"/>
      <c r="C9049" s="3"/>
      <c r="D9049" s="3"/>
      <c r="E9049" s="3"/>
      <c r="F9049" s="3">
        <v>9044</v>
      </c>
      <c r="G9049" s="7">
        <v>0.30139166166612352</v>
      </c>
      <c r="H9049" s="7">
        <f t="shared" si="146"/>
        <v>971.09772893578247</v>
      </c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</row>
    <row r="9050" spans="1:19" ht="12.75" customHeight="1" x14ac:dyDescent="0.3">
      <c r="A9050" s="3"/>
      <c r="B9050" s="3"/>
      <c r="C9050" s="3"/>
      <c r="D9050" s="3"/>
      <c r="E9050" s="3"/>
      <c r="F9050" s="3">
        <v>9045</v>
      </c>
      <c r="G9050" s="7">
        <v>0.95977641848702888</v>
      </c>
      <c r="H9050" s="7">
        <f t="shared" si="146"/>
        <v>1507.6622944943072</v>
      </c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</row>
    <row r="9051" spans="1:19" ht="12.75" customHeight="1" x14ac:dyDescent="0.3">
      <c r="A9051" s="3"/>
      <c r="B9051" s="3"/>
      <c r="C9051" s="3"/>
      <c r="D9051" s="3"/>
      <c r="E9051" s="3"/>
      <c r="F9051" s="3">
        <v>9046</v>
      </c>
      <c r="G9051" s="7">
        <v>0.87793183058299462</v>
      </c>
      <c r="H9051" s="7">
        <f t="shared" si="146"/>
        <v>1324.1673788982544</v>
      </c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</row>
    <row r="9052" spans="1:19" ht="12.75" customHeight="1" x14ac:dyDescent="0.3">
      <c r="A9052" s="3"/>
      <c r="B9052" s="3"/>
      <c r="C9052" s="3"/>
      <c r="D9052" s="3"/>
      <c r="E9052" s="3"/>
      <c r="F9052" s="3">
        <v>9047</v>
      </c>
      <c r="G9052" s="7">
        <v>8.2535379442869816E-2</v>
      </c>
      <c r="H9052" s="7">
        <f t="shared" si="146"/>
        <v>854.65815922882825</v>
      </c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</row>
    <row r="9053" spans="1:19" ht="12.75" customHeight="1" x14ac:dyDescent="0.3">
      <c r="A9053" s="3"/>
      <c r="B9053" s="3"/>
      <c r="C9053" s="3"/>
      <c r="D9053" s="3"/>
      <c r="E9053" s="3"/>
      <c r="F9053" s="3">
        <v>9048</v>
      </c>
      <c r="G9053" s="7">
        <v>0.8049265324591478</v>
      </c>
      <c r="H9053" s="7">
        <f t="shared" si="146"/>
        <v>1242.9262816463629</v>
      </c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</row>
    <row r="9054" spans="1:19" ht="12.75" customHeight="1" x14ac:dyDescent="0.3">
      <c r="A9054" s="3"/>
      <c r="B9054" s="3"/>
      <c r="C9054" s="3"/>
      <c r="D9054" s="3"/>
      <c r="E9054" s="3"/>
      <c r="F9054" s="3">
        <v>9049</v>
      </c>
      <c r="G9054" s="7">
        <v>0.35583074670852022</v>
      </c>
      <c r="H9054" s="7">
        <f t="shared" si="146"/>
        <v>994.79153316384304</v>
      </c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</row>
    <row r="9055" spans="1:19" ht="12.75" customHeight="1" x14ac:dyDescent="0.3">
      <c r="A9055" s="3"/>
      <c r="B9055" s="3"/>
      <c r="C9055" s="3"/>
      <c r="D9055" s="3"/>
      <c r="E9055" s="3"/>
      <c r="F9055" s="3">
        <v>9050</v>
      </c>
      <c r="G9055" s="7">
        <v>0.97426115486292741</v>
      </c>
      <c r="H9055" s="7">
        <f t="shared" si="146"/>
        <v>1579.83234892887</v>
      </c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</row>
    <row r="9056" spans="1:19" ht="12.75" customHeight="1" x14ac:dyDescent="0.3">
      <c r="A9056" s="3"/>
      <c r="B9056" s="3"/>
      <c r="C9056" s="3"/>
      <c r="D9056" s="3"/>
      <c r="E9056" s="3"/>
      <c r="F9056" s="3">
        <v>9051</v>
      </c>
      <c r="G9056" s="7">
        <v>0.73272265258793823</v>
      </c>
      <c r="H9056" s="7">
        <f t="shared" si="146"/>
        <v>1185.7121403932135</v>
      </c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</row>
    <row r="9057" spans="1:19" ht="12.75" customHeight="1" x14ac:dyDescent="0.3">
      <c r="A9057" s="3"/>
      <c r="B9057" s="3"/>
      <c r="C9057" s="3"/>
      <c r="D9057" s="3"/>
      <c r="E9057" s="3"/>
      <c r="F9057" s="3">
        <v>9052</v>
      </c>
      <c r="G9057" s="7">
        <v>0.85647416247123331</v>
      </c>
      <c r="H9057" s="7">
        <f t="shared" si="146"/>
        <v>1296.4991607271095</v>
      </c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</row>
    <row r="9058" spans="1:19" ht="12.75" customHeight="1" x14ac:dyDescent="0.3">
      <c r="A9058" s="3"/>
      <c r="B9058" s="3"/>
      <c r="C9058" s="3"/>
      <c r="D9058" s="3"/>
      <c r="E9058" s="3"/>
      <c r="F9058" s="3">
        <v>9053</v>
      </c>
      <c r="G9058" s="7">
        <v>0.9667856585014496</v>
      </c>
      <c r="H9058" s="7">
        <f t="shared" si="146"/>
        <v>1538.6811612777074</v>
      </c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</row>
    <row r="9059" spans="1:19" ht="12.75" customHeight="1" x14ac:dyDescent="0.3">
      <c r="A9059" s="3"/>
      <c r="B9059" s="3"/>
      <c r="C9059" s="3"/>
      <c r="D9059" s="3"/>
      <c r="E9059" s="3"/>
      <c r="F9059" s="3">
        <v>9054</v>
      </c>
      <c r="G9059" s="7">
        <v>0.66181705693843329</v>
      </c>
      <c r="H9059" s="7">
        <f t="shared" si="146"/>
        <v>1140.6949922976239</v>
      </c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</row>
    <row r="9060" spans="1:19" ht="12.75" customHeight="1" x14ac:dyDescent="0.3">
      <c r="A9060" s="3"/>
      <c r="B9060" s="3"/>
      <c r="C9060" s="3"/>
      <c r="D9060" s="3"/>
      <c r="E9060" s="3"/>
      <c r="F9060" s="3">
        <v>9055</v>
      </c>
      <c r="G9060" s="7">
        <v>0.27982929024034181</v>
      </c>
      <c r="H9060" s="7">
        <f t="shared" si="146"/>
        <v>961.54929551511691</v>
      </c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</row>
    <row r="9061" spans="1:19" ht="12.75" customHeight="1" x14ac:dyDescent="0.3">
      <c r="A9061" s="3"/>
      <c r="B9061" s="3"/>
      <c r="C9061" s="3"/>
      <c r="D9061" s="3"/>
      <c r="E9061" s="3"/>
      <c r="F9061" s="3">
        <v>9056</v>
      </c>
      <c r="G9061" s="7">
        <v>0.36773743315280261</v>
      </c>
      <c r="H9061" s="7">
        <f t="shared" si="146"/>
        <v>999.93862316564196</v>
      </c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</row>
    <row r="9062" spans="1:19" ht="12.75" customHeight="1" x14ac:dyDescent="0.3">
      <c r="A9062" s="3"/>
      <c r="B9062" s="3"/>
      <c r="C9062" s="3"/>
      <c r="D9062" s="3"/>
      <c r="E9062" s="3"/>
      <c r="F9062" s="3">
        <v>9057</v>
      </c>
      <c r="G9062" s="7">
        <v>0.64168487136101748</v>
      </c>
      <c r="H9062" s="7">
        <f t="shared" si="146"/>
        <v>1129.2195218808235</v>
      </c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</row>
    <row r="9063" spans="1:19" ht="12.75" customHeight="1" x14ac:dyDescent="0.3">
      <c r="A9063" s="3"/>
      <c r="B9063" s="3"/>
      <c r="C9063" s="3"/>
      <c r="D9063" s="3"/>
      <c r="E9063" s="3"/>
      <c r="F9063" s="3">
        <v>9058</v>
      </c>
      <c r="G9063" s="7">
        <v>0.2477117243210161</v>
      </c>
      <c r="H9063" s="7">
        <f t="shared" si="146"/>
        <v>947.01399265340012</v>
      </c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</row>
    <row r="9064" spans="1:19" ht="12.75" customHeight="1" x14ac:dyDescent="0.3">
      <c r="A9064" s="3"/>
      <c r="B9064" s="3"/>
      <c r="C9064" s="3"/>
      <c r="D9064" s="3"/>
      <c r="E9064" s="3"/>
      <c r="F9064" s="3">
        <v>9059</v>
      </c>
      <c r="G9064" s="7">
        <v>0.24006431323940899</v>
      </c>
      <c r="H9064" s="7">
        <f t="shared" si="146"/>
        <v>943.48057054141907</v>
      </c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</row>
    <row r="9065" spans="1:19" ht="12.75" customHeight="1" x14ac:dyDescent="0.3">
      <c r="A9065" s="3"/>
      <c r="B9065" s="3"/>
      <c r="C9065" s="3"/>
      <c r="D9065" s="3"/>
      <c r="E9065" s="3"/>
      <c r="F9065" s="3">
        <v>9060</v>
      </c>
      <c r="G9065" s="7">
        <v>0.78495332047333854</v>
      </c>
      <c r="H9065" s="7">
        <f t="shared" si="146"/>
        <v>1225.5059259900549</v>
      </c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</row>
    <row r="9066" spans="1:19" ht="12.75" customHeight="1" x14ac:dyDescent="0.3">
      <c r="A9066" s="3"/>
      <c r="B9066" s="3"/>
      <c r="C9066" s="3"/>
      <c r="D9066" s="3"/>
      <c r="E9066" s="3"/>
      <c r="F9066" s="3">
        <v>9061</v>
      </c>
      <c r="G9066" s="7">
        <v>0.23751195544331369</v>
      </c>
      <c r="H9066" s="7">
        <f t="shared" si="146"/>
        <v>942.29389885439628</v>
      </c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</row>
    <row r="9067" spans="1:19" ht="12.75" customHeight="1" x14ac:dyDescent="0.3">
      <c r="A9067" s="3"/>
      <c r="B9067" s="3"/>
      <c r="C9067" s="3"/>
      <c r="D9067" s="3"/>
      <c r="E9067" s="3"/>
      <c r="F9067" s="3">
        <v>9062</v>
      </c>
      <c r="G9067" s="7">
        <v>3.2870995568492378E-2</v>
      </c>
      <c r="H9067" s="7">
        <f t="shared" si="146"/>
        <v>804.71211496120941</v>
      </c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</row>
    <row r="9068" spans="1:19" ht="12.75" customHeight="1" x14ac:dyDescent="0.3">
      <c r="A9068" s="3"/>
      <c r="B9068" s="3"/>
      <c r="C9068" s="3"/>
      <c r="D9068" s="3"/>
      <c r="E9068" s="3"/>
      <c r="F9068" s="3">
        <v>9063</v>
      </c>
      <c r="G9068" s="7">
        <v>0.2113330162590327</v>
      </c>
      <c r="H9068" s="7">
        <f t="shared" si="146"/>
        <v>929.87492238125083</v>
      </c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</row>
    <row r="9069" spans="1:19" ht="12.75" customHeight="1" x14ac:dyDescent="0.3">
      <c r="A9069" s="3"/>
      <c r="B9069" s="3"/>
      <c r="C9069" s="3"/>
      <c r="D9069" s="3"/>
      <c r="E9069" s="3"/>
      <c r="F9069" s="3">
        <v>9064</v>
      </c>
      <c r="G9069" s="7">
        <v>0.95260070047266576</v>
      </c>
      <c r="H9069" s="7">
        <f t="shared" si="146"/>
        <v>1480.9696495835767</v>
      </c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</row>
    <row r="9070" spans="1:19" ht="12.75" customHeight="1" x14ac:dyDescent="0.3">
      <c r="A9070" s="3"/>
      <c r="B9070" s="3"/>
      <c r="C9070" s="3"/>
      <c r="D9070" s="3"/>
      <c r="E9070" s="3"/>
      <c r="F9070" s="3">
        <v>9065</v>
      </c>
      <c r="G9070" s="7">
        <v>8.8005791162717451E-2</v>
      </c>
      <c r="H9070" s="7">
        <f t="shared" si="146"/>
        <v>858.8022166019922</v>
      </c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</row>
    <row r="9071" spans="1:19" ht="12.75" customHeight="1" x14ac:dyDescent="0.3">
      <c r="A9071" s="3"/>
      <c r="B9071" s="3"/>
      <c r="C9071" s="3"/>
      <c r="D9071" s="3"/>
      <c r="E9071" s="3"/>
      <c r="F9071" s="3">
        <v>9066</v>
      </c>
      <c r="G9071" s="7">
        <v>0.89245940617666664</v>
      </c>
      <c r="H9071" s="7">
        <f t="shared" si="146"/>
        <v>1345.5927105780183</v>
      </c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</row>
    <row r="9072" spans="1:19" ht="12.75" customHeight="1" x14ac:dyDescent="0.3">
      <c r="A9072" s="3"/>
      <c r="B9072" s="3"/>
      <c r="C9072" s="3"/>
      <c r="D9072" s="3"/>
      <c r="E9072" s="3"/>
      <c r="F9072" s="3">
        <v>9067</v>
      </c>
      <c r="G9072" s="7">
        <v>0.3935053682341344</v>
      </c>
      <c r="H9072" s="7">
        <f t="shared" si="146"/>
        <v>1011.0845181118285</v>
      </c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</row>
    <row r="9073" spans="1:19" ht="12.75" customHeight="1" x14ac:dyDescent="0.3">
      <c r="A9073" s="3"/>
      <c r="B9073" s="3"/>
      <c r="C9073" s="3"/>
      <c r="D9073" s="3"/>
      <c r="E9073" s="3"/>
      <c r="F9073" s="3">
        <v>9068</v>
      </c>
      <c r="G9073" s="7">
        <v>0.81637301176761201</v>
      </c>
      <c r="H9073" s="7">
        <f t="shared" si="146"/>
        <v>1253.624295311595</v>
      </c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</row>
    <row r="9074" spans="1:19" ht="12.75" customHeight="1" x14ac:dyDescent="0.3">
      <c r="A9074" s="3"/>
      <c r="B9074" s="3"/>
      <c r="C9074" s="3"/>
      <c r="D9074" s="3"/>
      <c r="E9074" s="3"/>
      <c r="F9074" s="3">
        <v>9069</v>
      </c>
      <c r="G9074" s="7">
        <v>0.1133535491094924</v>
      </c>
      <c r="H9074" s="7">
        <f t="shared" si="146"/>
        <v>876.2885126016289</v>
      </c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</row>
    <row r="9075" spans="1:19" ht="12.75" customHeight="1" x14ac:dyDescent="0.3">
      <c r="A9075" s="3"/>
      <c r="B9075" s="3"/>
      <c r="C9075" s="3"/>
      <c r="D9075" s="3"/>
      <c r="E9075" s="3"/>
      <c r="F9075" s="3">
        <v>9070</v>
      </c>
      <c r="G9075" s="7">
        <v>0.79543883840940743</v>
      </c>
      <c r="H9075" s="7">
        <f t="shared" si="146"/>
        <v>1234.4676096505418</v>
      </c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</row>
    <row r="9076" spans="1:19" ht="12.75" customHeight="1" x14ac:dyDescent="0.3">
      <c r="A9076" s="3"/>
      <c r="B9076" s="3"/>
      <c r="C9076" s="3"/>
      <c r="D9076" s="3"/>
      <c r="E9076" s="3"/>
      <c r="F9076" s="3">
        <v>9071</v>
      </c>
      <c r="G9076" s="7">
        <v>0.89984607777845194</v>
      </c>
      <c r="H9076" s="7">
        <f t="shared" si="146"/>
        <v>1357.5504981684755</v>
      </c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</row>
    <row r="9077" spans="1:19" ht="12.75" customHeight="1" x14ac:dyDescent="0.3">
      <c r="A9077" s="3"/>
      <c r="B9077" s="3"/>
      <c r="C9077" s="3"/>
      <c r="D9077" s="3"/>
      <c r="E9077" s="3"/>
      <c r="F9077" s="3">
        <v>9072</v>
      </c>
      <c r="G9077" s="7">
        <v>0.57164752408864861</v>
      </c>
      <c r="H9077" s="7">
        <f t="shared" si="146"/>
        <v>1092.4091501845542</v>
      </c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</row>
    <row r="9078" spans="1:19" ht="12.75" customHeight="1" x14ac:dyDescent="0.3">
      <c r="A9078" s="3"/>
      <c r="B9078" s="3"/>
      <c r="C9078" s="3"/>
      <c r="D9078" s="3"/>
      <c r="E9078" s="3"/>
      <c r="F9078" s="3">
        <v>9073</v>
      </c>
      <c r="G9078" s="7">
        <v>0.17821394263045051</v>
      </c>
      <c r="H9078" s="7">
        <f t="shared" si="146"/>
        <v>913.33005193969348</v>
      </c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</row>
    <row r="9079" spans="1:19" ht="12.75" customHeight="1" x14ac:dyDescent="0.3">
      <c r="A9079" s="3"/>
      <c r="B9079" s="3"/>
      <c r="C9079" s="3"/>
      <c r="D9079" s="3"/>
      <c r="E9079" s="3"/>
      <c r="F9079" s="3">
        <v>9074</v>
      </c>
      <c r="G9079" s="7">
        <v>0.1238871668375633</v>
      </c>
      <c r="H9079" s="7">
        <f t="shared" si="146"/>
        <v>882.91389525718228</v>
      </c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</row>
    <row r="9080" spans="1:19" ht="12.75" customHeight="1" x14ac:dyDescent="0.3">
      <c r="A9080" s="3"/>
      <c r="B9080" s="3"/>
      <c r="C9080" s="3"/>
      <c r="D9080" s="3"/>
      <c r="E9080" s="3"/>
      <c r="F9080" s="3">
        <v>9075</v>
      </c>
      <c r="G9080" s="7">
        <v>0.42848432687196181</v>
      </c>
      <c r="H9080" s="7">
        <f t="shared" si="146"/>
        <v>1026.3086361040823</v>
      </c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</row>
    <row r="9081" spans="1:19" ht="12.75" customHeight="1" x14ac:dyDescent="0.3">
      <c r="A9081" s="3"/>
      <c r="B9081" s="3"/>
      <c r="C9081" s="3"/>
      <c r="D9081" s="3"/>
      <c r="E9081" s="3"/>
      <c r="F9081" s="3">
        <v>9076</v>
      </c>
      <c r="G9081" s="7">
        <v>0.31778434556351032</v>
      </c>
      <c r="H9081" s="7">
        <f t="shared" si="146"/>
        <v>978.2788280134539</v>
      </c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</row>
    <row r="9082" spans="1:19" ht="12.75" customHeight="1" x14ac:dyDescent="0.3">
      <c r="A9082" s="3"/>
      <c r="B9082" s="3"/>
      <c r="C9082" s="3"/>
      <c r="D9082" s="3"/>
      <c r="E9082" s="3"/>
      <c r="F9082" s="3">
        <v>9077</v>
      </c>
      <c r="G9082" s="7">
        <v>0.486187032340481</v>
      </c>
      <c r="H9082" s="7">
        <f t="shared" si="146"/>
        <v>1051.9757696549016</v>
      </c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</row>
    <row r="9083" spans="1:19" ht="12.75" customHeight="1" x14ac:dyDescent="0.3">
      <c r="A9083" s="3"/>
      <c r="B9083" s="3"/>
      <c r="C9083" s="3"/>
      <c r="D9083" s="3"/>
      <c r="E9083" s="3"/>
      <c r="F9083" s="3">
        <v>9078</v>
      </c>
      <c r="G9083" s="7">
        <v>0.122429432157206</v>
      </c>
      <c r="H9083" s="7">
        <f t="shared" si="146"/>
        <v>882.01526965362257</v>
      </c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</row>
    <row r="9084" spans="1:19" ht="12.75" customHeight="1" x14ac:dyDescent="0.3">
      <c r="A9084" s="3"/>
      <c r="B9084" s="3"/>
      <c r="C9084" s="3"/>
      <c r="D9084" s="3"/>
      <c r="E9084" s="3"/>
      <c r="F9084" s="3">
        <v>9079</v>
      </c>
      <c r="G9084" s="7">
        <v>0.68409037301229225</v>
      </c>
      <c r="H9084" s="7">
        <f t="shared" si="146"/>
        <v>1153.9859901117875</v>
      </c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</row>
    <row r="9085" spans="1:19" ht="12.75" customHeight="1" x14ac:dyDescent="0.3">
      <c r="A9085" s="3"/>
      <c r="B9085" s="3"/>
      <c r="C9085" s="3"/>
      <c r="D9085" s="3"/>
      <c r="E9085" s="3"/>
      <c r="F9085" s="3">
        <v>9080</v>
      </c>
      <c r="G9085" s="7">
        <v>1.394014192093784E-2</v>
      </c>
      <c r="H9085" s="7">
        <f t="shared" si="146"/>
        <v>769.08237509752394</v>
      </c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</row>
    <row r="9086" spans="1:19" ht="12.75" customHeight="1" x14ac:dyDescent="0.3">
      <c r="A9086" s="3"/>
      <c r="B9086" s="3"/>
      <c r="C9086" s="3"/>
      <c r="D9086" s="3"/>
      <c r="E9086" s="3"/>
      <c r="F9086" s="3">
        <v>9081</v>
      </c>
      <c r="G9086" s="7">
        <v>0.51076095560480694</v>
      </c>
      <c r="H9086" s="7">
        <f t="shared" si="146"/>
        <v>1063.236657344012</v>
      </c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</row>
    <row r="9087" spans="1:19" ht="12.75" customHeight="1" x14ac:dyDescent="0.3">
      <c r="A9087" s="3"/>
      <c r="B9087" s="3"/>
      <c r="C9087" s="3"/>
      <c r="D9087" s="3"/>
      <c r="E9087" s="3"/>
      <c r="F9087" s="3">
        <v>9082</v>
      </c>
      <c r="G9087" s="7">
        <v>5.9111008747584237E-2</v>
      </c>
      <c r="H9087" s="7">
        <f t="shared" si="146"/>
        <v>834.68940211388133</v>
      </c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</row>
    <row r="9088" spans="1:19" ht="12.75" customHeight="1" x14ac:dyDescent="0.3">
      <c r="A9088" s="3"/>
      <c r="B9088" s="3"/>
      <c r="C9088" s="3"/>
      <c r="D9088" s="3"/>
      <c r="E9088" s="3"/>
      <c r="F9088" s="3">
        <v>9083</v>
      </c>
      <c r="G9088" s="7">
        <v>0.79246549749992645</v>
      </c>
      <c r="H9088" s="7">
        <f t="shared" si="146"/>
        <v>1231.8868575608365</v>
      </c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</row>
    <row r="9089" spans="1:19" ht="12.75" customHeight="1" x14ac:dyDescent="0.3">
      <c r="A9089" s="3"/>
      <c r="B9089" s="3"/>
      <c r="C9089" s="3"/>
      <c r="D9089" s="3"/>
      <c r="E9089" s="3"/>
      <c r="F9089" s="3">
        <v>9084</v>
      </c>
      <c r="G9089" s="7">
        <v>0.54868280987741036</v>
      </c>
      <c r="H9089" s="7">
        <f t="shared" si="146"/>
        <v>1081.1590738267257</v>
      </c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</row>
    <row r="9090" spans="1:19" ht="12.75" customHeight="1" x14ac:dyDescent="0.3">
      <c r="A9090" s="3"/>
      <c r="B9090" s="3"/>
      <c r="C9090" s="3"/>
      <c r="D9090" s="3"/>
      <c r="E9090" s="3"/>
      <c r="F9090" s="3">
        <v>9085</v>
      </c>
      <c r="G9090" s="7">
        <v>0.20593058284871829</v>
      </c>
      <c r="H9090" s="7">
        <f t="shared" si="146"/>
        <v>927.2476996643677</v>
      </c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</row>
    <row r="9091" spans="1:19" ht="12.75" customHeight="1" x14ac:dyDescent="0.3">
      <c r="A9091" s="3"/>
      <c r="B9091" s="3"/>
      <c r="C9091" s="3"/>
      <c r="D9091" s="3"/>
      <c r="E9091" s="3"/>
      <c r="F9091" s="3">
        <v>9086</v>
      </c>
      <c r="G9091" s="7">
        <v>0.71126873451370443</v>
      </c>
      <c r="H9091" s="7">
        <f t="shared" si="146"/>
        <v>1171.2014079651772</v>
      </c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</row>
    <row r="9092" spans="1:19" ht="12.75" customHeight="1" x14ac:dyDescent="0.3">
      <c r="A9092" s="3"/>
      <c r="B9092" s="3"/>
      <c r="C9092" s="3"/>
      <c r="D9092" s="3"/>
      <c r="E9092" s="3"/>
      <c r="F9092" s="3">
        <v>9087</v>
      </c>
      <c r="G9092" s="7">
        <v>0.8345405693177157</v>
      </c>
      <c r="H9092" s="7">
        <f t="shared" si="146"/>
        <v>1271.8828536316182</v>
      </c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</row>
    <row r="9093" spans="1:19" ht="12.75" customHeight="1" x14ac:dyDescent="0.3">
      <c r="A9093" s="3"/>
      <c r="B9093" s="3"/>
      <c r="C9093" s="3"/>
      <c r="D9093" s="3"/>
      <c r="E9093" s="3"/>
      <c r="F9093" s="3">
        <v>9088</v>
      </c>
      <c r="G9093" s="7">
        <v>3.3545072873198079E-2</v>
      </c>
      <c r="H9093" s="7">
        <f t="shared" si="146"/>
        <v>805.66001128342737</v>
      </c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</row>
    <row r="9094" spans="1:19" ht="12.75" customHeight="1" x14ac:dyDescent="0.3">
      <c r="A9094" s="3"/>
      <c r="B9094" s="3"/>
      <c r="C9094" s="3"/>
      <c r="D9094" s="3"/>
      <c r="E9094" s="3"/>
      <c r="F9094" s="3">
        <v>9089</v>
      </c>
      <c r="G9094" s="7">
        <v>1.4096284558792639E-2</v>
      </c>
      <c r="H9094" s="7">
        <f t="shared" si="146"/>
        <v>769.49739220460492</v>
      </c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</row>
    <row r="9095" spans="1:19" ht="12.75" customHeight="1" x14ac:dyDescent="0.3">
      <c r="A9095" s="3"/>
      <c r="B9095" s="3"/>
      <c r="C9095" s="3"/>
      <c r="D9095" s="3"/>
      <c r="E9095" s="3"/>
      <c r="F9095" s="3">
        <v>9090</v>
      </c>
      <c r="G9095" s="7">
        <v>0.60343241736664666</v>
      </c>
      <c r="H9095" s="7">
        <f t="shared" ref="H9095:H9158" si="147">-LN(-LN(G9095))*$D$7+$D$6</f>
        <v>1108.5901344920437</v>
      </c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</row>
    <row r="9096" spans="1:19" ht="12.75" customHeight="1" x14ac:dyDescent="0.3">
      <c r="A9096" s="3"/>
      <c r="B9096" s="3"/>
      <c r="C9096" s="3"/>
      <c r="D9096" s="3"/>
      <c r="E9096" s="3"/>
      <c r="F9096" s="3">
        <v>9091</v>
      </c>
      <c r="G9096" s="7">
        <v>0.54131751542695683</v>
      </c>
      <c r="H9096" s="7">
        <f t="shared" si="147"/>
        <v>1077.6188381111049</v>
      </c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</row>
    <row r="9097" spans="1:19" ht="12.75" customHeight="1" x14ac:dyDescent="0.3">
      <c r="A9097" s="3"/>
      <c r="B9097" s="3"/>
      <c r="C9097" s="3"/>
      <c r="D9097" s="3"/>
      <c r="E9097" s="3"/>
      <c r="F9097" s="3">
        <v>9092</v>
      </c>
      <c r="G9097" s="7">
        <v>9.7565092913084461E-3</v>
      </c>
      <c r="H9097" s="7">
        <f t="shared" si="147"/>
        <v>756.32961901174576</v>
      </c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</row>
    <row r="9098" spans="1:19" ht="12.75" customHeight="1" x14ac:dyDescent="0.3">
      <c r="A9098" s="3"/>
      <c r="B9098" s="3"/>
      <c r="C9098" s="3"/>
      <c r="D9098" s="3"/>
      <c r="E9098" s="3"/>
      <c r="F9098" s="3">
        <v>9093</v>
      </c>
      <c r="G9098" s="7">
        <v>0.49451581257763072</v>
      </c>
      <c r="H9098" s="7">
        <f t="shared" si="147"/>
        <v>1055.7655514822407</v>
      </c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</row>
    <row r="9099" spans="1:19" ht="12.75" customHeight="1" x14ac:dyDescent="0.3">
      <c r="A9099" s="3"/>
      <c r="B9099" s="3"/>
      <c r="C9099" s="3"/>
      <c r="D9099" s="3"/>
      <c r="E9099" s="3"/>
      <c r="F9099" s="3">
        <v>9094</v>
      </c>
      <c r="G9099" s="7">
        <v>1.901571494166843E-2</v>
      </c>
      <c r="H9099" s="7">
        <f t="shared" si="147"/>
        <v>781.07727260782656</v>
      </c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</row>
    <row r="9100" spans="1:19" ht="12.75" customHeight="1" x14ac:dyDescent="0.3">
      <c r="A9100" s="3"/>
      <c r="B9100" s="3"/>
      <c r="C9100" s="3"/>
      <c r="D9100" s="3"/>
      <c r="E9100" s="3"/>
      <c r="F9100" s="3">
        <v>9095</v>
      </c>
      <c r="G9100" s="7">
        <v>0.1375774031478155</v>
      </c>
      <c r="H9100" s="7">
        <f t="shared" si="147"/>
        <v>891.10129117280371</v>
      </c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</row>
    <row r="9101" spans="1:19" ht="12.75" customHeight="1" x14ac:dyDescent="0.3">
      <c r="A9101" s="3"/>
      <c r="B9101" s="3"/>
      <c r="C9101" s="3"/>
      <c r="D9101" s="3"/>
      <c r="E9101" s="3"/>
      <c r="F9101" s="3">
        <v>9096</v>
      </c>
      <c r="G9101" s="7">
        <v>0.1177452538529707</v>
      </c>
      <c r="H9101" s="7">
        <f t="shared" si="147"/>
        <v>879.08895596797549</v>
      </c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</row>
    <row r="9102" spans="1:19" ht="12.75" customHeight="1" x14ac:dyDescent="0.3">
      <c r="A9102" s="3"/>
      <c r="B9102" s="3"/>
      <c r="C9102" s="3"/>
      <c r="D9102" s="3"/>
      <c r="E9102" s="3"/>
      <c r="F9102" s="3">
        <v>9097</v>
      </c>
      <c r="G9102" s="7">
        <v>0.23249592554226561</v>
      </c>
      <c r="H9102" s="7">
        <f t="shared" si="147"/>
        <v>939.95034508940876</v>
      </c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</row>
    <row r="9103" spans="1:19" ht="12.75" customHeight="1" x14ac:dyDescent="0.3">
      <c r="A9103" s="3"/>
      <c r="B9103" s="3"/>
      <c r="C9103" s="3"/>
      <c r="D9103" s="3"/>
      <c r="E9103" s="3"/>
      <c r="F9103" s="3">
        <v>9098</v>
      </c>
      <c r="G9103" s="7">
        <v>0.1835319836305723</v>
      </c>
      <c r="H9103" s="7">
        <f t="shared" si="147"/>
        <v>916.06408431881869</v>
      </c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</row>
    <row r="9104" spans="1:19" ht="12.75" customHeight="1" x14ac:dyDescent="0.3">
      <c r="A9104" s="3"/>
      <c r="B9104" s="3"/>
      <c r="C9104" s="3"/>
      <c r="D9104" s="3"/>
      <c r="E9104" s="3"/>
      <c r="F9104" s="3">
        <v>9099</v>
      </c>
      <c r="G9104" s="7">
        <v>0.29971765024338209</v>
      </c>
      <c r="H9104" s="7">
        <f t="shared" si="147"/>
        <v>970.36104243263082</v>
      </c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</row>
    <row r="9105" spans="1:19" ht="12.75" customHeight="1" x14ac:dyDescent="0.3">
      <c r="A9105" s="3"/>
      <c r="B9105" s="3"/>
      <c r="C9105" s="3"/>
      <c r="D9105" s="3"/>
      <c r="E9105" s="3"/>
      <c r="F9105" s="3">
        <v>9100</v>
      </c>
      <c r="G9105" s="7">
        <v>0.92060159326303881</v>
      </c>
      <c r="H9105" s="7">
        <f t="shared" si="147"/>
        <v>1396.2595082884532</v>
      </c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</row>
    <row r="9106" spans="1:19" ht="12.75" customHeight="1" x14ac:dyDescent="0.3">
      <c r="A9106" s="3"/>
      <c r="B9106" s="3"/>
      <c r="C9106" s="3"/>
      <c r="D9106" s="3"/>
      <c r="E9106" s="3"/>
      <c r="F9106" s="3">
        <v>9101</v>
      </c>
      <c r="G9106" s="7">
        <v>5.7674653917484831E-2</v>
      </c>
      <c r="H9106" s="7">
        <f t="shared" si="147"/>
        <v>833.31248409417799</v>
      </c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</row>
    <row r="9107" spans="1:19" ht="12.75" customHeight="1" x14ac:dyDescent="0.3">
      <c r="A9107" s="3"/>
      <c r="B9107" s="3"/>
      <c r="C9107" s="3"/>
      <c r="D9107" s="3"/>
      <c r="E9107" s="3"/>
      <c r="F9107" s="3">
        <v>9102</v>
      </c>
      <c r="G9107" s="7">
        <v>0.17429733951301521</v>
      </c>
      <c r="H9107" s="7">
        <f t="shared" si="147"/>
        <v>911.29456941844455</v>
      </c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</row>
    <row r="9108" spans="1:19" ht="12.75" customHeight="1" x14ac:dyDescent="0.3">
      <c r="A9108" s="3"/>
      <c r="B9108" s="3"/>
      <c r="C9108" s="3"/>
      <c r="D9108" s="3"/>
      <c r="E9108" s="3"/>
      <c r="F9108" s="3">
        <v>9103</v>
      </c>
      <c r="G9108" s="7">
        <v>0.20186975393640699</v>
      </c>
      <c r="H9108" s="7">
        <f t="shared" si="147"/>
        <v>925.25624914965726</v>
      </c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</row>
    <row r="9109" spans="1:19" ht="12.75" customHeight="1" x14ac:dyDescent="0.3">
      <c r="A9109" s="3"/>
      <c r="B9109" s="3"/>
      <c r="C9109" s="3"/>
      <c r="D9109" s="3"/>
      <c r="E9109" s="3"/>
      <c r="F9109" s="3">
        <v>9104</v>
      </c>
      <c r="G9109" s="7">
        <v>0.99554802334298009</v>
      </c>
      <c r="H9109" s="7">
        <f t="shared" si="147"/>
        <v>1860.5361366813688</v>
      </c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</row>
    <row r="9110" spans="1:19" ht="12.75" customHeight="1" x14ac:dyDescent="0.3">
      <c r="A9110" s="3"/>
      <c r="B9110" s="3"/>
      <c r="C9110" s="3"/>
      <c r="D9110" s="3"/>
      <c r="E9110" s="3"/>
      <c r="F9110" s="3">
        <v>9105</v>
      </c>
      <c r="G9110" s="7">
        <v>0.4991590513550177</v>
      </c>
      <c r="H9110" s="7">
        <f t="shared" si="147"/>
        <v>1057.8898897531858</v>
      </c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</row>
    <row r="9111" spans="1:19" ht="12.75" customHeight="1" x14ac:dyDescent="0.3">
      <c r="A9111" s="3"/>
      <c r="B9111" s="3"/>
      <c r="C9111" s="3"/>
      <c r="D9111" s="3"/>
      <c r="E9111" s="3"/>
      <c r="F9111" s="3">
        <v>9106</v>
      </c>
      <c r="G9111" s="7">
        <v>5.0059628892854202E-2</v>
      </c>
      <c r="H9111" s="7">
        <f t="shared" si="147"/>
        <v>825.61026818685491</v>
      </c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</row>
    <row r="9112" spans="1:19" ht="12.75" customHeight="1" x14ac:dyDescent="0.3">
      <c r="A9112" s="3"/>
      <c r="B9112" s="3"/>
      <c r="C9112" s="3"/>
      <c r="D9112" s="3"/>
      <c r="E9112" s="3"/>
      <c r="F9112" s="3">
        <v>9107</v>
      </c>
      <c r="G9112" s="7">
        <v>0.66448845250103517</v>
      </c>
      <c r="H9112" s="7">
        <f t="shared" si="147"/>
        <v>1142.254351568896</v>
      </c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</row>
    <row r="9113" spans="1:19" ht="12.75" customHeight="1" x14ac:dyDescent="0.3">
      <c r="A9113" s="3"/>
      <c r="B9113" s="3"/>
      <c r="C9113" s="3"/>
      <c r="D9113" s="3"/>
      <c r="E9113" s="3"/>
      <c r="F9113" s="3">
        <v>9108</v>
      </c>
      <c r="G9113" s="7">
        <v>0.111561349727793</v>
      </c>
      <c r="H9113" s="7">
        <f t="shared" si="147"/>
        <v>875.12890050347471</v>
      </c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</row>
    <row r="9114" spans="1:19" ht="12.75" customHeight="1" x14ac:dyDescent="0.3">
      <c r="A9114" s="3"/>
      <c r="B9114" s="3"/>
      <c r="C9114" s="3"/>
      <c r="D9114" s="3"/>
      <c r="E9114" s="3"/>
      <c r="F9114" s="3">
        <v>9109</v>
      </c>
      <c r="G9114" s="7">
        <v>0.83594739290504105</v>
      </c>
      <c r="H9114" s="7">
        <f t="shared" si="147"/>
        <v>1273.3704241334087</v>
      </c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</row>
    <row r="9115" spans="1:19" ht="12.75" customHeight="1" x14ac:dyDescent="0.3">
      <c r="A9115" s="3"/>
      <c r="B9115" s="3"/>
      <c r="C9115" s="3"/>
      <c r="D9115" s="3"/>
      <c r="E9115" s="3"/>
      <c r="F9115" s="3">
        <v>9110</v>
      </c>
      <c r="G9115" s="7">
        <v>0.41371843379303203</v>
      </c>
      <c r="H9115" s="7">
        <f t="shared" si="147"/>
        <v>1019.8618939279482</v>
      </c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</row>
    <row r="9116" spans="1:19" ht="12.75" customHeight="1" x14ac:dyDescent="0.3">
      <c r="A9116" s="3"/>
      <c r="B9116" s="3"/>
      <c r="C9116" s="3"/>
      <c r="D9116" s="3"/>
      <c r="E9116" s="3"/>
      <c r="F9116" s="3">
        <v>9111</v>
      </c>
      <c r="G9116" s="7">
        <v>0.49089207608532931</v>
      </c>
      <c r="H9116" s="7">
        <f t="shared" si="147"/>
        <v>1054.113475050442</v>
      </c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</row>
    <row r="9117" spans="1:19" ht="12.75" customHeight="1" x14ac:dyDescent="0.3">
      <c r="A9117" s="3"/>
      <c r="B9117" s="3"/>
      <c r="C9117" s="3"/>
      <c r="D9117" s="3"/>
      <c r="E9117" s="3"/>
      <c r="F9117" s="3">
        <v>9112</v>
      </c>
      <c r="G9117" s="7">
        <v>0.29664427328577742</v>
      </c>
      <c r="H9117" s="7">
        <f t="shared" si="147"/>
        <v>969.0066960952297</v>
      </c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</row>
    <row r="9118" spans="1:19" ht="12.75" customHeight="1" x14ac:dyDescent="0.3">
      <c r="A9118" s="3"/>
      <c r="B9118" s="3"/>
      <c r="C9118" s="3"/>
      <c r="D9118" s="3"/>
      <c r="E9118" s="3"/>
      <c r="F9118" s="3">
        <v>9113</v>
      </c>
      <c r="G9118" s="7">
        <v>6.2978937708456972E-2</v>
      </c>
      <c r="H9118" s="7">
        <f t="shared" si="147"/>
        <v>838.29313075579989</v>
      </c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</row>
    <row r="9119" spans="1:19" ht="12.75" customHeight="1" x14ac:dyDescent="0.3">
      <c r="A9119" s="3"/>
      <c r="B9119" s="3"/>
      <c r="C9119" s="3"/>
      <c r="D9119" s="3"/>
      <c r="E9119" s="3"/>
      <c r="F9119" s="3">
        <v>9114</v>
      </c>
      <c r="G9119" s="7">
        <v>0.1222782488834888</v>
      </c>
      <c r="H9119" s="7">
        <f t="shared" si="147"/>
        <v>881.92175262330466</v>
      </c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</row>
    <row r="9120" spans="1:19" ht="12.75" customHeight="1" x14ac:dyDescent="0.3">
      <c r="A9120" s="3"/>
      <c r="B9120" s="3"/>
      <c r="C9120" s="3"/>
      <c r="D9120" s="3"/>
      <c r="E9120" s="3"/>
      <c r="F9120" s="3">
        <v>9115</v>
      </c>
      <c r="G9120" s="7">
        <v>0.17977254347581381</v>
      </c>
      <c r="H9120" s="7">
        <f t="shared" si="147"/>
        <v>914.13481015094715</v>
      </c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</row>
    <row r="9121" spans="1:19" ht="12.75" customHeight="1" x14ac:dyDescent="0.3">
      <c r="A9121" s="3"/>
      <c r="B9121" s="3"/>
      <c r="C9121" s="3"/>
      <c r="D9121" s="3"/>
      <c r="E9121" s="3"/>
      <c r="F9121" s="3">
        <v>9116</v>
      </c>
      <c r="G9121" s="7">
        <v>0.8648450103223313</v>
      </c>
      <c r="H9121" s="7">
        <f t="shared" si="147"/>
        <v>1306.8078261853379</v>
      </c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</row>
    <row r="9122" spans="1:19" ht="12.75" customHeight="1" x14ac:dyDescent="0.3">
      <c r="A9122" s="3"/>
      <c r="B9122" s="3"/>
      <c r="C9122" s="3"/>
      <c r="D9122" s="3"/>
      <c r="E9122" s="3"/>
      <c r="F9122" s="3">
        <v>9117</v>
      </c>
      <c r="G9122" s="7">
        <v>0.58631809736973906</v>
      </c>
      <c r="H9122" s="7">
        <f t="shared" si="147"/>
        <v>1099.7820707651681</v>
      </c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</row>
    <row r="9123" spans="1:19" ht="12.75" customHeight="1" x14ac:dyDescent="0.3">
      <c r="A9123" s="3"/>
      <c r="B9123" s="3"/>
      <c r="C9123" s="3"/>
      <c r="D9123" s="3"/>
      <c r="E9123" s="3"/>
      <c r="F9123" s="3">
        <v>9118</v>
      </c>
      <c r="G9123" s="7">
        <v>0.1404029813880997</v>
      </c>
      <c r="H9123" s="7">
        <f t="shared" si="147"/>
        <v>892.73932624146312</v>
      </c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</row>
    <row r="9124" spans="1:19" ht="12.75" customHeight="1" x14ac:dyDescent="0.3">
      <c r="A9124" s="3"/>
      <c r="B9124" s="3"/>
      <c r="C9124" s="3"/>
      <c r="D9124" s="3"/>
      <c r="E9124" s="3"/>
      <c r="F9124" s="3">
        <v>9119</v>
      </c>
      <c r="G9124" s="7">
        <v>0.33548337461837552</v>
      </c>
      <c r="H9124" s="7">
        <f t="shared" si="147"/>
        <v>985.97964491749781</v>
      </c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</row>
    <row r="9125" spans="1:19" ht="12.75" customHeight="1" x14ac:dyDescent="0.3">
      <c r="A9125" s="3"/>
      <c r="B9125" s="3"/>
      <c r="C9125" s="3"/>
      <c r="D9125" s="3"/>
      <c r="E9125" s="3"/>
      <c r="F9125" s="3">
        <v>9120</v>
      </c>
      <c r="G9125" s="7">
        <v>2.097591271111254E-2</v>
      </c>
      <c r="H9125" s="7">
        <f t="shared" si="147"/>
        <v>785.06357930183367</v>
      </c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</row>
    <row r="9126" spans="1:19" ht="12.75" customHeight="1" x14ac:dyDescent="0.3">
      <c r="A9126" s="3"/>
      <c r="B9126" s="3"/>
      <c r="C9126" s="3"/>
      <c r="D9126" s="3"/>
      <c r="E9126" s="3"/>
      <c r="F9126" s="3">
        <v>9121</v>
      </c>
      <c r="G9126" s="7">
        <v>0.4853945270588178</v>
      </c>
      <c r="H9126" s="7">
        <f t="shared" si="147"/>
        <v>1051.616494988551</v>
      </c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</row>
    <row r="9127" spans="1:19" ht="12.75" customHeight="1" x14ac:dyDescent="0.3">
      <c r="A9127" s="3"/>
      <c r="B9127" s="3"/>
      <c r="C9127" s="3"/>
      <c r="D9127" s="3"/>
      <c r="E9127" s="3"/>
      <c r="F9127" s="3">
        <v>9122</v>
      </c>
      <c r="G9127" s="7">
        <v>0.5974168071837852</v>
      </c>
      <c r="H9127" s="7">
        <f t="shared" si="147"/>
        <v>1105.4672607383659</v>
      </c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</row>
    <row r="9128" spans="1:19" ht="12.75" customHeight="1" x14ac:dyDescent="0.3">
      <c r="A9128" s="3"/>
      <c r="B9128" s="3"/>
      <c r="C9128" s="3"/>
      <c r="D9128" s="3"/>
      <c r="E9128" s="3"/>
      <c r="F9128" s="3">
        <v>9123</v>
      </c>
      <c r="G9128" s="7">
        <v>0.26295220482604531</v>
      </c>
      <c r="H9128" s="7">
        <f t="shared" si="147"/>
        <v>953.96669646513953</v>
      </c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</row>
    <row r="9129" spans="1:19" ht="12.75" customHeight="1" x14ac:dyDescent="0.3">
      <c r="A9129" s="3"/>
      <c r="B9129" s="3"/>
      <c r="C9129" s="3"/>
      <c r="D9129" s="3"/>
      <c r="E9129" s="3"/>
      <c r="F9129" s="3">
        <v>9124</v>
      </c>
      <c r="G9129" s="7">
        <v>0.49008254080599278</v>
      </c>
      <c r="H9129" s="7">
        <f t="shared" si="147"/>
        <v>1053.745084734815</v>
      </c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</row>
    <row r="9130" spans="1:19" ht="12.75" customHeight="1" x14ac:dyDescent="0.3">
      <c r="A9130" s="3"/>
      <c r="B9130" s="3"/>
      <c r="C9130" s="3"/>
      <c r="D9130" s="3"/>
      <c r="E9130" s="3"/>
      <c r="F9130" s="3">
        <v>9125</v>
      </c>
      <c r="G9130" s="7">
        <v>0.73588387052837212</v>
      </c>
      <c r="H9130" s="7">
        <f t="shared" si="147"/>
        <v>1187.9285835990588</v>
      </c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</row>
    <row r="9131" spans="1:19" ht="12.75" customHeight="1" x14ac:dyDescent="0.3">
      <c r="A9131" s="3"/>
      <c r="B9131" s="3"/>
      <c r="C9131" s="3"/>
      <c r="D9131" s="3"/>
      <c r="E9131" s="3"/>
      <c r="F9131" s="3">
        <v>9126</v>
      </c>
      <c r="G9131" s="7">
        <v>0.95232309168415252</v>
      </c>
      <c r="H9131" s="7">
        <f t="shared" si="147"/>
        <v>1480.018149558352</v>
      </c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</row>
    <row r="9132" spans="1:19" ht="12.75" customHeight="1" x14ac:dyDescent="0.3">
      <c r="A9132" s="3"/>
      <c r="B9132" s="3"/>
      <c r="C9132" s="3"/>
      <c r="D9132" s="3"/>
      <c r="E9132" s="3"/>
      <c r="F9132" s="3">
        <v>9127</v>
      </c>
      <c r="G9132" s="7">
        <v>0.43035392869242622</v>
      </c>
      <c r="H9132" s="7">
        <f t="shared" si="147"/>
        <v>1027.1275593430364</v>
      </c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</row>
    <row r="9133" spans="1:19" ht="12.75" customHeight="1" x14ac:dyDescent="0.3">
      <c r="A9133" s="3"/>
      <c r="B9133" s="3"/>
      <c r="C9133" s="3"/>
      <c r="D9133" s="3"/>
      <c r="E9133" s="3"/>
      <c r="F9133" s="3">
        <v>9128</v>
      </c>
      <c r="G9133" s="7">
        <v>0.72906722563878257</v>
      </c>
      <c r="H9133" s="7">
        <f t="shared" si="147"/>
        <v>1183.1754437457557</v>
      </c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</row>
    <row r="9134" spans="1:19" ht="12.75" customHeight="1" x14ac:dyDescent="0.3">
      <c r="A9134" s="3"/>
      <c r="B9134" s="3"/>
      <c r="C9134" s="3"/>
      <c r="D9134" s="3"/>
      <c r="E9134" s="3"/>
      <c r="F9134" s="3">
        <v>9129</v>
      </c>
      <c r="G9134" s="7">
        <v>0.87372884640966009</v>
      </c>
      <c r="H9134" s="7">
        <f t="shared" si="147"/>
        <v>1318.411836547451</v>
      </c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</row>
    <row r="9135" spans="1:19" ht="12.75" customHeight="1" x14ac:dyDescent="0.3">
      <c r="A9135" s="3"/>
      <c r="B9135" s="3"/>
      <c r="C9135" s="3"/>
      <c r="D9135" s="3"/>
      <c r="E9135" s="3"/>
      <c r="F9135" s="3">
        <v>9130</v>
      </c>
      <c r="G9135" s="7">
        <v>0.79738907635412404</v>
      </c>
      <c r="H9135" s="7">
        <f t="shared" si="147"/>
        <v>1236.1780484807223</v>
      </c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</row>
    <row r="9136" spans="1:19" ht="12.75" customHeight="1" x14ac:dyDescent="0.3">
      <c r="A9136" s="3"/>
      <c r="B9136" s="3"/>
      <c r="C9136" s="3"/>
      <c r="D9136" s="3"/>
      <c r="E9136" s="3"/>
      <c r="F9136" s="3">
        <v>9131</v>
      </c>
      <c r="G9136" s="7">
        <v>0.71021975813302884</v>
      </c>
      <c r="H9136" s="7">
        <f t="shared" si="147"/>
        <v>1170.514130419816</v>
      </c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</row>
    <row r="9137" spans="1:19" ht="12.75" customHeight="1" x14ac:dyDescent="0.3">
      <c r="A9137" s="3"/>
      <c r="B9137" s="3"/>
      <c r="C9137" s="3"/>
      <c r="D9137" s="3"/>
      <c r="E9137" s="3"/>
      <c r="F9137" s="3">
        <v>9132</v>
      </c>
      <c r="G9137" s="7">
        <v>0.6694718429895048</v>
      </c>
      <c r="H9137" s="7">
        <f t="shared" si="147"/>
        <v>1145.1877181009909</v>
      </c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</row>
    <row r="9138" spans="1:19" ht="12.75" customHeight="1" x14ac:dyDescent="0.3">
      <c r="A9138" s="3"/>
      <c r="B9138" s="3"/>
      <c r="C9138" s="3"/>
      <c r="D9138" s="3"/>
      <c r="E9138" s="3"/>
      <c r="F9138" s="3">
        <v>9133</v>
      </c>
      <c r="G9138" s="7">
        <v>0.19896384271485459</v>
      </c>
      <c r="H9138" s="7">
        <f t="shared" si="147"/>
        <v>923.82196004380489</v>
      </c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</row>
    <row r="9139" spans="1:19" ht="12.75" customHeight="1" x14ac:dyDescent="0.3">
      <c r="A9139" s="3"/>
      <c r="B9139" s="3"/>
      <c r="C9139" s="3"/>
      <c r="D9139" s="3"/>
      <c r="E9139" s="3"/>
      <c r="F9139" s="3">
        <v>9134</v>
      </c>
      <c r="G9139" s="7">
        <v>0.23807160580749609</v>
      </c>
      <c r="H9139" s="7">
        <f t="shared" si="147"/>
        <v>942.55442655382899</v>
      </c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</row>
    <row r="9140" spans="1:19" ht="12.75" customHeight="1" x14ac:dyDescent="0.3">
      <c r="A9140" s="3"/>
      <c r="B9140" s="3"/>
      <c r="C9140" s="3"/>
      <c r="D9140" s="3"/>
      <c r="E9140" s="3"/>
      <c r="F9140" s="3">
        <v>9135</v>
      </c>
      <c r="G9140" s="7">
        <v>0.56844589637583609</v>
      </c>
      <c r="H9140" s="7">
        <f t="shared" si="147"/>
        <v>1090.8202583495133</v>
      </c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</row>
    <row r="9141" spans="1:19" ht="12.75" customHeight="1" x14ac:dyDescent="0.3">
      <c r="A9141" s="3"/>
      <c r="B9141" s="3"/>
      <c r="C9141" s="3"/>
      <c r="D9141" s="3"/>
      <c r="E9141" s="3"/>
      <c r="F9141" s="3">
        <v>9136</v>
      </c>
      <c r="G9141" s="7">
        <v>0.61327681220093055</v>
      </c>
      <c r="H9141" s="7">
        <f t="shared" si="147"/>
        <v>1113.7673296718742</v>
      </c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</row>
    <row r="9142" spans="1:19" ht="12.75" customHeight="1" x14ac:dyDescent="0.3">
      <c r="A9142" s="3"/>
      <c r="B9142" s="3"/>
      <c r="C9142" s="3"/>
      <c r="D9142" s="3"/>
      <c r="E9142" s="3"/>
      <c r="F9142" s="3">
        <v>9137</v>
      </c>
      <c r="G9142" s="7">
        <v>0.76742030539161943</v>
      </c>
      <c r="H9142" s="7">
        <f t="shared" si="147"/>
        <v>1211.3237505156771</v>
      </c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</row>
    <row r="9143" spans="1:19" ht="12.75" customHeight="1" x14ac:dyDescent="0.3">
      <c r="A9143" s="3"/>
      <c r="B9143" s="3"/>
      <c r="C9143" s="3"/>
      <c r="D9143" s="3"/>
      <c r="E9143" s="3"/>
      <c r="F9143" s="3">
        <v>9138</v>
      </c>
      <c r="G9143" s="7">
        <v>0.9755344073908665</v>
      </c>
      <c r="H9143" s="7">
        <f t="shared" si="147"/>
        <v>1588.0023793581222</v>
      </c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</row>
    <row r="9144" spans="1:19" ht="12.75" customHeight="1" x14ac:dyDescent="0.3">
      <c r="A9144" s="3"/>
      <c r="B9144" s="3"/>
      <c r="C9144" s="3"/>
      <c r="D9144" s="3"/>
      <c r="E9144" s="3"/>
      <c r="F9144" s="3">
        <v>9139</v>
      </c>
      <c r="G9144" s="7">
        <v>0.66070521977374808</v>
      </c>
      <c r="H9144" s="7">
        <f t="shared" si="147"/>
        <v>1140.0486265476748</v>
      </c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</row>
    <row r="9145" spans="1:19" ht="12.75" customHeight="1" x14ac:dyDescent="0.3">
      <c r="A9145" s="3"/>
      <c r="B9145" s="3"/>
      <c r="C9145" s="3"/>
      <c r="D9145" s="3"/>
      <c r="E9145" s="3"/>
      <c r="F9145" s="3">
        <v>9140</v>
      </c>
      <c r="G9145" s="7">
        <v>0.8576743809753774</v>
      </c>
      <c r="H9145" s="7">
        <f t="shared" si="147"/>
        <v>1297.9428393329192</v>
      </c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</row>
    <row r="9146" spans="1:19" ht="12.75" customHeight="1" x14ac:dyDescent="0.3">
      <c r="A9146" s="3"/>
      <c r="B9146" s="3"/>
      <c r="C9146" s="3"/>
      <c r="D9146" s="3"/>
      <c r="E9146" s="3"/>
      <c r="F9146" s="3">
        <v>9141</v>
      </c>
      <c r="G9146" s="7">
        <v>9.9054562715038541E-2</v>
      </c>
      <c r="H9146" s="7">
        <f t="shared" si="147"/>
        <v>866.73423370443106</v>
      </c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</row>
    <row r="9147" spans="1:19" ht="12.75" customHeight="1" x14ac:dyDescent="0.3">
      <c r="A9147" s="3"/>
      <c r="B9147" s="3"/>
      <c r="C9147" s="3"/>
      <c r="D9147" s="3"/>
      <c r="E9147" s="3"/>
      <c r="F9147" s="3">
        <v>9142</v>
      </c>
      <c r="G9147" s="7">
        <v>0.1877351480299202</v>
      </c>
      <c r="H9147" s="7">
        <f t="shared" si="147"/>
        <v>918.20198967016609</v>
      </c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</row>
    <row r="9148" spans="1:19" ht="12.75" customHeight="1" x14ac:dyDescent="0.3">
      <c r="A9148" s="3"/>
      <c r="B9148" s="3"/>
      <c r="C9148" s="3"/>
      <c r="D9148" s="3"/>
      <c r="E9148" s="3"/>
      <c r="F9148" s="3">
        <v>9143</v>
      </c>
      <c r="G9148" s="7">
        <v>0.61705432525961523</v>
      </c>
      <c r="H9148" s="7">
        <f t="shared" si="147"/>
        <v>1115.7768825675175</v>
      </c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</row>
    <row r="9149" spans="1:19" ht="12.75" customHeight="1" x14ac:dyDescent="0.3">
      <c r="A9149" s="3"/>
      <c r="B9149" s="3"/>
      <c r="C9149" s="3"/>
      <c r="D9149" s="3"/>
      <c r="E9149" s="3"/>
      <c r="F9149" s="3">
        <v>9144</v>
      </c>
      <c r="G9149" s="7">
        <v>0.86012607549615583</v>
      </c>
      <c r="H9149" s="7">
        <f t="shared" si="147"/>
        <v>1300.9268097136789</v>
      </c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</row>
    <row r="9150" spans="1:19" ht="12.75" customHeight="1" x14ac:dyDescent="0.3">
      <c r="A9150" s="3"/>
      <c r="B9150" s="3"/>
      <c r="C9150" s="3"/>
      <c r="D9150" s="3"/>
      <c r="E9150" s="3"/>
      <c r="F9150" s="3">
        <v>9145</v>
      </c>
      <c r="G9150" s="7">
        <v>0.74355353050142614</v>
      </c>
      <c r="H9150" s="7">
        <f t="shared" si="147"/>
        <v>1193.3970788132635</v>
      </c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</row>
    <row r="9151" spans="1:19" ht="12.75" customHeight="1" x14ac:dyDescent="0.3">
      <c r="A9151" s="3"/>
      <c r="B9151" s="3"/>
      <c r="C9151" s="3"/>
      <c r="D9151" s="3"/>
      <c r="E9151" s="3"/>
      <c r="F9151" s="3">
        <v>9146</v>
      </c>
      <c r="G9151" s="7">
        <v>5.6036703297643542E-2</v>
      </c>
      <c r="H9151" s="7">
        <f t="shared" si="147"/>
        <v>831.71484699067514</v>
      </c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</row>
    <row r="9152" spans="1:19" ht="12.75" customHeight="1" x14ac:dyDescent="0.3">
      <c r="A9152" s="3"/>
      <c r="B9152" s="3"/>
      <c r="C9152" s="3"/>
      <c r="D9152" s="3"/>
      <c r="E9152" s="3"/>
      <c r="F9152" s="3">
        <v>9147</v>
      </c>
      <c r="G9152" s="7">
        <v>0.14806700504529299</v>
      </c>
      <c r="H9152" s="7">
        <f t="shared" si="147"/>
        <v>897.10306166977045</v>
      </c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</row>
    <row r="9153" spans="1:19" ht="12.75" customHeight="1" x14ac:dyDescent="0.3">
      <c r="A9153" s="3"/>
      <c r="B9153" s="3"/>
      <c r="C9153" s="3"/>
      <c r="D9153" s="3"/>
      <c r="E9153" s="3"/>
      <c r="F9153" s="3">
        <v>9148</v>
      </c>
      <c r="G9153" s="7">
        <v>0.27161566547146521</v>
      </c>
      <c r="H9153" s="7">
        <f t="shared" si="147"/>
        <v>957.87277913395462</v>
      </c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</row>
    <row r="9154" spans="1:19" ht="12.75" customHeight="1" x14ac:dyDescent="0.3">
      <c r="A9154" s="3"/>
      <c r="B9154" s="3"/>
      <c r="C9154" s="3"/>
      <c r="D9154" s="3"/>
      <c r="E9154" s="3"/>
      <c r="F9154" s="3">
        <v>9149</v>
      </c>
      <c r="G9154" s="7">
        <v>0.58703775354724819</v>
      </c>
      <c r="H9154" s="7">
        <f t="shared" si="147"/>
        <v>1100.1478068488759</v>
      </c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</row>
    <row r="9155" spans="1:19" ht="12.75" customHeight="1" x14ac:dyDescent="0.3">
      <c r="A9155" s="3"/>
      <c r="B9155" s="3"/>
      <c r="C9155" s="3"/>
      <c r="D9155" s="3"/>
      <c r="E9155" s="3"/>
      <c r="F9155" s="3">
        <v>9150</v>
      </c>
      <c r="G9155" s="7">
        <v>0.31652307755966791</v>
      </c>
      <c r="H9155" s="7">
        <f t="shared" si="147"/>
        <v>977.72820595455653</v>
      </c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</row>
    <row r="9156" spans="1:19" ht="12.75" customHeight="1" x14ac:dyDescent="0.3">
      <c r="A9156" s="3"/>
      <c r="B9156" s="3"/>
      <c r="C9156" s="3"/>
      <c r="D9156" s="3"/>
      <c r="E9156" s="3"/>
      <c r="F9156" s="3">
        <v>9151</v>
      </c>
      <c r="G9156" s="7">
        <v>0.98961459055274792</v>
      </c>
      <c r="H9156" s="7">
        <f t="shared" si="147"/>
        <v>1725.3799546759751</v>
      </c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</row>
    <row r="9157" spans="1:19" ht="12.75" customHeight="1" x14ac:dyDescent="0.3">
      <c r="A9157" s="3"/>
      <c r="B9157" s="3"/>
      <c r="C9157" s="3"/>
      <c r="D9157" s="3"/>
      <c r="E9157" s="3"/>
      <c r="F9157" s="3">
        <v>9152</v>
      </c>
      <c r="G9157" s="7">
        <v>0.96386063764560337</v>
      </c>
      <c r="H9157" s="7">
        <f t="shared" si="147"/>
        <v>1525.0219446683304</v>
      </c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</row>
    <row r="9158" spans="1:19" ht="12.75" customHeight="1" x14ac:dyDescent="0.3">
      <c r="A9158" s="3"/>
      <c r="B9158" s="3"/>
      <c r="C9158" s="3"/>
      <c r="D9158" s="3"/>
      <c r="E9158" s="3"/>
      <c r="F9158" s="3">
        <v>9153</v>
      </c>
      <c r="G9158" s="7">
        <v>5.8095650049443733E-2</v>
      </c>
      <c r="H9158" s="7">
        <f t="shared" si="147"/>
        <v>833.71834000420199</v>
      </c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</row>
    <row r="9159" spans="1:19" ht="12.75" customHeight="1" x14ac:dyDescent="0.3">
      <c r="A9159" s="3"/>
      <c r="B9159" s="3"/>
      <c r="C9159" s="3"/>
      <c r="D9159" s="3"/>
      <c r="E9159" s="3"/>
      <c r="F9159" s="3">
        <v>9154</v>
      </c>
      <c r="G9159" s="7">
        <v>0.52867795509548476</v>
      </c>
      <c r="H9159" s="7">
        <f t="shared" ref="H9159:H9222" si="148">-LN(-LN(G9159))*$D$7+$D$6</f>
        <v>1071.6129360151585</v>
      </c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</row>
    <row r="9160" spans="1:19" ht="12.75" customHeight="1" x14ac:dyDescent="0.3">
      <c r="A9160" s="3"/>
      <c r="B9160" s="3"/>
      <c r="C9160" s="3"/>
      <c r="D9160" s="3"/>
      <c r="E9160" s="3"/>
      <c r="F9160" s="3">
        <v>9155</v>
      </c>
      <c r="G9160" s="7">
        <v>0.61845268108104123</v>
      </c>
      <c r="H9160" s="7">
        <f t="shared" si="148"/>
        <v>1116.52411245026</v>
      </c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</row>
    <row r="9161" spans="1:19" ht="12.75" customHeight="1" x14ac:dyDescent="0.3">
      <c r="A9161" s="3"/>
      <c r="B9161" s="3"/>
      <c r="C9161" s="3"/>
      <c r="D9161" s="3"/>
      <c r="E9161" s="3"/>
      <c r="F9161" s="3">
        <v>9156</v>
      </c>
      <c r="G9161" s="7">
        <v>0.2553466760367058</v>
      </c>
      <c r="H9161" s="7">
        <f t="shared" si="148"/>
        <v>950.51093760834431</v>
      </c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</row>
    <row r="9162" spans="1:19" ht="12.75" customHeight="1" x14ac:dyDescent="0.3">
      <c r="A9162" s="3"/>
      <c r="B9162" s="3"/>
      <c r="C9162" s="3"/>
      <c r="D9162" s="3"/>
      <c r="E9162" s="3"/>
      <c r="F9162" s="3">
        <v>9157</v>
      </c>
      <c r="G9162" s="7">
        <v>0.19704660987074801</v>
      </c>
      <c r="H9162" s="7">
        <f t="shared" si="148"/>
        <v>922.87129800428522</v>
      </c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</row>
    <row r="9163" spans="1:19" ht="12.75" customHeight="1" x14ac:dyDescent="0.3">
      <c r="A9163" s="3"/>
      <c r="B9163" s="3"/>
      <c r="C9163" s="3"/>
      <c r="D9163" s="3"/>
      <c r="E9163" s="3"/>
      <c r="F9163" s="3">
        <v>9158</v>
      </c>
      <c r="G9163" s="7">
        <v>0.84880945341400016</v>
      </c>
      <c r="H9163" s="7">
        <f t="shared" si="148"/>
        <v>1287.531369515453</v>
      </c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</row>
    <row r="9164" spans="1:19" ht="12.75" customHeight="1" x14ac:dyDescent="0.3">
      <c r="A9164" s="3"/>
      <c r="B9164" s="3"/>
      <c r="C9164" s="3"/>
      <c r="D9164" s="3"/>
      <c r="E9164" s="3"/>
      <c r="F9164" s="3">
        <v>9159</v>
      </c>
      <c r="G9164" s="7">
        <v>0.11706259896267179</v>
      </c>
      <c r="H9164" s="7">
        <f t="shared" si="148"/>
        <v>878.6573678103598</v>
      </c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</row>
    <row r="9165" spans="1:19" ht="12.75" customHeight="1" x14ac:dyDescent="0.3">
      <c r="A9165" s="3"/>
      <c r="B9165" s="3"/>
      <c r="C9165" s="3"/>
      <c r="D9165" s="3"/>
      <c r="E9165" s="3"/>
      <c r="F9165" s="3">
        <v>9160</v>
      </c>
      <c r="G9165" s="7">
        <v>0.90140104244416563</v>
      </c>
      <c r="H9165" s="7">
        <f t="shared" si="148"/>
        <v>1360.1733224671766</v>
      </c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</row>
    <row r="9166" spans="1:19" ht="12.75" customHeight="1" x14ac:dyDescent="0.3">
      <c r="A9166" s="3"/>
      <c r="B9166" s="3"/>
      <c r="C9166" s="3"/>
      <c r="D9166" s="3"/>
      <c r="E9166" s="3"/>
      <c r="F9166" s="3">
        <v>9161</v>
      </c>
      <c r="G9166" s="7">
        <v>0.88924441002626475</v>
      </c>
      <c r="H9166" s="7">
        <f t="shared" si="148"/>
        <v>1340.6275875400902</v>
      </c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</row>
    <row r="9167" spans="1:19" ht="12.75" customHeight="1" x14ac:dyDescent="0.3">
      <c r="A9167" s="3"/>
      <c r="B9167" s="3"/>
      <c r="C9167" s="3"/>
      <c r="D9167" s="3"/>
      <c r="E9167" s="3"/>
      <c r="F9167" s="3">
        <v>9162</v>
      </c>
      <c r="G9167" s="7">
        <v>0.97158227018785792</v>
      </c>
      <c r="H9167" s="7">
        <f t="shared" si="148"/>
        <v>1563.871558730104</v>
      </c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</row>
    <row r="9168" spans="1:19" ht="12.75" customHeight="1" x14ac:dyDescent="0.3">
      <c r="A9168" s="3"/>
      <c r="B9168" s="3"/>
      <c r="C9168" s="3"/>
      <c r="D9168" s="3"/>
      <c r="E9168" s="3"/>
      <c r="F9168" s="3">
        <v>9163</v>
      </c>
      <c r="G9168" s="7">
        <v>4.3735281707819262E-2</v>
      </c>
      <c r="H9168" s="7">
        <f t="shared" si="148"/>
        <v>818.59606590573821</v>
      </c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</row>
    <row r="9169" spans="1:19" ht="12.75" customHeight="1" x14ac:dyDescent="0.3">
      <c r="A9169" s="3"/>
      <c r="B9169" s="3"/>
      <c r="C9169" s="3"/>
      <c r="D9169" s="3"/>
      <c r="E9169" s="3"/>
      <c r="F9169" s="3">
        <v>9164</v>
      </c>
      <c r="G9169" s="7">
        <v>5.5122751878167398E-2</v>
      </c>
      <c r="H9169" s="7">
        <f t="shared" si="148"/>
        <v>830.81011205163384</v>
      </c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</row>
    <row r="9170" spans="1:19" ht="12.75" customHeight="1" x14ac:dyDescent="0.3">
      <c r="A9170" s="3"/>
      <c r="B9170" s="3"/>
      <c r="C9170" s="3"/>
      <c r="D9170" s="3"/>
      <c r="E9170" s="3"/>
      <c r="F9170" s="3">
        <v>9165</v>
      </c>
      <c r="G9170" s="7">
        <v>0.43139733947029318</v>
      </c>
      <c r="H9170" s="7">
        <f t="shared" si="148"/>
        <v>1027.5848808997823</v>
      </c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</row>
    <row r="9171" spans="1:19" ht="12.75" customHeight="1" x14ac:dyDescent="0.3">
      <c r="A9171" s="3"/>
      <c r="B9171" s="3"/>
      <c r="C9171" s="3"/>
      <c r="D9171" s="3"/>
      <c r="E9171" s="3"/>
      <c r="F9171" s="3">
        <v>9166</v>
      </c>
      <c r="G9171" s="7">
        <v>0.56024357907362832</v>
      </c>
      <c r="H9171" s="7">
        <f t="shared" si="148"/>
        <v>1086.7806819095083</v>
      </c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</row>
    <row r="9172" spans="1:19" ht="12.75" customHeight="1" x14ac:dyDescent="0.3">
      <c r="A9172" s="3"/>
      <c r="B9172" s="3"/>
      <c r="C9172" s="3"/>
      <c r="D9172" s="3"/>
      <c r="E9172" s="3"/>
      <c r="F9172" s="3">
        <v>9167</v>
      </c>
      <c r="G9172" s="7">
        <v>0.67267404078258475</v>
      </c>
      <c r="H9172" s="7">
        <f t="shared" si="148"/>
        <v>1147.0898427739917</v>
      </c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</row>
    <row r="9173" spans="1:19" ht="12.75" customHeight="1" x14ac:dyDescent="0.3">
      <c r="A9173" s="3"/>
      <c r="B9173" s="3"/>
      <c r="C9173" s="3"/>
      <c r="D9173" s="3"/>
      <c r="E9173" s="3"/>
      <c r="F9173" s="3">
        <v>9168</v>
      </c>
      <c r="G9173" s="7">
        <v>0.32883862888806431</v>
      </c>
      <c r="H9173" s="7">
        <f t="shared" si="148"/>
        <v>983.0936300762562</v>
      </c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</row>
    <row r="9174" spans="1:19" ht="12.75" customHeight="1" x14ac:dyDescent="0.3">
      <c r="A9174" s="3"/>
      <c r="B9174" s="3"/>
      <c r="C9174" s="3"/>
      <c r="D9174" s="3"/>
      <c r="E9174" s="3"/>
      <c r="F9174" s="3">
        <v>9169</v>
      </c>
      <c r="G9174" s="7">
        <v>0.99929434091141767</v>
      </c>
      <c r="H9174" s="7">
        <f t="shared" si="148"/>
        <v>2153.7080355992211</v>
      </c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</row>
    <row r="9175" spans="1:19" ht="12.75" customHeight="1" x14ac:dyDescent="0.3">
      <c r="A9175" s="3"/>
      <c r="B9175" s="3"/>
      <c r="C9175" s="3"/>
      <c r="D9175" s="3"/>
      <c r="E9175" s="3"/>
      <c r="F9175" s="3">
        <v>9170</v>
      </c>
      <c r="G9175" s="7">
        <v>0.92460720589049272</v>
      </c>
      <c r="H9175" s="7">
        <f t="shared" si="148"/>
        <v>1404.8309246431256</v>
      </c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</row>
    <row r="9176" spans="1:19" ht="12.75" customHeight="1" x14ac:dyDescent="0.3">
      <c r="A9176" s="3"/>
      <c r="B9176" s="3"/>
      <c r="C9176" s="3"/>
      <c r="D9176" s="3"/>
      <c r="E9176" s="3"/>
      <c r="F9176" s="3">
        <v>9171</v>
      </c>
      <c r="G9176" s="7">
        <v>0.50893193791493396</v>
      </c>
      <c r="H9176" s="7">
        <f t="shared" si="148"/>
        <v>1062.3899281048291</v>
      </c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</row>
    <row r="9177" spans="1:19" ht="12.75" customHeight="1" x14ac:dyDescent="0.3">
      <c r="A9177" s="3"/>
      <c r="B9177" s="3"/>
      <c r="C9177" s="3"/>
      <c r="D9177" s="3"/>
      <c r="E9177" s="3"/>
      <c r="F9177" s="3">
        <v>9172</v>
      </c>
      <c r="G9177" s="7">
        <v>0.28985578518925242</v>
      </c>
      <c r="H9177" s="7">
        <f t="shared" si="148"/>
        <v>966.00620866471525</v>
      </c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</row>
    <row r="9178" spans="1:19" ht="12.75" customHeight="1" x14ac:dyDescent="0.3">
      <c r="A9178" s="3"/>
      <c r="B9178" s="3"/>
      <c r="C9178" s="3"/>
      <c r="D9178" s="3"/>
      <c r="E9178" s="3"/>
      <c r="F9178" s="3">
        <v>9173</v>
      </c>
      <c r="G9178" s="7">
        <v>0.51599164171124068</v>
      </c>
      <c r="H9178" s="7">
        <f t="shared" si="148"/>
        <v>1065.6664162938785</v>
      </c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</row>
    <row r="9179" spans="1:19" ht="12.75" customHeight="1" x14ac:dyDescent="0.3">
      <c r="A9179" s="3"/>
      <c r="B9179" s="3"/>
      <c r="C9179" s="3"/>
      <c r="D9179" s="3"/>
      <c r="E9179" s="3"/>
      <c r="F9179" s="3">
        <v>9174</v>
      </c>
      <c r="G9179" s="7">
        <v>0.92558577022817623</v>
      </c>
      <c r="H9179" s="7">
        <f t="shared" si="148"/>
        <v>1406.9911867039673</v>
      </c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</row>
    <row r="9180" spans="1:19" ht="12.75" customHeight="1" x14ac:dyDescent="0.3">
      <c r="A9180" s="3"/>
      <c r="B9180" s="3"/>
      <c r="C9180" s="3"/>
      <c r="D9180" s="3"/>
      <c r="E9180" s="3"/>
      <c r="F9180" s="3">
        <v>9175</v>
      </c>
      <c r="G9180" s="7">
        <v>0.55428873791395794</v>
      </c>
      <c r="H9180" s="7">
        <f t="shared" si="148"/>
        <v>1083.874866537371</v>
      </c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</row>
    <row r="9181" spans="1:19" ht="12.75" customHeight="1" x14ac:dyDescent="0.3">
      <c r="A9181" s="3"/>
      <c r="B9181" s="3"/>
      <c r="C9181" s="3"/>
      <c r="D9181" s="3"/>
      <c r="E9181" s="3"/>
      <c r="F9181" s="3">
        <v>9176</v>
      </c>
      <c r="G9181" s="7">
        <v>0.20963328314923321</v>
      </c>
      <c r="H9181" s="7">
        <f t="shared" si="148"/>
        <v>929.05098032825174</v>
      </c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</row>
    <row r="9182" spans="1:19" ht="12.75" customHeight="1" x14ac:dyDescent="0.3">
      <c r="A9182" s="3"/>
      <c r="B9182" s="3"/>
      <c r="C9182" s="3"/>
      <c r="D9182" s="3"/>
      <c r="E9182" s="3"/>
      <c r="F9182" s="3">
        <v>9177</v>
      </c>
      <c r="G9182" s="7">
        <v>0.88142731838181998</v>
      </c>
      <c r="H9182" s="7">
        <f t="shared" si="148"/>
        <v>1329.0960440486047</v>
      </c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</row>
    <row r="9183" spans="1:19" ht="12.75" customHeight="1" x14ac:dyDescent="0.3">
      <c r="A9183" s="3"/>
      <c r="B9183" s="3"/>
      <c r="C9183" s="3"/>
      <c r="D9183" s="3"/>
      <c r="E9183" s="3"/>
      <c r="F9183" s="3">
        <v>9178</v>
      </c>
      <c r="G9183" s="7">
        <v>8.6037987864773902E-2</v>
      </c>
      <c r="H9183" s="7">
        <f t="shared" si="148"/>
        <v>857.32960977501978</v>
      </c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</row>
    <row r="9184" spans="1:19" ht="12.75" customHeight="1" x14ac:dyDescent="0.3">
      <c r="A9184" s="3"/>
      <c r="B9184" s="3"/>
      <c r="C9184" s="3"/>
      <c r="D9184" s="3"/>
      <c r="E9184" s="3"/>
      <c r="F9184" s="3">
        <v>9179</v>
      </c>
      <c r="G9184" s="7">
        <v>0.40271073196506552</v>
      </c>
      <c r="H9184" s="7">
        <f t="shared" si="148"/>
        <v>1015.0763581262452</v>
      </c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</row>
    <row r="9185" spans="1:19" ht="12.75" customHeight="1" x14ac:dyDescent="0.3">
      <c r="A9185" s="3"/>
      <c r="B9185" s="3"/>
      <c r="C9185" s="3"/>
      <c r="D9185" s="3"/>
      <c r="E9185" s="3"/>
      <c r="F9185" s="3">
        <v>9180</v>
      </c>
      <c r="G9185" s="7">
        <v>0.65209635940690036</v>
      </c>
      <c r="H9185" s="7">
        <f t="shared" si="148"/>
        <v>1135.0949509055099</v>
      </c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</row>
    <row r="9186" spans="1:19" ht="12.75" customHeight="1" x14ac:dyDescent="0.3">
      <c r="A9186" s="3"/>
      <c r="B9186" s="3"/>
      <c r="C9186" s="3"/>
      <c r="D9186" s="3"/>
      <c r="E9186" s="3"/>
      <c r="F9186" s="3">
        <v>9181</v>
      </c>
      <c r="G9186" s="7">
        <v>0.51759665405001265</v>
      </c>
      <c r="H9186" s="7">
        <f t="shared" si="148"/>
        <v>1066.4144850732152</v>
      </c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</row>
    <row r="9187" spans="1:19" ht="12.75" customHeight="1" x14ac:dyDescent="0.3">
      <c r="A9187" s="3"/>
      <c r="B9187" s="3"/>
      <c r="C9187" s="3"/>
      <c r="D9187" s="3"/>
      <c r="E9187" s="3"/>
      <c r="F9187" s="3">
        <v>9182</v>
      </c>
      <c r="G9187" s="7">
        <v>0.66992438169951973</v>
      </c>
      <c r="H9187" s="7">
        <f t="shared" si="148"/>
        <v>1145.4557010652729</v>
      </c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</row>
    <row r="9188" spans="1:19" ht="12.75" customHeight="1" x14ac:dyDescent="0.3">
      <c r="A9188" s="3"/>
      <c r="B9188" s="3"/>
      <c r="C9188" s="3"/>
      <c r="D9188" s="3"/>
      <c r="E9188" s="3"/>
      <c r="F9188" s="3">
        <v>9183</v>
      </c>
      <c r="G9188" s="7">
        <v>0.87782678002785341</v>
      </c>
      <c r="H9188" s="7">
        <f t="shared" si="148"/>
        <v>1324.0212972161794</v>
      </c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</row>
    <row r="9189" spans="1:19" ht="12.75" customHeight="1" x14ac:dyDescent="0.3">
      <c r="A9189" s="3"/>
      <c r="B9189" s="3"/>
      <c r="C9189" s="3"/>
      <c r="D9189" s="3"/>
      <c r="E9189" s="3"/>
      <c r="F9189" s="3">
        <v>9184</v>
      </c>
      <c r="G9189" s="7">
        <v>0.5346690352341571</v>
      </c>
      <c r="H9189" s="7">
        <f t="shared" si="148"/>
        <v>1074.4491166686535</v>
      </c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</row>
    <row r="9190" spans="1:19" ht="12.75" customHeight="1" x14ac:dyDescent="0.3">
      <c r="A9190" s="3"/>
      <c r="B9190" s="3"/>
      <c r="C9190" s="3"/>
      <c r="D9190" s="3"/>
      <c r="E9190" s="3"/>
      <c r="F9190" s="3">
        <v>9185</v>
      </c>
      <c r="G9190" s="7">
        <v>0.70783353677735639</v>
      </c>
      <c r="H9190" s="7">
        <f t="shared" si="148"/>
        <v>1168.9579391104539</v>
      </c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</row>
    <row r="9191" spans="1:19" ht="12.75" customHeight="1" x14ac:dyDescent="0.3">
      <c r="A9191" s="3"/>
      <c r="B9191" s="3"/>
      <c r="C9191" s="3"/>
      <c r="D9191" s="3"/>
      <c r="E9191" s="3"/>
      <c r="F9191" s="3">
        <v>9186</v>
      </c>
      <c r="G9191" s="7">
        <v>5.5241448616318967E-2</v>
      </c>
      <c r="H9191" s="7">
        <f t="shared" si="148"/>
        <v>830.92816363100451</v>
      </c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</row>
    <row r="9192" spans="1:19" ht="12.75" customHeight="1" x14ac:dyDescent="0.3">
      <c r="A9192" s="3"/>
      <c r="B9192" s="3"/>
      <c r="C9192" s="3"/>
      <c r="D9192" s="3"/>
      <c r="E9192" s="3"/>
      <c r="F9192" s="3">
        <v>9187</v>
      </c>
      <c r="G9192" s="7">
        <v>0.58989228294875273</v>
      </c>
      <c r="H9192" s="7">
        <f t="shared" si="148"/>
        <v>1101.6024008212778</v>
      </c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</row>
    <row r="9193" spans="1:19" ht="12.75" customHeight="1" x14ac:dyDescent="0.3">
      <c r="A9193" s="3"/>
      <c r="B9193" s="3"/>
      <c r="C9193" s="3"/>
      <c r="D9193" s="3"/>
      <c r="E9193" s="3"/>
      <c r="F9193" s="3">
        <v>9188</v>
      </c>
      <c r="G9193" s="7">
        <v>0.62470189734563575</v>
      </c>
      <c r="H9193" s="7">
        <f t="shared" si="148"/>
        <v>1119.8860517582475</v>
      </c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</row>
    <row r="9194" spans="1:19" ht="12.75" customHeight="1" x14ac:dyDescent="0.3">
      <c r="A9194" s="3"/>
      <c r="B9194" s="3"/>
      <c r="C9194" s="3"/>
      <c r="D9194" s="3"/>
      <c r="E9194" s="3"/>
      <c r="F9194" s="3">
        <v>9189</v>
      </c>
      <c r="G9194" s="7">
        <v>0.26440881200303412</v>
      </c>
      <c r="H9194" s="7">
        <f t="shared" si="148"/>
        <v>954.62560677607303</v>
      </c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</row>
    <row r="9195" spans="1:19" ht="12.75" customHeight="1" x14ac:dyDescent="0.3">
      <c r="A9195" s="3"/>
      <c r="B9195" s="3"/>
      <c r="C9195" s="3"/>
      <c r="D9195" s="3"/>
      <c r="E9195" s="3"/>
      <c r="F9195" s="3">
        <v>9190</v>
      </c>
      <c r="G9195" s="7">
        <v>7.0930610192297738E-2</v>
      </c>
      <c r="H9195" s="7">
        <f t="shared" si="148"/>
        <v>845.28200169754382</v>
      </c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</row>
    <row r="9196" spans="1:19" ht="12.75" customHeight="1" x14ac:dyDescent="0.3">
      <c r="A9196" s="3"/>
      <c r="B9196" s="3"/>
      <c r="C9196" s="3"/>
      <c r="D9196" s="3"/>
      <c r="E9196" s="3"/>
      <c r="F9196" s="3">
        <v>9191</v>
      </c>
      <c r="G9196" s="7">
        <v>0.48600207191033301</v>
      </c>
      <c r="H9196" s="7">
        <f t="shared" si="148"/>
        <v>1051.891899414506</v>
      </c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</row>
    <row r="9197" spans="1:19" ht="12.75" customHeight="1" x14ac:dyDescent="0.3">
      <c r="A9197" s="3"/>
      <c r="B9197" s="3"/>
      <c r="C9197" s="3"/>
      <c r="D9197" s="3"/>
      <c r="E9197" s="3"/>
      <c r="F9197" s="3">
        <v>9192</v>
      </c>
      <c r="G9197" s="7">
        <v>4.4323738511009007E-2</v>
      </c>
      <c r="H9197" s="7">
        <f t="shared" si="148"/>
        <v>819.27654450817477</v>
      </c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</row>
    <row r="9198" spans="1:19" ht="12.75" customHeight="1" x14ac:dyDescent="0.3">
      <c r="A9198" s="3"/>
      <c r="B9198" s="3"/>
      <c r="C9198" s="3"/>
      <c r="D9198" s="3"/>
      <c r="E9198" s="3"/>
      <c r="F9198" s="3">
        <v>9193</v>
      </c>
      <c r="G9198" s="7">
        <v>0.64556951395269713</v>
      </c>
      <c r="H9198" s="7">
        <f t="shared" si="148"/>
        <v>1131.3974213670231</v>
      </c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</row>
    <row r="9199" spans="1:19" ht="12.75" customHeight="1" x14ac:dyDescent="0.3">
      <c r="A9199" s="3"/>
      <c r="B9199" s="3"/>
      <c r="C9199" s="3"/>
      <c r="D9199" s="3"/>
      <c r="E9199" s="3"/>
      <c r="F9199" s="3">
        <v>9194</v>
      </c>
      <c r="G9199" s="7">
        <v>9.3935511666683347E-2</v>
      </c>
      <c r="H9199" s="7">
        <f t="shared" si="148"/>
        <v>863.12642685030767</v>
      </c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</row>
    <row r="9200" spans="1:19" ht="12.75" customHeight="1" x14ac:dyDescent="0.3">
      <c r="A9200" s="3"/>
      <c r="B9200" s="3"/>
      <c r="C9200" s="3"/>
      <c r="D9200" s="3"/>
      <c r="E9200" s="3"/>
      <c r="F9200" s="3">
        <v>9195</v>
      </c>
      <c r="G9200" s="7">
        <v>0.19485224748394511</v>
      </c>
      <c r="H9200" s="7">
        <f t="shared" si="148"/>
        <v>921.77884456034337</v>
      </c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</row>
    <row r="9201" spans="1:19" ht="12.75" customHeight="1" x14ac:dyDescent="0.3">
      <c r="A9201" s="3"/>
      <c r="B9201" s="3"/>
      <c r="C9201" s="3"/>
      <c r="D9201" s="3"/>
      <c r="E9201" s="3"/>
      <c r="F9201" s="3">
        <v>9196</v>
      </c>
      <c r="G9201" s="7">
        <v>0.24834703690320789</v>
      </c>
      <c r="H9201" s="7">
        <f t="shared" si="148"/>
        <v>947.30610772451394</v>
      </c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</row>
    <row r="9202" spans="1:19" ht="12.75" customHeight="1" x14ac:dyDescent="0.3">
      <c r="A9202" s="3"/>
      <c r="B9202" s="3"/>
      <c r="C9202" s="3"/>
      <c r="D9202" s="3"/>
      <c r="E9202" s="3"/>
      <c r="F9202" s="3">
        <v>9197</v>
      </c>
      <c r="G9202" s="7">
        <v>0.76130735644681136</v>
      </c>
      <c r="H9202" s="7">
        <f t="shared" si="148"/>
        <v>1206.5913319412473</v>
      </c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</row>
    <row r="9203" spans="1:19" ht="12.75" customHeight="1" x14ac:dyDescent="0.3">
      <c r="A9203" s="3"/>
      <c r="B9203" s="3"/>
      <c r="C9203" s="3"/>
      <c r="D9203" s="3"/>
      <c r="E9203" s="3"/>
      <c r="F9203" s="3">
        <v>9198</v>
      </c>
      <c r="G9203" s="7">
        <v>0.60980681838579731</v>
      </c>
      <c r="H9203" s="7">
        <f t="shared" si="148"/>
        <v>1111.9327425214287</v>
      </c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</row>
    <row r="9204" spans="1:19" ht="12.75" customHeight="1" x14ac:dyDescent="0.3">
      <c r="A9204" s="3"/>
      <c r="B9204" s="3"/>
      <c r="C9204" s="3"/>
      <c r="D9204" s="3"/>
      <c r="E9204" s="3"/>
      <c r="F9204" s="3">
        <v>9199</v>
      </c>
      <c r="G9204" s="7">
        <v>0.72614020026239345</v>
      </c>
      <c r="H9204" s="7">
        <f t="shared" si="148"/>
        <v>1181.1640044254707</v>
      </c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</row>
    <row r="9205" spans="1:19" ht="12.75" customHeight="1" x14ac:dyDescent="0.3">
      <c r="A9205" s="3"/>
      <c r="B9205" s="3"/>
      <c r="C9205" s="3"/>
      <c r="D9205" s="3"/>
      <c r="E9205" s="3"/>
      <c r="F9205" s="3">
        <v>9200</v>
      </c>
      <c r="G9205" s="7">
        <v>0.1127092528281578</v>
      </c>
      <c r="H9205" s="7">
        <f t="shared" si="148"/>
        <v>875.87278399772299</v>
      </c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</row>
    <row r="9206" spans="1:19" ht="12.75" customHeight="1" x14ac:dyDescent="0.3">
      <c r="A9206" s="3"/>
      <c r="B9206" s="3"/>
      <c r="C9206" s="3"/>
      <c r="D9206" s="3"/>
      <c r="E9206" s="3"/>
      <c r="F9206" s="3">
        <v>9201</v>
      </c>
      <c r="G9206" s="7">
        <v>0.35655896010822241</v>
      </c>
      <c r="H9206" s="7">
        <f t="shared" si="148"/>
        <v>995.10643255613115</v>
      </c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</row>
    <row r="9207" spans="1:19" ht="12.75" customHeight="1" x14ac:dyDescent="0.3">
      <c r="A9207" s="3"/>
      <c r="B9207" s="3"/>
      <c r="C9207" s="3"/>
      <c r="D9207" s="3"/>
      <c r="E9207" s="3"/>
      <c r="F9207" s="3">
        <v>9202</v>
      </c>
      <c r="G9207" s="7">
        <v>0.62873088519645659</v>
      </c>
      <c r="H9207" s="7">
        <f t="shared" si="148"/>
        <v>1122.073641529425</v>
      </c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</row>
    <row r="9208" spans="1:19" ht="12.75" customHeight="1" x14ac:dyDescent="0.3">
      <c r="A9208" s="3"/>
      <c r="B9208" s="3"/>
      <c r="C9208" s="3"/>
      <c r="D9208" s="3"/>
      <c r="E9208" s="3"/>
      <c r="F9208" s="3">
        <v>9203</v>
      </c>
      <c r="G9208" s="7">
        <v>0.87473083358041803</v>
      </c>
      <c r="H9208" s="7">
        <f t="shared" si="148"/>
        <v>1319.7676435843255</v>
      </c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</row>
    <row r="9209" spans="1:19" ht="12.75" customHeight="1" x14ac:dyDescent="0.3">
      <c r="A9209" s="3"/>
      <c r="B9209" s="3"/>
      <c r="C9209" s="3"/>
      <c r="D9209" s="3"/>
      <c r="E9209" s="3"/>
      <c r="F9209" s="3">
        <v>9204</v>
      </c>
      <c r="G9209" s="7">
        <v>0.22503264947295931</v>
      </c>
      <c r="H9209" s="7">
        <f t="shared" si="148"/>
        <v>936.43356790080441</v>
      </c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</row>
    <row r="9210" spans="1:19" ht="12.75" customHeight="1" x14ac:dyDescent="0.3">
      <c r="A9210" s="3"/>
      <c r="B9210" s="3"/>
      <c r="C9210" s="3"/>
      <c r="D9210" s="3"/>
      <c r="E9210" s="3"/>
      <c r="F9210" s="3">
        <v>9205</v>
      </c>
      <c r="G9210" s="7">
        <v>4.120419442259271E-2</v>
      </c>
      <c r="H9210" s="7">
        <f t="shared" si="148"/>
        <v>815.59579496380752</v>
      </c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</row>
    <row r="9211" spans="1:19" ht="12.75" customHeight="1" x14ac:dyDescent="0.3">
      <c r="A9211" s="3"/>
      <c r="B9211" s="3"/>
      <c r="C9211" s="3"/>
      <c r="D9211" s="3"/>
      <c r="E9211" s="3"/>
      <c r="F9211" s="3">
        <v>9206</v>
      </c>
      <c r="G9211" s="7">
        <v>0.81858535150192502</v>
      </c>
      <c r="H9211" s="7">
        <f t="shared" si="148"/>
        <v>1255.7594910581247</v>
      </c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</row>
    <row r="9212" spans="1:19" ht="12.75" customHeight="1" x14ac:dyDescent="0.3">
      <c r="A9212" s="3"/>
      <c r="B9212" s="3"/>
      <c r="C9212" s="3"/>
      <c r="D9212" s="3"/>
      <c r="E9212" s="3"/>
      <c r="F9212" s="3">
        <v>9207</v>
      </c>
      <c r="G9212" s="7">
        <v>0.50100633985726173</v>
      </c>
      <c r="H9212" s="7">
        <f t="shared" si="148"/>
        <v>1058.7374462303621</v>
      </c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</row>
    <row r="9213" spans="1:19" ht="12.75" customHeight="1" x14ac:dyDescent="0.3">
      <c r="A9213" s="3"/>
      <c r="B9213" s="3"/>
      <c r="C9213" s="3"/>
      <c r="D9213" s="3"/>
      <c r="E9213" s="3"/>
      <c r="F9213" s="3">
        <v>9208</v>
      </c>
      <c r="G9213" s="7">
        <v>0.2042382427480193</v>
      </c>
      <c r="H9213" s="7">
        <f t="shared" si="148"/>
        <v>926.41955426731261</v>
      </c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</row>
    <row r="9214" spans="1:19" ht="12.75" customHeight="1" x14ac:dyDescent="0.3">
      <c r="A9214" s="3"/>
      <c r="B9214" s="3"/>
      <c r="C9214" s="3"/>
      <c r="D9214" s="3"/>
      <c r="E9214" s="3"/>
      <c r="F9214" s="3">
        <v>9209</v>
      </c>
      <c r="G9214" s="7">
        <v>0.74814307707510241</v>
      </c>
      <c r="H9214" s="7">
        <f t="shared" si="148"/>
        <v>1196.733752882411</v>
      </c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</row>
    <row r="9215" spans="1:19" ht="12.75" customHeight="1" x14ac:dyDescent="0.3">
      <c r="A9215" s="3"/>
      <c r="B9215" s="3"/>
      <c r="C9215" s="3"/>
      <c r="D9215" s="3"/>
      <c r="E9215" s="3"/>
      <c r="F9215" s="3">
        <v>9210</v>
      </c>
      <c r="G9215" s="7">
        <v>0.467600649206661</v>
      </c>
      <c r="H9215" s="7">
        <f t="shared" si="148"/>
        <v>1043.6060334266431</v>
      </c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</row>
    <row r="9216" spans="1:19" ht="12.75" customHeight="1" x14ac:dyDescent="0.3">
      <c r="A9216" s="3"/>
      <c r="B9216" s="3"/>
      <c r="C9216" s="3"/>
      <c r="D9216" s="3"/>
      <c r="E9216" s="3"/>
      <c r="F9216" s="3">
        <v>9211</v>
      </c>
      <c r="G9216" s="7">
        <v>0.71135577214084733</v>
      </c>
      <c r="H9216" s="7">
        <f t="shared" si="148"/>
        <v>1171.2585220770859</v>
      </c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</row>
    <row r="9217" spans="1:19" ht="12.75" customHeight="1" x14ac:dyDescent="0.3">
      <c r="A9217" s="3"/>
      <c r="B9217" s="3"/>
      <c r="C9217" s="3"/>
      <c r="D9217" s="3"/>
      <c r="E9217" s="3"/>
      <c r="F9217" s="3">
        <v>9212</v>
      </c>
      <c r="G9217" s="7">
        <v>0.89274945798734673</v>
      </c>
      <c r="H9217" s="7">
        <f t="shared" si="148"/>
        <v>1346.0474793370402</v>
      </c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</row>
    <row r="9218" spans="1:19" ht="12.75" customHeight="1" x14ac:dyDescent="0.3">
      <c r="A9218" s="3"/>
      <c r="B9218" s="3"/>
      <c r="C9218" s="3"/>
      <c r="D9218" s="3"/>
      <c r="E9218" s="3"/>
      <c r="F9218" s="3">
        <v>9213</v>
      </c>
      <c r="G9218" s="7">
        <v>0.64389616769324609</v>
      </c>
      <c r="H9218" s="7">
        <f t="shared" si="148"/>
        <v>1130.4572236366675</v>
      </c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</row>
    <row r="9219" spans="1:19" ht="12.75" customHeight="1" x14ac:dyDescent="0.3">
      <c r="A9219" s="3"/>
      <c r="B9219" s="3"/>
      <c r="C9219" s="3"/>
      <c r="D9219" s="3"/>
      <c r="E9219" s="3"/>
      <c r="F9219" s="3">
        <v>9214</v>
      </c>
      <c r="G9219" s="7">
        <v>0.42143342050011212</v>
      </c>
      <c r="H9219" s="7">
        <f t="shared" si="148"/>
        <v>1023.2258185125777</v>
      </c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</row>
    <row r="9220" spans="1:19" ht="12.75" customHeight="1" x14ac:dyDescent="0.3">
      <c r="A9220" s="3"/>
      <c r="B9220" s="3"/>
      <c r="C9220" s="3"/>
      <c r="D9220" s="3"/>
      <c r="E9220" s="3"/>
      <c r="F9220" s="3">
        <v>9215</v>
      </c>
      <c r="G9220" s="7">
        <v>0.84654977204935933</v>
      </c>
      <c r="H9220" s="7">
        <f t="shared" si="148"/>
        <v>1284.9664613858422</v>
      </c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</row>
    <row r="9221" spans="1:19" ht="12.75" customHeight="1" x14ac:dyDescent="0.3">
      <c r="A9221" s="3"/>
      <c r="B9221" s="3"/>
      <c r="C9221" s="3"/>
      <c r="D9221" s="3"/>
      <c r="E9221" s="3"/>
      <c r="F9221" s="3">
        <v>9216</v>
      </c>
      <c r="G9221" s="7">
        <v>0.56267392966293361</v>
      </c>
      <c r="H9221" s="7">
        <f t="shared" si="148"/>
        <v>1087.9730492139115</v>
      </c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</row>
    <row r="9222" spans="1:19" ht="12.75" customHeight="1" x14ac:dyDescent="0.3">
      <c r="A9222" s="3"/>
      <c r="B9222" s="3"/>
      <c r="C9222" s="3"/>
      <c r="D9222" s="3"/>
      <c r="E9222" s="3"/>
      <c r="F9222" s="3">
        <v>9217</v>
      </c>
      <c r="G9222" s="7">
        <v>0.29058644102236503</v>
      </c>
      <c r="H9222" s="7">
        <f t="shared" si="148"/>
        <v>966.3297814537782</v>
      </c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</row>
    <row r="9223" spans="1:19" ht="12.75" customHeight="1" x14ac:dyDescent="0.3">
      <c r="A9223" s="3"/>
      <c r="B9223" s="3"/>
      <c r="C9223" s="3"/>
      <c r="D9223" s="3"/>
      <c r="E9223" s="3"/>
      <c r="F9223" s="3">
        <v>9218</v>
      </c>
      <c r="G9223" s="7">
        <v>0.95293460116239037</v>
      </c>
      <c r="H9223" s="7">
        <f t="shared" ref="H9223:H9286" si="149">-LN(-LN(G9223))*$D$7+$D$6</f>
        <v>1482.1213128620593</v>
      </c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</row>
    <row r="9224" spans="1:19" ht="12.75" customHeight="1" x14ac:dyDescent="0.3">
      <c r="A9224" s="3"/>
      <c r="B9224" s="3"/>
      <c r="C9224" s="3"/>
      <c r="D9224" s="3"/>
      <c r="E9224" s="3"/>
      <c r="F9224" s="3">
        <v>9219</v>
      </c>
      <c r="G9224" s="7">
        <v>0.1007848962724036</v>
      </c>
      <c r="H9224" s="7">
        <f t="shared" si="149"/>
        <v>867.92963690340912</v>
      </c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</row>
    <row r="9225" spans="1:19" ht="12.75" customHeight="1" x14ac:dyDescent="0.3">
      <c r="A9225" s="3"/>
      <c r="B9225" s="3"/>
      <c r="C9225" s="3"/>
      <c r="D9225" s="3"/>
      <c r="E9225" s="3"/>
      <c r="F9225" s="3">
        <v>9220</v>
      </c>
      <c r="G9225" s="7">
        <v>0.85645290069574975</v>
      </c>
      <c r="H9225" s="7">
        <f t="shared" si="149"/>
        <v>1296.473685720699</v>
      </c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</row>
    <row r="9226" spans="1:19" ht="12.75" customHeight="1" x14ac:dyDescent="0.3">
      <c r="A9226" s="3"/>
      <c r="B9226" s="3"/>
      <c r="C9226" s="3"/>
      <c r="D9226" s="3"/>
      <c r="E9226" s="3"/>
      <c r="F9226" s="3">
        <v>9221</v>
      </c>
      <c r="G9226" s="7">
        <v>0.16382608504850529</v>
      </c>
      <c r="H9226" s="7">
        <f t="shared" si="149"/>
        <v>905.75330728502786</v>
      </c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</row>
    <row r="9227" spans="1:19" ht="12.75" customHeight="1" x14ac:dyDescent="0.3">
      <c r="A9227" s="3"/>
      <c r="B9227" s="3"/>
      <c r="C9227" s="3"/>
      <c r="D9227" s="3"/>
      <c r="E9227" s="3"/>
      <c r="F9227" s="3">
        <v>9222</v>
      </c>
      <c r="G9227" s="7">
        <v>0.11762065795541669</v>
      </c>
      <c r="H9227" s="7">
        <f t="shared" si="149"/>
        <v>879.01028363390003</v>
      </c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</row>
    <row r="9228" spans="1:19" ht="12.75" customHeight="1" x14ac:dyDescent="0.3">
      <c r="A9228" s="3"/>
      <c r="B9228" s="3"/>
      <c r="C9228" s="3"/>
      <c r="D9228" s="3"/>
      <c r="E9228" s="3"/>
      <c r="F9228" s="3">
        <v>9223</v>
      </c>
      <c r="G9228" s="7">
        <v>0.540471070813896</v>
      </c>
      <c r="H9228" s="7">
        <f t="shared" si="149"/>
        <v>1077.2139460221861</v>
      </c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</row>
    <row r="9229" spans="1:19" ht="12.75" customHeight="1" x14ac:dyDescent="0.3">
      <c r="A9229" s="3"/>
      <c r="B9229" s="3"/>
      <c r="C9229" s="3"/>
      <c r="D9229" s="3"/>
      <c r="E9229" s="3"/>
      <c r="F9229" s="3">
        <v>9224</v>
      </c>
      <c r="G9229" s="7">
        <v>4.281897637227039E-2</v>
      </c>
      <c r="H9229" s="7">
        <f t="shared" si="149"/>
        <v>817.52395119859875</v>
      </c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</row>
    <row r="9230" spans="1:19" ht="12.75" customHeight="1" x14ac:dyDescent="0.3">
      <c r="A9230" s="3"/>
      <c r="B9230" s="3"/>
      <c r="C9230" s="3"/>
      <c r="D9230" s="3"/>
      <c r="E9230" s="3"/>
      <c r="F9230" s="3">
        <v>9225</v>
      </c>
      <c r="G9230" s="7">
        <v>0.46794450606977839</v>
      </c>
      <c r="H9230" s="7">
        <f t="shared" si="149"/>
        <v>1043.7598687947666</v>
      </c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</row>
    <row r="9231" spans="1:19" ht="12.75" customHeight="1" x14ac:dyDescent="0.3">
      <c r="A9231" s="3"/>
      <c r="B9231" s="3"/>
      <c r="C9231" s="3"/>
      <c r="D9231" s="3"/>
      <c r="E9231" s="3"/>
      <c r="F9231" s="3">
        <v>9226</v>
      </c>
      <c r="G9231" s="7">
        <v>0.5238341857266342</v>
      </c>
      <c r="H9231" s="7">
        <f t="shared" si="149"/>
        <v>1069.3332561821919</v>
      </c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</row>
    <row r="9232" spans="1:19" ht="12.75" customHeight="1" x14ac:dyDescent="0.3">
      <c r="A9232" s="3"/>
      <c r="B9232" s="3"/>
      <c r="C9232" s="3"/>
      <c r="D9232" s="3"/>
      <c r="E9232" s="3"/>
      <c r="F9232" s="3">
        <v>9227</v>
      </c>
      <c r="G9232" s="7">
        <v>0.26937458661614838</v>
      </c>
      <c r="H9232" s="7">
        <f t="shared" si="149"/>
        <v>956.86525882345416</v>
      </c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</row>
    <row r="9233" spans="1:19" ht="12.75" customHeight="1" x14ac:dyDescent="0.3">
      <c r="A9233" s="3"/>
      <c r="B9233" s="3"/>
      <c r="C9233" s="3"/>
      <c r="D9233" s="3"/>
      <c r="E9233" s="3"/>
      <c r="F9233" s="3">
        <v>9228</v>
      </c>
      <c r="G9233" s="7">
        <v>0.31050520505157447</v>
      </c>
      <c r="H9233" s="7">
        <f t="shared" si="149"/>
        <v>975.09694223748761</v>
      </c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</row>
    <row r="9234" spans="1:19" ht="12.75" customHeight="1" x14ac:dyDescent="0.3">
      <c r="A9234" s="3"/>
      <c r="B9234" s="3"/>
      <c r="C9234" s="3"/>
      <c r="D9234" s="3"/>
      <c r="E9234" s="3"/>
      <c r="F9234" s="3">
        <v>9229</v>
      </c>
      <c r="G9234" s="7">
        <v>0.55815850555099489</v>
      </c>
      <c r="H9234" s="7">
        <f t="shared" si="149"/>
        <v>1085.7607032746553</v>
      </c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</row>
    <row r="9235" spans="1:19" ht="12.75" customHeight="1" x14ac:dyDescent="0.3">
      <c r="A9235" s="3"/>
      <c r="B9235" s="3"/>
      <c r="C9235" s="3"/>
      <c r="D9235" s="3"/>
      <c r="E9235" s="3"/>
      <c r="F9235" s="3">
        <v>9230</v>
      </c>
      <c r="G9235" s="7">
        <v>0.60380555407002168</v>
      </c>
      <c r="H9235" s="7">
        <f t="shared" si="149"/>
        <v>1108.7848374168891</v>
      </c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</row>
    <row r="9236" spans="1:19" ht="12.75" customHeight="1" x14ac:dyDescent="0.3">
      <c r="A9236" s="3"/>
      <c r="B9236" s="3"/>
      <c r="C9236" s="3"/>
      <c r="D9236" s="3"/>
      <c r="E9236" s="3"/>
      <c r="F9236" s="3">
        <v>9231</v>
      </c>
      <c r="G9236" s="7">
        <v>0.49551841755269299</v>
      </c>
      <c r="H9236" s="7">
        <f t="shared" si="149"/>
        <v>1056.2235361328862</v>
      </c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</row>
    <row r="9237" spans="1:19" ht="12.75" customHeight="1" x14ac:dyDescent="0.3">
      <c r="A9237" s="3"/>
      <c r="B9237" s="3"/>
      <c r="C9237" s="3"/>
      <c r="D9237" s="3"/>
      <c r="E9237" s="3"/>
      <c r="F9237" s="3">
        <v>9232</v>
      </c>
      <c r="G9237" s="7">
        <v>0.24499964172176661</v>
      </c>
      <c r="H9237" s="7">
        <f t="shared" si="149"/>
        <v>945.76457460556708</v>
      </c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</row>
    <row r="9238" spans="1:19" ht="12.75" customHeight="1" x14ac:dyDescent="0.3">
      <c r="A9238" s="3"/>
      <c r="B9238" s="3"/>
      <c r="C9238" s="3"/>
      <c r="D9238" s="3"/>
      <c r="E9238" s="3"/>
      <c r="F9238" s="3">
        <v>9233</v>
      </c>
      <c r="G9238" s="7">
        <v>0.17869954487605511</v>
      </c>
      <c r="H9238" s="7">
        <f t="shared" si="149"/>
        <v>913.58109984668943</v>
      </c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</row>
    <row r="9239" spans="1:19" ht="12.75" customHeight="1" x14ac:dyDescent="0.3">
      <c r="A9239" s="3"/>
      <c r="B9239" s="3"/>
      <c r="C9239" s="3"/>
      <c r="D9239" s="3"/>
      <c r="E9239" s="3"/>
      <c r="F9239" s="3">
        <v>9234</v>
      </c>
      <c r="G9239" s="7">
        <v>0.41030446376629071</v>
      </c>
      <c r="H9239" s="7">
        <f t="shared" si="149"/>
        <v>1018.3760600758602</v>
      </c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</row>
    <row r="9240" spans="1:19" ht="12.75" customHeight="1" x14ac:dyDescent="0.3">
      <c r="A9240" s="3"/>
      <c r="B9240" s="3"/>
      <c r="C9240" s="3"/>
      <c r="D9240" s="3"/>
      <c r="E9240" s="3"/>
      <c r="F9240" s="3">
        <v>9235</v>
      </c>
      <c r="G9240" s="7">
        <v>0.29528038933028322</v>
      </c>
      <c r="H9240" s="7">
        <f t="shared" si="149"/>
        <v>968.4048835476251</v>
      </c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</row>
    <row r="9241" spans="1:19" ht="12.75" customHeight="1" x14ac:dyDescent="0.3">
      <c r="A9241" s="3"/>
      <c r="B9241" s="3"/>
      <c r="C9241" s="3"/>
      <c r="D9241" s="3"/>
      <c r="E9241" s="3"/>
      <c r="F9241" s="3">
        <v>9236</v>
      </c>
      <c r="G9241" s="7">
        <v>0.33774086332636732</v>
      </c>
      <c r="H9241" s="7">
        <f t="shared" si="149"/>
        <v>986.95899065841286</v>
      </c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</row>
    <row r="9242" spans="1:19" ht="12.75" customHeight="1" x14ac:dyDescent="0.3">
      <c r="A9242" s="3"/>
      <c r="B9242" s="3"/>
      <c r="C9242" s="3"/>
      <c r="D9242" s="3"/>
      <c r="E9242" s="3"/>
      <c r="F9242" s="3">
        <v>9237</v>
      </c>
      <c r="G9242" s="7">
        <v>0.15657696399531151</v>
      </c>
      <c r="H9242" s="7">
        <f t="shared" si="149"/>
        <v>901.82426722256037</v>
      </c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</row>
    <row r="9243" spans="1:19" ht="12.75" customHeight="1" x14ac:dyDescent="0.3">
      <c r="A9243" s="3"/>
      <c r="B9243" s="3"/>
      <c r="C9243" s="3"/>
      <c r="D9243" s="3"/>
      <c r="E9243" s="3"/>
      <c r="F9243" s="3">
        <v>9238</v>
      </c>
      <c r="G9243" s="7">
        <v>0.68329693929013646</v>
      </c>
      <c r="H9243" s="7">
        <f t="shared" si="149"/>
        <v>1153.500721132234</v>
      </c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</row>
    <row r="9244" spans="1:19" ht="12.75" customHeight="1" x14ac:dyDescent="0.3">
      <c r="A9244" s="3"/>
      <c r="B9244" s="3"/>
      <c r="C9244" s="3"/>
      <c r="D9244" s="3"/>
      <c r="E9244" s="3"/>
      <c r="F9244" s="3">
        <v>9239</v>
      </c>
      <c r="G9244" s="7">
        <v>0.94141904769113161</v>
      </c>
      <c r="H9244" s="7">
        <f t="shared" si="149"/>
        <v>1446.3629352725693</v>
      </c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</row>
    <row r="9245" spans="1:19" ht="12.75" customHeight="1" x14ac:dyDescent="0.3">
      <c r="A9245" s="3"/>
      <c r="B9245" s="3"/>
      <c r="C9245" s="3"/>
      <c r="D9245" s="3"/>
      <c r="E9245" s="3"/>
      <c r="F9245" s="3">
        <v>9240</v>
      </c>
      <c r="G9245" s="7">
        <v>0.3625019724801658</v>
      </c>
      <c r="H9245" s="7">
        <f t="shared" si="149"/>
        <v>997.67573832947278</v>
      </c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</row>
    <row r="9246" spans="1:19" ht="12.75" customHeight="1" x14ac:dyDescent="0.3">
      <c r="A9246" s="3"/>
      <c r="B9246" s="3"/>
      <c r="C9246" s="3"/>
      <c r="D9246" s="3"/>
      <c r="E9246" s="3"/>
      <c r="F9246" s="3">
        <v>9241</v>
      </c>
      <c r="G9246" s="7">
        <v>0.15257046018917281</v>
      </c>
      <c r="H9246" s="7">
        <f t="shared" si="149"/>
        <v>899.61689841760847</v>
      </c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</row>
    <row r="9247" spans="1:19" ht="12.75" customHeight="1" x14ac:dyDescent="0.3">
      <c r="A9247" s="3"/>
      <c r="B9247" s="3"/>
      <c r="C9247" s="3"/>
      <c r="D9247" s="3"/>
      <c r="E9247" s="3"/>
      <c r="F9247" s="3">
        <v>9242</v>
      </c>
      <c r="G9247" s="7">
        <v>0.43199916230515067</v>
      </c>
      <c r="H9247" s="7">
        <f t="shared" si="149"/>
        <v>1027.8487518361176</v>
      </c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</row>
    <row r="9248" spans="1:19" ht="12.75" customHeight="1" x14ac:dyDescent="0.3">
      <c r="A9248" s="3"/>
      <c r="B9248" s="3"/>
      <c r="C9248" s="3"/>
      <c r="D9248" s="3"/>
      <c r="E9248" s="3"/>
      <c r="F9248" s="3">
        <v>9243</v>
      </c>
      <c r="G9248" s="7">
        <v>0.76429593827466491</v>
      </c>
      <c r="H9248" s="7">
        <f t="shared" si="149"/>
        <v>1208.8921147401775</v>
      </c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</row>
    <row r="9249" spans="1:19" ht="12.75" customHeight="1" x14ac:dyDescent="0.3">
      <c r="A9249" s="3"/>
      <c r="B9249" s="3"/>
      <c r="C9249" s="3"/>
      <c r="D9249" s="3"/>
      <c r="E9249" s="3"/>
      <c r="F9249" s="3">
        <v>9244</v>
      </c>
      <c r="G9249" s="7">
        <v>0.72031209272413677</v>
      </c>
      <c r="H9249" s="7">
        <f t="shared" si="149"/>
        <v>1177.2096576569159</v>
      </c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</row>
    <row r="9250" spans="1:19" ht="12.75" customHeight="1" x14ac:dyDescent="0.3">
      <c r="A9250" s="3"/>
      <c r="B9250" s="3"/>
      <c r="C9250" s="3"/>
      <c r="D9250" s="3"/>
      <c r="E9250" s="3"/>
      <c r="F9250" s="3">
        <v>9245</v>
      </c>
      <c r="G9250" s="7">
        <v>0.56420839480457463</v>
      </c>
      <c r="H9250" s="7">
        <f t="shared" si="149"/>
        <v>1088.7278405241759</v>
      </c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</row>
    <row r="9251" spans="1:19" ht="12.75" customHeight="1" x14ac:dyDescent="0.3">
      <c r="A9251" s="3"/>
      <c r="B9251" s="3"/>
      <c r="C9251" s="3"/>
      <c r="D9251" s="3"/>
      <c r="E9251" s="3"/>
      <c r="F9251" s="3">
        <v>9246</v>
      </c>
      <c r="G9251" s="7">
        <v>0.55994693704533782</v>
      </c>
      <c r="H9251" s="7">
        <f t="shared" si="149"/>
        <v>1086.6354027633861</v>
      </c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</row>
    <row r="9252" spans="1:19" ht="12.75" customHeight="1" x14ac:dyDescent="0.3">
      <c r="A9252" s="3"/>
      <c r="B9252" s="3"/>
      <c r="C9252" s="3"/>
      <c r="D9252" s="3"/>
      <c r="E9252" s="3"/>
      <c r="F9252" s="3">
        <v>9247</v>
      </c>
      <c r="G9252" s="7">
        <v>0.64935223814776344</v>
      </c>
      <c r="H9252" s="7">
        <f t="shared" si="149"/>
        <v>1133.5344248392696</v>
      </c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</row>
    <row r="9253" spans="1:19" ht="12.75" customHeight="1" x14ac:dyDescent="0.3">
      <c r="A9253" s="3"/>
      <c r="B9253" s="3"/>
      <c r="C9253" s="3"/>
      <c r="D9253" s="3"/>
      <c r="E9253" s="3"/>
      <c r="F9253" s="3">
        <v>9248</v>
      </c>
      <c r="G9253" s="7">
        <v>0.40211546224900863</v>
      </c>
      <c r="H9253" s="7">
        <f t="shared" si="149"/>
        <v>1014.8179740747216</v>
      </c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</row>
    <row r="9254" spans="1:19" ht="12.75" customHeight="1" x14ac:dyDescent="0.3">
      <c r="A9254" s="3"/>
      <c r="B9254" s="3"/>
      <c r="C9254" s="3"/>
      <c r="D9254" s="3"/>
      <c r="E9254" s="3"/>
      <c r="F9254" s="3">
        <v>9249</v>
      </c>
      <c r="G9254" s="7">
        <v>0.69990357400096392</v>
      </c>
      <c r="H9254" s="7">
        <f t="shared" si="149"/>
        <v>1163.8565391103198</v>
      </c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</row>
    <row r="9255" spans="1:19" ht="12.75" customHeight="1" x14ac:dyDescent="0.3">
      <c r="A9255" s="3"/>
      <c r="B9255" s="3"/>
      <c r="C9255" s="3"/>
      <c r="D9255" s="3"/>
      <c r="E9255" s="3"/>
      <c r="F9255" s="3">
        <v>9250</v>
      </c>
      <c r="G9255" s="7">
        <v>0.12417546177153441</v>
      </c>
      <c r="H9255" s="7">
        <f t="shared" si="149"/>
        <v>883.09096094462495</v>
      </c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</row>
    <row r="9256" spans="1:19" ht="12.75" customHeight="1" x14ac:dyDescent="0.3">
      <c r="A9256" s="3"/>
      <c r="B9256" s="3"/>
      <c r="C9256" s="3"/>
      <c r="D9256" s="3"/>
      <c r="E9256" s="3"/>
      <c r="F9256" s="3">
        <v>9251</v>
      </c>
      <c r="G9256" s="7">
        <v>0.4389365848901865</v>
      </c>
      <c r="H9256" s="7">
        <f t="shared" si="149"/>
        <v>1030.8957302705685</v>
      </c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</row>
    <row r="9257" spans="1:19" ht="12.75" customHeight="1" x14ac:dyDescent="0.3">
      <c r="A9257" s="3"/>
      <c r="B9257" s="3"/>
      <c r="C9257" s="3"/>
      <c r="D9257" s="3"/>
      <c r="E9257" s="3"/>
      <c r="F9257" s="3">
        <v>9252</v>
      </c>
      <c r="G9257" s="7">
        <v>4.7470285349085588E-2</v>
      </c>
      <c r="H9257" s="7">
        <f t="shared" si="149"/>
        <v>822.81497284435909</v>
      </c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</row>
    <row r="9258" spans="1:19" ht="12.75" customHeight="1" x14ac:dyDescent="0.3">
      <c r="A9258" s="3"/>
      <c r="B9258" s="3"/>
      <c r="C9258" s="3"/>
      <c r="D9258" s="3"/>
      <c r="E9258" s="3"/>
      <c r="F9258" s="3">
        <v>9253</v>
      </c>
      <c r="G9258" s="7">
        <v>0.89908142328498108</v>
      </c>
      <c r="H9258" s="7">
        <f t="shared" si="149"/>
        <v>1356.2747851749637</v>
      </c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</row>
    <row r="9259" spans="1:19" ht="12.75" customHeight="1" x14ac:dyDescent="0.3">
      <c r="A9259" s="3"/>
      <c r="B9259" s="3"/>
      <c r="C9259" s="3"/>
      <c r="D9259" s="3"/>
      <c r="E9259" s="3"/>
      <c r="F9259" s="3">
        <v>9254</v>
      </c>
      <c r="G9259" s="7">
        <v>0.66433129231203691</v>
      </c>
      <c r="H9259" s="7">
        <f t="shared" si="149"/>
        <v>1142.1623631453522</v>
      </c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</row>
    <row r="9260" spans="1:19" ht="12.75" customHeight="1" x14ac:dyDescent="0.3">
      <c r="A9260" s="3"/>
      <c r="B9260" s="3"/>
      <c r="C9260" s="3"/>
      <c r="D9260" s="3"/>
      <c r="E9260" s="3"/>
      <c r="F9260" s="3">
        <v>9255</v>
      </c>
      <c r="G9260" s="7">
        <v>0.70287012927412162</v>
      </c>
      <c r="H9260" s="7">
        <f t="shared" si="149"/>
        <v>1165.7525424425062</v>
      </c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</row>
    <row r="9261" spans="1:19" ht="12.75" customHeight="1" x14ac:dyDescent="0.3">
      <c r="A9261" s="3"/>
      <c r="B9261" s="3"/>
      <c r="C9261" s="3"/>
      <c r="D9261" s="3"/>
      <c r="E9261" s="3"/>
      <c r="F9261" s="3">
        <v>9256</v>
      </c>
      <c r="G9261" s="7">
        <v>0.68794113084515474</v>
      </c>
      <c r="H9261" s="7">
        <f t="shared" si="149"/>
        <v>1156.3543077580528</v>
      </c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</row>
    <row r="9262" spans="1:19" ht="12.75" customHeight="1" x14ac:dyDescent="0.3">
      <c r="A9262" s="3"/>
      <c r="B9262" s="3"/>
      <c r="C9262" s="3"/>
      <c r="D9262" s="3"/>
      <c r="E9262" s="3"/>
      <c r="F9262" s="3">
        <v>9257</v>
      </c>
      <c r="G9262" s="7">
        <v>0.36004989534799792</v>
      </c>
      <c r="H9262" s="7">
        <f t="shared" si="149"/>
        <v>996.61576009462351</v>
      </c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</row>
    <row r="9263" spans="1:19" ht="12.75" customHeight="1" x14ac:dyDescent="0.3">
      <c r="A9263" s="3"/>
      <c r="B9263" s="3"/>
      <c r="C9263" s="3"/>
      <c r="D9263" s="3"/>
      <c r="E9263" s="3"/>
      <c r="F9263" s="3">
        <v>9258</v>
      </c>
      <c r="G9263" s="7">
        <v>0.66351418223574987</v>
      </c>
      <c r="H9263" s="7">
        <f t="shared" si="149"/>
        <v>1141.6846012392143</v>
      </c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</row>
    <row r="9264" spans="1:19" ht="12.75" customHeight="1" x14ac:dyDescent="0.3">
      <c r="A9264" s="3"/>
      <c r="B9264" s="3"/>
      <c r="C9264" s="3"/>
      <c r="D9264" s="3"/>
      <c r="E9264" s="3"/>
      <c r="F9264" s="3">
        <v>9259</v>
      </c>
      <c r="G9264" s="7">
        <v>0.56967385986985442</v>
      </c>
      <c r="H9264" s="7">
        <f t="shared" si="149"/>
        <v>1091.4288460871908</v>
      </c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</row>
    <row r="9265" spans="1:19" ht="12.75" customHeight="1" x14ac:dyDescent="0.3">
      <c r="A9265" s="3"/>
      <c r="B9265" s="3"/>
      <c r="C9265" s="3"/>
      <c r="D9265" s="3"/>
      <c r="E9265" s="3"/>
      <c r="F9265" s="3">
        <v>9260</v>
      </c>
      <c r="G9265" s="7">
        <v>0.1554395614133717</v>
      </c>
      <c r="H9265" s="7">
        <f t="shared" si="149"/>
        <v>901.20030991147655</v>
      </c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</row>
    <row r="9266" spans="1:19" ht="12.75" customHeight="1" x14ac:dyDescent="0.3">
      <c r="A9266" s="3"/>
      <c r="B9266" s="3"/>
      <c r="C9266" s="3"/>
      <c r="D9266" s="3"/>
      <c r="E9266" s="3"/>
      <c r="F9266" s="3">
        <v>9261</v>
      </c>
      <c r="G9266" s="7">
        <v>5.5524526331936719E-2</v>
      </c>
      <c r="H9266" s="7">
        <f t="shared" si="149"/>
        <v>831.20903410575306</v>
      </c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</row>
    <row r="9267" spans="1:19" ht="12.75" customHeight="1" x14ac:dyDescent="0.3">
      <c r="A9267" s="3"/>
      <c r="B9267" s="3"/>
      <c r="C9267" s="3"/>
      <c r="D9267" s="3"/>
      <c r="E9267" s="3"/>
      <c r="F9267" s="3">
        <v>9262</v>
      </c>
      <c r="G9267" s="7">
        <v>0.60987379009075249</v>
      </c>
      <c r="H9267" s="7">
        <f t="shared" si="149"/>
        <v>1111.9680490478117</v>
      </c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</row>
    <row r="9268" spans="1:19" ht="12.75" customHeight="1" x14ac:dyDescent="0.3">
      <c r="A9268" s="3"/>
      <c r="B9268" s="3"/>
      <c r="C9268" s="3"/>
      <c r="D9268" s="3"/>
      <c r="E9268" s="3"/>
      <c r="F9268" s="3">
        <v>9263</v>
      </c>
      <c r="G9268" s="7">
        <v>0.56917238056433561</v>
      </c>
      <c r="H9268" s="7">
        <f t="shared" si="149"/>
        <v>1091.1801864683862</v>
      </c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</row>
    <row r="9269" spans="1:19" ht="12.75" customHeight="1" x14ac:dyDescent="0.3">
      <c r="A9269" s="3"/>
      <c r="B9269" s="3"/>
      <c r="C9269" s="3"/>
      <c r="D9269" s="3"/>
      <c r="E9269" s="3"/>
      <c r="F9269" s="3">
        <v>9264</v>
      </c>
      <c r="G9269" s="7">
        <v>0.80862002764659613</v>
      </c>
      <c r="H9269" s="7">
        <f t="shared" si="149"/>
        <v>1246.3165771569697</v>
      </c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</row>
    <row r="9270" spans="1:19" ht="12.75" customHeight="1" x14ac:dyDescent="0.3">
      <c r="A9270" s="3"/>
      <c r="B9270" s="3"/>
      <c r="C9270" s="3"/>
      <c r="D9270" s="3"/>
      <c r="E9270" s="3"/>
      <c r="F9270" s="3">
        <v>9265</v>
      </c>
      <c r="G9270" s="7">
        <v>0.26513574243290289</v>
      </c>
      <c r="H9270" s="7">
        <f t="shared" si="149"/>
        <v>954.95410281160935</v>
      </c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</row>
    <row r="9271" spans="1:19" ht="12.75" customHeight="1" x14ac:dyDescent="0.3">
      <c r="A9271" s="3"/>
      <c r="B9271" s="3"/>
      <c r="C9271" s="3"/>
      <c r="D9271" s="3"/>
      <c r="E9271" s="3"/>
      <c r="F9271" s="3">
        <v>9266</v>
      </c>
      <c r="G9271" s="7">
        <v>0.3164622410518938</v>
      </c>
      <c r="H9271" s="7">
        <f t="shared" si="149"/>
        <v>977.701639840285</v>
      </c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</row>
    <row r="9272" spans="1:19" ht="12.75" customHeight="1" x14ac:dyDescent="0.3">
      <c r="A9272" s="3"/>
      <c r="B9272" s="3"/>
      <c r="C9272" s="3"/>
      <c r="D9272" s="3"/>
      <c r="E9272" s="3"/>
      <c r="F9272" s="3">
        <v>9267</v>
      </c>
      <c r="G9272" s="7">
        <v>0.72722708815877701</v>
      </c>
      <c r="H9272" s="7">
        <f t="shared" si="149"/>
        <v>1181.9088855506011</v>
      </c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</row>
    <row r="9273" spans="1:19" ht="12.75" customHeight="1" x14ac:dyDescent="0.3">
      <c r="A9273" s="3"/>
      <c r="B9273" s="3"/>
      <c r="C9273" s="3"/>
      <c r="D9273" s="3"/>
      <c r="E9273" s="3"/>
      <c r="F9273" s="3">
        <v>9268</v>
      </c>
      <c r="G9273" s="7">
        <v>0.1845391686455784</v>
      </c>
      <c r="H9273" s="7">
        <f t="shared" si="149"/>
        <v>916.57818009982145</v>
      </c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</row>
    <row r="9274" spans="1:19" ht="12.75" customHeight="1" x14ac:dyDescent="0.3">
      <c r="A9274" s="3"/>
      <c r="B9274" s="3"/>
      <c r="C9274" s="3"/>
      <c r="D9274" s="3"/>
      <c r="E9274" s="3"/>
      <c r="F9274" s="3">
        <v>9269</v>
      </c>
      <c r="G9274" s="7">
        <v>0.93491039623217331</v>
      </c>
      <c r="H9274" s="7">
        <f t="shared" si="149"/>
        <v>1429.0657746021861</v>
      </c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</row>
    <row r="9275" spans="1:19" ht="12.75" customHeight="1" x14ac:dyDescent="0.3">
      <c r="A9275" s="3"/>
      <c r="B9275" s="3"/>
      <c r="C9275" s="3"/>
      <c r="D9275" s="3"/>
      <c r="E9275" s="3"/>
      <c r="F9275" s="3">
        <v>9270</v>
      </c>
      <c r="G9275" s="7">
        <v>0.12657057264132859</v>
      </c>
      <c r="H9275" s="7">
        <f t="shared" si="149"/>
        <v>884.55381649198762</v>
      </c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</row>
    <row r="9276" spans="1:19" ht="12.75" customHeight="1" x14ac:dyDescent="0.3">
      <c r="A9276" s="3"/>
      <c r="B9276" s="3"/>
      <c r="C9276" s="3"/>
      <c r="D9276" s="3"/>
      <c r="E9276" s="3"/>
      <c r="F9276" s="3">
        <v>9271</v>
      </c>
      <c r="G9276" s="7">
        <v>0.47464130390937731</v>
      </c>
      <c r="H9276" s="7">
        <f t="shared" si="149"/>
        <v>1046.7631924933194</v>
      </c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</row>
    <row r="9277" spans="1:19" ht="12.75" customHeight="1" x14ac:dyDescent="0.3">
      <c r="A9277" s="3"/>
      <c r="B9277" s="3"/>
      <c r="C9277" s="3"/>
      <c r="D9277" s="3"/>
      <c r="E9277" s="3"/>
      <c r="F9277" s="3">
        <v>9272</v>
      </c>
      <c r="G9277" s="7">
        <v>0.41813824062320959</v>
      </c>
      <c r="H9277" s="7">
        <f t="shared" si="149"/>
        <v>1021.7879314682053</v>
      </c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</row>
    <row r="9278" spans="1:19" ht="12.75" customHeight="1" x14ac:dyDescent="0.3">
      <c r="A9278" s="3"/>
      <c r="B9278" s="3"/>
      <c r="C9278" s="3"/>
      <c r="D9278" s="3"/>
      <c r="E9278" s="3"/>
      <c r="F9278" s="3">
        <v>9273</v>
      </c>
      <c r="G9278" s="7">
        <v>0.28563242127383148</v>
      </c>
      <c r="H9278" s="7">
        <f t="shared" si="149"/>
        <v>964.13274687593673</v>
      </c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</row>
    <row r="9279" spans="1:19" ht="12.75" customHeight="1" x14ac:dyDescent="0.3">
      <c r="A9279" s="3"/>
      <c r="B9279" s="3"/>
      <c r="C9279" s="3"/>
      <c r="D9279" s="3"/>
      <c r="E9279" s="3"/>
      <c r="F9279" s="3">
        <v>9274</v>
      </c>
      <c r="G9279" s="7">
        <v>0.3827530957532278</v>
      </c>
      <c r="H9279" s="7">
        <f t="shared" si="149"/>
        <v>1006.4302296173497</v>
      </c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</row>
    <row r="9280" spans="1:19" ht="12.75" customHeight="1" x14ac:dyDescent="0.3">
      <c r="A9280" s="3"/>
      <c r="B9280" s="3"/>
      <c r="C9280" s="3"/>
      <c r="D9280" s="3"/>
      <c r="E9280" s="3"/>
      <c r="F9280" s="3">
        <v>9275</v>
      </c>
      <c r="G9280" s="7">
        <v>0.28481834843511872</v>
      </c>
      <c r="H9280" s="7">
        <f t="shared" si="149"/>
        <v>963.77099555141388</v>
      </c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</row>
    <row r="9281" spans="1:19" ht="12.75" customHeight="1" x14ac:dyDescent="0.3">
      <c r="A9281" s="3"/>
      <c r="B9281" s="3"/>
      <c r="C9281" s="3"/>
      <c r="D9281" s="3"/>
      <c r="E9281" s="3"/>
      <c r="F9281" s="3">
        <v>9276</v>
      </c>
      <c r="G9281" s="7">
        <v>0.78871032719645284</v>
      </c>
      <c r="H9281" s="7">
        <f t="shared" si="149"/>
        <v>1228.6727603336071</v>
      </c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</row>
    <row r="9282" spans="1:19" ht="12.75" customHeight="1" x14ac:dyDescent="0.3">
      <c r="A9282" s="3"/>
      <c r="B9282" s="3"/>
      <c r="C9282" s="3"/>
      <c r="D9282" s="3"/>
      <c r="E9282" s="3"/>
      <c r="F9282" s="3">
        <v>9277</v>
      </c>
      <c r="G9282" s="7">
        <v>0.83515274062342149</v>
      </c>
      <c r="H9282" s="7">
        <f t="shared" si="149"/>
        <v>1272.5287595511611</v>
      </c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</row>
    <row r="9283" spans="1:19" ht="12.75" customHeight="1" x14ac:dyDescent="0.3">
      <c r="A9283" s="3"/>
      <c r="B9283" s="3"/>
      <c r="C9283" s="3"/>
      <c r="D9283" s="3"/>
      <c r="E9283" s="3"/>
      <c r="F9283" s="3">
        <v>9278</v>
      </c>
      <c r="G9283" s="7">
        <v>6.9970942905906441E-2</v>
      </c>
      <c r="H9283" s="7">
        <f t="shared" si="149"/>
        <v>844.46556093609047</v>
      </c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</row>
    <row r="9284" spans="1:19" ht="12.75" customHeight="1" x14ac:dyDescent="0.3">
      <c r="A9284" s="3"/>
      <c r="B9284" s="3"/>
      <c r="C9284" s="3"/>
      <c r="D9284" s="3"/>
      <c r="E9284" s="3"/>
      <c r="F9284" s="3">
        <v>9279</v>
      </c>
      <c r="G9284" s="7">
        <v>0.33854324272754432</v>
      </c>
      <c r="H9284" s="7">
        <f t="shared" si="149"/>
        <v>987.30695334441054</v>
      </c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</row>
    <row r="9285" spans="1:19" ht="12.75" customHeight="1" x14ac:dyDescent="0.3">
      <c r="A9285" s="3"/>
      <c r="B9285" s="3"/>
      <c r="C9285" s="3"/>
      <c r="D9285" s="3"/>
      <c r="E9285" s="3"/>
      <c r="F9285" s="3">
        <v>9280</v>
      </c>
      <c r="G9285" s="7">
        <v>0.55036488392958582</v>
      </c>
      <c r="H9285" s="7">
        <f t="shared" si="149"/>
        <v>1081.9719878482113</v>
      </c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</row>
    <row r="9286" spans="1:19" ht="12.75" customHeight="1" x14ac:dyDescent="0.3">
      <c r="A9286" s="3"/>
      <c r="B9286" s="3"/>
      <c r="C9286" s="3"/>
      <c r="D9286" s="3"/>
      <c r="E9286" s="3"/>
      <c r="F9286" s="3">
        <v>9281</v>
      </c>
      <c r="G9286" s="7">
        <v>0.27413168009402378</v>
      </c>
      <c r="H9286" s="7">
        <f t="shared" si="149"/>
        <v>959.00160164994293</v>
      </c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</row>
    <row r="9287" spans="1:19" ht="12.75" customHeight="1" x14ac:dyDescent="0.3">
      <c r="A9287" s="3"/>
      <c r="B9287" s="3"/>
      <c r="C9287" s="3"/>
      <c r="D9287" s="3"/>
      <c r="E9287" s="3"/>
      <c r="F9287" s="3">
        <v>9282</v>
      </c>
      <c r="G9287" s="7">
        <v>0.85676184344997375</v>
      </c>
      <c r="H9287" s="7">
        <f t="shared" ref="H9287:H9350" si="150">-LN(-LN(G9287))*$D$7+$D$6</f>
        <v>1296.8441880720452</v>
      </c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</row>
    <row r="9288" spans="1:19" ht="12.75" customHeight="1" x14ac:dyDescent="0.3">
      <c r="A9288" s="3"/>
      <c r="B9288" s="3"/>
      <c r="C9288" s="3"/>
      <c r="D9288" s="3"/>
      <c r="E9288" s="3"/>
      <c r="F9288" s="3">
        <v>9283</v>
      </c>
      <c r="G9288" s="7">
        <v>0.92929709115865555</v>
      </c>
      <c r="H9288" s="7">
        <f t="shared" si="150"/>
        <v>1415.4398412545665</v>
      </c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</row>
    <row r="9289" spans="1:19" ht="12.75" customHeight="1" x14ac:dyDescent="0.3">
      <c r="A9289" s="3"/>
      <c r="B9289" s="3"/>
      <c r="C9289" s="3"/>
      <c r="D9289" s="3"/>
      <c r="E9289" s="3"/>
      <c r="F9289" s="3">
        <v>9284</v>
      </c>
      <c r="G9289" s="7">
        <v>0.28260446416826962</v>
      </c>
      <c r="H9289" s="7">
        <f t="shared" si="150"/>
        <v>962.78613353576043</v>
      </c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</row>
    <row r="9290" spans="1:19" ht="12.75" customHeight="1" x14ac:dyDescent="0.3">
      <c r="A9290" s="3"/>
      <c r="B9290" s="3"/>
      <c r="C9290" s="3"/>
      <c r="D9290" s="3"/>
      <c r="E9290" s="3"/>
      <c r="F9290" s="3">
        <v>9285</v>
      </c>
      <c r="G9290" s="7">
        <v>0.44036177029966223</v>
      </c>
      <c r="H9290" s="7">
        <f t="shared" si="150"/>
        <v>1031.5229328895839</v>
      </c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</row>
    <row r="9291" spans="1:19" ht="12.75" customHeight="1" x14ac:dyDescent="0.3">
      <c r="A9291" s="3"/>
      <c r="B9291" s="3"/>
      <c r="C9291" s="3"/>
      <c r="D9291" s="3"/>
      <c r="E9291" s="3"/>
      <c r="F9291" s="3">
        <v>9286</v>
      </c>
      <c r="G9291" s="7">
        <v>0.85307070883294811</v>
      </c>
      <c r="H9291" s="7">
        <f t="shared" si="150"/>
        <v>1292.4645044712397</v>
      </c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</row>
    <row r="9292" spans="1:19" ht="12.75" customHeight="1" x14ac:dyDescent="0.3">
      <c r="A9292" s="3"/>
      <c r="B9292" s="3"/>
      <c r="C9292" s="3"/>
      <c r="D9292" s="3"/>
      <c r="E9292" s="3"/>
      <c r="F9292" s="3">
        <v>9287</v>
      </c>
      <c r="G9292" s="7">
        <v>0.76880299720819689</v>
      </c>
      <c r="H9292" s="7">
        <f t="shared" si="150"/>
        <v>1212.4086544692507</v>
      </c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</row>
    <row r="9293" spans="1:19" ht="12.75" customHeight="1" x14ac:dyDescent="0.3">
      <c r="A9293" s="3"/>
      <c r="B9293" s="3"/>
      <c r="C9293" s="3"/>
      <c r="D9293" s="3"/>
      <c r="E9293" s="3"/>
      <c r="F9293" s="3">
        <v>9288</v>
      </c>
      <c r="G9293" s="7">
        <v>0.35747939165074472</v>
      </c>
      <c r="H9293" s="7">
        <f t="shared" si="150"/>
        <v>995.50442460300815</v>
      </c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</row>
    <row r="9294" spans="1:19" ht="12.75" customHeight="1" x14ac:dyDescent="0.3">
      <c r="A9294" s="3"/>
      <c r="B9294" s="3"/>
      <c r="C9294" s="3"/>
      <c r="D9294" s="3"/>
      <c r="E9294" s="3"/>
      <c r="F9294" s="3">
        <v>9289</v>
      </c>
      <c r="G9294" s="7">
        <v>0.9737328279236882</v>
      </c>
      <c r="H9294" s="7">
        <f t="shared" si="150"/>
        <v>1576.5587552065053</v>
      </c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</row>
    <row r="9295" spans="1:19" ht="12.75" customHeight="1" x14ac:dyDescent="0.3">
      <c r="A9295" s="3"/>
      <c r="B9295" s="3"/>
      <c r="C9295" s="3"/>
      <c r="D9295" s="3"/>
      <c r="E9295" s="3"/>
      <c r="F9295" s="3">
        <v>9290</v>
      </c>
      <c r="G9295" s="7">
        <v>0.27935093644792303</v>
      </c>
      <c r="H9295" s="7">
        <f t="shared" si="150"/>
        <v>961.33583950792195</v>
      </c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</row>
    <row r="9296" spans="1:19" ht="12.75" customHeight="1" x14ac:dyDescent="0.3">
      <c r="A9296" s="3"/>
      <c r="B9296" s="3"/>
      <c r="C9296" s="3"/>
      <c r="D9296" s="3"/>
      <c r="E9296" s="3"/>
      <c r="F9296" s="3">
        <v>9291</v>
      </c>
      <c r="G9296" s="7">
        <v>0.83004067339421073</v>
      </c>
      <c r="H9296" s="7">
        <f t="shared" si="150"/>
        <v>1267.1997023269264</v>
      </c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</row>
    <row r="9297" spans="1:19" ht="12.75" customHeight="1" x14ac:dyDescent="0.3">
      <c r="A9297" s="3"/>
      <c r="B9297" s="3"/>
      <c r="C9297" s="3"/>
      <c r="D9297" s="3"/>
      <c r="E9297" s="3"/>
      <c r="F9297" s="3">
        <v>9292</v>
      </c>
      <c r="G9297" s="7">
        <v>0.76138837000915094</v>
      </c>
      <c r="H9297" s="7">
        <f t="shared" si="150"/>
        <v>1206.6533820389495</v>
      </c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</row>
    <row r="9298" spans="1:19" ht="12.75" customHeight="1" x14ac:dyDescent="0.3">
      <c r="A9298" s="3"/>
      <c r="B9298" s="3"/>
      <c r="C9298" s="3"/>
      <c r="D9298" s="3"/>
      <c r="E9298" s="3"/>
      <c r="F9298" s="3">
        <v>9293</v>
      </c>
      <c r="G9298" s="7">
        <v>0.102064660077591</v>
      </c>
      <c r="H9298" s="7">
        <f t="shared" si="150"/>
        <v>868.80632849825952</v>
      </c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</row>
    <row r="9299" spans="1:19" ht="12.75" customHeight="1" x14ac:dyDescent="0.3">
      <c r="A9299" s="3"/>
      <c r="B9299" s="3"/>
      <c r="C9299" s="3"/>
      <c r="D9299" s="3"/>
      <c r="E9299" s="3"/>
      <c r="F9299" s="3">
        <v>9294</v>
      </c>
      <c r="G9299" s="7">
        <v>0.89877435055831878</v>
      </c>
      <c r="H9299" s="7">
        <f t="shared" si="150"/>
        <v>1355.7650432649818</v>
      </c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</row>
    <row r="9300" spans="1:19" ht="12.75" customHeight="1" x14ac:dyDescent="0.3">
      <c r="A9300" s="3"/>
      <c r="B9300" s="3"/>
      <c r="C9300" s="3"/>
      <c r="D9300" s="3"/>
      <c r="E9300" s="3"/>
      <c r="F9300" s="3">
        <v>9295</v>
      </c>
      <c r="G9300" s="7">
        <v>0.87375690753816548</v>
      </c>
      <c r="H9300" s="7">
        <f t="shared" si="150"/>
        <v>1318.4496707110156</v>
      </c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</row>
    <row r="9301" spans="1:19" ht="12.75" customHeight="1" x14ac:dyDescent="0.3">
      <c r="A9301" s="3"/>
      <c r="B9301" s="3"/>
      <c r="C9301" s="3"/>
      <c r="D9301" s="3"/>
      <c r="E9301" s="3"/>
      <c r="F9301" s="3">
        <v>9296</v>
      </c>
      <c r="G9301" s="7">
        <v>0.43244388277271473</v>
      </c>
      <c r="H9301" s="7">
        <f t="shared" si="150"/>
        <v>1028.0437859735125</v>
      </c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</row>
    <row r="9302" spans="1:19" ht="12.75" customHeight="1" x14ac:dyDescent="0.3">
      <c r="A9302" s="3"/>
      <c r="B9302" s="3"/>
      <c r="C9302" s="3"/>
      <c r="D9302" s="3"/>
      <c r="E9302" s="3"/>
      <c r="F9302" s="3">
        <v>9297</v>
      </c>
      <c r="G9302" s="7">
        <v>0.40744803546047481</v>
      </c>
      <c r="H9302" s="7">
        <f t="shared" si="150"/>
        <v>1017.1340486368633</v>
      </c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</row>
    <row r="9303" spans="1:19" ht="12.75" customHeight="1" x14ac:dyDescent="0.3">
      <c r="A9303" s="3"/>
      <c r="B9303" s="3"/>
      <c r="C9303" s="3"/>
      <c r="D9303" s="3"/>
      <c r="E9303" s="3"/>
      <c r="F9303" s="3">
        <v>9298</v>
      </c>
      <c r="G9303" s="7">
        <v>0.50286283515941188</v>
      </c>
      <c r="H9303" s="7">
        <f t="shared" si="150"/>
        <v>1059.5906351186557</v>
      </c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</row>
    <row r="9304" spans="1:19" ht="12.75" customHeight="1" x14ac:dyDescent="0.3">
      <c r="A9304" s="3"/>
      <c r="B9304" s="3"/>
      <c r="C9304" s="3"/>
      <c r="D9304" s="3"/>
      <c r="E9304" s="3"/>
      <c r="F9304" s="3">
        <v>9299</v>
      </c>
      <c r="G9304" s="7">
        <v>0.34453687862744697</v>
      </c>
      <c r="H9304" s="7">
        <f t="shared" si="150"/>
        <v>989.90429701091557</v>
      </c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</row>
    <row r="9305" spans="1:19" ht="12.75" customHeight="1" x14ac:dyDescent="0.3">
      <c r="A9305" s="3"/>
      <c r="B9305" s="3"/>
      <c r="C9305" s="3"/>
      <c r="D9305" s="3"/>
      <c r="E9305" s="3"/>
      <c r="F9305" s="3">
        <v>9300</v>
      </c>
      <c r="G9305" s="7">
        <v>0.47842321344812239</v>
      </c>
      <c r="H9305" s="7">
        <f t="shared" si="150"/>
        <v>1048.4656282193264</v>
      </c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</row>
    <row r="9306" spans="1:19" ht="12.75" customHeight="1" x14ac:dyDescent="0.3">
      <c r="A9306" s="3"/>
      <c r="B9306" s="3"/>
      <c r="C9306" s="3"/>
      <c r="D9306" s="3"/>
      <c r="E9306" s="3"/>
      <c r="F9306" s="3">
        <v>9301</v>
      </c>
      <c r="G9306" s="7">
        <v>0.35339712265360851</v>
      </c>
      <c r="H9306" s="7">
        <f t="shared" si="150"/>
        <v>993.73900961255413</v>
      </c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</row>
    <row r="9307" spans="1:19" ht="12.75" customHeight="1" x14ac:dyDescent="0.3">
      <c r="A9307" s="3"/>
      <c r="B9307" s="3"/>
      <c r="C9307" s="3"/>
      <c r="D9307" s="3"/>
      <c r="E9307" s="3"/>
      <c r="F9307" s="3">
        <v>9302</v>
      </c>
      <c r="G9307" s="7">
        <v>0.96058235572936779</v>
      </c>
      <c r="H9307" s="7">
        <f t="shared" si="150"/>
        <v>1510.9467140251786</v>
      </c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</row>
    <row r="9308" spans="1:19" ht="12.75" customHeight="1" x14ac:dyDescent="0.3">
      <c r="A9308" s="3"/>
      <c r="B9308" s="3"/>
      <c r="C9308" s="3"/>
      <c r="D9308" s="3"/>
      <c r="E9308" s="3"/>
      <c r="F9308" s="3">
        <v>9303</v>
      </c>
      <c r="G9308" s="7">
        <v>0.89379158161235894</v>
      </c>
      <c r="H9308" s="7">
        <f t="shared" si="150"/>
        <v>1347.6909964181909</v>
      </c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</row>
    <row r="9309" spans="1:19" ht="12.75" customHeight="1" x14ac:dyDescent="0.3">
      <c r="A9309" s="3"/>
      <c r="B9309" s="3"/>
      <c r="C9309" s="3"/>
      <c r="D9309" s="3"/>
      <c r="E9309" s="3"/>
      <c r="F9309" s="3">
        <v>9304</v>
      </c>
      <c r="G9309" s="7">
        <v>0.12567758807046131</v>
      </c>
      <c r="H9309" s="7">
        <f t="shared" si="150"/>
        <v>884.01010183163658</v>
      </c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</row>
    <row r="9310" spans="1:19" ht="12.75" customHeight="1" x14ac:dyDescent="0.3">
      <c r="A9310" s="3"/>
      <c r="B9310" s="3"/>
      <c r="C9310" s="3"/>
      <c r="D9310" s="3"/>
      <c r="E9310" s="3"/>
      <c r="F9310" s="3">
        <v>9305</v>
      </c>
      <c r="G9310" s="7">
        <v>0.81503190782643886</v>
      </c>
      <c r="H9310" s="7">
        <f t="shared" si="150"/>
        <v>1252.3410002922876</v>
      </c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</row>
    <row r="9311" spans="1:19" ht="12.75" customHeight="1" x14ac:dyDescent="0.3">
      <c r="A9311" s="3"/>
      <c r="B9311" s="3"/>
      <c r="C9311" s="3"/>
      <c r="D9311" s="3"/>
      <c r="E9311" s="3"/>
      <c r="F9311" s="3">
        <v>9306</v>
      </c>
      <c r="G9311" s="7">
        <v>0.34191604231279998</v>
      </c>
      <c r="H9311" s="7">
        <f t="shared" si="150"/>
        <v>988.76894282526757</v>
      </c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</row>
    <row r="9312" spans="1:19" ht="12.75" customHeight="1" x14ac:dyDescent="0.3">
      <c r="A9312" s="3"/>
      <c r="B9312" s="3"/>
      <c r="C9312" s="3"/>
      <c r="D9312" s="3"/>
      <c r="E9312" s="3"/>
      <c r="F9312" s="3">
        <v>9307</v>
      </c>
      <c r="G9312" s="7">
        <v>0.38955500015525979</v>
      </c>
      <c r="H9312" s="7">
        <f t="shared" si="150"/>
        <v>1009.3736721870479</v>
      </c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</row>
    <row r="9313" spans="1:19" ht="12.75" customHeight="1" x14ac:dyDescent="0.3">
      <c r="A9313" s="3"/>
      <c r="B9313" s="3"/>
      <c r="C9313" s="3"/>
      <c r="D9313" s="3"/>
      <c r="E9313" s="3"/>
      <c r="F9313" s="3">
        <v>9308</v>
      </c>
      <c r="G9313" s="7">
        <v>1.597311857558736E-2</v>
      </c>
      <c r="H9313" s="7">
        <f t="shared" si="150"/>
        <v>774.23046865639208</v>
      </c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</row>
    <row r="9314" spans="1:19" ht="12.75" customHeight="1" x14ac:dyDescent="0.3">
      <c r="A9314" s="3"/>
      <c r="B9314" s="3"/>
      <c r="C9314" s="3"/>
      <c r="D9314" s="3"/>
      <c r="E9314" s="3"/>
      <c r="F9314" s="3">
        <v>9309</v>
      </c>
      <c r="G9314" s="7">
        <v>0.84767252222800371</v>
      </c>
      <c r="H9314" s="7">
        <f t="shared" si="150"/>
        <v>1286.2365502338916</v>
      </c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</row>
    <row r="9315" spans="1:19" ht="12.75" customHeight="1" x14ac:dyDescent="0.3">
      <c r="A9315" s="3"/>
      <c r="B9315" s="3"/>
      <c r="C9315" s="3"/>
      <c r="D9315" s="3"/>
      <c r="E9315" s="3"/>
      <c r="F9315" s="3">
        <v>9310</v>
      </c>
      <c r="G9315" s="7">
        <v>0.40915981866349888</v>
      </c>
      <c r="H9315" s="7">
        <f t="shared" si="150"/>
        <v>1017.878230436452</v>
      </c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</row>
    <row r="9316" spans="1:19" ht="12.75" customHeight="1" x14ac:dyDescent="0.3">
      <c r="A9316" s="3"/>
      <c r="B9316" s="3"/>
      <c r="C9316" s="3"/>
      <c r="D9316" s="3"/>
      <c r="E9316" s="3"/>
      <c r="F9316" s="3">
        <v>9311</v>
      </c>
      <c r="G9316" s="7">
        <v>0.90677378224044136</v>
      </c>
      <c r="H9316" s="7">
        <f t="shared" si="150"/>
        <v>1369.5468721843947</v>
      </c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</row>
    <row r="9317" spans="1:19" ht="12.75" customHeight="1" x14ac:dyDescent="0.3">
      <c r="A9317" s="3"/>
      <c r="B9317" s="3"/>
      <c r="C9317" s="3"/>
      <c r="D9317" s="3"/>
      <c r="E9317" s="3"/>
      <c r="F9317" s="3">
        <v>9312</v>
      </c>
      <c r="G9317" s="7">
        <v>0.51608893262178746</v>
      </c>
      <c r="H9317" s="7">
        <f t="shared" si="150"/>
        <v>1065.7117279246654</v>
      </c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</row>
    <row r="9318" spans="1:19" ht="12.75" customHeight="1" x14ac:dyDescent="0.3">
      <c r="A9318" s="3"/>
      <c r="B9318" s="3"/>
      <c r="C9318" s="3"/>
      <c r="D9318" s="3"/>
      <c r="E9318" s="3"/>
      <c r="F9318" s="3">
        <v>9313</v>
      </c>
      <c r="G9318" s="7">
        <v>0.45364155669512768</v>
      </c>
      <c r="H9318" s="7">
        <f t="shared" si="150"/>
        <v>1037.3897265001096</v>
      </c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</row>
    <row r="9319" spans="1:19" ht="12.75" customHeight="1" x14ac:dyDescent="0.3">
      <c r="A9319" s="3"/>
      <c r="B9319" s="3"/>
      <c r="C9319" s="3"/>
      <c r="D9319" s="3"/>
      <c r="E9319" s="3"/>
      <c r="F9319" s="3">
        <v>9314</v>
      </c>
      <c r="G9319" s="7">
        <v>0.33266045955239271</v>
      </c>
      <c r="H9319" s="7">
        <f t="shared" si="150"/>
        <v>984.75421765267481</v>
      </c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</row>
    <row r="9320" spans="1:19" ht="12.75" customHeight="1" x14ac:dyDescent="0.3">
      <c r="A9320" s="3"/>
      <c r="B9320" s="3"/>
      <c r="C9320" s="3"/>
      <c r="D9320" s="3"/>
      <c r="E9320" s="3"/>
      <c r="F9320" s="3">
        <v>9315</v>
      </c>
      <c r="G9320" s="7">
        <v>0.85681147431186122</v>
      </c>
      <c r="H9320" s="7">
        <f t="shared" si="150"/>
        <v>1296.9037764210238</v>
      </c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</row>
    <row r="9321" spans="1:19" ht="12.75" customHeight="1" x14ac:dyDescent="0.3">
      <c r="A9321" s="3"/>
      <c r="B9321" s="3"/>
      <c r="C9321" s="3"/>
      <c r="D9321" s="3"/>
      <c r="E9321" s="3"/>
      <c r="F9321" s="3">
        <v>9316</v>
      </c>
      <c r="G9321" s="7">
        <v>3.4099845864227207E-2</v>
      </c>
      <c r="H9321" s="7">
        <f t="shared" si="150"/>
        <v>806.43010883777242</v>
      </c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</row>
    <row r="9322" spans="1:19" ht="12.75" customHeight="1" x14ac:dyDescent="0.3">
      <c r="A9322" s="3"/>
      <c r="B9322" s="3"/>
      <c r="C9322" s="3"/>
      <c r="D9322" s="3"/>
      <c r="E9322" s="3"/>
      <c r="F9322" s="3">
        <v>9317</v>
      </c>
      <c r="G9322" s="7">
        <v>0.16273464547390129</v>
      </c>
      <c r="H9322" s="7">
        <f t="shared" si="150"/>
        <v>905.16684948348984</v>
      </c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</row>
    <row r="9323" spans="1:19" ht="12.75" customHeight="1" x14ac:dyDescent="0.3">
      <c r="A9323" s="3"/>
      <c r="B9323" s="3"/>
      <c r="C9323" s="3"/>
      <c r="D9323" s="3"/>
      <c r="E9323" s="3"/>
      <c r="F9323" s="3">
        <v>9318</v>
      </c>
      <c r="G9323" s="7">
        <v>0.83244271568239769</v>
      </c>
      <c r="H9323" s="7">
        <f t="shared" si="150"/>
        <v>1269.6855453106241</v>
      </c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</row>
    <row r="9324" spans="1:19" ht="12.75" customHeight="1" x14ac:dyDescent="0.3">
      <c r="A9324" s="3"/>
      <c r="B9324" s="3"/>
      <c r="C9324" s="3"/>
      <c r="D9324" s="3"/>
      <c r="E9324" s="3"/>
      <c r="F9324" s="3">
        <v>9319</v>
      </c>
      <c r="G9324" s="7">
        <v>0.1111782740865952</v>
      </c>
      <c r="H9324" s="7">
        <f t="shared" si="150"/>
        <v>874.87972814450063</v>
      </c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</row>
    <row r="9325" spans="1:19" ht="12.75" customHeight="1" x14ac:dyDescent="0.3">
      <c r="A9325" s="3"/>
      <c r="B9325" s="3"/>
      <c r="C9325" s="3"/>
      <c r="D9325" s="3"/>
      <c r="E9325" s="3"/>
      <c r="F9325" s="3">
        <v>9320</v>
      </c>
      <c r="G9325" s="7">
        <v>0.9466217058461478</v>
      </c>
      <c r="H9325" s="7">
        <f t="shared" si="150"/>
        <v>1461.584728132193</v>
      </c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</row>
    <row r="9326" spans="1:19" ht="12.75" customHeight="1" x14ac:dyDescent="0.3">
      <c r="A9326" s="3"/>
      <c r="B9326" s="3"/>
      <c r="C9326" s="3"/>
      <c r="D9326" s="3"/>
      <c r="E9326" s="3"/>
      <c r="F9326" s="3">
        <v>9321</v>
      </c>
      <c r="G9326" s="7">
        <v>0.82873361160397474</v>
      </c>
      <c r="H9326" s="7">
        <f t="shared" si="150"/>
        <v>1265.8602173799723</v>
      </c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</row>
    <row r="9327" spans="1:19" ht="12.75" customHeight="1" x14ac:dyDescent="0.3">
      <c r="A9327" s="3"/>
      <c r="B9327" s="3"/>
      <c r="C9327" s="3"/>
      <c r="D9327" s="3"/>
      <c r="E9327" s="3"/>
      <c r="F9327" s="3">
        <v>9322</v>
      </c>
      <c r="G9327" s="7">
        <v>7.3148502984360819E-2</v>
      </c>
      <c r="H9327" s="7">
        <f t="shared" si="150"/>
        <v>847.14298059856333</v>
      </c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</row>
    <row r="9328" spans="1:19" ht="12.75" customHeight="1" x14ac:dyDescent="0.3">
      <c r="A9328" s="3"/>
      <c r="B9328" s="3"/>
      <c r="C9328" s="3"/>
      <c r="D9328" s="3"/>
      <c r="E9328" s="3"/>
      <c r="F9328" s="3">
        <v>9323</v>
      </c>
      <c r="G9328" s="7">
        <v>0.70203629193551209</v>
      </c>
      <c r="H9328" s="7">
        <f t="shared" si="150"/>
        <v>1165.218138657388</v>
      </c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</row>
    <row r="9329" spans="1:19" ht="12.75" customHeight="1" x14ac:dyDescent="0.3">
      <c r="A9329" s="3"/>
      <c r="B9329" s="3"/>
      <c r="C9329" s="3"/>
      <c r="D9329" s="3"/>
      <c r="E9329" s="3"/>
      <c r="F9329" s="3">
        <v>9324</v>
      </c>
      <c r="G9329" s="7">
        <v>0.63289982462739702</v>
      </c>
      <c r="H9329" s="7">
        <f t="shared" si="150"/>
        <v>1124.3543325557566</v>
      </c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</row>
    <row r="9330" spans="1:19" ht="12.75" customHeight="1" x14ac:dyDescent="0.3">
      <c r="A9330" s="3"/>
      <c r="B9330" s="3"/>
      <c r="C9330" s="3"/>
      <c r="D9330" s="3"/>
      <c r="E9330" s="3"/>
      <c r="F9330" s="3">
        <v>9325</v>
      </c>
      <c r="G9330" s="7">
        <v>0.1625003852642847</v>
      </c>
      <c r="H9330" s="7">
        <f t="shared" si="150"/>
        <v>905.04074579663427</v>
      </c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</row>
    <row r="9331" spans="1:19" ht="12.75" customHeight="1" x14ac:dyDescent="0.3">
      <c r="A9331" s="3"/>
      <c r="B9331" s="3"/>
      <c r="C9331" s="3"/>
      <c r="D9331" s="3"/>
      <c r="E9331" s="3"/>
      <c r="F9331" s="3">
        <v>9326</v>
      </c>
      <c r="G9331" s="7">
        <v>0.54693792996166291</v>
      </c>
      <c r="H9331" s="7">
        <f t="shared" si="150"/>
        <v>1080.3175588065242</v>
      </c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</row>
    <row r="9332" spans="1:19" ht="12.75" customHeight="1" x14ac:dyDescent="0.3">
      <c r="A9332" s="3"/>
      <c r="B9332" s="3"/>
      <c r="C9332" s="3"/>
      <c r="D9332" s="3"/>
      <c r="E9332" s="3"/>
      <c r="F9332" s="3">
        <v>9327</v>
      </c>
      <c r="G9332" s="7">
        <v>0.44081955513616938</v>
      </c>
      <c r="H9332" s="7">
        <f t="shared" si="150"/>
        <v>1031.7244911631326</v>
      </c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</row>
    <row r="9333" spans="1:19" ht="12.75" customHeight="1" x14ac:dyDescent="0.3">
      <c r="A9333" s="3"/>
      <c r="B9333" s="3"/>
      <c r="C9333" s="3"/>
      <c r="D9333" s="3"/>
      <c r="E9333" s="3"/>
      <c r="F9333" s="3">
        <v>9328</v>
      </c>
      <c r="G9333" s="7">
        <v>0.28447202291350582</v>
      </c>
      <c r="H9333" s="7">
        <f t="shared" si="150"/>
        <v>963.61703437605786</v>
      </c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</row>
    <row r="9334" spans="1:19" ht="12.75" customHeight="1" x14ac:dyDescent="0.3">
      <c r="A9334" s="3"/>
      <c r="B9334" s="3"/>
      <c r="C9334" s="3"/>
      <c r="D9334" s="3"/>
      <c r="E9334" s="3"/>
      <c r="F9334" s="3">
        <v>9329</v>
      </c>
      <c r="G9334" s="7">
        <v>0.1716042265622795</v>
      </c>
      <c r="H9334" s="7">
        <f t="shared" si="150"/>
        <v>909.88359716168384</v>
      </c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</row>
    <row r="9335" spans="1:19" ht="12.75" customHeight="1" x14ac:dyDescent="0.3">
      <c r="A9335" s="3"/>
      <c r="B9335" s="3"/>
      <c r="C9335" s="3"/>
      <c r="D9335" s="3"/>
      <c r="E9335" s="3"/>
      <c r="F9335" s="3">
        <v>9330</v>
      </c>
      <c r="G9335" s="7">
        <v>0.86747825403673118</v>
      </c>
      <c r="H9335" s="7">
        <f t="shared" si="150"/>
        <v>1310.1721256212311</v>
      </c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</row>
    <row r="9336" spans="1:19" ht="12.75" customHeight="1" x14ac:dyDescent="0.3">
      <c r="A9336" s="3"/>
      <c r="B9336" s="3"/>
      <c r="C9336" s="3"/>
      <c r="D9336" s="3"/>
      <c r="E9336" s="3"/>
      <c r="F9336" s="3">
        <v>9331</v>
      </c>
      <c r="G9336" s="7">
        <v>0.58634673313053376</v>
      </c>
      <c r="H9336" s="7">
        <f t="shared" si="150"/>
        <v>1099.796616234514</v>
      </c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</row>
    <row r="9337" spans="1:19" ht="12.75" customHeight="1" x14ac:dyDescent="0.3">
      <c r="A9337" s="3"/>
      <c r="B9337" s="3"/>
      <c r="C9337" s="3"/>
      <c r="D9337" s="3"/>
      <c r="E9337" s="3"/>
      <c r="F9337" s="3">
        <v>9332</v>
      </c>
      <c r="G9337" s="7">
        <v>0.61323966892808746</v>
      </c>
      <c r="H9337" s="7">
        <f t="shared" si="150"/>
        <v>1113.7476348329405</v>
      </c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</row>
    <row r="9338" spans="1:19" ht="12.75" customHeight="1" x14ac:dyDescent="0.3">
      <c r="A9338" s="3"/>
      <c r="B9338" s="3"/>
      <c r="C9338" s="3"/>
      <c r="D9338" s="3"/>
      <c r="E9338" s="3"/>
      <c r="F9338" s="3">
        <v>9333</v>
      </c>
      <c r="G9338" s="7">
        <v>0.85709859629569873</v>
      </c>
      <c r="H9338" s="7">
        <f t="shared" si="150"/>
        <v>1297.2488750600151</v>
      </c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</row>
    <row r="9339" spans="1:19" ht="12.75" customHeight="1" x14ac:dyDescent="0.3">
      <c r="A9339" s="3"/>
      <c r="B9339" s="3"/>
      <c r="C9339" s="3"/>
      <c r="D9339" s="3"/>
      <c r="E9339" s="3"/>
      <c r="F9339" s="3">
        <v>9334</v>
      </c>
      <c r="G9339" s="7">
        <v>0.86787356489688061</v>
      </c>
      <c r="H9339" s="7">
        <f t="shared" si="150"/>
        <v>1310.6824930829114</v>
      </c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</row>
    <row r="9340" spans="1:19" ht="12.75" customHeight="1" x14ac:dyDescent="0.3">
      <c r="A9340" s="3"/>
      <c r="B9340" s="3"/>
      <c r="C9340" s="3"/>
      <c r="D9340" s="3"/>
      <c r="E9340" s="3"/>
      <c r="F9340" s="3">
        <v>9335</v>
      </c>
      <c r="G9340" s="7">
        <v>0.51509401215591022</v>
      </c>
      <c r="H9340" s="7">
        <f t="shared" si="150"/>
        <v>1065.2485658479222</v>
      </c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</row>
    <row r="9341" spans="1:19" ht="12.75" customHeight="1" x14ac:dyDescent="0.3">
      <c r="A9341" s="3"/>
      <c r="B9341" s="3"/>
      <c r="C9341" s="3"/>
      <c r="D9341" s="3"/>
      <c r="E9341" s="3"/>
      <c r="F9341" s="3">
        <v>9336</v>
      </c>
      <c r="G9341" s="7">
        <v>0.31613147379147422</v>
      </c>
      <c r="H9341" s="7">
        <f t="shared" si="150"/>
        <v>977.55718852343455</v>
      </c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</row>
    <row r="9342" spans="1:19" ht="12.75" customHeight="1" x14ac:dyDescent="0.3">
      <c r="A9342" s="3"/>
      <c r="B9342" s="3"/>
      <c r="C9342" s="3"/>
      <c r="D9342" s="3"/>
      <c r="E9342" s="3"/>
      <c r="F9342" s="3">
        <v>9337</v>
      </c>
      <c r="G9342" s="7">
        <v>0.2299783355054448</v>
      </c>
      <c r="H9342" s="7">
        <f t="shared" si="150"/>
        <v>938.76813960285051</v>
      </c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</row>
    <row r="9343" spans="1:19" ht="12.75" customHeight="1" x14ac:dyDescent="0.3">
      <c r="A9343" s="3"/>
      <c r="B9343" s="3"/>
      <c r="C9343" s="3"/>
      <c r="D9343" s="3"/>
      <c r="E9343" s="3"/>
      <c r="F9343" s="3">
        <v>9338</v>
      </c>
      <c r="G9343" s="7">
        <v>0.64636476181403024</v>
      </c>
      <c r="H9343" s="7">
        <f t="shared" si="150"/>
        <v>1131.845342260438</v>
      </c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</row>
    <row r="9344" spans="1:19" ht="12.75" customHeight="1" x14ac:dyDescent="0.3">
      <c r="A9344" s="3"/>
      <c r="B9344" s="3"/>
      <c r="C9344" s="3"/>
      <c r="D9344" s="3"/>
      <c r="E9344" s="3"/>
      <c r="F9344" s="3">
        <v>9339</v>
      </c>
      <c r="G9344" s="7">
        <v>0.19883434825575619</v>
      </c>
      <c r="H9344" s="7">
        <f t="shared" si="150"/>
        <v>923.75786058341225</v>
      </c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</row>
    <row r="9345" spans="1:19" ht="12.75" customHeight="1" x14ac:dyDescent="0.3">
      <c r="A9345" s="3"/>
      <c r="B9345" s="3"/>
      <c r="C9345" s="3"/>
      <c r="D9345" s="3"/>
      <c r="E9345" s="3"/>
      <c r="F9345" s="3">
        <v>9340</v>
      </c>
      <c r="G9345" s="7">
        <v>0.1711464020837826</v>
      </c>
      <c r="H9345" s="7">
        <f t="shared" si="150"/>
        <v>909.64278733705919</v>
      </c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</row>
    <row r="9346" spans="1:19" ht="12.75" customHeight="1" x14ac:dyDescent="0.3">
      <c r="A9346" s="3"/>
      <c r="B9346" s="3"/>
      <c r="C9346" s="3"/>
      <c r="D9346" s="3"/>
      <c r="E9346" s="3"/>
      <c r="F9346" s="3">
        <v>9341</v>
      </c>
      <c r="G9346" s="7">
        <v>0.95301148978065331</v>
      </c>
      <c r="H9346" s="7">
        <f t="shared" si="150"/>
        <v>1482.3876391874494</v>
      </c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</row>
    <row r="9347" spans="1:19" ht="12.75" customHeight="1" x14ac:dyDescent="0.3">
      <c r="A9347" s="3"/>
      <c r="B9347" s="3"/>
      <c r="C9347" s="3"/>
      <c r="D9347" s="3"/>
      <c r="E9347" s="3"/>
      <c r="F9347" s="3">
        <v>9342</v>
      </c>
      <c r="G9347" s="7">
        <v>0.23585532875324491</v>
      </c>
      <c r="H9347" s="7">
        <f t="shared" si="150"/>
        <v>941.52160775316145</v>
      </c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</row>
    <row r="9348" spans="1:19" ht="12.75" customHeight="1" x14ac:dyDescent="0.3">
      <c r="A9348" s="3"/>
      <c r="B9348" s="3"/>
      <c r="C9348" s="3"/>
      <c r="D9348" s="3"/>
      <c r="E9348" s="3"/>
      <c r="F9348" s="3">
        <v>9343</v>
      </c>
      <c r="G9348" s="7">
        <v>0.17863835788634719</v>
      </c>
      <c r="H9348" s="7">
        <f t="shared" si="150"/>
        <v>913.54948301549302</v>
      </c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</row>
    <row r="9349" spans="1:19" ht="12.75" customHeight="1" x14ac:dyDescent="0.3">
      <c r="A9349" s="3"/>
      <c r="B9349" s="3"/>
      <c r="C9349" s="3"/>
      <c r="D9349" s="3"/>
      <c r="E9349" s="3"/>
      <c r="F9349" s="3">
        <v>9344</v>
      </c>
      <c r="G9349" s="7">
        <v>0.93741354375548025</v>
      </c>
      <c r="H9349" s="7">
        <f t="shared" si="150"/>
        <v>1435.5113424211461</v>
      </c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</row>
    <row r="9350" spans="1:19" ht="12.75" customHeight="1" x14ac:dyDescent="0.3">
      <c r="A9350" s="3"/>
      <c r="B9350" s="3"/>
      <c r="C9350" s="3"/>
      <c r="D9350" s="3"/>
      <c r="E9350" s="3"/>
      <c r="F9350" s="3">
        <v>9345</v>
      </c>
      <c r="G9350" s="7">
        <v>0.68805468209232656</v>
      </c>
      <c r="H9350" s="7">
        <f t="shared" si="150"/>
        <v>1156.4244800651286</v>
      </c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</row>
    <row r="9351" spans="1:19" ht="12.75" customHeight="1" x14ac:dyDescent="0.3">
      <c r="A9351" s="3"/>
      <c r="B9351" s="3"/>
      <c r="C9351" s="3"/>
      <c r="D9351" s="3"/>
      <c r="E9351" s="3"/>
      <c r="F9351" s="3">
        <v>9346</v>
      </c>
      <c r="G9351" s="7">
        <v>0.38679584036988218</v>
      </c>
      <c r="H9351" s="7">
        <f t="shared" ref="H9351:H9414" si="151">-LN(-LN(G9351))*$D$7+$D$6</f>
        <v>1008.1793568012309</v>
      </c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</row>
    <row r="9352" spans="1:19" ht="12.75" customHeight="1" x14ac:dyDescent="0.3">
      <c r="A9352" s="3"/>
      <c r="B9352" s="3"/>
      <c r="C9352" s="3"/>
      <c r="D9352" s="3"/>
      <c r="E9352" s="3"/>
      <c r="F9352" s="3">
        <v>9347</v>
      </c>
      <c r="G9352" s="7">
        <v>0.63927154392951757</v>
      </c>
      <c r="H9352" s="7">
        <f t="shared" si="151"/>
        <v>1127.8748277459092</v>
      </c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</row>
    <row r="9353" spans="1:19" ht="12.75" customHeight="1" x14ac:dyDescent="0.3">
      <c r="A9353" s="3"/>
      <c r="B9353" s="3"/>
      <c r="C9353" s="3"/>
      <c r="D9353" s="3"/>
      <c r="E9353" s="3"/>
      <c r="F9353" s="3">
        <v>9348</v>
      </c>
      <c r="G9353" s="7">
        <v>0.81100882725408885</v>
      </c>
      <c r="H9353" s="7">
        <f t="shared" si="151"/>
        <v>1248.539972173905</v>
      </c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</row>
    <row r="9354" spans="1:19" ht="12.75" customHeight="1" x14ac:dyDescent="0.3">
      <c r="A9354" s="3"/>
      <c r="B9354" s="3"/>
      <c r="C9354" s="3"/>
      <c r="D9354" s="3"/>
      <c r="E9354" s="3"/>
      <c r="F9354" s="3">
        <v>9349</v>
      </c>
      <c r="G9354" s="7">
        <v>0.53462462518165321</v>
      </c>
      <c r="H9354" s="7">
        <f t="shared" si="151"/>
        <v>1074.4280238894551</v>
      </c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</row>
    <row r="9355" spans="1:19" ht="12.75" customHeight="1" x14ac:dyDescent="0.3">
      <c r="A9355" s="3"/>
      <c r="B9355" s="3"/>
      <c r="C9355" s="3"/>
      <c r="D9355" s="3"/>
      <c r="E9355" s="3"/>
      <c r="F9355" s="3">
        <v>9350</v>
      </c>
      <c r="G9355" s="7">
        <v>0.54768576056776175</v>
      </c>
      <c r="H9355" s="7">
        <f t="shared" si="151"/>
        <v>1080.6780030369978</v>
      </c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</row>
    <row r="9356" spans="1:19" ht="12.75" customHeight="1" x14ac:dyDescent="0.3">
      <c r="A9356" s="3"/>
      <c r="B9356" s="3"/>
      <c r="C9356" s="3"/>
      <c r="D9356" s="3"/>
      <c r="E9356" s="3"/>
      <c r="F9356" s="3">
        <v>9351</v>
      </c>
      <c r="G9356" s="7">
        <v>0.13431097138942019</v>
      </c>
      <c r="H9356" s="7">
        <f t="shared" si="151"/>
        <v>889.18674250570746</v>
      </c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</row>
    <row r="9357" spans="1:19" ht="12.75" customHeight="1" x14ac:dyDescent="0.3">
      <c r="A9357" s="3"/>
      <c r="B9357" s="3"/>
      <c r="C9357" s="3"/>
      <c r="D9357" s="3"/>
      <c r="E9357" s="3"/>
      <c r="F9357" s="3">
        <v>9352</v>
      </c>
      <c r="G9357" s="7">
        <v>4.8618992202835942E-2</v>
      </c>
      <c r="H9357" s="7">
        <f t="shared" si="151"/>
        <v>824.06732374993499</v>
      </c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</row>
    <row r="9358" spans="1:19" ht="12.75" customHeight="1" x14ac:dyDescent="0.3">
      <c r="A9358" s="3"/>
      <c r="B9358" s="3"/>
      <c r="C9358" s="3"/>
      <c r="D9358" s="3"/>
      <c r="E9358" s="3"/>
      <c r="F9358" s="3">
        <v>9353</v>
      </c>
      <c r="G9358" s="7">
        <v>0.78241245271327198</v>
      </c>
      <c r="H9358" s="7">
        <f t="shared" si="151"/>
        <v>1223.390990243237</v>
      </c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</row>
    <row r="9359" spans="1:19" ht="12.75" customHeight="1" x14ac:dyDescent="0.3">
      <c r="A9359" s="3"/>
      <c r="B9359" s="3"/>
      <c r="C9359" s="3"/>
      <c r="D9359" s="3"/>
      <c r="E9359" s="3"/>
      <c r="F9359" s="3">
        <v>9354</v>
      </c>
      <c r="G9359" s="7">
        <v>0.50342860373801479</v>
      </c>
      <c r="H9359" s="7">
        <f t="shared" si="151"/>
        <v>1059.8509291529913</v>
      </c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</row>
    <row r="9360" spans="1:19" ht="12.75" customHeight="1" x14ac:dyDescent="0.3">
      <c r="A9360" s="3"/>
      <c r="B9360" s="3"/>
      <c r="C9360" s="3"/>
      <c r="D9360" s="3"/>
      <c r="E9360" s="3"/>
      <c r="F9360" s="3">
        <v>9355</v>
      </c>
      <c r="G9360" s="7">
        <v>0.48984422597359201</v>
      </c>
      <c r="H9360" s="7">
        <f t="shared" si="151"/>
        <v>1053.63668293618</v>
      </c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</row>
    <row r="9361" spans="1:19" ht="12.75" customHeight="1" x14ac:dyDescent="0.3">
      <c r="A9361" s="3"/>
      <c r="B9361" s="3"/>
      <c r="C9361" s="3"/>
      <c r="D9361" s="3"/>
      <c r="E9361" s="3"/>
      <c r="F9361" s="3">
        <v>9356</v>
      </c>
      <c r="G9361" s="7">
        <v>0.51274617239891629</v>
      </c>
      <c r="H9361" s="7">
        <f t="shared" si="151"/>
        <v>1064.1573759338889</v>
      </c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</row>
    <row r="9362" spans="1:19" ht="12.75" customHeight="1" x14ac:dyDescent="0.3">
      <c r="A9362" s="3"/>
      <c r="B9362" s="3"/>
      <c r="C9362" s="3"/>
      <c r="D9362" s="3"/>
      <c r="E9362" s="3"/>
      <c r="F9362" s="3">
        <v>9357</v>
      </c>
      <c r="G9362" s="7">
        <v>0.56859188851061959</v>
      </c>
      <c r="H9362" s="7">
        <f t="shared" si="151"/>
        <v>1090.8925599568365</v>
      </c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</row>
    <row r="9363" spans="1:19" ht="12.75" customHeight="1" x14ac:dyDescent="0.3">
      <c r="A9363" s="3"/>
      <c r="B9363" s="3"/>
      <c r="C9363" s="3"/>
      <c r="D9363" s="3"/>
      <c r="E9363" s="3"/>
      <c r="F9363" s="3">
        <v>9358</v>
      </c>
      <c r="G9363" s="7">
        <v>0.28900217692868879</v>
      </c>
      <c r="H9363" s="7">
        <f t="shared" si="151"/>
        <v>965.62798704794284</v>
      </c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</row>
    <row r="9364" spans="1:19" ht="12.75" customHeight="1" x14ac:dyDescent="0.3">
      <c r="A9364" s="3"/>
      <c r="B9364" s="3"/>
      <c r="C9364" s="3"/>
      <c r="D9364" s="3"/>
      <c r="E9364" s="3"/>
      <c r="F9364" s="3">
        <v>9359</v>
      </c>
      <c r="G9364" s="7">
        <v>0.42340220045559501</v>
      </c>
      <c r="H9364" s="7">
        <f t="shared" si="151"/>
        <v>1024.0857543218297</v>
      </c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</row>
    <row r="9365" spans="1:19" ht="12.75" customHeight="1" x14ac:dyDescent="0.3">
      <c r="A9365" s="3"/>
      <c r="B9365" s="3"/>
      <c r="C9365" s="3"/>
      <c r="D9365" s="3"/>
      <c r="E9365" s="3"/>
      <c r="F9365" s="3">
        <v>9360</v>
      </c>
      <c r="G9365" s="7">
        <v>0.31499671480191122</v>
      </c>
      <c r="H9365" s="7">
        <f t="shared" si="151"/>
        <v>977.06146914286944</v>
      </c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</row>
    <row r="9366" spans="1:19" ht="12.75" customHeight="1" x14ac:dyDescent="0.3">
      <c r="A9366" s="3"/>
      <c r="B9366" s="3"/>
      <c r="C9366" s="3"/>
      <c r="D9366" s="3"/>
      <c r="E9366" s="3"/>
      <c r="F9366" s="3">
        <v>9361</v>
      </c>
      <c r="G9366" s="7">
        <v>0.93018604565628438</v>
      </c>
      <c r="H9366" s="7">
        <f t="shared" si="151"/>
        <v>1417.5267271077055</v>
      </c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</row>
    <row r="9367" spans="1:19" ht="12.75" customHeight="1" x14ac:dyDescent="0.3">
      <c r="A9367" s="3"/>
      <c r="B9367" s="3"/>
      <c r="C9367" s="3"/>
      <c r="D9367" s="3"/>
      <c r="E9367" s="3"/>
      <c r="F9367" s="3">
        <v>9362</v>
      </c>
      <c r="G9367" s="7">
        <v>0.93438294058393989</v>
      </c>
      <c r="H9367" s="7">
        <f t="shared" si="151"/>
        <v>1427.7381461706093</v>
      </c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</row>
    <row r="9368" spans="1:19" ht="12.75" customHeight="1" x14ac:dyDescent="0.3">
      <c r="A9368" s="3"/>
      <c r="B9368" s="3"/>
      <c r="C9368" s="3"/>
      <c r="D9368" s="3"/>
      <c r="E9368" s="3"/>
      <c r="F9368" s="3">
        <v>9363</v>
      </c>
      <c r="G9368" s="7">
        <v>0.45481628439145938</v>
      </c>
      <c r="H9368" s="7">
        <f t="shared" si="151"/>
        <v>1037.9107987812047</v>
      </c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</row>
    <row r="9369" spans="1:19" ht="12.75" customHeight="1" x14ac:dyDescent="0.3">
      <c r="A9369" s="3"/>
      <c r="B9369" s="3"/>
      <c r="C9369" s="3"/>
      <c r="D9369" s="3"/>
      <c r="E9369" s="3"/>
      <c r="F9369" s="3">
        <v>9364</v>
      </c>
      <c r="G9369" s="7">
        <v>0.43810023102725049</v>
      </c>
      <c r="H9369" s="7">
        <f t="shared" si="151"/>
        <v>1030.5278673890975</v>
      </c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</row>
    <row r="9370" spans="1:19" ht="12.75" customHeight="1" x14ac:dyDescent="0.3">
      <c r="A9370" s="3"/>
      <c r="B9370" s="3"/>
      <c r="C9370" s="3"/>
      <c r="D9370" s="3"/>
      <c r="E9370" s="3"/>
      <c r="F9370" s="3">
        <v>9365</v>
      </c>
      <c r="G9370" s="7">
        <v>0.17242165672765841</v>
      </c>
      <c r="H9370" s="7">
        <f t="shared" si="151"/>
        <v>910.3128652375633</v>
      </c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</row>
    <row r="9371" spans="1:19" ht="12.75" customHeight="1" x14ac:dyDescent="0.3">
      <c r="A9371" s="3"/>
      <c r="B9371" s="3"/>
      <c r="C9371" s="3"/>
      <c r="D9371" s="3"/>
      <c r="E9371" s="3"/>
      <c r="F9371" s="3">
        <v>9366</v>
      </c>
      <c r="G9371" s="7">
        <v>0.31638968491815161</v>
      </c>
      <c r="H9371" s="7">
        <f t="shared" si="151"/>
        <v>977.66995512048652</v>
      </c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</row>
    <row r="9372" spans="1:19" ht="12.75" customHeight="1" x14ac:dyDescent="0.3">
      <c r="A9372" s="3"/>
      <c r="B9372" s="3"/>
      <c r="C9372" s="3"/>
      <c r="D9372" s="3"/>
      <c r="E9372" s="3"/>
      <c r="F9372" s="3">
        <v>9367</v>
      </c>
      <c r="G9372" s="7">
        <v>0.75697991221742611</v>
      </c>
      <c r="H9372" s="7">
        <f t="shared" si="151"/>
        <v>1203.3021189800149</v>
      </c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</row>
    <row r="9373" spans="1:19" ht="12.75" customHeight="1" x14ac:dyDescent="0.3">
      <c r="A9373" s="3"/>
      <c r="B9373" s="3"/>
      <c r="C9373" s="3"/>
      <c r="D9373" s="3"/>
      <c r="E9373" s="3"/>
      <c r="F9373" s="3">
        <v>9368</v>
      </c>
      <c r="G9373" s="7">
        <v>0.20265626010503049</v>
      </c>
      <c r="H9373" s="7">
        <f t="shared" si="151"/>
        <v>925.6431107388097</v>
      </c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</row>
    <row r="9374" spans="1:19" ht="12.75" customHeight="1" x14ac:dyDescent="0.3">
      <c r="A9374" s="3"/>
      <c r="B9374" s="3"/>
      <c r="C9374" s="3"/>
      <c r="D9374" s="3"/>
      <c r="E9374" s="3"/>
      <c r="F9374" s="3">
        <v>9369</v>
      </c>
      <c r="G9374" s="7">
        <v>0.43591420017966009</v>
      </c>
      <c r="H9374" s="7">
        <f t="shared" si="151"/>
        <v>1029.5670584317213</v>
      </c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</row>
    <row r="9375" spans="1:19" ht="12.75" customHeight="1" x14ac:dyDescent="0.3">
      <c r="A9375" s="3"/>
      <c r="B9375" s="3"/>
      <c r="C9375" s="3"/>
      <c r="D9375" s="3"/>
      <c r="E9375" s="3"/>
      <c r="F9375" s="3">
        <v>9370</v>
      </c>
      <c r="G9375" s="7">
        <v>0.8940882383729909</v>
      </c>
      <c r="H9375" s="7">
        <f t="shared" si="151"/>
        <v>1348.1616191800713</v>
      </c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</row>
    <row r="9376" spans="1:19" ht="12.75" customHeight="1" x14ac:dyDescent="0.3">
      <c r="A9376" s="3"/>
      <c r="B9376" s="3"/>
      <c r="C9376" s="3"/>
      <c r="D9376" s="3"/>
      <c r="E9376" s="3"/>
      <c r="F9376" s="3">
        <v>9371</v>
      </c>
      <c r="G9376" s="7">
        <v>0.69703281188754473</v>
      </c>
      <c r="H9376" s="7">
        <f t="shared" si="151"/>
        <v>1162.0355027206708</v>
      </c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</row>
    <row r="9377" spans="1:19" ht="12.75" customHeight="1" x14ac:dyDescent="0.3">
      <c r="A9377" s="3"/>
      <c r="B9377" s="3"/>
      <c r="C9377" s="3"/>
      <c r="D9377" s="3"/>
      <c r="E9377" s="3"/>
      <c r="F9377" s="3">
        <v>9372</v>
      </c>
      <c r="G9377" s="7">
        <v>0.71120723878300596</v>
      </c>
      <c r="H9377" s="7">
        <f t="shared" si="151"/>
        <v>1171.1610626049116</v>
      </c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</row>
    <row r="9378" spans="1:19" ht="12.75" customHeight="1" x14ac:dyDescent="0.3">
      <c r="A9378" s="3"/>
      <c r="B9378" s="3"/>
      <c r="C9378" s="3"/>
      <c r="D9378" s="3"/>
      <c r="E9378" s="3"/>
      <c r="F9378" s="3">
        <v>9373</v>
      </c>
      <c r="G9378" s="7">
        <v>0.83869039620191066</v>
      </c>
      <c r="H9378" s="7">
        <f t="shared" si="151"/>
        <v>1276.3041573577939</v>
      </c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</row>
    <row r="9379" spans="1:19" ht="12.75" customHeight="1" x14ac:dyDescent="0.3">
      <c r="A9379" s="3"/>
      <c r="B9379" s="3"/>
      <c r="C9379" s="3"/>
      <c r="D9379" s="3"/>
      <c r="E9379" s="3"/>
      <c r="F9379" s="3">
        <v>9374</v>
      </c>
      <c r="G9379" s="7">
        <v>0.38662575924078041</v>
      </c>
      <c r="H9379" s="7">
        <f t="shared" si="151"/>
        <v>1008.1057517488791</v>
      </c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</row>
    <row r="9380" spans="1:19" ht="12.75" customHeight="1" x14ac:dyDescent="0.3">
      <c r="A9380" s="3"/>
      <c r="B9380" s="3"/>
      <c r="C9380" s="3"/>
      <c r="D9380" s="3"/>
      <c r="E9380" s="3"/>
      <c r="F9380" s="3">
        <v>9375</v>
      </c>
      <c r="G9380" s="7">
        <v>0.9522765818418133</v>
      </c>
      <c r="H9380" s="7">
        <f t="shared" si="151"/>
        <v>1479.8592661561406</v>
      </c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</row>
    <row r="9381" spans="1:19" ht="12.75" customHeight="1" x14ac:dyDescent="0.3">
      <c r="A9381" s="3"/>
      <c r="B9381" s="3"/>
      <c r="C9381" s="3"/>
      <c r="D9381" s="3"/>
      <c r="E9381" s="3"/>
      <c r="F9381" s="3">
        <v>9376</v>
      </c>
      <c r="G9381" s="7">
        <v>0.95008827978712951</v>
      </c>
      <c r="H9381" s="7">
        <f t="shared" si="151"/>
        <v>1472.5493466285025</v>
      </c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</row>
    <row r="9382" spans="1:19" ht="12.75" customHeight="1" x14ac:dyDescent="0.3">
      <c r="A9382" s="3"/>
      <c r="B9382" s="3"/>
      <c r="C9382" s="3"/>
      <c r="D9382" s="3"/>
      <c r="E9382" s="3"/>
      <c r="F9382" s="3">
        <v>9377</v>
      </c>
      <c r="G9382" s="7">
        <v>0.59346969806357208</v>
      </c>
      <c r="H9382" s="7">
        <f t="shared" si="151"/>
        <v>1103.4342831748559</v>
      </c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</row>
    <row r="9383" spans="1:19" ht="12.75" customHeight="1" x14ac:dyDescent="0.3">
      <c r="A9383" s="3"/>
      <c r="B9383" s="3"/>
      <c r="C9383" s="3"/>
      <c r="D9383" s="3"/>
      <c r="E9383" s="3"/>
      <c r="F9383" s="3">
        <v>9378</v>
      </c>
      <c r="G9383" s="7">
        <v>0.51583959616988484</v>
      </c>
      <c r="H9383" s="7">
        <f t="shared" si="151"/>
        <v>1065.5956123471856</v>
      </c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</row>
    <row r="9384" spans="1:19" ht="12.75" customHeight="1" x14ac:dyDescent="0.3">
      <c r="A9384" s="3"/>
      <c r="B9384" s="3"/>
      <c r="C9384" s="3"/>
      <c r="D9384" s="3"/>
      <c r="E9384" s="3"/>
      <c r="F9384" s="3">
        <v>9379</v>
      </c>
      <c r="G9384" s="7">
        <v>0.25016759515368381</v>
      </c>
      <c r="H9384" s="7">
        <f t="shared" si="151"/>
        <v>948.14203429263853</v>
      </c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</row>
    <row r="9385" spans="1:19" ht="12.75" customHeight="1" x14ac:dyDescent="0.3">
      <c r="A9385" s="3"/>
      <c r="B9385" s="3"/>
      <c r="C9385" s="3"/>
      <c r="D9385" s="3"/>
      <c r="E9385" s="3"/>
      <c r="F9385" s="3">
        <v>9380</v>
      </c>
      <c r="G9385" s="7">
        <v>5.8605923354835172E-2</v>
      </c>
      <c r="H9385" s="7">
        <f t="shared" si="151"/>
        <v>834.20771356271916</v>
      </c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</row>
    <row r="9386" spans="1:19" ht="12.75" customHeight="1" x14ac:dyDescent="0.3">
      <c r="A9386" s="3"/>
      <c r="B9386" s="3"/>
      <c r="C9386" s="3"/>
      <c r="D9386" s="3"/>
      <c r="E9386" s="3"/>
      <c r="F9386" s="3">
        <v>9381</v>
      </c>
      <c r="G9386" s="7">
        <v>5.6289902219020527E-2</v>
      </c>
      <c r="H9386" s="7">
        <f t="shared" si="151"/>
        <v>831.96378484667264</v>
      </c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</row>
    <row r="9387" spans="1:19" ht="12.75" customHeight="1" x14ac:dyDescent="0.3">
      <c r="A9387" s="3"/>
      <c r="B9387" s="3"/>
      <c r="C9387" s="3"/>
      <c r="D9387" s="3"/>
      <c r="E9387" s="3"/>
      <c r="F9387" s="3">
        <v>9382</v>
      </c>
      <c r="G9387" s="7">
        <v>0.78071214022844082</v>
      </c>
      <c r="H9387" s="7">
        <f t="shared" si="151"/>
        <v>1221.9874753186305</v>
      </c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</row>
    <row r="9388" spans="1:19" ht="12.75" customHeight="1" x14ac:dyDescent="0.3">
      <c r="A9388" s="3"/>
      <c r="B9388" s="3"/>
      <c r="C9388" s="3"/>
      <c r="D9388" s="3"/>
      <c r="E9388" s="3"/>
      <c r="F9388" s="3">
        <v>9383</v>
      </c>
      <c r="G9388" s="7">
        <v>0.97802409368920173</v>
      </c>
      <c r="H9388" s="7">
        <f t="shared" si="151"/>
        <v>1605.2682701828953</v>
      </c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</row>
    <row r="9389" spans="1:19" ht="12.75" customHeight="1" x14ac:dyDescent="0.3">
      <c r="A9389" s="3"/>
      <c r="B9389" s="3"/>
      <c r="C9389" s="3"/>
      <c r="D9389" s="3"/>
      <c r="E9389" s="3"/>
      <c r="F9389" s="3">
        <v>9384</v>
      </c>
      <c r="G9389" s="7">
        <v>0.3854490910893732</v>
      </c>
      <c r="H9389" s="7">
        <f t="shared" si="151"/>
        <v>1007.5965772705968</v>
      </c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</row>
    <row r="9390" spans="1:19" ht="12.75" customHeight="1" x14ac:dyDescent="0.3">
      <c r="A9390" s="3"/>
      <c r="B9390" s="3"/>
      <c r="C9390" s="3"/>
      <c r="D9390" s="3"/>
      <c r="E9390" s="3"/>
      <c r="F9390" s="3">
        <v>9385</v>
      </c>
      <c r="G9390" s="7">
        <v>0.74947577943255705</v>
      </c>
      <c r="H9390" s="7">
        <f t="shared" si="151"/>
        <v>1197.712015224382</v>
      </c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</row>
    <row r="9391" spans="1:19" ht="12.75" customHeight="1" x14ac:dyDescent="0.3">
      <c r="A9391" s="3"/>
      <c r="B9391" s="3"/>
      <c r="C9391" s="3"/>
      <c r="D9391" s="3"/>
      <c r="E9391" s="3"/>
      <c r="F9391" s="3">
        <v>9386</v>
      </c>
      <c r="G9391" s="7">
        <v>0.85671973910794375</v>
      </c>
      <c r="H9391" s="7">
        <f t="shared" si="151"/>
        <v>1296.7936510935788</v>
      </c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</row>
    <row r="9392" spans="1:19" ht="12.75" customHeight="1" x14ac:dyDescent="0.3">
      <c r="A9392" s="3"/>
      <c r="B9392" s="3"/>
      <c r="C9392" s="3"/>
      <c r="D9392" s="3"/>
      <c r="E9392" s="3"/>
      <c r="F9392" s="3">
        <v>9387</v>
      </c>
      <c r="G9392" s="7">
        <v>0.1356217480777008</v>
      </c>
      <c r="H9392" s="7">
        <f t="shared" si="151"/>
        <v>889.95778739782145</v>
      </c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</row>
    <row r="9393" spans="1:19" ht="12.75" customHeight="1" x14ac:dyDescent="0.3">
      <c r="A9393" s="3"/>
      <c r="B9393" s="3"/>
      <c r="C9393" s="3"/>
      <c r="D9393" s="3"/>
      <c r="E9393" s="3"/>
      <c r="F9393" s="3">
        <v>9388</v>
      </c>
      <c r="G9393" s="7">
        <v>0.34383775168954772</v>
      </c>
      <c r="H9393" s="7">
        <f t="shared" si="151"/>
        <v>989.60148763901236</v>
      </c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</row>
    <row r="9394" spans="1:19" ht="12.75" customHeight="1" x14ac:dyDescent="0.3">
      <c r="A9394" s="3"/>
      <c r="B9394" s="3"/>
      <c r="C9394" s="3"/>
      <c r="D9394" s="3"/>
      <c r="E9394" s="3"/>
      <c r="F9394" s="3">
        <v>9389</v>
      </c>
      <c r="G9394" s="7">
        <v>2.0114643564791979E-2</v>
      </c>
      <c r="H9394" s="7">
        <f t="shared" si="151"/>
        <v>783.34779632249183</v>
      </c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</row>
    <row r="9395" spans="1:19" ht="12.75" customHeight="1" x14ac:dyDescent="0.3">
      <c r="A9395" s="3"/>
      <c r="B9395" s="3"/>
      <c r="C9395" s="3"/>
      <c r="D9395" s="3"/>
      <c r="E9395" s="3"/>
      <c r="F9395" s="3">
        <v>9390</v>
      </c>
      <c r="G9395" s="7">
        <v>0.6203506774037717</v>
      </c>
      <c r="H9395" s="7">
        <f t="shared" si="151"/>
        <v>1117.5412605144329</v>
      </c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</row>
    <row r="9396" spans="1:19" ht="12.75" customHeight="1" x14ac:dyDescent="0.3">
      <c r="A9396" s="3"/>
      <c r="B9396" s="3"/>
      <c r="C9396" s="3"/>
      <c r="D9396" s="3"/>
      <c r="E9396" s="3"/>
      <c r="F9396" s="3">
        <v>9391</v>
      </c>
      <c r="G9396" s="7">
        <v>0.36264252246023049</v>
      </c>
      <c r="H9396" s="7">
        <f t="shared" si="151"/>
        <v>997.73649134113327</v>
      </c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</row>
    <row r="9397" spans="1:19" ht="12.75" customHeight="1" x14ac:dyDescent="0.3">
      <c r="A9397" s="3"/>
      <c r="B9397" s="3"/>
      <c r="C9397" s="3"/>
      <c r="D9397" s="3"/>
      <c r="E9397" s="3"/>
      <c r="F9397" s="3">
        <v>9392</v>
      </c>
      <c r="G9397" s="7">
        <v>0.74976565298151399</v>
      </c>
      <c r="H9397" s="7">
        <f t="shared" si="151"/>
        <v>1197.9253631447032</v>
      </c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</row>
    <row r="9398" spans="1:19" ht="12.75" customHeight="1" x14ac:dyDescent="0.3">
      <c r="A9398" s="3"/>
      <c r="B9398" s="3"/>
      <c r="C9398" s="3"/>
      <c r="D9398" s="3"/>
      <c r="E9398" s="3"/>
      <c r="F9398" s="3">
        <v>9393</v>
      </c>
      <c r="G9398" s="7">
        <v>0.1446157014882197</v>
      </c>
      <c r="H9398" s="7">
        <f t="shared" si="151"/>
        <v>895.15181632635597</v>
      </c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</row>
    <row r="9399" spans="1:19" ht="12.75" customHeight="1" x14ac:dyDescent="0.3">
      <c r="A9399" s="3"/>
      <c r="B9399" s="3"/>
      <c r="C9399" s="3"/>
      <c r="D9399" s="3"/>
      <c r="E9399" s="3"/>
      <c r="F9399" s="3">
        <v>9394</v>
      </c>
      <c r="G9399" s="7">
        <v>0.98754285129140174</v>
      </c>
      <c r="H9399" s="7">
        <f t="shared" si="151"/>
        <v>1696.2927173203516</v>
      </c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</row>
    <row r="9400" spans="1:19" ht="12.75" customHeight="1" x14ac:dyDescent="0.3">
      <c r="A9400" s="3"/>
      <c r="B9400" s="3"/>
      <c r="C9400" s="3"/>
      <c r="D9400" s="3"/>
      <c r="E9400" s="3"/>
      <c r="F9400" s="3">
        <v>9395</v>
      </c>
      <c r="G9400" s="7">
        <v>6.2979331574156028E-2</v>
      </c>
      <c r="H9400" s="7">
        <f t="shared" si="151"/>
        <v>838.29349039003762</v>
      </c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</row>
    <row r="9401" spans="1:19" ht="12.75" customHeight="1" x14ac:dyDescent="0.3">
      <c r="A9401" s="3"/>
      <c r="B9401" s="3"/>
      <c r="C9401" s="3"/>
      <c r="D9401" s="3"/>
      <c r="E9401" s="3"/>
      <c r="F9401" s="3">
        <v>9396</v>
      </c>
      <c r="G9401" s="7">
        <v>0.28179567043498249</v>
      </c>
      <c r="H9401" s="7">
        <f t="shared" si="151"/>
        <v>962.42593688082763</v>
      </c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</row>
    <row r="9402" spans="1:19" ht="12.75" customHeight="1" x14ac:dyDescent="0.3">
      <c r="A9402" s="3"/>
      <c r="B9402" s="3"/>
      <c r="C9402" s="3"/>
      <c r="D9402" s="3"/>
      <c r="E9402" s="3"/>
      <c r="F9402" s="3">
        <v>9397</v>
      </c>
      <c r="G9402" s="7">
        <v>0.37059505409112231</v>
      </c>
      <c r="H9402" s="7">
        <f t="shared" si="151"/>
        <v>1001.1737170391424</v>
      </c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</row>
    <row r="9403" spans="1:19" ht="12.75" customHeight="1" x14ac:dyDescent="0.3">
      <c r="A9403" s="3"/>
      <c r="B9403" s="3"/>
      <c r="C9403" s="3"/>
      <c r="D9403" s="3"/>
      <c r="E9403" s="3"/>
      <c r="F9403" s="3">
        <v>9398</v>
      </c>
      <c r="G9403" s="7">
        <v>0.72451943408614827</v>
      </c>
      <c r="H9403" s="7">
        <f t="shared" si="151"/>
        <v>1180.0576257901407</v>
      </c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</row>
    <row r="9404" spans="1:19" ht="12.75" customHeight="1" x14ac:dyDescent="0.3">
      <c r="A9404" s="3"/>
      <c r="B9404" s="3"/>
      <c r="C9404" s="3"/>
      <c r="D9404" s="3"/>
      <c r="E9404" s="3"/>
      <c r="F9404" s="3">
        <v>9399</v>
      </c>
      <c r="G9404" s="7">
        <v>0.96918928478491628</v>
      </c>
      <c r="H9404" s="7">
        <f t="shared" si="151"/>
        <v>1550.8214561823979</v>
      </c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</row>
    <row r="9405" spans="1:19" ht="12.75" customHeight="1" x14ac:dyDescent="0.3">
      <c r="A9405" s="3"/>
      <c r="B9405" s="3"/>
      <c r="C9405" s="3"/>
      <c r="D9405" s="3"/>
      <c r="E9405" s="3"/>
      <c r="F9405" s="3">
        <v>9400</v>
      </c>
      <c r="G9405" s="7">
        <v>0.93621726128206162</v>
      </c>
      <c r="H9405" s="7">
        <f t="shared" si="151"/>
        <v>1432.4004694924604</v>
      </c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</row>
    <row r="9406" spans="1:19" ht="12.75" customHeight="1" x14ac:dyDescent="0.3">
      <c r="A9406" s="3"/>
      <c r="B9406" s="3"/>
      <c r="C9406" s="3"/>
      <c r="D9406" s="3"/>
      <c r="E9406" s="3"/>
      <c r="F9406" s="3">
        <v>9401</v>
      </c>
      <c r="G9406" s="7">
        <v>0.5992416191970128</v>
      </c>
      <c r="H9406" s="7">
        <f t="shared" si="151"/>
        <v>1106.4114057335426</v>
      </c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</row>
    <row r="9407" spans="1:19" ht="12.75" customHeight="1" x14ac:dyDescent="0.3">
      <c r="A9407" s="3"/>
      <c r="B9407" s="3"/>
      <c r="C9407" s="3"/>
      <c r="D9407" s="3"/>
      <c r="E9407" s="3"/>
      <c r="F9407" s="3">
        <v>9402</v>
      </c>
      <c r="G9407" s="7">
        <v>0.14047672643344769</v>
      </c>
      <c r="H9407" s="7">
        <f t="shared" si="151"/>
        <v>892.78185910518175</v>
      </c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</row>
    <row r="9408" spans="1:19" ht="12.75" customHeight="1" x14ac:dyDescent="0.3">
      <c r="A9408" s="3"/>
      <c r="B9408" s="3"/>
      <c r="C9408" s="3"/>
      <c r="D9408" s="3"/>
      <c r="E9408" s="3"/>
      <c r="F9408" s="3">
        <v>9403</v>
      </c>
      <c r="G9408" s="7">
        <v>0.84292643431138337</v>
      </c>
      <c r="H9408" s="7">
        <f t="shared" si="151"/>
        <v>1280.9243042184519</v>
      </c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</row>
    <row r="9409" spans="1:19" ht="12.75" customHeight="1" x14ac:dyDescent="0.3">
      <c r="A9409" s="3"/>
      <c r="B9409" s="3"/>
      <c r="C9409" s="3"/>
      <c r="D9409" s="3"/>
      <c r="E9409" s="3"/>
      <c r="F9409" s="3">
        <v>9404</v>
      </c>
      <c r="G9409" s="7">
        <v>0.86797774357159763</v>
      </c>
      <c r="H9409" s="7">
        <f t="shared" si="151"/>
        <v>1310.8172277214005</v>
      </c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</row>
    <row r="9410" spans="1:19" ht="12.75" customHeight="1" x14ac:dyDescent="0.3">
      <c r="A9410" s="3"/>
      <c r="B9410" s="3"/>
      <c r="C9410" s="3"/>
      <c r="D9410" s="3"/>
      <c r="E9410" s="3"/>
      <c r="F9410" s="3">
        <v>9405</v>
      </c>
      <c r="G9410" s="7">
        <v>0.1544835556687483</v>
      </c>
      <c r="H9410" s="7">
        <f t="shared" si="151"/>
        <v>900.67422758353973</v>
      </c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</row>
    <row r="9411" spans="1:19" ht="12.75" customHeight="1" x14ac:dyDescent="0.3">
      <c r="A9411" s="3"/>
      <c r="B9411" s="3"/>
      <c r="C9411" s="3"/>
      <c r="D9411" s="3"/>
      <c r="E9411" s="3"/>
      <c r="F9411" s="3">
        <v>9406</v>
      </c>
      <c r="G9411" s="7">
        <v>0.1038048805106612</v>
      </c>
      <c r="H9411" s="7">
        <f t="shared" si="151"/>
        <v>869.98860573531272</v>
      </c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</row>
    <row r="9412" spans="1:19" ht="12.75" customHeight="1" x14ac:dyDescent="0.3">
      <c r="A9412" s="3"/>
      <c r="B9412" s="3"/>
      <c r="C9412" s="3"/>
      <c r="D9412" s="3"/>
      <c r="E9412" s="3"/>
      <c r="F9412" s="3">
        <v>9407</v>
      </c>
      <c r="G9412" s="7">
        <v>0.39097465310339452</v>
      </c>
      <c r="H9412" s="7">
        <f t="shared" si="151"/>
        <v>1009.9883718402677</v>
      </c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</row>
    <row r="9413" spans="1:19" ht="12.75" customHeight="1" x14ac:dyDescent="0.3">
      <c r="A9413" s="3"/>
      <c r="B9413" s="3"/>
      <c r="C9413" s="3"/>
      <c r="D9413" s="3"/>
      <c r="E9413" s="3"/>
      <c r="F9413" s="3">
        <v>9408</v>
      </c>
      <c r="G9413" s="7">
        <v>0.80565006308436726</v>
      </c>
      <c r="H9413" s="7">
        <f t="shared" si="151"/>
        <v>1243.5859642411951</v>
      </c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</row>
    <row r="9414" spans="1:19" ht="12.75" customHeight="1" x14ac:dyDescent="0.3">
      <c r="A9414" s="3"/>
      <c r="B9414" s="3"/>
      <c r="C9414" s="3"/>
      <c r="D9414" s="3"/>
      <c r="E9414" s="3"/>
      <c r="F9414" s="3">
        <v>9409</v>
      </c>
      <c r="G9414" s="7">
        <v>0.35968904520905309</v>
      </c>
      <c r="H9414" s="7">
        <f t="shared" si="151"/>
        <v>996.4597609512133</v>
      </c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</row>
    <row r="9415" spans="1:19" ht="12.75" customHeight="1" x14ac:dyDescent="0.3">
      <c r="A9415" s="3"/>
      <c r="B9415" s="3"/>
      <c r="C9415" s="3"/>
      <c r="D9415" s="3"/>
      <c r="E9415" s="3"/>
      <c r="F9415" s="3">
        <v>9410</v>
      </c>
      <c r="G9415" s="7">
        <v>0.1369993412347201</v>
      </c>
      <c r="H9415" s="7">
        <f t="shared" ref="H9415:H9478" si="152">-LN(-LN(G9415))*$D$7+$D$6</f>
        <v>890.76413539470968</v>
      </c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</row>
    <row r="9416" spans="1:19" ht="12.75" customHeight="1" x14ac:dyDescent="0.3">
      <c r="A9416" s="3"/>
      <c r="B9416" s="3"/>
      <c r="C9416" s="3"/>
      <c r="D9416" s="3"/>
      <c r="E9416" s="3"/>
      <c r="F9416" s="3">
        <v>9411</v>
      </c>
      <c r="G9416" s="7">
        <v>0.89153981980519093</v>
      </c>
      <c r="H9416" s="7">
        <f t="shared" si="152"/>
        <v>1344.1584738977904</v>
      </c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</row>
    <row r="9417" spans="1:19" ht="12.75" customHeight="1" x14ac:dyDescent="0.3">
      <c r="A9417" s="3"/>
      <c r="B9417" s="3"/>
      <c r="C9417" s="3"/>
      <c r="D9417" s="3"/>
      <c r="E9417" s="3"/>
      <c r="F9417" s="3">
        <v>9412</v>
      </c>
      <c r="G9417" s="7">
        <v>0.30780173728946109</v>
      </c>
      <c r="H9417" s="7">
        <f t="shared" si="152"/>
        <v>973.91251640268104</v>
      </c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</row>
    <row r="9418" spans="1:19" ht="12.75" customHeight="1" x14ac:dyDescent="0.3">
      <c r="A9418" s="3"/>
      <c r="B9418" s="3"/>
      <c r="C9418" s="3"/>
      <c r="D9418" s="3"/>
      <c r="E9418" s="3"/>
      <c r="F9418" s="3">
        <v>9413</v>
      </c>
      <c r="G9418" s="7">
        <v>0.44829892346489558</v>
      </c>
      <c r="H9418" s="7">
        <f t="shared" si="152"/>
        <v>1035.0243406375803</v>
      </c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</row>
    <row r="9419" spans="1:19" ht="12.75" customHeight="1" x14ac:dyDescent="0.3">
      <c r="A9419" s="3"/>
      <c r="B9419" s="3"/>
      <c r="C9419" s="3"/>
      <c r="D9419" s="3"/>
      <c r="E9419" s="3"/>
      <c r="F9419" s="3">
        <v>9414</v>
      </c>
      <c r="G9419" s="7">
        <v>0.4401468113186936</v>
      </c>
      <c r="H9419" s="7">
        <f t="shared" si="152"/>
        <v>1031.4283043797543</v>
      </c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</row>
    <row r="9420" spans="1:19" ht="12.75" customHeight="1" x14ac:dyDescent="0.3">
      <c r="A9420" s="3"/>
      <c r="B9420" s="3"/>
      <c r="C9420" s="3"/>
      <c r="D9420" s="3"/>
      <c r="E9420" s="3"/>
      <c r="F9420" s="3">
        <v>9415</v>
      </c>
      <c r="G9420" s="7">
        <v>0.47175010424969271</v>
      </c>
      <c r="H9420" s="7">
        <f t="shared" si="152"/>
        <v>1045.464845022374</v>
      </c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</row>
    <row r="9421" spans="1:19" ht="12.75" customHeight="1" x14ac:dyDescent="0.3">
      <c r="A9421" s="3"/>
      <c r="B9421" s="3"/>
      <c r="C9421" s="3"/>
      <c r="D9421" s="3"/>
      <c r="E9421" s="3"/>
      <c r="F9421" s="3">
        <v>9416</v>
      </c>
      <c r="G9421" s="7">
        <v>0.48848083728872388</v>
      </c>
      <c r="H9421" s="7">
        <f t="shared" si="152"/>
        <v>1053.0169264261488</v>
      </c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</row>
    <row r="9422" spans="1:19" ht="12.75" customHeight="1" x14ac:dyDescent="0.3">
      <c r="A9422" s="3"/>
      <c r="B9422" s="3"/>
      <c r="C9422" s="3"/>
      <c r="D9422" s="3"/>
      <c r="E9422" s="3"/>
      <c r="F9422" s="3">
        <v>9417</v>
      </c>
      <c r="G9422" s="7">
        <v>0.67170301589876835</v>
      </c>
      <c r="H9422" s="7">
        <f t="shared" si="152"/>
        <v>1146.5116010139643</v>
      </c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</row>
    <row r="9423" spans="1:19" ht="12.75" customHeight="1" x14ac:dyDescent="0.3">
      <c r="A9423" s="3"/>
      <c r="B9423" s="3"/>
      <c r="C9423" s="3"/>
      <c r="D9423" s="3"/>
      <c r="E9423" s="3"/>
      <c r="F9423" s="3">
        <v>9418</v>
      </c>
      <c r="G9423" s="7">
        <v>0.56884619865084041</v>
      </c>
      <c r="H9423" s="7">
        <f t="shared" si="152"/>
        <v>1091.0185395181634</v>
      </c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</row>
    <row r="9424" spans="1:19" ht="12.75" customHeight="1" x14ac:dyDescent="0.3">
      <c r="A9424" s="3"/>
      <c r="B9424" s="3"/>
      <c r="C9424" s="3"/>
      <c r="D9424" s="3"/>
      <c r="E9424" s="3"/>
      <c r="F9424" s="3">
        <v>9419</v>
      </c>
      <c r="G9424" s="7">
        <v>0.45485148749347742</v>
      </c>
      <c r="H9424" s="7">
        <f t="shared" si="152"/>
        <v>1037.9264193406245</v>
      </c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</row>
    <row r="9425" spans="1:19" ht="12.75" customHeight="1" x14ac:dyDescent="0.3">
      <c r="A9425" s="3"/>
      <c r="B9425" s="3"/>
      <c r="C9425" s="3"/>
      <c r="D9425" s="3"/>
      <c r="E9425" s="3"/>
      <c r="F9425" s="3">
        <v>9420</v>
      </c>
      <c r="G9425" s="7">
        <v>0.48113700391584241</v>
      </c>
      <c r="H9425" s="7">
        <f t="shared" si="152"/>
        <v>1049.6901972579844</v>
      </c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</row>
    <row r="9426" spans="1:19" ht="12.75" customHeight="1" x14ac:dyDescent="0.3">
      <c r="A9426" s="3"/>
      <c r="B9426" s="3"/>
      <c r="C9426" s="3"/>
      <c r="D9426" s="3"/>
      <c r="E9426" s="3"/>
      <c r="F9426" s="3">
        <v>9421</v>
      </c>
      <c r="G9426" s="7">
        <v>0.3358359493137193</v>
      </c>
      <c r="H9426" s="7">
        <f t="shared" si="152"/>
        <v>986.13263479937359</v>
      </c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</row>
    <row r="9427" spans="1:19" ht="12.75" customHeight="1" x14ac:dyDescent="0.3">
      <c r="A9427" s="3"/>
      <c r="B9427" s="3"/>
      <c r="C9427" s="3"/>
      <c r="D9427" s="3"/>
      <c r="E9427" s="3"/>
      <c r="F9427" s="3">
        <v>9422</v>
      </c>
      <c r="G9427" s="7">
        <v>0.14965219487029921</v>
      </c>
      <c r="H9427" s="7">
        <f t="shared" si="152"/>
        <v>897.99198680481788</v>
      </c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</row>
    <row r="9428" spans="1:19" ht="12.75" customHeight="1" x14ac:dyDescent="0.3">
      <c r="A9428" s="3"/>
      <c r="B9428" s="3"/>
      <c r="C9428" s="3"/>
      <c r="D9428" s="3"/>
      <c r="E9428" s="3"/>
      <c r="F9428" s="3">
        <v>9423</v>
      </c>
      <c r="G9428" s="7">
        <v>0.70437566595091061</v>
      </c>
      <c r="H9428" s="7">
        <f t="shared" si="152"/>
        <v>1166.7203928801284</v>
      </c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</row>
    <row r="9429" spans="1:19" ht="12.75" customHeight="1" x14ac:dyDescent="0.3">
      <c r="A9429" s="3"/>
      <c r="B9429" s="3"/>
      <c r="C9429" s="3"/>
      <c r="D9429" s="3"/>
      <c r="E9429" s="3"/>
      <c r="F9429" s="3">
        <v>9424</v>
      </c>
      <c r="G9429" s="7">
        <v>0.83314611923684556</v>
      </c>
      <c r="H9429" s="7">
        <f t="shared" si="152"/>
        <v>1270.4195320576328</v>
      </c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</row>
    <row r="9430" spans="1:19" ht="12.75" customHeight="1" x14ac:dyDescent="0.3">
      <c r="A9430" s="3"/>
      <c r="B9430" s="3"/>
      <c r="C9430" s="3"/>
      <c r="D9430" s="3"/>
      <c r="E9430" s="3"/>
      <c r="F9430" s="3">
        <v>9425</v>
      </c>
      <c r="G9430" s="7">
        <v>0.89738249647481694</v>
      </c>
      <c r="H9430" s="7">
        <f t="shared" si="152"/>
        <v>1353.4726820390576</v>
      </c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</row>
    <row r="9431" spans="1:19" ht="12.75" customHeight="1" x14ac:dyDescent="0.3">
      <c r="A9431" s="3"/>
      <c r="B9431" s="3"/>
      <c r="C9431" s="3"/>
      <c r="D9431" s="3"/>
      <c r="E9431" s="3"/>
      <c r="F9431" s="3">
        <v>9426</v>
      </c>
      <c r="G9431" s="7">
        <v>0.45460452370195942</v>
      </c>
      <c r="H9431" s="7">
        <f t="shared" si="152"/>
        <v>1037.8168417547467</v>
      </c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</row>
    <row r="9432" spans="1:19" ht="12.75" customHeight="1" x14ac:dyDescent="0.3">
      <c r="A9432" s="3"/>
      <c r="B9432" s="3"/>
      <c r="C9432" s="3"/>
      <c r="D9432" s="3"/>
      <c r="E9432" s="3"/>
      <c r="F9432" s="3">
        <v>9427</v>
      </c>
      <c r="G9432" s="7">
        <v>0.43259536502084639</v>
      </c>
      <c r="H9432" s="7">
        <f t="shared" si="152"/>
        <v>1028.110228007642</v>
      </c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</row>
    <row r="9433" spans="1:19" ht="12.75" customHeight="1" x14ac:dyDescent="0.3">
      <c r="A9433" s="3"/>
      <c r="B9433" s="3"/>
      <c r="C9433" s="3"/>
      <c r="D9433" s="3"/>
      <c r="E9433" s="3"/>
      <c r="F9433" s="3">
        <v>9428</v>
      </c>
      <c r="G9433" s="7">
        <v>0.2272099608192493</v>
      </c>
      <c r="H9433" s="7">
        <f t="shared" si="152"/>
        <v>937.46338261327628</v>
      </c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</row>
    <row r="9434" spans="1:19" ht="12.75" customHeight="1" x14ac:dyDescent="0.3">
      <c r="A9434" s="3"/>
      <c r="B9434" s="3"/>
      <c r="C9434" s="3"/>
      <c r="D9434" s="3"/>
      <c r="E9434" s="3"/>
      <c r="F9434" s="3">
        <v>9429</v>
      </c>
      <c r="G9434" s="7">
        <v>0.18114606627169141</v>
      </c>
      <c r="H9434" s="7">
        <f t="shared" si="152"/>
        <v>914.84159546987848</v>
      </c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</row>
    <row r="9435" spans="1:19" ht="12.75" customHeight="1" x14ac:dyDescent="0.3">
      <c r="A9435" s="3"/>
      <c r="B9435" s="3"/>
      <c r="C9435" s="3"/>
      <c r="D9435" s="3"/>
      <c r="E9435" s="3"/>
      <c r="F9435" s="3">
        <v>9430</v>
      </c>
      <c r="G9435" s="7">
        <v>0.87613389733296676</v>
      </c>
      <c r="H9435" s="7">
        <f t="shared" si="152"/>
        <v>1321.6831452570391</v>
      </c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</row>
    <row r="9436" spans="1:19" ht="12.75" customHeight="1" x14ac:dyDescent="0.3">
      <c r="A9436" s="3"/>
      <c r="B9436" s="3"/>
      <c r="C9436" s="3"/>
      <c r="D9436" s="3"/>
      <c r="E9436" s="3"/>
      <c r="F9436" s="3">
        <v>9431</v>
      </c>
      <c r="G9436" s="7">
        <v>0.51187248778412342</v>
      </c>
      <c r="H9436" s="7">
        <f t="shared" si="152"/>
        <v>1063.7519550976815</v>
      </c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</row>
    <row r="9437" spans="1:19" ht="12.75" customHeight="1" x14ac:dyDescent="0.3">
      <c r="A9437" s="3"/>
      <c r="B9437" s="3"/>
      <c r="C9437" s="3"/>
      <c r="D9437" s="3"/>
      <c r="E9437" s="3"/>
      <c r="F9437" s="3">
        <v>9432</v>
      </c>
      <c r="G9437" s="7">
        <v>0.41125290018198818</v>
      </c>
      <c r="H9437" s="7">
        <f t="shared" si="152"/>
        <v>1018.7886832625452</v>
      </c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</row>
    <row r="9438" spans="1:19" ht="12.75" customHeight="1" x14ac:dyDescent="0.3">
      <c r="A9438" s="3"/>
      <c r="B9438" s="3"/>
      <c r="C9438" s="3"/>
      <c r="D9438" s="3"/>
      <c r="E9438" s="3"/>
      <c r="F9438" s="3">
        <v>9433</v>
      </c>
      <c r="G9438" s="7">
        <v>0.24204890618091571</v>
      </c>
      <c r="H9438" s="7">
        <f t="shared" si="152"/>
        <v>944.4006601011539</v>
      </c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</row>
    <row r="9439" spans="1:19" ht="12.75" customHeight="1" x14ac:dyDescent="0.3">
      <c r="A9439" s="3"/>
      <c r="B9439" s="3"/>
      <c r="C9439" s="3"/>
      <c r="D9439" s="3"/>
      <c r="E9439" s="3"/>
      <c r="F9439" s="3">
        <v>9434</v>
      </c>
      <c r="G9439" s="7">
        <v>0.34461080053393428</v>
      </c>
      <c r="H9439" s="7">
        <f t="shared" si="152"/>
        <v>989.93631220822772</v>
      </c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</row>
    <row r="9440" spans="1:19" ht="12.75" customHeight="1" x14ac:dyDescent="0.3">
      <c r="A9440" s="3"/>
      <c r="B9440" s="3"/>
      <c r="C9440" s="3"/>
      <c r="D9440" s="3"/>
      <c r="E9440" s="3"/>
      <c r="F9440" s="3">
        <v>9435</v>
      </c>
      <c r="G9440" s="7">
        <v>0.93004233778643874</v>
      </c>
      <c r="H9440" s="7">
        <f t="shared" si="152"/>
        <v>1417.1876365706182</v>
      </c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</row>
    <row r="9441" spans="1:19" ht="12.75" customHeight="1" x14ac:dyDescent="0.3">
      <c r="A9441" s="3"/>
      <c r="B9441" s="3"/>
      <c r="C9441" s="3"/>
      <c r="D9441" s="3"/>
      <c r="E9441" s="3"/>
      <c r="F9441" s="3">
        <v>9436</v>
      </c>
      <c r="G9441" s="7">
        <v>0.98503927022594862</v>
      </c>
      <c r="H9441" s="7">
        <f t="shared" si="152"/>
        <v>1666.9730582009224</v>
      </c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</row>
    <row r="9442" spans="1:19" ht="12.75" customHeight="1" x14ac:dyDescent="0.3">
      <c r="A9442" s="3"/>
      <c r="B9442" s="3"/>
      <c r="C9442" s="3"/>
      <c r="D9442" s="3"/>
      <c r="E9442" s="3"/>
      <c r="F9442" s="3">
        <v>9437</v>
      </c>
      <c r="G9442" s="7">
        <v>0.38839545054156788</v>
      </c>
      <c r="H9442" s="7">
        <f t="shared" si="152"/>
        <v>1008.8716967478526</v>
      </c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</row>
    <row r="9443" spans="1:19" ht="12.75" customHeight="1" x14ac:dyDescent="0.3">
      <c r="A9443" s="3"/>
      <c r="B9443" s="3"/>
      <c r="C9443" s="3"/>
      <c r="D9443" s="3"/>
      <c r="E9443" s="3"/>
      <c r="F9443" s="3">
        <v>9438</v>
      </c>
      <c r="G9443" s="7">
        <v>0.51303106269167864</v>
      </c>
      <c r="H9443" s="7">
        <f t="shared" si="152"/>
        <v>1064.2896493519095</v>
      </c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</row>
    <row r="9444" spans="1:19" ht="12.75" customHeight="1" x14ac:dyDescent="0.3">
      <c r="A9444" s="3"/>
      <c r="B9444" s="3"/>
      <c r="C9444" s="3"/>
      <c r="D9444" s="3"/>
      <c r="E9444" s="3"/>
      <c r="F9444" s="3">
        <v>9439</v>
      </c>
      <c r="G9444" s="7">
        <v>0.66476698606789619</v>
      </c>
      <c r="H9444" s="7">
        <f t="shared" si="152"/>
        <v>1142.4174591618521</v>
      </c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</row>
    <row r="9445" spans="1:19" ht="12.75" customHeight="1" x14ac:dyDescent="0.3">
      <c r="A9445" s="3"/>
      <c r="B9445" s="3"/>
      <c r="C9445" s="3"/>
      <c r="D9445" s="3"/>
      <c r="E9445" s="3"/>
      <c r="F9445" s="3">
        <v>9440</v>
      </c>
      <c r="G9445" s="7">
        <v>0.73958747877997599</v>
      </c>
      <c r="H9445" s="7">
        <f t="shared" si="152"/>
        <v>1190.5528730217616</v>
      </c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</row>
    <row r="9446" spans="1:19" ht="12.75" customHeight="1" x14ac:dyDescent="0.3">
      <c r="A9446" s="3"/>
      <c r="B9446" s="3"/>
      <c r="C9446" s="3"/>
      <c r="D9446" s="3"/>
      <c r="E9446" s="3"/>
      <c r="F9446" s="3">
        <v>9441</v>
      </c>
      <c r="G9446" s="7">
        <v>0.40744545299720952</v>
      </c>
      <c r="H9446" s="7">
        <f t="shared" si="152"/>
        <v>1017.1329262074591</v>
      </c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</row>
    <row r="9447" spans="1:19" ht="12.75" customHeight="1" x14ac:dyDescent="0.3">
      <c r="A9447" s="3"/>
      <c r="B9447" s="3"/>
      <c r="C9447" s="3"/>
      <c r="D9447" s="3"/>
      <c r="E9447" s="3"/>
      <c r="F9447" s="3">
        <v>9442</v>
      </c>
      <c r="G9447" s="7">
        <v>9.6807800439336789E-2</v>
      </c>
      <c r="H9447" s="7">
        <f t="shared" si="152"/>
        <v>865.164222779787</v>
      </c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</row>
    <row r="9448" spans="1:19" ht="12.75" customHeight="1" x14ac:dyDescent="0.3">
      <c r="A9448" s="3"/>
      <c r="B9448" s="3"/>
      <c r="C9448" s="3"/>
      <c r="D9448" s="3"/>
      <c r="E9448" s="3"/>
      <c r="F9448" s="3">
        <v>9443</v>
      </c>
      <c r="G9448" s="7">
        <v>0.9168299447427749</v>
      </c>
      <c r="H9448" s="7">
        <f t="shared" si="152"/>
        <v>1388.5587018902472</v>
      </c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</row>
    <row r="9449" spans="1:19" ht="12.75" customHeight="1" x14ac:dyDescent="0.3">
      <c r="A9449" s="3"/>
      <c r="B9449" s="3"/>
      <c r="C9449" s="3"/>
      <c r="D9449" s="3"/>
      <c r="E9449" s="3"/>
      <c r="F9449" s="3">
        <v>9444</v>
      </c>
      <c r="G9449" s="7">
        <v>0.57455709783120235</v>
      </c>
      <c r="H9449" s="7">
        <f t="shared" si="152"/>
        <v>1093.8591953947448</v>
      </c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</row>
    <row r="9450" spans="1:19" ht="12.75" customHeight="1" x14ac:dyDescent="0.3">
      <c r="A9450" s="3"/>
      <c r="B9450" s="3"/>
      <c r="C9450" s="3"/>
      <c r="D9450" s="3"/>
      <c r="E9450" s="3"/>
      <c r="F9450" s="3">
        <v>9445</v>
      </c>
      <c r="G9450" s="7">
        <v>9.0006912057603694E-2</v>
      </c>
      <c r="H9450" s="7">
        <f t="shared" si="152"/>
        <v>860.2800147711489</v>
      </c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</row>
    <row r="9451" spans="1:19" ht="12.75" customHeight="1" x14ac:dyDescent="0.3">
      <c r="A9451" s="3"/>
      <c r="B9451" s="3"/>
      <c r="C9451" s="3"/>
      <c r="D9451" s="3"/>
      <c r="E9451" s="3"/>
      <c r="F9451" s="3">
        <v>9446</v>
      </c>
      <c r="G9451" s="7">
        <v>0.10136669675408071</v>
      </c>
      <c r="H9451" s="7">
        <f t="shared" si="152"/>
        <v>868.32896689383347</v>
      </c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</row>
    <row r="9452" spans="1:19" ht="12.75" customHeight="1" x14ac:dyDescent="0.3">
      <c r="A9452" s="3"/>
      <c r="B9452" s="3"/>
      <c r="C9452" s="3"/>
      <c r="D9452" s="3"/>
      <c r="E9452" s="3"/>
      <c r="F9452" s="3">
        <v>9447</v>
      </c>
      <c r="G9452" s="7">
        <v>0.33863260296621162</v>
      </c>
      <c r="H9452" s="7">
        <f t="shared" si="152"/>
        <v>987.34570167208108</v>
      </c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</row>
    <row r="9453" spans="1:19" ht="12.75" customHeight="1" x14ac:dyDescent="0.3">
      <c r="A9453" s="3"/>
      <c r="B9453" s="3"/>
      <c r="C9453" s="3"/>
      <c r="D9453" s="3"/>
      <c r="E9453" s="3"/>
      <c r="F9453" s="3">
        <v>9448</v>
      </c>
      <c r="G9453" s="7">
        <v>0.6291382408489794</v>
      </c>
      <c r="H9453" s="7">
        <f t="shared" si="152"/>
        <v>1122.2957177559404</v>
      </c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</row>
    <row r="9454" spans="1:19" ht="12.75" customHeight="1" x14ac:dyDescent="0.3">
      <c r="A9454" s="3"/>
      <c r="B9454" s="3"/>
      <c r="C9454" s="3"/>
      <c r="D9454" s="3"/>
      <c r="E9454" s="3"/>
      <c r="F9454" s="3">
        <v>9449</v>
      </c>
      <c r="G9454" s="7">
        <v>0.73767300240162736</v>
      </c>
      <c r="H9454" s="7">
        <f t="shared" si="152"/>
        <v>1189.1925578149408</v>
      </c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</row>
    <row r="9455" spans="1:19" ht="12.75" customHeight="1" x14ac:dyDescent="0.3">
      <c r="A9455" s="3"/>
      <c r="B9455" s="3"/>
      <c r="C9455" s="3"/>
      <c r="D9455" s="3"/>
      <c r="E9455" s="3"/>
      <c r="F9455" s="3">
        <v>9450</v>
      </c>
      <c r="G9455" s="7">
        <v>0.796217149963654</v>
      </c>
      <c r="H9455" s="7">
        <f t="shared" si="152"/>
        <v>1235.1485179339315</v>
      </c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</row>
    <row r="9456" spans="1:19" ht="12.75" customHeight="1" x14ac:dyDescent="0.3">
      <c r="A9456" s="3"/>
      <c r="B9456" s="3"/>
      <c r="C9456" s="3"/>
      <c r="D9456" s="3"/>
      <c r="E9456" s="3"/>
      <c r="F9456" s="3">
        <v>9451</v>
      </c>
      <c r="G9456" s="7">
        <v>0.62169301355405238</v>
      </c>
      <c r="H9456" s="7">
        <f t="shared" si="152"/>
        <v>1118.262683826395</v>
      </c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</row>
    <row r="9457" spans="1:19" ht="12.75" customHeight="1" x14ac:dyDescent="0.3">
      <c r="A9457" s="3"/>
      <c r="B9457" s="3"/>
      <c r="C9457" s="3"/>
      <c r="D9457" s="3"/>
      <c r="E9457" s="3"/>
      <c r="F9457" s="3">
        <v>9452</v>
      </c>
      <c r="G9457" s="7">
        <v>0.1535726678999674</v>
      </c>
      <c r="H9457" s="7">
        <f t="shared" si="152"/>
        <v>900.17156448057369</v>
      </c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</row>
    <row r="9458" spans="1:19" ht="12.75" customHeight="1" x14ac:dyDescent="0.3">
      <c r="A9458" s="3"/>
      <c r="B9458" s="3"/>
      <c r="C9458" s="3"/>
      <c r="D9458" s="3"/>
      <c r="E9458" s="3"/>
      <c r="F9458" s="3">
        <v>9453</v>
      </c>
      <c r="G9458" s="7">
        <v>0.45449157582558558</v>
      </c>
      <c r="H9458" s="7">
        <f t="shared" si="152"/>
        <v>1037.7667322246589</v>
      </c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</row>
    <row r="9459" spans="1:19" ht="12.75" customHeight="1" x14ac:dyDescent="0.3">
      <c r="A9459" s="3"/>
      <c r="B9459" s="3"/>
      <c r="C9459" s="3"/>
      <c r="D9459" s="3"/>
      <c r="E9459" s="3"/>
      <c r="F9459" s="3">
        <v>9454</v>
      </c>
      <c r="G9459" s="7">
        <v>0.20139949706598881</v>
      </c>
      <c r="H9459" s="7">
        <f t="shared" si="152"/>
        <v>925.02467232879428</v>
      </c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</row>
    <row r="9460" spans="1:19" ht="12.75" customHeight="1" x14ac:dyDescent="0.3">
      <c r="A9460" s="3"/>
      <c r="B9460" s="3"/>
      <c r="C9460" s="3"/>
      <c r="D9460" s="3"/>
      <c r="E9460" s="3"/>
      <c r="F9460" s="3">
        <v>9455</v>
      </c>
      <c r="G9460" s="7">
        <v>0.56573573044737624</v>
      </c>
      <c r="H9460" s="7">
        <f t="shared" si="152"/>
        <v>1089.4806496702565</v>
      </c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</row>
    <row r="9461" spans="1:19" ht="12.75" customHeight="1" x14ac:dyDescent="0.3">
      <c r="A9461" s="3"/>
      <c r="B9461" s="3"/>
      <c r="C9461" s="3"/>
      <c r="D9461" s="3"/>
      <c r="E9461" s="3"/>
      <c r="F9461" s="3">
        <v>9456</v>
      </c>
      <c r="G9461" s="7">
        <v>0.82128893713272688</v>
      </c>
      <c r="H9461" s="7">
        <f t="shared" si="152"/>
        <v>1258.4003379059591</v>
      </c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</row>
    <row r="9462" spans="1:19" ht="12.75" customHeight="1" x14ac:dyDescent="0.3">
      <c r="A9462" s="3"/>
      <c r="B9462" s="3"/>
      <c r="C9462" s="3"/>
      <c r="D9462" s="3"/>
      <c r="E9462" s="3"/>
      <c r="F9462" s="3">
        <v>9457</v>
      </c>
      <c r="G9462" s="7">
        <v>0.67426926645840468</v>
      </c>
      <c r="H9462" s="7">
        <f t="shared" si="152"/>
        <v>1148.0425589859899</v>
      </c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</row>
    <row r="9463" spans="1:19" ht="12.75" customHeight="1" x14ac:dyDescent="0.3">
      <c r="A9463" s="3"/>
      <c r="B9463" s="3"/>
      <c r="C9463" s="3"/>
      <c r="D9463" s="3"/>
      <c r="E9463" s="3"/>
      <c r="F9463" s="3">
        <v>9458</v>
      </c>
      <c r="G9463" s="7">
        <v>0.54068413269726667</v>
      </c>
      <c r="H9463" s="7">
        <f t="shared" si="152"/>
        <v>1077.31582558216</v>
      </c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</row>
    <row r="9464" spans="1:19" ht="12.75" customHeight="1" x14ac:dyDescent="0.3">
      <c r="A9464" s="3"/>
      <c r="B9464" s="3"/>
      <c r="C9464" s="3"/>
      <c r="D9464" s="3"/>
      <c r="E9464" s="3"/>
      <c r="F9464" s="3">
        <v>9459</v>
      </c>
      <c r="G9464" s="7">
        <v>0.54200122882556401</v>
      </c>
      <c r="H9464" s="7">
        <f t="shared" si="152"/>
        <v>1077.9461795592138</v>
      </c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</row>
    <row r="9465" spans="1:19" ht="12.75" customHeight="1" x14ac:dyDescent="0.3">
      <c r="A9465" s="3"/>
      <c r="B9465" s="3"/>
      <c r="C9465" s="3"/>
      <c r="D9465" s="3"/>
      <c r="E9465" s="3"/>
      <c r="F9465" s="3">
        <v>9460</v>
      </c>
      <c r="G9465" s="7">
        <v>0.63573432137593588</v>
      </c>
      <c r="H9465" s="7">
        <f t="shared" si="152"/>
        <v>1125.9151791413876</v>
      </c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</row>
    <row r="9466" spans="1:19" ht="12.75" customHeight="1" x14ac:dyDescent="0.3">
      <c r="A9466" s="3"/>
      <c r="B9466" s="3"/>
      <c r="C9466" s="3"/>
      <c r="D9466" s="3"/>
      <c r="E9466" s="3"/>
      <c r="F9466" s="3">
        <v>9461</v>
      </c>
      <c r="G9466" s="7">
        <v>0.55537695588299552</v>
      </c>
      <c r="H9466" s="7">
        <f t="shared" si="152"/>
        <v>1084.4042502525231</v>
      </c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</row>
    <row r="9467" spans="1:19" ht="12.75" customHeight="1" x14ac:dyDescent="0.3">
      <c r="A9467" s="3"/>
      <c r="B9467" s="3"/>
      <c r="C9467" s="3"/>
      <c r="D9467" s="3"/>
      <c r="E9467" s="3"/>
      <c r="F9467" s="3">
        <v>9462</v>
      </c>
      <c r="G9467" s="7">
        <v>0.58562554386627597</v>
      </c>
      <c r="H9467" s="7">
        <f t="shared" si="152"/>
        <v>1099.4304783941591</v>
      </c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</row>
    <row r="9468" spans="1:19" ht="12.75" customHeight="1" x14ac:dyDescent="0.3">
      <c r="A9468" s="3"/>
      <c r="B9468" s="3"/>
      <c r="C9468" s="3"/>
      <c r="D9468" s="3"/>
      <c r="E9468" s="3"/>
      <c r="F9468" s="3">
        <v>9463</v>
      </c>
      <c r="G9468" s="7">
        <v>8.4691772320479974E-2</v>
      </c>
      <c r="H9468" s="7">
        <f t="shared" si="152"/>
        <v>856.31064879203223</v>
      </c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</row>
    <row r="9469" spans="1:19" ht="12.75" customHeight="1" x14ac:dyDescent="0.3">
      <c r="A9469" s="3"/>
      <c r="B9469" s="3"/>
      <c r="C9469" s="3"/>
      <c r="D9469" s="3"/>
      <c r="E9469" s="3"/>
      <c r="F9469" s="3">
        <v>9464</v>
      </c>
      <c r="G9469" s="7">
        <v>0.32133867489925461</v>
      </c>
      <c r="H9469" s="7">
        <f t="shared" si="152"/>
        <v>979.82903877823185</v>
      </c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</row>
    <row r="9470" spans="1:19" ht="12.75" customHeight="1" x14ac:dyDescent="0.3">
      <c r="A9470" s="3"/>
      <c r="B9470" s="3"/>
      <c r="C9470" s="3"/>
      <c r="D9470" s="3"/>
      <c r="E9470" s="3"/>
      <c r="F9470" s="3">
        <v>9465</v>
      </c>
      <c r="G9470" s="7">
        <v>0.58683710484844176</v>
      </c>
      <c r="H9470" s="7">
        <f t="shared" si="152"/>
        <v>1100.0457957910346</v>
      </c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</row>
    <row r="9471" spans="1:19" ht="12.75" customHeight="1" x14ac:dyDescent="0.3">
      <c r="A9471" s="3"/>
      <c r="B9471" s="3"/>
      <c r="C9471" s="3"/>
      <c r="D9471" s="3"/>
      <c r="E9471" s="3"/>
      <c r="F9471" s="3">
        <v>9466</v>
      </c>
      <c r="G9471" s="7">
        <v>6.5550483305922391E-2</v>
      </c>
      <c r="H9471" s="7">
        <f t="shared" si="152"/>
        <v>840.61133039070364</v>
      </c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</row>
    <row r="9472" spans="1:19" ht="12.75" customHeight="1" x14ac:dyDescent="0.3">
      <c r="A9472" s="3"/>
      <c r="B9472" s="3"/>
      <c r="C9472" s="3"/>
      <c r="D9472" s="3"/>
      <c r="E9472" s="3"/>
      <c r="F9472" s="3">
        <v>9467</v>
      </c>
      <c r="G9472" s="7">
        <v>0.19701034609693649</v>
      </c>
      <c r="H9472" s="7">
        <f t="shared" si="152"/>
        <v>922.85328250649707</v>
      </c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</row>
    <row r="9473" spans="1:19" ht="12.75" customHeight="1" x14ac:dyDescent="0.3">
      <c r="A9473" s="3"/>
      <c r="B9473" s="3"/>
      <c r="C9473" s="3"/>
      <c r="D9473" s="3"/>
      <c r="E9473" s="3"/>
      <c r="F9473" s="3">
        <v>9468</v>
      </c>
      <c r="G9473" s="7">
        <v>0.10464640645237359</v>
      </c>
      <c r="H9473" s="7">
        <f t="shared" si="152"/>
        <v>870.55635017189775</v>
      </c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</row>
    <row r="9474" spans="1:19" ht="12.75" customHeight="1" x14ac:dyDescent="0.3">
      <c r="A9474" s="3"/>
      <c r="B9474" s="3"/>
      <c r="C9474" s="3"/>
      <c r="D9474" s="3"/>
      <c r="E9474" s="3"/>
      <c r="F9474" s="3">
        <v>9469</v>
      </c>
      <c r="G9474" s="7">
        <v>0.99263722280719835</v>
      </c>
      <c r="H9474" s="7">
        <f t="shared" si="152"/>
        <v>1780.3124304652565</v>
      </c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</row>
    <row r="9475" spans="1:19" ht="12.75" customHeight="1" x14ac:dyDescent="0.3">
      <c r="A9475" s="3"/>
      <c r="B9475" s="3"/>
      <c r="C9475" s="3"/>
      <c r="D9475" s="3"/>
      <c r="E9475" s="3"/>
      <c r="F9475" s="3">
        <v>9470</v>
      </c>
      <c r="G9475" s="7">
        <v>0.35078633520282088</v>
      </c>
      <c r="H9475" s="7">
        <f t="shared" si="152"/>
        <v>992.60955172146487</v>
      </c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</row>
    <row r="9476" spans="1:19" ht="12.75" customHeight="1" x14ac:dyDescent="0.3">
      <c r="A9476" s="3"/>
      <c r="B9476" s="3"/>
      <c r="C9476" s="3"/>
      <c r="D9476" s="3"/>
      <c r="E9476" s="3"/>
      <c r="F9476" s="3">
        <v>9471</v>
      </c>
      <c r="G9476" s="7">
        <v>0.84203779813442781</v>
      </c>
      <c r="H9476" s="7">
        <f t="shared" si="152"/>
        <v>1279.9458433580148</v>
      </c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</row>
    <row r="9477" spans="1:19" ht="12.75" customHeight="1" x14ac:dyDescent="0.3">
      <c r="A9477" s="3"/>
      <c r="B9477" s="3"/>
      <c r="C9477" s="3"/>
      <c r="D9477" s="3"/>
      <c r="E9477" s="3"/>
      <c r="F9477" s="3">
        <v>9472</v>
      </c>
      <c r="G9477" s="7">
        <v>8.9504664118649768E-2</v>
      </c>
      <c r="H9477" s="7">
        <f t="shared" si="152"/>
        <v>859.91093776699086</v>
      </c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</row>
    <row r="9478" spans="1:19" ht="12.75" customHeight="1" x14ac:dyDescent="0.3">
      <c r="A9478" s="3"/>
      <c r="B9478" s="3"/>
      <c r="C9478" s="3"/>
      <c r="D9478" s="3"/>
      <c r="E9478" s="3"/>
      <c r="F9478" s="3">
        <v>9473</v>
      </c>
      <c r="G9478" s="7">
        <v>0.29562856764648687</v>
      </c>
      <c r="H9478" s="7">
        <f t="shared" si="152"/>
        <v>968.55856409842465</v>
      </c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</row>
    <row r="9479" spans="1:19" ht="12.75" customHeight="1" x14ac:dyDescent="0.3">
      <c r="A9479" s="3"/>
      <c r="B9479" s="3"/>
      <c r="C9479" s="3"/>
      <c r="D9479" s="3"/>
      <c r="E9479" s="3"/>
      <c r="F9479" s="3">
        <v>9474</v>
      </c>
      <c r="G9479" s="7">
        <v>0.42991183014738638</v>
      </c>
      <c r="H9479" s="7">
        <f t="shared" ref="H9479:H9542" si="153">-LN(-LN(G9479))*$D$7+$D$6</f>
        <v>1026.933852229495</v>
      </c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</row>
    <row r="9480" spans="1:19" ht="12.75" customHeight="1" x14ac:dyDescent="0.3">
      <c r="A9480" s="3"/>
      <c r="B9480" s="3"/>
      <c r="C9480" s="3"/>
      <c r="D9480" s="3"/>
      <c r="E9480" s="3"/>
      <c r="F9480" s="3">
        <v>9475</v>
      </c>
      <c r="G9480" s="7">
        <v>3.732799441696022E-3</v>
      </c>
      <c r="H9480" s="7">
        <f t="shared" si="153"/>
        <v>726.34731889842965</v>
      </c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</row>
    <row r="9481" spans="1:19" ht="12.75" customHeight="1" x14ac:dyDescent="0.3">
      <c r="A9481" s="3"/>
      <c r="B9481" s="3"/>
      <c r="C9481" s="3"/>
      <c r="D9481" s="3"/>
      <c r="E9481" s="3"/>
      <c r="F9481" s="3">
        <v>9476</v>
      </c>
      <c r="G9481" s="7">
        <v>9.297111266085567E-3</v>
      </c>
      <c r="H9481" s="7">
        <f t="shared" si="153"/>
        <v>754.68181186162519</v>
      </c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</row>
    <row r="9482" spans="1:19" ht="12.75" customHeight="1" x14ac:dyDescent="0.3">
      <c r="A9482" s="3"/>
      <c r="B9482" s="3"/>
      <c r="C9482" s="3"/>
      <c r="D9482" s="3"/>
      <c r="E9482" s="3"/>
      <c r="F9482" s="3">
        <v>9477</v>
      </c>
      <c r="G9482" s="7">
        <v>0.70803237839567479</v>
      </c>
      <c r="H9482" s="7">
        <f t="shared" si="153"/>
        <v>1169.0872343594924</v>
      </c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</row>
    <row r="9483" spans="1:19" ht="12.75" customHeight="1" x14ac:dyDescent="0.3">
      <c r="A9483" s="3"/>
      <c r="B9483" s="3"/>
      <c r="C9483" s="3"/>
      <c r="D9483" s="3"/>
      <c r="E9483" s="3"/>
      <c r="F9483" s="3">
        <v>9478</v>
      </c>
      <c r="G9483" s="7">
        <v>0.79653956364952361</v>
      </c>
      <c r="H9483" s="7">
        <f t="shared" si="153"/>
        <v>1235.4312432235045</v>
      </c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</row>
    <row r="9484" spans="1:19" ht="12.75" customHeight="1" x14ac:dyDescent="0.3">
      <c r="A9484" s="3"/>
      <c r="B9484" s="3"/>
      <c r="C9484" s="3"/>
      <c r="D9484" s="3"/>
      <c r="E9484" s="3"/>
      <c r="F9484" s="3">
        <v>9479</v>
      </c>
      <c r="G9484" s="7">
        <v>0.64962785901966558</v>
      </c>
      <c r="H9484" s="7">
        <f t="shared" si="153"/>
        <v>1133.6907711889594</v>
      </c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</row>
    <row r="9485" spans="1:19" ht="12.75" customHeight="1" x14ac:dyDescent="0.3">
      <c r="A9485" s="3"/>
      <c r="B9485" s="3"/>
      <c r="C9485" s="3"/>
      <c r="D9485" s="3"/>
      <c r="E9485" s="3"/>
      <c r="F9485" s="3">
        <v>9480</v>
      </c>
      <c r="G9485" s="7">
        <v>0.99956434383382797</v>
      </c>
      <c r="H9485" s="7">
        <f t="shared" si="153"/>
        <v>2230.4118594792953</v>
      </c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</row>
    <row r="9486" spans="1:19" ht="12.75" customHeight="1" x14ac:dyDescent="0.3">
      <c r="A9486" s="3"/>
      <c r="B9486" s="3"/>
      <c r="C9486" s="3"/>
      <c r="D9486" s="3"/>
      <c r="E9486" s="3"/>
      <c r="F9486" s="3">
        <v>9481</v>
      </c>
      <c r="G9486" s="7">
        <v>0.852490642823167</v>
      </c>
      <c r="H9486" s="7">
        <f t="shared" si="153"/>
        <v>1291.785378403694</v>
      </c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</row>
    <row r="9487" spans="1:19" ht="12.75" customHeight="1" x14ac:dyDescent="0.3">
      <c r="A9487" s="3"/>
      <c r="B9487" s="3"/>
      <c r="C9487" s="3"/>
      <c r="D9487" s="3"/>
      <c r="E9487" s="3"/>
      <c r="F9487" s="3">
        <v>9482</v>
      </c>
      <c r="G9487" s="7">
        <v>0.2371156567856961</v>
      </c>
      <c r="H9487" s="7">
        <f t="shared" si="153"/>
        <v>942.10930146114458</v>
      </c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</row>
    <row r="9488" spans="1:19" ht="12.75" customHeight="1" x14ac:dyDescent="0.3">
      <c r="A9488" s="3"/>
      <c r="B9488" s="3"/>
      <c r="C9488" s="3"/>
      <c r="D9488" s="3"/>
      <c r="E9488" s="3"/>
      <c r="F9488" s="3">
        <v>9483</v>
      </c>
      <c r="G9488" s="7">
        <v>0.90433430360715084</v>
      </c>
      <c r="H9488" s="7">
        <f t="shared" si="153"/>
        <v>1365.2291504459718</v>
      </c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</row>
    <row r="9489" spans="1:19" ht="12.75" customHeight="1" x14ac:dyDescent="0.3">
      <c r="A9489" s="3"/>
      <c r="B9489" s="3"/>
      <c r="C9489" s="3"/>
      <c r="D9489" s="3"/>
      <c r="E9489" s="3"/>
      <c r="F9489" s="3">
        <v>9484</v>
      </c>
      <c r="G9489" s="7">
        <v>0.17595370972899829</v>
      </c>
      <c r="H9489" s="7">
        <f t="shared" si="153"/>
        <v>912.15773787903743</v>
      </c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</row>
    <row r="9490" spans="1:19" ht="12.75" customHeight="1" x14ac:dyDescent="0.3">
      <c r="A9490" s="3"/>
      <c r="B9490" s="3"/>
      <c r="C9490" s="3"/>
      <c r="D9490" s="3"/>
      <c r="E9490" s="3"/>
      <c r="F9490" s="3">
        <v>9485</v>
      </c>
      <c r="G9490" s="7">
        <v>0.6857622353037427</v>
      </c>
      <c r="H9490" s="7">
        <f t="shared" si="153"/>
        <v>1155.0115310169349</v>
      </c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</row>
    <row r="9491" spans="1:19" ht="12.75" customHeight="1" x14ac:dyDescent="0.3">
      <c r="A9491" s="3"/>
      <c r="B9491" s="3"/>
      <c r="C9491" s="3"/>
      <c r="D9491" s="3"/>
      <c r="E9491" s="3"/>
      <c r="F9491" s="3">
        <v>9486</v>
      </c>
      <c r="G9491" s="7">
        <v>0.66844863345833139</v>
      </c>
      <c r="H9491" s="7">
        <f t="shared" si="153"/>
        <v>1144.5827917274726</v>
      </c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</row>
    <row r="9492" spans="1:19" ht="12.75" customHeight="1" x14ac:dyDescent="0.3">
      <c r="A9492" s="3"/>
      <c r="B9492" s="3"/>
      <c r="C9492" s="3"/>
      <c r="D9492" s="3"/>
      <c r="E9492" s="3"/>
      <c r="F9492" s="3">
        <v>9487</v>
      </c>
      <c r="G9492" s="7">
        <v>0.75175738200471631</v>
      </c>
      <c r="H9492" s="7">
        <f t="shared" si="153"/>
        <v>1199.3968261333894</v>
      </c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</row>
    <row r="9493" spans="1:19" ht="12.75" customHeight="1" x14ac:dyDescent="0.3">
      <c r="A9493" s="3"/>
      <c r="B9493" s="3"/>
      <c r="C9493" s="3"/>
      <c r="D9493" s="3"/>
      <c r="E9493" s="3"/>
      <c r="F9493" s="3">
        <v>9488</v>
      </c>
      <c r="G9493" s="7">
        <v>0.22529265379631749</v>
      </c>
      <c r="H9493" s="7">
        <f t="shared" si="153"/>
        <v>936.55671479241573</v>
      </c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</row>
    <row r="9494" spans="1:19" ht="12.75" customHeight="1" x14ac:dyDescent="0.3">
      <c r="A9494" s="3"/>
      <c r="B9494" s="3"/>
      <c r="C9494" s="3"/>
      <c r="D9494" s="3"/>
      <c r="E9494" s="3"/>
      <c r="F9494" s="3">
        <v>9489</v>
      </c>
      <c r="G9494" s="7">
        <v>0.39657907750653348</v>
      </c>
      <c r="H9494" s="7">
        <f t="shared" si="153"/>
        <v>1012.4165445862378</v>
      </c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</row>
    <row r="9495" spans="1:19" ht="12.75" customHeight="1" x14ac:dyDescent="0.3">
      <c r="A9495" s="3"/>
      <c r="B9495" s="3"/>
      <c r="C9495" s="3"/>
      <c r="D9495" s="3"/>
      <c r="E9495" s="3"/>
      <c r="F9495" s="3">
        <v>9490</v>
      </c>
      <c r="G9495" s="7">
        <v>0.1121565356082493</v>
      </c>
      <c r="H9495" s="7">
        <f t="shared" si="153"/>
        <v>875.51511895110593</v>
      </c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</row>
    <row r="9496" spans="1:19" ht="12.75" customHeight="1" x14ac:dyDescent="0.3">
      <c r="A9496" s="3"/>
      <c r="B9496" s="3"/>
      <c r="C9496" s="3"/>
      <c r="D9496" s="3"/>
      <c r="E9496" s="3"/>
      <c r="F9496" s="3">
        <v>9491</v>
      </c>
      <c r="G9496" s="7">
        <v>0.62396260831903072</v>
      </c>
      <c r="H9496" s="7">
        <f t="shared" si="153"/>
        <v>1119.4863759234895</v>
      </c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</row>
    <row r="9497" spans="1:19" ht="12.75" customHeight="1" x14ac:dyDescent="0.3">
      <c r="A9497" s="3"/>
      <c r="B9497" s="3"/>
      <c r="C9497" s="3"/>
      <c r="D9497" s="3"/>
      <c r="E9497" s="3"/>
      <c r="F9497" s="3">
        <v>9492</v>
      </c>
      <c r="G9497" s="7">
        <v>0.92168124820229969</v>
      </c>
      <c r="H9497" s="7">
        <f t="shared" si="153"/>
        <v>1398.5283207325103</v>
      </c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</row>
    <row r="9498" spans="1:19" ht="12.75" customHeight="1" x14ac:dyDescent="0.3">
      <c r="A9498" s="3"/>
      <c r="B9498" s="3"/>
      <c r="C9498" s="3"/>
      <c r="D9498" s="3"/>
      <c r="E9498" s="3"/>
      <c r="F9498" s="3">
        <v>9493</v>
      </c>
      <c r="G9498" s="7">
        <v>0.47984166939462558</v>
      </c>
      <c r="H9498" s="7">
        <f t="shared" si="153"/>
        <v>1049.1053788538165</v>
      </c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</row>
    <row r="9499" spans="1:19" ht="12.75" customHeight="1" x14ac:dyDescent="0.3">
      <c r="A9499" s="3"/>
      <c r="B9499" s="3"/>
      <c r="C9499" s="3"/>
      <c r="D9499" s="3"/>
      <c r="E9499" s="3"/>
      <c r="F9499" s="3">
        <v>9494</v>
      </c>
      <c r="G9499" s="7">
        <v>0.61294726343221539</v>
      </c>
      <c r="H9499" s="7">
        <f t="shared" si="153"/>
        <v>1113.5926333303544</v>
      </c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</row>
    <row r="9500" spans="1:19" ht="12.75" customHeight="1" x14ac:dyDescent="0.3">
      <c r="A9500" s="3"/>
      <c r="B9500" s="3"/>
      <c r="C9500" s="3"/>
      <c r="D9500" s="3"/>
      <c r="E9500" s="3"/>
      <c r="F9500" s="3">
        <v>9495</v>
      </c>
      <c r="G9500" s="7">
        <v>0.30592277994287298</v>
      </c>
      <c r="H9500" s="7">
        <f t="shared" si="153"/>
        <v>973.08839674638568</v>
      </c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</row>
    <row r="9501" spans="1:19" ht="12.75" customHeight="1" x14ac:dyDescent="0.3">
      <c r="A9501" s="3"/>
      <c r="B9501" s="3"/>
      <c r="C9501" s="3"/>
      <c r="D9501" s="3"/>
      <c r="E9501" s="3"/>
      <c r="F9501" s="3">
        <v>9496</v>
      </c>
      <c r="G9501" s="7">
        <v>0.46485129304792622</v>
      </c>
      <c r="H9501" s="7">
        <f t="shared" si="153"/>
        <v>1042.3772940325364</v>
      </c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</row>
    <row r="9502" spans="1:19" ht="12.75" customHeight="1" x14ac:dyDescent="0.3">
      <c r="A9502" s="3"/>
      <c r="B9502" s="3"/>
      <c r="C9502" s="3"/>
      <c r="D9502" s="3"/>
      <c r="E9502" s="3"/>
      <c r="F9502" s="3">
        <v>9497</v>
      </c>
      <c r="G9502" s="7">
        <v>0.15124658615843481</v>
      </c>
      <c r="H9502" s="7">
        <f t="shared" si="153"/>
        <v>898.88158550165099</v>
      </c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</row>
    <row r="9503" spans="1:19" ht="12.75" customHeight="1" x14ac:dyDescent="0.3">
      <c r="A9503" s="3"/>
      <c r="B9503" s="3"/>
      <c r="C9503" s="3"/>
      <c r="D9503" s="3"/>
      <c r="E9503" s="3"/>
      <c r="F9503" s="3">
        <v>9498</v>
      </c>
      <c r="G9503" s="7">
        <v>0.40862422818567062</v>
      </c>
      <c r="H9503" s="7">
        <f t="shared" si="153"/>
        <v>1017.6453483314556</v>
      </c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</row>
    <row r="9504" spans="1:19" ht="12.75" customHeight="1" x14ac:dyDescent="0.3">
      <c r="A9504" s="3"/>
      <c r="B9504" s="3"/>
      <c r="C9504" s="3"/>
      <c r="D9504" s="3"/>
      <c r="E9504" s="3"/>
      <c r="F9504" s="3">
        <v>9499</v>
      </c>
      <c r="G9504" s="7">
        <v>0.68791455119945655</v>
      </c>
      <c r="H9504" s="7">
        <f t="shared" si="153"/>
        <v>1156.3378848899977</v>
      </c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</row>
    <row r="9505" spans="1:19" ht="12.75" customHeight="1" x14ac:dyDescent="0.3">
      <c r="A9505" s="3"/>
      <c r="B9505" s="3"/>
      <c r="C9505" s="3"/>
      <c r="D9505" s="3"/>
      <c r="E9505" s="3"/>
      <c r="F9505" s="3">
        <v>9500</v>
      </c>
      <c r="G9505" s="7">
        <v>0.80464103226891903</v>
      </c>
      <c r="H9505" s="7">
        <f t="shared" si="153"/>
        <v>1242.6665641010186</v>
      </c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</row>
    <row r="9506" spans="1:19" ht="12.75" customHeight="1" x14ac:dyDescent="0.3">
      <c r="A9506" s="3"/>
      <c r="B9506" s="3"/>
      <c r="C9506" s="3"/>
      <c r="D9506" s="3"/>
      <c r="E9506" s="3"/>
      <c r="F9506" s="3">
        <v>9501</v>
      </c>
      <c r="G9506" s="7">
        <v>0.75960330335763482</v>
      </c>
      <c r="H9506" s="7">
        <f t="shared" si="153"/>
        <v>1205.2902202465664</v>
      </c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</row>
    <row r="9507" spans="1:19" ht="12.75" customHeight="1" x14ac:dyDescent="0.3">
      <c r="A9507" s="3"/>
      <c r="B9507" s="3"/>
      <c r="C9507" s="3"/>
      <c r="D9507" s="3"/>
      <c r="E9507" s="3"/>
      <c r="F9507" s="3">
        <v>9502</v>
      </c>
      <c r="G9507" s="7">
        <v>0.94193546492568514</v>
      </c>
      <c r="H9507" s="7">
        <f t="shared" si="153"/>
        <v>1447.8139671779945</v>
      </c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</row>
    <row r="9508" spans="1:19" ht="12.75" customHeight="1" x14ac:dyDescent="0.3">
      <c r="A9508" s="3"/>
      <c r="B9508" s="3"/>
      <c r="C9508" s="3"/>
      <c r="D9508" s="3"/>
      <c r="E9508" s="3"/>
      <c r="F9508" s="3">
        <v>9503</v>
      </c>
      <c r="G9508" s="7">
        <v>3.112258182245797E-2</v>
      </c>
      <c r="H9508" s="7">
        <f t="shared" si="153"/>
        <v>802.18759339399617</v>
      </c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</row>
    <row r="9509" spans="1:19" ht="12.75" customHeight="1" x14ac:dyDescent="0.3">
      <c r="A9509" s="3"/>
      <c r="B9509" s="3"/>
      <c r="C9509" s="3"/>
      <c r="D9509" s="3"/>
      <c r="E9509" s="3"/>
      <c r="F9509" s="3">
        <v>9504</v>
      </c>
      <c r="G9509" s="7">
        <v>0.66328554425575192</v>
      </c>
      <c r="H9509" s="7">
        <f t="shared" si="153"/>
        <v>1141.55106881193</v>
      </c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</row>
    <row r="9510" spans="1:19" ht="12.75" customHeight="1" x14ac:dyDescent="0.3">
      <c r="A9510" s="3"/>
      <c r="B9510" s="3"/>
      <c r="C9510" s="3"/>
      <c r="D9510" s="3"/>
      <c r="E9510" s="3"/>
      <c r="F9510" s="3">
        <v>9505</v>
      </c>
      <c r="G9510" s="7">
        <v>0.87851149432541564</v>
      </c>
      <c r="H9510" s="7">
        <f t="shared" si="153"/>
        <v>1324.9755568770252</v>
      </c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</row>
    <row r="9511" spans="1:19" ht="12.75" customHeight="1" x14ac:dyDescent="0.3">
      <c r="A9511" s="3"/>
      <c r="B9511" s="3"/>
      <c r="C9511" s="3"/>
      <c r="D9511" s="3"/>
      <c r="E9511" s="3"/>
      <c r="F9511" s="3">
        <v>9506</v>
      </c>
      <c r="G9511" s="7">
        <v>0.36786154714071689</v>
      </c>
      <c r="H9511" s="7">
        <f t="shared" si="153"/>
        <v>999.9922660780461</v>
      </c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</row>
    <row r="9512" spans="1:19" ht="12.75" customHeight="1" x14ac:dyDescent="0.3">
      <c r="A9512" s="3"/>
      <c r="B9512" s="3"/>
      <c r="C9512" s="3"/>
      <c r="D9512" s="3"/>
      <c r="E9512" s="3"/>
      <c r="F9512" s="3">
        <v>9507</v>
      </c>
      <c r="G9512" s="7">
        <v>0.57704779789067961</v>
      </c>
      <c r="H9512" s="7">
        <f t="shared" si="153"/>
        <v>1095.1051849076287</v>
      </c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</row>
    <row r="9513" spans="1:19" ht="12.75" customHeight="1" x14ac:dyDescent="0.3">
      <c r="A9513" s="3"/>
      <c r="B9513" s="3"/>
      <c r="C9513" s="3"/>
      <c r="D9513" s="3"/>
      <c r="E9513" s="3"/>
      <c r="F9513" s="3">
        <v>9508</v>
      </c>
      <c r="G9513" s="7">
        <v>0.79632518717844636</v>
      </c>
      <c r="H9513" s="7">
        <f t="shared" si="153"/>
        <v>1235.2432127658226</v>
      </c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</row>
    <row r="9514" spans="1:19" ht="12.75" customHeight="1" x14ac:dyDescent="0.3">
      <c r="A9514" s="3"/>
      <c r="B9514" s="3"/>
      <c r="C9514" s="3"/>
      <c r="D9514" s="3"/>
      <c r="E9514" s="3"/>
      <c r="F9514" s="3">
        <v>9509</v>
      </c>
      <c r="G9514" s="7">
        <v>0.31473378387551831</v>
      </c>
      <c r="H9514" s="7">
        <f t="shared" si="153"/>
        <v>976.94657375592317</v>
      </c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</row>
    <row r="9515" spans="1:19" ht="12.75" customHeight="1" x14ac:dyDescent="0.3">
      <c r="A9515" s="3"/>
      <c r="B9515" s="3"/>
      <c r="C9515" s="3"/>
      <c r="D9515" s="3"/>
      <c r="E9515" s="3"/>
      <c r="F9515" s="3">
        <v>9510</v>
      </c>
      <c r="G9515" s="7">
        <v>5.4663247709361373E-2</v>
      </c>
      <c r="H9515" s="7">
        <f t="shared" si="153"/>
        <v>830.35152852672763</v>
      </c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</row>
    <row r="9516" spans="1:19" ht="12.75" customHeight="1" x14ac:dyDescent="0.3">
      <c r="A9516" s="3"/>
      <c r="B9516" s="3"/>
      <c r="C9516" s="3"/>
      <c r="D9516" s="3"/>
      <c r="E9516" s="3"/>
      <c r="F9516" s="3">
        <v>9511</v>
      </c>
      <c r="G9516" s="7">
        <v>0.52760631745353948</v>
      </c>
      <c r="H9516" s="7">
        <f t="shared" si="153"/>
        <v>1071.1075671659664</v>
      </c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</row>
    <row r="9517" spans="1:19" ht="12.75" customHeight="1" x14ac:dyDescent="0.3">
      <c r="A9517" s="3"/>
      <c r="B9517" s="3"/>
      <c r="C9517" s="3"/>
      <c r="D9517" s="3"/>
      <c r="E9517" s="3"/>
      <c r="F9517" s="3">
        <v>9512</v>
      </c>
      <c r="G9517" s="7">
        <v>0.14328546822850741</v>
      </c>
      <c r="H9517" s="7">
        <f t="shared" si="153"/>
        <v>894.39377072005277</v>
      </c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</row>
    <row r="9518" spans="1:19" ht="12.75" customHeight="1" x14ac:dyDescent="0.3">
      <c r="A9518" s="3"/>
      <c r="B9518" s="3"/>
      <c r="C9518" s="3"/>
      <c r="D9518" s="3"/>
      <c r="E9518" s="3"/>
      <c r="F9518" s="3">
        <v>9513</v>
      </c>
      <c r="G9518" s="7">
        <v>0.3575134216921011</v>
      </c>
      <c r="H9518" s="7">
        <f t="shared" si="153"/>
        <v>995.51913853510644</v>
      </c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</row>
    <row r="9519" spans="1:19" ht="12.75" customHeight="1" x14ac:dyDescent="0.3">
      <c r="A9519" s="3"/>
      <c r="B9519" s="3"/>
      <c r="C9519" s="3"/>
      <c r="D9519" s="3"/>
      <c r="E9519" s="3"/>
      <c r="F9519" s="3">
        <v>9514</v>
      </c>
      <c r="G9519" s="7">
        <v>0.20298783493648931</v>
      </c>
      <c r="H9519" s="7">
        <f t="shared" si="153"/>
        <v>925.80603539630283</v>
      </c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</row>
    <row r="9520" spans="1:19" ht="12.75" customHeight="1" x14ac:dyDescent="0.3">
      <c r="A9520" s="3"/>
      <c r="B9520" s="3"/>
      <c r="C9520" s="3"/>
      <c r="D9520" s="3"/>
      <c r="E9520" s="3"/>
      <c r="F9520" s="3">
        <v>9515</v>
      </c>
      <c r="G9520" s="7">
        <v>0.65034342328374184</v>
      </c>
      <c r="H9520" s="7">
        <f t="shared" si="153"/>
        <v>1134.0970848181657</v>
      </c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</row>
    <row r="9521" spans="1:19" ht="12.75" customHeight="1" x14ac:dyDescent="0.3">
      <c r="A9521" s="3"/>
      <c r="B9521" s="3"/>
      <c r="C9521" s="3"/>
      <c r="D9521" s="3"/>
      <c r="E9521" s="3"/>
      <c r="F9521" s="3">
        <v>9516</v>
      </c>
      <c r="G9521" s="7">
        <v>0.91088346495575911</v>
      </c>
      <c r="H9521" s="7">
        <f t="shared" si="153"/>
        <v>1377.0690118507857</v>
      </c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</row>
    <row r="9522" spans="1:19" ht="12.75" customHeight="1" x14ac:dyDescent="0.3">
      <c r="A9522" s="3"/>
      <c r="B9522" s="3"/>
      <c r="C9522" s="3"/>
      <c r="D9522" s="3"/>
      <c r="E9522" s="3"/>
      <c r="F9522" s="3">
        <v>9517</v>
      </c>
      <c r="G9522" s="7">
        <v>0.21125016107402991</v>
      </c>
      <c r="H9522" s="7">
        <f t="shared" si="153"/>
        <v>929.83481360903886</v>
      </c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</row>
    <row r="9523" spans="1:19" ht="12.75" customHeight="1" x14ac:dyDescent="0.3">
      <c r="A9523" s="3"/>
      <c r="B9523" s="3"/>
      <c r="C9523" s="3"/>
      <c r="D9523" s="3"/>
      <c r="E9523" s="3"/>
      <c r="F9523" s="3">
        <v>9518</v>
      </c>
      <c r="G9523" s="7">
        <v>0.11455788861977879</v>
      </c>
      <c r="H9523" s="7">
        <f t="shared" si="153"/>
        <v>877.06219577246191</v>
      </c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</row>
    <row r="9524" spans="1:19" ht="12.75" customHeight="1" x14ac:dyDescent="0.3">
      <c r="A9524" s="3"/>
      <c r="B9524" s="3"/>
      <c r="C9524" s="3"/>
      <c r="D9524" s="3"/>
      <c r="E9524" s="3"/>
      <c r="F9524" s="3">
        <v>9519</v>
      </c>
      <c r="G9524" s="7">
        <v>2.1977379348130599E-2</v>
      </c>
      <c r="H9524" s="7">
        <f t="shared" si="153"/>
        <v>786.99421348178578</v>
      </c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</row>
    <row r="9525" spans="1:19" ht="12.75" customHeight="1" x14ac:dyDescent="0.3">
      <c r="A9525" s="3"/>
      <c r="B9525" s="3"/>
      <c r="C9525" s="3"/>
      <c r="D9525" s="3"/>
      <c r="E9525" s="3"/>
      <c r="F9525" s="3">
        <v>9520</v>
      </c>
      <c r="G9525" s="7">
        <v>0.30436751680819768</v>
      </c>
      <c r="H9525" s="7">
        <f t="shared" si="153"/>
        <v>972.40565565180066</v>
      </c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</row>
    <row r="9526" spans="1:19" ht="12.75" customHeight="1" x14ac:dyDescent="0.3">
      <c r="A9526" s="3"/>
      <c r="B9526" s="3"/>
      <c r="C9526" s="3"/>
      <c r="D9526" s="3"/>
      <c r="E9526" s="3"/>
      <c r="F9526" s="3">
        <v>9521</v>
      </c>
      <c r="G9526" s="7">
        <v>0.70336173272179714</v>
      </c>
      <c r="H9526" s="7">
        <f t="shared" si="153"/>
        <v>1166.0681551951513</v>
      </c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</row>
    <row r="9527" spans="1:19" ht="12.75" customHeight="1" x14ac:dyDescent="0.3">
      <c r="A9527" s="3"/>
      <c r="B9527" s="3"/>
      <c r="C9527" s="3"/>
      <c r="D9527" s="3"/>
      <c r="E9527" s="3"/>
      <c r="F9527" s="3">
        <v>9522</v>
      </c>
      <c r="G9527" s="7">
        <v>0.83044433595201872</v>
      </c>
      <c r="H9527" s="7">
        <f t="shared" si="153"/>
        <v>1267.6152400400297</v>
      </c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</row>
    <row r="9528" spans="1:19" ht="12.75" customHeight="1" x14ac:dyDescent="0.3">
      <c r="A9528" s="3"/>
      <c r="B9528" s="3"/>
      <c r="C9528" s="3"/>
      <c r="D9528" s="3"/>
      <c r="E9528" s="3"/>
      <c r="F9528" s="3">
        <v>9523</v>
      </c>
      <c r="G9528" s="7">
        <v>0.71352562558695221</v>
      </c>
      <c r="H9528" s="7">
        <f t="shared" si="153"/>
        <v>1172.6867772703538</v>
      </c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</row>
    <row r="9529" spans="1:19" ht="12.75" customHeight="1" x14ac:dyDescent="0.3">
      <c r="A9529" s="3"/>
      <c r="B9529" s="3"/>
      <c r="C9529" s="3"/>
      <c r="D9529" s="3"/>
      <c r="E9529" s="3"/>
      <c r="F9529" s="3">
        <v>9524</v>
      </c>
      <c r="G9529" s="7">
        <v>0.57669857919803691</v>
      </c>
      <c r="H9529" s="7">
        <f t="shared" si="153"/>
        <v>1094.9302217038166</v>
      </c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</row>
    <row r="9530" spans="1:19" ht="12.75" customHeight="1" x14ac:dyDescent="0.3">
      <c r="A9530" s="3"/>
      <c r="B9530" s="3"/>
      <c r="C9530" s="3"/>
      <c r="D9530" s="3"/>
      <c r="E9530" s="3"/>
      <c r="F9530" s="3">
        <v>9525</v>
      </c>
      <c r="G9530" s="7">
        <v>3.9822301566776241E-2</v>
      </c>
      <c r="H9530" s="7">
        <f t="shared" si="153"/>
        <v>813.90410676048771</v>
      </c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</row>
    <row r="9531" spans="1:19" ht="12.75" customHeight="1" x14ac:dyDescent="0.3">
      <c r="A9531" s="3"/>
      <c r="B9531" s="3"/>
      <c r="C9531" s="3"/>
      <c r="D9531" s="3"/>
      <c r="E9531" s="3"/>
      <c r="F9531" s="3">
        <v>9526</v>
      </c>
      <c r="G9531" s="7">
        <v>0.82865151061171016</v>
      </c>
      <c r="H9531" s="7">
        <f t="shared" si="153"/>
        <v>1265.7763850880863</v>
      </c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</row>
    <row r="9532" spans="1:19" ht="12.75" customHeight="1" x14ac:dyDescent="0.3">
      <c r="A9532" s="3"/>
      <c r="B9532" s="3"/>
      <c r="C9532" s="3"/>
      <c r="D9532" s="3"/>
      <c r="E9532" s="3"/>
      <c r="F9532" s="3">
        <v>9527</v>
      </c>
      <c r="G9532" s="7">
        <v>0.54155616284198715</v>
      </c>
      <c r="H9532" s="7">
        <f t="shared" si="153"/>
        <v>1077.7330657156469</v>
      </c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</row>
    <row r="9533" spans="1:19" ht="12.75" customHeight="1" x14ac:dyDescent="0.3">
      <c r="A9533" s="3"/>
      <c r="B9533" s="3"/>
      <c r="C9533" s="3"/>
      <c r="D9533" s="3"/>
      <c r="E9533" s="3"/>
      <c r="F9533" s="3">
        <v>9528</v>
      </c>
      <c r="G9533" s="7">
        <v>0.30063270546344961</v>
      </c>
      <c r="H9533" s="7">
        <f t="shared" si="153"/>
        <v>970.76381858143066</v>
      </c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</row>
    <row r="9534" spans="1:19" ht="12.75" customHeight="1" x14ac:dyDescent="0.3">
      <c r="A9534" s="3"/>
      <c r="B9534" s="3"/>
      <c r="C9534" s="3"/>
      <c r="D9534" s="3"/>
      <c r="E9534" s="3"/>
      <c r="F9534" s="3">
        <v>9529</v>
      </c>
      <c r="G9534" s="7">
        <v>0.59278357467910292</v>
      </c>
      <c r="H9534" s="7">
        <f t="shared" si="153"/>
        <v>1103.0821616222827</v>
      </c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</row>
    <row r="9535" spans="1:19" ht="12.75" customHeight="1" x14ac:dyDescent="0.3">
      <c r="A9535" s="3"/>
      <c r="B9535" s="3"/>
      <c r="C9535" s="3"/>
      <c r="D9535" s="3"/>
      <c r="E9535" s="3"/>
      <c r="F9535" s="3">
        <v>9530</v>
      </c>
      <c r="G9535" s="7">
        <v>0.2217179803571695</v>
      </c>
      <c r="H9535" s="7">
        <f t="shared" si="153"/>
        <v>934.85946738668883</v>
      </c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</row>
    <row r="9536" spans="1:19" ht="12.75" customHeight="1" x14ac:dyDescent="0.3">
      <c r="A9536" s="3"/>
      <c r="B9536" s="3"/>
      <c r="C9536" s="3"/>
      <c r="D9536" s="3"/>
      <c r="E9536" s="3"/>
      <c r="F9536" s="3">
        <v>9531</v>
      </c>
      <c r="G9536" s="7">
        <v>0.36264488359552011</v>
      </c>
      <c r="H9536" s="7">
        <f t="shared" si="153"/>
        <v>997.73751194374483</v>
      </c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</row>
    <row r="9537" spans="1:19" ht="12.75" customHeight="1" x14ac:dyDescent="0.3">
      <c r="A9537" s="3"/>
      <c r="B9537" s="3"/>
      <c r="C9537" s="3"/>
      <c r="D9537" s="3"/>
      <c r="E9537" s="3"/>
      <c r="F9537" s="3">
        <v>9532</v>
      </c>
      <c r="G9537" s="7">
        <v>0.28536642681594498</v>
      </c>
      <c r="H9537" s="7">
        <f t="shared" si="153"/>
        <v>964.01456935867225</v>
      </c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</row>
    <row r="9538" spans="1:19" ht="12.75" customHeight="1" x14ac:dyDescent="0.3">
      <c r="A9538" s="3"/>
      <c r="B9538" s="3"/>
      <c r="C9538" s="3"/>
      <c r="D9538" s="3"/>
      <c r="E9538" s="3"/>
      <c r="F9538" s="3">
        <v>9533</v>
      </c>
      <c r="G9538" s="7">
        <v>0.44784791088361692</v>
      </c>
      <c r="H9538" s="7">
        <f t="shared" si="153"/>
        <v>1034.8249842082091</v>
      </c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</row>
    <row r="9539" spans="1:19" ht="12.75" customHeight="1" x14ac:dyDescent="0.3">
      <c r="A9539" s="3"/>
      <c r="B9539" s="3"/>
      <c r="C9539" s="3"/>
      <c r="D9539" s="3"/>
      <c r="E9539" s="3"/>
      <c r="F9539" s="3">
        <v>9534</v>
      </c>
      <c r="G9539" s="7">
        <v>0.42726503810218119</v>
      </c>
      <c r="H9539" s="7">
        <f t="shared" si="153"/>
        <v>1025.7749105385351</v>
      </c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</row>
    <row r="9540" spans="1:19" ht="12.75" customHeight="1" x14ac:dyDescent="0.3">
      <c r="A9540" s="3"/>
      <c r="B9540" s="3"/>
      <c r="C9540" s="3"/>
      <c r="D9540" s="3"/>
      <c r="E9540" s="3"/>
      <c r="F9540" s="3">
        <v>9535</v>
      </c>
      <c r="G9540" s="7">
        <v>0.7719097296267704</v>
      </c>
      <c r="H9540" s="7">
        <f t="shared" si="153"/>
        <v>1214.8664041042193</v>
      </c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</row>
    <row r="9541" spans="1:19" ht="12.75" customHeight="1" x14ac:dyDescent="0.3">
      <c r="A9541" s="3"/>
      <c r="B9541" s="3"/>
      <c r="C9541" s="3"/>
      <c r="D9541" s="3"/>
      <c r="E9541" s="3"/>
      <c r="F9541" s="3">
        <v>9536</v>
      </c>
      <c r="G9541" s="7">
        <v>0.35725769925233469</v>
      </c>
      <c r="H9541" s="7">
        <f t="shared" si="153"/>
        <v>995.40856813349615</v>
      </c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</row>
    <row r="9542" spans="1:19" ht="12.75" customHeight="1" x14ac:dyDescent="0.3">
      <c r="A9542" s="3"/>
      <c r="B9542" s="3"/>
      <c r="C9542" s="3"/>
      <c r="D9542" s="3"/>
      <c r="E9542" s="3"/>
      <c r="F9542" s="3">
        <v>9537</v>
      </c>
      <c r="G9542" s="7">
        <v>0.71297734307797878</v>
      </c>
      <c r="H9542" s="7">
        <f t="shared" si="153"/>
        <v>1172.3250814446799</v>
      </c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</row>
    <row r="9543" spans="1:19" ht="12.75" customHeight="1" x14ac:dyDescent="0.3">
      <c r="A9543" s="3"/>
      <c r="B9543" s="3"/>
      <c r="C9543" s="3"/>
      <c r="D9543" s="3"/>
      <c r="E9543" s="3"/>
      <c r="F9543" s="3">
        <v>9538</v>
      </c>
      <c r="G9543" s="7">
        <v>0.59789937186718867</v>
      </c>
      <c r="H9543" s="7">
        <f t="shared" ref="H9543:H9606" si="154">-LN(-LN(G9543))*$D$7+$D$6</f>
        <v>1105.7166713812694</v>
      </c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</row>
    <row r="9544" spans="1:19" ht="12.75" customHeight="1" x14ac:dyDescent="0.3">
      <c r="A9544" s="3"/>
      <c r="B9544" s="3"/>
      <c r="C9544" s="3"/>
      <c r="D9544" s="3"/>
      <c r="E9544" s="3"/>
      <c r="F9544" s="3">
        <v>9539</v>
      </c>
      <c r="G9544" s="7">
        <v>0.48153066263272742</v>
      </c>
      <c r="H9544" s="7">
        <f t="shared" si="154"/>
        <v>1049.8680407116519</v>
      </c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</row>
    <row r="9545" spans="1:19" ht="12.75" customHeight="1" x14ac:dyDescent="0.3">
      <c r="A9545" s="3"/>
      <c r="B9545" s="3"/>
      <c r="C9545" s="3"/>
      <c r="D9545" s="3"/>
      <c r="E9545" s="3"/>
      <c r="F9545" s="3">
        <v>9540</v>
      </c>
      <c r="G9545" s="7">
        <v>0.30323712756638171</v>
      </c>
      <c r="H9545" s="7">
        <f t="shared" si="154"/>
        <v>971.90908084608134</v>
      </c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</row>
    <row r="9546" spans="1:19" ht="12.75" customHeight="1" x14ac:dyDescent="0.3">
      <c r="A9546" s="3"/>
      <c r="B9546" s="3"/>
      <c r="C9546" s="3"/>
      <c r="D9546" s="3"/>
      <c r="E9546" s="3"/>
      <c r="F9546" s="3">
        <v>9541</v>
      </c>
      <c r="G9546" s="7">
        <v>0.39668604444161371</v>
      </c>
      <c r="H9546" s="7">
        <f t="shared" si="154"/>
        <v>1012.4629145053146</v>
      </c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</row>
    <row r="9547" spans="1:19" ht="12.75" customHeight="1" x14ac:dyDescent="0.3">
      <c r="A9547" s="3"/>
      <c r="B9547" s="3"/>
      <c r="C9547" s="3"/>
      <c r="D9547" s="3"/>
      <c r="E9547" s="3"/>
      <c r="F9547" s="3">
        <v>9542</v>
      </c>
      <c r="G9547" s="7">
        <v>0.1916045833194745</v>
      </c>
      <c r="H9547" s="7">
        <f t="shared" si="154"/>
        <v>920.15317899545153</v>
      </c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</row>
    <row r="9548" spans="1:19" ht="12.75" customHeight="1" x14ac:dyDescent="0.3">
      <c r="A9548" s="3"/>
      <c r="B9548" s="3"/>
      <c r="C9548" s="3"/>
      <c r="D9548" s="3"/>
      <c r="E9548" s="3"/>
      <c r="F9548" s="3">
        <v>9543</v>
      </c>
      <c r="G9548" s="7">
        <v>0.1014541988831429</v>
      </c>
      <c r="H9548" s="7">
        <f t="shared" si="154"/>
        <v>868.38891384772558</v>
      </c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</row>
    <row r="9549" spans="1:19" ht="12.75" customHeight="1" x14ac:dyDescent="0.3">
      <c r="A9549" s="3"/>
      <c r="B9549" s="3"/>
      <c r="C9549" s="3"/>
      <c r="D9549" s="3"/>
      <c r="E9549" s="3"/>
      <c r="F9549" s="3">
        <v>9544</v>
      </c>
      <c r="G9549" s="7">
        <v>0.63587519935014547</v>
      </c>
      <c r="H9549" s="7">
        <f t="shared" si="154"/>
        <v>1125.992973642406</v>
      </c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</row>
    <row r="9550" spans="1:19" ht="12.75" customHeight="1" x14ac:dyDescent="0.3">
      <c r="A9550" s="3"/>
      <c r="B9550" s="3"/>
      <c r="C9550" s="3"/>
      <c r="D9550" s="3"/>
      <c r="E9550" s="3"/>
      <c r="F9550" s="3">
        <v>9545</v>
      </c>
      <c r="G9550" s="7">
        <v>7.7954765805410275E-5</v>
      </c>
      <c r="H9550" s="7">
        <f t="shared" si="154"/>
        <v>642.72588147612692</v>
      </c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</row>
    <row r="9551" spans="1:19" ht="12.75" customHeight="1" x14ac:dyDescent="0.3">
      <c r="A9551" s="3"/>
      <c r="B9551" s="3"/>
      <c r="C9551" s="3"/>
      <c r="D9551" s="3"/>
      <c r="E9551" s="3"/>
      <c r="F9551" s="3">
        <v>9546</v>
      </c>
      <c r="G9551" s="7">
        <v>0.93973181826380858</v>
      </c>
      <c r="H9551" s="7">
        <f t="shared" si="154"/>
        <v>1441.707024651148</v>
      </c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</row>
    <row r="9552" spans="1:19" ht="12.75" customHeight="1" x14ac:dyDescent="0.3">
      <c r="A9552" s="3"/>
      <c r="B9552" s="3"/>
      <c r="C9552" s="3"/>
      <c r="D9552" s="3"/>
      <c r="E9552" s="3"/>
      <c r="F9552" s="3">
        <v>9547</v>
      </c>
      <c r="G9552" s="7">
        <v>0.5220200167768837</v>
      </c>
      <c r="H9552" s="7">
        <f t="shared" si="154"/>
        <v>1068.482413443789</v>
      </c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</row>
    <row r="9553" spans="1:19" ht="12.75" customHeight="1" x14ac:dyDescent="0.3">
      <c r="A9553" s="3"/>
      <c r="B9553" s="3"/>
      <c r="C9553" s="3"/>
      <c r="D9553" s="3"/>
      <c r="E9553" s="3"/>
      <c r="F9553" s="3">
        <v>9548</v>
      </c>
      <c r="G9553" s="7">
        <v>0.48067363551334019</v>
      </c>
      <c r="H9553" s="7">
        <f t="shared" si="154"/>
        <v>1049.4809293872531</v>
      </c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</row>
    <row r="9554" spans="1:19" ht="12.75" customHeight="1" x14ac:dyDescent="0.3">
      <c r="A9554" s="3"/>
      <c r="B9554" s="3"/>
      <c r="C9554" s="3"/>
      <c r="D9554" s="3"/>
      <c r="E9554" s="3"/>
      <c r="F9554" s="3">
        <v>9549</v>
      </c>
      <c r="G9554" s="7">
        <v>0.8354557200997077</v>
      </c>
      <c r="H9554" s="7">
        <f t="shared" si="154"/>
        <v>1272.8492326181513</v>
      </c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</row>
    <row r="9555" spans="1:19" ht="12.75" customHeight="1" x14ac:dyDescent="0.3">
      <c r="A9555" s="3"/>
      <c r="B9555" s="3"/>
      <c r="C9555" s="3"/>
      <c r="D9555" s="3"/>
      <c r="E9555" s="3"/>
      <c r="F9555" s="3">
        <v>9550</v>
      </c>
      <c r="G9555" s="7">
        <v>0.12692679893286721</v>
      </c>
      <c r="H9555" s="7">
        <f t="shared" si="154"/>
        <v>884.77016020113365</v>
      </c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</row>
    <row r="9556" spans="1:19" ht="12.75" customHeight="1" x14ac:dyDescent="0.3">
      <c r="A9556" s="3"/>
      <c r="B9556" s="3"/>
      <c r="C9556" s="3"/>
      <c r="D9556" s="3"/>
      <c r="E9556" s="3"/>
      <c r="F9556" s="3">
        <v>9551</v>
      </c>
      <c r="G9556" s="7">
        <v>0.60703611863414575</v>
      </c>
      <c r="H9556" s="7">
        <f t="shared" si="154"/>
        <v>1110.4755210141618</v>
      </c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</row>
    <row r="9557" spans="1:19" ht="12.75" customHeight="1" x14ac:dyDescent="0.3">
      <c r="A9557" s="3"/>
      <c r="B9557" s="3"/>
      <c r="C9557" s="3"/>
      <c r="D9557" s="3"/>
      <c r="E9557" s="3"/>
      <c r="F9557" s="3">
        <v>9552</v>
      </c>
      <c r="G9557" s="7">
        <v>0.80899954422570974</v>
      </c>
      <c r="H9557" s="7">
        <f t="shared" si="154"/>
        <v>1246.6681809900313</v>
      </c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</row>
    <row r="9558" spans="1:19" ht="12.75" customHeight="1" x14ac:dyDescent="0.3">
      <c r="A9558" s="3"/>
      <c r="B9558" s="3"/>
      <c r="C9558" s="3"/>
      <c r="D9558" s="3"/>
      <c r="E9558" s="3"/>
      <c r="F9558" s="3">
        <v>9553</v>
      </c>
      <c r="G9558" s="7">
        <v>0.48364028277694232</v>
      </c>
      <c r="H9558" s="7">
        <f t="shared" si="154"/>
        <v>1050.8220227539778</v>
      </c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</row>
    <row r="9559" spans="1:19" ht="12.75" customHeight="1" x14ac:dyDescent="0.3">
      <c r="A9559" s="3"/>
      <c r="B9559" s="3"/>
      <c r="C9559" s="3"/>
      <c r="D9559" s="3"/>
      <c r="E9559" s="3"/>
      <c r="F9559" s="3">
        <v>9554</v>
      </c>
      <c r="G9559" s="7">
        <v>0.53580704030104132</v>
      </c>
      <c r="H9559" s="7">
        <f t="shared" si="154"/>
        <v>1074.9899757888213</v>
      </c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</row>
    <row r="9560" spans="1:19" ht="12.75" customHeight="1" x14ac:dyDescent="0.3">
      <c r="A9560" s="3"/>
      <c r="B9560" s="3"/>
      <c r="C9560" s="3"/>
      <c r="D9560" s="3"/>
      <c r="E9560" s="3"/>
      <c r="F9560" s="3">
        <v>9555</v>
      </c>
      <c r="G9560" s="7">
        <v>0.44586837910895921</v>
      </c>
      <c r="H9560" s="7">
        <f t="shared" si="154"/>
        <v>1033.9505698759253</v>
      </c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</row>
    <row r="9561" spans="1:19" ht="12.75" customHeight="1" x14ac:dyDescent="0.3">
      <c r="A9561" s="3"/>
      <c r="B9561" s="3"/>
      <c r="C9561" s="3"/>
      <c r="D9561" s="3"/>
      <c r="E9561" s="3"/>
      <c r="F9561" s="3">
        <v>9556</v>
      </c>
      <c r="G9561" s="7">
        <v>0.44418360739512192</v>
      </c>
      <c r="H9561" s="7">
        <f t="shared" si="154"/>
        <v>1033.2070877330054</v>
      </c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</row>
    <row r="9562" spans="1:19" ht="12.75" customHeight="1" x14ac:dyDescent="0.3">
      <c r="A9562" s="3"/>
      <c r="B9562" s="3"/>
      <c r="C9562" s="3"/>
      <c r="D9562" s="3"/>
      <c r="E9562" s="3"/>
      <c r="F9562" s="3">
        <v>9557</v>
      </c>
      <c r="G9562" s="7">
        <v>0.73280571262179206</v>
      </c>
      <c r="H9562" s="7">
        <f t="shared" si="154"/>
        <v>1185.7701046796287</v>
      </c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</row>
    <row r="9563" spans="1:19" ht="12.75" customHeight="1" x14ac:dyDescent="0.3">
      <c r="A9563" s="3"/>
      <c r="B9563" s="3"/>
      <c r="C9563" s="3"/>
      <c r="D9563" s="3"/>
      <c r="E9563" s="3"/>
      <c r="F9563" s="3">
        <v>9558</v>
      </c>
      <c r="G9563" s="7">
        <v>0.62892928892930366</v>
      </c>
      <c r="H9563" s="7">
        <f t="shared" si="154"/>
        <v>1122.1817836110922</v>
      </c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</row>
    <row r="9564" spans="1:19" ht="12.75" customHeight="1" x14ac:dyDescent="0.3">
      <c r="A9564" s="3"/>
      <c r="B9564" s="3"/>
      <c r="C9564" s="3"/>
      <c r="D9564" s="3"/>
      <c r="E9564" s="3"/>
      <c r="F9564" s="3">
        <v>9559</v>
      </c>
      <c r="G9564" s="7">
        <v>0.98439911836697247</v>
      </c>
      <c r="H9564" s="7">
        <f t="shared" si="154"/>
        <v>1660.2596197720891</v>
      </c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</row>
    <row r="9565" spans="1:19" ht="12.75" customHeight="1" x14ac:dyDescent="0.3">
      <c r="A9565" s="3"/>
      <c r="B9565" s="3"/>
      <c r="C9565" s="3"/>
      <c r="D9565" s="3"/>
      <c r="E9565" s="3"/>
      <c r="F9565" s="3">
        <v>9560</v>
      </c>
      <c r="G9565" s="7">
        <v>0.75365412872854143</v>
      </c>
      <c r="H9565" s="7">
        <f t="shared" si="154"/>
        <v>1200.8072221517441</v>
      </c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</row>
    <row r="9566" spans="1:19" ht="12.75" customHeight="1" x14ac:dyDescent="0.3">
      <c r="A9566" s="3"/>
      <c r="B9566" s="3"/>
      <c r="C9566" s="3"/>
      <c r="D9566" s="3"/>
      <c r="E9566" s="3"/>
      <c r="F9566" s="3">
        <v>9561</v>
      </c>
      <c r="G9566" s="7">
        <v>0.80354678298903282</v>
      </c>
      <c r="H9566" s="7">
        <f t="shared" si="154"/>
        <v>1241.6741954739157</v>
      </c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</row>
    <row r="9567" spans="1:19" ht="12.75" customHeight="1" x14ac:dyDescent="0.3">
      <c r="A9567" s="3"/>
      <c r="B9567" s="3"/>
      <c r="C9567" s="3"/>
      <c r="D9567" s="3"/>
      <c r="E9567" s="3"/>
      <c r="F9567" s="3">
        <v>9562</v>
      </c>
      <c r="G9567" s="7">
        <v>0.54156433082734445</v>
      </c>
      <c r="H9567" s="7">
        <f t="shared" si="154"/>
        <v>1077.7369758497573</v>
      </c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</row>
    <row r="9568" spans="1:19" ht="12.75" customHeight="1" x14ac:dyDescent="0.3">
      <c r="A9568" s="3"/>
      <c r="B9568" s="3"/>
      <c r="C9568" s="3"/>
      <c r="D9568" s="3"/>
      <c r="E9568" s="3"/>
      <c r="F9568" s="3">
        <v>9563</v>
      </c>
      <c r="G9568" s="7">
        <v>0.45724861192365918</v>
      </c>
      <c r="H9568" s="7">
        <f t="shared" si="154"/>
        <v>1038.9908607675427</v>
      </c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</row>
    <row r="9569" spans="1:19" ht="12.75" customHeight="1" x14ac:dyDescent="0.3">
      <c r="A9569" s="3"/>
      <c r="B9569" s="3"/>
      <c r="C9569" s="3"/>
      <c r="D9569" s="3"/>
      <c r="E9569" s="3"/>
      <c r="F9569" s="3">
        <v>9564</v>
      </c>
      <c r="G9569" s="7">
        <v>0.70658127458386921</v>
      </c>
      <c r="H9569" s="7">
        <f t="shared" si="154"/>
        <v>1168.1452413874856</v>
      </c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</row>
    <row r="9570" spans="1:19" ht="12.75" customHeight="1" x14ac:dyDescent="0.3">
      <c r="A9570" s="3"/>
      <c r="B9570" s="3"/>
      <c r="C9570" s="3"/>
      <c r="D9570" s="3"/>
      <c r="E9570" s="3"/>
      <c r="F9570" s="3">
        <v>9565</v>
      </c>
      <c r="G9570" s="7">
        <v>0.65806167370278712</v>
      </c>
      <c r="H9570" s="7">
        <f t="shared" si="154"/>
        <v>1138.5179448573776</v>
      </c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</row>
    <row r="9571" spans="1:19" ht="12.75" customHeight="1" x14ac:dyDescent="0.3">
      <c r="A9571" s="3"/>
      <c r="B9571" s="3"/>
      <c r="C9571" s="3"/>
      <c r="D9571" s="3"/>
      <c r="E9571" s="3"/>
      <c r="F9571" s="3">
        <v>9566</v>
      </c>
      <c r="G9571" s="7">
        <v>0.24102238204475129</v>
      </c>
      <c r="H9571" s="7">
        <f t="shared" si="154"/>
        <v>943.92502786376826</v>
      </c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</row>
    <row r="9572" spans="1:19" ht="12.75" customHeight="1" x14ac:dyDescent="0.3">
      <c r="A9572" s="3"/>
      <c r="B9572" s="3"/>
      <c r="C9572" s="3"/>
      <c r="D9572" s="3"/>
      <c r="E9572" s="3"/>
      <c r="F9572" s="3">
        <v>9567</v>
      </c>
      <c r="G9572" s="7">
        <v>0.67744211789422815</v>
      </c>
      <c r="H9572" s="7">
        <f t="shared" si="154"/>
        <v>1149.9478368961443</v>
      </c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</row>
    <row r="9573" spans="1:19" ht="12.75" customHeight="1" x14ac:dyDescent="0.3">
      <c r="A9573" s="3"/>
      <c r="B9573" s="3"/>
      <c r="C9573" s="3"/>
      <c r="D9573" s="3"/>
      <c r="E9573" s="3"/>
      <c r="F9573" s="3">
        <v>9568</v>
      </c>
      <c r="G9573" s="7">
        <v>2.4356622225639279E-2</v>
      </c>
      <c r="H9573" s="7">
        <f t="shared" si="154"/>
        <v>791.33386568270316</v>
      </c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</row>
    <row r="9574" spans="1:19" ht="12.75" customHeight="1" x14ac:dyDescent="0.3">
      <c r="A9574" s="3"/>
      <c r="B9574" s="3"/>
      <c r="C9574" s="3"/>
      <c r="D9574" s="3"/>
      <c r="E9574" s="3"/>
      <c r="F9574" s="3">
        <v>9569</v>
      </c>
      <c r="G9574" s="7">
        <v>0.71574579337543232</v>
      </c>
      <c r="H9574" s="7">
        <f t="shared" si="154"/>
        <v>1174.1570016215064</v>
      </c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</row>
    <row r="9575" spans="1:19" ht="12.75" customHeight="1" x14ac:dyDescent="0.3">
      <c r="A9575" s="3"/>
      <c r="B9575" s="3"/>
      <c r="C9575" s="3"/>
      <c r="D9575" s="3"/>
      <c r="E9575" s="3"/>
      <c r="F9575" s="3">
        <v>9570</v>
      </c>
      <c r="G9575" s="7">
        <v>0.77174906051261938</v>
      </c>
      <c r="H9575" s="7">
        <f t="shared" si="154"/>
        <v>1214.738606620065</v>
      </c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</row>
    <row r="9576" spans="1:19" ht="12.75" customHeight="1" x14ac:dyDescent="0.3">
      <c r="A9576" s="3"/>
      <c r="B9576" s="3"/>
      <c r="C9576" s="3"/>
      <c r="D9576" s="3"/>
      <c r="E9576" s="3"/>
      <c r="F9576" s="3">
        <v>9571</v>
      </c>
      <c r="G9576" s="7">
        <v>0.90474479490335025</v>
      </c>
      <c r="H9576" s="7">
        <f t="shared" si="154"/>
        <v>1365.9483453265671</v>
      </c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</row>
    <row r="9577" spans="1:19" ht="12.75" customHeight="1" x14ac:dyDescent="0.3">
      <c r="A9577" s="3"/>
      <c r="B9577" s="3"/>
      <c r="C9577" s="3"/>
      <c r="D9577" s="3"/>
      <c r="E9577" s="3"/>
      <c r="F9577" s="3">
        <v>9572</v>
      </c>
      <c r="G9577" s="7">
        <v>0.48033520478133263</v>
      </c>
      <c r="H9577" s="7">
        <f t="shared" si="154"/>
        <v>1049.3281328005376</v>
      </c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</row>
    <row r="9578" spans="1:19" ht="12.75" customHeight="1" x14ac:dyDescent="0.3">
      <c r="A9578" s="3"/>
      <c r="B9578" s="3"/>
      <c r="C9578" s="3"/>
      <c r="D9578" s="3"/>
      <c r="E9578" s="3"/>
      <c r="F9578" s="3">
        <v>9573</v>
      </c>
      <c r="G9578" s="7">
        <v>0.35315705276315412</v>
      </c>
      <c r="H9578" s="7">
        <f t="shared" si="154"/>
        <v>993.63516685935144</v>
      </c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</row>
    <row r="9579" spans="1:19" ht="12.75" customHeight="1" x14ac:dyDescent="0.3">
      <c r="A9579" s="3"/>
      <c r="B9579" s="3"/>
      <c r="C9579" s="3"/>
      <c r="D9579" s="3"/>
      <c r="E9579" s="3"/>
      <c r="F9579" s="3">
        <v>9574</v>
      </c>
      <c r="G9579" s="7">
        <v>0.85013850127747126</v>
      </c>
      <c r="H9579" s="7">
        <f t="shared" si="154"/>
        <v>1289.0562479138543</v>
      </c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</row>
    <row r="9580" spans="1:19" ht="12.75" customHeight="1" x14ac:dyDescent="0.3">
      <c r="A9580" s="3"/>
      <c r="B9580" s="3"/>
      <c r="C9580" s="3"/>
      <c r="D9580" s="3"/>
      <c r="E9580" s="3"/>
      <c r="F9580" s="3">
        <v>9575</v>
      </c>
      <c r="G9580" s="7">
        <v>0.71017511783130971</v>
      </c>
      <c r="H9580" s="7">
        <f t="shared" si="154"/>
        <v>1170.4849259334053</v>
      </c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</row>
    <row r="9581" spans="1:19" ht="12.75" customHeight="1" x14ac:dyDescent="0.3">
      <c r="A9581" s="3"/>
      <c r="B9581" s="3"/>
      <c r="C9581" s="3"/>
      <c r="D9581" s="3"/>
      <c r="E9581" s="3"/>
      <c r="F9581" s="3">
        <v>9576</v>
      </c>
      <c r="G9581" s="7">
        <v>1.561844748919705E-2</v>
      </c>
      <c r="H9581" s="7">
        <f t="shared" si="154"/>
        <v>773.36976345701589</v>
      </c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</row>
    <row r="9582" spans="1:19" ht="12.75" customHeight="1" x14ac:dyDescent="0.3">
      <c r="A9582" s="3"/>
      <c r="B9582" s="3"/>
      <c r="C9582" s="3"/>
      <c r="D9582" s="3"/>
      <c r="E9582" s="3"/>
      <c r="F9582" s="3">
        <v>9577</v>
      </c>
      <c r="G9582" s="7">
        <v>0.15322663274455661</v>
      </c>
      <c r="H9582" s="7">
        <f t="shared" si="154"/>
        <v>899.9802449620463</v>
      </c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</row>
    <row r="9583" spans="1:19" ht="12.75" customHeight="1" x14ac:dyDescent="0.3">
      <c r="A9583" s="3"/>
      <c r="B9583" s="3"/>
      <c r="C9583" s="3"/>
      <c r="D9583" s="3"/>
      <c r="E9583" s="3"/>
      <c r="F9583" s="3">
        <v>9578</v>
      </c>
      <c r="G9583" s="7">
        <v>0.19898684752630469</v>
      </c>
      <c r="H9583" s="7">
        <f t="shared" si="154"/>
        <v>923.83334571101284</v>
      </c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</row>
    <row r="9584" spans="1:19" ht="12.75" customHeight="1" x14ac:dyDescent="0.3">
      <c r="A9584" s="3"/>
      <c r="B9584" s="3"/>
      <c r="C9584" s="3"/>
      <c r="D9584" s="3"/>
      <c r="E9584" s="3"/>
      <c r="F9584" s="3">
        <v>9579</v>
      </c>
      <c r="G9584" s="7">
        <v>0.98174692005514819</v>
      </c>
      <c r="H9584" s="7">
        <f t="shared" si="154"/>
        <v>1635.0817317014246</v>
      </c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</row>
    <row r="9585" spans="1:19" ht="12.75" customHeight="1" x14ac:dyDescent="0.3">
      <c r="A9585" s="3"/>
      <c r="B9585" s="3"/>
      <c r="C9585" s="3"/>
      <c r="D9585" s="3"/>
      <c r="E9585" s="3"/>
      <c r="F9585" s="3">
        <v>9580</v>
      </c>
      <c r="G9585" s="7">
        <v>0.22925842446535749</v>
      </c>
      <c r="H9585" s="7">
        <f t="shared" si="154"/>
        <v>938.42932865217551</v>
      </c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</row>
    <row r="9586" spans="1:19" ht="12.75" customHeight="1" x14ac:dyDescent="0.3">
      <c r="A9586" s="3"/>
      <c r="B9586" s="3"/>
      <c r="C9586" s="3"/>
      <c r="D9586" s="3"/>
      <c r="E9586" s="3"/>
      <c r="F9586" s="3">
        <v>9581</v>
      </c>
      <c r="G9586" s="7">
        <v>0.98675393981471182</v>
      </c>
      <c r="H9586" s="7">
        <f t="shared" si="154"/>
        <v>1686.4658428706402</v>
      </c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</row>
    <row r="9587" spans="1:19" ht="12.75" customHeight="1" x14ac:dyDescent="0.3">
      <c r="A9587" s="3"/>
      <c r="B9587" s="3"/>
      <c r="C9587" s="3"/>
      <c r="D9587" s="3"/>
      <c r="E9587" s="3"/>
      <c r="F9587" s="3">
        <v>9582</v>
      </c>
      <c r="G9587" s="7">
        <v>0.91873536673572498</v>
      </c>
      <c r="H9587" s="7">
        <f t="shared" si="154"/>
        <v>1392.4064509578543</v>
      </c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</row>
    <row r="9588" spans="1:19" ht="12.75" customHeight="1" x14ac:dyDescent="0.3">
      <c r="A9588" s="3"/>
      <c r="B9588" s="3"/>
      <c r="C9588" s="3"/>
      <c r="D9588" s="3"/>
      <c r="E9588" s="3"/>
      <c r="F9588" s="3">
        <v>9583</v>
      </c>
      <c r="G9588" s="7">
        <v>0.97527930114641048</v>
      </c>
      <c r="H9588" s="7">
        <f t="shared" si="154"/>
        <v>1586.3323415828386</v>
      </c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</row>
    <row r="9589" spans="1:19" ht="12.75" customHeight="1" x14ac:dyDescent="0.3">
      <c r="A9589" s="3"/>
      <c r="B9589" s="3"/>
      <c r="C9589" s="3"/>
      <c r="D9589" s="3"/>
      <c r="E9589" s="3"/>
      <c r="F9589" s="3">
        <v>9584</v>
      </c>
      <c r="G9589" s="7">
        <v>0.97411461323274884</v>
      </c>
      <c r="H9589" s="7">
        <f t="shared" si="154"/>
        <v>1578.9177583995506</v>
      </c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</row>
    <row r="9590" spans="1:19" ht="12.75" customHeight="1" x14ac:dyDescent="0.3">
      <c r="A9590" s="3"/>
      <c r="B9590" s="3"/>
      <c r="C9590" s="3"/>
      <c r="D9590" s="3"/>
      <c r="E9590" s="3"/>
      <c r="F9590" s="3">
        <v>9585</v>
      </c>
      <c r="G9590" s="7">
        <v>0.65863767428572151</v>
      </c>
      <c r="H9590" s="7">
        <f t="shared" si="154"/>
        <v>1138.8507326715769</v>
      </c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</row>
    <row r="9591" spans="1:19" ht="12.75" customHeight="1" x14ac:dyDescent="0.3">
      <c r="A9591" s="3"/>
      <c r="B9591" s="3"/>
      <c r="C9591" s="3"/>
      <c r="D9591" s="3"/>
      <c r="E9591" s="3"/>
      <c r="F9591" s="3">
        <v>9586</v>
      </c>
      <c r="G9591" s="7">
        <v>0.88112992085437558</v>
      </c>
      <c r="H9591" s="7">
        <f t="shared" si="154"/>
        <v>1328.6714849760249</v>
      </c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</row>
    <row r="9592" spans="1:19" ht="12.75" customHeight="1" x14ac:dyDescent="0.3">
      <c r="A9592" s="3"/>
      <c r="B9592" s="3"/>
      <c r="C9592" s="3"/>
      <c r="D9592" s="3"/>
      <c r="E9592" s="3"/>
      <c r="F9592" s="3">
        <v>9587</v>
      </c>
      <c r="G9592" s="7">
        <v>0.1041525169251611</v>
      </c>
      <c r="H9592" s="7">
        <f t="shared" si="154"/>
        <v>870.22345242549056</v>
      </c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</row>
    <row r="9593" spans="1:19" ht="12.75" customHeight="1" x14ac:dyDescent="0.3">
      <c r="A9593" s="3"/>
      <c r="B9593" s="3"/>
      <c r="C9593" s="3"/>
      <c r="D9593" s="3"/>
      <c r="E9593" s="3"/>
      <c r="F9593" s="3">
        <v>9588</v>
      </c>
      <c r="G9593" s="7">
        <v>0.2436970639024868</v>
      </c>
      <c r="H9593" s="7">
        <f t="shared" si="154"/>
        <v>945.16308045296842</v>
      </c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</row>
    <row r="9594" spans="1:19" ht="12.75" customHeight="1" x14ac:dyDescent="0.3">
      <c r="A9594" s="3"/>
      <c r="B9594" s="3"/>
      <c r="C9594" s="3"/>
      <c r="D9594" s="3"/>
      <c r="E9594" s="3"/>
      <c r="F9594" s="3">
        <v>9589</v>
      </c>
      <c r="G9594" s="7">
        <v>3.1960029931713763E-2</v>
      </c>
      <c r="H9594" s="7">
        <f t="shared" si="154"/>
        <v>803.40900134560025</v>
      </c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</row>
    <row r="9595" spans="1:19" ht="12.75" customHeight="1" x14ac:dyDescent="0.3">
      <c r="A9595" s="3"/>
      <c r="B9595" s="3"/>
      <c r="C9595" s="3"/>
      <c r="D9595" s="3"/>
      <c r="E9595" s="3"/>
      <c r="F9595" s="3">
        <v>9590</v>
      </c>
      <c r="G9595" s="7">
        <v>0.60064927279773161</v>
      </c>
      <c r="H9595" s="7">
        <f t="shared" si="154"/>
        <v>1107.1415884760322</v>
      </c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</row>
    <row r="9596" spans="1:19" ht="12.75" customHeight="1" x14ac:dyDescent="0.3">
      <c r="A9596" s="3"/>
      <c r="B9596" s="3"/>
      <c r="C9596" s="3"/>
      <c r="D9596" s="3"/>
      <c r="E9596" s="3"/>
      <c r="F9596" s="3">
        <v>9591</v>
      </c>
      <c r="G9596" s="7">
        <v>0.98317701667436819</v>
      </c>
      <c r="H9596" s="7">
        <f t="shared" si="154"/>
        <v>1648.1695765894685</v>
      </c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</row>
    <row r="9597" spans="1:19" ht="12.75" customHeight="1" x14ac:dyDescent="0.3">
      <c r="A9597" s="3"/>
      <c r="B9597" s="3"/>
      <c r="C9597" s="3"/>
      <c r="D9597" s="3"/>
      <c r="E9597" s="3"/>
      <c r="F9597" s="3">
        <v>9592</v>
      </c>
      <c r="G9597" s="7">
        <v>0.27068016083133478</v>
      </c>
      <c r="H9597" s="7">
        <f t="shared" si="154"/>
        <v>957.45244344695084</v>
      </c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</row>
    <row r="9598" spans="1:19" ht="12.75" customHeight="1" x14ac:dyDescent="0.3">
      <c r="A9598" s="3"/>
      <c r="B9598" s="3"/>
      <c r="C9598" s="3"/>
      <c r="D9598" s="3"/>
      <c r="E9598" s="3"/>
      <c r="F9598" s="3">
        <v>9593</v>
      </c>
      <c r="G9598" s="7">
        <v>0.2549538709895578</v>
      </c>
      <c r="H9598" s="7">
        <f t="shared" si="154"/>
        <v>950.33172917157867</v>
      </c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</row>
    <row r="9599" spans="1:19" ht="12.75" customHeight="1" x14ac:dyDescent="0.3">
      <c r="A9599" s="3"/>
      <c r="B9599" s="3"/>
      <c r="C9599" s="3"/>
      <c r="D9599" s="3"/>
      <c r="E9599" s="3"/>
      <c r="F9599" s="3">
        <v>9594</v>
      </c>
      <c r="G9599" s="7">
        <v>0.29003151031377461</v>
      </c>
      <c r="H9599" s="7">
        <f t="shared" si="154"/>
        <v>966.08404325609217</v>
      </c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</row>
    <row r="9600" spans="1:19" ht="12.75" customHeight="1" x14ac:dyDescent="0.3">
      <c r="A9600" s="3"/>
      <c r="B9600" s="3"/>
      <c r="C9600" s="3"/>
      <c r="D9600" s="3"/>
      <c r="E9600" s="3"/>
      <c r="F9600" s="3">
        <v>9595</v>
      </c>
      <c r="G9600" s="7">
        <v>9.428193568374521E-2</v>
      </c>
      <c r="H9600" s="7">
        <f t="shared" si="154"/>
        <v>863.37408681901957</v>
      </c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</row>
    <row r="9601" spans="1:19" ht="12.75" customHeight="1" x14ac:dyDescent="0.3">
      <c r="A9601" s="3"/>
      <c r="B9601" s="3"/>
      <c r="C9601" s="3"/>
      <c r="D9601" s="3"/>
      <c r="E9601" s="3"/>
      <c r="F9601" s="3">
        <v>9596</v>
      </c>
      <c r="G9601" s="7">
        <v>0.77437377967432885</v>
      </c>
      <c r="H9601" s="7">
        <f t="shared" si="154"/>
        <v>1216.8359384348969</v>
      </c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</row>
    <row r="9602" spans="1:19" ht="12.75" customHeight="1" x14ac:dyDescent="0.3">
      <c r="A9602" s="3"/>
      <c r="B9602" s="3"/>
      <c r="C9602" s="3"/>
      <c r="D9602" s="3"/>
      <c r="E9602" s="3"/>
      <c r="F9602" s="3">
        <v>9597</v>
      </c>
      <c r="G9602" s="7">
        <v>0.95904815100501195</v>
      </c>
      <c r="H9602" s="7">
        <f t="shared" si="154"/>
        <v>1504.7493428208609</v>
      </c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</row>
    <row r="9603" spans="1:19" ht="12.75" customHeight="1" x14ac:dyDescent="0.3">
      <c r="A9603" s="3"/>
      <c r="B9603" s="3"/>
      <c r="C9603" s="3"/>
      <c r="D9603" s="3"/>
      <c r="E9603" s="3"/>
      <c r="F9603" s="3">
        <v>9598</v>
      </c>
      <c r="G9603" s="7">
        <v>0.8384548332985885</v>
      </c>
      <c r="H9603" s="7">
        <f t="shared" si="154"/>
        <v>1276.0504592239781</v>
      </c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</row>
    <row r="9604" spans="1:19" ht="12.75" customHeight="1" x14ac:dyDescent="0.3">
      <c r="A9604" s="3"/>
      <c r="B9604" s="3"/>
      <c r="C9604" s="3"/>
      <c r="D9604" s="3"/>
      <c r="E9604" s="3"/>
      <c r="F9604" s="3">
        <v>9599</v>
      </c>
      <c r="G9604" s="7">
        <v>0.32551856031537618</v>
      </c>
      <c r="H9604" s="7">
        <f t="shared" si="154"/>
        <v>981.64948443997991</v>
      </c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</row>
    <row r="9605" spans="1:19" ht="12.75" customHeight="1" x14ac:dyDescent="0.3">
      <c r="A9605" s="3"/>
      <c r="B9605" s="3"/>
      <c r="C9605" s="3"/>
      <c r="D9605" s="3"/>
      <c r="E9605" s="3"/>
      <c r="F9605" s="3">
        <v>9600</v>
      </c>
      <c r="G9605" s="7">
        <v>0.59228960869585612</v>
      </c>
      <c r="H9605" s="7">
        <f t="shared" si="154"/>
        <v>1102.8288862819306</v>
      </c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</row>
    <row r="9606" spans="1:19" ht="12.75" customHeight="1" x14ac:dyDescent="0.3">
      <c r="A9606" s="3"/>
      <c r="B9606" s="3"/>
      <c r="C9606" s="3"/>
      <c r="D9606" s="3"/>
      <c r="E9606" s="3"/>
      <c r="F9606" s="3">
        <v>9601</v>
      </c>
      <c r="G9606" s="7">
        <v>7.0599692195737695E-2</v>
      </c>
      <c r="H9606" s="7">
        <f t="shared" si="154"/>
        <v>845.00125360409561</v>
      </c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</row>
    <row r="9607" spans="1:19" ht="12.75" customHeight="1" x14ac:dyDescent="0.3">
      <c r="A9607" s="3"/>
      <c r="B9607" s="3"/>
      <c r="C9607" s="3"/>
      <c r="D9607" s="3"/>
      <c r="E9607" s="3"/>
      <c r="F9607" s="3">
        <v>9602</v>
      </c>
      <c r="G9607" s="7">
        <v>0.26440477060034229</v>
      </c>
      <c r="H9607" s="7">
        <f t="shared" ref="H9607:H9670" si="155">-LN(-LN(G9607))*$D$7+$D$6</f>
        <v>954.62377986253045</v>
      </c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</row>
    <row r="9608" spans="1:19" ht="12.75" customHeight="1" x14ac:dyDescent="0.3">
      <c r="A9608" s="3"/>
      <c r="B9608" s="3"/>
      <c r="C9608" s="3"/>
      <c r="D9608" s="3"/>
      <c r="E9608" s="3"/>
      <c r="F9608" s="3">
        <v>9603</v>
      </c>
      <c r="G9608" s="7">
        <v>0.54991296141847579</v>
      </c>
      <c r="H9608" s="7">
        <f t="shared" si="155"/>
        <v>1081.753418391372</v>
      </c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</row>
    <row r="9609" spans="1:19" ht="12.75" customHeight="1" x14ac:dyDescent="0.3">
      <c r="A9609" s="3"/>
      <c r="B9609" s="3"/>
      <c r="C9609" s="3"/>
      <c r="D9609" s="3"/>
      <c r="E9609" s="3"/>
      <c r="F9609" s="3">
        <v>9604</v>
      </c>
      <c r="G9609" s="7">
        <v>0.51004216868715024</v>
      </c>
      <c r="H9609" s="7">
        <f t="shared" si="155"/>
        <v>1062.9037250274584</v>
      </c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</row>
    <row r="9610" spans="1:19" ht="12.75" customHeight="1" x14ac:dyDescent="0.3">
      <c r="A9610" s="3"/>
      <c r="B9610" s="3"/>
      <c r="C9610" s="3"/>
      <c r="D9610" s="3"/>
      <c r="E9610" s="3"/>
      <c r="F9610" s="3">
        <v>9605</v>
      </c>
      <c r="G9610" s="7">
        <v>0.184584353147591</v>
      </c>
      <c r="H9610" s="7">
        <f t="shared" si="155"/>
        <v>916.60121662739766</v>
      </c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</row>
    <row r="9611" spans="1:19" ht="12.75" customHeight="1" x14ac:dyDescent="0.3">
      <c r="A9611" s="3"/>
      <c r="B9611" s="3"/>
      <c r="C9611" s="3"/>
      <c r="D9611" s="3"/>
      <c r="E9611" s="3"/>
      <c r="F9611" s="3">
        <v>9606</v>
      </c>
      <c r="G9611" s="7">
        <v>0.7899871600504873</v>
      </c>
      <c r="H9611" s="7">
        <f t="shared" si="155"/>
        <v>1229.7600516108819</v>
      </c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</row>
    <row r="9612" spans="1:19" ht="12.75" customHeight="1" x14ac:dyDescent="0.3">
      <c r="A9612" s="3"/>
      <c r="B9612" s="3"/>
      <c r="C9612" s="3"/>
      <c r="D9612" s="3"/>
      <c r="E9612" s="3"/>
      <c r="F9612" s="3">
        <v>9607</v>
      </c>
      <c r="G9612" s="7">
        <v>0.35699152597545208</v>
      </c>
      <c r="H9612" s="7">
        <f t="shared" si="155"/>
        <v>995.29347655902302</v>
      </c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</row>
    <row r="9613" spans="1:19" ht="12.75" customHeight="1" x14ac:dyDescent="0.3">
      <c r="A9613" s="3"/>
      <c r="B9613" s="3"/>
      <c r="C9613" s="3"/>
      <c r="D9613" s="3"/>
      <c r="E9613" s="3"/>
      <c r="F9613" s="3">
        <v>9608</v>
      </c>
      <c r="G9613" s="7">
        <v>0.96417552817733243</v>
      </c>
      <c r="H9613" s="7">
        <f t="shared" si="155"/>
        <v>1526.4392285858855</v>
      </c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</row>
    <row r="9614" spans="1:19" ht="12.75" customHeight="1" x14ac:dyDescent="0.3">
      <c r="A9614" s="3"/>
      <c r="B9614" s="3"/>
      <c r="C9614" s="3"/>
      <c r="D9614" s="3"/>
      <c r="E9614" s="3"/>
      <c r="F9614" s="3">
        <v>9609</v>
      </c>
      <c r="G9614" s="7">
        <v>0.28543408989712721</v>
      </c>
      <c r="H9614" s="7">
        <f t="shared" si="155"/>
        <v>964.04463320628486</v>
      </c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</row>
    <row r="9615" spans="1:19" ht="12.75" customHeight="1" x14ac:dyDescent="0.3">
      <c r="A9615" s="3"/>
      <c r="B9615" s="3"/>
      <c r="C9615" s="3"/>
      <c r="D9615" s="3"/>
      <c r="E9615" s="3"/>
      <c r="F9615" s="3">
        <v>9610</v>
      </c>
      <c r="G9615" s="7">
        <v>5.9422377902576977E-2</v>
      </c>
      <c r="H9615" s="7">
        <f t="shared" si="155"/>
        <v>834.98502316663883</v>
      </c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</row>
    <row r="9616" spans="1:19" ht="12.75" customHeight="1" x14ac:dyDescent="0.3">
      <c r="A9616" s="3"/>
      <c r="B9616" s="3"/>
      <c r="C9616" s="3"/>
      <c r="D9616" s="3"/>
      <c r="E9616" s="3"/>
      <c r="F9616" s="3">
        <v>9611</v>
      </c>
      <c r="G9616" s="7">
        <v>2.734162878972346E-2</v>
      </c>
      <c r="H9616" s="7">
        <f t="shared" si="155"/>
        <v>796.36045593082497</v>
      </c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</row>
    <row r="9617" spans="1:19" ht="12.75" customHeight="1" x14ac:dyDescent="0.3">
      <c r="A9617" s="3"/>
      <c r="B9617" s="3"/>
      <c r="C9617" s="3"/>
      <c r="D9617" s="3"/>
      <c r="E9617" s="3"/>
      <c r="F9617" s="3">
        <v>9612</v>
      </c>
      <c r="G9617" s="7">
        <v>0.43410857017337351</v>
      </c>
      <c r="H9617" s="7">
        <f t="shared" si="155"/>
        <v>1028.7741876338596</v>
      </c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</row>
    <row r="9618" spans="1:19" ht="12.75" customHeight="1" x14ac:dyDescent="0.3">
      <c r="A9618" s="3"/>
      <c r="B9618" s="3"/>
      <c r="C9618" s="3"/>
      <c r="D9618" s="3"/>
      <c r="E9618" s="3"/>
      <c r="F9618" s="3">
        <v>9613</v>
      </c>
      <c r="G9618" s="7">
        <v>0.96837105358336206</v>
      </c>
      <c r="H9618" s="7">
        <f t="shared" si="155"/>
        <v>1546.5872434962935</v>
      </c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</row>
    <row r="9619" spans="1:19" ht="12.75" customHeight="1" x14ac:dyDescent="0.3">
      <c r="A9619" s="3"/>
      <c r="B9619" s="3"/>
      <c r="C9619" s="3"/>
      <c r="D9619" s="3"/>
      <c r="E9619" s="3"/>
      <c r="F9619" s="3">
        <v>9614</v>
      </c>
      <c r="G9619" s="7">
        <v>0.18168296526848721</v>
      </c>
      <c r="H9619" s="7">
        <f t="shared" si="155"/>
        <v>915.11726689888576</v>
      </c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</row>
    <row r="9620" spans="1:19" ht="12.75" customHeight="1" x14ac:dyDescent="0.3">
      <c r="A9620" s="3"/>
      <c r="B9620" s="3"/>
      <c r="C9620" s="3"/>
      <c r="D9620" s="3"/>
      <c r="E9620" s="3"/>
      <c r="F9620" s="3">
        <v>9615</v>
      </c>
      <c r="G9620" s="7">
        <v>0.84935933649587891</v>
      </c>
      <c r="H9620" s="7">
        <f t="shared" si="155"/>
        <v>1288.1607924265504</v>
      </c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</row>
    <row r="9621" spans="1:19" ht="12.75" customHeight="1" x14ac:dyDescent="0.3">
      <c r="A9621" s="3"/>
      <c r="B9621" s="3"/>
      <c r="C9621" s="3"/>
      <c r="D9621" s="3"/>
      <c r="E9621" s="3"/>
      <c r="F9621" s="3">
        <v>9616</v>
      </c>
      <c r="G9621" s="7">
        <v>0.76224253761368377</v>
      </c>
      <c r="H9621" s="7">
        <f t="shared" si="155"/>
        <v>1207.3086827240404</v>
      </c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</row>
    <row r="9622" spans="1:19" ht="12.75" customHeight="1" x14ac:dyDescent="0.3">
      <c r="A9622" s="3"/>
      <c r="B9622" s="3"/>
      <c r="C9622" s="3"/>
      <c r="D9622" s="3"/>
      <c r="E9622" s="3"/>
      <c r="F9622" s="3">
        <v>9617</v>
      </c>
      <c r="G9622" s="7">
        <v>0.21400328268974461</v>
      </c>
      <c r="H9622" s="7">
        <f t="shared" si="155"/>
        <v>931.16458054116379</v>
      </c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</row>
    <row r="9623" spans="1:19" ht="12.75" customHeight="1" x14ac:dyDescent="0.3">
      <c r="A9623" s="3"/>
      <c r="B9623" s="3"/>
      <c r="C9623" s="3"/>
      <c r="D9623" s="3"/>
      <c r="E9623" s="3"/>
      <c r="F9623" s="3">
        <v>9618</v>
      </c>
      <c r="G9623" s="7">
        <v>0.21571329896671251</v>
      </c>
      <c r="H9623" s="7">
        <f t="shared" si="155"/>
        <v>931.98749185849624</v>
      </c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</row>
    <row r="9624" spans="1:19" ht="12.75" customHeight="1" x14ac:dyDescent="0.3">
      <c r="A9624" s="3"/>
      <c r="B9624" s="3"/>
      <c r="C9624" s="3"/>
      <c r="D9624" s="3"/>
      <c r="E9624" s="3"/>
      <c r="F9624" s="3">
        <v>9619</v>
      </c>
      <c r="G9624" s="7">
        <v>0.91737482842915197</v>
      </c>
      <c r="H9624" s="7">
        <f t="shared" si="155"/>
        <v>1389.6503608619689</v>
      </c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</row>
    <row r="9625" spans="1:19" ht="12.75" customHeight="1" x14ac:dyDescent="0.3">
      <c r="A9625" s="3"/>
      <c r="B9625" s="3"/>
      <c r="C9625" s="3"/>
      <c r="D9625" s="3"/>
      <c r="E9625" s="3"/>
      <c r="F9625" s="3">
        <v>9620</v>
      </c>
      <c r="G9625" s="7">
        <v>0.3453772833899259</v>
      </c>
      <c r="H9625" s="7">
        <f t="shared" si="155"/>
        <v>990.26824741970427</v>
      </c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</row>
    <row r="9626" spans="1:19" ht="12.75" customHeight="1" x14ac:dyDescent="0.3">
      <c r="A9626" s="3"/>
      <c r="B9626" s="3"/>
      <c r="C9626" s="3"/>
      <c r="D9626" s="3"/>
      <c r="E9626" s="3"/>
      <c r="F9626" s="3">
        <v>9621</v>
      </c>
      <c r="G9626" s="7">
        <v>0.1996112875415649</v>
      </c>
      <c r="H9626" s="7">
        <f t="shared" si="155"/>
        <v>924.14220607693244</v>
      </c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</row>
    <row r="9627" spans="1:19" ht="12.75" customHeight="1" x14ac:dyDescent="0.3">
      <c r="A9627" s="3"/>
      <c r="B9627" s="3"/>
      <c r="C9627" s="3"/>
      <c r="D9627" s="3"/>
      <c r="E9627" s="3"/>
      <c r="F9627" s="3">
        <v>9622</v>
      </c>
      <c r="G9627" s="7">
        <v>0.43639682887965742</v>
      </c>
      <c r="H9627" s="7">
        <f t="shared" si="155"/>
        <v>1029.7790986832267</v>
      </c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</row>
    <row r="9628" spans="1:19" ht="12.75" customHeight="1" x14ac:dyDescent="0.3">
      <c r="A9628" s="3"/>
      <c r="B9628" s="3"/>
      <c r="C9628" s="3"/>
      <c r="D9628" s="3"/>
      <c r="E9628" s="3"/>
      <c r="F9628" s="3">
        <v>9623</v>
      </c>
      <c r="G9628" s="7">
        <v>0.62163485328838364</v>
      </c>
      <c r="H9628" s="7">
        <f t="shared" si="155"/>
        <v>1118.2313906829622</v>
      </c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</row>
    <row r="9629" spans="1:19" ht="12.75" customHeight="1" x14ac:dyDescent="0.3">
      <c r="A9629" s="3"/>
      <c r="B9629" s="3"/>
      <c r="C9629" s="3"/>
      <c r="D9629" s="3"/>
      <c r="E9629" s="3"/>
      <c r="F9629" s="3">
        <v>9624</v>
      </c>
      <c r="G9629" s="7">
        <v>0.12593285584533209</v>
      </c>
      <c r="H9629" s="7">
        <f t="shared" si="155"/>
        <v>884.16573098087883</v>
      </c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</row>
    <row r="9630" spans="1:19" ht="12.75" customHeight="1" x14ac:dyDescent="0.3">
      <c r="A9630" s="3"/>
      <c r="B9630" s="3"/>
      <c r="C9630" s="3"/>
      <c r="D9630" s="3"/>
      <c r="E9630" s="3"/>
      <c r="F9630" s="3">
        <v>9625</v>
      </c>
      <c r="G9630" s="7">
        <v>0.59246807285519121</v>
      </c>
      <c r="H9630" s="7">
        <f t="shared" si="155"/>
        <v>1102.9203695290066</v>
      </c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</row>
    <row r="9631" spans="1:19" ht="12.75" customHeight="1" x14ac:dyDescent="0.3">
      <c r="A9631" s="3"/>
      <c r="B9631" s="3"/>
      <c r="C9631" s="3"/>
      <c r="D9631" s="3"/>
      <c r="E9631" s="3"/>
      <c r="F9631" s="3">
        <v>9626</v>
      </c>
      <c r="G9631" s="7">
        <v>0.2204124613635097</v>
      </c>
      <c r="H9631" s="7">
        <f t="shared" si="155"/>
        <v>934.23733099712376</v>
      </c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</row>
    <row r="9632" spans="1:19" ht="12.75" customHeight="1" x14ac:dyDescent="0.3">
      <c r="A9632" s="3"/>
      <c r="B9632" s="3"/>
      <c r="C9632" s="3"/>
      <c r="D9632" s="3"/>
      <c r="E9632" s="3"/>
      <c r="F9632" s="3">
        <v>9627</v>
      </c>
      <c r="G9632" s="7">
        <v>0.14316159658776831</v>
      </c>
      <c r="H9632" s="7">
        <f t="shared" si="155"/>
        <v>894.32300809888159</v>
      </c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</row>
    <row r="9633" spans="1:19" ht="12.75" customHeight="1" x14ac:dyDescent="0.3">
      <c r="A9633" s="3"/>
      <c r="B9633" s="3"/>
      <c r="C9633" s="3"/>
      <c r="D9633" s="3"/>
      <c r="E9633" s="3"/>
      <c r="F9633" s="3">
        <v>9628</v>
      </c>
      <c r="G9633" s="7">
        <v>0.5780757092808283</v>
      </c>
      <c r="H9633" s="7">
        <f t="shared" si="155"/>
        <v>1095.6206861920723</v>
      </c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</row>
    <row r="9634" spans="1:19" ht="12.75" customHeight="1" x14ac:dyDescent="0.3">
      <c r="A9634" s="3"/>
      <c r="B9634" s="3"/>
      <c r="C9634" s="3"/>
      <c r="D9634" s="3"/>
      <c r="E9634" s="3"/>
      <c r="F9634" s="3">
        <v>9629</v>
      </c>
      <c r="G9634" s="7">
        <v>0.26370040252647509</v>
      </c>
      <c r="H9634" s="7">
        <f t="shared" si="155"/>
        <v>954.30526448597516</v>
      </c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</row>
    <row r="9635" spans="1:19" ht="12.75" customHeight="1" x14ac:dyDescent="0.3">
      <c r="A9635" s="3"/>
      <c r="B9635" s="3"/>
      <c r="C9635" s="3"/>
      <c r="D9635" s="3"/>
      <c r="E9635" s="3"/>
      <c r="F9635" s="3">
        <v>9630</v>
      </c>
      <c r="G9635" s="7">
        <v>0.67334865190127524</v>
      </c>
      <c r="H9635" s="7">
        <f t="shared" si="155"/>
        <v>1147.4923194853998</v>
      </c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</row>
    <row r="9636" spans="1:19" ht="12.75" customHeight="1" x14ac:dyDescent="0.3">
      <c r="A9636" s="3"/>
      <c r="B9636" s="3"/>
      <c r="C9636" s="3"/>
      <c r="D9636" s="3"/>
      <c r="E9636" s="3"/>
      <c r="F9636" s="3">
        <v>9631</v>
      </c>
      <c r="G9636" s="7">
        <v>0.40029550355991378</v>
      </c>
      <c r="H9636" s="7">
        <f t="shared" si="155"/>
        <v>1014.0282279163332</v>
      </c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</row>
    <row r="9637" spans="1:19" ht="12.75" customHeight="1" x14ac:dyDescent="0.3">
      <c r="A9637" s="3"/>
      <c r="B9637" s="3"/>
      <c r="C9637" s="3"/>
      <c r="D9637" s="3"/>
      <c r="E9637" s="3"/>
      <c r="F9637" s="3">
        <v>9632</v>
      </c>
      <c r="G9637" s="7">
        <v>0.4316999476814003</v>
      </c>
      <c r="H9637" s="7">
        <f t="shared" si="155"/>
        <v>1027.7175515755089</v>
      </c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</row>
    <row r="9638" spans="1:19" ht="12.75" customHeight="1" x14ac:dyDescent="0.3">
      <c r="A9638" s="3"/>
      <c r="B9638" s="3"/>
      <c r="C9638" s="3"/>
      <c r="D9638" s="3"/>
      <c r="E9638" s="3"/>
      <c r="F9638" s="3">
        <v>9633</v>
      </c>
      <c r="G9638" s="7">
        <v>0.38561156642131827</v>
      </c>
      <c r="H9638" s="7">
        <f t="shared" si="155"/>
        <v>1007.666879873578</v>
      </c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</row>
    <row r="9639" spans="1:19" ht="12.75" customHeight="1" x14ac:dyDescent="0.3">
      <c r="A9639" s="3"/>
      <c r="B9639" s="3"/>
      <c r="C9639" s="3"/>
      <c r="D9639" s="3"/>
      <c r="E9639" s="3"/>
      <c r="F9639" s="3">
        <v>9634</v>
      </c>
      <c r="G9639" s="7">
        <v>0.18292016011837689</v>
      </c>
      <c r="H9639" s="7">
        <f t="shared" si="155"/>
        <v>915.75122757152963</v>
      </c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</row>
    <row r="9640" spans="1:19" ht="12.75" customHeight="1" x14ac:dyDescent="0.3">
      <c r="A9640" s="3"/>
      <c r="B9640" s="3"/>
      <c r="C9640" s="3"/>
      <c r="D9640" s="3"/>
      <c r="E9640" s="3"/>
      <c r="F9640" s="3">
        <v>9635</v>
      </c>
      <c r="G9640" s="7">
        <v>5.8768835876034882E-2</v>
      </c>
      <c r="H9640" s="7">
        <f t="shared" si="155"/>
        <v>834.36337201290848</v>
      </c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</row>
    <row r="9641" spans="1:19" ht="12.75" customHeight="1" x14ac:dyDescent="0.3">
      <c r="A9641" s="3"/>
      <c r="B9641" s="3"/>
      <c r="C9641" s="3"/>
      <c r="D9641" s="3"/>
      <c r="E9641" s="3"/>
      <c r="F9641" s="3">
        <v>9636</v>
      </c>
      <c r="G9641" s="7">
        <v>0.7063153767537419</v>
      </c>
      <c r="H9641" s="7">
        <f t="shared" si="155"/>
        <v>1167.9730266915653</v>
      </c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</row>
    <row r="9642" spans="1:19" ht="12.75" customHeight="1" x14ac:dyDescent="0.3">
      <c r="A9642" s="3"/>
      <c r="B9642" s="3"/>
      <c r="C9642" s="3"/>
      <c r="D9642" s="3"/>
      <c r="E9642" s="3"/>
      <c r="F9642" s="3">
        <v>9637</v>
      </c>
      <c r="G9642" s="7">
        <v>0.43105159666205223</v>
      </c>
      <c r="H9642" s="7">
        <f t="shared" si="155"/>
        <v>1027.4333205585185</v>
      </c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</row>
    <row r="9643" spans="1:19" ht="12.75" customHeight="1" x14ac:dyDescent="0.3">
      <c r="A9643" s="3"/>
      <c r="B9643" s="3"/>
      <c r="C9643" s="3"/>
      <c r="D9643" s="3"/>
      <c r="E9643" s="3"/>
      <c r="F9643" s="3">
        <v>9638</v>
      </c>
      <c r="G9643" s="7">
        <v>0.92785890194434095</v>
      </c>
      <c r="H9643" s="7">
        <f t="shared" si="155"/>
        <v>1412.1164197374906</v>
      </c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</row>
    <row r="9644" spans="1:19" ht="12.75" customHeight="1" x14ac:dyDescent="0.3">
      <c r="A9644" s="3"/>
      <c r="B9644" s="3"/>
      <c r="C9644" s="3"/>
      <c r="D9644" s="3"/>
      <c r="E9644" s="3"/>
      <c r="F9644" s="3">
        <v>9639</v>
      </c>
      <c r="G9644" s="7">
        <v>0.41344638263732358</v>
      </c>
      <c r="H9644" s="7">
        <f t="shared" si="155"/>
        <v>1019.7434330691267</v>
      </c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</row>
    <row r="9645" spans="1:19" ht="12.75" customHeight="1" x14ac:dyDescent="0.3">
      <c r="A9645" s="3"/>
      <c r="B9645" s="3"/>
      <c r="C9645" s="3"/>
      <c r="D9645" s="3"/>
      <c r="E9645" s="3"/>
      <c r="F9645" s="3">
        <v>9640</v>
      </c>
      <c r="G9645" s="7">
        <v>0.73724620147713249</v>
      </c>
      <c r="H9645" s="7">
        <f t="shared" si="155"/>
        <v>1188.8903996596373</v>
      </c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</row>
    <row r="9646" spans="1:19" ht="12.75" customHeight="1" x14ac:dyDescent="0.3">
      <c r="A9646" s="3"/>
      <c r="B9646" s="3"/>
      <c r="C9646" s="3"/>
      <c r="D9646" s="3"/>
      <c r="E9646" s="3"/>
      <c r="F9646" s="3">
        <v>9641</v>
      </c>
      <c r="G9646" s="7">
        <v>0.68033379562095997</v>
      </c>
      <c r="H9646" s="7">
        <f t="shared" si="155"/>
        <v>1151.6964946835496</v>
      </c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</row>
    <row r="9647" spans="1:19" ht="12.75" customHeight="1" x14ac:dyDescent="0.3">
      <c r="A9647" s="3"/>
      <c r="B9647" s="3"/>
      <c r="C9647" s="3"/>
      <c r="D9647" s="3"/>
      <c r="E9647" s="3"/>
      <c r="F9647" s="3">
        <v>9642</v>
      </c>
      <c r="G9647" s="7">
        <v>0.99802713062089365</v>
      </c>
      <c r="H9647" s="7">
        <f t="shared" si="155"/>
        <v>1990.1373628775148</v>
      </c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</row>
    <row r="9648" spans="1:19" ht="12.75" customHeight="1" x14ac:dyDescent="0.3">
      <c r="A9648" s="3"/>
      <c r="B9648" s="3"/>
      <c r="C9648" s="3"/>
      <c r="D9648" s="3"/>
      <c r="E9648" s="3"/>
      <c r="F9648" s="3">
        <v>9643</v>
      </c>
      <c r="G9648" s="7">
        <v>0.17740796372190321</v>
      </c>
      <c r="H9648" s="7">
        <f t="shared" si="155"/>
        <v>912.91273918198431</v>
      </c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</row>
    <row r="9649" spans="1:19" ht="12.75" customHeight="1" x14ac:dyDescent="0.3">
      <c r="A9649" s="3"/>
      <c r="B9649" s="3"/>
      <c r="C9649" s="3"/>
      <c r="D9649" s="3"/>
      <c r="E9649" s="3"/>
      <c r="F9649" s="3">
        <v>9644</v>
      </c>
      <c r="G9649" s="7">
        <v>0.26814535438728587</v>
      </c>
      <c r="H9649" s="7">
        <f t="shared" si="155"/>
        <v>956.31179097303789</v>
      </c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</row>
    <row r="9650" spans="1:19" ht="12.75" customHeight="1" x14ac:dyDescent="0.3">
      <c r="A9650" s="3"/>
      <c r="B9650" s="3"/>
      <c r="C9650" s="3"/>
      <c r="D9650" s="3"/>
      <c r="E9650" s="3"/>
      <c r="F9650" s="3">
        <v>9645</v>
      </c>
      <c r="G9650" s="7">
        <v>0.45936110949000403</v>
      </c>
      <c r="H9650" s="7">
        <f t="shared" si="155"/>
        <v>1039.9301989455641</v>
      </c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</row>
    <row r="9651" spans="1:19" ht="12.75" customHeight="1" x14ac:dyDescent="0.3">
      <c r="A9651" s="3"/>
      <c r="B9651" s="3"/>
      <c r="C9651" s="3"/>
      <c r="D9651" s="3"/>
      <c r="E9651" s="3"/>
      <c r="F9651" s="3">
        <v>9646</v>
      </c>
      <c r="G9651" s="7">
        <v>0.18852751556590039</v>
      </c>
      <c r="H9651" s="7">
        <f t="shared" si="155"/>
        <v>918.6028440108596</v>
      </c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</row>
    <row r="9652" spans="1:19" ht="12.75" customHeight="1" x14ac:dyDescent="0.3">
      <c r="A9652" s="3"/>
      <c r="B9652" s="3"/>
      <c r="C9652" s="3"/>
      <c r="D9652" s="3"/>
      <c r="E9652" s="3"/>
      <c r="F9652" s="3">
        <v>9647</v>
      </c>
      <c r="G9652" s="7">
        <v>0.4728370624706707</v>
      </c>
      <c r="H9652" s="7">
        <f t="shared" si="155"/>
        <v>1045.9526512806258</v>
      </c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</row>
    <row r="9653" spans="1:19" ht="12.75" customHeight="1" x14ac:dyDescent="0.3">
      <c r="A9653" s="3"/>
      <c r="B9653" s="3"/>
      <c r="C9653" s="3"/>
      <c r="D9653" s="3"/>
      <c r="E9653" s="3"/>
      <c r="F9653" s="3">
        <v>9648</v>
      </c>
      <c r="G9653" s="7">
        <v>0.35668105954560148</v>
      </c>
      <c r="H9653" s="7">
        <f t="shared" si="155"/>
        <v>995.15922974980288</v>
      </c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</row>
    <row r="9654" spans="1:19" ht="12.75" customHeight="1" x14ac:dyDescent="0.3">
      <c r="A9654" s="3"/>
      <c r="B9654" s="3"/>
      <c r="C9654" s="3"/>
      <c r="D9654" s="3"/>
      <c r="E9654" s="3"/>
      <c r="F9654" s="3">
        <v>9649</v>
      </c>
      <c r="G9654" s="7">
        <v>0.48203946377178353</v>
      </c>
      <c r="H9654" s="7">
        <f t="shared" si="155"/>
        <v>1050.0979815224869</v>
      </c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</row>
    <row r="9655" spans="1:19" ht="12.75" customHeight="1" x14ac:dyDescent="0.3">
      <c r="A9655" s="3"/>
      <c r="B9655" s="3"/>
      <c r="C9655" s="3"/>
      <c r="D9655" s="3"/>
      <c r="E9655" s="3"/>
      <c r="F9655" s="3">
        <v>9650</v>
      </c>
      <c r="G9655" s="7">
        <v>0.71906144497251545</v>
      </c>
      <c r="H9655" s="7">
        <f t="shared" si="155"/>
        <v>1176.3696686638752</v>
      </c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</row>
    <row r="9656" spans="1:19" ht="12.75" customHeight="1" x14ac:dyDescent="0.3">
      <c r="A9656" s="3"/>
      <c r="B9656" s="3"/>
      <c r="C9656" s="3"/>
      <c r="D9656" s="3"/>
      <c r="E9656" s="3"/>
      <c r="F9656" s="3">
        <v>9651</v>
      </c>
      <c r="G9656" s="7">
        <v>0.60821873557817696</v>
      </c>
      <c r="H9656" s="7">
        <f t="shared" si="155"/>
        <v>1111.0966848831472</v>
      </c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</row>
    <row r="9657" spans="1:19" ht="12.75" customHeight="1" x14ac:dyDescent="0.3">
      <c r="A9657" s="3"/>
      <c r="B9657" s="3"/>
      <c r="C9657" s="3"/>
      <c r="D9657" s="3"/>
      <c r="E9657" s="3"/>
      <c r="F9657" s="3">
        <v>9652</v>
      </c>
      <c r="G9657" s="7">
        <v>0.79435414977987173</v>
      </c>
      <c r="H9657" s="7">
        <f t="shared" si="155"/>
        <v>1233.5224007879087</v>
      </c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</row>
    <row r="9658" spans="1:19" ht="12.75" customHeight="1" x14ac:dyDescent="0.3">
      <c r="A9658" s="3"/>
      <c r="B9658" s="3"/>
      <c r="C9658" s="3"/>
      <c r="D9658" s="3"/>
      <c r="E9658" s="3"/>
      <c r="F9658" s="3">
        <v>9653</v>
      </c>
      <c r="G9658" s="7">
        <v>0.35071990550515691</v>
      </c>
      <c r="H9658" s="7">
        <f t="shared" si="155"/>
        <v>992.58080871151424</v>
      </c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</row>
    <row r="9659" spans="1:19" ht="12.75" customHeight="1" x14ac:dyDescent="0.3">
      <c r="A9659" s="3"/>
      <c r="B9659" s="3"/>
      <c r="C9659" s="3"/>
      <c r="D9659" s="3"/>
      <c r="E9659" s="3"/>
      <c r="F9659" s="3">
        <v>9654</v>
      </c>
      <c r="G9659" s="7">
        <v>9.951305607585903E-2</v>
      </c>
      <c r="H9659" s="7">
        <f t="shared" si="155"/>
        <v>867.05212812226273</v>
      </c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</row>
    <row r="9660" spans="1:19" ht="12.75" customHeight="1" x14ac:dyDescent="0.3">
      <c r="A9660" s="3"/>
      <c r="B9660" s="3"/>
      <c r="C9660" s="3"/>
      <c r="D9660" s="3"/>
      <c r="E9660" s="3"/>
      <c r="F9660" s="3">
        <v>9655</v>
      </c>
      <c r="G9660" s="7">
        <v>0.54763886929924199</v>
      </c>
      <c r="H9660" s="7">
        <f t="shared" si="155"/>
        <v>1080.6553925341441</v>
      </c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</row>
    <row r="9661" spans="1:19" ht="12.75" customHeight="1" x14ac:dyDescent="0.3">
      <c r="A9661" s="3"/>
      <c r="B9661" s="3"/>
      <c r="C9661" s="3"/>
      <c r="D9661" s="3"/>
      <c r="E9661" s="3"/>
      <c r="F9661" s="3">
        <v>9656</v>
      </c>
      <c r="G9661" s="7">
        <v>0.97675571292768082</v>
      </c>
      <c r="H9661" s="7">
        <f t="shared" si="155"/>
        <v>1596.243575338764</v>
      </c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</row>
    <row r="9662" spans="1:19" ht="12.75" customHeight="1" x14ac:dyDescent="0.3">
      <c r="A9662" s="3"/>
      <c r="B9662" s="3"/>
      <c r="C9662" s="3"/>
      <c r="D9662" s="3"/>
      <c r="E9662" s="3"/>
      <c r="F9662" s="3">
        <v>9657</v>
      </c>
      <c r="G9662" s="7">
        <v>0.48032478300586517</v>
      </c>
      <c r="H9662" s="7">
        <f t="shared" si="155"/>
        <v>1049.3234281415398</v>
      </c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</row>
    <row r="9663" spans="1:19" ht="12.75" customHeight="1" x14ac:dyDescent="0.3">
      <c r="A9663" s="3"/>
      <c r="B9663" s="3"/>
      <c r="C9663" s="3"/>
      <c r="D9663" s="3"/>
      <c r="E9663" s="3"/>
      <c r="F9663" s="3">
        <v>9658</v>
      </c>
      <c r="G9663" s="7">
        <v>0.1137138545925309</v>
      </c>
      <c r="H9663" s="7">
        <f t="shared" si="155"/>
        <v>876.52044063609742</v>
      </c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</row>
    <row r="9664" spans="1:19" ht="12.75" customHeight="1" x14ac:dyDescent="0.3">
      <c r="A9664" s="3"/>
      <c r="B9664" s="3"/>
      <c r="C9664" s="3"/>
      <c r="D9664" s="3"/>
      <c r="E9664" s="3"/>
      <c r="F9664" s="3">
        <v>9659</v>
      </c>
      <c r="G9664" s="7">
        <v>0.33051640422893952</v>
      </c>
      <c r="H9664" s="7">
        <f t="shared" si="155"/>
        <v>983.82285214271485</v>
      </c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</row>
    <row r="9665" spans="1:19" ht="12.75" customHeight="1" x14ac:dyDescent="0.3">
      <c r="A9665" s="3"/>
      <c r="B9665" s="3"/>
      <c r="C9665" s="3"/>
      <c r="D9665" s="3"/>
      <c r="E9665" s="3"/>
      <c r="F9665" s="3">
        <v>9660</v>
      </c>
      <c r="G9665" s="7">
        <v>0.6771764557958363</v>
      </c>
      <c r="H9665" s="7">
        <f t="shared" si="155"/>
        <v>1149.7877741080156</v>
      </c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</row>
    <row r="9666" spans="1:19" ht="12.75" customHeight="1" x14ac:dyDescent="0.3">
      <c r="A9666" s="3"/>
      <c r="B9666" s="3"/>
      <c r="C9666" s="3"/>
      <c r="D9666" s="3"/>
      <c r="E9666" s="3"/>
      <c r="F9666" s="3">
        <v>9661</v>
      </c>
      <c r="G9666" s="7">
        <v>0.45497759175138452</v>
      </c>
      <c r="H9666" s="7">
        <f t="shared" si="155"/>
        <v>1037.9823778518446</v>
      </c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</row>
    <row r="9667" spans="1:19" ht="12.75" customHeight="1" x14ac:dyDescent="0.3">
      <c r="A9667" s="3"/>
      <c r="B9667" s="3"/>
      <c r="C9667" s="3"/>
      <c r="D9667" s="3"/>
      <c r="E9667" s="3"/>
      <c r="F9667" s="3">
        <v>9662</v>
      </c>
      <c r="G9667" s="7">
        <v>0.42556814798397119</v>
      </c>
      <c r="H9667" s="7">
        <f t="shared" si="155"/>
        <v>1025.0325668846333</v>
      </c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</row>
    <row r="9668" spans="1:19" ht="12.75" customHeight="1" x14ac:dyDescent="0.3">
      <c r="A9668" s="3"/>
      <c r="B9668" s="3"/>
      <c r="C9668" s="3"/>
      <c r="D9668" s="3"/>
      <c r="E9668" s="3"/>
      <c r="F9668" s="3">
        <v>9663</v>
      </c>
      <c r="G9668" s="7">
        <v>8.3888532922362313E-2</v>
      </c>
      <c r="H9668" s="7">
        <f t="shared" si="155"/>
        <v>855.69807710938392</v>
      </c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</row>
    <row r="9669" spans="1:19" ht="12.75" customHeight="1" x14ac:dyDescent="0.3">
      <c r="A9669" s="3"/>
      <c r="B9669" s="3"/>
      <c r="C9669" s="3"/>
      <c r="D9669" s="3"/>
      <c r="E9669" s="3"/>
      <c r="F9669" s="3">
        <v>9664</v>
      </c>
      <c r="G9669" s="7">
        <v>0.97433092280438083</v>
      </c>
      <c r="H9669" s="7">
        <f t="shared" si="155"/>
        <v>1580.2695890863029</v>
      </c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</row>
    <row r="9670" spans="1:19" ht="12.75" customHeight="1" x14ac:dyDescent="0.3">
      <c r="A9670" s="3"/>
      <c r="B9670" s="3"/>
      <c r="C9670" s="3"/>
      <c r="D9670" s="3"/>
      <c r="E9670" s="3"/>
      <c r="F9670" s="3">
        <v>9665</v>
      </c>
      <c r="G9670" s="7">
        <v>0.1003701985667499</v>
      </c>
      <c r="H9670" s="7">
        <f t="shared" si="155"/>
        <v>867.64420671374864</v>
      </c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</row>
    <row r="9671" spans="1:19" ht="12.75" customHeight="1" x14ac:dyDescent="0.3">
      <c r="A9671" s="3"/>
      <c r="B9671" s="3"/>
      <c r="C9671" s="3"/>
      <c r="D9671" s="3"/>
      <c r="E9671" s="3"/>
      <c r="F9671" s="3">
        <v>9666</v>
      </c>
      <c r="G9671" s="7">
        <v>0.62519743076724499</v>
      </c>
      <c r="H9671" s="7">
        <f t="shared" ref="H9671:H9734" si="156">-LN(-LN(G9671))*$D$7+$D$6</f>
        <v>1120.1542460085491</v>
      </c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</row>
    <row r="9672" spans="1:19" ht="12.75" customHeight="1" x14ac:dyDescent="0.3">
      <c r="A9672" s="3"/>
      <c r="B9672" s="3"/>
      <c r="C9672" s="3"/>
      <c r="D9672" s="3"/>
      <c r="E9672" s="3"/>
      <c r="F9672" s="3">
        <v>9667</v>
      </c>
      <c r="G9672" s="7">
        <v>0.68440852928167706</v>
      </c>
      <c r="H9672" s="7">
        <f t="shared" si="156"/>
        <v>1154.1808347185749</v>
      </c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</row>
    <row r="9673" spans="1:19" ht="12.75" customHeight="1" x14ac:dyDescent="0.3">
      <c r="A9673" s="3"/>
      <c r="B9673" s="3"/>
      <c r="C9673" s="3"/>
      <c r="D9673" s="3"/>
      <c r="E9673" s="3"/>
      <c r="F9673" s="3">
        <v>9668</v>
      </c>
      <c r="G9673" s="7">
        <v>0.66406082356787988</v>
      </c>
      <c r="H9673" s="7">
        <f t="shared" si="156"/>
        <v>1142.0041269761257</v>
      </c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</row>
    <row r="9674" spans="1:19" ht="12.75" customHeight="1" x14ac:dyDescent="0.3">
      <c r="A9674" s="3"/>
      <c r="B9674" s="3"/>
      <c r="C9674" s="3"/>
      <c r="D9674" s="3"/>
      <c r="E9674" s="3"/>
      <c r="F9674" s="3">
        <v>9669</v>
      </c>
      <c r="G9674" s="7">
        <v>0.36076514899166101</v>
      </c>
      <c r="H9674" s="7">
        <f t="shared" si="156"/>
        <v>996.92496185395828</v>
      </c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</row>
    <row r="9675" spans="1:19" ht="12.75" customHeight="1" x14ac:dyDescent="0.3">
      <c r="A9675" s="3"/>
      <c r="B9675" s="3"/>
      <c r="C9675" s="3"/>
      <c r="D9675" s="3"/>
      <c r="E9675" s="3"/>
      <c r="F9675" s="3">
        <v>9670</v>
      </c>
      <c r="G9675" s="7">
        <v>0.6274873918119136</v>
      </c>
      <c r="H9675" s="7">
        <f t="shared" si="156"/>
        <v>1121.3967574958147</v>
      </c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</row>
    <row r="9676" spans="1:19" ht="12.75" customHeight="1" x14ac:dyDescent="0.3">
      <c r="A9676" s="3"/>
      <c r="B9676" s="3"/>
      <c r="C9676" s="3"/>
      <c r="D9676" s="3"/>
      <c r="E9676" s="3"/>
      <c r="F9676" s="3">
        <v>9671</v>
      </c>
      <c r="G9676" s="7">
        <v>0.57350465018413821</v>
      </c>
      <c r="H9676" s="7">
        <f t="shared" si="156"/>
        <v>1093.3340093636225</v>
      </c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</row>
    <row r="9677" spans="1:19" ht="12.75" customHeight="1" x14ac:dyDescent="0.3">
      <c r="A9677" s="3"/>
      <c r="B9677" s="3"/>
      <c r="C9677" s="3"/>
      <c r="D9677" s="3"/>
      <c r="E9677" s="3"/>
      <c r="F9677" s="3">
        <v>9672</v>
      </c>
      <c r="G9677" s="7">
        <v>0.84523377460171922</v>
      </c>
      <c r="H9677" s="7">
        <f t="shared" si="156"/>
        <v>1283.4884488113726</v>
      </c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</row>
    <row r="9678" spans="1:19" ht="12.75" customHeight="1" x14ac:dyDescent="0.3">
      <c r="A9678" s="3"/>
      <c r="B9678" s="3"/>
      <c r="C9678" s="3"/>
      <c r="D9678" s="3"/>
      <c r="E9678" s="3"/>
      <c r="F9678" s="3">
        <v>9673</v>
      </c>
      <c r="G9678" s="7">
        <v>0.40644467952995589</v>
      </c>
      <c r="H9678" s="7">
        <f t="shared" si="156"/>
        <v>1016.6980152797773</v>
      </c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</row>
    <row r="9679" spans="1:19" ht="12.75" customHeight="1" x14ac:dyDescent="0.3">
      <c r="A9679" s="3"/>
      <c r="B9679" s="3"/>
      <c r="C9679" s="3"/>
      <c r="D9679" s="3"/>
      <c r="E9679" s="3"/>
      <c r="F9679" s="3">
        <v>9674</v>
      </c>
      <c r="G9679" s="7">
        <v>0.21139804400607209</v>
      </c>
      <c r="H9679" s="7">
        <f t="shared" si="156"/>
        <v>929.90639726899701</v>
      </c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</row>
    <row r="9680" spans="1:19" ht="12.75" customHeight="1" x14ac:dyDescent="0.3">
      <c r="A9680" s="3"/>
      <c r="B9680" s="3"/>
      <c r="C9680" s="3"/>
      <c r="D9680" s="3"/>
      <c r="E9680" s="3"/>
      <c r="F9680" s="3">
        <v>9675</v>
      </c>
      <c r="G9680" s="7">
        <v>0.70668760564541422</v>
      </c>
      <c r="H9680" s="7">
        <f t="shared" si="156"/>
        <v>1168.2141431724826</v>
      </c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</row>
    <row r="9681" spans="1:19" ht="12.75" customHeight="1" x14ac:dyDescent="0.3">
      <c r="A9681" s="3"/>
      <c r="B9681" s="3"/>
      <c r="C9681" s="3"/>
      <c r="D9681" s="3"/>
      <c r="E9681" s="3"/>
      <c r="F9681" s="3">
        <v>9676</v>
      </c>
      <c r="G9681" s="7">
        <v>1.1654777973780891E-2</v>
      </c>
      <c r="H9681" s="7">
        <f t="shared" si="156"/>
        <v>762.55540921681416</v>
      </c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</row>
    <row r="9682" spans="1:19" ht="12.75" customHeight="1" x14ac:dyDescent="0.3">
      <c r="A9682" s="3"/>
      <c r="B9682" s="3"/>
      <c r="C9682" s="3"/>
      <c r="D9682" s="3"/>
      <c r="E9682" s="3"/>
      <c r="F9682" s="3">
        <v>9677</v>
      </c>
      <c r="G9682" s="7">
        <v>0.26558249344697399</v>
      </c>
      <c r="H9682" s="7">
        <f t="shared" si="156"/>
        <v>955.15587690153382</v>
      </c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</row>
    <row r="9683" spans="1:19" ht="12.75" customHeight="1" x14ac:dyDescent="0.3">
      <c r="A9683" s="3"/>
      <c r="B9683" s="3"/>
      <c r="C9683" s="3"/>
      <c r="D9683" s="3"/>
      <c r="E9683" s="3"/>
      <c r="F9683" s="3">
        <v>9678</v>
      </c>
      <c r="G9683" s="7">
        <v>0.14562448826128499</v>
      </c>
      <c r="H9683" s="7">
        <f t="shared" si="156"/>
        <v>895.72443951247044</v>
      </c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</row>
    <row r="9684" spans="1:19" ht="12.75" customHeight="1" x14ac:dyDescent="0.3">
      <c r="A9684" s="3"/>
      <c r="B9684" s="3"/>
      <c r="C9684" s="3"/>
      <c r="D9684" s="3"/>
      <c r="E9684" s="3"/>
      <c r="F9684" s="3">
        <v>9679</v>
      </c>
      <c r="G9684" s="7">
        <v>0.12678320039031879</v>
      </c>
      <c r="H9684" s="7">
        <f t="shared" si="156"/>
        <v>884.68298751905536</v>
      </c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</row>
    <row r="9685" spans="1:19" ht="12.75" customHeight="1" x14ac:dyDescent="0.3">
      <c r="A9685" s="3"/>
      <c r="B9685" s="3"/>
      <c r="C9685" s="3"/>
      <c r="D9685" s="3"/>
      <c r="E9685" s="3"/>
      <c r="F9685" s="3">
        <v>9680</v>
      </c>
      <c r="G9685" s="7">
        <v>0.90465999412745235</v>
      </c>
      <c r="H9685" s="7">
        <f t="shared" si="156"/>
        <v>1365.799531391581</v>
      </c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</row>
    <row r="9686" spans="1:19" ht="12.75" customHeight="1" x14ac:dyDescent="0.3">
      <c r="A9686" s="3"/>
      <c r="B9686" s="3"/>
      <c r="C9686" s="3"/>
      <c r="D9686" s="3"/>
      <c r="E9686" s="3"/>
      <c r="F9686" s="3">
        <v>9681</v>
      </c>
      <c r="G9686" s="7">
        <v>0.67392807909204355</v>
      </c>
      <c r="H9686" s="7">
        <f t="shared" si="156"/>
        <v>1147.8385012385579</v>
      </c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</row>
    <row r="9687" spans="1:19" ht="12.75" customHeight="1" x14ac:dyDescent="0.3">
      <c r="A9687" s="3"/>
      <c r="B9687" s="3"/>
      <c r="C9687" s="3"/>
      <c r="D9687" s="3"/>
      <c r="E9687" s="3"/>
      <c r="F9687" s="3">
        <v>9682</v>
      </c>
      <c r="G9687" s="7">
        <v>0.78467172015402864</v>
      </c>
      <c r="H9687" s="7">
        <f t="shared" si="156"/>
        <v>1225.2704794493504</v>
      </c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</row>
    <row r="9688" spans="1:19" ht="12.75" customHeight="1" x14ac:dyDescent="0.3">
      <c r="A9688" s="3"/>
      <c r="B9688" s="3"/>
      <c r="C9688" s="3"/>
      <c r="D9688" s="3"/>
      <c r="E9688" s="3"/>
      <c r="F9688" s="3">
        <v>9683</v>
      </c>
      <c r="G9688" s="7">
        <v>0.19090593684020249</v>
      </c>
      <c r="H9688" s="7">
        <f t="shared" si="156"/>
        <v>919.80204933729965</v>
      </c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</row>
    <row r="9689" spans="1:19" ht="12.75" customHeight="1" x14ac:dyDescent="0.3">
      <c r="A9689" s="3"/>
      <c r="B9689" s="3"/>
      <c r="C9689" s="3"/>
      <c r="D9689" s="3"/>
      <c r="E9689" s="3"/>
      <c r="F9689" s="3">
        <v>9684</v>
      </c>
      <c r="G9689" s="7">
        <v>0.58516325428071869</v>
      </c>
      <c r="H9689" s="7">
        <f t="shared" si="156"/>
        <v>1099.1959864146258</v>
      </c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</row>
    <row r="9690" spans="1:19" ht="12.75" customHeight="1" x14ac:dyDescent="0.3">
      <c r="A9690" s="3"/>
      <c r="B9690" s="3"/>
      <c r="C9690" s="3"/>
      <c r="D9690" s="3"/>
      <c r="E9690" s="3"/>
      <c r="F9690" s="3">
        <v>9685</v>
      </c>
      <c r="G9690" s="7">
        <v>0.76635735176011821</v>
      </c>
      <c r="H9690" s="7">
        <f t="shared" si="156"/>
        <v>1210.4934089092917</v>
      </c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</row>
    <row r="9691" spans="1:19" ht="12.75" customHeight="1" x14ac:dyDescent="0.3">
      <c r="A9691" s="3"/>
      <c r="B9691" s="3"/>
      <c r="C9691" s="3"/>
      <c r="D9691" s="3"/>
      <c r="E9691" s="3"/>
      <c r="F9691" s="3">
        <v>9686</v>
      </c>
      <c r="G9691" s="7">
        <v>0.23913396334915801</v>
      </c>
      <c r="H9691" s="7">
        <f t="shared" si="156"/>
        <v>943.04846421330194</v>
      </c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</row>
    <row r="9692" spans="1:19" ht="12.75" customHeight="1" x14ac:dyDescent="0.3">
      <c r="A9692" s="3"/>
      <c r="B9692" s="3"/>
      <c r="C9692" s="3"/>
      <c r="D9692" s="3"/>
      <c r="E9692" s="3"/>
      <c r="F9692" s="3">
        <v>9687</v>
      </c>
      <c r="G9692" s="7">
        <v>5.2278190187975748E-2</v>
      </c>
      <c r="H9692" s="7">
        <f t="shared" si="156"/>
        <v>827.92960567990292</v>
      </c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</row>
    <row r="9693" spans="1:19" ht="12.75" customHeight="1" x14ac:dyDescent="0.3">
      <c r="A9693" s="3"/>
      <c r="B9693" s="3"/>
      <c r="C9693" s="3"/>
      <c r="D9693" s="3"/>
      <c r="E9693" s="3"/>
      <c r="F9693" s="3">
        <v>9688</v>
      </c>
      <c r="G9693" s="7">
        <v>0.66927780315319185</v>
      </c>
      <c r="H9693" s="7">
        <f t="shared" si="156"/>
        <v>1145.07289499745</v>
      </c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</row>
    <row r="9694" spans="1:19" ht="12.75" customHeight="1" x14ac:dyDescent="0.3">
      <c r="A9694" s="3"/>
      <c r="B9694" s="3"/>
      <c r="C9694" s="3"/>
      <c r="D9694" s="3"/>
      <c r="E9694" s="3"/>
      <c r="F9694" s="3">
        <v>9689</v>
      </c>
      <c r="G9694" s="7">
        <v>0.69625804149633219</v>
      </c>
      <c r="H9694" s="7">
        <f t="shared" si="156"/>
        <v>1161.5463146862448</v>
      </c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</row>
    <row r="9695" spans="1:19" ht="12.75" customHeight="1" x14ac:dyDescent="0.3">
      <c r="A9695" s="3"/>
      <c r="B9695" s="3"/>
      <c r="C9695" s="3"/>
      <c r="D9695" s="3"/>
      <c r="E9695" s="3"/>
      <c r="F9695" s="3">
        <v>9690</v>
      </c>
      <c r="G9695" s="7">
        <v>0.22494525766211501</v>
      </c>
      <c r="H9695" s="7">
        <f t="shared" si="156"/>
        <v>936.39216564322885</v>
      </c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</row>
    <row r="9696" spans="1:19" ht="12.75" customHeight="1" x14ac:dyDescent="0.3">
      <c r="A9696" s="3"/>
      <c r="B9696" s="3"/>
      <c r="C9696" s="3"/>
      <c r="D9696" s="3"/>
      <c r="E9696" s="3"/>
      <c r="F9696" s="3">
        <v>9691</v>
      </c>
      <c r="G9696" s="7">
        <v>0.60053878037724517</v>
      </c>
      <c r="H9696" s="7">
        <f t="shared" si="156"/>
        <v>1107.0842140903428</v>
      </c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</row>
    <row r="9697" spans="1:19" ht="12.75" customHeight="1" x14ac:dyDescent="0.3">
      <c r="A9697" s="3"/>
      <c r="B9697" s="3"/>
      <c r="C9697" s="3"/>
      <c r="D9697" s="3"/>
      <c r="E9697" s="3"/>
      <c r="F9697" s="3">
        <v>9692</v>
      </c>
      <c r="G9697" s="7">
        <v>0.43823705793969231</v>
      </c>
      <c r="H9697" s="7">
        <f t="shared" si="156"/>
        <v>1030.5880392872382</v>
      </c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</row>
    <row r="9698" spans="1:19" ht="12.75" customHeight="1" x14ac:dyDescent="0.3">
      <c r="A9698" s="3"/>
      <c r="B9698" s="3"/>
      <c r="C9698" s="3"/>
      <c r="D9698" s="3"/>
      <c r="E9698" s="3"/>
      <c r="F9698" s="3">
        <v>9693</v>
      </c>
      <c r="G9698" s="7">
        <v>0.26188148853084198</v>
      </c>
      <c r="H9698" s="7">
        <f t="shared" si="156"/>
        <v>953.48176309373639</v>
      </c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</row>
    <row r="9699" spans="1:19" ht="12.75" customHeight="1" x14ac:dyDescent="0.3">
      <c r="A9699" s="3"/>
      <c r="B9699" s="3"/>
      <c r="C9699" s="3"/>
      <c r="D9699" s="3"/>
      <c r="E9699" s="3"/>
      <c r="F9699" s="3">
        <v>9694</v>
      </c>
      <c r="G9699" s="7">
        <v>0.47859467798743871</v>
      </c>
      <c r="H9699" s="7">
        <f t="shared" si="156"/>
        <v>1048.5429259131267</v>
      </c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</row>
    <row r="9700" spans="1:19" ht="12.75" customHeight="1" x14ac:dyDescent="0.3">
      <c r="A9700" s="3"/>
      <c r="B9700" s="3"/>
      <c r="C9700" s="3"/>
      <c r="D9700" s="3"/>
      <c r="E9700" s="3"/>
      <c r="F9700" s="3">
        <v>9695</v>
      </c>
      <c r="G9700" s="7">
        <v>0.69797391149534427</v>
      </c>
      <c r="H9700" s="7">
        <f t="shared" si="156"/>
        <v>1162.6310074268356</v>
      </c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</row>
    <row r="9701" spans="1:19" ht="12.75" customHeight="1" x14ac:dyDescent="0.3">
      <c r="A9701" s="3"/>
      <c r="B9701" s="3"/>
      <c r="C9701" s="3"/>
      <c r="D9701" s="3"/>
      <c r="E9701" s="3"/>
      <c r="F9701" s="3">
        <v>9696</v>
      </c>
      <c r="G9701" s="7">
        <v>0.58118986182484467</v>
      </c>
      <c r="H9701" s="7">
        <f t="shared" si="156"/>
        <v>1097.187083995618</v>
      </c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</row>
    <row r="9702" spans="1:19" ht="12.75" customHeight="1" x14ac:dyDescent="0.3">
      <c r="A9702" s="3"/>
      <c r="B9702" s="3"/>
      <c r="C9702" s="3"/>
      <c r="D9702" s="3"/>
      <c r="E9702" s="3"/>
      <c r="F9702" s="3">
        <v>9697</v>
      </c>
      <c r="G9702" s="7">
        <v>0.1432072658363864</v>
      </c>
      <c r="H9702" s="7">
        <f t="shared" si="156"/>
        <v>894.34910046376842</v>
      </c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</row>
    <row r="9703" spans="1:19" ht="12.75" customHeight="1" x14ac:dyDescent="0.3">
      <c r="A9703" s="3"/>
      <c r="B9703" s="3"/>
      <c r="C9703" s="3"/>
      <c r="D9703" s="3"/>
      <c r="E9703" s="3"/>
      <c r="F9703" s="3">
        <v>9698</v>
      </c>
      <c r="G9703" s="7">
        <v>0.1887763749330772</v>
      </c>
      <c r="H9703" s="7">
        <f t="shared" si="156"/>
        <v>918.7286010989244</v>
      </c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</row>
    <row r="9704" spans="1:19" ht="12.75" customHeight="1" x14ac:dyDescent="0.3">
      <c r="A9704" s="3"/>
      <c r="B9704" s="3"/>
      <c r="C9704" s="3"/>
      <c r="D9704" s="3"/>
      <c r="E9704" s="3"/>
      <c r="F9704" s="3">
        <v>9699</v>
      </c>
      <c r="G9704" s="7">
        <v>0.21414218360442089</v>
      </c>
      <c r="H9704" s="7">
        <f t="shared" si="156"/>
        <v>931.23150955315555</v>
      </c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</row>
    <row r="9705" spans="1:19" ht="12.75" customHeight="1" x14ac:dyDescent="0.3">
      <c r="A9705" s="3"/>
      <c r="B9705" s="3"/>
      <c r="C9705" s="3"/>
      <c r="D9705" s="3"/>
      <c r="E9705" s="3"/>
      <c r="F9705" s="3">
        <v>9700</v>
      </c>
      <c r="G9705" s="7">
        <v>0.65854720387162158</v>
      </c>
      <c r="H9705" s="7">
        <f t="shared" si="156"/>
        <v>1138.7984359970628</v>
      </c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</row>
    <row r="9706" spans="1:19" ht="12.75" customHeight="1" x14ac:dyDescent="0.3">
      <c r="A9706" s="3"/>
      <c r="B9706" s="3"/>
      <c r="C9706" s="3"/>
      <c r="D9706" s="3"/>
      <c r="E9706" s="3"/>
      <c r="F9706" s="3">
        <v>9701</v>
      </c>
      <c r="G9706" s="7">
        <v>0.4085306573196632</v>
      </c>
      <c r="H9706" s="7">
        <f t="shared" si="156"/>
        <v>1017.6046661210686</v>
      </c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</row>
    <row r="9707" spans="1:19" ht="12.75" customHeight="1" x14ac:dyDescent="0.3">
      <c r="A9707" s="3"/>
      <c r="B9707" s="3"/>
      <c r="C9707" s="3"/>
      <c r="D9707" s="3"/>
      <c r="E9707" s="3"/>
      <c r="F9707" s="3">
        <v>9702</v>
      </c>
      <c r="G9707" s="7">
        <v>0.23967067007985249</v>
      </c>
      <c r="H9707" s="7">
        <f t="shared" si="156"/>
        <v>943.29780215958169</v>
      </c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</row>
    <row r="9708" spans="1:19" ht="12.75" customHeight="1" x14ac:dyDescent="0.3">
      <c r="A9708" s="3"/>
      <c r="B9708" s="3"/>
      <c r="C9708" s="3"/>
      <c r="D9708" s="3"/>
      <c r="E9708" s="3"/>
      <c r="F9708" s="3">
        <v>9703</v>
      </c>
      <c r="G9708" s="7">
        <v>5.7654912364268902E-2</v>
      </c>
      <c r="H9708" s="7">
        <f t="shared" si="156"/>
        <v>833.29340536363657</v>
      </c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</row>
    <row r="9709" spans="1:19" ht="12.75" customHeight="1" x14ac:dyDescent="0.3">
      <c r="A9709" s="3"/>
      <c r="B9709" s="3"/>
      <c r="C9709" s="3"/>
      <c r="D9709" s="3"/>
      <c r="E9709" s="3"/>
      <c r="F9709" s="3">
        <v>9704</v>
      </c>
      <c r="G9709" s="7">
        <v>0.98390908905038665</v>
      </c>
      <c r="H9709" s="7">
        <f t="shared" si="156"/>
        <v>1655.3027240834774</v>
      </c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</row>
    <row r="9710" spans="1:19" ht="12.75" customHeight="1" x14ac:dyDescent="0.3">
      <c r="A9710" s="3"/>
      <c r="B9710" s="3"/>
      <c r="C9710" s="3"/>
      <c r="D9710" s="3"/>
      <c r="E9710" s="3"/>
      <c r="F9710" s="3">
        <v>9705</v>
      </c>
      <c r="G9710" s="7">
        <v>0.53689755165129449</v>
      </c>
      <c r="H9710" s="7">
        <f t="shared" si="156"/>
        <v>1075.5089124456001</v>
      </c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</row>
    <row r="9711" spans="1:19" ht="12.75" customHeight="1" x14ac:dyDescent="0.3">
      <c r="A9711" s="3"/>
      <c r="B9711" s="3"/>
      <c r="C9711" s="3"/>
      <c r="D9711" s="3"/>
      <c r="E9711" s="3"/>
      <c r="F9711" s="3">
        <v>9706</v>
      </c>
      <c r="G9711" s="7">
        <v>0.18702951137371401</v>
      </c>
      <c r="H9711" s="7">
        <f t="shared" si="156"/>
        <v>917.84443892914874</v>
      </c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</row>
    <row r="9712" spans="1:19" ht="12.75" customHeight="1" x14ac:dyDescent="0.3">
      <c r="A9712" s="3"/>
      <c r="B9712" s="3"/>
      <c r="C9712" s="3"/>
      <c r="D9712" s="3"/>
      <c r="E9712" s="3"/>
      <c r="F9712" s="3">
        <v>9707</v>
      </c>
      <c r="G9712" s="7">
        <v>0.13141161921287481</v>
      </c>
      <c r="H9712" s="7">
        <f t="shared" si="156"/>
        <v>887.46768516216093</v>
      </c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</row>
    <row r="9713" spans="1:19" ht="12.75" customHeight="1" x14ac:dyDescent="0.3">
      <c r="A9713" s="3"/>
      <c r="B9713" s="3"/>
      <c r="C9713" s="3"/>
      <c r="D9713" s="3"/>
      <c r="E9713" s="3"/>
      <c r="F9713" s="3">
        <v>9708</v>
      </c>
      <c r="G9713" s="7">
        <v>0.5142015168526568</v>
      </c>
      <c r="H9713" s="7">
        <f t="shared" si="156"/>
        <v>1064.8334715507667</v>
      </c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</row>
    <row r="9714" spans="1:19" ht="12.75" customHeight="1" x14ac:dyDescent="0.3">
      <c r="A9714" s="3"/>
      <c r="B9714" s="3"/>
      <c r="C9714" s="3"/>
      <c r="D9714" s="3"/>
      <c r="E9714" s="3"/>
      <c r="F9714" s="3">
        <v>9709</v>
      </c>
      <c r="G9714" s="7">
        <v>0.32067451563250099</v>
      </c>
      <c r="H9714" s="7">
        <f t="shared" si="156"/>
        <v>979.53952788350307</v>
      </c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</row>
    <row r="9715" spans="1:19" ht="12.75" customHeight="1" x14ac:dyDescent="0.3">
      <c r="A9715" s="3"/>
      <c r="B9715" s="3"/>
      <c r="C9715" s="3"/>
      <c r="D9715" s="3"/>
      <c r="E9715" s="3"/>
      <c r="F9715" s="3">
        <v>9710</v>
      </c>
      <c r="G9715" s="7">
        <v>0.79546595381927065</v>
      </c>
      <c r="H9715" s="7">
        <f t="shared" si="156"/>
        <v>1234.4912938687007</v>
      </c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</row>
    <row r="9716" spans="1:19" ht="12.75" customHeight="1" x14ac:dyDescent="0.3">
      <c r="A9716" s="3"/>
      <c r="B9716" s="3"/>
      <c r="C9716" s="3"/>
      <c r="D9716" s="3"/>
      <c r="E9716" s="3"/>
      <c r="F9716" s="3">
        <v>9711</v>
      </c>
      <c r="G9716" s="7">
        <v>0.89637993339459743</v>
      </c>
      <c r="H9716" s="7">
        <f t="shared" si="156"/>
        <v>1351.8395506343145</v>
      </c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</row>
    <row r="9717" spans="1:19" ht="12.75" customHeight="1" x14ac:dyDescent="0.3">
      <c r="A9717" s="3"/>
      <c r="B9717" s="3"/>
      <c r="C9717" s="3"/>
      <c r="D9717" s="3"/>
      <c r="E9717" s="3"/>
      <c r="F9717" s="3">
        <v>9712</v>
      </c>
      <c r="G9717" s="7">
        <v>0.51050525842519789</v>
      </c>
      <c r="H9717" s="7">
        <f t="shared" si="156"/>
        <v>1063.1181957253152</v>
      </c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</row>
    <row r="9718" spans="1:19" ht="12.75" customHeight="1" x14ac:dyDescent="0.3">
      <c r="A9718" s="3"/>
      <c r="B9718" s="3"/>
      <c r="C9718" s="3"/>
      <c r="D9718" s="3"/>
      <c r="E9718" s="3"/>
      <c r="F9718" s="3">
        <v>9713</v>
      </c>
      <c r="G9718" s="7">
        <v>0.66195714435901576</v>
      </c>
      <c r="H9718" s="7">
        <f t="shared" si="156"/>
        <v>1140.776541493319</v>
      </c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</row>
    <row r="9719" spans="1:19" ht="12.75" customHeight="1" x14ac:dyDescent="0.3">
      <c r="A9719" s="3"/>
      <c r="B9719" s="3"/>
      <c r="C9719" s="3"/>
      <c r="D9719" s="3"/>
      <c r="E9719" s="3"/>
      <c r="F9719" s="3">
        <v>9714</v>
      </c>
      <c r="G9719" s="7">
        <v>0.65382361812644851</v>
      </c>
      <c r="H9719" s="7">
        <f t="shared" si="156"/>
        <v>1136.0817189736947</v>
      </c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</row>
    <row r="9720" spans="1:19" ht="12.75" customHeight="1" x14ac:dyDescent="0.3">
      <c r="A9720" s="3"/>
      <c r="B9720" s="3"/>
      <c r="C9720" s="3"/>
      <c r="D9720" s="3"/>
      <c r="E9720" s="3"/>
      <c r="F9720" s="3">
        <v>9715</v>
      </c>
      <c r="G9720" s="7">
        <v>1.9047905854663979E-2</v>
      </c>
      <c r="H9720" s="7">
        <f t="shared" si="156"/>
        <v>781.14515779172814</v>
      </c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</row>
    <row r="9721" spans="1:19" ht="12.75" customHeight="1" x14ac:dyDescent="0.3">
      <c r="A9721" s="3"/>
      <c r="B9721" s="3"/>
      <c r="C9721" s="3"/>
      <c r="D9721" s="3"/>
      <c r="E9721" s="3"/>
      <c r="F9721" s="3">
        <v>9716</v>
      </c>
      <c r="G9721" s="7">
        <v>0.18615992303498621</v>
      </c>
      <c r="H9721" s="7">
        <f t="shared" si="156"/>
        <v>917.40306297194479</v>
      </c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</row>
    <row r="9722" spans="1:19" ht="12.75" customHeight="1" x14ac:dyDescent="0.3">
      <c r="A9722" s="3"/>
      <c r="B9722" s="3"/>
      <c r="C9722" s="3"/>
      <c r="D9722" s="3"/>
      <c r="E9722" s="3"/>
      <c r="F9722" s="3">
        <v>9717</v>
      </c>
      <c r="G9722" s="7">
        <v>0.45718261401311772</v>
      </c>
      <c r="H9722" s="7">
        <f t="shared" si="156"/>
        <v>1038.9615338576295</v>
      </c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</row>
    <row r="9723" spans="1:19" ht="12.75" customHeight="1" x14ac:dyDescent="0.3">
      <c r="A9723" s="3"/>
      <c r="B9723" s="3"/>
      <c r="C9723" s="3"/>
      <c r="D9723" s="3"/>
      <c r="E9723" s="3"/>
      <c r="F9723" s="3">
        <v>9718</v>
      </c>
      <c r="G9723" s="7">
        <v>0.85522936815157458</v>
      </c>
      <c r="H9723" s="7">
        <f t="shared" si="156"/>
        <v>1295.0134749181855</v>
      </c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</row>
    <row r="9724" spans="1:19" ht="12.75" customHeight="1" x14ac:dyDescent="0.3">
      <c r="A9724" s="3"/>
      <c r="B9724" s="3"/>
      <c r="C9724" s="3"/>
      <c r="D9724" s="3"/>
      <c r="E9724" s="3"/>
      <c r="F9724" s="3">
        <v>9719</v>
      </c>
      <c r="G9724" s="7">
        <v>0.39896621505677182</v>
      </c>
      <c r="H9724" s="7">
        <f t="shared" si="156"/>
        <v>1013.4516116389233</v>
      </c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</row>
    <row r="9725" spans="1:19" ht="12.75" customHeight="1" x14ac:dyDescent="0.3">
      <c r="A9725" s="3"/>
      <c r="B9725" s="3"/>
      <c r="C9725" s="3"/>
      <c r="D9725" s="3"/>
      <c r="E9725" s="3"/>
      <c r="F9725" s="3">
        <v>9720</v>
      </c>
      <c r="G9725" s="7">
        <v>0.2940778553701624</v>
      </c>
      <c r="H9725" s="7">
        <f t="shared" si="156"/>
        <v>967.87385117370832</v>
      </c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</row>
    <row r="9726" spans="1:19" ht="12.75" customHeight="1" x14ac:dyDescent="0.3">
      <c r="A9726" s="3"/>
      <c r="B9726" s="3"/>
      <c r="C9726" s="3"/>
      <c r="D9726" s="3"/>
      <c r="E9726" s="3"/>
      <c r="F9726" s="3">
        <v>9721</v>
      </c>
      <c r="G9726" s="7">
        <v>0.47622717214246801</v>
      </c>
      <c r="H9726" s="7">
        <f t="shared" si="156"/>
        <v>1047.4765011851123</v>
      </c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</row>
    <row r="9727" spans="1:19" ht="12.75" customHeight="1" x14ac:dyDescent="0.3">
      <c r="A9727" s="3"/>
      <c r="B9727" s="3"/>
      <c r="C9727" s="3"/>
      <c r="D9727" s="3"/>
      <c r="E9727" s="3"/>
      <c r="F9727" s="3">
        <v>9722</v>
      </c>
      <c r="G9727" s="7">
        <v>0.97940811426539265</v>
      </c>
      <c r="H9727" s="7">
        <f t="shared" si="156"/>
        <v>1615.7231733303306</v>
      </c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</row>
    <row r="9728" spans="1:19" ht="12.75" customHeight="1" x14ac:dyDescent="0.3">
      <c r="A9728" s="3"/>
      <c r="B9728" s="3"/>
      <c r="C9728" s="3"/>
      <c r="D9728" s="3"/>
      <c r="E9728" s="3"/>
      <c r="F9728" s="3">
        <v>9723</v>
      </c>
      <c r="G9728" s="7">
        <v>0.725336336802614</v>
      </c>
      <c r="H9728" s="7">
        <f t="shared" si="156"/>
        <v>1180.6146123203428</v>
      </c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</row>
    <row r="9729" spans="1:19" ht="12.75" customHeight="1" x14ac:dyDescent="0.3">
      <c r="A9729" s="3"/>
      <c r="B9729" s="3"/>
      <c r="C9729" s="3"/>
      <c r="D9729" s="3"/>
      <c r="E9729" s="3"/>
      <c r="F9729" s="3">
        <v>9724</v>
      </c>
      <c r="G9729" s="7">
        <v>0.62180437462641225</v>
      </c>
      <c r="H9729" s="7">
        <f t="shared" si="156"/>
        <v>1118.3226106946547</v>
      </c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</row>
    <row r="9730" spans="1:19" ht="12.75" customHeight="1" x14ac:dyDescent="0.3">
      <c r="A9730" s="3"/>
      <c r="B9730" s="3"/>
      <c r="C9730" s="3"/>
      <c r="D9730" s="3"/>
      <c r="E9730" s="3"/>
      <c r="F9730" s="3">
        <v>9725</v>
      </c>
      <c r="G9730" s="7">
        <v>0.38543306483396861</v>
      </c>
      <c r="H9730" s="7">
        <f t="shared" si="156"/>
        <v>1007.5896428353449</v>
      </c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</row>
    <row r="9731" spans="1:19" ht="12.75" customHeight="1" x14ac:dyDescent="0.3">
      <c r="A9731" s="3"/>
      <c r="B9731" s="3"/>
      <c r="C9731" s="3"/>
      <c r="D9731" s="3"/>
      <c r="E9731" s="3"/>
      <c r="F9731" s="3">
        <v>9726</v>
      </c>
      <c r="G9731" s="7">
        <v>0.64706585321961552</v>
      </c>
      <c r="H9731" s="7">
        <f t="shared" si="156"/>
        <v>1132.2408205005449</v>
      </c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</row>
    <row r="9732" spans="1:19" ht="12.75" customHeight="1" x14ac:dyDescent="0.3">
      <c r="A9732" s="3"/>
      <c r="B9732" s="3"/>
      <c r="C9732" s="3"/>
      <c r="D9732" s="3"/>
      <c r="E9732" s="3"/>
      <c r="F9732" s="3">
        <v>9727</v>
      </c>
      <c r="G9732" s="7">
        <v>0.59539016777163767</v>
      </c>
      <c r="H9732" s="7">
        <f t="shared" si="156"/>
        <v>1104.4218670019188</v>
      </c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</row>
    <row r="9733" spans="1:19" ht="12.75" customHeight="1" x14ac:dyDescent="0.3">
      <c r="A9733" s="3"/>
      <c r="B9733" s="3"/>
      <c r="C9733" s="3"/>
      <c r="D9733" s="3"/>
      <c r="E9733" s="3"/>
      <c r="F9733" s="3">
        <v>9728</v>
      </c>
      <c r="G9733" s="7">
        <v>0.66071226440611575</v>
      </c>
      <c r="H9733" s="7">
        <f t="shared" si="156"/>
        <v>1140.052717095434</v>
      </c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</row>
    <row r="9734" spans="1:19" ht="12.75" customHeight="1" x14ac:dyDescent="0.3">
      <c r="A9734" s="3"/>
      <c r="B9734" s="3"/>
      <c r="C9734" s="3"/>
      <c r="D9734" s="3"/>
      <c r="E9734" s="3"/>
      <c r="F9734" s="3">
        <v>9729</v>
      </c>
      <c r="G9734" s="7">
        <v>0.83842371468637544</v>
      </c>
      <c r="H9734" s="7">
        <f t="shared" si="156"/>
        <v>1276.0169698147884</v>
      </c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</row>
    <row r="9735" spans="1:19" ht="12.75" customHeight="1" x14ac:dyDescent="0.3">
      <c r="A9735" s="3"/>
      <c r="B9735" s="3"/>
      <c r="C9735" s="3"/>
      <c r="D9735" s="3"/>
      <c r="E9735" s="3"/>
      <c r="F9735" s="3">
        <v>9730</v>
      </c>
      <c r="G9735" s="7">
        <v>0.7296234561883318</v>
      </c>
      <c r="H9735" s="7">
        <f t="shared" ref="H9735:H9798" si="157">-LN(-LN(G9735))*$D$7+$D$6</f>
        <v>1183.5596557768811</v>
      </c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</row>
    <row r="9736" spans="1:19" ht="12.75" customHeight="1" x14ac:dyDescent="0.3">
      <c r="A9736" s="3"/>
      <c r="B9736" s="3"/>
      <c r="C9736" s="3"/>
      <c r="D9736" s="3"/>
      <c r="E9736" s="3"/>
      <c r="F9736" s="3">
        <v>9731</v>
      </c>
      <c r="G9736" s="7">
        <v>0.14234550955295069</v>
      </c>
      <c r="H9736" s="7">
        <f t="shared" si="157"/>
        <v>893.85606645122664</v>
      </c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</row>
    <row r="9737" spans="1:19" ht="12.75" customHeight="1" x14ac:dyDescent="0.3">
      <c r="A9737" s="3"/>
      <c r="B9737" s="3"/>
      <c r="C9737" s="3"/>
      <c r="D9737" s="3"/>
      <c r="E9737" s="3"/>
      <c r="F9737" s="3">
        <v>9732</v>
      </c>
      <c r="G9737" s="7">
        <v>0.29481994952369878</v>
      </c>
      <c r="H9737" s="7">
        <f t="shared" si="157"/>
        <v>968.20160231759246</v>
      </c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</row>
    <row r="9738" spans="1:19" ht="12.75" customHeight="1" x14ac:dyDescent="0.3">
      <c r="A9738" s="3"/>
      <c r="B9738" s="3"/>
      <c r="C9738" s="3"/>
      <c r="D9738" s="3"/>
      <c r="E9738" s="3"/>
      <c r="F9738" s="3">
        <v>9733</v>
      </c>
      <c r="G9738" s="7">
        <v>0.86422962093284372</v>
      </c>
      <c r="H9738" s="7">
        <f t="shared" si="157"/>
        <v>1306.0302917806243</v>
      </c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</row>
    <row r="9739" spans="1:19" ht="12.75" customHeight="1" x14ac:dyDescent="0.3">
      <c r="A9739" s="3"/>
      <c r="B9739" s="3"/>
      <c r="C9739" s="3"/>
      <c r="D9739" s="3"/>
      <c r="E9739" s="3"/>
      <c r="F9739" s="3">
        <v>9734</v>
      </c>
      <c r="G9739" s="7">
        <v>0.89231017969824222</v>
      </c>
      <c r="H9739" s="7">
        <f t="shared" si="157"/>
        <v>1345.3591885179326</v>
      </c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</row>
    <row r="9740" spans="1:19" ht="12.75" customHeight="1" x14ac:dyDescent="0.3">
      <c r="A9740" s="3"/>
      <c r="B9740" s="3"/>
      <c r="C9740" s="3"/>
      <c r="D9740" s="3"/>
      <c r="E9740" s="3"/>
      <c r="F9740" s="3">
        <v>9735</v>
      </c>
      <c r="G9740" s="7">
        <v>6.701084735662477E-2</v>
      </c>
      <c r="H9740" s="7">
        <f t="shared" si="157"/>
        <v>841.90223655731302</v>
      </c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</row>
    <row r="9741" spans="1:19" ht="12.75" customHeight="1" x14ac:dyDescent="0.3">
      <c r="A9741" s="3"/>
      <c r="B9741" s="3"/>
      <c r="C9741" s="3"/>
      <c r="D9741" s="3"/>
      <c r="E9741" s="3"/>
      <c r="F9741" s="3">
        <v>9736</v>
      </c>
      <c r="G9741" s="7">
        <v>0.2150746902834566</v>
      </c>
      <c r="H9741" s="7">
        <f t="shared" si="157"/>
        <v>931.6804418639241</v>
      </c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</row>
    <row r="9742" spans="1:19" ht="12.75" customHeight="1" x14ac:dyDescent="0.3">
      <c r="A9742" s="3"/>
      <c r="B9742" s="3"/>
      <c r="C9742" s="3"/>
      <c r="D9742" s="3"/>
      <c r="E9742" s="3"/>
      <c r="F9742" s="3">
        <v>9737</v>
      </c>
      <c r="G9742" s="7">
        <v>0.61916183927193091</v>
      </c>
      <c r="H9742" s="7">
        <f t="shared" si="157"/>
        <v>1116.9037582646538</v>
      </c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</row>
    <row r="9743" spans="1:19" ht="12.75" customHeight="1" x14ac:dyDescent="0.3">
      <c r="A9743" s="3"/>
      <c r="B9743" s="3"/>
      <c r="C9743" s="3"/>
      <c r="D9743" s="3"/>
      <c r="E9743" s="3"/>
      <c r="F9743" s="3">
        <v>9738</v>
      </c>
      <c r="G9743" s="7">
        <v>0.52460235442882774</v>
      </c>
      <c r="H9743" s="7">
        <f t="shared" si="157"/>
        <v>1069.6940108223134</v>
      </c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</row>
    <row r="9744" spans="1:19" ht="12.75" customHeight="1" x14ac:dyDescent="0.3">
      <c r="A9744" s="3"/>
      <c r="B9744" s="3"/>
      <c r="C9744" s="3"/>
      <c r="D9744" s="3"/>
      <c r="E9744" s="3"/>
      <c r="F9744" s="3">
        <v>9739</v>
      </c>
      <c r="G9744" s="7">
        <v>0.94465205497334748</v>
      </c>
      <c r="H9744" s="7">
        <f t="shared" si="157"/>
        <v>1455.6592616471717</v>
      </c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</row>
    <row r="9745" spans="1:19" ht="12.75" customHeight="1" x14ac:dyDescent="0.3">
      <c r="A9745" s="3"/>
      <c r="B9745" s="3"/>
      <c r="C9745" s="3"/>
      <c r="D9745" s="3"/>
      <c r="E9745" s="3"/>
      <c r="F9745" s="3">
        <v>9740</v>
      </c>
      <c r="G9745" s="7">
        <v>0.90654303067005204</v>
      </c>
      <c r="H9745" s="7">
        <f t="shared" si="157"/>
        <v>1369.1339020147948</v>
      </c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</row>
    <row r="9746" spans="1:19" ht="12.75" customHeight="1" x14ac:dyDescent="0.3">
      <c r="A9746" s="3"/>
      <c r="B9746" s="3"/>
      <c r="C9746" s="3"/>
      <c r="D9746" s="3"/>
      <c r="E9746" s="3"/>
      <c r="F9746" s="3">
        <v>9741</v>
      </c>
      <c r="G9746" s="7">
        <v>0.93703392614809011</v>
      </c>
      <c r="H9746" s="7">
        <f t="shared" si="157"/>
        <v>1434.5179892098049</v>
      </c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</row>
    <row r="9747" spans="1:19" ht="12.75" customHeight="1" x14ac:dyDescent="0.3">
      <c r="A9747" s="3"/>
      <c r="B9747" s="3"/>
      <c r="C9747" s="3"/>
      <c r="D9747" s="3"/>
      <c r="E9747" s="3"/>
      <c r="F9747" s="3">
        <v>9742</v>
      </c>
      <c r="G9747" s="7">
        <v>0.26921972590078858</v>
      </c>
      <c r="H9747" s="7">
        <f t="shared" si="157"/>
        <v>956.79556525480712</v>
      </c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</row>
    <row r="9748" spans="1:19" ht="12.75" customHeight="1" x14ac:dyDescent="0.3">
      <c r="A9748" s="3"/>
      <c r="B9748" s="3"/>
      <c r="C9748" s="3"/>
      <c r="D9748" s="3"/>
      <c r="E9748" s="3"/>
      <c r="F9748" s="3">
        <v>9743</v>
      </c>
      <c r="G9748" s="7">
        <v>0.68752251825996313</v>
      </c>
      <c r="H9748" s="7">
        <f t="shared" si="157"/>
        <v>1156.0957811878054</v>
      </c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</row>
    <row r="9749" spans="1:19" ht="12.75" customHeight="1" x14ac:dyDescent="0.3">
      <c r="A9749" s="3"/>
      <c r="B9749" s="3"/>
      <c r="C9749" s="3"/>
      <c r="D9749" s="3"/>
      <c r="E9749" s="3"/>
      <c r="F9749" s="3">
        <v>9744</v>
      </c>
      <c r="G9749" s="7">
        <v>0.47880290424224747</v>
      </c>
      <c r="H9749" s="7">
        <f t="shared" si="157"/>
        <v>1048.636809402278</v>
      </c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</row>
    <row r="9750" spans="1:19" ht="12.75" customHeight="1" x14ac:dyDescent="0.3">
      <c r="A9750" s="3"/>
      <c r="B9750" s="3"/>
      <c r="C9750" s="3"/>
      <c r="D9750" s="3"/>
      <c r="E9750" s="3"/>
      <c r="F9750" s="3">
        <v>9745</v>
      </c>
      <c r="G9750" s="7">
        <v>1.17473325140065E-2</v>
      </c>
      <c r="H9750" s="7">
        <f t="shared" si="157"/>
        <v>762.83815700360014</v>
      </c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</row>
    <row r="9751" spans="1:19" ht="12.75" customHeight="1" x14ac:dyDescent="0.3">
      <c r="A9751" s="3"/>
      <c r="B9751" s="3"/>
      <c r="C9751" s="3"/>
      <c r="D9751" s="3"/>
      <c r="E9751" s="3"/>
      <c r="F9751" s="3">
        <v>9746</v>
      </c>
      <c r="G9751" s="7">
        <v>0.29936785465186871</v>
      </c>
      <c r="H9751" s="7">
        <f t="shared" si="157"/>
        <v>970.20701923960655</v>
      </c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</row>
    <row r="9752" spans="1:19" ht="12.75" customHeight="1" x14ac:dyDescent="0.3">
      <c r="A9752" s="3"/>
      <c r="B9752" s="3"/>
      <c r="C9752" s="3"/>
      <c r="D9752" s="3"/>
      <c r="E9752" s="3"/>
      <c r="F9752" s="3">
        <v>9747</v>
      </c>
      <c r="G9752" s="7">
        <v>8.3497498126632208E-2</v>
      </c>
      <c r="H9752" s="7">
        <f t="shared" si="157"/>
        <v>855.39859763838808</v>
      </c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</row>
    <row r="9753" spans="1:19" ht="12.75" customHeight="1" x14ac:dyDescent="0.3">
      <c r="A9753" s="3"/>
      <c r="B9753" s="3"/>
      <c r="C9753" s="3"/>
      <c r="D9753" s="3"/>
      <c r="E9753" s="3"/>
      <c r="F9753" s="3">
        <v>9748</v>
      </c>
      <c r="G9753" s="7">
        <v>0.31393323359161029</v>
      </c>
      <c r="H9753" s="7">
        <f t="shared" si="157"/>
        <v>976.59666972980688</v>
      </c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</row>
    <row r="9754" spans="1:19" ht="12.75" customHeight="1" x14ac:dyDescent="0.3">
      <c r="A9754" s="3"/>
      <c r="B9754" s="3"/>
      <c r="C9754" s="3"/>
      <c r="D9754" s="3"/>
      <c r="E9754" s="3"/>
      <c r="F9754" s="3">
        <v>9749</v>
      </c>
      <c r="G9754" s="7">
        <v>0.97691880946082976</v>
      </c>
      <c r="H9754" s="7">
        <f t="shared" si="157"/>
        <v>1597.3763735303737</v>
      </c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</row>
    <row r="9755" spans="1:19" ht="12.75" customHeight="1" x14ac:dyDescent="0.3">
      <c r="A9755" s="3"/>
      <c r="B9755" s="3"/>
      <c r="C9755" s="3"/>
      <c r="D9755" s="3"/>
      <c r="E9755" s="3"/>
      <c r="F9755" s="3">
        <v>9750</v>
      </c>
      <c r="G9755" s="7">
        <v>0.21364209659999769</v>
      </c>
      <c r="H9755" s="7">
        <f t="shared" si="157"/>
        <v>930.99047252220782</v>
      </c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</row>
    <row r="9756" spans="1:19" ht="12.75" customHeight="1" x14ac:dyDescent="0.3">
      <c r="A9756" s="3"/>
      <c r="B9756" s="3"/>
      <c r="C9756" s="3"/>
      <c r="D9756" s="3"/>
      <c r="E9756" s="3"/>
      <c r="F9756" s="3">
        <v>9751</v>
      </c>
      <c r="G9756" s="7">
        <v>0.40254235231131469</v>
      </c>
      <c r="H9756" s="7">
        <f t="shared" si="157"/>
        <v>1015.0032670663211</v>
      </c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</row>
    <row r="9757" spans="1:19" ht="12.75" customHeight="1" x14ac:dyDescent="0.3">
      <c r="A9757" s="3"/>
      <c r="B9757" s="3"/>
      <c r="C9757" s="3"/>
      <c r="D9757" s="3"/>
      <c r="E9757" s="3"/>
      <c r="F9757" s="3">
        <v>9752</v>
      </c>
      <c r="G9757" s="7">
        <v>0.49184821167104009</v>
      </c>
      <c r="H9757" s="7">
        <f t="shared" si="157"/>
        <v>1054.5488953631509</v>
      </c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</row>
    <row r="9758" spans="1:19" ht="12.75" customHeight="1" x14ac:dyDescent="0.3">
      <c r="A9758" s="3"/>
      <c r="B9758" s="3"/>
      <c r="C9758" s="3"/>
      <c r="D9758" s="3"/>
      <c r="E9758" s="3"/>
      <c r="F9758" s="3">
        <v>9753</v>
      </c>
      <c r="G9758" s="7">
        <v>0.1091432604600928</v>
      </c>
      <c r="H9758" s="7">
        <f t="shared" si="157"/>
        <v>873.54812440841647</v>
      </c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</row>
    <row r="9759" spans="1:19" ht="12.75" customHeight="1" x14ac:dyDescent="0.3">
      <c r="A9759" s="3"/>
      <c r="B9759" s="3"/>
      <c r="C9759" s="3"/>
      <c r="D9759" s="3"/>
      <c r="E9759" s="3"/>
      <c r="F9759" s="3">
        <v>9754</v>
      </c>
      <c r="G9759" s="7">
        <v>0.91898483114732554</v>
      </c>
      <c r="H9759" s="7">
        <f t="shared" si="157"/>
        <v>1392.9165757739081</v>
      </c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</row>
    <row r="9760" spans="1:19" ht="12.75" customHeight="1" x14ac:dyDescent="0.3">
      <c r="A9760" s="3"/>
      <c r="B9760" s="3"/>
      <c r="C9760" s="3"/>
      <c r="D9760" s="3"/>
      <c r="E9760" s="3"/>
      <c r="F9760" s="3">
        <v>9755</v>
      </c>
      <c r="G9760" s="7">
        <v>0.16528342702105059</v>
      </c>
      <c r="H9760" s="7">
        <f t="shared" si="157"/>
        <v>906.53365786703534</v>
      </c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</row>
    <row r="9761" spans="1:19" ht="12.75" customHeight="1" x14ac:dyDescent="0.3">
      <c r="A9761" s="3"/>
      <c r="B9761" s="3"/>
      <c r="C9761" s="3"/>
      <c r="D9761" s="3"/>
      <c r="E9761" s="3"/>
      <c r="F9761" s="3">
        <v>9756</v>
      </c>
      <c r="G9761" s="7">
        <v>0.21932502413620819</v>
      </c>
      <c r="H9761" s="7">
        <f t="shared" si="157"/>
        <v>933.71816700608656</v>
      </c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</row>
    <row r="9762" spans="1:19" ht="12.75" customHeight="1" x14ac:dyDescent="0.3">
      <c r="A9762" s="3"/>
      <c r="B9762" s="3"/>
      <c r="C9762" s="3"/>
      <c r="D9762" s="3"/>
      <c r="E9762" s="3"/>
      <c r="F9762" s="3">
        <v>9757</v>
      </c>
      <c r="G9762" s="7">
        <v>0.87464903461967691</v>
      </c>
      <c r="H9762" s="7">
        <f t="shared" si="157"/>
        <v>1319.6565839537041</v>
      </c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</row>
    <row r="9763" spans="1:19" ht="12.75" customHeight="1" x14ac:dyDescent="0.3">
      <c r="A9763" s="3"/>
      <c r="B9763" s="3"/>
      <c r="C9763" s="3"/>
      <c r="D9763" s="3"/>
      <c r="E9763" s="3"/>
      <c r="F9763" s="3">
        <v>9758</v>
      </c>
      <c r="G9763" s="7">
        <v>0.1543144243129331</v>
      </c>
      <c r="H9763" s="7">
        <f t="shared" si="157"/>
        <v>900.58099882021656</v>
      </c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</row>
    <row r="9764" spans="1:19" ht="12.75" customHeight="1" x14ac:dyDescent="0.3">
      <c r="A9764" s="3"/>
      <c r="B9764" s="3"/>
      <c r="C9764" s="3"/>
      <c r="D9764" s="3"/>
      <c r="E9764" s="3"/>
      <c r="F9764" s="3">
        <v>9759</v>
      </c>
      <c r="G9764" s="7">
        <v>0.30173965716919748</v>
      </c>
      <c r="H9764" s="7">
        <f t="shared" si="157"/>
        <v>971.25078619370697</v>
      </c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</row>
    <row r="9765" spans="1:19" ht="12.75" customHeight="1" x14ac:dyDescent="0.3">
      <c r="A9765" s="3"/>
      <c r="B9765" s="3"/>
      <c r="C9765" s="3"/>
      <c r="D9765" s="3"/>
      <c r="E9765" s="3"/>
      <c r="F9765" s="3">
        <v>9760</v>
      </c>
      <c r="G9765" s="7">
        <v>3.6925784593813897E-2</v>
      </c>
      <c r="H9765" s="7">
        <f t="shared" si="157"/>
        <v>810.221977494572</v>
      </c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</row>
    <row r="9766" spans="1:19" ht="12.75" customHeight="1" x14ac:dyDescent="0.3">
      <c r="A9766" s="3"/>
      <c r="B9766" s="3"/>
      <c r="C9766" s="3"/>
      <c r="D9766" s="3"/>
      <c r="E9766" s="3"/>
      <c r="F9766" s="3">
        <v>9761</v>
      </c>
      <c r="G9766" s="7">
        <v>6.3516601047959975E-2</v>
      </c>
      <c r="H9766" s="7">
        <f t="shared" si="157"/>
        <v>838.78273523125335</v>
      </c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</row>
    <row r="9767" spans="1:19" ht="12.75" customHeight="1" x14ac:dyDescent="0.3">
      <c r="A9767" s="3"/>
      <c r="B9767" s="3"/>
      <c r="C9767" s="3"/>
      <c r="D9767" s="3"/>
      <c r="E9767" s="3"/>
      <c r="F9767" s="3">
        <v>9762</v>
      </c>
      <c r="G9767" s="7">
        <v>0.37092087861664341</v>
      </c>
      <c r="H9767" s="7">
        <f t="shared" si="157"/>
        <v>1001.314544922637</v>
      </c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</row>
    <row r="9768" spans="1:19" ht="12.75" customHeight="1" x14ac:dyDescent="0.3">
      <c r="A9768" s="3"/>
      <c r="B9768" s="3"/>
      <c r="C9768" s="3"/>
      <c r="D9768" s="3"/>
      <c r="E9768" s="3"/>
      <c r="F9768" s="3">
        <v>9763</v>
      </c>
      <c r="G9768" s="7">
        <v>9.3311372780685131E-2</v>
      </c>
      <c r="H9768" s="7">
        <f t="shared" si="157"/>
        <v>862.67889295983866</v>
      </c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</row>
    <row r="9769" spans="1:19" ht="12.75" customHeight="1" x14ac:dyDescent="0.3">
      <c r="A9769" s="3"/>
      <c r="B9769" s="3"/>
      <c r="C9769" s="3"/>
      <c r="D9769" s="3"/>
      <c r="E9769" s="3"/>
      <c r="F9769" s="3">
        <v>9764</v>
      </c>
      <c r="G9769" s="7">
        <v>0.40711534469200239</v>
      </c>
      <c r="H9769" s="7">
        <f t="shared" si="157"/>
        <v>1016.9894561690816</v>
      </c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</row>
    <row r="9770" spans="1:19" ht="12.75" customHeight="1" x14ac:dyDescent="0.3">
      <c r="A9770" s="3"/>
      <c r="B9770" s="3"/>
      <c r="C9770" s="3"/>
      <c r="D9770" s="3"/>
      <c r="E9770" s="3"/>
      <c r="F9770" s="3">
        <v>9765</v>
      </c>
      <c r="G9770" s="7">
        <v>0.81129592084875002</v>
      </c>
      <c r="H9770" s="7">
        <f t="shared" si="157"/>
        <v>1248.8088471361348</v>
      </c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</row>
    <row r="9771" spans="1:19" ht="12.75" customHeight="1" x14ac:dyDescent="0.3">
      <c r="A9771" s="3"/>
      <c r="B9771" s="3"/>
      <c r="C9771" s="3"/>
      <c r="D9771" s="3"/>
      <c r="E9771" s="3"/>
      <c r="F9771" s="3">
        <v>9766</v>
      </c>
      <c r="G9771" s="7">
        <v>0.53044985642021025</v>
      </c>
      <c r="H9771" s="7">
        <f t="shared" si="157"/>
        <v>1072.4498205522932</v>
      </c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</row>
    <row r="9772" spans="1:19" ht="12.75" customHeight="1" x14ac:dyDescent="0.3">
      <c r="A9772" s="3"/>
      <c r="B9772" s="3"/>
      <c r="C9772" s="3"/>
      <c r="D9772" s="3"/>
      <c r="E9772" s="3"/>
      <c r="F9772" s="3">
        <v>9767</v>
      </c>
      <c r="G9772" s="7">
        <v>0.48741292806273651</v>
      </c>
      <c r="H9772" s="7">
        <f t="shared" si="157"/>
        <v>1052.5319644764743</v>
      </c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</row>
    <row r="9773" spans="1:19" ht="12.75" customHeight="1" x14ac:dyDescent="0.3">
      <c r="A9773" s="3"/>
      <c r="B9773" s="3"/>
      <c r="C9773" s="3"/>
      <c r="D9773" s="3"/>
      <c r="E9773" s="3"/>
      <c r="F9773" s="3">
        <v>9768</v>
      </c>
      <c r="G9773" s="7">
        <v>0.3972288074073288</v>
      </c>
      <c r="H9773" s="7">
        <f t="shared" si="157"/>
        <v>1012.6982167847586</v>
      </c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</row>
    <row r="9774" spans="1:19" ht="12.75" customHeight="1" x14ac:dyDescent="0.3">
      <c r="A9774" s="3"/>
      <c r="B9774" s="3"/>
      <c r="C9774" s="3"/>
      <c r="D9774" s="3"/>
      <c r="E9774" s="3"/>
      <c r="F9774" s="3">
        <v>9769</v>
      </c>
      <c r="G9774" s="7">
        <v>0.39477199968483562</v>
      </c>
      <c r="H9774" s="7">
        <f t="shared" si="157"/>
        <v>1011.6333311102757</v>
      </c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</row>
    <row r="9775" spans="1:19" ht="12.75" customHeight="1" x14ac:dyDescent="0.3">
      <c r="A9775" s="3"/>
      <c r="B9775" s="3"/>
      <c r="C9775" s="3"/>
      <c r="D9775" s="3"/>
      <c r="E9775" s="3"/>
      <c r="F9775" s="3">
        <v>9770</v>
      </c>
      <c r="G9775" s="7">
        <v>7.2728152909032886E-3</v>
      </c>
      <c r="H9775" s="7">
        <f t="shared" si="157"/>
        <v>746.54726319334509</v>
      </c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</row>
    <row r="9776" spans="1:19" ht="12.75" customHeight="1" x14ac:dyDescent="0.3">
      <c r="A9776" s="3"/>
      <c r="B9776" s="3"/>
      <c r="C9776" s="3"/>
      <c r="D9776" s="3"/>
      <c r="E9776" s="3"/>
      <c r="F9776" s="3">
        <v>9771</v>
      </c>
      <c r="G9776" s="7">
        <v>0.60167351043170003</v>
      </c>
      <c r="H9776" s="7">
        <f t="shared" si="157"/>
        <v>1107.6739191412589</v>
      </c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</row>
    <row r="9777" spans="1:19" ht="12.75" customHeight="1" x14ac:dyDescent="0.3">
      <c r="A9777" s="3"/>
      <c r="B9777" s="3"/>
      <c r="C9777" s="3"/>
      <c r="D9777" s="3"/>
      <c r="E9777" s="3"/>
      <c r="F9777" s="3">
        <v>9772</v>
      </c>
      <c r="G9777" s="7">
        <v>0.56254363049347833</v>
      </c>
      <c r="H9777" s="7">
        <f t="shared" si="157"/>
        <v>1087.9090262970306</v>
      </c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</row>
    <row r="9778" spans="1:19" ht="12.75" customHeight="1" x14ac:dyDescent="0.3">
      <c r="A9778" s="3"/>
      <c r="B9778" s="3"/>
      <c r="C9778" s="3"/>
      <c r="D9778" s="3"/>
      <c r="E9778" s="3"/>
      <c r="F9778" s="3">
        <v>9773</v>
      </c>
      <c r="G9778" s="7">
        <v>0.30679158341281032</v>
      </c>
      <c r="H9778" s="7">
        <f t="shared" si="157"/>
        <v>973.46955442233195</v>
      </c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</row>
    <row r="9779" spans="1:19" ht="12.75" customHeight="1" x14ac:dyDescent="0.3">
      <c r="A9779" s="3"/>
      <c r="B9779" s="3"/>
      <c r="C9779" s="3"/>
      <c r="D9779" s="3"/>
      <c r="E9779" s="3"/>
      <c r="F9779" s="3">
        <v>9774</v>
      </c>
      <c r="G9779" s="7">
        <v>0.18926831473825961</v>
      </c>
      <c r="H9779" s="7">
        <f t="shared" si="157"/>
        <v>918.9770000300939</v>
      </c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</row>
    <row r="9780" spans="1:19" ht="12.75" customHeight="1" x14ac:dyDescent="0.3">
      <c r="A9780" s="3"/>
      <c r="B9780" s="3"/>
      <c r="C9780" s="3"/>
      <c r="D9780" s="3"/>
      <c r="E9780" s="3"/>
      <c r="F9780" s="3">
        <v>9775</v>
      </c>
      <c r="G9780" s="7">
        <v>0.49342081153431822</v>
      </c>
      <c r="H9780" s="7">
        <f t="shared" si="157"/>
        <v>1055.2658061474131</v>
      </c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</row>
    <row r="9781" spans="1:19" ht="12.75" customHeight="1" x14ac:dyDescent="0.3">
      <c r="A9781" s="3"/>
      <c r="B9781" s="3"/>
      <c r="C9781" s="3"/>
      <c r="D9781" s="3"/>
      <c r="E9781" s="3"/>
      <c r="F9781" s="3">
        <v>9776</v>
      </c>
      <c r="G9781" s="7">
        <v>0.80756322912099188</v>
      </c>
      <c r="H9781" s="7">
        <f t="shared" si="157"/>
        <v>1245.3407174812326</v>
      </c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</row>
    <row r="9782" spans="1:19" ht="12.75" customHeight="1" x14ac:dyDescent="0.3">
      <c r="A9782" s="3"/>
      <c r="B9782" s="3"/>
      <c r="C9782" s="3"/>
      <c r="D9782" s="3"/>
      <c r="E9782" s="3"/>
      <c r="F9782" s="3">
        <v>9777</v>
      </c>
      <c r="G9782" s="7">
        <v>0.26447856994792551</v>
      </c>
      <c r="H9782" s="7">
        <f t="shared" si="157"/>
        <v>954.65713971890932</v>
      </c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</row>
    <row r="9783" spans="1:19" ht="12.75" customHeight="1" x14ac:dyDescent="0.3">
      <c r="A9783" s="3"/>
      <c r="B9783" s="3"/>
      <c r="C9783" s="3"/>
      <c r="D9783" s="3"/>
      <c r="E9783" s="3"/>
      <c r="F9783" s="3">
        <v>9778</v>
      </c>
      <c r="G9783" s="7">
        <v>0.55951537177154786</v>
      </c>
      <c r="H9783" s="7">
        <f t="shared" si="157"/>
        <v>1086.4241450504364</v>
      </c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</row>
    <row r="9784" spans="1:19" ht="12.75" customHeight="1" x14ac:dyDescent="0.3">
      <c r="A9784" s="3"/>
      <c r="B9784" s="3"/>
      <c r="C9784" s="3"/>
      <c r="D9784" s="3"/>
      <c r="E9784" s="3"/>
      <c r="F9784" s="3">
        <v>9779</v>
      </c>
      <c r="G9784" s="7">
        <v>0.56020048694046454</v>
      </c>
      <c r="H9784" s="7">
        <f t="shared" si="157"/>
        <v>1086.7595742593699</v>
      </c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</row>
    <row r="9785" spans="1:19" ht="12.75" customHeight="1" x14ac:dyDescent="0.3">
      <c r="A9785" s="3"/>
      <c r="B9785" s="3"/>
      <c r="C9785" s="3"/>
      <c r="D9785" s="3"/>
      <c r="E9785" s="3"/>
      <c r="F9785" s="3">
        <v>9780</v>
      </c>
      <c r="G9785" s="7">
        <v>0.95772016921397773</v>
      </c>
      <c r="H9785" s="7">
        <f t="shared" si="157"/>
        <v>1499.5657659682404</v>
      </c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</row>
    <row r="9786" spans="1:19" ht="12.75" customHeight="1" x14ac:dyDescent="0.3">
      <c r="A9786" s="3"/>
      <c r="B9786" s="3"/>
      <c r="C9786" s="3"/>
      <c r="D9786" s="3"/>
      <c r="E9786" s="3"/>
      <c r="F9786" s="3">
        <v>9781</v>
      </c>
      <c r="G9786" s="7">
        <v>0.48582970882922277</v>
      </c>
      <c r="H9786" s="7">
        <f t="shared" si="157"/>
        <v>1051.8137525253719</v>
      </c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</row>
    <row r="9787" spans="1:19" ht="12.75" customHeight="1" x14ac:dyDescent="0.3">
      <c r="A9787" s="3"/>
      <c r="B9787" s="3"/>
      <c r="C9787" s="3"/>
      <c r="D9787" s="3"/>
      <c r="E9787" s="3"/>
      <c r="F9787" s="3">
        <v>9782</v>
      </c>
      <c r="G9787" s="7">
        <v>1.112699366204983E-2</v>
      </c>
      <c r="H9787" s="7">
        <f t="shared" si="157"/>
        <v>760.90889963246173</v>
      </c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</row>
    <row r="9788" spans="1:19" ht="12.75" customHeight="1" x14ac:dyDescent="0.3">
      <c r="A9788" s="3"/>
      <c r="B9788" s="3"/>
      <c r="C9788" s="3"/>
      <c r="D9788" s="3"/>
      <c r="E9788" s="3"/>
      <c r="F9788" s="3">
        <v>9783</v>
      </c>
      <c r="G9788" s="7">
        <v>0.25837344614403562</v>
      </c>
      <c r="H9788" s="7">
        <f t="shared" si="157"/>
        <v>951.889388160517</v>
      </c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</row>
    <row r="9789" spans="1:19" ht="12.75" customHeight="1" x14ac:dyDescent="0.3">
      <c r="A9789" s="3"/>
      <c r="B9789" s="3"/>
      <c r="C9789" s="3"/>
      <c r="D9789" s="3"/>
      <c r="E9789" s="3"/>
      <c r="F9789" s="3">
        <v>9784</v>
      </c>
      <c r="G9789" s="7">
        <v>9.0589654023106592E-3</v>
      </c>
      <c r="H9789" s="7">
        <f t="shared" si="157"/>
        <v>753.80228736529534</v>
      </c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</row>
    <row r="9790" spans="1:19" ht="12.75" customHeight="1" x14ac:dyDescent="0.3">
      <c r="A9790" s="3"/>
      <c r="B9790" s="3"/>
      <c r="C9790" s="3"/>
      <c r="D9790" s="3"/>
      <c r="E9790" s="3"/>
      <c r="F9790" s="3">
        <v>9785</v>
      </c>
      <c r="G9790" s="7">
        <v>0.78159581414301604</v>
      </c>
      <c r="H9790" s="7">
        <f t="shared" si="157"/>
        <v>1222.7157345245639</v>
      </c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</row>
    <row r="9791" spans="1:19" ht="12.75" customHeight="1" x14ac:dyDescent="0.3">
      <c r="A9791" s="3"/>
      <c r="B9791" s="3"/>
      <c r="C9791" s="3"/>
      <c r="D9791" s="3"/>
      <c r="E9791" s="3"/>
      <c r="F9791" s="3">
        <v>9786</v>
      </c>
      <c r="G9791" s="7">
        <v>0.89842786884997372</v>
      </c>
      <c r="H9791" s="7">
        <f t="shared" si="157"/>
        <v>1355.1916296619952</v>
      </c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</row>
    <row r="9792" spans="1:19" ht="12.75" customHeight="1" x14ac:dyDescent="0.3">
      <c r="A9792" s="3"/>
      <c r="B9792" s="3"/>
      <c r="C9792" s="3"/>
      <c r="D9792" s="3"/>
      <c r="E9792" s="3"/>
      <c r="F9792" s="3">
        <v>9787</v>
      </c>
      <c r="G9792" s="7">
        <v>0.1793727613707066</v>
      </c>
      <c r="H9792" s="7">
        <f t="shared" si="157"/>
        <v>913.92866852295583</v>
      </c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</row>
    <row r="9793" spans="1:19" ht="12.75" customHeight="1" x14ac:dyDescent="0.3">
      <c r="A9793" s="3"/>
      <c r="B9793" s="3"/>
      <c r="C9793" s="3"/>
      <c r="D9793" s="3"/>
      <c r="E9793" s="3"/>
      <c r="F9793" s="3">
        <v>9788</v>
      </c>
      <c r="G9793" s="7">
        <v>0.54005949092606986</v>
      </c>
      <c r="H9793" s="7">
        <f t="shared" si="157"/>
        <v>1077.0172123907364</v>
      </c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</row>
    <row r="9794" spans="1:19" ht="12.75" customHeight="1" x14ac:dyDescent="0.3">
      <c r="A9794" s="3"/>
      <c r="B9794" s="3"/>
      <c r="C9794" s="3"/>
      <c r="D9794" s="3"/>
      <c r="E9794" s="3"/>
      <c r="F9794" s="3">
        <v>9789</v>
      </c>
      <c r="G9794" s="7">
        <v>0.75251847193953914</v>
      </c>
      <c r="H9794" s="7">
        <f t="shared" si="157"/>
        <v>1199.9616872860918</v>
      </c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</row>
    <row r="9795" spans="1:19" ht="12.75" customHeight="1" x14ac:dyDescent="0.3">
      <c r="A9795" s="3"/>
      <c r="B9795" s="3"/>
      <c r="C9795" s="3"/>
      <c r="D9795" s="3"/>
      <c r="E9795" s="3"/>
      <c r="F9795" s="3">
        <v>9790</v>
      </c>
      <c r="G9795" s="7">
        <v>0.85990743762782451</v>
      </c>
      <c r="H9795" s="7">
        <f t="shared" si="157"/>
        <v>1300.6587666776627</v>
      </c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</row>
    <row r="9796" spans="1:19" ht="12.75" customHeight="1" x14ac:dyDescent="0.3">
      <c r="A9796" s="3"/>
      <c r="B9796" s="3"/>
      <c r="C9796" s="3"/>
      <c r="D9796" s="3"/>
      <c r="E9796" s="3"/>
      <c r="F9796" s="3">
        <v>9791</v>
      </c>
      <c r="G9796" s="7">
        <v>0.90699011238030636</v>
      </c>
      <c r="H9796" s="7">
        <f t="shared" si="157"/>
        <v>1369.9349134780559</v>
      </c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</row>
    <row r="9797" spans="1:19" ht="12.75" customHeight="1" x14ac:dyDescent="0.3">
      <c r="A9797" s="3"/>
      <c r="B9797" s="3"/>
      <c r="C9797" s="3"/>
      <c r="D9797" s="3"/>
      <c r="E9797" s="3"/>
      <c r="F9797" s="3">
        <v>9792</v>
      </c>
      <c r="G9797" s="7">
        <v>0.56761436603177484</v>
      </c>
      <c r="H9797" s="7">
        <f t="shared" si="157"/>
        <v>1090.4087209596967</v>
      </c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</row>
    <row r="9798" spans="1:19" ht="12.75" customHeight="1" x14ac:dyDescent="0.3">
      <c r="A9798" s="3"/>
      <c r="B9798" s="3"/>
      <c r="C9798" s="3"/>
      <c r="D9798" s="3"/>
      <c r="E9798" s="3"/>
      <c r="F9798" s="3">
        <v>9793</v>
      </c>
      <c r="G9798" s="7">
        <v>0.6564053382296231</v>
      </c>
      <c r="H9798" s="7">
        <f t="shared" si="157"/>
        <v>1137.5632358689004</v>
      </c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</row>
    <row r="9799" spans="1:19" ht="12.75" customHeight="1" x14ac:dyDescent="0.3">
      <c r="A9799" s="3"/>
      <c r="B9799" s="3"/>
      <c r="C9799" s="3"/>
      <c r="D9799" s="3"/>
      <c r="E9799" s="3"/>
      <c r="F9799" s="3">
        <v>9794</v>
      </c>
      <c r="G9799" s="7">
        <v>0.76185561515947764</v>
      </c>
      <c r="H9799" s="7">
        <f t="shared" ref="H9799:H9862" si="158">-LN(-LN(G9799))*$D$7+$D$6</f>
        <v>1207.0115997759613</v>
      </c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</row>
    <row r="9800" spans="1:19" ht="12.75" customHeight="1" x14ac:dyDescent="0.3">
      <c r="A9800" s="3"/>
      <c r="B9800" s="3"/>
      <c r="C9800" s="3"/>
      <c r="D9800" s="3"/>
      <c r="E9800" s="3"/>
      <c r="F9800" s="3">
        <v>9795</v>
      </c>
      <c r="G9800" s="7">
        <v>0.49410136891497752</v>
      </c>
      <c r="H9800" s="7">
        <f t="shared" si="158"/>
        <v>1055.5763499005793</v>
      </c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</row>
    <row r="9801" spans="1:19" ht="12.75" customHeight="1" x14ac:dyDescent="0.3">
      <c r="A9801" s="3"/>
      <c r="B9801" s="3"/>
      <c r="C9801" s="3"/>
      <c r="D9801" s="3"/>
      <c r="E9801" s="3"/>
      <c r="F9801" s="3">
        <v>9796</v>
      </c>
      <c r="G9801" s="7">
        <v>0.20827458516671321</v>
      </c>
      <c r="H9801" s="7">
        <f t="shared" si="158"/>
        <v>928.39062471038005</v>
      </c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</row>
    <row r="9802" spans="1:19" ht="12.75" customHeight="1" x14ac:dyDescent="0.3">
      <c r="A9802" s="3"/>
      <c r="B9802" s="3"/>
      <c r="C9802" s="3"/>
      <c r="D9802" s="3"/>
      <c r="E9802" s="3"/>
      <c r="F9802" s="3">
        <v>9797</v>
      </c>
      <c r="G9802" s="7">
        <v>0.31519238297052821</v>
      </c>
      <c r="H9802" s="7">
        <f t="shared" si="158"/>
        <v>977.14696372796755</v>
      </c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</row>
    <row r="9803" spans="1:19" ht="12.75" customHeight="1" x14ac:dyDescent="0.3">
      <c r="A9803" s="3"/>
      <c r="B9803" s="3"/>
      <c r="C9803" s="3"/>
      <c r="D9803" s="3"/>
      <c r="E9803" s="3"/>
      <c r="F9803" s="3">
        <v>9798</v>
      </c>
      <c r="G9803" s="7">
        <v>0.20631517810334071</v>
      </c>
      <c r="H9803" s="7">
        <f t="shared" si="158"/>
        <v>927.43555130801633</v>
      </c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</row>
    <row r="9804" spans="1:19" ht="12.75" customHeight="1" x14ac:dyDescent="0.3">
      <c r="A9804" s="3"/>
      <c r="B9804" s="3"/>
      <c r="C9804" s="3"/>
      <c r="D9804" s="3"/>
      <c r="E9804" s="3"/>
      <c r="F9804" s="3">
        <v>9799</v>
      </c>
      <c r="G9804" s="7">
        <v>0.84352982810090771</v>
      </c>
      <c r="H9804" s="7">
        <f t="shared" si="158"/>
        <v>1281.5915468707956</v>
      </c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</row>
    <row r="9805" spans="1:19" ht="12.75" customHeight="1" x14ac:dyDescent="0.3">
      <c r="A9805" s="3"/>
      <c r="B9805" s="3"/>
      <c r="C9805" s="3"/>
      <c r="D9805" s="3"/>
      <c r="E9805" s="3"/>
      <c r="F9805" s="3">
        <v>9800</v>
      </c>
      <c r="G9805" s="7">
        <v>0.86622945579411148</v>
      </c>
      <c r="H9805" s="7">
        <f t="shared" si="158"/>
        <v>1308.5690271204921</v>
      </c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</row>
    <row r="9806" spans="1:19" ht="12.75" customHeight="1" x14ac:dyDescent="0.3">
      <c r="A9806" s="3"/>
      <c r="B9806" s="3"/>
      <c r="C9806" s="3"/>
      <c r="D9806" s="3"/>
      <c r="E9806" s="3"/>
      <c r="F9806" s="3">
        <v>9801</v>
      </c>
      <c r="G9806" s="7">
        <v>0.76905420488142662</v>
      </c>
      <c r="H9806" s="7">
        <f t="shared" si="158"/>
        <v>1212.6063466481951</v>
      </c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</row>
    <row r="9807" spans="1:19" ht="12.75" customHeight="1" x14ac:dyDescent="0.3">
      <c r="A9807" s="3"/>
      <c r="B9807" s="3"/>
      <c r="C9807" s="3"/>
      <c r="D9807" s="3"/>
      <c r="E9807" s="3"/>
      <c r="F9807" s="3">
        <v>9802</v>
      </c>
      <c r="G9807" s="7">
        <v>0.92296177576169502</v>
      </c>
      <c r="H9807" s="7">
        <f t="shared" si="158"/>
        <v>1401.258378768646</v>
      </c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</row>
    <row r="9808" spans="1:19" ht="12.75" customHeight="1" x14ac:dyDescent="0.3">
      <c r="A9808" s="3"/>
      <c r="B9808" s="3"/>
      <c r="C9808" s="3"/>
      <c r="D9808" s="3"/>
      <c r="E9808" s="3"/>
      <c r="F9808" s="3">
        <v>9803</v>
      </c>
      <c r="G9808" s="7">
        <v>0.755284635228611</v>
      </c>
      <c r="H9808" s="7">
        <f t="shared" si="158"/>
        <v>1202.0268575758332</v>
      </c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</row>
    <row r="9809" spans="1:19" ht="12.75" customHeight="1" x14ac:dyDescent="0.3">
      <c r="A9809" s="3"/>
      <c r="B9809" s="3"/>
      <c r="C9809" s="3"/>
      <c r="D9809" s="3"/>
      <c r="E9809" s="3"/>
      <c r="F9809" s="3">
        <v>9804</v>
      </c>
      <c r="G9809" s="7">
        <v>0.31108853533098357</v>
      </c>
      <c r="H9809" s="7">
        <f t="shared" si="158"/>
        <v>975.35230839228166</v>
      </c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</row>
    <row r="9810" spans="1:19" ht="12.75" customHeight="1" x14ac:dyDescent="0.3">
      <c r="A9810" s="3"/>
      <c r="B9810" s="3"/>
      <c r="C9810" s="3"/>
      <c r="D9810" s="3"/>
      <c r="E9810" s="3"/>
      <c r="F9810" s="3">
        <v>9805</v>
      </c>
      <c r="G9810" s="7">
        <v>0.25278888786429299</v>
      </c>
      <c r="H9810" s="7">
        <f t="shared" si="158"/>
        <v>949.34266480621307</v>
      </c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</row>
    <row r="9811" spans="1:19" ht="12.75" customHeight="1" x14ac:dyDescent="0.3">
      <c r="A9811" s="3"/>
      <c r="B9811" s="3"/>
      <c r="C9811" s="3"/>
      <c r="D9811" s="3"/>
      <c r="E9811" s="3"/>
      <c r="F9811" s="3">
        <v>9806</v>
      </c>
      <c r="G9811" s="7">
        <v>2.1748077951167951E-2</v>
      </c>
      <c r="H9811" s="7">
        <f t="shared" si="158"/>
        <v>786.55799803837499</v>
      </c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</row>
    <row r="9812" spans="1:19" ht="12.75" customHeight="1" x14ac:dyDescent="0.3">
      <c r="A9812" s="3"/>
      <c r="B9812" s="3"/>
      <c r="C9812" s="3"/>
      <c r="D9812" s="3"/>
      <c r="E9812" s="3"/>
      <c r="F9812" s="3">
        <v>9807</v>
      </c>
      <c r="G9812" s="7">
        <v>0.91120084410054869</v>
      </c>
      <c r="H9812" s="7">
        <f t="shared" si="158"/>
        <v>1377.6635497093107</v>
      </c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</row>
    <row r="9813" spans="1:19" ht="12.75" customHeight="1" x14ac:dyDescent="0.3">
      <c r="A9813" s="3"/>
      <c r="B9813" s="3"/>
      <c r="C9813" s="3"/>
      <c r="D9813" s="3"/>
      <c r="E9813" s="3"/>
      <c r="F9813" s="3">
        <v>9808</v>
      </c>
      <c r="G9813" s="7">
        <v>0.9313848016626598</v>
      </c>
      <c r="H9813" s="7">
        <f t="shared" si="158"/>
        <v>1420.3817469729056</v>
      </c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</row>
    <row r="9814" spans="1:19" ht="12.75" customHeight="1" x14ac:dyDescent="0.3">
      <c r="A9814" s="3"/>
      <c r="B9814" s="3"/>
      <c r="C9814" s="3"/>
      <c r="D9814" s="3"/>
      <c r="E9814" s="3"/>
      <c r="F9814" s="3">
        <v>9809</v>
      </c>
      <c r="G9814" s="7">
        <v>0.46911656193755741</v>
      </c>
      <c r="H9814" s="7">
        <f t="shared" si="158"/>
        <v>1044.2844953593715</v>
      </c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</row>
    <row r="9815" spans="1:19" ht="12.75" customHeight="1" x14ac:dyDescent="0.3">
      <c r="A9815" s="3"/>
      <c r="B9815" s="3"/>
      <c r="C9815" s="3"/>
      <c r="D9815" s="3"/>
      <c r="E9815" s="3"/>
      <c r="F9815" s="3">
        <v>9810</v>
      </c>
      <c r="G9815" s="7">
        <v>0.52162643507043527</v>
      </c>
      <c r="H9815" s="7">
        <f t="shared" si="158"/>
        <v>1068.2980348546887</v>
      </c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</row>
    <row r="9816" spans="1:19" ht="12.75" customHeight="1" x14ac:dyDescent="0.3">
      <c r="A9816" s="3"/>
      <c r="B9816" s="3"/>
      <c r="C9816" s="3"/>
      <c r="D9816" s="3"/>
      <c r="E9816" s="3"/>
      <c r="F9816" s="3">
        <v>9811</v>
      </c>
      <c r="G9816" s="7">
        <v>0.60804713280106792</v>
      </c>
      <c r="H9816" s="7">
        <f t="shared" si="158"/>
        <v>1111.0064757498317</v>
      </c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</row>
    <row r="9817" spans="1:19" ht="12.75" customHeight="1" x14ac:dyDescent="0.3">
      <c r="A9817" s="3"/>
      <c r="B9817" s="3"/>
      <c r="C9817" s="3"/>
      <c r="D9817" s="3"/>
      <c r="E9817" s="3"/>
      <c r="F9817" s="3">
        <v>9812</v>
      </c>
      <c r="G9817" s="7">
        <v>0.65381961300047542</v>
      </c>
      <c r="H9817" s="7">
        <f t="shared" si="158"/>
        <v>1136.0794268074228</v>
      </c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</row>
    <row r="9818" spans="1:19" ht="12.75" customHeight="1" x14ac:dyDescent="0.3">
      <c r="A9818" s="3"/>
      <c r="B9818" s="3"/>
      <c r="C9818" s="3"/>
      <c r="D9818" s="3"/>
      <c r="E9818" s="3"/>
      <c r="F9818" s="3">
        <v>9813</v>
      </c>
      <c r="G9818" s="7">
        <v>6.4196353545104223E-2</v>
      </c>
      <c r="H9818" s="7">
        <f t="shared" si="158"/>
        <v>839.3979635041951</v>
      </c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</row>
    <row r="9819" spans="1:19" ht="12.75" customHeight="1" x14ac:dyDescent="0.3">
      <c r="A9819" s="3"/>
      <c r="B9819" s="3"/>
      <c r="C9819" s="3"/>
      <c r="D9819" s="3"/>
      <c r="E9819" s="3"/>
      <c r="F9819" s="3">
        <v>9814</v>
      </c>
      <c r="G9819" s="7">
        <v>0.79038993706724259</v>
      </c>
      <c r="H9819" s="7">
        <f t="shared" si="158"/>
        <v>1230.1042195052148</v>
      </c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</row>
    <row r="9820" spans="1:19" ht="12.75" customHeight="1" x14ac:dyDescent="0.3">
      <c r="A9820" s="3"/>
      <c r="B9820" s="3"/>
      <c r="C9820" s="3"/>
      <c r="D9820" s="3"/>
      <c r="E9820" s="3"/>
      <c r="F9820" s="3">
        <v>9815</v>
      </c>
      <c r="G9820" s="7">
        <v>0.62145547496355114</v>
      </c>
      <c r="H9820" s="7">
        <f t="shared" si="158"/>
        <v>1118.1348964785009</v>
      </c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</row>
    <row r="9821" spans="1:19" ht="12.75" customHeight="1" x14ac:dyDescent="0.3">
      <c r="A9821" s="3"/>
      <c r="B9821" s="3"/>
      <c r="C9821" s="3"/>
      <c r="D9821" s="3"/>
      <c r="E9821" s="3"/>
      <c r="F9821" s="3">
        <v>9816</v>
      </c>
      <c r="G9821" s="7">
        <v>0.50362204329503202</v>
      </c>
      <c r="H9821" s="7">
        <f t="shared" si="158"/>
        <v>1059.9399558408745</v>
      </c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</row>
    <row r="9822" spans="1:19" ht="12.75" customHeight="1" x14ac:dyDescent="0.3">
      <c r="A9822" s="3"/>
      <c r="B9822" s="3"/>
      <c r="C9822" s="3"/>
      <c r="D9822" s="3"/>
      <c r="E9822" s="3"/>
      <c r="F9822" s="3">
        <v>9817</v>
      </c>
      <c r="G9822" s="7">
        <v>0.67257929315592169</v>
      </c>
      <c r="H9822" s="7">
        <f t="shared" si="158"/>
        <v>1147.0333650499524</v>
      </c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</row>
    <row r="9823" spans="1:19" ht="12.75" customHeight="1" x14ac:dyDescent="0.3">
      <c r="A9823" s="3"/>
      <c r="B9823" s="3"/>
      <c r="C9823" s="3"/>
      <c r="D9823" s="3"/>
      <c r="E9823" s="3"/>
      <c r="F9823" s="3">
        <v>9818</v>
      </c>
      <c r="G9823" s="7">
        <v>0.53164873187492545</v>
      </c>
      <c r="H9823" s="7">
        <f t="shared" si="158"/>
        <v>1073.0169747810548</v>
      </c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</row>
    <row r="9824" spans="1:19" ht="12.75" customHeight="1" x14ac:dyDescent="0.3">
      <c r="A9824" s="3"/>
      <c r="B9824" s="3"/>
      <c r="C9824" s="3"/>
      <c r="D9824" s="3"/>
      <c r="E9824" s="3"/>
      <c r="F9824" s="3">
        <v>9819</v>
      </c>
      <c r="G9824" s="7">
        <v>0.18556690660394981</v>
      </c>
      <c r="H9824" s="7">
        <f t="shared" si="158"/>
        <v>917.10158730550006</v>
      </c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</row>
    <row r="9825" spans="1:19" ht="12.75" customHeight="1" x14ac:dyDescent="0.3">
      <c r="A9825" s="3"/>
      <c r="B9825" s="3"/>
      <c r="C9825" s="3"/>
      <c r="D9825" s="3"/>
      <c r="E9825" s="3"/>
      <c r="F9825" s="3">
        <v>9820</v>
      </c>
      <c r="G9825" s="7">
        <v>0.54799622126447511</v>
      </c>
      <c r="H9825" s="7">
        <f t="shared" si="158"/>
        <v>1080.8277363960904</v>
      </c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</row>
    <row r="9826" spans="1:19" ht="12.75" customHeight="1" x14ac:dyDescent="0.3">
      <c r="A9826" s="3"/>
      <c r="B9826" s="3"/>
      <c r="C9826" s="3"/>
      <c r="D9826" s="3"/>
      <c r="E9826" s="3"/>
      <c r="F9826" s="3">
        <v>9821</v>
      </c>
      <c r="G9826" s="7">
        <v>0.89197928375433333</v>
      </c>
      <c r="H9826" s="7">
        <f t="shared" si="158"/>
        <v>1344.84245630344</v>
      </c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</row>
    <row r="9827" spans="1:19" ht="12.75" customHeight="1" x14ac:dyDescent="0.3">
      <c r="A9827" s="3"/>
      <c r="B9827" s="3"/>
      <c r="C9827" s="3"/>
      <c r="D9827" s="3"/>
      <c r="E9827" s="3"/>
      <c r="F9827" s="3">
        <v>9822</v>
      </c>
      <c r="G9827" s="7">
        <v>0.73718535067804081</v>
      </c>
      <c r="H9827" s="7">
        <f t="shared" si="158"/>
        <v>1188.8473522055212</v>
      </c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</row>
    <row r="9828" spans="1:19" ht="12.75" customHeight="1" x14ac:dyDescent="0.3">
      <c r="A9828" s="3"/>
      <c r="B9828" s="3"/>
      <c r="C9828" s="3"/>
      <c r="D9828" s="3"/>
      <c r="E9828" s="3"/>
      <c r="F9828" s="3">
        <v>9823</v>
      </c>
      <c r="G9828" s="7">
        <v>0.70707624214949971</v>
      </c>
      <c r="H9828" s="7">
        <f t="shared" si="158"/>
        <v>1168.4661428955962</v>
      </c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</row>
    <row r="9829" spans="1:19" ht="12.75" customHeight="1" x14ac:dyDescent="0.3">
      <c r="A9829" s="3"/>
      <c r="B9829" s="3"/>
      <c r="C9829" s="3"/>
      <c r="D9829" s="3"/>
      <c r="E9829" s="3"/>
      <c r="F9829" s="3">
        <v>9824</v>
      </c>
      <c r="G9829" s="7">
        <v>1.2482246792810179E-2</v>
      </c>
      <c r="H9829" s="7">
        <f t="shared" si="158"/>
        <v>765.02413853919097</v>
      </c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</row>
    <row r="9830" spans="1:19" ht="12.75" customHeight="1" x14ac:dyDescent="0.3">
      <c r="A9830" s="3"/>
      <c r="B9830" s="3"/>
      <c r="C9830" s="3"/>
      <c r="D9830" s="3"/>
      <c r="E9830" s="3"/>
      <c r="F9830" s="3">
        <v>9825</v>
      </c>
      <c r="G9830" s="7">
        <v>7.2658529689809348E-2</v>
      </c>
      <c r="H9830" s="7">
        <f t="shared" si="158"/>
        <v>846.7348963999948</v>
      </c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</row>
    <row r="9831" spans="1:19" ht="12.75" customHeight="1" x14ac:dyDescent="0.3">
      <c r="A9831" s="3"/>
      <c r="B9831" s="3"/>
      <c r="C9831" s="3"/>
      <c r="D9831" s="3"/>
      <c r="E9831" s="3"/>
      <c r="F9831" s="3">
        <v>9826</v>
      </c>
      <c r="G9831" s="7">
        <v>0.58640848439156013</v>
      </c>
      <c r="H9831" s="7">
        <f t="shared" si="158"/>
        <v>1099.8279847579026</v>
      </c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</row>
    <row r="9832" spans="1:19" ht="12.75" customHeight="1" x14ac:dyDescent="0.3">
      <c r="A9832" s="3"/>
      <c r="B9832" s="3"/>
      <c r="C9832" s="3"/>
      <c r="D9832" s="3"/>
      <c r="E9832" s="3"/>
      <c r="F9832" s="3">
        <v>9827</v>
      </c>
      <c r="G9832" s="7">
        <v>0.49739731290463712</v>
      </c>
      <c r="H9832" s="7">
        <f t="shared" si="158"/>
        <v>1057.0828672462146</v>
      </c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</row>
    <row r="9833" spans="1:19" ht="12.75" customHeight="1" x14ac:dyDescent="0.3">
      <c r="A9833" s="3"/>
      <c r="B9833" s="3"/>
      <c r="C9833" s="3"/>
      <c r="D9833" s="3"/>
      <c r="E9833" s="3"/>
      <c r="F9833" s="3">
        <v>9828</v>
      </c>
      <c r="G9833" s="7">
        <v>0.68915775199175555</v>
      </c>
      <c r="H9833" s="7">
        <f t="shared" si="158"/>
        <v>1157.1071660741718</v>
      </c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</row>
    <row r="9834" spans="1:19" ht="12.75" customHeight="1" x14ac:dyDescent="0.3">
      <c r="A9834" s="3"/>
      <c r="B9834" s="3"/>
      <c r="C9834" s="3"/>
      <c r="D9834" s="3"/>
      <c r="E9834" s="3"/>
      <c r="F9834" s="3">
        <v>9829</v>
      </c>
      <c r="G9834" s="7">
        <v>0.86188735986821108</v>
      </c>
      <c r="H9834" s="7">
        <f t="shared" si="158"/>
        <v>1303.1002119745049</v>
      </c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</row>
    <row r="9835" spans="1:19" ht="12.75" customHeight="1" x14ac:dyDescent="0.3">
      <c r="A9835" s="3"/>
      <c r="B9835" s="3"/>
      <c r="C9835" s="3"/>
      <c r="D9835" s="3"/>
      <c r="E9835" s="3"/>
      <c r="F9835" s="3">
        <v>9830</v>
      </c>
      <c r="G9835" s="7">
        <v>0.6193522624398603</v>
      </c>
      <c r="H9835" s="7">
        <f t="shared" si="158"/>
        <v>1117.0057811468232</v>
      </c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</row>
    <row r="9836" spans="1:19" ht="12.75" customHeight="1" x14ac:dyDescent="0.3">
      <c r="A9836" s="3"/>
      <c r="B9836" s="3"/>
      <c r="C9836" s="3"/>
      <c r="D9836" s="3"/>
      <c r="E9836" s="3"/>
      <c r="F9836" s="3">
        <v>9831</v>
      </c>
      <c r="G9836" s="7">
        <v>0.50296012954888114</v>
      </c>
      <c r="H9836" s="7">
        <f t="shared" si="158"/>
        <v>1059.6353880055033</v>
      </c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</row>
    <row r="9837" spans="1:19" ht="12.75" customHeight="1" x14ac:dyDescent="0.3">
      <c r="A9837" s="3"/>
      <c r="B9837" s="3"/>
      <c r="C9837" s="3"/>
      <c r="D9837" s="3"/>
      <c r="E9837" s="3"/>
      <c r="F9837" s="3">
        <v>9832</v>
      </c>
      <c r="G9837" s="7">
        <v>0.36595842421725239</v>
      </c>
      <c r="H9837" s="7">
        <f t="shared" si="158"/>
        <v>999.16971961060005</v>
      </c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</row>
    <row r="9838" spans="1:19" ht="12.75" customHeight="1" x14ac:dyDescent="0.3">
      <c r="A9838" s="3"/>
      <c r="B9838" s="3"/>
      <c r="C9838" s="3"/>
      <c r="D9838" s="3"/>
      <c r="E9838" s="3"/>
      <c r="F9838" s="3">
        <v>9833</v>
      </c>
      <c r="G9838" s="7">
        <v>3.085282135303602E-2</v>
      </c>
      <c r="H9838" s="7">
        <f t="shared" si="158"/>
        <v>801.78917679079052</v>
      </c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</row>
    <row r="9839" spans="1:19" ht="12.75" customHeight="1" x14ac:dyDescent="0.3">
      <c r="A9839" s="3"/>
      <c r="B9839" s="3"/>
      <c r="C9839" s="3"/>
      <c r="D9839" s="3"/>
      <c r="E9839" s="3"/>
      <c r="F9839" s="3">
        <v>9834</v>
      </c>
      <c r="G9839" s="7">
        <v>0.6356436822950704</v>
      </c>
      <c r="H9839" s="7">
        <f t="shared" si="158"/>
        <v>1125.8651381635191</v>
      </c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</row>
    <row r="9840" spans="1:19" ht="12.75" customHeight="1" x14ac:dyDescent="0.3">
      <c r="A9840" s="3"/>
      <c r="B9840" s="3"/>
      <c r="C9840" s="3"/>
      <c r="D9840" s="3"/>
      <c r="E9840" s="3"/>
      <c r="F9840" s="3">
        <v>9835</v>
      </c>
      <c r="G9840" s="7">
        <v>0.74118978905747823</v>
      </c>
      <c r="H9840" s="7">
        <f t="shared" si="158"/>
        <v>1191.6976609666078</v>
      </c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</row>
    <row r="9841" spans="1:19" ht="12.75" customHeight="1" x14ac:dyDescent="0.3">
      <c r="A9841" s="3"/>
      <c r="B9841" s="3"/>
      <c r="C9841" s="3"/>
      <c r="D9841" s="3"/>
      <c r="E9841" s="3"/>
      <c r="F9841" s="3">
        <v>9836</v>
      </c>
      <c r="G9841" s="7">
        <v>0.89799791747444413</v>
      </c>
      <c r="H9841" s="7">
        <f t="shared" si="158"/>
        <v>1354.4826346604809</v>
      </c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</row>
    <row r="9842" spans="1:19" ht="12.75" customHeight="1" x14ac:dyDescent="0.3">
      <c r="A9842" s="3"/>
      <c r="B9842" s="3"/>
      <c r="C9842" s="3"/>
      <c r="D9842" s="3"/>
      <c r="E9842" s="3"/>
      <c r="F9842" s="3">
        <v>9837</v>
      </c>
      <c r="G9842" s="7">
        <v>0.22955444290243779</v>
      </c>
      <c r="H9842" s="7">
        <f t="shared" si="158"/>
        <v>938.56868469238748</v>
      </c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</row>
    <row r="9843" spans="1:19" ht="12.75" customHeight="1" x14ac:dyDescent="0.3">
      <c r="A9843" s="3"/>
      <c r="B9843" s="3"/>
      <c r="C9843" s="3"/>
      <c r="D9843" s="3"/>
      <c r="E9843" s="3"/>
      <c r="F9843" s="3">
        <v>9838</v>
      </c>
      <c r="G9843" s="7">
        <v>0.67908825587763522</v>
      </c>
      <c r="H9843" s="7">
        <f t="shared" si="158"/>
        <v>1150.9418455365928</v>
      </c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</row>
    <row r="9844" spans="1:19" ht="12.75" customHeight="1" x14ac:dyDescent="0.3">
      <c r="A9844" s="3"/>
      <c r="B9844" s="3"/>
      <c r="C9844" s="3"/>
      <c r="D9844" s="3"/>
      <c r="E9844" s="3"/>
      <c r="F9844" s="3">
        <v>9839</v>
      </c>
      <c r="G9844" s="7">
        <v>0.90850635476186892</v>
      </c>
      <c r="H9844" s="7">
        <f t="shared" si="158"/>
        <v>1372.6789328924478</v>
      </c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</row>
    <row r="9845" spans="1:19" ht="12.75" customHeight="1" x14ac:dyDescent="0.3">
      <c r="A9845" s="3"/>
      <c r="B9845" s="3"/>
      <c r="C9845" s="3"/>
      <c r="D9845" s="3"/>
      <c r="E9845" s="3"/>
      <c r="F9845" s="3">
        <v>9840</v>
      </c>
      <c r="G9845" s="7">
        <v>0.71461856507827115</v>
      </c>
      <c r="H9845" s="7">
        <f t="shared" si="158"/>
        <v>1173.4094081243697</v>
      </c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</row>
    <row r="9846" spans="1:19" ht="12.75" customHeight="1" x14ac:dyDescent="0.3">
      <c r="A9846" s="3"/>
      <c r="B9846" s="3"/>
      <c r="C9846" s="3"/>
      <c r="D9846" s="3"/>
      <c r="E9846" s="3"/>
      <c r="F9846" s="3">
        <v>9841</v>
      </c>
      <c r="G9846" s="7">
        <v>0.96463935160944647</v>
      </c>
      <c r="H9846" s="7">
        <f t="shared" si="158"/>
        <v>1528.5492657717436</v>
      </c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</row>
    <row r="9847" spans="1:19" ht="12.75" customHeight="1" x14ac:dyDescent="0.3">
      <c r="A9847" s="3"/>
      <c r="B9847" s="3"/>
      <c r="C9847" s="3"/>
      <c r="D9847" s="3"/>
      <c r="E9847" s="3"/>
      <c r="F9847" s="3">
        <v>9842</v>
      </c>
      <c r="G9847" s="7">
        <v>0.1559997495681478</v>
      </c>
      <c r="H9847" s="7">
        <f t="shared" si="158"/>
        <v>901.50788093708456</v>
      </c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</row>
    <row r="9848" spans="1:19" ht="12.75" customHeight="1" x14ac:dyDescent="0.3">
      <c r="A9848" s="3"/>
      <c r="B9848" s="3"/>
      <c r="C9848" s="3"/>
      <c r="D9848" s="3"/>
      <c r="E9848" s="3"/>
      <c r="F9848" s="3">
        <v>9843</v>
      </c>
      <c r="G9848" s="7">
        <v>0.41672375660045352</v>
      </c>
      <c r="H9848" s="7">
        <f t="shared" si="158"/>
        <v>1021.1712226078728</v>
      </c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</row>
    <row r="9849" spans="1:19" ht="12.75" customHeight="1" x14ac:dyDescent="0.3">
      <c r="A9849" s="3"/>
      <c r="B9849" s="3"/>
      <c r="C9849" s="3"/>
      <c r="D9849" s="3"/>
      <c r="E9849" s="3"/>
      <c r="F9849" s="3">
        <v>9844</v>
      </c>
      <c r="G9849" s="7">
        <v>1.0006450038459789E-2</v>
      </c>
      <c r="H9849" s="7">
        <f t="shared" si="158"/>
        <v>757.20070354439736</v>
      </c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</row>
    <row r="9850" spans="1:19" ht="12.75" customHeight="1" x14ac:dyDescent="0.3">
      <c r="A9850" s="3"/>
      <c r="B9850" s="3"/>
      <c r="C9850" s="3"/>
      <c r="D9850" s="3"/>
      <c r="E9850" s="3"/>
      <c r="F9850" s="3">
        <v>9845</v>
      </c>
      <c r="G9850" s="7">
        <v>0.27579360212715032</v>
      </c>
      <c r="H9850" s="7">
        <f t="shared" si="158"/>
        <v>959.74593595623071</v>
      </c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</row>
    <row r="9851" spans="1:19" ht="12.75" customHeight="1" x14ac:dyDescent="0.3">
      <c r="A9851" s="3"/>
      <c r="B9851" s="3"/>
      <c r="C9851" s="3"/>
      <c r="D9851" s="3"/>
      <c r="E9851" s="3"/>
      <c r="F9851" s="3">
        <v>9846</v>
      </c>
      <c r="G9851" s="7">
        <v>0.60512697415271044</v>
      </c>
      <c r="H9851" s="7">
        <f t="shared" si="158"/>
        <v>1109.4753076544064</v>
      </c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</row>
    <row r="9852" spans="1:19" ht="12.75" customHeight="1" x14ac:dyDescent="0.3">
      <c r="A9852" s="3"/>
      <c r="B9852" s="3"/>
      <c r="C9852" s="3"/>
      <c r="D9852" s="3"/>
      <c r="E9852" s="3"/>
      <c r="F9852" s="3">
        <v>9847</v>
      </c>
      <c r="G9852" s="7">
        <v>0.93551494062501006</v>
      </c>
      <c r="H9852" s="7">
        <f t="shared" si="158"/>
        <v>1430.6002653297671</v>
      </c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</row>
    <row r="9853" spans="1:19" ht="12.75" customHeight="1" x14ac:dyDescent="0.3">
      <c r="A9853" s="3"/>
      <c r="B9853" s="3"/>
      <c r="C9853" s="3"/>
      <c r="D9853" s="3"/>
      <c r="E9853" s="3"/>
      <c r="F9853" s="3">
        <v>9848</v>
      </c>
      <c r="G9853" s="7">
        <v>0.60055523171601288</v>
      </c>
      <c r="H9853" s="7">
        <f t="shared" si="158"/>
        <v>1107.0927559831889</v>
      </c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</row>
    <row r="9854" spans="1:19" ht="12.75" customHeight="1" x14ac:dyDescent="0.3">
      <c r="A9854" s="3"/>
      <c r="B9854" s="3"/>
      <c r="C9854" s="3"/>
      <c r="D9854" s="3"/>
      <c r="E9854" s="3"/>
      <c r="F9854" s="3">
        <v>9849</v>
      </c>
      <c r="G9854" s="7">
        <v>0.29821959884905902</v>
      </c>
      <c r="H9854" s="7">
        <f t="shared" si="158"/>
        <v>969.70119813431324</v>
      </c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</row>
    <row r="9855" spans="1:19" ht="12.75" customHeight="1" x14ac:dyDescent="0.3">
      <c r="A9855" s="3"/>
      <c r="B9855" s="3"/>
      <c r="C9855" s="3"/>
      <c r="D9855" s="3"/>
      <c r="E9855" s="3"/>
      <c r="F9855" s="3">
        <v>9850</v>
      </c>
      <c r="G9855" s="7">
        <v>0.88800708178030607</v>
      </c>
      <c r="H9855" s="7">
        <f t="shared" si="158"/>
        <v>1338.7526177251314</v>
      </c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</row>
    <row r="9856" spans="1:19" ht="12.75" customHeight="1" x14ac:dyDescent="0.3">
      <c r="A9856" s="3"/>
      <c r="B9856" s="3"/>
      <c r="C9856" s="3"/>
      <c r="D9856" s="3"/>
      <c r="E9856" s="3"/>
      <c r="F9856" s="3">
        <v>9851</v>
      </c>
      <c r="G9856" s="7">
        <v>0.37114986371053188</v>
      </c>
      <c r="H9856" s="7">
        <f t="shared" si="158"/>
        <v>1001.4135174728883</v>
      </c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</row>
    <row r="9857" spans="1:19" ht="12.75" customHeight="1" x14ac:dyDescent="0.3">
      <c r="A9857" s="3"/>
      <c r="B9857" s="3"/>
      <c r="C9857" s="3"/>
      <c r="D9857" s="3"/>
      <c r="E9857" s="3"/>
      <c r="F9857" s="3">
        <v>9852</v>
      </c>
      <c r="G9857" s="7">
        <v>0.44876566298674703</v>
      </c>
      <c r="H9857" s="7">
        <f t="shared" si="158"/>
        <v>1035.2307007325696</v>
      </c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</row>
    <row r="9858" spans="1:19" ht="12.75" customHeight="1" x14ac:dyDescent="0.3">
      <c r="A9858" s="3"/>
      <c r="B9858" s="3"/>
      <c r="C9858" s="3"/>
      <c r="D9858" s="3"/>
      <c r="E9858" s="3"/>
      <c r="F9858" s="3">
        <v>9853</v>
      </c>
      <c r="G9858" s="7">
        <v>0.14189486528981479</v>
      </c>
      <c r="H9858" s="7">
        <f t="shared" si="158"/>
        <v>893.59766210450221</v>
      </c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</row>
    <row r="9859" spans="1:19" ht="12.75" customHeight="1" x14ac:dyDescent="0.3">
      <c r="A9859" s="3"/>
      <c r="B9859" s="3"/>
      <c r="C9859" s="3"/>
      <c r="D9859" s="3"/>
      <c r="E9859" s="3"/>
      <c r="F9859" s="3">
        <v>9854</v>
      </c>
      <c r="G9859" s="7">
        <v>0.60080092776383875</v>
      </c>
      <c r="H9859" s="7">
        <f t="shared" si="158"/>
        <v>1107.2203534896901</v>
      </c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</row>
    <row r="9860" spans="1:19" ht="12.75" customHeight="1" x14ac:dyDescent="0.3">
      <c r="A9860" s="3"/>
      <c r="B9860" s="3"/>
      <c r="C9860" s="3"/>
      <c r="D9860" s="3"/>
      <c r="E9860" s="3"/>
      <c r="F9860" s="3">
        <v>9855</v>
      </c>
      <c r="G9860" s="7">
        <v>9.5501244369812777E-2</v>
      </c>
      <c r="H9860" s="7">
        <f t="shared" si="158"/>
        <v>864.24163115574572</v>
      </c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</row>
    <row r="9861" spans="1:19" ht="12.75" customHeight="1" x14ac:dyDescent="0.3">
      <c r="A9861" s="3"/>
      <c r="B9861" s="3"/>
      <c r="C9861" s="3"/>
      <c r="D9861" s="3"/>
      <c r="E9861" s="3"/>
      <c r="F9861" s="3">
        <v>9856</v>
      </c>
      <c r="G9861" s="7">
        <v>0.15131807224288599</v>
      </c>
      <c r="H9861" s="7">
        <f t="shared" si="158"/>
        <v>898.92136769604872</v>
      </c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</row>
    <row r="9862" spans="1:19" ht="12.75" customHeight="1" x14ac:dyDescent="0.3">
      <c r="A9862" s="3"/>
      <c r="B9862" s="3"/>
      <c r="C9862" s="3"/>
      <c r="D9862" s="3"/>
      <c r="E9862" s="3"/>
      <c r="F9862" s="3">
        <v>9857</v>
      </c>
      <c r="G9862" s="7">
        <v>0.29272038830242381</v>
      </c>
      <c r="H9862" s="7">
        <f t="shared" si="158"/>
        <v>967.27392326488439</v>
      </c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</row>
    <row r="9863" spans="1:19" ht="12.75" customHeight="1" x14ac:dyDescent="0.3">
      <c r="A9863" s="3"/>
      <c r="B9863" s="3"/>
      <c r="C9863" s="3"/>
      <c r="D9863" s="3"/>
      <c r="E9863" s="3"/>
      <c r="F9863" s="3">
        <v>9858</v>
      </c>
      <c r="G9863" s="7">
        <v>0.32214327572507923</v>
      </c>
      <c r="H9863" s="7">
        <f t="shared" ref="H9863:H9926" si="159">-LN(-LN(G9863))*$D$7+$D$6</f>
        <v>980.17967358425688</v>
      </c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</row>
    <row r="9864" spans="1:19" ht="12.75" customHeight="1" x14ac:dyDescent="0.3">
      <c r="A9864" s="3"/>
      <c r="B9864" s="3"/>
      <c r="C9864" s="3"/>
      <c r="D9864" s="3"/>
      <c r="E9864" s="3"/>
      <c r="F9864" s="3">
        <v>9859</v>
      </c>
      <c r="G9864" s="7">
        <v>0.15435289600551519</v>
      </c>
      <c r="H9864" s="7">
        <f t="shared" si="159"/>
        <v>900.60220939779822</v>
      </c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</row>
    <row r="9865" spans="1:19" ht="12.75" customHeight="1" x14ac:dyDescent="0.3">
      <c r="A9865" s="3"/>
      <c r="B9865" s="3"/>
      <c r="C9865" s="3"/>
      <c r="D9865" s="3"/>
      <c r="E9865" s="3"/>
      <c r="F9865" s="3">
        <v>9860</v>
      </c>
      <c r="G9865" s="7">
        <v>0.2680579974377979</v>
      </c>
      <c r="H9865" s="7">
        <f t="shared" si="159"/>
        <v>956.27243498513837</v>
      </c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</row>
    <row r="9866" spans="1:19" ht="12.75" customHeight="1" x14ac:dyDescent="0.3">
      <c r="A9866" s="3"/>
      <c r="B9866" s="3"/>
      <c r="C9866" s="3"/>
      <c r="D9866" s="3"/>
      <c r="E9866" s="3"/>
      <c r="F9866" s="3">
        <v>9861</v>
      </c>
      <c r="G9866" s="7">
        <v>4.6331331186456937E-2</v>
      </c>
      <c r="H9866" s="7">
        <f t="shared" si="159"/>
        <v>821.55298705108271</v>
      </c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</row>
    <row r="9867" spans="1:19" ht="12.75" customHeight="1" x14ac:dyDescent="0.3">
      <c r="A9867" s="3"/>
      <c r="B9867" s="3"/>
      <c r="C9867" s="3"/>
      <c r="D9867" s="3"/>
      <c r="E9867" s="3"/>
      <c r="F9867" s="3">
        <v>9862</v>
      </c>
      <c r="G9867" s="7">
        <v>0.9062668641039876</v>
      </c>
      <c r="H9867" s="7">
        <f t="shared" si="159"/>
        <v>1368.640922095261</v>
      </c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</row>
    <row r="9868" spans="1:19" ht="12.75" customHeight="1" x14ac:dyDescent="0.3">
      <c r="A9868" s="3"/>
      <c r="B9868" s="3"/>
      <c r="C9868" s="3"/>
      <c r="D9868" s="3"/>
      <c r="E9868" s="3"/>
      <c r="F9868" s="3">
        <v>9863</v>
      </c>
      <c r="G9868" s="7">
        <v>0.13033375128973221</v>
      </c>
      <c r="H9868" s="7">
        <f t="shared" si="159"/>
        <v>886.82371721808477</v>
      </c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</row>
    <row r="9869" spans="1:19" ht="12.75" customHeight="1" x14ac:dyDescent="0.3">
      <c r="A9869" s="3"/>
      <c r="B9869" s="3"/>
      <c r="C9869" s="3"/>
      <c r="D9869" s="3"/>
      <c r="E9869" s="3"/>
      <c r="F9869" s="3">
        <v>9864</v>
      </c>
      <c r="G9869" s="7">
        <v>0.22898548922987791</v>
      </c>
      <c r="H9869" s="7">
        <f t="shared" si="159"/>
        <v>938.30078825095006</v>
      </c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</row>
    <row r="9870" spans="1:19" ht="12.75" customHeight="1" x14ac:dyDescent="0.3">
      <c r="A9870" s="3"/>
      <c r="B9870" s="3"/>
      <c r="C9870" s="3"/>
      <c r="D9870" s="3"/>
      <c r="E9870" s="3"/>
      <c r="F9870" s="3">
        <v>9865</v>
      </c>
      <c r="G9870" s="7">
        <v>0.32225696812347121</v>
      </c>
      <c r="H9870" s="7">
        <f t="shared" si="159"/>
        <v>980.22921096435834</v>
      </c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</row>
    <row r="9871" spans="1:19" ht="12.75" customHeight="1" x14ac:dyDescent="0.3">
      <c r="A9871" s="3"/>
      <c r="B9871" s="3"/>
      <c r="C9871" s="3"/>
      <c r="D9871" s="3"/>
      <c r="E9871" s="3"/>
      <c r="F9871" s="3">
        <v>9866</v>
      </c>
      <c r="G9871" s="7">
        <v>0.40663571311072921</v>
      </c>
      <c r="H9871" s="7">
        <f t="shared" si="159"/>
        <v>1016.7810244119913</v>
      </c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</row>
    <row r="9872" spans="1:19" ht="12.75" customHeight="1" x14ac:dyDescent="0.3">
      <c r="A9872" s="3"/>
      <c r="B9872" s="3"/>
      <c r="C9872" s="3"/>
      <c r="D9872" s="3"/>
      <c r="E9872" s="3"/>
      <c r="F9872" s="3">
        <v>9867</v>
      </c>
      <c r="G9872" s="7">
        <v>0.31334053939384382</v>
      </c>
      <c r="H9872" s="7">
        <f t="shared" si="159"/>
        <v>976.3375367348259</v>
      </c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</row>
    <row r="9873" spans="1:19" ht="12.75" customHeight="1" x14ac:dyDescent="0.3">
      <c r="A9873" s="3"/>
      <c r="B9873" s="3"/>
      <c r="C9873" s="3"/>
      <c r="D9873" s="3"/>
      <c r="E9873" s="3"/>
      <c r="F9873" s="3">
        <v>9868</v>
      </c>
      <c r="G9873" s="7">
        <v>0.6979409962716302</v>
      </c>
      <c r="H9873" s="7">
        <f t="shared" si="159"/>
        <v>1162.6101553764147</v>
      </c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</row>
    <row r="9874" spans="1:19" ht="12.75" customHeight="1" x14ac:dyDescent="0.3">
      <c r="A9874" s="3"/>
      <c r="B9874" s="3"/>
      <c r="C9874" s="3"/>
      <c r="D9874" s="3"/>
      <c r="E9874" s="3"/>
      <c r="F9874" s="3">
        <v>9869</v>
      </c>
      <c r="G9874" s="7">
        <v>0.57428051094215349</v>
      </c>
      <c r="H9874" s="7">
        <f t="shared" si="159"/>
        <v>1093.7210998780708</v>
      </c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</row>
    <row r="9875" spans="1:19" ht="12.75" customHeight="1" x14ac:dyDescent="0.3">
      <c r="A9875" s="3"/>
      <c r="B9875" s="3"/>
      <c r="C9875" s="3"/>
      <c r="D9875" s="3"/>
      <c r="E9875" s="3"/>
      <c r="F9875" s="3">
        <v>9870</v>
      </c>
      <c r="G9875" s="7">
        <v>0.37255002553244609</v>
      </c>
      <c r="H9875" s="7">
        <f t="shared" si="159"/>
        <v>1002.0187124326591</v>
      </c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</row>
    <row r="9876" spans="1:19" ht="12.75" customHeight="1" x14ac:dyDescent="0.3">
      <c r="A9876" s="3"/>
      <c r="B9876" s="3"/>
      <c r="C9876" s="3"/>
      <c r="D9876" s="3"/>
      <c r="E9876" s="3"/>
      <c r="F9876" s="3">
        <v>9871</v>
      </c>
      <c r="G9876" s="7">
        <v>0.84010040205826186</v>
      </c>
      <c r="H9876" s="7">
        <f t="shared" si="159"/>
        <v>1277.8297332822033</v>
      </c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</row>
    <row r="9877" spans="1:19" ht="12.75" customHeight="1" x14ac:dyDescent="0.3">
      <c r="A9877" s="3"/>
      <c r="B9877" s="3"/>
      <c r="C9877" s="3"/>
      <c r="D9877" s="3"/>
      <c r="E9877" s="3"/>
      <c r="F9877" s="3">
        <v>9872</v>
      </c>
      <c r="G9877" s="7">
        <v>0.69453188486023465</v>
      </c>
      <c r="H9877" s="7">
        <f t="shared" si="159"/>
        <v>1160.4598617831136</v>
      </c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</row>
    <row r="9878" spans="1:19" ht="12.75" customHeight="1" x14ac:dyDescent="0.3">
      <c r="A9878" s="3"/>
      <c r="B9878" s="3"/>
      <c r="C9878" s="3"/>
      <c r="D9878" s="3"/>
      <c r="E9878" s="3"/>
      <c r="F9878" s="3">
        <v>9873</v>
      </c>
      <c r="G9878" s="7">
        <v>0.41226395713487762</v>
      </c>
      <c r="H9878" s="7">
        <f t="shared" si="159"/>
        <v>1019.2286814283841</v>
      </c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</row>
    <row r="9879" spans="1:19" ht="12.75" customHeight="1" x14ac:dyDescent="0.3">
      <c r="A9879" s="3"/>
      <c r="B9879" s="3"/>
      <c r="C9879" s="3"/>
      <c r="D9879" s="3"/>
      <c r="E9879" s="3"/>
      <c r="F9879" s="3">
        <v>9874</v>
      </c>
      <c r="G9879" s="7">
        <v>0.1996613707189803</v>
      </c>
      <c r="H9879" s="7">
        <f t="shared" si="159"/>
        <v>924.16696229833565</v>
      </c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</row>
    <row r="9880" spans="1:19" ht="12.75" customHeight="1" x14ac:dyDescent="0.3">
      <c r="A9880" s="3"/>
      <c r="B9880" s="3"/>
      <c r="C9880" s="3"/>
      <c r="D9880" s="3"/>
      <c r="E9880" s="3"/>
      <c r="F9880" s="3">
        <v>9875</v>
      </c>
      <c r="G9880" s="7">
        <v>0.50456425690493545</v>
      </c>
      <c r="H9880" s="7">
        <f t="shared" si="159"/>
        <v>1060.3738151518451</v>
      </c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</row>
    <row r="9881" spans="1:19" ht="12.75" customHeight="1" x14ac:dyDescent="0.3">
      <c r="A9881" s="3"/>
      <c r="B9881" s="3"/>
      <c r="C9881" s="3"/>
      <c r="D9881" s="3"/>
      <c r="E9881" s="3"/>
      <c r="F9881" s="3">
        <v>9876</v>
      </c>
      <c r="G9881" s="7">
        <v>0.47994556897538809</v>
      </c>
      <c r="H9881" s="7">
        <f t="shared" si="159"/>
        <v>1049.152266344589</v>
      </c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</row>
    <row r="9882" spans="1:19" ht="12.75" customHeight="1" x14ac:dyDescent="0.3">
      <c r="A9882" s="3"/>
      <c r="B9882" s="3"/>
      <c r="C9882" s="3"/>
      <c r="D9882" s="3"/>
      <c r="E9882" s="3"/>
      <c r="F9882" s="3">
        <v>9877</v>
      </c>
      <c r="G9882" s="7">
        <v>0.98136663559874293</v>
      </c>
      <c r="H9882" s="7">
        <f t="shared" si="159"/>
        <v>1631.7724578837656</v>
      </c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</row>
    <row r="9883" spans="1:19" ht="12.75" customHeight="1" x14ac:dyDescent="0.3">
      <c r="A9883" s="3"/>
      <c r="B9883" s="3"/>
      <c r="C9883" s="3"/>
      <c r="D9883" s="3"/>
      <c r="E9883" s="3"/>
      <c r="F9883" s="3">
        <v>9878</v>
      </c>
      <c r="G9883" s="7">
        <v>0.93506338792843136</v>
      </c>
      <c r="H9883" s="7">
        <f t="shared" si="159"/>
        <v>1429.4528033796214</v>
      </c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</row>
    <row r="9884" spans="1:19" ht="12.75" customHeight="1" x14ac:dyDescent="0.3">
      <c r="A9884" s="3"/>
      <c r="B9884" s="3"/>
      <c r="C9884" s="3"/>
      <c r="D9884" s="3"/>
      <c r="E9884" s="3"/>
      <c r="F9884" s="3">
        <v>9879</v>
      </c>
      <c r="G9884" s="7">
        <v>1.21106041124357E-2</v>
      </c>
      <c r="H9884" s="7">
        <f t="shared" si="159"/>
        <v>763.93152144142687</v>
      </c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</row>
    <row r="9885" spans="1:19" ht="12.75" customHeight="1" x14ac:dyDescent="0.3">
      <c r="A9885" s="3"/>
      <c r="B9885" s="3"/>
      <c r="C9885" s="3"/>
      <c r="D9885" s="3"/>
      <c r="E9885" s="3"/>
      <c r="F9885" s="3">
        <v>9880</v>
      </c>
      <c r="G9885" s="7">
        <v>0.19764623644660539</v>
      </c>
      <c r="H9885" s="7">
        <f t="shared" si="159"/>
        <v>923.16900246066029</v>
      </c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</row>
    <row r="9886" spans="1:19" ht="12.75" customHeight="1" x14ac:dyDescent="0.3">
      <c r="A9886" s="3"/>
      <c r="B9886" s="3"/>
      <c r="C9886" s="3"/>
      <c r="D9886" s="3"/>
      <c r="E9886" s="3"/>
      <c r="F9886" s="3">
        <v>9881</v>
      </c>
      <c r="G9886" s="7">
        <v>0.10650071580983719</v>
      </c>
      <c r="H9886" s="7">
        <f t="shared" si="159"/>
        <v>871.79847908121894</v>
      </c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</row>
    <row r="9887" spans="1:19" ht="12.75" customHeight="1" x14ac:dyDescent="0.3">
      <c r="A9887" s="3"/>
      <c r="B9887" s="3"/>
      <c r="C9887" s="3"/>
      <c r="D9887" s="3"/>
      <c r="E9887" s="3"/>
      <c r="F9887" s="3">
        <v>9882</v>
      </c>
      <c r="G9887" s="7">
        <v>0.43859983910191652</v>
      </c>
      <c r="H9887" s="7">
        <f t="shared" si="159"/>
        <v>1030.7475976164899</v>
      </c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</row>
    <row r="9888" spans="1:19" ht="12.75" customHeight="1" x14ac:dyDescent="0.3">
      <c r="A9888" s="3"/>
      <c r="B9888" s="3"/>
      <c r="C9888" s="3"/>
      <c r="D9888" s="3"/>
      <c r="E9888" s="3"/>
      <c r="F9888" s="3">
        <v>9883</v>
      </c>
      <c r="G9888" s="7">
        <v>0.55307863456488404</v>
      </c>
      <c r="H9888" s="7">
        <f t="shared" si="159"/>
        <v>1083.2870364849339</v>
      </c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</row>
    <row r="9889" spans="1:19" ht="12.75" customHeight="1" x14ac:dyDescent="0.3">
      <c r="A9889" s="3"/>
      <c r="B9889" s="3"/>
      <c r="C9889" s="3"/>
      <c r="D9889" s="3"/>
      <c r="E9889" s="3"/>
      <c r="F9889" s="3">
        <v>9884</v>
      </c>
      <c r="G9889" s="7">
        <v>0.52655427917337794</v>
      </c>
      <c r="H9889" s="7">
        <f t="shared" si="159"/>
        <v>1070.6120038969045</v>
      </c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</row>
    <row r="9890" spans="1:19" ht="12.75" customHeight="1" x14ac:dyDescent="0.3">
      <c r="A9890" s="3"/>
      <c r="B9890" s="3"/>
      <c r="C9890" s="3"/>
      <c r="D9890" s="3"/>
      <c r="E9890" s="3"/>
      <c r="F9890" s="3">
        <v>9885</v>
      </c>
      <c r="G9890" s="7">
        <v>0.70303059520500366</v>
      </c>
      <c r="H9890" s="7">
        <f t="shared" si="159"/>
        <v>1165.8555180564856</v>
      </c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</row>
    <row r="9891" spans="1:19" ht="12.75" customHeight="1" x14ac:dyDescent="0.3">
      <c r="A9891" s="3"/>
      <c r="B9891" s="3"/>
      <c r="C9891" s="3"/>
      <c r="D9891" s="3"/>
      <c r="E9891" s="3"/>
      <c r="F9891" s="3">
        <v>9886</v>
      </c>
      <c r="G9891" s="7">
        <v>8.4258467156005712E-2</v>
      </c>
      <c r="H9891" s="7">
        <f t="shared" si="159"/>
        <v>855.9806308544762</v>
      </c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</row>
    <row r="9892" spans="1:19" ht="12.75" customHeight="1" x14ac:dyDescent="0.3">
      <c r="A9892" s="3"/>
      <c r="B9892" s="3"/>
      <c r="C9892" s="3"/>
      <c r="D9892" s="3"/>
      <c r="E9892" s="3"/>
      <c r="F9892" s="3">
        <v>9887</v>
      </c>
      <c r="G9892" s="7">
        <v>0.70493839741012543</v>
      </c>
      <c r="H9892" s="7">
        <f t="shared" si="159"/>
        <v>1167.0831349370883</v>
      </c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</row>
    <row r="9893" spans="1:19" ht="12.75" customHeight="1" x14ac:dyDescent="0.3">
      <c r="A9893" s="3"/>
      <c r="B9893" s="3"/>
      <c r="C9893" s="3"/>
      <c r="D9893" s="3"/>
      <c r="E9893" s="3"/>
      <c r="F9893" s="3">
        <v>9888</v>
      </c>
      <c r="G9893" s="7">
        <v>0.15215887752014121</v>
      </c>
      <c r="H9893" s="7">
        <f t="shared" si="159"/>
        <v>899.38861687380108</v>
      </c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</row>
    <row r="9894" spans="1:19" ht="12.75" customHeight="1" x14ac:dyDescent="0.3">
      <c r="A9894" s="3"/>
      <c r="B9894" s="3"/>
      <c r="C9894" s="3"/>
      <c r="D9894" s="3"/>
      <c r="E9894" s="3"/>
      <c r="F9894" s="3">
        <v>9889</v>
      </c>
      <c r="G9894" s="7">
        <v>0.97913730835923185</v>
      </c>
      <c r="H9894" s="7">
        <f t="shared" si="159"/>
        <v>1613.6238710107077</v>
      </c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</row>
    <row r="9895" spans="1:19" ht="12.75" customHeight="1" x14ac:dyDescent="0.3">
      <c r="A9895" s="3"/>
      <c r="B9895" s="3"/>
      <c r="C9895" s="3"/>
      <c r="D9895" s="3"/>
      <c r="E9895" s="3"/>
      <c r="F9895" s="3">
        <v>9890</v>
      </c>
      <c r="G9895" s="7">
        <v>0.24899569952524439</v>
      </c>
      <c r="H9895" s="7">
        <f t="shared" si="159"/>
        <v>947.60414370997307</v>
      </c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</row>
    <row r="9896" spans="1:19" ht="12.75" customHeight="1" x14ac:dyDescent="0.3">
      <c r="A9896" s="3"/>
      <c r="B9896" s="3"/>
      <c r="C9896" s="3"/>
      <c r="D9896" s="3"/>
      <c r="E9896" s="3"/>
      <c r="F9896" s="3">
        <v>9891</v>
      </c>
      <c r="G9896" s="7">
        <v>0.83744518257860767</v>
      </c>
      <c r="H9896" s="7">
        <f t="shared" si="159"/>
        <v>1274.9668393244799</v>
      </c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</row>
    <row r="9897" spans="1:19" ht="12.75" customHeight="1" x14ac:dyDescent="0.3">
      <c r="A9897" s="3"/>
      <c r="B9897" s="3"/>
      <c r="C9897" s="3"/>
      <c r="D9897" s="3"/>
      <c r="E9897" s="3"/>
      <c r="F9897" s="3">
        <v>9892</v>
      </c>
      <c r="G9897" s="7">
        <v>0.69011554098544869</v>
      </c>
      <c r="H9897" s="7">
        <f t="shared" si="159"/>
        <v>1157.7014341773297</v>
      </c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</row>
    <row r="9898" spans="1:19" ht="12.75" customHeight="1" x14ac:dyDescent="0.3">
      <c r="A9898" s="3"/>
      <c r="B9898" s="3"/>
      <c r="C9898" s="3"/>
      <c r="D9898" s="3"/>
      <c r="E9898" s="3"/>
      <c r="F9898" s="3">
        <v>9893</v>
      </c>
      <c r="G9898" s="7">
        <v>0.51093340346945071</v>
      </c>
      <c r="H9898" s="7">
        <f t="shared" si="159"/>
        <v>1063.3165668474969</v>
      </c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</row>
    <row r="9899" spans="1:19" ht="12.75" customHeight="1" x14ac:dyDescent="0.3">
      <c r="A9899" s="3"/>
      <c r="B9899" s="3"/>
      <c r="C9899" s="3"/>
      <c r="D9899" s="3"/>
      <c r="E9899" s="3"/>
      <c r="F9899" s="3">
        <v>9894</v>
      </c>
      <c r="G9899" s="7">
        <v>0.68106349483386153</v>
      </c>
      <c r="H9899" s="7">
        <f t="shared" si="159"/>
        <v>1152.1396304569334</v>
      </c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</row>
    <row r="9900" spans="1:19" ht="12.75" customHeight="1" x14ac:dyDescent="0.3">
      <c r="A9900" s="3"/>
      <c r="B9900" s="3"/>
      <c r="C9900" s="3"/>
      <c r="D9900" s="3"/>
      <c r="E9900" s="3"/>
      <c r="F9900" s="3">
        <v>9895</v>
      </c>
      <c r="G9900" s="7">
        <v>0.39141361950163173</v>
      </c>
      <c r="H9900" s="7">
        <f t="shared" si="159"/>
        <v>1010.1784700646343</v>
      </c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</row>
    <row r="9901" spans="1:19" ht="12.75" customHeight="1" x14ac:dyDescent="0.3">
      <c r="A9901" s="3"/>
      <c r="B9901" s="3"/>
      <c r="C9901" s="3"/>
      <c r="D9901" s="3"/>
      <c r="E9901" s="3"/>
      <c r="F9901" s="3">
        <v>9896</v>
      </c>
      <c r="G9901" s="7">
        <v>0.80723233524519877</v>
      </c>
      <c r="H9901" s="7">
        <f t="shared" si="159"/>
        <v>1245.036132274199</v>
      </c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</row>
    <row r="9902" spans="1:19" ht="12.75" customHeight="1" x14ac:dyDescent="0.3">
      <c r="A9902" s="3"/>
      <c r="B9902" s="3"/>
      <c r="C9902" s="3"/>
      <c r="D9902" s="3"/>
      <c r="E9902" s="3"/>
      <c r="F9902" s="3">
        <v>9897</v>
      </c>
      <c r="G9902" s="7">
        <v>0.35832713811151218</v>
      </c>
      <c r="H9902" s="7">
        <f t="shared" si="159"/>
        <v>995.87096248965145</v>
      </c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</row>
    <row r="9903" spans="1:19" ht="12.75" customHeight="1" x14ac:dyDescent="0.3">
      <c r="A9903" s="3"/>
      <c r="B9903" s="3"/>
      <c r="C9903" s="3"/>
      <c r="D9903" s="3"/>
      <c r="E9903" s="3"/>
      <c r="F9903" s="3">
        <v>9898</v>
      </c>
      <c r="G9903" s="7">
        <v>0.46588672551579408</v>
      </c>
      <c r="H9903" s="7">
        <f t="shared" si="159"/>
        <v>1042.8397846636396</v>
      </c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</row>
    <row r="9904" spans="1:19" ht="12.75" customHeight="1" x14ac:dyDescent="0.3">
      <c r="A9904" s="3"/>
      <c r="B9904" s="3"/>
      <c r="C9904" s="3"/>
      <c r="D9904" s="3"/>
      <c r="E9904" s="3"/>
      <c r="F9904" s="3">
        <v>9899</v>
      </c>
      <c r="G9904" s="7">
        <v>0.62928722255475467</v>
      </c>
      <c r="H9904" s="7">
        <f t="shared" si="159"/>
        <v>1122.3769790085091</v>
      </c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</row>
    <row r="9905" spans="1:19" ht="12.75" customHeight="1" x14ac:dyDescent="0.3">
      <c r="A9905" s="3"/>
      <c r="B9905" s="3"/>
      <c r="C9905" s="3"/>
      <c r="D9905" s="3"/>
      <c r="E9905" s="3"/>
      <c r="F9905" s="3">
        <v>9900</v>
      </c>
      <c r="G9905" s="7">
        <v>0.67635004621659522</v>
      </c>
      <c r="H9905" s="7">
        <f t="shared" si="159"/>
        <v>1149.2904854833928</v>
      </c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</row>
    <row r="9906" spans="1:19" ht="12.75" customHeight="1" x14ac:dyDescent="0.3">
      <c r="A9906" s="3"/>
      <c r="B9906" s="3"/>
      <c r="C9906" s="3"/>
      <c r="D9906" s="3"/>
      <c r="E9906" s="3"/>
      <c r="F9906" s="3">
        <v>9901</v>
      </c>
      <c r="G9906" s="7">
        <v>7.7997563134505343E-3</v>
      </c>
      <c r="H9906" s="7">
        <f t="shared" si="159"/>
        <v>748.82235221543056</v>
      </c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</row>
    <row r="9907" spans="1:19" ht="12.75" customHeight="1" x14ac:dyDescent="0.3">
      <c r="A9907" s="3"/>
      <c r="B9907" s="3"/>
      <c r="C9907" s="3"/>
      <c r="D9907" s="3"/>
      <c r="E9907" s="3"/>
      <c r="F9907" s="3">
        <v>9902</v>
      </c>
      <c r="G9907" s="7">
        <v>0.71476551358688112</v>
      </c>
      <c r="H9907" s="7">
        <f t="shared" si="159"/>
        <v>1173.506734104405</v>
      </c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</row>
    <row r="9908" spans="1:19" ht="12.75" customHeight="1" x14ac:dyDescent="0.3">
      <c r="A9908" s="3"/>
      <c r="B9908" s="3"/>
      <c r="C9908" s="3"/>
      <c r="D9908" s="3"/>
      <c r="E9908" s="3"/>
      <c r="F9908" s="3">
        <v>9903</v>
      </c>
      <c r="G9908" s="7">
        <v>0.71446687550008192</v>
      </c>
      <c r="H9908" s="7">
        <f t="shared" si="159"/>
        <v>1173.3089835446797</v>
      </c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</row>
    <row r="9909" spans="1:19" ht="12.75" customHeight="1" x14ac:dyDescent="0.3">
      <c r="A9909" s="3"/>
      <c r="B9909" s="3"/>
      <c r="C9909" s="3"/>
      <c r="D9909" s="3"/>
      <c r="E9909" s="3"/>
      <c r="F9909" s="3">
        <v>9904</v>
      </c>
      <c r="G9909" s="7">
        <v>0.57447254057459252</v>
      </c>
      <c r="H9909" s="7">
        <f t="shared" si="159"/>
        <v>1093.8169716036218</v>
      </c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</row>
    <row r="9910" spans="1:19" ht="12.75" customHeight="1" x14ac:dyDescent="0.3">
      <c r="A9910" s="3"/>
      <c r="B9910" s="3"/>
      <c r="C9910" s="3"/>
      <c r="D9910" s="3"/>
      <c r="E9910" s="3"/>
      <c r="F9910" s="3">
        <v>9905</v>
      </c>
      <c r="G9910" s="7">
        <v>7.767283383621304E-2</v>
      </c>
      <c r="H9910" s="7">
        <f t="shared" si="159"/>
        <v>850.83415741426427</v>
      </c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</row>
    <row r="9911" spans="1:19" ht="12.75" customHeight="1" x14ac:dyDescent="0.3">
      <c r="A9911" s="3"/>
      <c r="B9911" s="3"/>
      <c r="C9911" s="3"/>
      <c r="D9911" s="3"/>
      <c r="E9911" s="3"/>
      <c r="F9911" s="3">
        <v>9906</v>
      </c>
      <c r="G9911" s="7">
        <v>0.29015396186391379</v>
      </c>
      <c r="H9911" s="7">
        <f t="shared" si="159"/>
        <v>966.13827582563511</v>
      </c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</row>
    <row r="9912" spans="1:19" ht="12.75" customHeight="1" x14ac:dyDescent="0.3">
      <c r="A9912" s="3"/>
      <c r="B9912" s="3"/>
      <c r="C9912" s="3"/>
      <c r="D9912" s="3"/>
      <c r="E9912" s="3"/>
      <c r="F9912" s="3">
        <v>9907</v>
      </c>
      <c r="G9912" s="7">
        <v>0.26640177997923259</v>
      </c>
      <c r="H9912" s="7">
        <f t="shared" si="159"/>
        <v>955.52568947599002</v>
      </c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</row>
    <row r="9913" spans="1:19" ht="12.75" customHeight="1" x14ac:dyDescent="0.3">
      <c r="A9913" s="3"/>
      <c r="B9913" s="3"/>
      <c r="C9913" s="3"/>
      <c r="D9913" s="3"/>
      <c r="E9913" s="3"/>
      <c r="F9913" s="3">
        <v>9908</v>
      </c>
      <c r="G9913" s="7">
        <v>0.38760600142568968</v>
      </c>
      <c r="H9913" s="7">
        <f t="shared" si="159"/>
        <v>1008.5299893503768</v>
      </c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</row>
    <row r="9914" spans="1:19" ht="12.75" customHeight="1" x14ac:dyDescent="0.3">
      <c r="A9914" s="3"/>
      <c r="B9914" s="3"/>
      <c r="C9914" s="3"/>
      <c r="D9914" s="3"/>
      <c r="E9914" s="3"/>
      <c r="F9914" s="3">
        <v>9909</v>
      </c>
      <c r="G9914" s="7">
        <v>0.40210761563770853</v>
      </c>
      <c r="H9914" s="7">
        <f t="shared" si="159"/>
        <v>1014.8145684086202</v>
      </c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</row>
    <row r="9915" spans="1:19" ht="12.75" customHeight="1" x14ac:dyDescent="0.3">
      <c r="A9915" s="3"/>
      <c r="B9915" s="3"/>
      <c r="C9915" s="3"/>
      <c r="D9915" s="3"/>
      <c r="E9915" s="3"/>
      <c r="F9915" s="3">
        <v>9910</v>
      </c>
      <c r="G9915" s="7">
        <v>0.85099270726309029</v>
      </c>
      <c r="H9915" s="7">
        <f t="shared" si="159"/>
        <v>1290.042823323864</v>
      </c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</row>
    <row r="9916" spans="1:19" ht="12.75" customHeight="1" x14ac:dyDescent="0.3">
      <c r="A9916" s="3"/>
      <c r="B9916" s="3"/>
      <c r="C9916" s="3"/>
      <c r="D9916" s="3"/>
      <c r="E9916" s="3"/>
      <c r="F9916" s="3">
        <v>9911</v>
      </c>
      <c r="G9916" s="7">
        <v>0.85973495672545819</v>
      </c>
      <c r="H9916" s="7">
        <f t="shared" si="159"/>
        <v>1300.4475810016334</v>
      </c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</row>
    <row r="9917" spans="1:19" ht="12.75" customHeight="1" x14ac:dyDescent="0.3">
      <c r="A9917" s="3"/>
      <c r="B9917" s="3"/>
      <c r="C9917" s="3"/>
      <c r="D9917" s="3"/>
      <c r="E9917" s="3"/>
      <c r="F9917" s="3">
        <v>9912</v>
      </c>
      <c r="G9917" s="7">
        <v>2.1116731285625408E-2</v>
      </c>
      <c r="H9917" s="7">
        <f t="shared" si="159"/>
        <v>785.33911561398872</v>
      </c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</row>
    <row r="9918" spans="1:19" ht="12.75" customHeight="1" x14ac:dyDescent="0.3">
      <c r="A9918" s="3"/>
      <c r="B9918" s="3"/>
      <c r="C9918" s="3"/>
      <c r="D9918" s="3"/>
      <c r="E9918" s="3"/>
      <c r="F9918" s="3">
        <v>9913</v>
      </c>
      <c r="G9918" s="7">
        <v>0.32199131273622489</v>
      </c>
      <c r="H9918" s="7">
        <f t="shared" si="159"/>
        <v>980.11345796787225</v>
      </c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</row>
    <row r="9919" spans="1:19" ht="12.75" customHeight="1" x14ac:dyDescent="0.3">
      <c r="A9919" s="3"/>
      <c r="B9919" s="3"/>
      <c r="C9919" s="3"/>
      <c r="D9919" s="3"/>
      <c r="E9919" s="3"/>
      <c r="F9919" s="3">
        <v>9914</v>
      </c>
      <c r="G9919" s="7">
        <v>0.25255015488921101</v>
      </c>
      <c r="H9919" s="7">
        <f t="shared" si="159"/>
        <v>949.23346005993847</v>
      </c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</row>
    <row r="9920" spans="1:19" ht="12.75" customHeight="1" x14ac:dyDescent="0.3">
      <c r="A9920" s="3"/>
      <c r="B9920" s="3"/>
      <c r="C9920" s="3"/>
      <c r="D9920" s="3"/>
      <c r="E9920" s="3"/>
      <c r="F9920" s="3">
        <v>9915</v>
      </c>
      <c r="G9920" s="7">
        <v>0.28833479229870251</v>
      </c>
      <c r="H9920" s="7">
        <f t="shared" si="159"/>
        <v>965.3321272864157</v>
      </c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</row>
    <row r="9921" spans="1:19" ht="12.75" customHeight="1" x14ac:dyDescent="0.3">
      <c r="A9921" s="3"/>
      <c r="B9921" s="3"/>
      <c r="C9921" s="3"/>
      <c r="D9921" s="3"/>
      <c r="E9921" s="3"/>
      <c r="F9921" s="3">
        <v>9916</v>
      </c>
      <c r="G9921" s="7">
        <v>0.23101872946641749</v>
      </c>
      <c r="H9921" s="7">
        <f t="shared" si="159"/>
        <v>939.25718120681427</v>
      </c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</row>
    <row r="9922" spans="1:19" ht="12.75" customHeight="1" x14ac:dyDescent="0.3">
      <c r="A9922" s="3"/>
      <c r="B9922" s="3"/>
      <c r="C9922" s="3"/>
      <c r="D9922" s="3"/>
      <c r="E9922" s="3"/>
      <c r="F9922" s="3">
        <v>9917</v>
      </c>
      <c r="G9922" s="7">
        <v>0.75403042389273167</v>
      </c>
      <c r="H9922" s="7">
        <f t="shared" si="159"/>
        <v>1201.0880990646062</v>
      </c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</row>
    <row r="9923" spans="1:19" ht="12.75" customHeight="1" x14ac:dyDescent="0.3">
      <c r="A9923" s="3"/>
      <c r="B9923" s="3"/>
      <c r="C9923" s="3"/>
      <c r="D9923" s="3"/>
      <c r="E9923" s="3"/>
      <c r="F9923" s="3">
        <v>9918</v>
      </c>
      <c r="G9923" s="7">
        <v>0.86745282338891749</v>
      </c>
      <c r="H9923" s="7">
        <f t="shared" si="159"/>
        <v>1310.1393413633239</v>
      </c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</row>
    <row r="9924" spans="1:19" ht="12.75" customHeight="1" x14ac:dyDescent="0.3">
      <c r="A9924" s="3"/>
      <c r="B9924" s="3"/>
      <c r="C9924" s="3"/>
      <c r="D9924" s="3"/>
      <c r="E9924" s="3"/>
      <c r="F9924" s="3">
        <v>9919</v>
      </c>
      <c r="G9924" s="7">
        <v>0.79883262536547361</v>
      </c>
      <c r="H9924" s="7">
        <f t="shared" si="159"/>
        <v>1237.4533285471437</v>
      </c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</row>
    <row r="9925" spans="1:19" ht="12.75" customHeight="1" x14ac:dyDescent="0.3">
      <c r="A9925" s="3"/>
      <c r="B9925" s="3"/>
      <c r="C9925" s="3"/>
      <c r="D9925" s="3"/>
      <c r="E9925" s="3"/>
      <c r="F9925" s="3">
        <v>9920</v>
      </c>
      <c r="G9925" s="7">
        <v>0.1894542823554525</v>
      </c>
      <c r="H9925" s="7">
        <f t="shared" si="159"/>
        <v>919.07083489347644</v>
      </c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</row>
    <row r="9926" spans="1:19" ht="12.75" customHeight="1" x14ac:dyDescent="0.3">
      <c r="A9926" s="3"/>
      <c r="B9926" s="3"/>
      <c r="C9926" s="3"/>
      <c r="D9926" s="3"/>
      <c r="E9926" s="3"/>
      <c r="F9926" s="3">
        <v>9921</v>
      </c>
      <c r="G9926" s="7">
        <v>0.88378448600103432</v>
      </c>
      <c r="H9926" s="7">
        <f t="shared" si="159"/>
        <v>1332.4966301446041</v>
      </c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</row>
    <row r="9927" spans="1:19" ht="12.75" customHeight="1" x14ac:dyDescent="0.3">
      <c r="A9927" s="3"/>
      <c r="B9927" s="3"/>
      <c r="C9927" s="3"/>
      <c r="D9927" s="3"/>
      <c r="E9927" s="3"/>
      <c r="F9927" s="3">
        <v>9922</v>
      </c>
      <c r="G9927" s="7">
        <v>0.70806253466623092</v>
      </c>
      <c r="H9927" s="7">
        <f t="shared" ref="H9927:H9990" si="160">-LN(-LN(G9927))*$D$7+$D$6</f>
        <v>1169.1068492572872</v>
      </c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</row>
    <row r="9928" spans="1:19" ht="12.75" customHeight="1" x14ac:dyDescent="0.3">
      <c r="A9928" s="3"/>
      <c r="B9928" s="3"/>
      <c r="C9928" s="3"/>
      <c r="D9928" s="3"/>
      <c r="E9928" s="3"/>
      <c r="F9928" s="3">
        <v>9923</v>
      </c>
      <c r="G9928" s="7">
        <v>0.91332620002041498</v>
      </c>
      <c r="H9928" s="7">
        <f t="shared" si="160"/>
        <v>1381.6977857107399</v>
      </c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</row>
    <row r="9929" spans="1:19" ht="12.75" customHeight="1" x14ac:dyDescent="0.3">
      <c r="A9929" s="3"/>
      <c r="B9929" s="3"/>
      <c r="C9929" s="3"/>
      <c r="D9929" s="3"/>
      <c r="E9929" s="3"/>
      <c r="F9929" s="3">
        <v>9924</v>
      </c>
      <c r="G9929" s="7">
        <v>0.17673169883606399</v>
      </c>
      <c r="H9929" s="7">
        <f t="shared" si="160"/>
        <v>912.56197147152125</v>
      </c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</row>
    <row r="9930" spans="1:19" ht="12.75" customHeight="1" x14ac:dyDescent="0.3">
      <c r="A9930" s="3"/>
      <c r="B9930" s="3"/>
      <c r="C9930" s="3"/>
      <c r="D9930" s="3"/>
      <c r="E9930" s="3"/>
      <c r="F9930" s="3">
        <v>9925</v>
      </c>
      <c r="G9930" s="7">
        <v>0.13403787331574049</v>
      </c>
      <c r="H9930" s="7">
        <f t="shared" si="160"/>
        <v>889.02562249850882</v>
      </c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</row>
    <row r="9931" spans="1:19" ht="12.75" customHeight="1" x14ac:dyDescent="0.3">
      <c r="A9931" s="3"/>
      <c r="B9931" s="3"/>
      <c r="C9931" s="3"/>
      <c r="D9931" s="3"/>
      <c r="E9931" s="3"/>
      <c r="F9931" s="3">
        <v>9926</v>
      </c>
      <c r="G9931" s="7">
        <v>0.32508445783179252</v>
      </c>
      <c r="H9931" s="7">
        <f t="shared" si="160"/>
        <v>981.46054505178552</v>
      </c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</row>
    <row r="9932" spans="1:19" ht="12.75" customHeight="1" x14ac:dyDescent="0.3">
      <c r="A9932" s="3"/>
      <c r="B9932" s="3"/>
      <c r="C9932" s="3"/>
      <c r="D9932" s="3"/>
      <c r="E9932" s="3"/>
      <c r="F9932" s="3">
        <v>9927</v>
      </c>
      <c r="G9932" s="7">
        <v>0.90719717796012578</v>
      </c>
      <c r="H9932" s="7">
        <f t="shared" si="160"/>
        <v>1370.3071386736176</v>
      </c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</row>
    <row r="9933" spans="1:19" ht="12.75" customHeight="1" x14ac:dyDescent="0.3">
      <c r="A9933" s="3"/>
      <c r="B9933" s="3"/>
      <c r="C9933" s="3"/>
      <c r="D9933" s="3"/>
      <c r="E9933" s="3"/>
      <c r="F9933" s="3">
        <v>9928</v>
      </c>
      <c r="G9933" s="7">
        <v>0.15263668695846261</v>
      </c>
      <c r="H9933" s="7">
        <f t="shared" si="160"/>
        <v>899.65360369688574</v>
      </c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</row>
    <row r="9934" spans="1:19" ht="12.75" customHeight="1" x14ac:dyDescent="0.3">
      <c r="A9934" s="3"/>
      <c r="B9934" s="3"/>
      <c r="C9934" s="3"/>
      <c r="D9934" s="3"/>
      <c r="E9934" s="3"/>
      <c r="F9934" s="3">
        <v>9929</v>
      </c>
      <c r="G9934" s="7">
        <v>0.396821748712893</v>
      </c>
      <c r="H9934" s="7">
        <f t="shared" si="160"/>
        <v>1012.521743460847</v>
      </c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</row>
    <row r="9935" spans="1:19" ht="12.75" customHeight="1" x14ac:dyDescent="0.3">
      <c r="A9935" s="3"/>
      <c r="B9935" s="3"/>
      <c r="C9935" s="3"/>
      <c r="D9935" s="3"/>
      <c r="E9935" s="3"/>
      <c r="F9935" s="3">
        <v>9930</v>
      </c>
      <c r="G9935" s="7">
        <v>0.33326643046911009</v>
      </c>
      <c r="H9935" s="7">
        <f t="shared" si="160"/>
        <v>985.01734698646897</v>
      </c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</row>
    <row r="9936" spans="1:19" ht="12.75" customHeight="1" x14ac:dyDescent="0.3">
      <c r="A9936" s="3"/>
      <c r="B9936" s="3"/>
      <c r="C9936" s="3"/>
      <c r="D9936" s="3"/>
      <c r="E9936" s="3"/>
      <c r="F9936" s="3">
        <v>9931</v>
      </c>
      <c r="G9936" s="7">
        <v>0.48553055318689697</v>
      </c>
      <c r="H9936" s="7">
        <f t="shared" si="160"/>
        <v>1051.6781450960179</v>
      </c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</row>
    <row r="9937" spans="1:19" ht="12.75" customHeight="1" x14ac:dyDescent="0.3">
      <c r="A9937" s="3"/>
      <c r="B9937" s="3"/>
      <c r="C9937" s="3"/>
      <c r="D9937" s="3"/>
      <c r="E9937" s="3"/>
      <c r="F9937" s="3">
        <v>9932</v>
      </c>
      <c r="G9937" s="7">
        <v>0.60133455777696676</v>
      </c>
      <c r="H9937" s="7">
        <f t="shared" si="160"/>
        <v>1107.4976571370441</v>
      </c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</row>
    <row r="9938" spans="1:19" ht="12.75" customHeight="1" x14ac:dyDescent="0.3">
      <c r="A9938" s="3"/>
      <c r="B9938" s="3"/>
      <c r="C9938" s="3"/>
      <c r="D9938" s="3"/>
      <c r="E9938" s="3"/>
      <c r="F9938" s="3">
        <v>9933</v>
      </c>
      <c r="G9938" s="7">
        <v>0.38556157465431118</v>
      </c>
      <c r="H9938" s="7">
        <f t="shared" si="160"/>
        <v>1007.6452484263297</v>
      </c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</row>
    <row r="9939" spans="1:19" ht="12.75" customHeight="1" x14ac:dyDescent="0.3">
      <c r="A9939" s="3"/>
      <c r="B9939" s="3"/>
      <c r="C9939" s="3"/>
      <c r="D9939" s="3"/>
      <c r="E9939" s="3"/>
      <c r="F9939" s="3">
        <v>9934</v>
      </c>
      <c r="G9939" s="7">
        <v>7.227700678893445E-2</v>
      </c>
      <c r="H9939" s="7">
        <f t="shared" si="160"/>
        <v>846.41595706517637</v>
      </c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</row>
    <row r="9940" spans="1:19" ht="12.75" customHeight="1" x14ac:dyDescent="0.3">
      <c r="A9940" s="3"/>
      <c r="B9940" s="3"/>
      <c r="C9940" s="3"/>
      <c r="D9940" s="3"/>
      <c r="E9940" s="3"/>
      <c r="F9940" s="3">
        <v>9935</v>
      </c>
      <c r="G9940" s="7">
        <v>0.7104120999339153</v>
      </c>
      <c r="H9940" s="7">
        <f t="shared" si="160"/>
        <v>1170.6400042537375</v>
      </c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</row>
    <row r="9941" spans="1:19" ht="12.75" customHeight="1" x14ac:dyDescent="0.3">
      <c r="A9941" s="3"/>
      <c r="B9941" s="3"/>
      <c r="C9941" s="3"/>
      <c r="D9941" s="3"/>
      <c r="E9941" s="3"/>
      <c r="F9941" s="3">
        <v>9936</v>
      </c>
      <c r="G9941" s="7">
        <v>0.96703290019248855</v>
      </c>
      <c r="H9941" s="7">
        <f t="shared" si="160"/>
        <v>1539.8893706976769</v>
      </c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</row>
    <row r="9942" spans="1:19" ht="12.75" customHeight="1" x14ac:dyDescent="0.3">
      <c r="A9942" s="3"/>
      <c r="B9942" s="3"/>
      <c r="C9942" s="3"/>
      <c r="D9942" s="3"/>
      <c r="E9942" s="3"/>
      <c r="F9942" s="3">
        <v>9937</v>
      </c>
      <c r="G9942" s="7">
        <v>0.3632405188324539</v>
      </c>
      <c r="H9942" s="7">
        <f t="shared" si="160"/>
        <v>997.99497286476253</v>
      </c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</row>
    <row r="9943" spans="1:19" ht="12.75" customHeight="1" x14ac:dyDescent="0.3">
      <c r="A9943" s="3"/>
      <c r="B9943" s="3"/>
      <c r="C9943" s="3"/>
      <c r="D9943" s="3"/>
      <c r="E9943" s="3"/>
      <c r="F9943" s="3">
        <v>9938</v>
      </c>
      <c r="G9943" s="7">
        <v>0.34932568287888532</v>
      </c>
      <c r="H9943" s="7">
        <f t="shared" si="160"/>
        <v>991.97749330092552</v>
      </c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</row>
    <row r="9944" spans="1:19" ht="12.75" customHeight="1" x14ac:dyDescent="0.3">
      <c r="A9944" s="3"/>
      <c r="B9944" s="3"/>
      <c r="C9944" s="3"/>
      <c r="D9944" s="3"/>
      <c r="E9944" s="3"/>
      <c r="F9944" s="3">
        <v>9939</v>
      </c>
      <c r="G9944" s="7">
        <v>0.77142011041379821</v>
      </c>
      <c r="H9944" s="7">
        <f t="shared" si="160"/>
        <v>1214.4771942589718</v>
      </c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</row>
    <row r="9945" spans="1:19" ht="12.75" customHeight="1" x14ac:dyDescent="0.3">
      <c r="A9945" s="3"/>
      <c r="B9945" s="3"/>
      <c r="C9945" s="3"/>
      <c r="D9945" s="3"/>
      <c r="E9945" s="3"/>
      <c r="F9945" s="3">
        <v>9940</v>
      </c>
      <c r="G9945" s="7">
        <v>0.20167494589363921</v>
      </c>
      <c r="H9945" s="7">
        <f t="shared" si="160"/>
        <v>925.16034101718265</v>
      </c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</row>
    <row r="9946" spans="1:19" ht="12.75" customHeight="1" x14ac:dyDescent="0.3">
      <c r="A9946" s="3"/>
      <c r="B9946" s="3"/>
      <c r="C9946" s="3"/>
      <c r="D9946" s="3"/>
      <c r="E9946" s="3"/>
      <c r="F9946" s="3">
        <v>9941</v>
      </c>
      <c r="G9946" s="7">
        <v>0.43313215273625122</v>
      </c>
      <c r="H9946" s="7">
        <f t="shared" si="160"/>
        <v>1028.3457061958122</v>
      </c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</row>
    <row r="9947" spans="1:19" ht="12.75" customHeight="1" x14ac:dyDescent="0.3">
      <c r="A9947" s="3"/>
      <c r="B9947" s="3"/>
      <c r="C9947" s="3"/>
      <c r="D9947" s="3"/>
      <c r="E9947" s="3"/>
      <c r="F9947" s="3">
        <v>9942</v>
      </c>
      <c r="G9947" s="7">
        <v>0.4298157505975575</v>
      </c>
      <c r="H9947" s="7">
        <f t="shared" si="160"/>
        <v>1026.8917594914062</v>
      </c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</row>
    <row r="9948" spans="1:19" ht="12.75" customHeight="1" x14ac:dyDescent="0.3">
      <c r="A9948" s="3"/>
      <c r="B9948" s="3"/>
      <c r="C9948" s="3"/>
      <c r="D9948" s="3"/>
      <c r="E9948" s="3"/>
      <c r="F9948" s="3">
        <v>9943</v>
      </c>
      <c r="G9948" s="7">
        <v>0.76291579929946474</v>
      </c>
      <c r="H9948" s="7">
        <f t="shared" si="160"/>
        <v>1207.8265859503808</v>
      </c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</row>
    <row r="9949" spans="1:19" ht="12.75" customHeight="1" x14ac:dyDescent="0.3">
      <c r="A9949" s="3"/>
      <c r="B9949" s="3"/>
      <c r="C9949" s="3"/>
      <c r="D9949" s="3"/>
      <c r="E9949" s="3"/>
      <c r="F9949" s="3">
        <v>9944</v>
      </c>
      <c r="G9949" s="7">
        <v>0.43128646998220871</v>
      </c>
      <c r="H9949" s="7">
        <f t="shared" si="160"/>
        <v>1027.5362774822349</v>
      </c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</row>
    <row r="9950" spans="1:19" ht="12.75" customHeight="1" x14ac:dyDescent="0.3">
      <c r="A9950" s="3"/>
      <c r="B9950" s="3"/>
      <c r="C9950" s="3"/>
      <c r="D9950" s="3"/>
      <c r="E9950" s="3"/>
      <c r="F9950" s="3">
        <v>9945</v>
      </c>
      <c r="G9950" s="7">
        <v>4.0571153320346331E-2</v>
      </c>
      <c r="H9950" s="7">
        <f t="shared" si="160"/>
        <v>814.82576182918888</v>
      </c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</row>
    <row r="9951" spans="1:19" ht="12.75" customHeight="1" x14ac:dyDescent="0.3">
      <c r="A9951" s="3"/>
      <c r="B9951" s="3"/>
      <c r="C9951" s="3"/>
      <c r="D9951" s="3"/>
      <c r="E9951" s="3"/>
      <c r="F9951" s="3">
        <v>9946</v>
      </c>
      <c r="G9951" s="7">
        <v>0.44329652007701631</v>
      </c>
      <c r="H9951" s="7">
        <f t="shared" si="160"/>
        <v>1032.8158841246429</v>
      </c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</row>
    <row r="9952" spans="1:19" ht="12.75" customHeight="1" x14ac:dyDescent="0.3">
      <c r="A9952" s="3"/>
      <c r="B9952" s="3"/>
      <c r="C9952" s="3"/>
      <c r="D9952" s="3"/>
      <c r="E9952" s="3"/>
      <c r="F9952" s="3">
        <v>9947</v>
      </c>
      <c r="G9952" s="7">
        <v>0.23427608520114829</v>
      </c>
      <c r="H9952" s="7">
        <f t="shared" si="160"/>
        <v>940.78383595034541</v>
      </c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</row>
    <row r="9953" spans="1:19" ht="12.75" customHeight="1" x14ac:dyDescent="0.3">
      <c r="A9953" s="3"/>
      <c r="B9953" s="3"/>
      <c r="C9953" s="3"/>
      <c r="D9953" s="3"/>
      <c r="E9953" s="3"/>
      <c r="F9953" s="3">
        <v>9948</v>
      </c>
      <c r="G9953" s="7">
        <v>0.51419981669257198</v>
      </c>
      <c r="H9953" s="7">
        <f t="shared" si="160"/>
        <v>1064.8326811631327</v>
      </c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</row>
    <row r="9954" spans="1:19" ht="12.75" customHeight="1" x14ac:dyDescent="0.3">
      <c r="A9954" s="3"/>
      <c r="B9954" s="3"/>
      <c r="C9954" s="3"/>
      <c r="D9954" s="3"/>
      <c r="E9954" s="3"/>
      <c r="F9954" s="3">
        <v>9949</v>
      </c>
      <c r="G9954" s="7">
        <v>0.3273934655054771</v>
      </c>
      <c r="H9954" s="7">
        <f t="shared" si="160"/>
        <v>982.46520931452324</v>
      </c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</row>
    <row r="9955" spans="1:19" ht="12.75" customHeight="1" x14ac:dyDescent="0.3">
      <c r="A9955" s="3"/>
      <c r="B9955" s="3"/>
      <c r="C9955" s="3"/>
      <c r="D9955" s="3"/>
      <c r="E9955" s="3"/>
      <c r="F9955" s="3">
        <v>9950</v>
      </c>
      <c r="G9955" s="7">
        <v>0.15420835877308131</v>
      </c>
      <c r="H9955" s="7">
        <f t="shared" si="160"/>
        <v>900.52250902717253</v>
      </c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</row>
    <row r="9956" spans="1:19" ht="12.75" customHeight="1" x14ac:dyDescent="0.3">
      <c r="A9956" s="3"/>
      <c r="B9956" s="3"/>
      <c r="C9956" s="3"/>
      <c r="D9956" s="3"/>
      <c r="E9956" s="3"/>
      <c r="F9956" s="3">
        <v>9951</v>
      </c>
      <c r="G9956" s="7">
        <v>0.91300202232916861</v>
      </c>
      <c r="H9956" s="7">
        <f t="shared" si="160"/>
        <v>1381.0764069969446</v>
      </c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</row>
    <row r="9957" spans="1:19" ht="12.75" customHeight="1" x14ac:dyDescent="0.3">
      <c r="A9957" s="3"/>
      <c r="B9957" s="3"/>
      <c r="C9957" s="3"/>
      <c r="D9957" s="3"/>
      <c r="E9957" s="3"/>
      <c r="F9957" s="3">
        <v>9952</v>
      </c>
      <c r="G9957" s="7">
        <v>0.31223040649622708</v>
      </c>
      <c r="H9957" s="7">
        <f t="shared" si="160"/>
        <v>975.85199030640786</v>
      </c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</row>
    <row r="9958" spans="1:19" ht="12.75" customHeight="1" x14ac:dyDescent="0.3">
      <c r="A9958" s="3"/>
      <c r="B9958" s="3"/>
      <c r="C9958" s="3"/>
      <c r="D9958" s="3"/>
      <c r="E9958" s="3"/>
      <c r="F9958" s="3">
        <v>9953</v>
      </c>
      <c r="G9958" s="7">
        <v>0.50509240926368126</v>
      </c>
      <c r="H9958" s="7">
        <f t="shared" si="160"/>
        <v>1060.6171760147072</v>
      </c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</row>
    <row r="9959" spans="1:19" ht="12.75" customHeight="1" x14ac:dyDescent="0.3">
      <c r="A9959" s="3"/>
      <c r="B9959" s="3"/>
      <c r="C9959" s="3"/>
      <c r="D9959" s="3"/>
      <c r="E9959" s="3"/>
      <c r="F9959" s="3">
        <v>9954</v>
      </c>
      <c r="G9959" s="7">
        <v>0.61039067550428694</v>
      </c>
      <c r="H9959" s="7">
        <f t="shared" si="160"/>
        <v>1112.2406771302051</v>
      </c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</row>
    <row r="9960" spans="1:19" ht="12.75" customHeight="1" x14ac:dyDescent="0.3">
      <c r="A9960" s="3"/>
      <c r="B9960" s="3"/>
      <c r="C9960" s="3"/>
      <c r="D9960" s="3"/>
      <c r="E9960" s="3"/>
      <c r="F9960" s="3">
        <v>9955</v>
      </c>
      <c r="G9960" s="7">
        <v>0.66567448771510951</v>
      </c>
      <c r="H9960" s="7">
        <f t="shared" si="160"/>
        <v>1142.9495748695153</v>
      </c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</row>
    <row r="9961" spans="1:19" ht="12.75" customHeight="1" x14ac:dyDescent="0.3">
      <c r="A9961" s="3"/>
      <c r="B9961" s="3"/>
      <c r="C9961" s="3"/>
      <c r="D9961" s="3"/>
      <c r="E9961" s="3"/>
      <c r="F9961" s="3">
        <v>9956</v>
      </c>
      <c r="G9961" s="7">
        <v>0.82498305125829707</v>
      </c>
      <c r="H9961" s="7">
        <f t="shared" si="160"/>
        <v>1262.0666701658879</v>
      </c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</row>
    <row r="9962" spans="1:19" ht="12.75" customHeight="1" x14ac:dyDescent="0.3">
      <c r="A9962" s="3"/>
      <c r="B9962" s="3"/>
      <c r="C9962" s="3"/>
      <c r="D9962" s="3"/>
      <c r="E9962" s="3"/>
      <c r="F9962" s="3">
        <v>9957</v>
      </c>
      <c r="G9962" s="7">
        <v>0.46840082406068589</v>
      </c>
      <c r="H9962" s="7">
        <f t="shared" si="160"/>
        <v>1043.9640725729939</v>
      </c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</row>
    <row r="9963" spans="1:19" ht="12.75" customHeight="1" x14ac:dyDescent="0.3">
      <c r="A9963" s="3"/>
      <c r="B9963" s="3"/>
      <c r="C9963" s="3"/>
      <c r="D9963" s="3"/>
      <c r="E9963" s="3"/>
      <c r="F9963" s="3">
        <v>9958</v>
      </c>
      <c r="G9963" s="7">
        <v>0.52704891569212753</v>
      </c>
      <c r="H9963" s="7">
        <f t="shared" si="160"/>
        <v>1070.8449335542048</v>
      </c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</row>
    <row r="9964" spans="1:19" ht="12.75" customHeight="1" x14ac:dyDescent="0.3">
      <c r="A9964" s="3"/>
      <c r="B9964" s="3"/>
      <c r="C9964" s="3"/>
      <c r="D9964" s="3"/>
      <c r="E9964" s="3"/>
      <c r="F9964" s="3">
        <v>9959</v>
      </c>
      <c r="G9964" s="7">
        <v>0.45801797657151277</v>
      </c>
      <c r="H9964" s="7">
        <f t="shared" si="160"/>
        <v>1039.3328235763381</v>
      </c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</row>
    <row r="9965" spans="1:19" ht="12.75" customHeight="1" x14ac:dyDescent="0.3">
      <c r="A9965" s="3"/>
      <c r="B9965" s="3"/>
      <c r="C9965" s="3"/>
      <c r="D9965" s="3"/>
      <c r="E9965" s="3"/>
      <c r="F9965" s="3">
        <v>9960</v>
      </c>
      <c r="G9965" s="7">
        <v>0.94781631138374622</v>
      </c>
      <c r="H9965" s="7">
        <f t="shared" si="160"/>
        <v>1465.2829260668841</v>
      </c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</row>
    <row r="9966" spans="1:19" ht="12.75" customHeight="1" x14ac:dyDescent="0.3">
      <c r="A9966" s="3"/>
      <c r="B9966" s="3"/>
      <c r="C9966" s="3"/>
      <c r="D9966" s="3"/>
      <c r="E9966" s="3"/>
      <c r="F9966" s="3">
        <v>9961</v>
      </c>
      <c r="G9966" s="7">
        <v>0.4579236067006065</v>
      </c>
      <c r="H9966" s="7">
        <f t="shared" si="160"/>
        <v>1039.2908699458735</v>
      </c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</row>
    <row r="9967" spans="1:19" ht="12.75" customHeight="1" x14ac:dyDescent="0.3">
      <c r="A9967" s="3"/>
      <c r="B9967" s="3"/>
      <c r="C9967" s="3"/>
      <c r="D9967" s="3"/>
      <c r="E9967" s="3"/>
      <c r="F9967" s="3">
        <v>9962</v>
      </c>
      <c r="G9967" s="7">
        <v>0.38985439205689898</v>
      </c>
      <c r="H9967" s="7">
        <f t="shared" si="160"/>
        <v>1009.5032951454444</v>
      </c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</row>
    <row r="9968" spans="1:19" ht="12.75" customHeight="1" x14ac:dyDescent="0.3">
      <c r="A9968" s="3"/>
      <c r="B9968" s="3"/>
      <c r="C9968" s="3"/>
      <c r="D9968" s="3"/>
      <c r="E9968" s="3"/>
      <c r="F9968" s="3">
        <v>9963</v>
      </c>
      <c r="G9968" s="7">
        <v>0.80287313317189191</v>
      </c>
      <c r="H9968" s="7">
        <f t="shared" si="160"/>
        <v>1241.0656645113445</v>
      </c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</row>
    <row r="9969" spans="1:19" ht="12.75" customHeight="1" x14ac:dyDescent="0.3">
      <c r="A9969" s="3"/>
      <c r="B9969" s="3"/>
      <c r="C9969" s="3"/>
      <c r="D9969" s="3"/>
      <c r="E9969" s="3"/>
      <c r="F9969" s="3">
        <v>9964</v>
      </c>
      <c r="G9969" s="7">
        <v>0.50559519333027125</v>
      </c>
      <c r="H9969" s="7">
        <f t="shared" si="160"/>
        <v>1060.8489574791165</v>
      </c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</row>
    <row r="9970" spans="1:19" ht="12.75" customHeight="1" x14ac:dyDescent="0.3">
      <c r="A9970" s="3"/>
      <c r="B9970" s="3"/>
      <c r="C9970" s="3"/>
      <c r="D9970" s="3"/>
      <c r="E9970" s="3"/>
      <c r="F9970" s="3">
        <v>9965</v>
      </c>
      <c r="G9970" s="7">
        <v>0.69860888796484677</v>
      </c>
      <c r="H9970" s="7">
        <f t="shared" si="160"/>
        <v>1163.0336132726809</v>
      </c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</row>
    <row r="9971" spans="1:19" ht="12.75" customHeight="1" x14ac:dyDescent="0.3">
      <c r="A9971" s="3"/>
      <c r="B9971" s="3"/>
      <c r="C9971" s="3"/>
      <c r="D9971" s="3"/>
      <c r="E9971" s="3"/>
      <c r="F9971" s="3">
        <v>9966</v>
      </c>
      <c r="G9971" s="7">
        <v>0.1680758233821158</v>
      </c>
      <c r="H9971" s="7">
        <f t="shared" si="160"/>
        <v>908.02039992604443</v>
      </c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</row>
    <row r="9972" spans="1:19" ht="12.75" customHeight="1" x14ac:dyDescent="0.3">
      <c r="A9972" s="3"/>
      <c r="B9972" s="3"/>
      <c r="C9972" s="3"/>
      <c r="D9972" s="3"/>
      <c r="E9972" s="3"/>
      <c r="F9972" s="3">
        <v>9967</v>
      </c>
      <c r="G9972" s="7">
        <v>0.94366636912792412</v>
      </c>
      <c r="H9972" s="7">
        <f t="shared" si="160"/>
        <v>1452.7703637633958</v>
      </c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</row>
    <row r="9973" spans="1:19" ht="12.75" customHeight="1" x14ac:dyDescent="0.3">
      <c r="A9973" s="3"/>
      <c r="B9973" s="3"/>
      <c r="C9973" s="3"/>
      <c r="D9973" s="3"/>
      <c r="E9973" s="3"/>
      <c r="F9973" s="3">
        <v>9968</v>
      </c>
      <c r="G9973" s="7">
        <v>0.38721391933299282</v>
      </c>
      <c r="H9973" s="7">
        <f t="shared" si="160"/>
        <v>1008.3602937723155</v>
      </c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</row>
    <row r="9974" spans="1:19" ht="12.75" customHeight="1" x14ac:dyDescent="0.3">
      <c r="A9974" s="3"/>
      <c r="B9974" s="3"/>
      <c r="C9974" s="3"/>
      <c r="D9974" s="3"/>
      <c r="E9974" s="3"/>
      <c r="F9974" s="3">
        <v>9969</v>
      </c>
      <c r="G9974" s="7">
        <v>0.59026011549731872</v>
      </c>
      <c r="H9974" s="7">
        <f t="shared" si="160"/>
        <v>1101.790295196907</v>
      </c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</row>
    <row r="9975" spans="1:19" ht="12.75" customHeight="1" x14ac:dyDescent="0.3">
      <c r="A9975" s="3"/>
      <c r="B9975" s="3"/>
      <c r="C9975" s="3"/>
      <c r="D9975" s="3"/>
      <c r="E9975" s="3"/>
      <c r="F9975" s="3">
        <v>9970</v>
      </c>
      <c r="G9975" s="7">
        <v>0.21711939547273029</v>
      </c>
      <c r="H9975" s="7">
        <f t="shared" si="160"/>
        <v>932.66244716056372</v>
      </c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</row>
    <row r="9976" spans="1:19" ht="12.75" customHeight="1" x14ac:dyDescent="0.3">
      <c r="A9976" s="3"/>
      <c r="B9976" s="3"/>
      <c r="C9976" s="3"/>
      <c r="D9976" s="3"/>
      <c r="E9976" s="3"/>
      <c r="F9976" s="3">
        <v>9971</v>
      </c>
      <c r="G9976" s="7">
        <v>0.81100545290762993</v>
      </c>
      <c r="H9976" s="7">
        <f t="shared" si="160"/>
        <v>1248.5368140960909</v>
      </c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</row>
    <row r="9977" spans="1:19" ht="12.75" customHeight="1" x14ac:dyDescent="0.3">
      <c r="A9977" s="3"/>
      <c r="B9977" s="3"/>
      <c r="C9977" s="3"/>
      <c r="D9977" s="3"/>
      <c r="E9977" s="3"/>
      <c r="F9977" s="3">
        <v>9972</v>
      </c>
      <c r="G9977" s="7">
        <v>5.997181032268073E-2</v>
      </c>
      <c r="H9977" s="7">
        <f t="shared" si="160"/>
        <v>835.50423707841287</v>
      </c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</row>
    <row r="9978" spans="1:19" ht="12.75" customHeight="1" x14ac:dyDescent="0.3">
      <c r="A9978" s="3"/>
      <c r="B9978" s="3"/>
      <c r="C9978" s="3"/>
      <c r="D9978" s="3"/>
      <c r="E9978" s="3"/>
      <c r="F9978" s="3">
        <v>9973</v>
      </c>
      <c r="G9978" s="7">
        <v>0.2069559270977889</v>
      </c>
      <c r="H9978" s="7">
        <f t="shared" si="160"/>
        <v>927.74823406194514</v>
      </c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</row>
    <row r="9979" spans="1:19" ht="12.75" customHeight="1" x14ac:dyDescent="0.3">
      <c r="A9979" s="3"/>
      <c r="B9979" s="3"/>
      <c r="C9979" s="3"/>
      <c r="D9979" s="3"/>
      <c r="E9979" s="3"/>
      <c r="F9979" s="3">
        <v>9974</v>
      </c>
      <c r="G9979" s="7">
        <v>0.41957979259294542</v>
      </c>
      <c r="H9979" s="7">
        <f t="shared" si="160"/>
        <v>1022.4167572073728</v>
      </c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</row>
    <row r="9980" spans="1:19" ht="12.75" customHeight="1" x14ac:dyDescent="0.3">
      <c r="A9980" s="3"/>
      <c r="B9980" s="3"/>
      <c r="C9980" s="3"/>
      <c r="D9980" s="3"/>
      <c r="E9980" s="3"/>
      <c r="F9980" s="3">
        <v>9975</v>
      </c>
      <c r="G9980" s="7">
        <v>0.61131776554639605</v>
      </c>
      <c r="H9980" s="7">
        <f t="shared" si="160"/>
        <v>1112.7302592097737</v>
      </c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</row>
    <row r="9981" spans="1:19" ht="12.75" customHeight="1" x14ac:dyDescent="0.3">
      <c r="A9981" s="3"/>
      <c r="B9981" s="3"/>
      <c r="C9981" s="3"/>
      <c r="D9981" s="3"/>
      <c r="E9981" s="3"/>
      <c r="F9981" s="3">
        <v>9976</v>
      </c>
      <c r="G9981" s="7">
        <v>0.47823734228931247</v>
      </c>
      <c r="H9981" s="7">
        <f t="shared" si="160"/>
        <v>1048.3818470477322</v>
      </c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</row>
    <row r="9982" spans="1:19" ht="12.75" customHeight="1" x14ac:dyDescent="0.3">
      <c r="A9982" s="3"/>
      <c r="B9982" s="3"/>
      <c r="C9982" s="3"/>
      <c r="D9982" s="3"/>
      <c r="E9982" s="3"/>
      <c r="F9982" s="3">
        <v>9977</v>
      </c>
      <c r="G9982" s="7">
        <v>0.57415780888059009</v>
      </c>
      <c r="H9982" s="7">
        <f t="shared" si="160"/>
        <v>1093.6598537581119</v>
      </c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</row>
    <row r="9983" spans="1:19" ht="12.75" customHeight="1" x14ac:dyDescent="0.3">
      <c r="A9983" s="3"/>
      <c r="B9983" s="3"/>
      <c r="C9983" s="3"/>
      <c r="D9983" s="3"/>
      <c r="E9983" s="3"/>
      <c r="F9983" s="3">
        <v>9978</v>
      </c>
      <c r="G9983" s="7">
        <v>0.86488183387905715</v>
      </c>
      <c r="H9983" s="7">
        <f t="shared" si="160"/>
        <v>1306.854455339389</v>
      </c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</row>
    <row r="9984" spans="1:19" ht="12.75" customHeight="1" x14ac:dyDescent="0.3">
      <c r="A9984" s="3"/>
      <c r="B9984" s="3"/>
      <c r="C9984" s="3"/>
      <c r="D9984" s="3"/>
      <c r="E9984" s="3"/>
      <c r="F9984" s="3">
        <v>9979</v>
      </c>
      <c r="G9984" s="7">
        <v>0.75898785062924012</v>
      </c>
      <c r="H9984" s="7">
        <f t="shared" si="160"/>
        <v>1204.8221901636798</v>
      </c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</row>
    <row r="9985" spans="1:19" ht="12.75" customHeight="1" x14ac:dyDescent="0.3">
      <c r="A9985" s="3"/>
      <c r="B9985" s="3"/>
      <c r="C9985" s="3"/>
      <c r="D9985" s="3"/>
      <c r="E9985" s="3"/>
      <c r="F9985" s="3">
        <v>9980</v>
      </c>
      <c r="G9985" s="7">
        <v>0.41743657132204359</v>
      </c>
      <c r="H9985" s="7">
        <f t="shared" si="160"/>
        <v>1021.4819689333767</v>
      </c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</row>
    <row r="9986" spans="1:19" ht="12.75" customHeight="1" x14ac:dyDescent="0.3">
      <c r="A9986" s="3"/>
      <c r="B9986" s="3"/>
      <c r="C9986" s="3"/>
      <c r="D9986" s="3"/>
      <c r="E9986" s="3"/>
      <c r="F9986" s="3">
        <v>9981</v>
      </c>
      <c r="G9986" s="7">
        <v>0.43545048939836328</v>
      </c>
      <c r="H9986" s="7">
        <f t="shared" si="160"/>
        <v>1029.3633748566413</v>
      </c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</row>
    <row r="9987" spans="1:19" ht="12.75" customHeight="1" x14ac:dyDescent="0.3">
      <c r="A9987" s="3"/>
      <c r="B9987" s="3"/>
      <c r="C9987" s="3"/>
      <c r="D9987" s="3"/>
      <c r="E9987" s="3"/>
      <c r="F9987" s="3">
        <v>9982</v>
      </c>
      <c r="G9987" s="7">
        <v>0.39981819665619212</v>
      </c>
      <c r="H9987" s="7">
        <f t="shared" si="160"/>
        <v>1013.8211626632542</v>
      </c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</row>
    <row r="9988" spans="1:19" ht="12.75" customHeight="1" x14ac:dyDescent="0.3">
      <c r="A9988" s="3"/>
      <c r="B9988" s="3"/>
      <c r="C9988" s="3"/>
      <c r="D9988" s="3"/>
      <c r="E9988" s="3"/>
      <c r="F9988" s="3">
        <v>9983</v>
      </c>
      <c r="G9988" s="7">
        <v>0.74723949959949476</v>
      </c>
      <c r="H9988" s="7">
        <f t="shared" si="160"/>
        <v>1196.0729098365514</v>
      </c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</row>
    <row r="9989" spans="1:19" ht="12.75" customHeight="1" x14ac:dyDescent="0.3">
      <c r="A9989" s="3"/>
      <c r="B9989" s="3"/>
      <c r="C9989" s="3"/>
      <c r="D9989" s="3"/>
      <c r="E9989" s="3"/>
      <c r="F9989" s="3">
        <v>9984</v>
      </c>
      <c r="G9989" s="7">
        <v>0.56225402727406537</v>
      </c>
      <c r="H9989" s="7">
        <f t="shared" si="160"/>
        <v>1087.7667680118975</v>
      </c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</row>
    <row r="9990" spans="1:19" ht="12.75" customHeight="1" x14ac:dyDescent="0.3">
      <c r="A9990" s="3"/>
      <c r="B9990" s="3"/>
      <c r="C9990" s="3"/>
      <c r="D9990" s="3"/>
      <c r="E9990" s="3"/>
      <c r="F9990" s="3">
        <v>9985</v>
      </c>
      <c r="G9990" s="7">
        <v>0.99527347105866615</v>
      </c>
      <c r="H9990" s="7">
        <f t="shared" si="160"/>
        <v>1850.999204229508</v>
      </c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</row>
    <row r="9991" spans="1:19" ht="12.75" customHeight="1" x14ac:dyDescent="0.3">
      <c r="A9991" s="3"/>
      <c r="B9991" s="3"/>
      <c r="C9991" s="3"/>
      <c r="D9991" s="3"/>
      <c r="E9991" s="3"/>
      <c r="F9991" s="3">
        <v>9986</v>
      </c>
      <c r="G9991" s="7">
        <v>0.1957661229714841</v>
      </c>
      <c r="H9991" s="7">
        <f t="shared" ref="H9991:H10005" si="161">-LN(-LN(G9991))*$D$7+$D$6</f>
        <v>922.23438829453266</v>
      </c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</row>
    <row r="9992" spans="1:19" ht="12.75" customHeight="1" x14ac:dyDescent="0.3">
      <c r="A9992" s="3"/>
      <c r="B9992" s="3"/>
      <c r="C9992" s="3"/>
      <c r="D9992" s="3"/>
      <c r="E9992" s="3"/>
      <c r="F9992" s="3">
        <v>9987</v>
      </c>
      <c r="G9992" s="7">
        <v>0.46804669441547608</v>
      </c>
      <c r="H9992" s="7">
        <f t="shared" si="161"/>
        <v>1043.8055929185896</v>
      </c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</row>
    <row r="9993" spans="1:19" ht="12.75" customHeight="1" x14ac:dyDescent="0.3">
      <c r="A9993" s="3"/>
      <c r="B9993" s="3"/>
      <c r="C9993" s="3"/>
      <c r="D9993" s="3"/>
      <c r="E9993" s="3"/>
      <c r="F9993" s="3">
        <v>9988</v>
      </c>
      <c r="G9993" s="7">
        <v>0.25703539014252003</v>
      </c>
      <c r="H9993" s="7">
        <f t="shared" si="161"/>
        <v>951.28054019548119</v>
      </c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</row>
    <row r="9994" spans="1:19" ht="12.75" customHeight="1" x14ac:dyDescent="0.3">
      <c r="A9994" s="3"/>
      <c r="B9994" s="3"/>
      <c r="C9994" s="3"/>
      <c r="D9994" s="3"/>
      <c r="E9994" s="3"/>
      <c r="F9994" s="3">
        <v>9989</v>
      </c>
      <c r="G9994" s="7">
        <v>0.42966669638187538</v>
      </c>
      <c r="H9994" s="7">
        <f t="shared" si="161"/>
        <v>1026.8264618242131</v>
      </c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</row>
    <row r="9995" spans="1:19" ht="12.75" customHeight="1" x14ac:dyDescent="0.3">
      <c r="A9995" s="3"/>
      <c r="B9995" s="3"/>
      <c r="C9995" s="3"/>
      <c r="D9995" s="3"/>
      <c r="E9995" s="3"/>
      <c r="F9995" s="3">
        <v>9990</v>
      </c>
      <c r="G9995" s="7">
        <v>7.3091976955565907E-2</v>
      </c>
      <c r="H9995" s="7">
        <f t="shared" si="161"/>
        <v>847.09598811893068</v>
      </c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</row>
    <row r="9996" spans="1:19" ht="12.75" customHeight="1" x14ac:dyDescent="0.3">
      <c r="A9996" s="3"/>
      <c r="B9996" s="3"/>
      <c r="C9996" s="3"/>
      <c r="D9996" s="3"/>
      <c r="E9996" s="3"/>
      <c r="F9996" s="3">
        <v>9991</v>
      </c>
      <c r="G9996" s="7">
        <v>0.43764720402686469</v>
      </c>
      <c r="H9996" s="7">
        <f t="shared" si="161"/>
        <v>1030.3286696174746</v>
      </c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</row>
    <row r="9997" spans="1:19" ht="12.75" customHeight="1" x14ac:dyDescent="0.3">
      <c r="A9997" s="3"/>
      <c r="B9997" s="3"/>
      <c r="C9997" s="3"/>
      <c r="D9997" s="3"/>
      <c r="E9997" s="3"/>
      <c r="F9997" s="3">
        <v>9992</v>
      </c>
      <c r="G9997" s="7">
        <v>0.68673315772648924</v>
      </c>
      <c r="H9997" s="7">
        <f t="shared" si="161"/>
        <v>1155.609002075232</v>
      </c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</row>
    <row r="9998" spans="1:19" ht="12.75" customHeight="1" x14ac:dyDescent="0.3">
      <c r="A9998" s="3"/>
      <c r="B9998" s="3"/>
      <c r="C9998" s="3"/>
      <c r="D9998" s="3"/>
      <c r="E9998" s="3"/>
      <c r="F9998" s="3">
        <v>9993</v>
      </c>
      <c r="G9998" s="7">
        <v>0.79396667487372286</v>
      </c>
      <c r="H9998" s="7">
        <f t="shared" si="161"/>
        <v>1233.1857973499748</v>
      </c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</row>
    <row r="9999" spans="1:19" ht="12.75" customHeight="1" x14ac:dyDescent="0.3">
      <c r="A9999" s="3"/>
      <c r="B9999" s="3"/>
      <c r="C9999" s="3"/>
      <c r="D9999" s="3"/>
      <c r="E9999" s="3"/>
      <c r="F9999" s="3">
        <v>9994</v>
      </c>
      <c r="G9999" s="7">
        <v>0.69922914990299534</v>
      </c>
      <c r="H9999" s="7">
        <f t="shared" si="161"/>
        <v>1163.4275216516514</v>
      </c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</row>
    <row r="10000" spans="1:19" ht="12.75" customHeight="1" x14ac:dyDescent="0.3">
      <c r="A10000" s="3"/>
      <c r="B10000" s="3"/>
      <c r="C10000" s="3"/>
      <c r="D10000" s="3"/>
      <c r="E10000" s="3"/>
      <c r="F10000" s="3">
        <v>9995</v>
      </c>
      <c r="G10000" s="7">
        <v>0.36177103876268862</v>
      </c>
      <c r="H10000" s="7">
        <f t="shared" si="161"/>
        <v>997.35978504483194</v>
      </c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</row>
    <row r="10001" spans="1:19" ht="12.75" customHeight="1" x14ac:dyDescent="0.3">
      <c r="A10001" s="3"/>
      <c r="B10001" s="1"/>
      <c r="C10001" s="1"/>
      <c r="D10001" s="1"/>
      <c r="E10001" s="3"/>
      <c r="F10001" s="3">
        <v>9996</v>
      </c>
      <c r="G10001" s="7">
        <v>0.39833789583716139</v>
      </c>
      <c r="H10001" s="7">
        <f t="shared" si="161"/>
        <v>1013.1791199594237</v>
      </c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</row>
    <row r="10002" spans="1:19" ht="12.75" customHeight="1" x14ac:dyDescent="0.3">
      <c r="A10002" s="3"/>
      <c r="B10002" s="1"/>
      <c r="C10002" s="1"/>
      <c r="D10002" s="1"/>
      <c r="E10002" s="3"/>
      <c r="F10002" s="3">
        <v>9997</v>
      </c>
      <c r="G10002" s="7">
        <v>0.32455449635190953</v>
      </c>
      <c r="H10002" s="7">
        <f t="shared" si="161"/>
        <v>981.22984618014743</v>
      </c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</row>
    <row r="10003" spans="1:19" ht="12.75" customHeight="1" x14ac:dyDescent="0.3">
      <c r="A10003" s="1"/>
      <c r="B10003" s="1"/>
      <c r="C10003" s="1"/>
      <c r="D10003" s="1"/>
      <c r="E10003" s="1"/>
      <c r="F10003" s="3">
        <v>9998</v>
      </c>
      <c r="G10003" s="7">
        <v>0.93414156077857091</v>
      </c>
      <c r="H10003" s="7">
        <f t="shared" si="161"/>
        <v>1427.1340126084779</v>
      </c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</row>
    <row r="10004" spans="1:19" ht="12.75" customHeight="1" x14ac:dyDescent="0.3">
      <c r="A10004" s="1"/>
      <c r="B10004" s="1"/>
      <c r="C10004" s="1"/>
      <c r="D10004" s="1"/>
      <c r="E10004" s="1"/>
      <c r="F10004" s="3">
        <v>9999</v>
      </c>
      <c r="G10004" s="7">
        <v>0.48348554268712612</v>
      </c>
      <c r="H10004" s="7">
        <f t="shared" si="161"/>
        <v>1050.7519954797442</v>
      </c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</row>
    <row r="10005" spans="1:19" ht="12.75" customHeight="1" x14ac:dyDescent="0.3">
      <c r="A10005" s="1"/>
      <c r="B10005" s="1"/>
      <c r="C10005" s="1"/>
      <c r="D10005" s="1"/>
      <c r="E10005" s="1"/>
      <c r="F10005" s="3">
        <v>10000</v>
      </c>
      <c r="G10005" s="7">
        <v>0.49558921873702211</v>
      </c>
      <c r="H10005" s="7">
        <f t="shared" si="161"/>
        <v>1056.2558925661037</v>
      </c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</row>
    <row r="10006" spans="1:19" ht="12.75" customHeight="1" x14ac:dyDescent="0.3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</row>
    <row r="10007" spans="1:19" ht="12.75" customHeight="1" x14ac:dyDescent="0.3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</row>
    <row r="10008" spans="1:19" ht="12.75" customHeight="1" x14ac:dyDescent="0.3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</row>
    <row r="10009" spans="1:19" ht="12.75" customHeight="1" x14ac:dyDescent="0.3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</row>
    <row r="10010" spans="1:19" ht="12.75" customHeight="1" x14ac:dyDescent="0.3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</row>
    <row r="10011" spans="1:19" ht="12.75" customHeight="1" x14ac:dyDescent="0.3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</row>
    <row r="10012" spans="1:19" ht="12.75" customHeight="1" x14ac:dyDescent="0.3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</row>
    <row r="10013" spans="1:19" ht="12.75" customHeight="1" x14ac:dyDescent="0.3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</row>
    <row r="10014" spans="1:19" ht="12.75" customHeight="1" x14ac:dyDescent="0.3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</row>
    <row r="10015" spans="1:19" ht="12.75" customHeight="1" x14ac:dyDescent="0.3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</row>
    <row r="10016" spans="1:19" ht="12.75" customHeight="1" x14ac:dyDescent="0.3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</row>
    <row r="10017" spans="1:19" ht="12.75" customHeight="1" x14ac:dyDescent="0.3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</row>
    <row r="10018" spans="1:19" ht="12.75" customHeight="1" x14ac:dyDescent="0.3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</row>
    <row r="10019" spans="1:19" ht="12.75" customHeight="1" x14ac:dyDescent="0.3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</row>
    <row r="10020" spans="1:19" ht="12.75" customHeight="1" x14ac:dyDescent="0.3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</row>
    <row r="10021" spans="1:19" ht="12.75" customHeight="1" x14ac:dyDescent="0.3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</row>
    <row r="10022" spans="1:19" ht="12.75" customHeight="1" x14ac:dyDescent="0.3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</row>
    <row r="10023" spans="1:19" ht="12.75" customHeight="1" x14ac:dyDescent="0.3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</row>
    <row r="10024" spans="1:19" ht="12.75" customHeight="1" x14ac:dyDescent="0.3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</row>
    <row r="10025" spans="1:19" ht="12.75" customHeight="1" x14ac:dyDescent="0.3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</row>
    <row r="10026" spans="1:19" ht="12.75" customHeight="1" x14ac:dyDescent="0.3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</row>
    <row r="10027" spans="1:19" ht="12.75" customHeight="1" x14ac:dyDescent="0.3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</row>
    <row r="10028" spans="1:19" ht="12.75" customHeight="1" x14ac:dyDescent="0.3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</row>
    <row r="10029" spans="1:19" ht="12.75" customHeight="1" x14ac:dyDescent="0.3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 spans="1:19" ht="12.75" customHeight="1" x14ac:dyDescent="0.3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</row>
    <row r="10031" spans="1:19" ht="12.75" customHeight="1" x14ac:dyDescent="0.3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</row>
    <row r="10032" spans="1:19" ht="12.75" customHeight="1" x14ac:dyDescent="0.3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</row>
    <row r="10033" spans="1:19" ht="12.75" customHeight="1" x14ac:dyDescent="0.3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</row>
    <row r="10034" spans="1:19" ht="12.75" customHeight="1" x14ac:dyDescent="0.3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</row>
    <row r="10035" spans="1:19" ht="12.75" customHeight="1" x14ac:dyDescent="0.3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</row>
    <row r="10036" spans="1:19" ht="12.75" customHeight="1" x14ac:dyDescent="0.3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</row>
    <row r="10037" spans="1:19" ht="12.75" customHeight="1" x14ac:dyDescent="0.3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</row>
    <row r="10038" spans="1:19" ht="12.75" customHeight="1" x14ac:dyDescent="0.3">
      <c r="A10038" s="1"/>
      <c r="B10038" s="3"/>
      <c r="C10038" s="3"/>
      <c r="D10038" s="3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</row>
    <row r="10039" spans="1:19" ht="12.75" customHeight="1" x14ac:dyDescent="0.3">
      <c r="A10039" s="1"/>
      <c r="B10039" s="3"/>
      <c r="C10039" s="3"/>
      <c r="D10039" s="3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</row>
    <row r="10040" spans="1:19" ht="12.75" customHeight="1" x14ac:dyDescent="0.3">
      <c r="A10040" s="3"/>
      <c r="B10040" s="3"/>
      <c r="C10040" s="3"/>
      <c r="D10040" s="3"/>
      <c r="E10040" s="3"/>
      <c r="F10040" s="1"/>
      <c r="G10040" s="1"/>
      <c r="H10040" s="1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</row>
    <row r="10041" spans="1:19" ht="12.75" customHeight="1" x14ac:dyDescent="0.3">
      <c r="A10041" s="3"/>
      <c r="E10041" s="3"/>
      <c r="F10041" s="1"/>
      <c r="G10041" s="1"/>
      <c r="H10041" s="1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</row>
    <row r="10042" spans="1:19" ht="12.75" customHeight="1" x14ac:dyDescent="0.3">
      <c r="A10042" s="3"/>
      <c r="E10042" s="3"/>
      <c r="F10042" s="1"/>
      <c r="G10042" s="1"/>
      <c r="H10042" s="1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8.33203125" style="2" customWidth="1"/>
    <col min="3" max="3" width="10.33203125" style="2" customWidth="1"/>
    <col min="4" max="4" width="17.5546875" style="2" customWidth="1"/>
    <col min="5" max="5" width="5.77734375" style="2" customWidth="1"/>
    <col min="6" max="6" width="6.5546875" style="2" customWidth="1"/>
    <col min="7" max="7" width="35.21875" style="2" customWidth="1"/>
    <col min="8" max="8" width="20.109375" style="2" customWidth="1"/>
    <col min="9" max="9" width="5.77734375" style="2" customWidth="1"/>
    <col min="10" max="10" width="14.44140625" style="2" customWidth="1"/>
    <col min="11" max="16384" width="14.44140625" style="2"/>
  </cols>
  <sheetData>
    <row r="1" spans="1:26" ht="12.75" customHeight="1" x14ac:dyDescent="0.3">
      <c r="A1" s="3"/>
      <c r="B1" s="3"/>
      <c r="C1" s="1"/>
      <c r="D1" s="1"/>
      <c r="E1" s="1"/>
      <c r="F1" s="3"/>
      <c r="G1" s="3"/>
      <c r="H1" s="3"/>
      <c r="I1" s="3"/>
      <c r="Z1" s="2">
        <v>0</v>
      </c>
    </row>
    <row r="2" spans="1:26" ht="12.75" customHeight="1" x14ac:dyDescent="0.3">
      <c r="A2" s="3"/>
      <c r="B2" s="16" t="s">
        <v>45</v>
      </c>
      <c r="C2" s="14"/>
      <c r="D2" s="14"/>
      <c r="E2" s="1"/>
      <c r="F2" s="3"/>
      <c r="G2" s="3"/>
      <c r="H2" s="3"/>
      <c r="I2" s="3"/>
    </row>
    <row r="3" spans="1:26" ht="12.75" customHeight="1" x14ac:dyDescent="0.3">
      <c r="A3" s="3"/>
      <c r="B3" s="3"/>
      <c r="C3" s="1"/>
      <c r="D3" s="1"/>
      <c r="E3" s="1"/>
      <c r="F3" s="3"/>
      <c r="G3" s="3"/>
      <c r="H3" s="3"/>
      <c r="I3" s="3"/>
    </row>
    <row r="4" spans="1:26" ht="12.75" customHeight="1" x14ac:dyDescent="0.3">
      <c r="A4" s="3"/>
      <c r="B4" s="13" t="s">
        <v>1</v>
      </c>
      <c r="C4" s="14"/>
      <c r="D4" s="14"/>
      <c r="E4" s="1"/>
      <c r="F4" s="13" t="s">
        <v>2</v>
      </c>
      <c r="G4" s="14"/>
      <c r="H4" s="14"/>
      <c r="I4" s="7"/>
    </row>
    <row r="5" spans="1:26" ht="12.75" customHeight="1" x14ac:dyDescent="0.3">
      <c r="A5" s="10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12" t="s">
        <v>46</v>
      </c>
      <c r="I5" s="7"/>
    </row>
    <row r="6" spans="1:26" ht="12.75" customHeight="1" x14ac:dyDescent="0.3">
      <c r="A6" s="3"/>
      <c r="B6" s="3" t="str">
        <f>'Random Generation'!B6</f>
        <v>miu</v>
      </c>
      <c r="C6" s="6" t="str">
        <f>'Random Generation'!C6</f>
        <v>R+</v>
      </c>
      <c r="D6" s="3">
        <f>'Random Generation'!D6</f>
        <v>1000</v>
      </c>
      <c r="E6" s="1"/>
      <c r="F6" s="3">
        <v>1</v>
      </c>
      <c r="G6" s="7" t="s">
        <v>47</v>
      </c>
      <c r="H6" s="7" t="e">
        <f>(1/$D$7)*EXP(-((G6-$D$6)/$D$7)-EXP(-((G6-$D$6)/$D$7)))</f>
        <v>#VALUE!</v>
      </c>
      <c r="I6" s="7"/>
    </row>
    <row r="7" spans="1:26" ht="12.75" customHeight="1" x14ac:dyDescent="0.3">
      <c r="A7" s="3"/>
      <c r="B7" s="3" t="str">
        <f>'Random Generation'!B7</f>
        <v xml:space="preserve">sigma </v>
      </c>
      <c r="C7" s="6" t="str">
        <f>'Random Generation'!C7</f>
        <v>R+</v>
      </c>
      <c r="D7" s="3">
        <f>'Random Generation'!D7</f>
        <v>159</v>
      </c>
      <c r="E7" s="1"/>
      <c r="F7" s="3">
        <v>2</v>
      </c>
      <c r="G7" s="7"/>
      <c r="H7" s="7">
        <f t="shared" ref="H7:H70" si="0">(1/$D$7)*EXP(-((G7-$D$6)/$D$7)-EXP(-((G7-$D$6)/$D$7)))</f>
        <v>3.4724375565618002E-234</v>
      </c>
      <c r="I7" s="7"/>
    </row>
    <row r="8" spans="1:26" ht="12.75" customHeight="1" x14ac:dyDescent="0.3">
      <c r="A8" s="3"/>
      <c r="B8" s="3"/>
      <c r="C8" s="6"/>
      <c r="D8" s="3"/>
      <c r="E8" s="1"/>
      <c r="F8" s="3">
        <v>3</v>
      </c>
      <c r="G8" s="7"/>
      <c r="H8" s="7">
        <f t="shared" si="0"/>
        <v>3.4724375565618002E-234</v>
      </c>
      <c r="I8" s="7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3.4724375565618002E-234</v>
      </c>
      <c r="I9" s="7"/>
    </row>
    <row r="10" spans="1:26" ht="12.75" customHeight="1" x14ac:dyDescent="0.3">
      <c r="A10" s="3"/>
      <c r="B10" s="3"/>
      <c r="C10" s="1"/>
      <c r="D10" s="1"/>
      <c r="E10" s="1"/>
      <c r="F10" s="3">
        <v>5</v>
      </c>
      <c r="G10" s="7"/>
      <c r="H10" s="7">
        <f t="shared" si="0"/>
        <v>3.4724375565618002E-234</v>
      </c>
      <c r="I10" s="7"/>
    </row>
    <row r="11" spans="1:26" ht="12.75" customHeight="1" x14ac:dyDescent="0.3">
      <c r="A11" s="3"/>
      <c r="B11" s="3"/>
      <c r="C11" s="1"/>
      <c r="D11" s="1"/>
      <c r="E11" s="1"/>
      <c r="F11" s="3">
        <v>6</v>
      </c>
      <c r="G11" s="7"/>
      <c r="H11" s="7">
        <f t="shared" si="0"/>
        <v>3.4724375565618002E-234</v>
      </c>
      <c r="I11" s="7"/>
    </row>
    <row r="12" spans="1:26" ht="12.75" customHeight="1" x14ac:dyDescent="0.3">
      <c r="A12" s="3"/>
      <c r="B12" s="3"/>
      <c r="C12" s="1"/>
      <c r="D12" s="1"/>
      <c r="E12" s="1"/>
      <c r="F12" s="3">
        <v>7</v>
      </c>
      <c r="G12" s="7"/>
      <c r="H12" s="7">
        <f t="shared" si="0"/>
        <v>3.4724375565618002E-234</v>
      </c>
      <c r="I12" s="7"/>
    </row>
    <row r="13" spans="1:26" ht="12.75" customHeight="1" x14ac:dyDescent="0.3">
      <c r="A13" s="3"/>
      <c r="B13" s="3"/>
      <c r="C13" s="1"/>
      <c r="D13" s="1"/>
      <c r="E13" s="1"/>
      <c r="F13" s="3">
        <v>8</v>
      </c>
      <c r="G13" s="7"/>
      <c r="H13" s="7">
        <f t="shared" si="0"/>
        <v>3.4724375565618002E-234</v>
      </c>
      <c r="I13" s="7"/>
    </row>
    <row r="14" spans="1:26" ht="12.75" customHeight="1" x14ac:dyDescent="0.3">
      <c r="A14" s="3"/>
      <c r="B14" s="3"/>
      <c r="C14" s="1"/>
      <c r="D14" s="1"/>
      <c r="E14" s="1"/>
      <c r="F14" s="3">
        <v>9</v>
      </c>
      <c r="G14" s="7"/>
      <c r="H14" s="7">
        <f t="shared" si="0"/>
        <v>3.4724375565618002E-234</v>
      </c>
      <c r="I14" s="7"/>
    </row>
    <row r="15" spans="1:26" ht="12.75" customHeight="1" x14ac:dyDescent="0.3">
      <c r="A15" s="3"/>
      <c r="B15" s="3"/>
      <c r="C15" s="1"/>
      <c r="D15" s="1"/>
      <c r="E15" s="1"/>
      <c r="F15" s="3">
        <v>10</v>
      </c>
      <c r="G15" s="7"/>
      <c r="H15" s="7">
        <f t="shared" si="0"/>
        <v>3.4724375565618002E-234</v>
      </c>
      <c r="I15" s="7"/>
    </row>
    <row r="16" spans="1:26" ht="12.75" customHeight="1" x14ac:dyDescent="0.3">
      <c r="A16" s="3"/>
      <c r="B16" s="3"/>
      <c r="C16" s="1"/>
      <c r="D16" s="1"/>
      <c r="E16" s="1"/>
      <c r="F16" s="3">
        <v>11</v>
      </c>
      <c r="G16" s="7"/>
      <c r="H16" s="7">
        <f t="shared" si="0"/>
        <v>3.4724375565618002E-234</v>
      </c>
      <c r="I16" s="7"/>
    </row>
    <row r="17" spans="1:9" ht="12.75" customHeight="1" x14ac:dyDescent="0.3">
      <c r="A17" s="3"/>
      <c r="B17" s="3"/>
      <c r="C17" s="1"/>
      <c r="D17" s="1"/>
      <c r="E17" s="1"/>
      <c r="F17" s="3">
        <v>12</v>
      </c>
      <c r="G17" s="7"/>
      <c r="H17" s="7">
        <f t="shared" si="0"/>
        <v>3.4724375565618002E-234</v>
      </c>
      <c r="I17" s="7"/>
    </row>
    <row r="18" spans="1:9" ht="12.75" customHeight="1" x14ac:dyDescent="0.3">
      <c r="A18" s="3"/>
      <c r="B18" s="3"/>
      <c r="C18" s="1"/>
      <c r="D18" s="1"/>
      <c r="E18" s="1"/>
      <c r="F18" s="3">
        <v>13</v>
      </c>
      <c r="G18" s="7"/>
      <c r="H18" s="7">
        <f t="shared" si="0"/>
        <v>3.4724375565618002E-234</v>
      </c>
      <c r="I18" s="7"/>
    </row>
    <row r="19" spans="1:9" ht="12.75" customHeight="1" x14ac:dyDescent="0.3">
      <c r="A19" s="3"/>
      <c r="B19" s="3"/>
      <c r="C19" s="1"/>
      <c r="D19" s="1"/>
      <c r="E19" s="1"/>
      <c r="F19" s="3">
        <v>14</v>
      </c>
      <c r="G19" s="7"/>
      <c r="H19" s="7">
        <f t="shared" si="0"/>
        <v>3.4724375565618002E-234</v>
      </c>
      <c r="I19" s="7"/>
    </row>
    <row r="20" spans="1:9" ht="12.75" customHeight="1" x14ac:dyDescent="0.3">
      <c r="A20" s="3"/>
      <c r="B20" s="3"/>
      <c r="C20" s="1"/>
      <c r="D20" s="1"/>
      <c r="E20" s="1"/>
      <c r="F20" s="3">
        <v>15</v>
      </c>
      <c r="G20" s="7"/>
      <c r="H20" s="7">
        <f t="shared" si="0"/>
        <v>3.4724375565618002E-234</v>
      </c>
      <c r="I20" s="7"/>
    </row>
    <row r="21" spans="1:9" ht="12.75" customHeight="1" x14ac:dyDescent="0.3">
      <c r="A21" s="3"/>
      <c r="B21" s="3"/>
      <c r="C21" s="1"/>
      <c r="D21" s="1"/>
      <c r="E21" s="1"/>
      <c r="F21" s="3">
        <v>16</v>
      </c>
      <c r="G21" s="7"/>
      <c r="H21" s="7">
        <f t="shared" si="0"/>
        <v>3.4724375565618002E-234</v>
      </c>
      <c r="I21" s="7"/>
    </row>
    <row r="22" spans="1:9" ht="12.75" customHeight="1" x14ac:dyDescent="0.3">
      <c r="A22" s="3"/>
      <c r="B22" s="3"/>
      <c r="C22" s="1"/>
      <c r="D22" s="1"/>
      <c r="E22" s="1"/>
      <c r="F22" s="3">
        <v>17</v>
      </c>
      <c r="G22" s="7"/>
      <c r="H22" s="7">
        <f t="shared" si="0"/>
        <v>3.4724375565618002E-234</v>
      </c>
      <c r="I22" s="7"/>
    </row>
    <row r="23" spans="1:9" ht="12.75" customHeight="1" x14ac:dyDescent="0.3">
      <c r="A23" s="3"/>
      <c r="B23" s="3"/>
      <c r="C23" s="1"/>
      <c r="D23" s="1"/>
      <c r="E23" s="1"/>
      <c r="F23" s="3">
        <v>18</v>
      </c>
      <c r="G23" s="7"/>
      <c r="H23" s="7">
        <f t="shared" si="0"/>
        <v>3.4724375565618002E-234</v>
      </c>
      <c r="I23" s="7"/>
    </row>
    <row r="24" spans="1:9" ht="12.75" customHeight="1" x14ac:dyDescent="0.3">
      <c r="A24" s="3"/>
      <c r="B24" s="3"/>
      <c r="C24" s="1"/>
      <c r="D24" s="1"/>
      <c r="E24" s="1"/>
      <c r="F24" s="3">
        <v>19</v>
      </c>
      <c r="G24" s="7"/>
      <c r="H24" s="7">
        <f t="shared" si="0"/>
        <v>3.4724375565618002E-234</v>
      </c>
      <c r="I24" s="7"/>
    </row>
    <row r="25" spans="1:9" ht="12.75" customHeight="1" x14ac:dyDescent="0.3">
      <c r="A25" s="3"/>
      <c r="B25" s="3"/>
      <c r="C25" s="1"/>
      <c r="D25" s="1"/>
      <c r="E25" s="1"/>
      <c r="F25" s="3">
        <v>20</v>
      </c>
      <c r="G25" s="7"/>
      <c r="H25" s="7">
        <f t="shared" si="0"/>
        <v>3.4724375565618002E-234</v>
      </c>
      <c r="I25" s="7"/>
    </row>
    <row r="26" spans="1:9" ht="12.75" customHeight="1" x14ac:dyDescent="0.3">
      <c r="A26" s="3"/>
      <c r="B26" s="3"/>
      <c r="C26" s="1"/>
      <c r="D26" s="1"/>
      <c r="E26" s="1"/>
      <c r="F26" s="3">
        <v>21</v>
      </c>
      <c r="G26" s="7"/>
      <c r="H26" s="7">
        <f t="shared" si="0"/>
        <v>3.4724375565618002E-234</v>
      </c>
      <c r="I26" s="7"/>
    </row>
    <row r="27" spans="1:9" ht="12.75" customHeight="1" x14ac:dyDescent="0.3">
      <c r="A27" s="3"/>
      <c r="B27" s="3"/>
      <c r="C27" s="1"/>
      <c r="D27" s="1"/>
      <c r="E27" s="1"/>
      <c r="F27" s="3">
        <v>22</v>
      </c>
      <c r="G27" s="7"/>
      <c r="H27" s="7">
        <f t="shared" si="0"/>
        <v>3.4724375565618002E-234</v>
      </c>
      <c r="I27" s="7"/>
    </row>
    <row r="28" spans="1:9" ht="12.75" customHeight="1" x14ac:dyDescent="0.3">
      <c r="A28" s="3"/>
      <c r="B28" s="3"/>
      <c r="C28" s="1"/>
      <c r="D28" s="1"/>
      <c r="E28" s="1"/>
      <c r="F28" s="3">
        <v>23</v>
      </c>
      <c r="G28" s="7"/>
      <c r="H28" s="7">
        <f t="shared" si="0"/>
        <v>3.4724375565618002E-234</v>
      </c>
      <c r="I28" s="7"/>
    </row>
    <row r="29" spans="1:9" ht="12.75" customHeight="1" x14ac:dyDescent="0.3">
      <c r="A29" s="3"/>
      <c r="B29" s="3"/>
      <c r="C29" s="1"/>
      <c r="D29" s="1"/>
      <c r="E29" s="1"/>
      <c r="F29" s="3">
        <v>24</v>
      </c>
      <c r="G29" s="7"/>
      <c r="H29" s="7">
        <f t="shared" si="0"/>
        <v>3.4724375565618002E-234</v>
      </c>
      <c r="I29" s="7"/>
    </row>
    <row r="30" spans="1:9" ht="12.75" customHeight="1" x14ac:dyDescent="0.3">
      <c r="A30" s="3"/>
      <c r="B30" s="3"/>
      <c r="C30" s="1"/>
      <c r="D30" s="1"/>
      <c r="E30" s="1"/>
      <c r="F30" s="3">
        <v>25</v>
      </c>
      <c r="G30" s="7"/>
      <c r="H30" s="7">
        <f t="shared" si="0"/>
        <v>3.4724375565618002E-234</v>
      </c>
      <c r="I30" s="7"/>
    </row>
    <row r="31" spans="1:9" ht="12.75" customHeight="1" x14ac:dyDescent="0.3">
      <c r="A31" s="3"/>
      <c r="B31" s="3"/>
      <c r="C31" s="1"/>
      <c r="D31" s="1"/>
      <c r="E31" s="1"/>
      <c r="F31" s="3">
        <v>26</v>
      </c>
      <c r="G31" s="7"/>
      <c r="H31" s="7">
        <f t="shared" si="0"/>
        <v>3.4724375565618002E-234</v>
      </c>
      <c r="I31" s="7"/>
    </row>
    <row r="32" spans="1:9" ht="12.75" customHeight="1" x14ac:dyDescent="0.3">
      <c r="A32" s="3"/>
      <c r="B32" s="3"/>
      <c r="C32" s="1"/>
      <c r="D32" s="1"/>
      <c r="E32" s="1"/>
      <c r="F32" s="3">
        <v>27</v>
      </c>
      <c r="G32" s="7"/>
      <c r="H32" s="7">
        <f t="shared" si="0"/>
        <v>3.4724375565618002E-234</v>
      </c>
      <c r="I32" s="7"/>
    </row>
    <row r="33" spans="1:9" ht="12.75" customHeight="1" x14ac:dyDescent="0.3">
      <c r="A33" s="3"/>
      <c r="B33" s="3"/>
      <c r="C33" s="1"/>
      <c r="D33" s="1"/>
      <c r="E33" s="1"/>
      <c r="F33" s="3">
        <v>28</v>
      </c>
      <c r="G33" s="7"/>
      <c r="H33" s="7">
        <f t="shared" si="0"/>
        <v>3.4724375565618002E-234</v>
      </c>
      <c r="I33" s="7"/>
    </row>
    <row r="34" spans="1:9" ht="12.75" customHeight="1" x14ac:dyDescent="0.3">
      <c r="A34" s="3"/>
      <c r="B34" s="3"/>
      <c r="C34" s="1"/>
      <c r="D34" s="1"/>
      <c r="E34" s="1"/>
      <c r="F34" s="3">
        <v>29</v>
      </c>
      <c r="G34" s="7"/>
      <c r="H34" s="7">
        <f t="shared" si="0"/>
        <v>3.4724375565618002E-234</v>
      </c>
      <c r="I34" s="7"/>
    </row>
    <row r="35" spans="1:9" ht="12.75" customHeight="1" x14ac:dyDescent="0.3">
      <c r="A35" s="3"/>
      <c r="B35" s="3"/>
      <c r="C35" s="1"/>
      <c r="D35" s="1"/>
      <c r="E35" s="1"/>
      <c r="F35" s="3">
        <v>30</v>
      </c>
      <c r="G35" s="7"/>
      <c r="H35" s="7">
        <f t="shared" si="0"/>
        <v>3.4724375565618002E-234</v>
      </c>
      <c r="I35" s="7"/>
    </row>
    <row r="36" spans="1:9" ht="12.75" customHeight="1" x14ac:dyDescent="0.3">
      <c r="A36" s="3"/>
      <c r="B36" s="3"/>
      <c r="C36" s="1"/>
      <c r="D36" s="1"/>
      <c r="E36" s="1"/>
      <c r="F36" s="3">
        <v>31</v>
      </c>
      <c r="G36" s="7"/>
      <c r="H36" s="7">
        <f t="shared" si="0"/>
        <v>3.4724375565618002E-234</v>
      </c>
      <c r="I36" s="7"/>
    </row>
    <row r="37" spans="1:9" ht="12.75" customHeight="1" x14ac:dyDescent="0.3">
      <c r="A37" s="3"/>
      <c r="B37" s="3"/>
      <c r="C37" s="1"/>
      <c r="D37" s="1"/>
      <c r="E37" s="1"/>
      <c r="F37" s="3">
        <v>32</v>
      </c>
      <c r="G37" s="7"/>
      <c r="H37" s="7">
        <f t="shared" si="0"/>
        <v>3.4724375565618002E-234</v>
      </c>
      <c r="I37" s="7"/>
    </row>
    <row r="38" spans="1:9" ht="12.75" customHeight="1" x14ac:dyDescent="0.3">
      <c r="A38" s="3"/>
      <c r="B38" s="3"/>
      <c r="C38" s="1"/>
      <c r="D38" s="1"/>
      <c r="E38" s="1"/>
      <c r="F38" s="3">
        <v>33</v>
      </c>
      <c r="G38" s="7"/>
      <c r="H38" s="7">
        <f t="shared" si="0"/>
        <v>3.4724375565618002E-234</v>
      </c>
      <c r="I38" s="7"/>
    </row>
    <row r="39" spans="1:9" ht="12.75" customHeight="1" x14ac:dyDescent="0.3">
      <c r="A39" s="3"/>
      <c r="B39" s="3"/>
      <c r="C39" s="1"/>
      <c r="D39" s="1"/>
      <c r="E39" s="1"/>
      <c r="F39" s="3">
        <v>34</v>
      </c>
      <c r="G39" s="7"/>
      <c r="H39" s="7">
        <f t="shared" si="0"/>
        <v>3.4724375565618002E-234</v>
      </c>
      <c r="I39" s="7"/>
    </row>
    <row r="40" spans="1:9" ht="12.75" customHeight="1" x14ac:dyDescent="0.3">
      <c r="A40" s="3"/>
      <c r="B40" s="3"/>
      <c r="C40" s="1"/>
      <c r="D40" s="1"/>
      <c r="E40" s="1"/>
      <c r="F40" s="3">
        <v>35</v>
      </c>
      <c r="G40" s="7"/>
      <c r="H40" s="7">
        <f t="shared" si="0"/>
        <v>3.4724375565618002E-234</v>
      </c>
      <c r="I40" s="7"/>
    </row>
    <row r="41" spans="1:9" ht="12.75" customHeight="1" x14ac:dyDescent="0.3">
      <c r="A41" s="3"/>
      <c r="B41" s="3"/>
      <c r="C41" s="1"/>
      <c r="D41" s="1"/>
      <c r="E41" s="1"/>
      <c r="F41" s="3">
        <v>36</v>
      </c>
      <c r="G41" s="7"/>
      <c r="H41" s="7">
        <f t="shared" si="0"/>
        <v>3.4724375565618002E-234</v>
      </c>
      <c r="I41" s="7"/>
    </row>
    <row r="42" spans="1:9" ht="12.75" customHeight="1" x14ac:dyDescent="0.3">
      <c r="A42" s="3"/>
      <c r="B42" s="3"/>
      <c r="C42" s="1"/>
      <c r="D42" s="1"/>
      <c r="E42" s="1"/>
      <c r="F42" s="3">
        <v>37</v>
      </c>
      <c r="G42" s="7"/>
      <c r="H42" s="7">
        <f t="shared" si="0"/>
        <v>3.4724375565618002E-234</v>
      </c>
      <c r="I42" s="7"/>
    </row>
    <row r="43" spans="1:9" ht="12.75" customHeight="1" x14ac:dyDescent="0.3">
      <c r="A43" s="3"/>
      <c r="B43" s="3"/>
      <c r="C43" s="1"/>
      <c r="D43" s="1"/>
      <c r="E43" s="1"/>
      <c r="F43" s="3">
        <v>38</v>
      </c>
      <c r="G43" s="7"/>
      <c r="H43" s="7">
        <f t="shared" si="0"/>
        <v>3.4724375565618002E-234</v>
      </c>
      <c r="I43" s="7"/>
    </row>
    <row r="44" spans="1:9" ht="12.75" customHeight="1" x14ac:dyDescent="0.3">
      <c r="A44" s="3"/>
      <c r="B44" s="3"/>
      <c r="C44" s="1"/>
      <c r="D44" s="1"/>
      <c r="E44" s="1"/>
      <c r="F44" s="3">
        <v>39</v>
      </c>
      <c r="G44" s="7"/>
      <c r="H44" s="7">
        <f t="shared" si="0"/>
        <v>3.4724375565618002E-234</v>
      </c>
      <c r="I44" s="7"/>
    </row>
    <row r="45" spans="1:9" ht="12.75" customHeight="1" x14ac:dyDescent="0.3">
      <c r="A45" s="3"/>
      <c r="B45" s="3"/>
      <c r="C45" s="1"/>
      <c r="D45" s="1"/>
      <c r="E45" s="1"/>
      <c r="F45" s="3">
        <v>40</v>
      </c>
      <c r="G45" s="7"/>
      <c r="H45" s="7">
        <f t="shared" si="0"/>
        <v>3.4724375565618002E-234</v>
      </c>
      <c r="I45" s="7"/>
    </row>
    <row r="46" spans="1:9" ht="12.75" customHeight="1" x14ac:dyDescent="0.3">
      <c r="A46" s="3"/>
      <c r="B46" s="3"/>
      <c r="C46" s="1"/>
      <c r="D46" s="1"/>
      <c r="E46" s="1"/>
      <c r="F46" s="3">
        <v>41</v>
      </c>
      <c r="G46" s="7"/>
      <c r="H46" s="7">
        <f t="shared" si="0"/>
        <v>3.4724375565618002E-234</v>
      </c>
      <c r="I46" s="7"/>
    </row>
    <row r="47" spans="1:9" ht="12.75" customHeight="1" x14ac:dyDescent="0.3">
      <c r="A47" s="3"/>
      <c r="B47" s="3"/>
      <c r="C47" s="1"/>
      <c r="D47" s="1"/>
      <c r="E47" s="1"/>
      <c r="F47" s="3">
        <v>42</v>
      </c>
      <c r="G47" s="7"/>
      <c r="H47" s="7">
        <f t="shared" si="0"/>
        <v>3.4724375565618002E-234</v>
      </c>
      <c r="I47" s="7"/>
    </row>
    <row r="48" spans="1:9" ht="12.75" customHeight="1" x14ac:dyDescent="0.3">
      <c r="A48" s="3"/>
      <c r="B48" s="3"/>
      <c r="C48" s="1"/>
      <c r="D48" s="1"/>
      <c r="E48" s="1"/>
      <c r="F48" s="3">
        <v>43</v>
      </c>
      <c r="G48" s="7"/>
      <c r="H48" s="7">
        <f t="shared" si="0"/>
        <v>3.4724375565618002E-234</v>
      </c>
      <c r="I48" s="7"/>
    </row>
    <row r="49" spans="1:9" ht="12.75" customHeight="1" x14ac:dyDescent="0.3">
      <c r="A49" s="3"/>
      <c r="B49" s="3"/>
      <c r="C49" s="1"/>
      <c r="D49" s="1"/>
      <c r="E49" s="1"/>
      <c r="F49" s="3">
        <v>44</v>
      </c>
      <c r="G49" s="7"/>
      <c r="H49" s="7">
        <f t="shared" si="0"/>
        <v>3.4724375565618002E-234</v>
      </c>
      <c r="I49" s="7"/>
    </row>
    <row r="50" spans="1:9" ht="12.75" customHeight="1" x14ac:dyDescent="0.3">
      <c r="A50" s="3"/>
      <c r="B50" s="3"/>
      <c r="C50" s="1"/>
      <c r="D50" s="1"/>
      <c r="E50" s="1"/>
      <c r="F50" s="3">
        <v>45</v>
      </c>
      <c r="G50" s="7"/>
      <c r="H50" s="7">
        <f t="shared" si="0"/>
        <v>3.4724375565618002E-234</v>
      </c>
      <c r="I50" s="7"/>
    </row>
    <row r="51" spans="1:9" ht="12.75" customHeight="1" x14ac:dyDescent="0.3">
      <c r="A51" s="3"/>
      <c r="B51" s="3"/>
      <c r="C51" s="1"/>
      <c r="D51" s="1"/>
      <c r="E51" s="1"/>
      <c r="F51" s="3">
        <v>46</v>
      </c>
      <c r="G51" s="7"/>
      <c r="H51" s="7">
        <f t="shared" si="0"/>
        <v>3.4724375565618002E-234</v>
      </c>
      <c r="I51" s="7"/>
    </row>
    <row r="52" spans="1:9" ht="12.75" customHeight="1" x14ac:dyDescent="0.3">
      <c r="A52" s="3"/>
      <c r="B52" s="3"/>
      <c r="C52" s="1"/>
      <c r="D52" s="1"/>
      <c r="E52" s="1"/>
      <c r="F52" s="3">
        <v>47</v>
      </c>
      <c r="G52" s="7"/>
      <c r="H52" s="7">
        <f t="shared" si="0"/>
        <v>3.4724375565618002E-234</v>
      </c>
      <c r="I52" s="7"/>
    </row>
    <row r="53" spans="1:9" ht="12.75" customHeight="1" x14ac:dyDescent="0.3">
      <c r="A53" s="3"/>
      <c r="B53" s="3"/>
      <c r="C53" s="1"/>
      <c r="D53" s="1"/>
      <c r="E53" s="1"/>
      <c r="F53" s="3">
        <v>48</v>
      </c>
      <c r="G53" s="7"/>
      <c r="H53" s="7">
        <f t="shared" si="0"/>
        <v>3.4724375565618002E-234</v>
      </c>
      <c r="I53" s="7"/>
    </row>
    <row r="54" spans="1:9" ht="12.75" customHeight="1" x14ac:dyDescent="0.3">
      <c r="A54" s="3"/>
      <c r="B54" s="3"/>
      <c r="C54" s="1"/>
      <c r="D54" s="1"/>
      <c r="E54" s="1"/>
      <c r="F54" s="3">
        <v>49</v>
      </c>
      <c r="G54" s="7"/>
      <c r="H54" s="7">
        <f t="shared" si="0"/>
        <v>3.4724375565618002E-234</v>
      </c>
      <c r="I54" s="7"/>
    </row>
    <row r="55" spans="1:9" ht="12.75" customHeight="1" x14ac:dyDescent="0.3">
      <c r="A55" s="3"/>
      <c r="B55" s="3"/>
      <c r="C55" s="1"/>
      <c r="D55" s="1"/>
      <c r="E55" s="1"/>
      <c r="F55" s="3">
        <v>50</v>
      </c>
      <c r="G55" s="7"/>
      <c r="H55" s="7">
        <f t="shared" si="0"/>
        <v>3.4724375565618002E-234</v>
      </c>
      <c r="I55" s="7"/>
    </row>
    <row r="56" spans="1:9" ht="12.75" customHeight="1" x14ac:dyDescent="0.3">
      <c r="A56" s="3"/>
      <c r="B56" s="3"/>
      <c r="C56" s="1"/>
      <c r="D56" s="1"/>
      <c r="E56" s="1"/>
      <c r="F56" s="3">
        <v>51</v>
      </c>
      <c r="G56" s="7"/>
      <c r="H56" s="7">
        <f t="shared" si="0"/>
        <v>3.4724375565618002E-234</v>
      </c>
      <c r="I56" s="7"/>
    </row>
    <row r="57" spans="1:9" ht="12.75" customHeight="1" x14ac:dyDescent="0.3">
      <c r="A57" s="3"/>
      <c r="B57" s="3"/>
      <c r="C57" s="1"/>
      <c r="D57" s="1"/>
      <c r="E57" s="1"/>
      <c r="F57" s="3">
        <v>52</v>
      </c>
      <c r="G57" s="7"/>
      <c r="H57" s="7">
        <f t="shared" si="0"/>
        <v>3.4724375565618002E-234</v>
      </c>
      <c r="I57" s="7"/>
    </row>
    <row r="58" spans="1:9" ht="12.75" customHeight="1" x14ac:dyDescent="0.3">
      <c r="A58" s="3"/>
      <c r="B58" s="3"/>
      <c r="C58" s="1"/>
      <c r="D58" s="1"/>
      <c r="E58" s="1"/>
      <c r="F58" s="3">
        <v>53</v>
      </c>
      <c r="G58" s="7"/>
      <c r="H58" s="7">
        <f t="shared" si="0"/>
        <v>3.4724375565618002E-234</v>
      </c>
      <c r="I58" s="7"/>
    </row>
    <row r="59" spans="1:9" ht="12.75" customHeight="1" x14ac:dyDescent="0.3">
      <c r="A59" s="3"/>
      <c r="B59" s="3"/>
      <c r="C59" s="1"/>
      <c r="D59" s="1"/>
      <c r="E59" s="1"/>
      <c r="F59" s="3">
        <v>54</v>
      </c>
      <c r="G59" s="7"/>
      <c r="H59" s="7">
        <f t="shared" si="0"/>
        <v>3.4724375565618002E-234</v>
      </c>
      <c r="I59" s="7"/>
    </row>
    <row r="60" spans="1:9" ht="12.75" customHeight="1" x14ac:dyDescent="0.3">
      <c r="A60" s="3"/>
      <c r="B60" s="3"/>
      <c r="C60" s="1"/>
      <c r="D60" s="1"/>
      <c r="E60" s="1"/>
      <c r="F60" s="3">
        <v>55</v>
      </c>
      <c r="G60" s="7"/>
      <c r="H60" s="7">
        <f t="shared" si="0"/>
        <v>3.4724375565618002E-234</v>
      </c>
      <c r="I60" s="7"/>
    </row>
    <row r="61" spans="1:9" ht="12.75" customHeight="1" x14ac:dyDescent="0.3">
      <c r="A61" s="3"/>
      <c r="B61" s="3"/>
      <c r="C61" s="1"/>
      <c r="D61" s="1"/>
      <c r="E61" s="1"/>
      <c r="F61" s="3">
        <v>56</v>
      </c>
      <c r="G61" s="7"/>
      <c r="H61" s="7">
        <f t="shared" si="0"/>
        <v>3.4724375565618002E-234</v>
      </c>
      <c r="I61" s="7"/>
    </row>
    <row r="62" spans="1:9" ht="12.75" customHeight="1" x14ac:dyDescent="0.3">
      <c r="A62" s="3"/>
      <c r="B62" s="3"/>
      <c r="C62" s="1"/>
      <c r="D62" s="1"/>
      <c r="E62" s="1"/>
      <c r="F62" s="3">
        <v>57</v>
      </c>
      <c r="G62" s="7"/>
      <c r="H62" s="7">
        <f t="shared" si="0"/>
        <v>3.4724375565618002E-234</v>
      </c>
      <c r="I62" s="7"/>
    </row>
    <row r="63" spans="1:9" ht="12.75" customHeight="1" x14ac:dyDescent="0.3">
      <c r="A63" s="3"/>
      <c r="B63" s="3"/>
      <c r="C63" s="1"/>
      <c r="D63" s="1"/>
      <c r="E63" s="1"/>
      <c r="F63" s="3">
        <v>58</v>
      </c>
      <c r="G63" s="7"/>
      <c r="H63" s="7">
        <f t="shared" si="0"/>
        <v>3.4724375565618002E-234</v>
      </c>
      <c r="I63" s="7"/>
    </row>
    <row r="64" spans="1:9" ht="12.75" customHeight="1" x14ac:dyDescent="0.3">
      <c r="A64" s="3"/>
      <c r="B64" s="3"/>
      <c r="C64" s="1"/>
      <c r="D64" s="1"/>
      <c r="E64" s="1"/>
      <c r="F64" s="3">
        <v>59</v>
      </c>
      <c r="G64" s="7"/>
      <c r="H64" s="7">
        <f t="shared" si="0"/>
        <v>3.4724375565618002E-234</v>
      </c>
      <c r="I64" s="7"/>
    </row>
    <row r="65" spans="1:9" ht="12.75" customHeight="1" x14ac:dyDescent="0.3">
      <c r="A65" s="3"/>
      <c r="B65" s="3"/>
      <c r="C65" s="1"/>
      <c r="D65" s="1"/>
      <c r="E65" s="1"/>
      <c r="F65" s="3">
        <v>60</v>
      </c>
      <c r="G65" s="7"/>
      <c r="H65" s="7">
        <f t="shared" si="0"/>
        <v>3.4724375565618002E-234</v>
      </c>
      <c r="I65" s="7"/>
    </row>
    <row r="66" spans="1:9" ht="12.75" customHeight="1" x14ac:dyDescent="0.3">
      <c r="A66" s="3"/>
      <c r="B66" s="3"/>
      <c r="C66" s="1"/>
      <c r="D66" s="1"/>
      <c r="E66" s="1"/>
      <c r="F66" s="3">
        <v>61</v>
      </c>
      <c r="G66" s="7"/>
      <c r="H66" s="7">
        <f t="shared" si="0"/>
        <v>3.4724375565618002E-234</v>
      </c>
      <c r="I66" s="7"/>
    </row>
    <row r="67" spans="1:9" ht="12.75" customHeight="1" x14ac:dyDescent="0.3">
      <c r="A67" s="3"/>
      <c r="B67" s="3"/>
      <c r="C67" s="1"/>
      <c r="D67" s="1"/>
      <c r="E67" s="1"/>
      <c r="F67" s="3">
        <v>62</v>
      </c>
      <c r="G67" s="7"/>
      <c r="H67" s="7">
        <f t="shared" si="0"/>
        <v>3.4724375565618002E-234</v>
      </c>
      <c r="I67" s="7"/>
    </row>
    <row r="68" spans="1:9" ht="12.75" customHeight="1" x14ac:dyDescent="0.3">
      <c r="A68" s="3"/>
      <c r="B68" s="3"/>
      <c r="C68" s="1"/>
      <c r="D68" s="1"/>
      <c r="E68" s="1"/>
      <c r="F68" s="3">
        <v>63</v>
      </c>
      <c r="G68" s="7"/>
      <c r="H68" s="7">
        <f t="shared" si="0"/>
        <v>3.4724375565618002E-234</v>
      </c>
      <c r="I68" s="7"/>
    </row>
    <row r="69" spans="1:9" ht="12.75" customHeight="1" x14ac:dyDescent="0.3">
      <c r="A69" s="3"/>
      <c r="B69" s="3"/>
      <c r="C69" s="1"/>
      <c r="D69" s="1"/>
      <c r="E69" s="1"/>
      <c r="F69" s="3">
        <v>64</v>
      </c>
      <c r="G69" s="7"/>
      <c r="H69" s="7">
        <f t="shared" si="0"/>
        <v>3.4724375565618002E-234</v>
      </c>
      <c r="I69" s="7"/>
    </row>
    <row r="70" spans="1:9" ht="12.75" customHeight="1" x14ac:dyDescent="0.3">
      <c r="A70" s="3"/>
      <c r="B70" s="3"/>
      <c r="C70" s="1"/>
      <c r="D70" s="1"/>
      <c r="E70" s="1"/>
      <c r="F70" s="3">
        <v>65</v>
      </c>
      <c r="G70" s="7"/>
      <c r="H70" s="7">
        <f t="shared" si="0"/>
        <v>3.4724375565618002E-234</v>
      </c>
      <c r="I70" s="7"/>
    </row>
    <row r="71" spans="1:9" ht="12.75" customHeight="1" x14ac:dyDescent="0.3">
      <c r="A71" s="3"/>
      <c r="B71" s="3"/>
      <c r="C71" s="1"/>
      <c r="D71" s="1"/>
      <c r="E71" s="1"/>
      <c r="F71" s="3">
        <v>66</v>
      </c>
      <c r="G71" s="7"/>
      <c r="H71" s="7">
        <f t="shared" ref="H71:H134" si="1">(1/$D$7)*EXP(-((G71-$D$6)/$D$7)-EXP(-((G71-$D$6)/$D$7)))</f>
        <v>3.4724375565618002E-234</v>
      </c>
      <c r="I71" s="7"/>
    </row>
    <row r="72" spans="1:9" ht="12.75" customHeight="1" x14ac:dyDescent="0.3">
      <c r="A72" s="3"/>
      <c r="B72" s="3"/>
      <c r="C72" s="1"/>
      <c r="D72" s="1"/>
      <c r="E72" s="1"/>
      <c r="F72" s="3">
        <v>67</v>
      </c>
      <c r="G72" s="7"/>
      <c r="H72" s="7">
        <f t="shared" si="1"/>
        <v>3.4724375565618002E-234</v>
      </c>
      <c r="I72" s="7"/>
    </row>
    <row r="73" spans="1:9" ht="12.75" customHeight="1" x14ac:dyDescent="0.3">
      <c r="A73" s="3"/>
      <c r="B73" s="3"/>
      <c r="C73" s="1"/>
      <c r="D73" s="1"/>
      <c r="E73" s="1"/>
      <c r="F73" s="3">
        <v>68</v>
      </c>
      <c r="G73" s="7"/>
      <c r="H73" s="7">
        <f t="shared" si="1"/>
        <v>3.4724375565618002E-234</v>
      </c>
      <c r="I73" s="7"/>
    </row>
    <row r="74" spans="1:9" ht="12.75" customHeight="1" x14ac:dyDescent="0.3">
      <c r="A74" s="3"/>
      <c r="B74" s="3"/>
      <c r="C74" s="1"/>
      <c r="D74" s="1"/>
      <c r="E74" s="1"/>
      <c r="F74" s="3">
        <v>69</v>
      </c>
      <c r="G74" s="7"/>
      <c r="H74" s="7">
        <f t="shared" si="1"/>
        <v>3.4724375565618002E-234</v>
      </c>
      <c r="I74" s="7"/>
    </row>
    <row r="75" spans="1:9" ht="12.75" customHeight="1" x14ac:dyDescent="0.3">
      <c r="A75" s="3"/>
      <c r="B75" s="3"/>
      <c r="C75" s="1"/>
      <c r="D75" s="1"/>
      <c r="E75" s="1"/>
      <c r="F75" s="3">
        <v>70</v>
      </c>
      <c r="G75" s="7"/>
      <c r="H75" s="7">
        <f t="shared" si="1"/>
        <v>3.4724375565618002E-234</v>
      </c>
      <c r="I75" s="7"/>
    </row>
    <row r="76" spans="1:9" ht="12.75" customHeight="1" x14ac:dyDescent="0.3">
      <c r="A76" s="3"/>
      <c r="B76" s="3"/>
      <c r="C76" s="1"/>
      <c r="D76" s="1"/>
      <c r="E76" s="1"/>
      <c r="F76" s="3">
        <v>71</v>
      </c>
      <c r="G76" s="7"/>
      <c r="H76" s="7">
        <f t="shared" si="1"/>
        <v>3.4724375565618002E-234</v>
      </c>
      <c r="I76" s="7"/>
    </row>
    <row r="77" spans="1:9" ht="12.75" customHeight="1" x14ac:dyDescent="0.3">
      <c r="A77" s="3"/>
      <c r="B77" s="3"/>
      <c r="C77" s="1"/>
      <c r="D77" s="1"/>
      <c r="E77" s="1"/>
      <c r="F77" s="3">
        <v>72</v>
      </c>
      <c r="G77" s="7"/>
      <c r="H77" s="7">
        <f t="shared" si="1"/>
        <v>3.4724375565618002E-234</v>
      </c>
      <c r="I77" s="7"/>
    </row>
    <row r="78" spans="1:9" ht="12.75" customHeight="1" x14ac:dyDescent="0.3">
      <c r="A78" s="3"/>
      <c r="B78" s="3"/>
      <c r="C78" s="1"/>
      <c r="D78" s="1"/>
      <c r="E78" s="1"/>
      <c r="F78" s="3">
        <v>73</v>
      </c>
      <c r="G78" s="7"/>
      <c r="H78" s="7">
        <f t="shared" si="1"/>
        <v>3.4724375565618002E-234</v>
      </c>
      <c r="I78" s="7"/>
    </row>
    <row r="79" spans="1:9" ht="12.75" customHeight="1" x14ac:dyDescent="0.3">
      <c r="A79" s="3"/>
      <c r="B79" s="3"/>
      <c r="C79" s="1"/>
      <c r="D79" s="1"/>
      <c r="E79" s="1"/>
      <c r="F79" s="3">
        <v>74</v>
      </c>
      <c r="G79" s="7"/>
      <c r="H79" s="7">
        <f t="shared" si="1"/>
        <v>3.4724375565618002E-234</v>
      </c>
      <c r="I79" s="7"/>
    </row>
    <row r="80" spans="1:9" ht="12.75" customHeight="1" x14ac:dyDescent="0.3">
      <c r="A80" s="3"/>
      <c r="B80" s="3"/>
      <c r="C80" s="1"/>
      <c r="D80" s="1"/>
      <c r="E80" s="1"/>
      <c r="F80" s="3">
        <v>75</v>
      </c>
      <c r="G80" s="7"/>
      <c r="H80" s="7">
        <f t="shared" si="1"/>
        <v>3.4724375565618002E-234</v>
      </c>
      <c r="I80" s="7"/>
    </row>
    <row r="81" spans="1:9" ht="12.75" customHeight="1" x14ac:dyDescent="0.3">
      <c r="A81" s="3"/>
      <c r="B81" s="3"/>
      <c r="C81" s="1"/>
      <c r="D81" s="1"/>
      <c r="E81" s="1"/>
      <c r="F81" s="3">
        <v>76</v>
      </c>
      <c r="G81" s="7"/>
      <c r="H81" s="7">
        <f t="shared" si="1"/>
        <v>3.4724375565618002E-234</v>
      </c>
      <c r="I81" s="7"/>
    </row>
    <row r="82" spans="1:9" ht="12.75" customHeight="1" x14ac:dyDescent="0.3">
      <c r="A82" s="3"/>
      <c r="B82" s="3"/>
      <c r="C82" s="1"/>
      <c r="D82" s="1"/>
      <c r="E82" s="1"/>
      <c r="F82" s="3">
        <v>77</v>
      </c>
      <c r="G82" s="7"/>
      <c r="H82" s="7">
        <f t="shared" si="1"/>
        <v>3.4724375565618002E-234</v>
      </c>
      <c r="I82" s="7"/>
    </row>
    <row r="83" spans="1:9" ht="12.75" customHeight="1" x14ac:dyDescent="0.3">
      <c r="A83" s="3"/>
      <c r="B83" s="3"/>
      <c r="C83" s="1"/>
      <c r="D83" s="1"/>
      <c r="E83" s="1"/>
      <c r="F83" s="3">
        <v>78</v>
      </c>
      <c r="G83" s="7"/>
      <c r="H83" s="7">
        <f t="shared" si="1"/>
        <v>3.4724375565618002E-234</v>
      </c>
      <c r="I83" s="7"/>
    </row>
    <row r="84" spans="1:9" ht="12.75" customHeight="1" x14ac:dyDescent="0.3">
      <c r="A84" s="3"/>
      <c r="B84" s="3"/>
      <c r="C84" s="1"/>
      <c r="D84" s="1"/>
      <c r="E84" s="1"/>
      <c r="F84" s="3">
        <v>79</v>
      </c>
      <c r="G84" s="7"/>
      <c r="H84" s="7">
        <f t="shared" si="1"/>
        <v>3.4724375565618002E-234</v>
      </c>
      <c r="I84" s="7"/>
    </row>
    <row r="85" spans="1:9" ht="12.75" customHeight="1" x14ac:dyDescent="0.3">
      <c r="A85" s="3"/>
      <c r="B85" s="3"/>
      <c r="C85" s="1"/>
      <c r="D85" s="1"/>
      <c r="E85" s="1"/>
      <c r="F85" s="3">
        <v>80</v>
      </c>
      <c r="G85" s="7"/>
      <c r="H85" s="7">
        <f t="shared" si="1"/>
        <v>3.4724375565618002E-234</v>
      </c>
      <c r="I85" s="7"/>
    </row>
    <row r="86" spans="1:9" ht="12.75" customHeight="1" x14ac:dyDescent="0.3">
      <c r="A86" s="3"/>
      <c r="B86" s="3"/>
      <c r="C86" s="1"/>
      <c r="D86" s="1"/>
      <c r="E86" s="1"/>
      <c r="F86" s="3">
        <v>81</v>
      </c>
      <c r="G86" s="7"/>
      <c r="H86" s="7">
        <f t="shared" si="1"/>
        <v>3.4724375565618002E-234</v>
      </c>
      <c r="I86" s="7"/>
    </row>
    <row r="87" spans="1:9" ht="12.75" customHeight="1" x14ac:dyDescent="0.3">
      <c r="A87" s="3"/>
      <c r="B87" s="3"/>
      <c r="C87" s="1"/>
      <c r="D87" s="1"/>
      <c r="E87" s="1"/>
      <c r="F87" s="3">
        <v>82</v>
      </c>
      <c r="G87" s="7"/>
      <c r="H87" s="7">
        <f t="shared" si="1"/>
        <v>3.4724375565618002E-234</v>
      </c>
      <c r="I87" s="7"/>
    </row>
    <row r="88" spans="1:9" ht="12.75" customHeight="1" x14ac:dyDescent="0.3">
      <c r="A88" s="3"/>
      <c r="B88" s="3"/>
      <c r="C88" s="1"/>
      <c r="D88" s="1"/>
      <c r="E88" s="1"/>
      <c r="F88" s="3">
        <v>83</v>
      </c>
      <c r="G88" s="7"/>
      <c r="H88" s="7">
        <f t="shared" si="1"/>
        <v>3.4724375565618002E-234</v>
      </c>
      <c r="I88" s="7"/>
    </row>
    <row r="89" spans="1:9" ht="12.75" customHeight="1" x14ac:dyDescent="0.3">
      <c r="A89" s="3"/>
      <c r="B89" s="3"/>
      <c r="C89" s="1"/>
      <c r="D89" s="1"/>
      <c r="E89" s="1"/>
      <c r="F89" s="3">
        <v>84</v>
      </c>
      <c r="G89" s="7"/>
      <c r="H89" s="7">
        <f t="shared" si="1"/>
        <v>3.4724375565618002E-234</v>
      </c>
      <c r="I89" s="7"/>
    </row>
    <row r="90" spans="1:9" ht="12.75" customHeight="1" x14ac:dyDescent="0.3">
      <c r="A90" s="3"/>
      <c r="B90" s="3"/>
      <c r="C90" s="1"/>
      <c r="D90" s="1"/>
      <c r="E90" s="1"/>
      <c r="F90" s="3">
        <v>85</v>
      </c>
      <c r="G90" s="7"/>
      <c r="H90" s="7">
        <f t="shared" si="1"/>
        <v>3.4724375565618002E-234</v>
      </c>
      <c r="I90" s="7"/>
    </row>
    <row r="91" spans="1:9" ht="12.75" customHeight="1" x14ac:dyDescent="0.3">
      <c r="A91" s="3"/>
      <c r="B91" s="3"/>
      <c r="C91" s="1"/>
      <c r="D91" s="1"/>
      <c r="E91" s="1"/>
      <c r="F91" s="3">
        <v>86</v>
      </c>
      <c r="G91" s="7"/>
      <c r="H91" s="7">
        <f t="shared" si="1"/>
        <v>3.4724375565618002E-234</v>
      </c>
      <c r="I91" s="7"/>
    </row>
    <row r="92" spans="1:9" ht="12.75" customHeight="1" x14ac:dyDescent="0.3">
      <c r="A92" s="3"/>
      <c r="B92" s="3"/>
      <c r="C92" s="1"/>
      <c r="D92" s="1"/>
      <c r="E92" s="1"/>
      <c r="F92" s="3">
        <v>87</v>
      </c>
      <c r="G92" s="7"/>
      <c r="H92" s="7">
        <f t="shared" si="1"/>
        <v>3.4724375565618002E-234</v>
      </c>
      <c r="I92" s="7"/>
    </row>
    <row r="93" spans="1:9" ht="12.75" customHeight="1" x14ac:dyDescent="0.3">
      <c r="A93" s="3"/>
      <c r="B93" s="3"/>
      <c r="C93" s="1"/>
      <c r="D93" s="1"/>
      <c r="E93" s="1"/>
      <c r="F93" s="3">
        <v>88</v>
      </c>
      <c r="G93" s="7"/>
      <c r="H93" s="7">
        <f t="shared" si="1"/>
        <v>3.4724375565618002E-234</v>
      </c>
      <c r="I93" s="7"/>
    </row>
    <row r="94" spans="1:9" ht="12.75" customHeight="1" x14ac:dyDescent="0.3">
      <c r="A94" s="3"/>
      <c r="B94" s="3"/>
      <c r="C94" s="1"/>
      <c r="D94" s="1"/>
      <c r="E94" s="1"/>
      <c r="F94" s="3">
        <v>89</v>
      </c>
      <c r="G94" s="7"/>
      <c r="H94" s="7">
        <f t="shared" si="1"/>
        <v>3.4724375565618002E-234</v>
      </c>
      <c r="I94" s="7"/>
    </row>
    <row r="95" spans="1:9" ht="12.75" customHeight="1" x14ac:dyDescent="0.3">
      <c r="A95" s="3"/>
      <c r="B95" s="3"/>
      <c r="C95" s="1"/>
      <c r="D95" s="1"/>
      <c r="E95" s="1"/>
      <c r="F95" s="3">
        <v>90</v>
      </c>
      <c r="G95" s="7"/>
      <c r="H95" s="7">
        <f t="shared" si="1"/>
        <v>3.4724375565618002E-234</v>
      </c>
      <c r="I95" s="7"/>
    </row>
    <row r="96" spans="1:9" ht="12.75" customHeight="1" x14ac:dyDescent="0.3">
      <c r="A96" s="3"/>
      <c r="B96" s="3"/>
      <c r="C96" s="1"/>
      <c r="D96" s="1"/>
      <c r="E96" s="1"/>
      <c r="F96" s="3">
        <v>91</v>
      </c>
      <c r="G96" s="7"/>
      <c r="H96" s="7">
        <f t="shared" si="1"/>
        <v>3.4724375565618002E-234</v>
      </c>
      <c r="I96" s="7"/>
    </row>
    <row r="97" spans="1:9" ht="12.75" customHeight="1" x14ac:dyDescent="0.3">
      <c r="A97" s="3"/>
      <c r="B97" s="3"/>
      <c r="C97" s="1"/>
      <c r="D97" s="1"/>
      <c r="E97" s="1"/>
      <c r="F97" s="3">
        <v>92</v>
      </c>
      <c r="G97" s="7"/>
      <c r="H97" s="7">
        <f t="shared" si="1"/>
        <v>3.4724375565618002E-234</v>
      </c>
      <c r="I97" s="7"/>
    </row>
    <row r="98" spans="1:9" ht="12.75" customHeight="1" x14ac:dyDescent="0.3">
      <c r="A98" s="3"/>
      <c r="B98" s="3"/>
      <c r="C98" s="1"/>
      <c r="D98" s="1"/>
      <c r="E98" s="1"/>
      <c r="F98" s="3">
        <v>93</v>
      </c>
      <c r="G98" s="7"/>
      <c r="H98" s="7">
        <f t="shared" si="1"/>
        <v>3.4724375565618002E-234</v>
      </c>
      <c r="I98" s="7"/>
    </row>
    <row r="99" spans="1:9" ht="12.75" customHeight="1" x14ac:dyDescent="0.3">
      <c r="A99" s="3"/>
      <c r="B99" s="3"/>
      <c r="C99" s="1"/>
      <c r="D99" s="1"/>
      <c r="E99" s="1"/>
      <c r="F99" s="3">
        <v>94</v>
      </c>
      <c r="G99" s="7"/>
      <c r="H99" s="7">
        <f t="shared" si="1"/>
        <v>3.4724375565618002E-234</v>
      </c>
      <c r="I99" s="7"/>
    </row>
    <row r="100" spans="1:9" ht="12.75" customHeight="1" x14ac:dyDescent="0.3">
      <c r="A100" s="3"/>
      <c r="B100" s="3"/>
      <c r="C100" s="1"/>
      <c r="D100" s="1"/>
      <c r="E100" s="1"/>
      <c r="F100" s="3">
        <v>95</v>
      </c>
      <c r="G100" s="7"/>
      <c r="H100" s="7">
        <f t="shared" si="1"/>
        <v>3.4724375565618002E-234</v>
      </c>
      <c r="I100" s="7"/>
    </row>
    <row r="101" spans="1:9" ht="12.75" customHeight="1" x14ac:dyDescent="0.3">
      <c r="A101" s="3"/>
      <c r="B101" s="3"/>
      <c r="C101" s="1"/>
      <c r="D101" s="1"/>
      <c r="E101" s="1"/>
      <c r="F101" s="3">
        <v>96</v>
      </c>
      <c r="G101" s="7"/>
      <c r="H101" s="7">
        <f t="shared" si="1"/>
        <v>3.4724375565618002E-234</v>
      </c>
      <c r="I101" s="7"/>
    </row>
    <row r="102" spans="1:9" ht="12.75" customHeight="1" x14ac:dyDescent="0.3">
      <c r="A102" s="3"/>
      <c r="B102" s="3"/>
      <c r="C102" s="1"/>
      <c r="D102" s="1"/>
      <c r="E102" s="1"/>
      <c r="F102" s="3">
        <v>97</v>
      </c>
      <c r="G102" s="7"/>
      <c r="H102" s="7">
        <f t="shared" si="1"/>
        <v>3.4724375565618002E-234</v>
      </c>
      <c r="I102" s="7"/>
    </row>
    <row r="103" spans="1:9" ht="12.75" customHeight="1" x14ac:dyDescent="0.3">
      <c r="A103" s="3"/>
      <c r="B103" s="3"/>
      <c r="C103" s="1"/>
      <c r="D103" s="1"/>
      <c r="E103" s="1"/>
      <c r="F103" s="3">
        <v>98</v>
      </c>
      <c r="G103" s="7"/>
      <c r="H103" s="7">
        <f t="shared" si="1"/>
        <v>3.4724375565618002E-234</v>
      </c>
      <c r="I103" s="7"/>
    </row>
    <row r="104" spans="1:9" ht="12.75" customHeight="1" x14ac:dyDescent="0.3">
      <c r="A104" s="3"/>
      <c r="B104" s="3"/>
      <c r="C104" s="1"/>
      <c r="D104" s="1"/>
      <c r="E104" s="1"/>
      <c r="F104" s="3">
        <v>99</v>
      </c>
      <c r="G104" s="7"/>
      <c r="H104" s="7">
        <f t="shared" si="1"/>
        <v>3.4724375565618002E-234</v>
      </c>
      <c r="I104" s="7"/>
    </row>
    <row r="105" spans="1:9" ht="12.75" customHeight="1" x14ac:dyDescent="0.3">
      <c r="A105" s="3"/>
      <c r="B105" s="3"/>
      <c r="C105" s="1"/>
      <c r="D105" s="1"/>
      <c r="E105" s="1"/>
      <c r="F105" s="3">
        <v>100</v>
      </c>
      <c r="G105" s="7"/>
      <c r="H105" s="7">
        <f t="shared" si="1"/>
        <v>3.4724375565618002E-234</v>
      </c>
      <c r="I105" s="7"/>
    </row>
    <row r="106" spans="1:9" ht="12.75" customHeight="1" x14ac:dyDescent="0.3">
      <c r="A106" s="3"/>
      <c r="B106" s="3"/>
      <c r="C106" s="1"/>
      <c r="D106" s="1"/>
      <c r="E106" s="1"/>
      <c r="F106" s="3">
        <v>101</v>
      </c>
      <c r="G106" s="7"/>
      <c r="H106" s="7">
        <f t="shared" si="1"/>
        <v>3.4724375565618002E-234</v>
      </c>
      <c r="I106" s="7"/>
    </row>
    <row r="107" spans="1:9" ht="12.75" customHeight="1" x14ac:dyDescent="0.3">
      <c r="A107" s="3"/>
      <c r="B107" s="3"/>
      <c r="C107" s="1"/>
      <c r="D107" s="1"/>
      <c r="E107" s="1"/>
      <c r="F107" s="3">
        <v>102</v>
      </c>
      <c r="G107" s="7"/>
      <c r="H107" s="7">
        <f t="shared" si="1"/>
        <v>3.4724375565618002E-234</v>
      </c>
      <c r="I107" s="7"/>
    </row>
    <row r="108" spans="1:9" ht="12.75" customHeight="1" x14ac:dyDescent="0.3">
      <c r="A108" s="3"/>
      <c r="B108" s="3"/>
      <c r="C108" s="1"/>
      <c r="D108" s="1"/>
      <c r="E108" s="1"/>
      <c r="F108" s="3">
        <v>103</v>
      </c>
      <c r="G108" s="7"/>
      <c r="H108" s="7">
        <f t="shared" si="1"/>
        <v>3.4724375565618002E-234</v>
      </c>
      <c r="I108" s="7"/>
    </row>
    <row r="109" spans="1:9" ht="12.75" customHeight="1" x14ac:dyDescent="0.3">
      <c r="A109" s="3"/>
      <c r="B109" s="3"/>
      <c r="C109" s="1"/>
      <c r="D109" s="1"/>
      <c r="E109" s="1"/>
      <c r="F109" s="3">
        <v>104</v>
      </c>
      <c r="G109" s="7"/>
      <c r="H109" s="7">
        <f t="shared" si="1"/>
        <v>3.4724375565618002E-234</v>
      </c>
      <c r="I109" s="7"/>
    </row>
    <row r="110" spans="1:9" ht="12.75" customHeight="1" x14ac:dyDescent="0.3">
      <c r="A110" s="3"/>
      <c r="B110" s="3"/>
      <c r="C110" s="1"/>
      <c r="D110" s="1"/>
      <c r="E110" s="1"/>
      <c r="F110" s="3">
        <v>105</v>
      </c>
      <c r="G110" s="7"/>
      <c r="H110" s="7">
        <f t="shared" si="1"/>
        <v>3.4724375565618002E-234</v>
      </c>
      <c r="I110" s="7"/>
    </row>
    <row r="111" spans="1:9" ht="12.75" customHeight="1" x14ac:dyDescent="0.3">
      <c r="A111" s="3"/>
      <c r="B111" s="3"/>
      <c r="C111" s="1"/>
      <c r="D111" s="1"/>
      <c r="E111" s="1"/>
      <c r="F111" s="3">
        <v>106</v>
      </c>
      <c r="G111" s="7"/>
      <c r="H111" s="7">
        <f t="shared" si="1"/>
        <v>3.4724375565618002E-234</v>
      </c>
      <c r="I111" s="7"/>
    </row>
    <row r="112" spans="1:9" ht="12.75" customHeight="1" x14ac:dyDescent="0.3">
      <c r="A112" s="3"/>
      <c r="B112" s="3"/>
      <c r="C112" s="1"/>
      <c r="D112" s="1"/>
      <c r="E112" s="1"/>
      <c r="F112" s="3">
        <v>107</v>
      </c>
      <c r="G112" s="7"/>
      <c r="H112" s="7">
        <f t="shared" si="1"/>
        <v>3.4724375565618002E-234</v>
      </c>
      <c r="I112" s="7"/>
    </row>
    <row r="113" spans="1:9" ht="12.75" customHeight="1" x14ac:dyDescent="0.3">
      <c r="A113" s="3"/>
      <c r="B113" s="3"/>
      <c r="C113" s="1"/>
      <c r="D113" s="1"/>
      <c r="E113" s="1"/>
      <c r="F113" s="3">
        <v>108</v>
      </c>
      <c r="G113" s="7"/>
      <c r="H113" s="7">
        <f t="shared" si="1"/>
        <v>3.4724375565618002E-234</v>
      </c>
      <c r="I113" s="7"/>
    </row>
    <row r="114" spans="1:9" ht="12.75" customHeight="1" x14ac:dyDescent="0.3">
      <c r="A114" s="3"/>
      <c r="B114" s="3"/>
      <c r="C114" s="1"/>
      <c r="D114" s="1"/>
      <c r="E114" s="1"/>
      <c r="F114" s="3">
        <v>109</v>
      </c>
      <c r="G114" s="7"/>
      <c r="H114" s="7">
        <f t="shared" si="1"/>
        <v>3.4724375565618002E-234</v>
      </c>
      <c r="I114" s="7"/>
    </row>
    <row r="115" spans="1:9" ht="12.75" customHeight="1" x14ac:dyDescent="0.3">
      <c r="A115" s="3"/>
      <c r="B115" s="3"/>
      <c r="C115" s="1"/>
      <c r="D115" s="1"/>
      <c r="E115" s="1"/>
      <c r="F115" s="3">
        <v>110</v>
      </c>
      <c r="G115" s="7"/>
      <c r="H115" s="7">
        <f t="shared" si="1"/>
        <v>3.4724375565618002E-234</v>
      </c>
      <c r="I115" s="7"/>
    </row>
    <row r="116" spans="1:9" ht="12.75" customHeight="1" x14ac:dyDescent="0.3">
      <c r="A116" s="3"/>
      <c r="B116" s="3"/>
      <c r="C116" s="1"/>
      <c r="D116" s="1"/>
      <c r="E116" s="1"/>
      <c r="F116" s="3">
        <v>111</v>
      </c>
      <c r="G116" s="7"/>
      <c r="H116" s="7">
        <f t="shared" si="1"/>
        <v>3.4724375565618002E-234</v>
      </c>
      <c r="I116" s="7"/>
    </row>
    <row r="117" spans="1:9" ht="12.75" customHeight="1" x14ac:dyDescent="0.3">
      <c r="A117" s="3"/>
      <c r="B117" s="3"/>
      <c r="C117" s="1"/>
      <c r="D117" s="1"/>
      <c r="E117" s="1"/>
      <c r="F117" s="3">
        <v>112</v>
      </c>
      <c r="G117" s="7"/>
      <c r="H117" s="7">
        <f t="shared" si="1"/>
        <v>3.4724375565618002E-234</v>
      </c>
      <c r="I117" s="7"/>
    </row>
    <row r="118" spans="1:9" ht="12.75" customHeight="1" x14ac:dyDescent="0.3">
      <c r="A118" s="3"/>
      <c r="B118" s="3"/>
      <c r="C118" s="1"/>
      <c r="D118" s="1"/>
      <c r="E118" s="1"/>
      <c r="F118" s="3">
        <v>113</v>
      </c>
      <c r="G118" s="7"/>
      <c r="H118" s="7">
        <f t="shared" si="1"/>
        <v>3.4724375565618002E-234</v>
      </c>
      <c r="I118" s="7"/>
    </row>
    <row r="119" spans="1:9" ht="12.75" customHeight="1" x14ac:dyDescent="0.3">
      <c r="A119" s="3"/>
      <c r="B119" s="3"/>
      <c r="C119" s="1"/>
      <c r="D119" s="1"/>
      <c r="E119" s="1"/>
      <c r="F119" s="3">
        <v>114</v>
      </c>
      <c r="G119" s="7"/>
      <c r="H119" s="7">
        <f t="shared" si="1"/>
        <v>3.4724375565618002E-234</v>
      </c>
      <c r="I119" s="7"/>
    </row>
    <row r="120" spans="1:9" ht="12.75" customHeight="1" x14ac:dyDescent="0.3">
      <c r="A120" s="3"/>
      <c r="B120" s="3"/>
      <c r="C120" s="1"/>
      <c r="D120" s="1"/>
      <c r="E120" s="1"/>
      <c r="F120" s="3">
        <v>115</v>
      </c>
      <c r="G120" s="7"/>
      <c r="H120" s="7">
        <f t="shared" si="1"/>
        <v>3.4724375565618002E-234</v>
      </c>
      <c r="I120" s="7"/>
    </row>
    <row r="121" spans="1:9" ht="12.75" customHeight="1" x14ac:dyDescent="0.3">
      <c r="A121" s="3"/>
      <c r="B121" s="3"/>
      <c r="C121" s="1"/>
      <c r="D121" s="1"/>
      <c r="E121" s="1"/>
      <c r="F121" s="3">
        <v>116</v>
      </c>
      <c r="G121" s="7"/>
      <c r="H121" s="7">
        <f t="shared" si="1"/>
        <v>3.4724375565618002E-234</v>
      </c>
      <c r="I121" s="7"/>
    </row>
    <row r="122" spans="1:9" ht="12.75" customHeight="1" x14ac:dyDescent="0.3">
      <c r="A122" s="3"/>
      <c r="B122" s="3"/>
      <c r="C122" s="1"/>
      <c r="D122" s="1"/>
      <c r="E122" s="1"/>
      <c r="F122" s="3">
        <v>117</v>
      </c>
      <c r="G122" s="7"/>
      <c r="H122" s="7">
        <f t="shared" si="1"/>
        <v>3.4724375565618002E-234</v>
      </c>
      <c r="I122" s="7"/>
    </row>
    <row r="123" spans="1:9" ht="12.75" customHeight="1" x14ac:dyDescent="0.3">
      <c r="A123" s="3"/>
      <c r="B123" s="3"/>
      <c r="C123" s="1"/>
      <c r="D123" s="1"/>
      <c r="E123" s="1"/>
      <c r="F123" s="3">
        <v>118</v>
      </c>
      <c r="G123" s="7"/>
      <c r="H123" s="7">
        <f t="shared" si="1"/>
        <v>3.4724375565618002E-234</v>
      </c>
      <c r="I123" s="7"/>
    </row>
    <row r="124" spans="1:9" ht="12.75" customHeight="1" x14ac:dyDescent="0.3">
      <c r="A124" s="3"/>
      <c r="B124" s="3"/>
      <c r="C124" s="1"/>
      <c r="D124" s="1"/>
      <c r="E124" s="1"/>
      <c r="F124" s="3">
        <v>119</v>
      </c>
      <c r="G124" s="7"/>
      <c r="H124" s="7">
        <f t="shared" si="1"/>
        <v>3.4724375565618002E-234</v>
      </c>
      <c r="I124" s="7"/>
    </row>
    <row r="125" spans="1:9" ht="12.75" customHeight="1" x14ac:dyDescent="0.3">
      <c r="A125" s="3"/>
      <c r="B125" s="3"/>
      <c r="C125" s="1"/>
      <c r="D125" s="1"/>
      <c r="E125" s="1"/>
      <c r="F125" s="3">
        <v>120</v>
      </c>
      <c r="G125" s="7"/>
      <c r="H125" s="7">
        <f t="shared" si="1"/>
        <v>3.4724375565618002E-234</v>
      </c>
      <c r="I125" s="7"/>
    </row>
    <row r="126" spans="1:9" ht="12.75" customHeight="1" x14ac:dyDescent="0.3">
      <c r="A126" s="3"/>
      <c r="B126" s="3"/>
      <c r="C126" s="1"/>
      <c r="D126" s="1"/>
      <c r="E126" s="1"/>
      <c r="F126" s="3">
        <v>121</v>
      </c>
      <c r="G126" s="7"/>
      <c r="H126" s="7">
        <f t="shared" si="1"/>
        <v>3.4724375565618002E-234</v>
      </c>
      <c r="I126" s="7"/>
    </row>
    <row r="127" spans="1:9" ht="12.75" customHeight="1" x14ac:dyDescent="0.3">
      <c r="A127" s="3"/>
      <c r="B127" s="3"/>
      <c r="C127" s="1"/>
      <c r="D127" s="1"/>
      <c r="E127" s="1"/>
      <c r="F127" s="3">
        <v>122</v>
      </c>
      <c r="G127" s="7"/>
      <c r="H127" s="7">
        <f t="shared" si="1"/>
        <v>3.4724375565618002E-234</v>
      </c>
      <c r="I127" s="7"/>
    </row>
    <row r="128" spans="1:9" ht="12.75" customHeight="1" x14ac:dyDescent="0.3">
      <c r="A128" s="3"/>
      <c r="B128" s="3"/>
      <c r="C128" s="1"/>
      <c r="D128" s="1"/>
      <c r="E128" s="1"/>
      <c r="F128" s="3">
        <v>123</v>
      </c>
      <c r="G128" s="7"/>
      <c r="H128" s="7">
        <f t="shared" si="1"/>
        <v>3.4724375565618002E-234</v>
      </c>
      <c r="I128" s="7"/>
    </row>
    <row r="129" spans="1:9" ht="12.75" customHeight="1" x14ac:dyDescent="0.3">
      <c r="A129" s="3"/>
      <c r="B129" s="3"/>
      <c r="C129" s="1"/>
      <c r="D129" s="1"/>
      <c r="E129" s="1"/>
      <c r="F129" s="3">
        <v>124</v>
      </c>
      <c r="G129" s="7"/>
      <c r="H129" s="7">
        <f t="shared" si="1"/>
        <v>3.4724375565618002E-234</v>
      </c>
      <c r="I129" s="7"/>
    </row>
    <row r="130" spans="1:9" ht="12.75" customHeight="1" x14ac:dyDescent="0.3">
      <c r="A130" s="3"/>
      <c r="B130" s="3"/>
      <c r="C130" s="1"/>
      <c r="D130" s="1"/>
      <c r="E130" s="1"/>
      <c r="F130" s="3">
        <v>125</v>
      </c>
      <c r="G130" s="7"/>
      <c r="H130" s="7">
        <f t="shared" si="1"/>
        <v>3.4724375565618002E-234</v>
      </c>
      <c r="I130" s="7"/>
    </row>
    <row r="131" spans="1:9" ht="12.75" customHeight="1" x14ac:dyDescent="0.3">
      <c r="A131" s="3"/>
      <c r="B131" s="3"/>
      <c r="C131" s="1"/>
      <c r="D131" s="1"/>
      <c r="E131" s="1"/>
      <c r="F131" s="3">
        <v>126</v>
      </c>
      <c r="G131" s="7"/>
      <c r="H131" s="7">
        <f t="shared" si="1"/>
        <v>3.4724375565618002E-234</v>
      </c>
      <c r="I131" s="7"/>
    </row>
    <row r="132" spans="1:9" ht="12.75" customHeight="1" x14ac:dyDescent="0.3">
      <c r="A132" s="3"/>
      <c r="B132" s="3"/>
      <c r="C132" s="1"/>
      <c r="D132" s="1"/>
      <c r="E132" s="1"/>
      <c r="F132" s="3">
        <v>127</v>
      </c>
      <c r="G132" s="7"/>
      <c r="H132" s="7">
        <f t="shared" si="1"/>
        <v>3.4724375565618002E-234</v>
      </c>
      <c r="I132" s="7"/>
    </row>
    <row r="133" spans="1:9" ht="12.75" customHeight="1" x14ac:dyDescent="0.3">
      <c r="A133" s="3"/>
      <c r="B133" s="3"/>
      <c r="C133" s="1"/>
      <c r="D133" s="1"/>
      <c r="E133" s="1"/>
      <c r="F133" s="3">
        <v>128</v>
      </c>
      <c r="G133" s="7"/>
      <c r="H133" s="7">
        <f t="shared" si="1"/>
        <v>3.4724375565618002E-234</v>
      </c>
      <c r="I133" s="7"/>
    </row>
    <row r="134" spans="1:9" ht="12.75" customHeight="1" x14ac:dyDescent="0.3">
      <c r="A134" s="3"/>
      <c r="B134" s="3"/>
      <c r="C134" s="1"/>
      <c r="D134" s="1"/>
      <c r="E134" s="1"/>
      <c r="F134" s="3">
        <v>129</v>
      </c>
      <c r="G134" s="7"/>
      <c r="H134" s="7">
        <f t="shared" si="1"/>
        <v>3.4724375565618002E-234</v>
      </c>
      <c r="I134" s="7"/>
    </row>
    <row r="135" spans="1:9" ht="12.75" customHeight="1" x14ac:dyDescent="0.3">
      <c r="A135" s="3"/>
      <c r="B135" s="3"/>
      <c r="C135" s="1"/>
      <c r="D135" s="1"/>
      <c r="E135" s="1"/>
      <c r="F135" s="3">
        <v>130</v>
      </c>
      <c r="G135" s="7"/>
      <c r="H135" s="7">
        <f t="shared" ref="H135:H198" si="2">(1/$D$7)*EXP(-((G135-$D$6)/$D$7)-EXP(-((G135-$D$6)/$D$7)))</f>
        <v>3.4724375565618002E-234</v>
      </c>
      <c r="I135" s="7"/>
    </row>
    <row r="136" spans="1:9" ht="12.75" customHeight="1" x14ac:dyDescent="0.3">
      <c r="A136" s="3"/>
      <c r="B136" s="3"/>
      <c r="C136" s="1"/>
      <c r="D136" s="1"/>
      <c r="E136" s="1"/>
      <c r="F136" s="3">
        <v>131</v>
      </c>
      <c r="G136" s="7"/>
      <c r="H136" s="7">
        <f t="shared" si="2"/>
        <v>3.4724375565618002E-234</v>
      </c>
      <c r="I136" s="7"/>
    </row>
    <row r="137" spans="1:9" ht="12.75" customHeight="1" x14ac:dyDescent="0.3">
      <c r="A137" s="3"/>
      <c r="B137" s="3"/>
      <c r="C137" s="1"/>
      <c r="D137" s="1"/>
      <c r="E137" s="1"/>
      <c r="F137" s="3">
        <v>132</v>
      </c>
      <c r="G137" s="7"/>
      <c r="H137" s="7">
        <f t="shared" si="2"/>
        <v>3.4724375565618002E-234</v>
      </c>
      <c r="I137" s="7"/>
    </row>
    <row r="138" spans="1:9" ht="12.75" customHeight="1" x14ac:dyDescent="0.3">
      <c r="A138" s="3"/>
      <c r="B138" s="3"/>
      <c r="C138" s="1"/>
      <c r="D138" s="1"/>
      <c r="E138" s="1"/>
      <c r="F138" s="3">
        <v>133</v>
      </c>
      <c r="G138" s="7"/>
      <c r="H138" s="7">
        <f t="shared" si="2"/>
        <v>3.4724375565618002E-234</v>
      </c>
      <c r="I138" s="7"/>
    </row>
    <row r="139" spans="1:9" ht="12.75" customHeight="1" x14ac:dyDescent="0.3">
      <c r="A139" s="3"/>
      <c r="B139" s="3"/>
      <c r="C139" s="1"/>
      <c r="D139" s="1"/>
      <c r="E139" s="1"/>
      <c r="F139" s="3">
        <v>134</v>
      </c>
      <c r="G139" s="7"/>
      <c r="H139" s="7">
        <f t="shared" si="2"/>
        <v>3.4724375565618002E-234</v>
      </c>
      <c r="I139" s="7"/>
    </row>
    <row r="140" spans="1:9" ht="12.75" customHeight="1" x14ac:dyDescent="0.3">
      <c r="A140" s="3"/>
      <c r="B140" s="3"/>
      <c r="C140" s="1"/>
      <c r="D140" s="1"/>
      <c r="E140" s="1"/>
      <c r="F140" s="3">
        <v>135</v>
      </c>
      <c r="G140" s="7"/>
      <c r="H140" s="7">
        <f t="shared" si="2"/>
        <v>3.4724375565618002E-234</v>
      </c>
      <c r="I140" s="7"/>
    </row>
    <row r="141" spans="1:9" ht="12.75" customHeight="1" x14ac:dyDescent="0.3">
      <c r="A141" s="3"/>
      <c r="B141" s="3"/>
      <c r="C141" s="1"/>
      <c r="D141" s="1"/>
      <c r="E141" s="1"/>
      <c r="F141" s="3">
        <v>136</v>
      </c>
      <c r="G141" s="7"/>
      <c r="H141" s="7">
        <f t="shared" si="2"/>
        <v>3.4724375565618002E-234</v>
      </c>
      <c r="I141" s="7"/>
    </row>
    <row r="142" spans="1:9" ht="12.75" customHeight="1" x14ac:dyDescent="0.3">
      <c r="A142" s="3"/>
      <c r="B142" s="3"/>
      <c r="C142" s="1"/>
      <c r="D142" s="1"/>
      <c r="E142" s="1"/>
      <c r="F142" s="3">
        <v>137</v>
      </c>
      <c r="G142" s="7"/>
      <c r="H142" s="7">
        <f t="shared" si="2"/>
        <v>3.4724375565618002E-234</v>
      </c>
      <c r="I142" s="7"/>
    </row>
    <row r="143" spans="1:9" ht="12.75" customHeight="1" x14ac:dyDescent="0.3">
      <c r="A143" s="3"/>
      <c r="B143" s="3"/>
      <c r="C143" s="1"/>
      <c r="D143" s="1"/>
      <c r="E143" s="1"/>
      <c r="F143" s="3">
        <v>138</v>
      </c>
      <c r="G143" s="7"/>
      <c r="H143" s="7">
        <f t="shared" si="2"/>
        <v>3.4724375565618002E-234</v>
      </c>
      <c r="I143" s="7"/>
    </row>
    <row r="144" spans="1:9" ht="12.75" customHeight="1" x14ac:dyDescent="0.3">
      <c r="A144" s="3"/>
      <c r="B144" s="3"/>
      <c r="C144" s="1"/>
      <c r="D144" s="1"/>
      <c r="E144" s="1"/>
      <c r="F144" s="3">
        <v>139</v>
      </c>
      <c r="G144" s="7"/>
      <c r="H144" s="7">
        <f t="shared" si="2"/>
        <v>3.4724375565618002E-234</v>
      </c>
      <c r="I144" s="7"/>
    </row>
    <row r="145" spans="1:9" ht="12.75" customHeight="1" x14ac:dyDescent="0.3">
      <c r="A145" s="3"/>
      <c r="B145" s="3"/>
      <c r="C145" s="1"/>
      <c r="D145" s="1"/>
      <c r="E145" s="1"/>
      <c r="F145" s="3">
        <v>140</v>
      </c>
      <c r="G145" s="7"/>
      <c r="H145" s="7">
        <f t="shared" si="2"/>
        <v>3.4724375565618002E-234</v>
      </c>
      <c r="I145" s="7"/>
    </row>
    <row r="146" spans="1:9" ht="12.75" customHeight="1" x14ac:dyDescent="0.3">
      <c r="A146" s="3"/>
      <c r="B146" s="3"/>
      <c r="C146" s="1"/>
      <c r="D146" s="1"/>
      <c r="E146" s="1"/>
      <c r="F146" s="3">
        <v>141</v>
      </c>
      <c r="G146" s="7"/>
      <c r="H146" s="7">
        <f t="shared" si="2"/>
        <v>3.4724375565618002E-234</v>
      </c>
      <c r="I146" s="7"/>
    </row>
    <row r="147" spans="1:9" ht="12.75" customHeight="1" x14ac:dyDescent="0.3">
      <c r="A147" s="3"/>
      <c r="B147" s="3"/>
      <c r="C147" s="1"/>
      <c r="D147" s="1"/>
      <c r="E147" s="1"/>
      <c r="F147" s="3">
        <v>142</v>
      </c>
      <c r="G147" s="7"/>
      <c r="H147" s="7">
        <f t="shared" si="2"/>
        <v>3.4724375565618002E-234</v>
      </c>
      <c r="I147" s="7"/>
    </row>
    <row r="148" spans="1:9" ht="12.75" customHeight="1" x14ac:dyDescent="0.3">
      <c r="A148" s="3"/>
      <c r="B148" s="3"/>
      <c r="C148" s="1"/>
      <c r="D148" s="1"/>
      <c r="E148" s="1"/>
      <c r="F148" s="3">
        <v>143</v>
      </c>
      <c r="G148" s="7"/>
      <c r="H148" s="7">
        <f t="shared" si="2"/>
        <v>3.4724375565618002E-234</v>
      </c>
      <c r="I148" s="7"/>
    </row>
    <row r="149" spans="1:9" ht="12.75" customHeight="1" x14ac:dyDescent="0.3">
      <c r="A149" s="3"/>
      <c r="B149" s="3"/>
      <c r="C149" s="1"/>
      <c r="D149" s="1"/>
      <c r="E149" s="1"/>
      <c r="F149" s="3">
        <v>144</v>
      </c>
      <c r="G149" s="7"/>
      <c r="H149" s="7">
        <f t="shared" si="2"/>
        <v>3.4724375565618002E-234</v>
      </c>
      <c r="I149" s="7"/>
    </row>
    <row r="150" spans="1:9" ht="12.75" customHeight="1" x14ac:dyDescent="0.3">
      <c r="A150" s="3"/>
      <c r="B150" s="3"/>
      <c r="C150" s="1"/>
      <c r="D150" s="1"/>
      <c r="E150" s="1"/>
      <c r="F150" s="3">
        <v>145</v>
      </c>
      <c r="G150" s="7"/>
      <c r="H150" s="7">
        <f t="shared" si="2"/>
        <v>3.4724375565618002E-234</v>
      </c>
      <c r="I150" s="7"/>
    </row>
    <row r="151" spans="1:9" ht="12.75" customHeight="1" x14ac:dyDescent="0.3">
      <c r="A151" s="3"/>
      <c r="B151" s="3"/>
      <c r="C151" s="1"/>
      <c r="D151" s="1"/>
      <c r="E151" s="1"/>
      <c r="F151" s="3">
        <v>146</v>
      </c>
      <c r="G151" s="7"/>
      <c r="H151" s="7">
        <f t="shared" si="2"/>
        <v>3.4724375565618002E-234</v>
      </c>
      <c r="I151" s="7"/>
    </row>
    <row r="152" spans="1:9" ht="12.75" customHeight="1" x14ac:dyDescent="0.3">
      <c r="A152" s="3"/>
      <c r="B152" s="3"/>
      <c r="C152" s="1"/>
      <c r="D152" s="1"/>
      <c r="E152" s="1"/>
      <c r="F152" s="3">
        <v>147</v>
      </c>
      <c r="G152" s="7"/>
      <c r="H152" s="7">
        <f t="shared" si="2"/>
        <v>3.4724375565618002E-234</v>
      </c>
      <c r="I152" s="7"/>
    </row>
    <row r="153" spans="1:9" ht="12.75" customHeight="1" x14ac:dyDescent="0.3">
      <c r="A153" s="3"/>
      <c r="B153" s="3"/>
      <c r="C153" s="1"/>
      <c r="D153" s="1"/>
      <c r="E153" s="1"/>
      <c r="F153" s="3">
        <v>148</v>
      </c>
      <c r="G153" s="7"/>
      <c r="H153" s="7">
        <f t="shared" si="2"/>
        <v>3.4724375565618002E-234</v>
      </c>
      <c r="I153" s="7"/>
    </row>
    <row r="154" spans="1:9" ht="12.75" customHeight="1" x14ac:dyDescent="0.3">
      <c r="A154" s="3"/>
      <c r="B154" s="3"/>
      <c r="C154" s="1"/>
      <c r="D154" s="1"/>
      <c r="E154" s="1"/>
      <c r="F154" s="3">
        <v>149</v>
      </c>
      <c r="G154" s="7"/>
      <c r="H154" s="7">
        <f t="shared" si="2"/>
        <v>3.4724375565618002E-234</v>
      </c>
      <c r="I154" s="7"/>
    </row>
    <row r="155" spans="1:9" ht="12.75" customHeight="1" x14ac:dyDescent="0.3">
      <c r="A155" s="3"/>
      <c r="B155" s="3"/>
      <c r="C155" s="1"/>
      <c r="D155" s="1"/>
      <c r="E155" s="1"/>
      <c r="F155" s="3">
        <v>150</v>
      </c>
      <c r="G155" s="7"/>
      <c r="H155" s="7">
        <f t="shared" si="2"/>
        <v>3.4724375565618002E-234</v>
      </c>
      <c r="I155" s="7"/>
    </row>
    <row r="156" spans="1:9" ht="12.75" customHeight="1" x14ac:dyDescent="0.3">
      <c r="A156" s="3"/>
      <c r="B156" s="3"/>
      <c r="C156" s="1"/>
      <c r="D156" s="1"/>
      <c r="E156" s="1"/>
      <c r="F156" s="3">
        <v>151</v>
      </c>
      <c r="G156" s="7"/>
      <c r="H156" s="7">
        <f t="shared" si="2"/>
        <v>3.4724375565618002E-234</v>
      </c>
      <c r="I156" s="7"/>
    </row>
    <row r="157" spans="1:9" ht="12.75" customHeight="1" x14ac:dyDescent="0.3">
      <c r="A157" s="3"/>
      <c r="B157" s="3"/>
      <c r="C157" s="1"/>
      <c r="D157" s="1"/>
      <c r="E157" s="1"/>
      <c r="F157" s="3">
        <v>152</v>
      </c>
      <c r="G157" s="7"/>
      <c r="H157" s="7">
        <f t="shared" si="2"/>
        <v>3.4724375565618002E-234</v>
      </c>
      <c r="I157" s="7"/>
    </row>
    <row r="158" spans="1:9" ht="12.75" customHeight="1" x14ac:dyDescent="0.3">
      <c r="A158" s="3"/>
      <c r="B158" s="3"/>
      <c r="C158" s="1"/>
      <c r="D158" s="1"/>
      <c r="E158" s="1"/>
      <c r="F158" s="3">
        <v>153</v>
      </c>
      <c r="G158" s="7"/>
      <c r="H158" s="7">
        <f t="shared" si="2"/>
        <v>3.4724375565618002E-234</v>
      </c>
      <c r="I158" s="7"/>
    </row>
    <row r="159" spans="1:9" ht="12.75" customHeight="1" x14ac:dyDescent="0.3">
      <c r="A159" s="3"/>
      <c r="B159" s="3"/>
      <c r="C159" s="1"/>
      <c r="D159" s="1"/>
      <c r="E159" s="1"/>
      <c r="F159" s="3">
        <v>154</v>
      </c>
      <c r="G159" s="7"/>
      <c r="H159" s="7">
        <f t="shared" si="2"/>
        <v>3.4724375565618002E-234</v>
      </c>
      <c r="I159" s="7"/>
    </row>
    <row r="160" spans="1:9" ht="12.75" customHeight="1" x14ac:dyDescent="0.3">
      <c r="A160" s="3"/>
      <c r="B160" s="3"/>
      <c r="C160" s="1"/>
      <c r="D160" s="1"/>
      <c r="E160" s="1"/>
      <c r="F160" s="3">
        <v>155</v>
      </c>
      <c r="G160" s="7"/>
      <c r="H160" s="7">
        <f t="shared" si="2"/>
        <v>3.4724375565618002E-234</v>
      </c>
      <c r="I160" s="7"/>
    </row>
    <row r="161" spans="1:9" ht="12.75" customHeight="1" x14ac:dyDescent="0.3">
      <c r="A161" s="3"/>
      <c r="B161" s="3"/>
      <c r="C161" s="1"/>
      <c r="D161" s="1"/>
      <c r="E161" s="1"/>
      <c r="F161" s="3">
        <v>156</v>
      </c>
      <c r="G161" s="7"/>
      <c r="H161" s="7">
        <f t="shared" si="2"/>
        <v>3.4724375565618002E-234</v>
      </c>
      <c r="I161" s="7"/>
    </row>
    <row r="162" spans="1:9" ht="12.75" customHeight="1" x14ac:dyDescent="0.3">
      <c r="A162" s="3"/>
      <c r="B162" s="3"/>
      <c r="C162" s="1"/>
      <c r="D162" s="1"/>
      <c r="E162" s="1"/>
      <c r="F162" s="3">
        <v>157</v>
      </c>
      <c r="G162" s="7"/>
      <c r="H162" s="7">
        <f t="shared" si="2"/>
        <v>3.4724375565618002E-234</v>
      </c>
      <c r="I162" s="7"/>
    </row>
    <row r="163" spans="1:9" ht="12.75" customHeight="1" x14ac:dyDescent="0.3">
      <c r="A163" s="3"/>
      <c r="B163" s="3"/>
      <c r="C163" s="1"/>
      <c r="D163" s="1"/>
      <c r="E163" s="1"/>
      <c r="F163" s="3">
        <v>158</v>
      </c>
      <c r="G163" s="7"/>
      <c r="H163" s="7">
        <f t="shared" si="2"/>
        <v>3.4724375565618002E-234</v>
      </c>
      <c r="I163" s="7"/>
    </row>
    <row r="164" spans="1:9" ht="12.75" customHeight="1" x14ac:dyDescent="0.3">
      <c r="A164" s="3"/>
      <c r="B164" s="3"/>
      <c r="C164" s="1"/>
      <c r="D164" s="1"/>
      <c r="E164" s="1"/>
      <c r="F164" s="3">
        <v>159</v>
      </c>
      <c r="G164" s="7"/>
      <c r="H164" s="7">
        <f t="shared" si="2"/>
        <v>3.4724375565618002E-234</v>
      </c>
      <c r="I164" s="7"/>
    </row>
    <row r="165" spans="1:9" ht="12.75" customHeight="1" x14ac:dyDescent="0.3">
      <c r="A165" s="3"/>
      <c r="B165" s="3"/>
      <c r="C165" s="1"/>
      <c r="D165" s="1"/>
      <c r="E165" s="1"/>
      <c r="F165" s="3">
        <v>160</v>
      </c>
      <c r="G165" s="7"/>
      <c r="H165" s="7">
        <f t="shared" si="2"/>
        <v>3.4724375565618002E-234</v>
      </c>
      <c r="I165" s="7"/>
    </row>
    <row r="166" spans="1:9" ht="12.75" customHeight="1" x14ac:dyDescent="0.3">
      <c r="A166" s="3"/>
      <c r="B166" s="3"/>
      <c r="C166" s="1"/>
      <c r="D166" s="1"/>
      <c r="E166" s="1"/>
      <c r="F166" s="3">
        <v>161</v>
      </c>
      <c r="G166" s="7"/>
      <c r="H166" s="7">
        <f t="shared" si="2"/>
        <v>3.4724375565618002E-234</v>
      </c>
      <c r="I166" s="7"/>
    </row>
    <row r="167" spans="1:9" ht="12.75" customHeight="1" x14ac:dyDescent="0.3">
      <c r="A167" s="3"/>
      <c r="B167" s="3"/>
      <c r="C167" s="1"/>
      <c r="D167" s="1"/>
      <c r="E167" s="1"/>
      <c r="F167" s="3">
        <v>162</v>
      </c>
      <c r="G167" s="7"/>
      <c r="H167" s="7">
        <f t="shared" si="2"/>
        <v>3.4724375565618002E-234</v>
      </c>
      <c r="I167" s="7"/>
    </row>
    <row r="168" spans="1:9" ht="12.75" customHeight="1" x14ac:dyDescent="0.3">
      <c r="A168" s="3"/>
      <c r="B168" s="3"/>
      <c r="C168" s="1"/>
      <c r="D168" s="1"/>
      <c r="E168" s="1"/>
      <c r="F168" s="3">
        <v>163</v>
      </c>
      <c r="G168" s="7"/>
      <c r="H168" s="7">
        <f t="shared" si="2"/>
        <v>3.4724375565618002E-234</v>
      </c>
      <c r="I168" s="7"/>
    </row>
    <row r="169" spans="1:9" ht="12.75" customHeight="1" x14ac:dyDescent="0.3">
      <c r="A169" s="3"/>
      <c r="B169" s="3"/>
      <c r="C169" s="1"/>
      <c r="D169" s="1"/>
      <c r="E169" s="1"/>
      <c r="F169" s="3">
        <v>164</v>
      </c>
      <c r="G169" s="7"/>
      <c r="H169" s="7">
        <f t="shared" si="2"/>
        <v>3.4724375565618002E-234</v>
      </c>
      <c r="I169" s="7"/>
    </row>
    <row r="170" spans="1:9" ht="12.75" customHeight="1" x14ac:dyDescent="0.3">
      <c r="A170" s="3"/>
      <c r="B170" s="3"/>
      <c r="C170" s="1"/>
      <c r="D170" s="1"/>
      <c r="E170" s="1"/>
      <c r="F170" s="3">
        <v>165</v>
      </c>
      <c r="G170" s="7"/>
      <c r="H170" s="7">
        <f t="shared" si="2"/>
        <v>3.4724375565618002E-234</v>
      </c>
      <c r="I170" s="7"/>
    </row>
    <row r="171" spans="1:9" ht="12.75" customHeight="1" x14ac:dyDescent="0.3">
      <c r="A171" s="3"/>
      <c r="B171" s="3"/>
      <c r="C171" s="1"/>
      <c r="D171" s="1"/>
      <c r="E171" s="1"/>
      <c r="F171" s="3">
        <v>166</v>
      </c>
      <c r="G171" s="7"/>
      <c r="H171" s="7">
        <f t="shared" si="2"/>
        <v>3.4724375565618002E-234</v>
      </c>
      <c r="I171" s="7"/>
    </row>
    <row r="172" spans="1:9" ht="12.75" customHeight="1" x14ac:dyDescent="0.3">
      <c r="A172" s="3"/>
      <c r="B172" s="3"/>
      <c r="C172" s="1"/>
      <c r="D172" s="1"/>
      <c r="E172" s="1"/>
      <c r="F172" s="3">
        <v>167</v>
      </c>
      <c r="G172" s="7"/>
      <c r="H172" s="7">
        <f t="shared" si="2"/>
        <v>3.4724375565618002E-234</v>
      </c>
      <c r="I172" s="7"/>
    </row>
    <row r="173" spans="1:9" ht="12.75" customHeight="1" x14ac:dyDescent="0.3">
      <c r="A173" s="3"/>
      <c r="B173" s="3"/>
      <c r="C173" s="1"/>
      <c r="D173" s="1"/>
      <c r="E173" s="1"/>
      <c r="F173" s="3">
        <v>168</v>
      </c>
      <c r="G173" s="7"/>
      <c r="H173" s="7">
        <f t="shared" si="2"/>
        <v>3.4724375565618002E-234</v>
      </c>
      <c r="I173" s="7"/>
    </row>
    <row r="174" spans="1:9" ht="12.75" customHeight="1" x14ac:dyDescent="0.3">
      <c r="A174" s="3"/>
      <c r="B174" s="3"/>
      <c r="C174" s="1"/>
      <c r="D174" s="1"/>
      <c r="E174" s="1"/>
      <c r="F174" s="3">
        <v>169</v>
      </c>
      <c r="G174" s="7"/>
      <c r="H174" s="7">
        <f t="shared" si="2"/>
        <v>3.4724375565618002E-234</v>
      </c>
      <c r="I174" s="7"/>
    </row>
    <row r="175" spans="1:9" ht="12.75" customHeight="1" x14ac:dyDescent="0.3">
      <c r="A175" s="3"/>
      <c r="B175" s="3"/>
      <c r="C175" s="1"/>
      <c r="D175" s="1"/>
      <c r="E175" s="1"/>
      <c r="F175" s="3">
        <v>170</v>
      </c>
      <c r="G175" s="7"/>
      <c r="H175" s="7">
        <f t="shared" si="2"/>
        <v>3.4724375565618002E-234</v>
      </c>
      <c r="I175" s="7"/>
    </row>
    <row r="176" spans="1:9" ht="12.75" customHeight="1" x14ac:dyDescent="0.3">
      <c r="A176" s="3"/>
      <c r="B176" s="3"/>
      <c r="C176" s="1"/>
      <c r="D176" s="1"/>
      <c r="E176" s="1"/>
      <c r="F176" s="3">
        <v>171</v>
      </c>
      <c r="G176" s="7"/>
      <c r="H176" s="7">
        <f t="shared" si="2"/>
        <v>3.4724375565618002E-234</v>
      </c>
      <c r="I176" s="7"/>
    </row>
    <row r="177" spans="1:9" ht="12.75" customHeight="1" x14ac:dyDescent="0.3">
      <c r="A177" s="3"/>
      <c r="B177" s="3"/>
      <c r="C177" s="1"/>
      <c r="D177" s="1"/>
      <c r="E177" s="1"/>
      <c r="F177" s="3">
        <v>172</v>
      </c>
      <c r="G177" s="7"/>
      <c r="H177" s="7">
        <f t="shared" si="2"/>
        <v>3.4724375565618002E-234</v>
      </c>
      <c r="I177" s="7"/>
    </row>
    <row r="178" spans="1:9" ht="12.75" customHeight="1" x14ac:dyDescent="0.3">
      <c r="A178" s="3"/>
      <c r="B178" s="3"/>
      <c r="C178" s="1"/>
      <c r="D178" s="1"/>
      <c r="E178" s="1"/>
      <c r="F178" s="3">
        <v>173</v>
      </c>
      <c r="G178" s="7"/>
      <c r="H178" s="7">
        <f t="shared" si="2"/>
        <v>3.4724375565618002E-234</v>
      </c>
      <c r="I178" s="7"/>
    </row>
    <row r="179" spans="1:9" ht="12.75" customHeight="1" x14ac:dyDescent="0.3">
      <c r="A179" s="3"/>
      <c r="B179" s="3"/>
      <c r="C179" s="1"/>
      <c r="D179" s="1"/>
      <c r="E179" s="1"/>
      <c r="F179" s="3">
        <v>174</v>
      </c>
      <c r="G179" s="7"/>
      <c r="H179" s="7">
        <f t="shared" si="2"/>
        <v>3.4724375565618002E-234</v>
      </c>
      <c r="I179" s="7"/>
    </row>
    <row r="180" spans="1:9" ht="12.75" customHeight="1" x14ac:dyDescent="0.3">
      <c r="A180" s="3"/>
      <c r="B180" s="3"/>
      <c r="C180" s="1"/>
      <c r="D180" s="1"/>
      <c r="E180" s="1"/>
      <c r="F180" s="3">
        <v>175</v>
      </c>
      <c r="G180" s="7"/>
      <c r="H180" s="7">
        <f t="shared" si="2"/>
        <v>3.4724375565618002E-234</v>
      </c>
      <c r="I180" s="7"/>
    </row>
    <row r="181" spans="1:9" ht="12.75" customHeight="1" x14ac:dyDescent="0.3">
      <c r="A181" s="3"/>
      <c r="B181" s="3"/>
      <c r="C181" s="1"/>
      <c r="D181" s="1"/>
      <c r="E181" s="1"/>
      <c r="F181" s="3">
        <v>176</v>
      </c>
      <c r="G181" s="7"/>
      <c r="H181" s="7">
        <f t="shared" si="2"/>
        <v>3.4724375565618002E-234</v>
      </c>
      <c r="I181" s="7"/>
    </row>
    <row r="182" spans="1:9" ht="12.75" customHeight="1" x14ac:dyDescent="0.3">
      <c r="A182" s="3"/>
      <c r="B182" s="3"/>
      <c r="C182" s="1"/>
      <c r="D182" s="1"/>
      <c r="E182" s="1"/>
      <c r="F182" s="3">
        <v>177</v>
      </c>
      <c r="G182" s="7"/>
      <c r="H182" s="7">
        <f t="shared" si="2"/>
        <v>3.4724375565618002E-234</v>
      </c>
      <c r="I182" s="7"/>
    </row>
    <row r="183" spans="1:9" ht="12.75" customHeight="1" x14ac:dyDescent="0.3">
      <c r="A183" s="3"/>
      <c r="B183" s="3"/>
      <c r="C183" s="1"/>
      <c r="D183" s="1"/>
      <c r="E183" s="1"/>
      <c r="F183" s="3">
        <v>178</v>
      </c>
      <c r="G183" s="7"/>
      <c r="H183" s="7">
        <f t="shared" si="2"/>
        <v>3.4724375565618002E-234</v>
      </c>
      <c r="I183" s="7"/>
    </row>
    <row r="184" spans="1:9" ht="12.75" customHeight="1" x14ac:dyDescent="0.3">
      <c r="A184" s="3"/>
      <c r="B184" s="3"/>
      <c r="C184" s="1"/>
      <c r="D184" s="1"/>
      <c r="E184" s="1"/>
      <c r="F184" s="3">
        <v>179</v>
      </c>
      <c r="G184" s="7"/>
      <c r="H184" s="7">
        <f t="shared" si="2"/>
        <v>3.4724375565618002E-234</v>
      </c>
      <c r="I184" s="7"/>
    </row>
    <row r="185" spans="1:9" ht="12.75" customHeight="1" x14ac:dyDescent="0.3">
      <c r="A185" s="3"/>
      <c r="B185" s="3"/>
      <c r="C185" s="1"/>
      <c r="D185" s="1"/>
      <c r="E185" s="1"/>
      <c r="F185" s="3">
        <v>180</v>
      </c>
      <c r="G185" s="7"/>
      <c r="H185" s="7">
        <f t="shared" si="2"/>
        <v>3.4724375565618002E-234</v>
      </c>
      <c r="I185" s="7"/>
    </row>
    <row r="186" spans="1:9" ht="12.75" customHeight="1" x14ac:dyDescent="0.3">
      <c r="A186" s="3"/>
      <c r="B186" s="3"/>
      <c r="C186" s="1"/>
      <c r="D186" s="1"/>
      <c r="E186" s="1"/>
      <c r="F186" s="3">
        <v>181</v>
      </c>
      <c r="G186" s="7"/>
      <c r="H186" s="7">
        <f t="shared" si="2"/>
        <v>3.4724375565618002E-234</v>
      </c>
      <c r="I186" s="7"/>
    </row>
    <row r="187" spans="1:9" ht="12.75" customHeight="1" x14ac:dyDescent="0.3">
      <c r="A187" s="3"/>
      <c r="B187" s="3"/>
      <c r="C187" s="1"/>
      <c r="D187" s="1"/>
      <c r="E187" s="1"/>
      <c r="F187" s="3">
        <v>182</v>
      </c>
      <c r="G187" s="7"/>
      <c r="H187" s="7">
        <f t="shared" si="2"/>
        <v>3.4724375565618002E-234</v>
      </c>
      <c r="I187" s="7"/>
    </row>
    <row r="188" spans="1:9" ht="12.75" customHeight="1" x14ac:dyDescent="0.3">
      <c r="A188" s="3"/>
      <c r="B188" s="3"/>
      <c r="C188" s="1"/>
      <c r="D188" s="1"/>
      <c r="E188" s="1"/>
      <c r="F188" s="3">
        <v>183</v>
      </c>
      <c r="G188" s="7"/>
      <c r="H188" s="7">
        <f t="shared" si="2"/>
        <v>3.4724375565618002E-234</v>
      </c>
      <c r="I188" s="7"/>
    </row>
    <row r="189" spans="1:9" ht="12.75" customHeight="1" x14ac:dyDescent="0.3">
      <c r="A189" s="3"/>
      <c r="B189" s="3"/>
      <c r="C189" s="1"/>
      <c r="D189" s="1"/>
      <c r="E189" s="1"/>
      <c r="F189" s="3">
        <v>184</v>
      </c>
      <c r="G189" s="7"/>
      <c r="H189" s="7">
        <f t="shared" si="2"/>
        <v>3.4724375565618002E-234</v>
      </c>
      <c r="I189" s="7"/>
    </row>
    <row r="190" spans="1:9" ht="12.75" customHeight="1" x14ac:dyDescent="0.3">
      <c r="A190" s="3"/>
      <c r="B190" s="3"/>
      <c r="C190" s="1"/>
      <c r="D190" s="1"/>
      <c r="E190" s="1"/>
      <c r="F190" s="3">
        <v>185</v>
      </c>
      <c r="G190" s="7"/>
      <c r="H190" s="7">
        <f t="shared" si="2"/>
        <v>3.4724375565618002E-234</v>
      </c>
      <c r="I190" s="7"/>
    </row>
    <row r="191" spans="1:9" ht="12.75" customHeight="1" x14ac:dyDescent="0.3">
      <c r="A191" s="3"/>
      <c r="B191" s="3"/>
      <c r="C191" s="1"/>
      <c r="D191" s="1"/>
      <c r="E191" s="1"/>
      <c r="F191" s="3">
        <v>186</v>
      </c>
      <c r="G191" s="7"/>
      <c r="H191" s="7">
        <f t="shared" si="2"/>
        <v>3.4724375565618002E-234</v>
      </c>
      <c r="I191" s="7"/>
    </row>
    <row r="192" spans="1:9" ht="12.75" customHeight="1" x14ac:dyDescent="0.3">
      <c r="A192" s="3"/>
      <c r="B192" s="3"/>
      <c r="C192" s="1"/>
      <c r="D192" s="1"/>
      <c r="E192" s="1"/>
      <c r="F192" s="3">
        <v>187</v>
      </c>
      <c r="G192" s="7"/>
      <c r="H192" s="7">
        <f t="shared" si="2"/>
        <v>3.4724375565618002E-234</v>
      </c>
      <c r="I192" s="7"/>
    </row>
    <row r="193" spans="1:9" ht="12.75" customHeight="1" x14ac:dyDescent="0.3">
      <c r="A193" s="3"/>
      <c r="B193" s="3"/>
      <c r="C193" s="1"/>
      <c r="D193" s="1"/>
      <c r="E193" s="1"/>
      <c r="F193" s="3">
        <v>188</v>
      </c>
      <c r="G193" s="7"/>
      <c r="H193" s="7">
        <f t="shared" si="2"/>
        <v>3.4724375565618002E-234</v>
      </c>
      <c r="I193" s="7"/>
    </row>
    <row r="194" spans="1:9" ht="12.75" customHeight="1" x14ac:dyDescent="0.3">
      <c r="A194" s="3"/>
      <c r="B194" s="3"/>
      <c r="C194" s="1"/>
      <c r="D194" s="1"/>
      <c r="E194" s="1"/>
      <c r="F194" s="3">
        <v>189</v>
      </c>
      <c r="G194" s="7"/>
      <c r="H194" s="7">
        <f t="shared" si="2"/>
        <v>3.4724375565618002E-234</v>
      </c>
      <c r="I194" s="7"/>
    </row>
    <row r="195" spans="1:9" ht="12.75" customHeight="1" x14ac:dyDescent="0.3">
      <c r="A195" s="3"/>
      <c r="B195" s="3"/>
      <c r="C195" s="1"/>
      <c r="D195" s="1"/>
      <c r="E195" s="1"/>
      <c r="F195" s="3">
        <v>190</v>
      </c>
      <c r="G195" s="7"/>
      <c r="H195" s="7">
        <f t="shared" si="2"/>
        <v>3.4724375565618002E-234</v>
      </c>
      <c r="I195" s="7"/>
    </row>
    <row r="196" spans="1:9" ht="12.75" customHeight="1" x14ac:dyDescent="0.3">
      <c r="A196" s="3"/>
      <c r="B196" s="3"/>
      <c r="C196" s="1"/>
      <c r="D196" s="1"/>
      <c r="E196" s="1"/>
      <c r="F196" s="3">
        <v>191</v>
      </c>
      <c r="G196" s="7"/>
      <c r="H196" s="7">
        <f t="shared" si="2"/>
        <v>3.4724375565618002E-234</v>
      </c>
      <c r="I196" s="7"/>
    </row>
    <row r="197" spans="1:9" ht="12.75" customHeight="1" x14ac:dyDescent="0.3">
      <c r="A197" s="3"/>
      <c r="B197" s="3"/>
      <c r="C197" s="1"/>
      <c r="D197" s="1"/>
      <c r="E197" s="1"/>
      <c r="F197" s="3">
        <v>192</v>
      </c>
      <c r="G197" s="7"/>
      <c r="H197" s="7">
        <f t="shared" si="2"/>
        <v>3.4724375565618002E-234</v>
      </c>
      <c r="I197" s="7"/>
    </row>
    <row r="198" spans="1:9" ht="12.75" customHeight="1" x14ac:dyDescent="0.3">
      <c r="A198" s="3"/>
      <c r="B198" s="3"/>
      <c r="C198" s="1"/>
      <c r="D198" s="1"/>
      <c r="E198" s="1"/>
      <c r="F198" s="3">
        <v>193</v>
      </c>
      <c r="G198" s="7"/>
      <c r="H198" s="7">
        <f t="shared" si="2"/>
        <v>3.4724375565618002E-234</v>
      </c>
      <c r="I198" s="7"/>
    </row>
    <row r="199" spans="1:9" ht="12.75" customHeight="1" x14ac:dyDescent="0.3">
      <c r="A199" s="3"/>
      <c r="B199" s="3"/>
      <c r="C199" s="1"/>
      <c r="D199" s="1"/>
      <c r="E199" s="1"/>
      <c r="F199" s="3">
        <v>194</v>
      </c>
      <c r="G199" s="7"/>
      <c r="H199" s="7">
        <f t="shared" ref="H199:H262" si="3">(1/$D$7)*EXP(-((G199-$D$6)/$D$7)-EXP(-((G199-$D$6)/$D$7)))</f>
        <v>3.4724375565618002E-234</v>
      </c>
      <c r="I199" s="7"/>
    </row>
    <row r="200" spans="1:9" ht="12.75" customHeight="1" x14ac:dyDescent="0.3">
      <c r="A200" s="3"/>
      <c r="B200" s="3"/>
      <c r="C200" s="1"/>
      <c r="D200" s="1"/>
      <c r="E200" s="1"/>
      <c r="F200" s="3">
        <v>195</v>
      </c>
      <c r="G200" s="7"/>
      <c r="H200" s="7">
        <f t="shared" si="3"/>
        <v>3.4724375565618002E-234</v>
      </c>
      <c r="I200" s="7"/>
    </row>
    <row r="201" spans="1:9" ht="12.75" customHeight="1" x14ac:dyDescent="0.3">
      <c r="A201" s="3"/>
      <c r="B201" s="3"/>
      <c r="C201" s="1"/>
      <c r="D201" s="1"/>
      <c r="E201" s="1"/>
      <c r="F201" s="3">
        <v>196</v>
      </c>
      <c r="G201" s="7"/>
      <c r="H201" s="7">
        <f t="shared" si="3"/>
        <v>3.4724375565618002E-234</v>
      </c>
      <c r="I201" s="7"/>
    </row>
    <row r="202" spans="1:9" ht="12.75" customHeight="1" x14ac:dyDescent="0.3">
      <c r="A202" s="3"/>
      <c r="B202" s="3"/>
      <c r="C202" s="1"/>
      <c r="D202" s="1"/>
      <c r="E202" s="1"/>
      <c r="F202" s="3">
        <v>197</v>
      </c>
      <c r="G202" s="7"/>
      <c r="H202" s="7">
        <f t="shared" si="3"/>
        <v>3.4724375565618002E-234</v>
      </c>
      <c r="I202" s="7"/>
    </row>
    <row r="203" spans="1:9" ht="12.75" customHeight="1" x14ac:dyDescent="0.3">
      <c r="A203" s="3"/>
      <c r="B203" s="3"/>
      <c r="C203" s="1"/>
      <c r="D203" s="1"/>
      <c r="E203" s="1"/>
      <c r="F203" s="3">
        <v>198</v>
      </c>
      <c r="G203" s="7"/>
      <c r="H203" s="7">
        <f t="shared" si="3"/>
        <v>3.4724375565618002E-234</v>
      </c>
      <c r="I203" s="7"/>
    </row>
    <row r="204" spans="1:9" ht="12.75" customHeight="1" x14ac:dyDescent="0.3">
      <c r="A204" s="3"/>
      <c r="B204" s="3"/>
      <c r="C204" s="1"/>
      <c r="D204" s="1"/>
      <c r="E204" s="1"/>
      <c r="F204" s="3">
        <v>199</v>
      </c>
      <c r="G204" s="7"/>
      <c r="H204" s="7">
        <f t="shared" si="3"/>
        <v>3.4724375565618002E-234</v>
      </c>
      <c r="I204" s="7"/>
    </row>
    <row r="205" spans="1:9" ht="12.75" customHeight="1" x14ac:dyDescent="0.3">
      <c r="A205" s="3"/>
      <c r="B205" s="3"/>
      <c r="C205" s="1"/>
      <c r="D205" s="1"/>
      <c r="E205" s="1"/>
      <c r="F205" s="3">
        <v>200</v>
      </c>
      <c r="G205" s="7"/>
      <c r="H205" s="7">
        <f t="shared" si="3"/>
        <v>3.4724375565618002E-234</v>
      </c>
      <c r="I205" s="7"/>
    </row>
    <row r="206" spans="1:9" ht="12.75" customHeight="1" x14ac:dyDescent="0.3">
      <c r="A206" s="3"/>
      <c r="B206" s="3"/>
      <c r="C206" s="1"/>
      <c r="D206" s="1"/>
      <c r="E206" s="1"/>
      <c r="F206" s="3">
        <v>201</v>
      </c>
      <c r="G206" s="7"/>
      <c r="H206" s="7">
        <f t="shared" si="3"/>
        <v>3.4724375565618002E-234</v>
      </c>
      <c r="I206" s="7"/>
    </row>
    <row r="207" spans="1:9" ht="12.75" customHeight="1" x14ac:dyDescent="0.3">
      <c r="A207" s="3"/>
      <c r="B207" s="3"/>
      <c r="C207" s="1"/>
      <c r="D207" s="1"/>
      <c r="E207" s="1"/>
      <c r="F207" s="3">
        <v>202</v>
      </c>
      <c r="G207" s="7"/>
      <c r="H207" s="7">
        <f t="shared" si="3"/>
        <v>3.4724375565618002E-234</v>
      </c>
      <c r="I207" s="7"/>
    </row>
    <row r="208" spans="1:9" ht="12.75" customHeight="1" x14ac:dyDescent="0.3">
      <c r="A208" s="3"/>
      <c r="B208" s="3"/>
      <c r="C208" s="1"/>
      <c r="D208" s="1"/>
      <c r="E208" s="1"/>
      <c r="F208" s="3">
        <v>203</v>
      </c>
      <c r="G208" s="7"/>
      <c r="H208" s="7">
        <f t="shared" si="3"/>
        <v>3.4724375565618002E-234</v>
      </c>
      <c r="I208" s="7"/>
    </row>
    <row r="209" spans="1:9" ht="12.75" customHeight="1" x14ac:dyDescent="0.3">
      <c r="A209" s="3"/>
      <c r="B209" s="3"/>
      <c r="C209" s="1"/>
      <c r="D209" s="1"/>
      <c r="E209" s="1"/>
      <c r="F209" s="3">
        <v>204</v>
      </c>
      <c r="G209" s="7"/>
      <c r="H209" s="7">
        <f t="shared" si="3"/>
        <v>3.4724375565618002E-234</v>
      </c>
      <c r="I209" s="7"/>
    </row>
    <row r="210" spans="1:9" ht="12.75" customHeight="1" x14ac:dyDescent="0.3">
      <c r="A210" s="3"/>
      <c r="B210" s="3"/>
      <c r="C210" s="1"/>
      <c r="D210" s="1"/>
      <c r="E210" s="1"/>
      <c r="F210" s="3">
        <v>205</v>
      </c>
      <c r="G210" s="7"/>
      <c r="H210" s="7">
        <f t="shared" si="3"/>
        <v>3.4724375565618002E-234</v>
      </c>
      <c r="I210" s="7"/>
    </row>
    <row r="211" spans="1:9" ht="12.75" customHeight="1" x14ac:dyDescent="0.3">
      <c r="A211" s="3"/>
      <c r="B211" s="3"/>
      <c r="C211" s="1"/>
      <c r="D211" s="1"/>
      <c r="E211" s="1"/>
      <c r="F211" s="3">
        <v>206</v>
      </c>
      <c r="G211" s="7"/>
      <c r="H211" s="7">
        <f t="shared" si="3"/>
        <v>3.4724375565618002E-234</v>
      </c>
      <c r="I211" s="7"/>
    </row>
    <row r="212" spans="1:9" ht="12.75" customHeight="1" x14ac:dyDescent="0.3">
      <c r="A212" s="3"/>
      <c r="B212" s="3"/>
      <c r="C212" s="1"/>
      <c r="D212" s="1"/>
      <c r="E212" s="1"/>
      <c r="F212" s="3">
        <v>207</v>
      </c>
      <c r="G212" s="7"/>
      <c r="H212" s="7">
        <f t="shared" si="3"/>
        <v>3.4724375565618002E-234</v>
      </c>
      <c r="I212" s="7"/>
    </row>
    <row r="213" spans="1:9" ht="12.75" customHeight="1" x14ac:dyDescent="0.3">
      <c r="A213" s="3"/>
      <c r="B213" s="3"/>
      <c r="C213" s="1"/>
      <c r="D213" s="1"/>
      <c r="E213" s="1"/>
      <c r="F213" s="3">
        <v>208</v>
      </c>
      <c r="G213" s="7"/>
      <c r="H213" s="7">
        <f t="shared" si="3"/>
        <v>3.4724375565618002E-234</v>
      </c>
      <c r="I213" s="7"/>
    </row>
    <row r="214" spans="1:9" ht="12.75" customHeight="1" x14ac:dyDescent="0.3">
      <c r="A214" s="3"/>
      <c r="B214" s="3"/>
      <c r="C214" s="1"/>
      <c r="D214" s="1"/>
      <c r="E214" s="1"/>
      <c r="F214" s="3">
        <v>209</v>
      </c>
      <c r="G214" s="7"/>
      <c r="H214" s="7">
        <f t="shared" si="3"/>
        <v>3.4724375565618002E-234</v>
      </c>
      <c r="I214" s="7"/>
    </row>
    <row r="215" spans="1:9" ht="12.75" customHeight="1" x14ac:dyDescent="0.3">
      <c r="A215" s="3"/>
      <c r="B215" s="3"/>
      <c r="C215" s="1"/>
      <c r="D215" s="1"/>
      <c r="E215" s="1"/>
      <c r="F215" s="3">
        <v>210</v>
      </c>
      <c r="G215" s="7"/>
      <c r="H215" s="7">
        <f t="shared" si="3"/>
        <v>3.4724375565618002E-234</v>
      </c>
      <c r="I215" s="7"/>
    </row>
    <row r="216" spans="1:9" ht="12.75" customHeight="1" x14ac:dyDescent="0.3">
      <c r="A216" s="3"/>
      <c r="B216" s="3"/>
      <c r="C216" s="1"/>
      <c r="D216" s="1"/>
      <c r="E216" s="1"/>
      <c r="F216" s="3">
        <v>211</v>
      </c>
      <c r="G216" s="7"/>
      <c r="H216" s="7">
        <f t="shared" si="3"/>
        <v>3.4724375565618002E-234</v>
      </c>
      <c r="I216" s="7"/>
    </row>
    <row r="217" spans="1:9" ht="12.75" customHeight="1" x14ac:dyDescent="0.3">
      <c r="A217" s="3"/>
      <c r="B217" s="3"/>
      <c r="C217" s="1"/>
      <c r="D217" s="1"/>
      <c r="E217" s="1"/>
      <c r="F217" s="3">
        <v>212</v>
      </c>
      <c r="G217" s="7"/>
      <c r="H217" s="7">
        <f t="shared" si="3"/>
        <v>3.4724375565618002E-234</v>
      </c>
      <c r="I217" s="7"/>
    </row>
    <row r="218" spans="1:9" ht="12.75" customHeight="1" x14ac:dyDescent="0.3">
      <c r="A218" s="3"/>
      <c r="B218" s="3"/>
      <c r="C218" s="1"/>
      <c r="D218" s="1"/>
      <c r="E218" s="1"/>
      <c r="F218" s="3">
        <v>213</v>
      </c>
      <c r="G218" s="7"/>
      <c r="H218" s="7">
        <f t="shared" si="3"/>
        <v>3.4724375565618002E-234</v>
      </c>
      <c r="I218" s="7"/>
    </row>
    <row r="219" spans="1:9" ht="12.75" customHeight="1" x14ac:dyDescent="0.3">
      <c r="A219" s="3"/>
      <c r="B219" s="3"/>
      <c r="C219" s="1"/>
      <c r="D219" s="1"/>
      <c r="E219" s="1"/>
      <c r="F219" s="3">
        <v>214</v>
      </c>
      <c r="G219" s="7"/>
      <c r="H219" s="7">
        <f t="shared" si="3"/>
        <v>3.4724375565618002E-234</v>
      </c>
      <c r="I219" s="7"/>
    </row>
    <row r="220" spans="1:9" ht="12.75" customHeight="1" x14ac:dyDescent="0.3">
      <c r="A220" s="3"/>
      <c r="B220" s="3"/>
      <c r="C220" s="1"/>
      <c r="D220" s="1"/>
      <c r="E220" s="1"/>
      <c r="F220" s="3">
        <v>215</v>
      </c>
      <c r="G220" s="7"/>
      <c r="H220" s="7">
        <f t="shared" si="3"/>
        <v>3.4724375565618002E-234</v>
      </c>
      <c r="I220" s="7"/>
    </row>
    <row r="221" spans="1:9" ht="12.75" customHeight="1" x14ac:dyDescent="0.3">
      <c r="A221" s="3"/>
      <c r="B221" s="3"/>
      <c r="C221" s="1"/>
      <c r="D221" s="1"/>
      <c r="E221" s="1"/>
      <c r="F221" s="3">
        <v>216</v>
      </c>
      <c r="G221" s="7"/>
      <c r="H221" s="7">
        <f t="shared" si="3"/>
        <v>3.4724375565618002E-234</v>
      </c>
      <c r="I221" s="7"/>
    </row>
    <row r="222" spans="1:9" ht="12.75" customHeight="1" x14ac:dyDescent="0.3">
      <c r="A222" s="3"/>
      <c r="B222" s="3"/>
      <c r="C222" s="1"/>
      <c r="D222" s="1"/>
      <c r="E222" s="1"/>
      <c r="F222" s="3">
        <v>217</v>
      </c>
      <c r="G222" s="7"/>
      <c r="H222" s="7">
        <f t="shared" si="3"/>
        <v>3.4724375565618002E-234</v>
      </c>
      <c r="I222" s="7"/>
    </row>
    <row r="223" spans="1:9" ht="12.75" customHeight="1" x14ac:dyDescent="0.3">
      <c r="A223" s="3"/>
      <c r="B223" s="3"/>
      <c r="C223" s="1"/>
      <c r="D223" s="1"/>
      <c r="E223" s="1"/>
      <c r="F223" s="3">
        <v>218</v>
      </c>
      <c r="G223" s="7"/>
      <c r="H223" s="7">
        <f t="shared" si="3"/>
        <v>3.4724375565618002E-234</v>
      </c>
      <c r="I223" s="7"/>
    </row>
    <row r="224" spans="1:9" ht="12.75" customHeight="1" x14ac:dyDescent="0.3">
      <c r="A224" s="3"/>
      <c r="B224" s="3"/>
      <c r="C224" s="1"/>
      <c r="D224" s="1"/>
      <c r="E224" s="1"/>
      <c r="F224" s="3">
        <v>219</v>
      </c>
      <c r="G224" s="7"/>
      <c r="H224" s="7">
        <f t="shared" si="3"/>
        <v>3.4724375565618002E-234</v>
      </c>
      <c r="I224" s="7"/>
    </row>
    <row r="225" spans="1:9" ht="12.75" customHeight="1" x14ac:dyDescent="0.3">
      <c r="A225" s="3"/>
      <c r="B225" s="3"/>
      <c r="C225" s="1"/>
      <c r="D225" s="1"/>
      <c r="E225" s="1"/>
      <c r="F225" s="3">
        <v>220</v>
      </c>
      <c r="G225" s="7"/>
      <c r="H225" s="7">
        <f t="shared" si="3"/>
        <v>3.4724375565618002E-234</v>
      </c>
      <c r="I225" s="7"/>
    </row>
    <row r="226" spans="1:9" ht="12.75" customHeight="1" x14ac:dyDescent="0.3">
      <c r="A226" s="3"/>
      <c r="B226" s="3"/>
      <c r="C226" s="1"/>
      <c r="D226" s="1"/>
      <c r="E226" s="1"/>
      <c r="F226" s="3">
        <v>221</v>
      </c>
      <c r="G226" s="7"/>
      <c r="H226" s="7">
        <f t="shared" si="3"/>
        <v>3.4724375565618002E-234</v>
      </c>
      <c r="I226" s="7"/>
    </row>
    <row r="227" spans="1:9" ht="12.75" customHeight="1" x14ac:dyDescent="0.3">
      <c r="A227" s="3"/>
      <c r="B227" s="3"/>
      <c r="C227" s="1"/>
      <c r="D227" s="1"/>
      <c r="E227" s="1"/>
      <c r="F227" s="3">
        <v>222</v>
      </c>
      <c r="G227" s="7"/>
      <c r="H227" s="7">
        <f t="shared" si="3"/>
        <v>3.4724375565618002E-234</v>
      </c>
      <c r="I227" s="7"/>
    </row>
    <row r="228" spans="1:9" ht="12.75" customHeight="1" x14ac:dyDescent="0.3">
      <c r="A228" s="3"/>
      <c r="B228" s="3"/>
      <c r="C228" s="1"/>
      <c r="D228" s="1"/>
      <c r="E228" s="1"/>
      <c r="F228" s="3">
        <v>223</v>
      </c>
      <c r="G228" s="7"/>
      <c r="H228" s="7">
        <f t="shared" si="3"/>
        <v>3.4724375565618002E-234</v>
      </c>
      <c r="I228" s="7"/>
    </row>
    <row r="229" spans="1:9" ht="12.75" customHeight="1" x14ac:dyDescent="0.3">
      <c r="A229" s="3"/>
      <c r="B229" s="3"/>
      <c r="C229" s="1"/>
      <c r="D229" s="1"/>
      <c r="E229" s="1"/>
      <c r="F229" s="3">
        <v>224</v>
      </c>
      <c r="G229" s="7"/>
      <c r="H229" s="7">
        <f t="shared" si="3"/>
        <v>3.4724375565618002E-234</v>
      </c>
      <c r="I229" s="7"/>
    </row>
    <row r="230" spans="1:9" ht="12.75" customHeight="1" x14ac:dyDescent="0.3">
      <c r="A230" s="3"/>
      <c r="B230" s="3"/>
      <c r="C230" s="1"/>
      <c r="D230" s="1"/>
      <c r="E230" s="1"/>
      <c r="F230" s="3">
        <v>225</v>
      </c>
      <c r="G230" s="7"/>
      <c r="H230" s="7">
        <f t="shared" si="3"/>
        <v>3.4724375565618002E-234</v>
      </c>
      <c r="I230" s="7"/>
    </row>
    <row r="231" spans="1:9" ht="12.75" customHeight="1" x14ac:dyDescent="0.3">
      <c r="A231" s="3"/>
      <c r="B231" s="3"/>
      <c r="C231" s="1"/>
      <c r="D231" s="1"/>
      <c r="E231" s="1"/>
      <c r="F231" s="3">
        <v>226</v>
      </c>
      <c r="G231" s="7"/>
      <c r="H231" s="7">
        <f t="shared" si="3"/>
        <v>3.4724375565618002E-234</v>
      </c>
      <c r="I231" s="7"/>
    </row>
    <row r="232" spans="1:9" ht="12.75" customHeight="1" x14ac:dyDescent="0.3">
      <c r="A232" s="3"/>
      <c r="B232" s="3"/>
      <c r="C232" s="1"/>
      <c r="D232" s="1"/>
      <c r="E232" s="1"/>
      <c r="F232" s="3">
        <v>227</v>
      </c>
      <c r="G232" s="7"/>
      <c r="H232" s="7">
        <f t="shared" si="3"/>
        <v>3.4724375565618002E-234</v>
      </c>
      <c r="I232" s="7"/>
    </row>
    <row r="233" spans="1:9" ht="12.75" customHeight="1" x14ac:dyDescent="0.3">
      <c r="A233" s="3"/>
      <c r="B233" s="3"/>
      <c r="C233" s="1"/>
      <c r="D233" s="1"/>
      <c r="E233" s="1"/>
      <c r="F233" s="3">
        <v>228</v>
      </c>
      <c r="G233" s="7"/>
      <c r="H233" s="7">
        <f t="shared" si="3"/>
        <v>3.4724375565618002E-234</v>
      </c>
      <c r="I233" s="7"/>
    </row>
    <row r="234" spans="1:9" ht="12.75" customHeight="1" x14ac:dyDescent="0.3">
      <c r="A234" s="3"/>
      <c r="B234" s="3"/>
      <c r="C234" s="1"/>
      <c r="D234" s="1"/>
      <c r="E234" s="1"/>
      <c r="F234" s="3">
        <v>229</v>
      </c>
      <c r="G234" s="7"/>
      <c r="H234" s="7">
        <f t="shared" si="3"/>
        <v>3.4724375565618002E-234</v>
      </c>
      <c r="I234" s="7"/>
    </row>
    <row r="235" spans="1:9" ht="12.75" customHeight="1" x14ac:dyDescent="0.3">
      <c r="A235" s="3"/>
      <c r="B235" s="3"/>
      <c r="C235" s="1"/>
      <c r="D235" s="1"/>
      <c r="E235" s="1"/>
      <c r="F235" s="3">
        <v>230</v>
      </c>
      <c r="G235" s="7"/>
      <c r="H235" s="7">
        <f t="shared" si="3"/>
        <v>3.4724375565618002E-234</v>
      </c>
      <c r="I235" s="7"/>
    </row>
    <row r="236" spans="1:9" ht="12.75" customHeight="1" x14ac:dyDescent="0.3">
      <c r="A236" s="3"/>
      <c r="B236" s="3"/>
      <c r="C236" s="1"/>
      <c r="D236" s="1"/>
      <c r="E236" s="1"/>
      <c r="F236" s="3">
        <v>231</v>
      </c>
      <c r="G236" s="7"/>
      <c r="H236" s="7">
        <f t="shared" si="3"/>
        <v>3.4724375565618002E-234</v>
      </c>
      <c r="I236" s="7"/>
    </row>
    <row r="237" spans="1:9" ht="12.75" customHeight="1" x14ac:dyDescent="0.3">
      <c r="A237" s="3"/>
      <c r="B237" s="3"/>
      <c r="C237" s="1"/>
      <c r="D237" s="1"/>
      <c r="E237" s="1"/>
      <c r="F237" s="3">
        <v>232</v>
      </c>
      <c r="G237" s="7"/>
      <c r="H237" s="7">
        <f t="shared" si="3"/>
        <v>3.4724375565618002E-234</v>
      </c>
      <c r="I237" s="7"/>
    </row>
    <row r="238" spans="1:9" ht="12.75" customHeight="1" x14ac:dyDescent="0.3">
      <c r="A238" s="3"/>
      <c r="B238" s="3"/>
      <c r="C238" s="1"/>
      <c r="D238" s="1"/>
      <c r="E238" s="1"/>
      <c r="F238" s="3">
        <v>233</v>
      </c>
      <c r="G238" s="7"/>
      <c r="H238" s="7">
        <f t="shared" si="3"/>
        <v>3.4724375565618002E-234</v>
      </c>
      <c r="I238" s="7"/>
    </row>
    <row r="239" spans="1:9" ht="12.75" customHeight="1" x14ac:dyDescent="0.3">
      <c r="A239" s="3"/>
      <c r="B239" s="3"/>
      <c r="C239" s="1"/>
      <c r="D239" s="1"/>
      <c r="E239" s="1"/>
      <c r="F239" s="3">
        <v>234</v>
      </c>
      <c r="G239" s="7"/>
      <c r="H239" s="7">
        <f t="shared" si="3"/>
        <v>3.4724375565618002E-234</v>
      </c>
      <c r="I239" s="7"/>
    </row>
    <row r="240" spans="1:9" ht="12.75" customHeight="1" x14ac:dyDescent="0.3">
      <c r="A240" s="3"/>
      <c r="B240" s="3"/>
      <c r="C240" s="1"/>
      <c r="D240" s="1"/>
      <c r="E240" s="1"/>
      <c r="F240" s="3">
        <v>235</v>
      </c>
      <c r="G240" s="7"/>
      <c r="H240" s="7">
        <f t="shared" si="3"/>
        <v>3.4724375565618002E-234</v>
      </c>
      <c r="I240" s="7"/>
    </row>
    <row r="241" spans="1:9" ht="12.75" customHeight="1" x14ac:dyDescent="0.3">
      <c r="A241" s="3"/>
      <c r="B241" s="3"/>
      <c r="C241" s="1"/>
      <c r="D241" s="1"/>
      <c r="E241" s="1"/>
      <c r="F241" s="3">
        <v>236</v>
      </c>
      <c r="G241" s="7"/>
      <c r="H241" s="7">
        <f t="shared" si="3"/>
        <v>3.4724375565618002E-234</v>
      </c>
      <c r="I241" s="7"/>
    </row>
    <row r="242" spans="1:9" ht="12.75" customHeight="1" x14ac:dyDescent="0.3">
      <c r="A242" s="3"/>
      <c r="B242" s="3"/>
      <c r="C242" s="1"/>
      <c r="D242" s="1"/>
      <c r="E242" s="1"/>
      <c r="F242" s="3">
        <v>237</v>
      </c>
      <c r="G242" s="7"/>
      <c r="H242" s="7">
        <f t="shared" si="3"/>
        <v>3.4724375565618002E-234</v>
      </c>
      <c r="I242" s="7"/>
    </row>
    <row r="243" spans="1:9" ht="12.75" customHeight="1" x14ac:dyDescent="0.3">
      <c r="A243" s="3"/>
      <c r="B243" s="3"/>
      <c r="C243" s="1"/>
      <c r="D243" s="1"/>
      <c r="E243" s="1"/>
      <c r="F243" s="3">
        <v>238</v>
      </c>
      <c r="G243" s="7"/>
      <c r="H243" s="7">
        <f t="shared" si="3"/>
        <v>3.4724375565618002E-234</v>
      </c>
      <c r="I243" s="7"/>
    </row>
    <row r="244" spans="1:9" ht="12.75" customHeight="1" x14ac:dyDescent="0.3">
      <c r="A244" s="3"/>
      <c r="B244" s="3"/>
      <c r="C244" s="1"/>
      <c r="D244" s="1"/>
      <c r="E244" s="1"/>
      <c r="F244" s="3">
        <v>239</v>
      </c>
      <c r="G244" s="7"/>
      <c r="H244" s="7">
        <f t="shared" si="3"/>
        <v>3.4724375565618002E-234</v>
      </c>
      <c r="I244" s="7"/>
    </row>
    <row r="245" spans="1:9" ht="12.75" customHeight="1" x14ac:dyDescent="0.3">
      <c r="A245" s="3"/>
      <c r="B245" s="3"/>
      <c r="C245" s="1"/>
      <c r="D245" s="1"/>
      <c r="E245" s="1"/>
      <c r="F245" s="3">
        <v>240</v>
      </c>
      <c r="G245" s="7"/>
      <c r="H245" s="7">
        <f t="shared" si="3"/>
        <v>3.4724375565618002E-234</v>
      </c>
      <c r="I245" s="7"/>
    </row>
    <row r="246" spans="1:9" ht="12.75" customHeight="1" x14ac:dyDescent="0.3">
      <c r="A246" s="3"/>
      <c r="B246" s="3"/>
      <c r="C246" s="1"/>
      <c r="D246" s="1"/>
      <c r="E246" s="1"/>
      <c r="F246" s="3">
        <v>241</v>
      </c>
      <c r="G246" s="7"/>
      <c r="H246" s="7">
        <f t="shared" si="3"/>
        <v>3.4724375565618002E-234</v>
      </c>
      <c r="I246" s="7"/>
    </row>
    <row r="247" spans="1:9" ht="12.75" customHeight="1" x14ac:dyDescent="0.3">
      <c r="A247" s="3"/>
      <c r="B247" s="3"/>
      <c r="C247" s="1"/>
      <c r="D247" s="1"/>
      <c r="E247" s="1"/>
      <c r="F247" s="3">
        <v>242</v>
      </c>
      <c r="G247" s="7"/>
      <c r="H247" s="7">
        <f t="shared" si="3"/>
        <v>3.4724375565618002E-234</v>
      </c>
      <c r="I247" s="7"/>
    </row>
    <row r="248" spans="1:9" ht="12.75" customHeight="1" x14ac:dyDescent="0.3">
      <c r="A248" s="3"/>
      <c r="B248" s="3"/>
      <c r="C248" s="1"/>
      <c r="D248" s="1"/>
      <c r="E248" s="1"/>
      <c r="F248" s="3">
        <v>243</v>
      </c>
      <c r="G248" s="7"/>
      <c r="H248" s="7">
        <f t="shared" si="3"/>
        <v>3.4724375565618002E-234</v>
      </c>
      <c r="I248" s="7"/>
    </row>
    <row r="249" spans="1:9" ht="12.75" customHeight="1" x14ac:dyDescent="0.3">
      <c r="A249" s="3"/>
      <c r="B249" s="3"/>
      <c r="C249" s="1"/>
      <c r="D249" s="1"/>
      <c r="E249" s="1"/>
      <c r="F249" s="3">
        <v>244</v>
      </c>
      <c r="G249" s="7"/>
      <c r="H249" s="7">
        <f t="shared" si="3"/>
        <v>3.4724375565618002E-234</v>
      </c>
      <c r="I249" s="7"/>
    </row>
    <row r="250" spans="1:9" ht="12.75" customHeight="1" x14ac:dyDescent="0.3">
      <c r="A250" s="3"/>
      <c r="B250" s="3"/>
      <c r="C250" s="1"/>
      <c r="D250" s="1"/>
      <c r="E250" s="1"/>
      <c r="F250" s="3">
        <v>245</v>
      </c>
      <c r="G250" s="7"/>
      <c r="H250" s="7">
        <f t="shared" si="3"/>
        <v>3.4724375565618002E-234</v>
      </c>
      <c r="I250" s="7"/>
    </row>
    <row r="251" spans="1:9" ht="12.75" customHeight="1" x14ac:dyDescent="0.3">
      <c r="A251" s="3"/>
      <c r="B251" s="3"/>
      <c r="C251" s="1"/>
      <c r="D251" s="1"/>
      <c r="E251" s="1"/>
      <c r="F251" s="3">
        <v>246</v>
      </c>
      <c r="G251" s="7"/>
      <c r="H251" s="7">
        <f t="shared" si="3"/>
        <v>3.4724375565618002E-234</v>
      </c>
      <c r="I251" s="7"/>
    </row>
    <row r="252" spans="1:9" ht="12.75" customHeight="1" x14ac:dyDescent="0.3">
      <c r="A252" s="3"/>
      <c r="B252" s="3"/>
      <c r="C252" s="1"/>
      <c r="D252" s="1"/>
      <c r="E252" s="1"/>
      <c r="F252" s="3">
        <v>247</v>
      </c>
      <c r="G252" s="7"/>
      <c r="H252" s="7">
        <f t="shared" si="3"/>
        <v>3.4724375565618002E-234</v>
      </c>
      <c r="I252" s="7"/>
    </row>
    <row r="253" spans="1:9" ht="12.75" customHeight="1" x14ac:dyDescent="0.3">
      <c r="A253" s="3"/>
      <c r="B253" s="3"/>
      <c r="C253" s="1"/>
      <c r="D253" s="1"/>
      <c r="E253" s="1"/>
      <c r="F253" s="3">
        <v>248</v>
      </c>
      <c r="G253" s="7"/>
      <c r="H253" s="7">
        <f t="shared" si="3"/>
        <v>3.4724375565618002E-234</v>
      </c>
      <c r="I253" s="7"/>
    </row>
    <row r="254" spans="1:9" ht="12.75" customHeight="1" x14ac:dyDescent="0.3">
      <c r="A254" s="3"/>
      <c r="B254" s="3"/>
      <c r="C254" s="1"/>
      <c r="D254" s="1"/>
      <c r="E254" s="1"/>
      <c r="F254" s="3">
        <v>249</v>
      </c>
      <c r="G254" s="7"/>
      <c r="H254" s="7">
        <f t="shared" si="3"/>
        <v>3.4724375565618002E-234</v>
      </c>
      <c r="I254" s="7"/>
    </row>
    <row r="255" spans="1:9" ht="12.75" customHeight="1" x14ac:dyDescent="0.3">
      <c r="A255" s="3"/>
      <c r="B255" s="3"/>
      <c r="C255" s="1"/>
      <c r="D255" s="1"/>
      <c r="E255" s="1"/>
      <c r="F255" s="3">
        <v>250</v>
      </c>
      <c r="G255" s="7"/>
      <c r="H255" s="7">
        <f t="shared" si="3"/>
        <v>3.4724375565618002E-234</v>
      </c>
      <c r="I255" s="7"/>
    </row>
    <row r="256" spans="1:9" ht="12.75" customHeight="1" x14ac:dyDescent="0.3">
      <c r="A256" s="3"/>
      <c r="B256" s="3"/>
      <c r="C256" s="1"/>
      <c r="D256" s="1"/>
      <c r="E256" s="1"/>
      <c r="F256" s="3">
        <v>251</v>
      </c>
      <c r="G256" s="7"/>
      <c r="H256" s="7">
        <f t="shared" si="3"/>
        <v>3.4724375565618002E-234</v>
      </c>
      <c r="I256" s="7"/>
    </row>
    <row r="257" spans="1:9" ht="12.75" customHeight="1" x14ac:dyDescent="0.3">
      <c r="A257" s="3"/>
      <c r="B257" s="3"/>
      <c r="C257" s="1"/>
      <c r="D257" s="1"/>
      <c r="E257" s="1"/>
      <c r="F257" s="3">
        <v>252</v>
      </c>
      <c r="G257" s="7"/>
      <c r="H257" s="7">
        <f t="shared" si="3"/>
        <v>3.4724375565618002E-234</v>
      </c>
      <c r="I257" s="7"/>
    </row>
    <row r="258" spans="1:9" ht="12.75" customHeight="1" x14ac:dyDescent="0.3">
      <c r="A258" s="3"/>
      <c r="B258" s="3"/>
      <c r="C258" s="1"/>
      <c r="D258" s="1"/>
      <c r="E258" s="1"/>
      <c r="F258" s="3">
        <v>253</v>
      </c>
      <c r="G258" s="7"/>
      <c r="H258" s="7">
        <f t="shared" si="3"/>
        <v>3.4724375565618002E-234</v>
      </c>
      <c r="I258" s="7"/>
    </row>
    <row r="259" spans="1:9" ht="12.75" customHeight="1" x14ac:dyDescent="0.3">
      <c r="A259" s="3"/>
      <c r="B259" s="3"/>
      <c r="C259" s="1"/>
      <c r="D259" s="1"/>
      <c r="E259" s="1"/>
      <c r="F259" s="3">
        <v>254</v>
      </c>
      <c r="G259" s="7"/>
      <c r="H259" s="7">
        <f t="shared" si="3"/>
        <v>3.4724375565618002E-234</v>
      </c>
      <c r="I259" s="7"/>
    </row>
    <row r="260" spans="1:9" ht="12.75" customHeight="1" x14ac:dyDescent="0.3">
      <c r="A260" s="3"/>
      <c r="B260" s="3"/>
      <c r="C260" s="1"/>
      <c r="D260" s="1"/>
      <c r="E260" s="1"/>
      <c r="F260" s="3">
        <v>255</v>
      </c>
      <c r="G260" s="7"/>
      <c r="H260" s="7">
        <f t="shared" si="3"/>
        <v>3.4724375565618002E-234</v>
      </c>
      <c r="I260" s="7"/>
    </row>
    <row r="261" spans="1:9" ht="12.75" customHeight="1" x14ac:dyDescent="0.3">
      <c r="A261" s="3"/>
      <c r="B261" s="3"/>
      <c r="C261" s="1"/>
      <c r="D261" s="1"/>
      <c r="E261" s="1"/>
      <c r="F261" s="3">
        <v>256</v>
      </c>
      <c r="G261" s="7"/>
      <c r="H261" s="7">
        <f t="shared" si="3"/>
        <v>3.4724375565618002E-234</v>
      </c>
      <c r="I261" s="7"/>
    </row>
    <row r="262" spans="1:9" ht="12.75" customHeight="1" x14ac:dyDescent="0.3">
      <c r="A262" s="3"/>
      <c r="B262" s="3"/>
      <c r="C262" s="1"/>
      <c r="D262" s="1"/>
      <c r="E262" s="1"/>
      <c r="F262" s="3">
        <v>257</v>
      </c>
      <c r="G262" s="7"/>
      <c r="H262" s="7">
        <f t="shared" si="3"/>
        <v>3.4724375565618002E-234</v>
      </c>
      <c r="I262" s="7"/>
    </row>
    <row r="263" spans="1:9" ht="12.75" customHeight="1" x14ac:dyDescent="0.3">
      <c r="A263" s="3"/>
      <c r="B263" s="3"/>
      <c r="C263" s="1"/>
      <c r="D263" s="1"/>
      <c r="E263" s="1"/>
      <c r="F263" s="3">
        <v>258</v>
      </c>
      <c r="G263" s="7"/>
      <c r="H263" s="7">
        <f t="shared" ref="H263:H326" si="4">(1/$D$7)*EXP(-((G263-$D$6)/$D$7)-EXP(-((G263-$D$6)/$D$7)))</f>
        <v>3.4724375565618002E-234</v>
      </c>
      <c r="I263" s="7"/>
    </row>
    <row r="264" spans="1:9" ht="12.75" customHeight="1" x14ac:dyDescent="0.3">
      <c r="A264" s="3"/>
      <c r="B264" s="3"/>
      <c r="C264" s="1"/>
      <c r="D264" s="1"/>
      <c r="E264" s="1"/>
      <c r="F264" s="3">
        <v>259</v>
      </c>
      <c r="G264" s="7"/>
      <c r="H264" s="7">
        <f t="shared" si="4"/>
        <v>3.4724375565618002E-234</v>
      </c>
      <c r="I264" s="7"/>
    </row>
    <row r="265" spans="1:9" ht="12.75" customHeight="1" x14ac:dyDescent="0.3">
      <c r="A265" s="3"/>
      <c r="B265" s="3"/>
      <c r="C265" s="1"/>
      <c r="D265" s="1"/>
      <c r="E265" s="1"/>
      <c r="F265" s="3">
        <v>260</v>
      </c>
      <c r="G265" s="7"/>
      <c r="H265" s="7">
        <f t="shared" si="4"/>
        <v>3.4724375565618002E-234</v>
      </c>
      <c r="I265" s="7"/>
    </row>
    <row r="266" spans="1:9" ht="12.75" customHeight="1" x14ac:dyDescent="0.3">
      <c r="A266" s="3"/>
      <c r="B266" s="3"/>
      <c r="C266" s="1"/>
      <c r="D266" s="1"/>
      <c r="E266" s="1"/>
      <c r="F266" s="3">
        <v>261</v>
      </c>
      <c r="G266" s="7"/>
      <c r="H266" s="7">
        <f t="shared" si="4"/>
        <v>3.4724375565618002E-234</v>
      </c>
      <c r="I266" s="7"/>
    </row>
    <row r="267" spans="1:9" ht="12.75" customHeight="1" x14ac:dyDescent="0.3">
      <c r="A267" s="3"/>
      <c r="B267" s="3"/>
      <c r="C267" s="1"/>
      <c r="D267" s="1"/>
      <c r="E267" s="1"/>
      <c r="F267" s="3">
        <v>262</v>
      </c>
      <c r="G267" s="7"/>
      <c r="H267" s="7">
        <f t="shared" si="4"/>
        <v>3.4724375565618002E-234</v>
      </c>
      <c r="I267" s="7"/>
    </row>
    <row r="268" spans="1:9" ht="12.75" customHeight="1" x14ac:dyDescent="0.3">
      <c r="A268" s="3"/>
      <c r="B268" s="3"/>
      <c r="C268" s="1"/>
      <c r="D268" s="1"/>
      <c r="E268" s="1"/>
      <c r="F268" s="3">
        <v>263</v>
      </c>
      <c r="G268" s="7"/>
      <c r="H268" s="7">
        <f t="shared" si="4"/>
        <v>3.4724375565618002E-234</v>
      </c>
      <c r="I268" s="7"/>
    </row>
    <row r="269" spans="1:9" ht="12.75" customHeight="1" x14ac:dyDescent="0.3">
      <c r="A269" s="3"/>
      <c r="B269" s="3"/>
      <c r="C269" s="1"/>
      <c r="D269" s="1"/>
      <c r="E269" s="1"/>
      <c r="F269" s="3">
        <v>264</v>
      </c>
      <c r="G269" s="7"/>
      <c r="H269" s="7">
        <f t="shared" si="4"/>
        <v>3.4724375565618002E-234</v>
      </c>
      <c r="I269" s="7"/>
    </row>
    <row r="270" spans="1:9" ht="12.75" customHeight="1" x14ac:dyDescent="0.3">
      <c r="A270" s="3"/>
      <c r="B270" s="3"/>
      <c r="C270" s="1"/>
      <c r="D270" s="1"/>
      <c r="E270" s="1"/>
      <c r="F270" s="3">
        <v>265</v>
      </c>
      <c r="G270" s="7"/>
      <c r="H270" s="7">
        <f t="shared" si="4"/>
        <v>3.4724375565618002E-234</v>
      </c>
      <c r="I270" s="7"/>
    </row>
    <row r="271" spans="1:9" ht="12.75" customHeight="1" x14ac:dyDescent="0.3">
      <c r="A271" s="3"/>
      <c r="B271" s="3"/>
      <c r="C271" s="1"/>
      <c r="D271" s="1"/>
      <c r="E271" s="1"/>
      <c r="F271" s="3">
        <v>266</v>
      </c>
      <c r="G271" s="7"/>
      <c r="H271" s="7">
        <f t="shared" si="4"/>
        <v>3.4724375565618002E-234</v>
      </c>
      <c r="I271" s="7"/>
    </row>
    <row r="272" spans="1:9" ht="12.75" customHeight="1" x14ac:dyDescent="0.3">
      <c r="A272" s="3"/>
      <c r="B272" s="3"/>
      <c r="C272" s="1"/>
      <c r="D272" s="1"/>
      <c r="E272" s="1"/>
      <c r="F272" s="3">
        <v>267</v>
      </c>
      <c r="G272" s="7"/>
      <c r="H272" s="7">
        <f t="shared" si="4"/>
        <v>3.4724375565618002E-234</v>
      </c>
      <c r="I272" s="7"/>
    </row>
    <row r="273" spans="1:9" ht="12.75" customHeight="1" x14ac:dyDescent="0.3">
      <c r="A273" s="3"/>
      <c r="B273" s="3"/>
      <c r="C273" s="1"/>
      <c r="D273" s="1"/>
      <c r="E273" s="1"/>
      <c r="F273" s="3">
        <v>268</v>
      </c>
      <c r="G273" s="7"/>
      <c r="H273" s="7">
        <f t="shared" si="4"/>
        <v>3.4724375565618002E-234</v>
      </c>
      <c r="I273" s="7"/>
    </row>
    <row r="274" spans="1:9" ht="12.75" customHeight="1" x14ac:dyDescent="0.3">
      <c r="A274" s="3"/>
      <c r="B274" s="3"/>
      <c r="C274" s="1"/>
      <c r="D274" s="1"/>
      <c r="E274" s="1"/>
      <c r="F274" s="3">
        <v>269</v>
      </c>
      <c r="G274" s="7"/>
      <c r="H274" s="7">
        <f t="shared" si="4"/>
        <v>3.4724375565618002E-234</v>
      </c>
      <c r="I274" s="7"/>
    </row>
    <row r="275" spans="1:9" ht="12.75" customHeight="1" x14ac:dyDescent="0.3">
      <c r="A275" s="3"/>
      <c r="B275" s="3"/>
      <c r="C275" s="1"/>
      <c r="D275" s="1"/>
      <c r="E275" s="1"/>
      <c r="F275" s="3">
        <v>270</v>
      </c>
      <c r="G275" s="7"/>
      <c r="H275" s="7">
        <f t="shared" si="4"/>
        <v>3.4724375565618002E-234</v>
      </c>
      <c r="I275" s="7"/>
    </row>
    <row r="276" spans="1:9" ht="12.75" customHeight="1" x14ac:dyDescent="0.3">
      <c r="A276" s="3"/>
      <c r="B276" s="3"/>
      <c r="C276" s="1"/>
      <c r="D276" s="1"/>
      <c r="E276" s="1"/>
      <c r="F276" s="3">
        <v>271</v>
      </c>
      <c r="G276" s="7"/>
      <c r="H276" s="7">
        <f t="shared" si="4"/>
        <v>3.4724375565618002E-234</v>
      </c>
      <c r="I276" s="7"/>
    </row>
    <row r="277" spans="1:9" ht="12.75" customHeight="1" x14ac:dyDescent="0.3">
      <c r="A277" s="3"/>
      <c r="B277" s="3"/>
      <c r="C277" s="1"/>
      <c r="D277" s="1"/>
      <c r="E277" s="1"/>
      <c r="F277" s="3">
        <v>272</v>
      </c>
      <c r="G277" s="7"/>
      <c r="H277" s="7">
        <f t="shared" si="4"/>
        <v>3.4724375565618002E-234</v>
      </c>
      <c r="I277" s="7"/>
    </row>
    <row r="278" spans="1:9" ht="12.75" customHeight="1" x14ac:dyDescent="0.3">
      <c r="A278" s="3"/>
      <c r="B278" s="3"/>
      <c r="C278" s="1"/>
      <c r="D278" s="1"/>
      <c r="E278" s="1"/>
      <c r="F278" s="3">
        <v>273</v>
      </c>
      <c r="G278" s="7"/>
      <c r="H278" s="7">
        <f t="shared" si="4"/>
        <v>3.4724375565618002E-234</v>
      </c>
      <c r="I278" s="7"/>
    </row>
    <row r="279" spans="1:9" ht="12.75" customHeight="1" x14ac:dyDescent="0.3">
      <c r="A279" s="3"/>
      <c r="B279" s="3"/>
      <c r="C279" s="1"/>
      <c r="D279" s="1"/>
      <c r="E279" s="1"/>
      <c r="F279" s="3">
        <v>274</v>
      </c>
      <c r="G279" s="7"/>
      <c r="H279" s="7">
        <f t="shared" si="4"/>
        <v>3.4724375565618002E-234</v>
      </c>
      <c r="I279" s="7"/>
    </row>
    <row r="280" spans="1:9" ht="12.75" customHeight="1" x14ac:dyDescent="0.3">
      <c r="A280" s="3"/>
      <c r="B280" s="3"/>
      <c r="C280" s="1"/>
      <c r="D280" s="1"/>
      <c r="E280" s="1"/>
      <c r="F280" s="3">
        <v>275</v>
      </c>
      <c r="G280" s="7"/>
      <c r="H280" s="7">
        <f t="shared" si="4"/>
        <v>3.4724375565618002E-234</v>
      </c>
      <c r="I280" s="7"/>
    </row>
    <row r="281" spans="1:9" ht="12.75" customHeight="1" x14ac:dyDescent="0.3">
      <c r="A281" s="3"/>
      <c r="B281" s="3"/>
      <c r="C281" s="1"/>
      <c r="D281" s="1"/>
      <c r="E281" s="1"/>
      <c r="F281" s="3">
        <v>276</v>
      </c>
      <c r="G281" s="7"/>
      <c r="H281" s="7">
        <f t="shared" si="4"/>
        <v>3.4724375565618002E-234</v>
      </c>
      <c r="I281" s="7"/>
    </row>
    <row r="282" spans="1:9" ht="12.75" customHeight="1" x14ac:dyDescent="0.3">
      <c r="A282" s="3"/>
      <c r="B282" s="3"/>
      <c r="C282" s="1"/>
      <c r="D282" s="1"/>
      <c r="E282" s="1"/>
      <c r="F282" s="3">
        <v>277</v>
      </c>
      <c r="G282" s="7"/>
      <c r="H282" s="7">
        <f t="shared" si="4"/>
        <v>3.4724375565618002E-234</v>
      </c>
      <c r="I282" s="7"/>
    </row>
    <row r="283" spans="1:9" ht="12.75" customHeight="1" x14ac:dyDescent="0.3">
      <c r="A283" s="3"/>
      <c r="B283" s="3"/>
      <c r="C283" s="1"/>
      <c r="D283" s="1"/>
      <c r="E283" s="1"/>
      <c r="F283" s="3">
        <v>278</v>
      </c>
      <c r="G283" s="7"/>
      <c r="H283" s="7">
        <f t="shared" si="4"/>
        <v>3.4724375565618002E-234</v>
      </c>
      <c r="I283" s="7"/>
    </row>
    <row r="284" spans="1:9" ht="12.75" customHeight="1" x14ac:dyDescent="0.3">
      <c r="A284" s="3"/>
      <c r="B284" s="3"/>
      <c r="C284" s="1"/>
      <c r="D284" s="1"/>
      <c r="E284" s="1"/>
      <c r="F284" s="3">
        <v>279</v>
      </c>
      <c r="G284" s="7"/>
      <c r="H284" s="7">
        <f t="shared" si="4"/>
        <v>3.4724375565618002E-234</v>
      </c>
      <c r="I284" s="7"/>
    </row>
    <row r="285" spans="1:9" ht="12.75" customHeight="1" x14ac:dyDescent="0.3">
      <c r="A285" s="3"/>
      <c r="B285" s="3"/>
      <c r="C285" s="1"/>
      <c r="D285" s="1"/>
      <c r="E285" s="1"/>
      <c r="F285" s="3">
        <v>280</v>
      </c>
      <c r="G285" s="7"/>
      <c r="H285" s="7">
        <f t="shared" si="4"/>
        <v>3.4724375565618002E-234</v>
      </c>
      <c r="I285" s="7"/>
    </row>
    <row r="286" spans="1:9" ht="12.75" customHeight="1" x14ac:dyDescent="0.3">
      <c r="A286" s="3"/>
      <c r="B286" s="3"/>
      <c r="C286" s="1"/>
      <c r="D286" s="1"/>
      <c r="E286" s="1"/>
      <c r="F286" s="3">
        <v>281</v>
      </c>
      <c r="G286" s="7"/>
      <c r="H286" s="7">
        <f t="shared" si="4"/>
        <v>3.4724375565618002E-234</v>
      </c>
      <c r="I286" s="7"/>
    </row>
    <row r="287" spans="1:9" ht="12.75" customHeight="1" x14ac:dyDescent="0.3">
      <c r="A287" s="3"/>
      <c r="B287" s="3"/>
      <c r="C287" s="1"/>
      <c r="D287" s="1"/>
      <c r="E287" s="1"/>
      <c r="F287" s="3">
        <v>282</v>
      </c>
      <c r="G287" s="7"/>
      <c r="H287" s="7">
        <f t="shared" si="4"/>
        <v>3.4724375565618002E-234</v>
      </c>
      <c r="I287" s="7"/>
    </row>
    <row r="288" spans="1:9" ht="12.75" customHeight="1" x14ac:dyDescent="0.3">
      <c r="A288" s="3"/>
      <c r="B288" s="3"/>
      <c r="C288" s="1"/>
      <c r="D288" s="1"/>
      <c r="E288" s="1"/>
      <c r="F288" s="3">
        <v>283</v>
      </c>
      <c r="G288" s="7"/>
      <c r="H288" s="7">
        <f t="shared" si="4"/>
        <v>3.4724375565618002E-234</v>
      </c>
      <c r="I288" s="7"/>
    </row>
    <row r="289" spans="1:9" ht="12.75" customHeight="1" x14ac:dyDescent="0.3">
      <c r="A289" s="3"/>
      <c r="B289" s="3"/>
      <c r="C289" s="1"/>
      <c r="D289" s="1"/>
      <c r="E289" s="1"/>
      <c r="F289" s="3">
        <v>284</v>
      </c>
      <c r="G289" s="7"/>
      <c r="H289" s="7">
        <f t="shared" si="4"/>
        <v>3.4724375565618002E-234</v>
      </c>
      <c r="I289" s="7"/>
    </row>
    <row r="290" spans="1:9" ht="12.75" customHeight="1" x14ac:dyDescent="0.3">
      <c r="A290" s="3"/>
      <c r="B290" s="3"/>
      <c r="C290" s="1"/>
      <c r="D290" s="1"/>
      <c r="E290" s="1"/>
      <c r="F290" s="3">
        <v>285</v>
      </c>
      <c r="G290" s="7"/>
      <c r="H290" s="7">
        <f t="shared" si="4"/>
        <v>3.4724375565618002E-234</v>
      </c>
      <c r="I290" s="7"/>
    </row>
    <row r="291" spans="1:9" ht="12.75" customHeight="1" x14ac:dyDescent="0.3">
      <c r="A291" s="3"/>
      <c r="B291" s="3"/>
      <c r="C291" s="1"/>
      <c r="D291" s="1"/>
      <c r="E291" s="1"/>
      <c r="F291" s="3">
        <v>286</v>
      </c>
      <c r="G291" s="7"/>
      <c r="H291" s="7">
        <f t="shared" si="4"/>
        <v>3.4724375565618002E-234</v>
      </c>
      <c r="I291" s="7"/>
    </row>
    <row r="292" spans="1:9" ht="12.75" customHeight="1" x14ac:dyDescent="0.3">
      <c r="A292" s="3"/>
      <c r="B292" s="3"/>
      <c r="C292" s="1"/>
      <c r="D292" s="1"/>
      <c r="E292" s="1"/>
      <c r="F292" s="3">
        <v>287</v>
      </c>
      <c r="G292" s="7"/>
      <c r="H292" s="7">
        <f t="shared" si="4"/>
        <v>3.4724375565618002E-234</v>
      </c>
      <c r="I292" s="7"/>
    </row>
    <row r="293" spans="1:9" ht="12.75" customHeight="1" x14ac:dyDescent="0.3">
      <c r="A293" s="3"/>
      <c r="B293" s="3"/>
      <c r="C293" s="1"/>
      <c r="D293" s="1"/>
      <c r="E293" s="1"/>
      <c r="F293" s="3">
        <v>288</v>
      </c>
      <c r="G293" s="7"/>
      <c r="H293" s="7">
        <f t="shared" si="4"/>
        <v>3.4724375565618002E-234</v>
      </c>
      <c r="I293" s="7"/>
    </row>
    <row r="294" spans="1:9" ht="12.75" customHeight="1" x14ac:dyDescent="0.3">
      <c r="A294" s="3"/>
      <c r="B294" s="3"/>
      <c r="C294" s="1"/>
      <c r="D294" s="1"/>
      <c r="E294" s="1"/>
      <c r="F294" s="3">
        <v>289</v>
      </c>
      <c r="G294" s="7"/>
      <c r="H294" s="7">
        <f t="shared" si="4"/>
        <v>3.4724375565618002E-234</v>
      </c>
      <c r="I294" s="7"/>
    </row>
    <row r="295" spans="1:9" ht="12.75" customHeight="1" x14ac:dyDescent="0.3">
      <c r="A295" s="3"/>
      <c r="B295" s="3"/>
      <c r="C295" s="1"/>
      <c r="D295" s="1"/>
      <c r="E295" s="1"/>
      <c r="F295" s="3">
        <v>290</v>
      </c>
      <c r="G295" s="7"/>
      <c r="H295" s="7">
        <f t="shared" si="4"/>
        <v>3.4724375565618002E-234</v>
      </c>
      <c r="I295" s="7"/>
    </row>
    <row r="296" spans="1:9" ht="12.75" customHeight="1" x14ac:dyDescent="0.3">
      <c r="A296" s="3"/>
      <c r="B296" s="3"/>
      <c r="C296" s="1"/>
      <c r="D296" s="1"/>
      <c r="E296" s="1"/>
      <c r="F296" s="3">
        <v>291</v>
      </c>
      <c r="G296" s="7"/>
      <c r="H296" s="7">
        <f t="shared" si="4"/>
        <v>3.4724375565618002E-234</v>
      </c>
      <c r="I296" s="7"/>
    </row>
    <row r="297" spans="1:9" ht="12.75" customHeight="1" x14ac:dyDescent="0.3">
      <c r="A297" s="3"/>
      <c r="B297" s="3"/>
      <c r="C297" s="1"/>
      <c r="D297" s="1"/>
      <c r="E297" s="1"/>
      <c r="F297" s="3">
        <v>292</v>
      </c>
      <c r="G297" s="7"/>
      <c r="H297" s="7">
        <f t="shared" si="4"/>
        <v>3.4724375565618002E-234</v>
      </c>
      <c r="I297" s="7"/>
    </row>
    <row r="298" spans="1:9" ht="12.75" customHeight="1" x14ac:dyDescent="0.3">
      <c r="A298" s="3"/>
      <c r="B298" s="3"/>
      <c r="C298" s="1"/>
      <c r="D298" s="1"/>
      <c r="E298" s="1"/>
      <c r="F298" s="3">
        <v>293</v>
      </c>
      <c r="G298" s="7"/>
      <c r="H298" s="7">
        <f t="shared" si="4"/>
        <v>3.4724375565618002E-234</v>
      </c>
      <c r="I298" s="7"/>
    </row>
    <row r="299" spans="1:9" ht="12.75" customHeight="1" x14ac:dyDescent="0.3">
      <c r="A299" s="3"/>
      <c r="B299" s="3"/>
      <c r="C299" s="1"/>
      <c r="D299" s="1"/>
      <c r="E299" s="1"/>
      <c r="F299" s="3">
        <v>294</v>
      </c>
      <c r="G299" s="7"/>
      <c r="H299" s="7">
        <f t="shared" si="4"/>
        <v>3.4724375565618002E-234</v>
      </c>
      <c r="I299" s="7"/>
    </row>
    <row r="300" spans="1:9" ht="12.75" customHeight="1" x14ac:dyDescent="0.3">
      <c r="A300" s="3"/>
      <c r="B300" s="3"/>
      <c r="C300" s="1"/>
      <c r="D300" s="1"/>
      <c r="E300" s="1"/>
      <c r="F300" s="3">
        <v>295</v>
      </c>
      <c r="G300" s="7"/>
      <c r="H300" s="7">
        <f t="shared" si="4"/>
        <v>3.4724375565618002E-234</v>
      </c>
      <c r="I300" s="7"/>
    </row>
    <row r="301" spans="1:9" ht="12.75" customHeight="1" x14ac:dyDescent="0.3">
      <c r="A301" s="3"/>
      <c r="B301" s="3"/>
      <c r="C301" s="1"/>
      <c r="D301" s="1"/>
      <c r="E301" s="1"/>
      <c r="F301" s="3">
        <v>296</v>
      </c>
      <c r="G301" s="7"/>
      <c r="H301" s="7">
        <f t="shared" si="4"/>
        <v>3.4724375565618002E-234</v>
      </c>
      <c r="I301" s="7"/>
    </row>
    <row r="302" spans="1:9" ht="12.75" customHeight="1" x14ac:dyDescent="0.3">
      <c r="A302" s="3"/>
      <c r="B302" s="3"/>
      <c r="C302" s="1"/>
      <c r="D302" s="1"/>
      <c r="E302" s="1"/>
      <c r="F302" s="3">
        <v>297</v>
      </c>
      <c r="G302" s="7"/>
      <c r="H302" s="7">
        <f t="shared" si="4"/>
        <v>3.4724375565618002E-234</v>
      </c>
      <c r="I302" s="7"/>
    </row>
    <row r="303" spans="1:9" ht="12.75" customHeight="1" x14ac:dyDescent="0.3">
      <c r="A303" s="3"/>
      <c r="B303" s="3"/>
      <c r="C303" s="1"/>
      <c r="D303" s="1"/>
      <c r="E303" s="1"/>
      <c r="F303" s="3">
        <v>298</v>
      </c>
      <c r="G303" s="7"/>
      <c r="H303" s="7">
        <f t="shared" si="4"/>
        <v>3.4724375565618002E-234</v>
      </c>
      <c r="I303" s="7"/>
    </row>
    <row r="304" spans="1:9" ht="12.75" customHeight="1" x14ac:dyDescent="0.3">
      <c r="A304" s="3"/>
      <c r="B304" s="3"/>
      <c r="C304" s="1"/>
      <c r="D304" s="1"/>
      <c r="E304" s="1"/>
      <c r="F304" s="3">
        <v>299</v>
      </c>
      <c r="G304" s="7"/>
      <c r="H304" s="7">
        <f t="shared" si="4"/>
        <v>3.4724375565618002E-234</v>
      </c>
      <c r="I304" s="7"/>
    </row>
    <row r="305" spans="1:9" ht="12.75" customHeight="1" x14ac:dyDescent="0.3">
      <c r="A305" s="3"/>
      <c r="B305" s="3"/>
      <c r="C305" s="1"/>
      <c r="D305" s="1"/>
      <c r="E305" s="1"/>
      <c r="F305" s="3">
        <v>300</v>
      </c>
      <c r="G305" s="7"/>
      <c r="H305" s="7">
        <f t="shared" si="4"/>
        <v>3.4724375565618002E-234</v>
      </c>
      <c r="I305" s="7"/>
    </row>
    <row r="306" spans="1:9" ht="12.75" customHeight="1" x14ac:dyDescent="0.3">
      <c r="A306" s="3"/>
      <c r="B306" s="3"/>
      <c r="C306" s="1"/>
      <c r="D306" s="1"/>
      <c r="E306" s="1"/>
      <c r="F306" s="3">
        <v>301</v>
      </c>
      <c r="G306" s="7"/>
      <c r="H306" s="7">
        <f t="shared" si="4"/>
        <v>3.4724375565618002E-234</v>
      </c>
      <c r="I306" s="7"/>
    </row>
    <row r="307" spans="1:9" ht="12.75" customHeight="1" x14ac:dyDescent="0.3">
      <c r="A307" s="3"/>
      <c r="B307" s="3"/>
      <c r="C307" s="1"/>
      <c r="D307" s="1"/>
      <c r="E307" s="1"/>
      <c r="F307" s="3">
        <v>302</v>
      </c>
      <c r="G307" s="7"/>
      <c r="H307" s="7">
        <f t="shared" si="4"/>
        <v>3.4724375565618002E-234</v>
      </c>
      <c r="I307" s="7"/>
    </row>
    <row r="308" spans="1:9" ht="12.75" customHeight="1" x14ac:dyDescent="0.3">
      <c r="A308" s="3"/>
      <c r="B308" s="3"/>
      <c r="C308" s="1"/>
      <c r="D308" s="1"/>
      <c r="E308" s="1"/>
      <c r="F308" s="3">
        <v>303</v>
      </c>
      <c r="G308" s="7"/>
      <c r="H308" s="7">
        <f t="shared" si="4"/>
        <v>3.4724375565618002E-234</v>
      </c>
      <c r="I308" s="7"/>
    </row>
    <row r="309" spans="1:9" ht="12.75" customHeight="1" x14ac:dyDescent="0.3">
      <c r="A309" s="3"/>
      <c r="B309" s="3"/>
      <c r="C309" s="1"/>
      <c r="D309" s="1"/>
      <c r="E309" s="1"/>
      <c r="F309" s="3">
        <v>304</v>
      </c>
      <c r="G309" s="7"/>
      <c r="H309" s="7">
        <f t="shared" si="4"/>
        <v>3.4724375565618002E-234</v>
      </c>
      <c r="I309" s="7"/>
    </row>
    <row r="310" spans="1:9" ht="12.75" customHeight="1" x14ac:dyDescent="0.3">
      <c r="A310" s="3"/>
      <c r="B310" s="3"/>
      <c r="C310" s="1"/>
      <c r="D310" s="1"/>
      <c r="E310" s="1"/>
      <c r="F310" s="3">
        <v>305</v>
      </c>
      <c r="G310" s="7"/>
      <c r="H310" s="7">
        <f t="shared" si="4"/>
        <v>3.4724375565618002E-234</v>
      </c>
      <c r="I310" s="7"/>
    </row>
    <row r="311" spans="1:9" ht="12.75" customHeight="1" x14ac:dyDescent="0.3">
      <c r="A311" s="3"/>
      <c r="B311" s="3"/>
      <c r="C311" s="1"/>
      <c r="D311" s="1"/>
      <c r="E311" s="1"/>
      <c r="F311" s="3">
        <v>306</v>
      </c>
      <c r="G311" s="7"/>
      <c r="H311" s="7">
        <f t="shared" si="4"/>
        <v>3.4724375565618002E-234</v>
      </c>
      <c r="I311" s="7"/>
    </row>
    <row r="312" spans="1:9" ht="12.75" customHeight="1" x14ac:dyDescent="0.3">
      <c r="A312" s="3"/>
      <c r="B312" s="3"/>
      <c r="C312" s="1"/>
      <c r="D312" s="1"/>
      <c r="E312" s="1"/>
      <c r="F312" s="3">
        <v>307</v>
      </c>
      <c r="G312" s="7"/>
      <c r="H312" s="7">
        <f t="shared" si="4"/>
        <v>3.4724375565618002E-234</v>
      </c>
      <c r="I312" s="7"/>
    </row>
    <row r="313" spans="1:9" ht="12.75" customHeight="1" x14ac:dyDescent="0.3">
      <c r="A313" s="3"/>
      <c r="B313" s="3"/>
      <c r="C313" s="1"/>
      <c r="D313" s="1"/>
      <c r="E313" s="1"/>
      <c r="F313" s="3">
        <v>308</v>
      </c>
      <c r="G313" s="7"/>
      <c r="H313" s="7">
        <f t="shared" si="4"/>
        <v>3.4724375565618002E-234</v>
      </c>
      <c r="I313" s="7"/>
    </row>
    <row r="314" spans="1:9" ht="12.75" customHeight="1" x14ac:dyDescent="0.3">
      <c r="A314" s="3"/>
      <c r="B314" s="3"/>
      <c r="C314" s="1"/>
      <c r="D314" s="1"/>
      <c r="E314" s="1"/>
      <c r="F314" s="3">
        <v>309</v>
      </c>
      <c r="G314" s="7"/>
      <c r="H314" s="7">
        <f t="shared" si="4"/>
        <v>3.4724375565618002E-234</v>
      </c>
      <c r="I314" s="7"/>
    </row>
    <row r="315" spans="1:9" ht="12.75" customHeight="1" x14ac:dyDescent="0.3">
      <c r="A315" s="3"/>
      <c r="B315" s="3"/>
      <c r="C315" s="1"/>
      <c r="D315" s="1"/>
      <c r="E315" s="1"/>
      <c r="F315" s="3">
        <v>310</v>
      </c>
      <c r="G315" s="7"/>
      <c r="H315" s="7">
        <f t="shared" si="4"/>
        <v>3.4724375565618002E-234</v>
      </c>
      <c r="I315" s="7"/>
    </row>
    <row r="316" spans="1:9" ht="12.75" customHeight="1" x14ac:dyDescent="0.3">
      <c r="A316" s="3"/>
      <c r="B316" s="3"/>
      <c r="C316" s="1"/>
      <c r="D316" s="1"/>
      <c r="E316" s="1"/>
      <c r="F316" s="3">
        <v>311</v>
      </c>
      <c r="G316" s="7"/>
      <c r="H316" s="7">
        <f t="shared" si="4"/>
        <v>3.4724375565618002E-234</v>
      </c>
      <c r="I316" s="7"/>
    </row>
    <row r="317" spans="1:9" ht="12.75" customHeight="1" x14ac:dyDescent="0.3">
      <c r="A317" s="3"/>
      <c r="B317" s="3"/>
      <c r="C317" s="1"/>
      <c r="D317" s="1"/>
      <c r="E317" s="1"/>
      <c r="F317" s="3">
        <v>312</v>
      </c>
      <c r="G317" s="7"/>
      <c r="H317" s="7">
        <f t="shared" si="4"/>
        <v>3.4724375565618002E-234</v>
      </c>
      <c r="I317" s="7"/>
    </row>
    <row r="318" spans="1:9" ht="12.75" customHeight="1" x14ac:dyDescent="0.3">
      <c r="A318" s="3"/>
      <c r="B318" s="3"/>
      <c r="C318" s="1"/>
      <c r="D318" s="1"/>
      <c r="E318" s="1"/>
      <c r="F318" s="3">
        <v>313</v>
      </c>
      <c r="G318" s="7"/>
      <c r="H318" s="7">
        <f t="shared" si="4"/>
        <v>3.4724375565618002E-234</v>
      </c>
      <c r="I318" s="7"/>
    </row>
    <row r="319" spans="1:9" ht="12.75" customHeight="1" x14ac:dyDescent="0.3">
      <c r="A319" s="3"/>
      <c r="B319" s="3"/>
      <c r="C319" s="1"/>
      <c r="D319" s="1"/>
      <c r="E319" s="1"/>
      <c r="F319" s="3">
        <v>314</v>
      </c>
      <c r="G319" s="7"/>
      <c r="H319" s="7">
        <f t="shared" si="4"/>
        <v>3.4724375565618002E-234</v>
      </c>
      <c r="I319" s="7"/>
    </row>
    <row r="320" spans="1:9" ht="12.75" customHeight="1" x14ac:dyDescent="0.3">
      <c r="A320" s="3"/>
      <c r="B320" s="3"/>
      <c r="C320" s="1"/>
      <c r="D320" s="1"/>
      <c r="E320" s="1"/>
      <c r="F320" s="3">
        <v>315</v>
      </c>
      <c r="G320" s="7"/>
      <c r="H320" s="7">
        <f t="shared" si="4"/>
        <v>3.4724375565618002E-234</v>
      </c>
      <c r="I320" s="7"/>
    </row>
    <row r="321" spans="1:9" ht="12.75" customHeight="1" x14ac:dyDescent="0.3">
      <c r="A321" s="3"/>
      <c r="B321" s="3"/>
      <c r="C321" s="1"/>
      <c r="D321" s="1"/>
      <c r="E321" s="1"/>
      <c r="F321" s="3">
        <v>316</v>
      </c>
      <c r="G321" s="7"/>
      <c r="H321" s="7">
        <f t="shared" si="4"/>
        <v>3.4724375565618002E-234</v>
      </c>
      <c r="I321" s="7"/>
    </row>
    <row r="322" spans="1:9" ht="12.75" customHeight="1" x14ac:dyDescent="0.3">
      <c r="A322" s="3"/>
      <c r="B322" s="3"/>
      <c r="C322" s="1"/>
      <c r="D322" s="1"/>
      <c r="E322" s="1"/>
      <c r="F322" s="3">
        <v>317</v>
      </c>
      <c r="G322" s="7"/>
      <c r="H322" s="7">
        <f t="shared" si="4"/>
        <v>3.4724375565618002E-234</v>
      </c>
      <c r="I322" s="7"/>
    </row>
    <row r="323" spans="1:9" ht="12.75" customHeight="1" x14ac:dyDescent="0.3">
      <c r="A323" s="3"/>
      <c r="B323" s="3"/>
      <c r="C323" s="1"/>
      <c r="D323" s="1"/>
      <c r="E323" s="1"/>
      <c r="F323" s="3">
        <v>318</v>
      </c>
      <c r="G323" s="7"/>
      <c r="H323" s="7">
        <f t="shared" si="4"/>
        <v>3.4724375565618002E-234</v>
      </c>
      <c r="I323" s="7"/>
    </row>
    <row r="324" spans="1:9" ht="12.75" customHeight="1" x14ac:dyDescent="0.3">
      <c r="A324" s="3"/>
      <c r="B324" s="3"/>
      <c r="C324" s="1"/>
      <c r="D324" s="1"/>
      <c r="E324" s="1"/>
      <c r="F324" s="3">
        <v>319</v>
      </c>
      <c r="G324" s="7"/>
      <c r="H324" s="7">
        <f t="shared" si="4"/>
        <v>3.4724375565618002E-234</v>
      </c>
      <c r="I324" s="7"/>
    </row>
    <row r="325" spans="1:9" ht="12.75" customHeight="1" x14ac:dyDescent="0.3">
      <c r="A325" s="3"/>
      <c r="B325" s="3"/>
      <c r="C325" s="1"/>
      <c r="D325" s="1"/>
      <c r="E325" s="1"/>
      <c r="F325" s="3">
        <v>320</v>
      </c>
      <c r="G325" s="7"/>
      <c r="H325" s="7">
        <f t="shared" si="4"/>
        <v>3.4724375565618002E-234</v>
      </c>
      <c r="I325" s="7"/>
    </row>
    <row r="326" spans="1:9" ht="12.75" customHeight="1" x14ac:dyDescent="0.3">
      <c r="A326" s="3"/>
      <c r="B326" s="3"/>
      <c r="C326" s="1"/>
      <c r="D326" s="1"/>
      <c r="E326" s="1"/>
      <c r="F326" s="3">
        <v>321</v>
      </c>
      <c r="G326" s="7"/>
      <c r="H326" s="7">
        <f t="shared" si="4"/>
        <v>3.4724375565618002E-234</v>
      </c>
      <c r="I326" s="7"/>
    </row>
    <row r="327" spans="1:9" ht="12.75" customHeight="1" x14ac:dyDescent="0.3">
      <c r="A327" s="3"/>
      <c r="B327" s="3"/>
      <c r="C327" s="1"/>
      <c r="D327" s="1"/>
      <c r="E327" s="1"/>
      <c r="F327" s="3">
        <v>322</v>
      </c>
      <c r="G327" s="7"/>
      <c r="H327" s="7">
        <f t="shared" ref="H327:H390" si="5">(1/$D$7)*EXP(-((G327-$D$6)/$D$7)-EXP(-((G327-$D$6)/$D$7)))</f>
        <v>3.4724375565618002E-234</v>
      </c>
      <c r="I327" s="7"/>
    </row>
    <row r="328" spans="1:9" ht="12.75" customHeight="1" x14ac:dyDescent="0.3">
      <c r="A328" s="3"/>
      <c r="B328" s="3"/>
      <c r="C328" s="1"/>
      <c r="D328" s="1"/>
      <c r="E328" s="1"/>
      <c r="F328" s="3">
        <v>323</v>
      </c>
      <c r="G328" s="7"/>
      <c r="H328" s="7">
        <f t="shared" si="5"/>
        <v>3.4724375565618002E-234</v>
      </c>
      <c r="I328" s="7"/>
    </row>
    <row r="329" spans="1:9" ht="12.75" customHeight="1" x14ac:dyDescent="0.3">
      <c r="A329" s="3"/>
      <c r="B329" s="3"/>
      <c r="C329" s="1"/>
      <c r="D329" s="1"/>
      <c r="E329" s="1"/>
      <c r="F329" s="3">
        <v>324</v>
      </c>
      <c r="G329" s="7"/>
      <c r="H329" s="7">
        <f t="shared" si="5"/>
        <v>3.4724375565618002E-234</v>
      </c>
      <c r="I329" s="7"/>
    </row>
    <row r="330" spans="1:9" ht="12.75" customHeight="1" x14ac:dyDescent="0.3">
      <c r="A330" s="3"/>
      <c r="B330" s="3"/>
      <c r="C330" s="1"/>
      <c r="D330" s="1"/>
      <c r="E330" s="1"/>
      <c r="F330" s="3">
        <v>325</v>
      </c>
      <c r="G330" s="7"/>
      <c r="H330" s="7">
        <f t="shared" si="5"/>
        <v>3.4724375565618002E-234</v>
      </c>
      <c r="I330" s="7"/>
    </row>
    <row r="331" spans="1:9" ht="12.75" customHeight="1" x14ac:dyDescent="0.3">
      <c r="A331" s="3"/>
      <c r="B331" s="3"/>
      <c r="C331" s="1"/>
      <c r="D331" s="1"/>
      <c r="E331" s="1"/>
      <c r="F331" s="3">
        <v>326</v>
      </c>
      <c r="G331" s="7"/>
      <c r="H331" s="7">
        <f t="shared" si="5"/>
        <v>3.4724375565618002E-234</v>
      </c>
      <c r="I331" s="7"/>
    </row>
    <row r="332" spans="1:9" ht="12.75" customHeight="1" x14ac:dyDescent="0.3">
      <c r="A332" s="3"/>
      <c r="B332" s="3"/>
      <c r="C332" s="1"/>
      <c r="D332" s="1"/>
      <c r="E332" s="1"/>
      <c r="F332" s="3">
        <v>327</v>
      </c>
      <c r="G332" s="7"/>
      <c r="H332" s="7">
        <f t="shared" si="5"/>
        <v>3.4724375565618002E-234</v>
      </c>
      <c r="I332" s="7"/>
    </row>
    <row r="333" spans="1:9" ht="12.75" customHeight="1" x14ac:dyDescent="0.3">
      <c r="A333" s="3"/>
      <c r="B333" s="3"/>
      <c r="C333" s="1"/>
      <c r="D333" s="1"/>
      <c r="E333" s="1"/>
      <c r="F333" s="3">
        <v>328</v>
      </c>
      <c r="G333" s="7"/>
      <c r="H333" s="7">
        <f t="shared" si="5"/>
        <v>3.4724375565618002E-234</v>
      </c>
      <c r="I333" s="7"/>
    </row>
    <row r="334" spans="1:9" ht="12.75" customHeight="1" x14ac:dyDescent="0.3">
      <c r="A334" s="3"/>
      <c r="B334" s="3"/>
      <c r="C334" s="1"/>
      <c r="D334" s="1"/>
      <c r="E334" s="1"/>
      <c r="F334" s="3">
        <v>329</v>
      </c>
      <c r="G334" s="7"/>
      <c r="H334" s="7">
        <f t="shared" si="5"/>
        <v>3.4724375565618002E-234</v>
      </c>
      <c r="I334" s="7"/>
    </row>
    <row r="335" spans="1:9" ht="12.75" customHeight="1" x14ac:dyDescent="0.3">
      <c r="A335" s="3"/>
      <c r="B335" s="3"/>
      <c r="C335" s="1"/>
      <c r="D335" s="1"/>
      <c r="E335" s="1"/>
      <c r="F335" s="3">
        <v>330</v>
      </c>
      <c r="G335" s="7"/>
      <c r="H335" s="7">
        <f t="shared" si="5"/>
        <v>3.4724375565618002E-234</v>
      </c>
      <c r="I335" s="7"/>
    </row>
    <row r="336" spans="1:9" ht="12.75" customHeight="1" x14ac:dyDescent="0.3">
      <c r="A336" s="3"/>
      <c r="B336" s="3"/>
      <c r="C336" s="1"/>
      <c r="D336" s="1"/>
      <c r="E336" s="1"/>
      <c r="F336" s="3">
        <v>331</v>
      </c>
      <c r="G336" s="7"/>
      <c r="H336" s="7">
        <f t="shared" si="5"/>
        <v>3.4724375565618002E-234</v>
      </c>
      <c r="I336" s="7"/>
    </row>
    <row r="337" spans="1:9" ht="12.75" customHeight="1" x14ac:dyDescent="0.3">
      <c r="A337" s="3"/>
      <c r="B337" s="3"/>
      <c r="C337" s="1"/>
      <c r="D337" s="1"/>
      <c r="E337" s="1"/>
      <c r="F337" s="3">
        <v>332</v>
      </c>
      <c r="G337" s="7"/>
      <c r="H337" s="7">
        <f t="shared" si="5"/>
        <v>3.4724375565618002E-234</v>
      </c>
      <c r="I337" s="7"/>
    </row>
    <row r="338" spans="1:9" ht="12.75" customHeight="1" x14ac:dyDescent="0.3">
      <c r="A338" s="3"/>
      <c r="B338" s="3"/>
      <c r="C338" s="1"/>
      <c r="D338" s="1"/>
      <c r="E338" s="1"/>
      <c r="F338" s="3">
        <v>333</v>
      </c>
      <c r="G338" s="7"/>
      <c r="H338" s="7">
        <f t="shared" si="5"/>
        <v>3.4724375565618002E-234</v>
      </c>
      <c r="I338" s="7"/>
    </row>
    <row r="339" spans="1:9" ht="12.75" customHeight="1" x14ac:dyDescent="0.3">
      <c r="A339" s="3"/>
      <c r="B339" s="3"/>
      <c r="C339" s="1"/>
      <c r="D339" s="1"/>
      <c r="E339" s="1"/>
      <c r="F339" s="3">
        <v>334</v>
      </c>
      <c r="G339" s="7"/>
      <c r="H339" s="7">
        <f t="shared" si="5"/>
        <v>3.4724375565618002E-234</v>
      </c>
      <c r="I339" s="7"/>
    </row>
    <row r="340" spans="1:9" ht="12.75" customHeight="1" x14ac:dyDescent="0.3">
      <c r="A340" s="3"/>
      <c r="B340" s="3"/>
      <c r="C340" s="1"/>
      <c r="D340" s="1"/>
      <c r="E340" s="1"/>
      <c r="F340" s="3">
        <v>335</v>
      </c>
      <c r="G340" s="7"/>
      <c r="H340" s="7">
        <f t="shared" si="5"/>
        <v>3.4724375565618002E-234</v>
      </c>
      <c r="I340" s="7"/>
    </row>
    <row r="341" spans="1:9" ht="12.75" customHeight="1" x14ac:dyDescent="0.3">
      <c r="A341" s="3"/>
      <c r="B341" s="3"/>
      <c r="C341" s="1"/>
      <c r="D341" s="1"/>
      <c r="E341" s="1"/>
      <c r="F341" s="3">
        <v>336</v>
      </c>
      <c r="G341" s="7"/>
      <c r="H341" s="7">
        <f t="shared" si="5"/>
        <v>3.4724375565618002E-234</v>
      </c>
      <c r="I341" s="7"/>
    </row>
    <row r="342" spans="1:9" ht="12.75" customHeight="1" x14ac:dyDescent="0.3">
      <c r="A342" s="3"/>
      <c r="B342" s="3"/>
      <c r="C342" s="1"/>
      <c r="D342" s="1"/>
      <c r="E342" s="1"/>
      <c r="F342" s="3">
        <v>337</v>
      </c>
      <c r="G342" s="7"/>
      <c r="H342" s="7">
        <f t="shared" si="5"/>
        <v>3.4724375565618002E-234</v>
      </c>
      <c r="I342" s="7"/>
    </row>
    <row r="343" spans="1:9" ht="12.75" customHeight="1" x14ac:dyDescent="0.3">
      <c r="A343" s="3"/>
      <c r="B343" s="3"/>
      <c r="C343" s="1"/>
      <c r="D343" s="1"/>
      <c r="E343" s="1"/>
      <c r="F343" s="3">
        <v>338</v>
      </c>
      <c r="G343" s="7"/>
      <c r="H343" s="7">
        <f t="shared" si="5"/>
        <v>3.4724375565618002E-234</v>
      </c>
      <c r="I343" s="7"/>
    </row>
    <row r="344" spans="1:9" ht="12.75" customHeight="1" x14ac:dyDescent="0.3">
      <c r="A344" s="3"/>
      <c r="B344" s="3"/>
      <c r="C344" s="1"/>
      <c r="D344" s="1"/>
      <c r="E344" s="1"/>
      <c r="F344" s="3">
        <v>339</v>
      </c>
      <c r="G344" s="7"/>
      <c r="H344" s="7">
        <f t="shared" si="5"/>
        <v>3.4724375565618002E-234</v>
      </c>
      <c r="I344" s="7"/>
    </row>
    <row r="345" spans="1:9" ht="12.75" customHeight="1" x14ac:dyDescent="0.3">
      <c r="A345" s="3"/>
      <c r="B345" s="3"/>
      <c r="C345" s="1"/>
      <c r="D345" s="1"/>
      <c r="E345" s="1"/>
      <c r="F345" s="3">
        <v>340</v>
      </c>
      <c r="G345" s="7"/>
      <c r="H345" s="7">
        <f t="shared" si="5"/>
        <v>3.4724375565618002E-234</v>
      </c>
      <c r="I345" s="7"/>
    </row>
    <row r="346" spans="1:9" ht="12.75" customHeight="1" x14ac:dyDescent="0.3">
      <c r="A346" s="3"/>
      <c r="B346" s="3"/>
      <c r="C346" s="1"/>
      <c r="D346" s="1"/>
      <c r="E346" s="1"/>
      <c r="F346" s="3">
        <v>341</v>
      </c>
      <c r="G346" s="7"/>
      <c r="H346" s="7">
        <f t="shared" si="5"/>
        <v>3.4724375565618002E-234</v>
      </c>
      <c r="I346" s="7"/>
    </row>
    <row r="347" spans="1:9" ht="12.75" customHeight="1" x14ac:dyDescent="0.3">
      <c r="A347" s="3"/>
      <c r="B347" s="3"/>
      <c r="C347" s="1"/>
      <c r="D347" s="1"/>
      <c r="E347" s="1"/>
      <c r="F347" s="3">
        <v>342</v>
      </c>
      <c r="G347" s="7"/>
      <c r="H347" s="7">
        <f t="shared" si="5"/>
        <v>3.4724375565618002E-234</v>
      </c>
      <c r="I347" s="7"/>
    </row>
    <row r="348" spans="1:9" ht="12.75" customHeight="1" x14ac:dyDescent="0.3">
      <c r="A348" s="3"/>
      <c r="B348" s="3"/>
      <c r="C348" s="1"/>
      <c r="D348" s="1"/>
      <c r="E348" s="1"/>
      <c r="F348" s="3">
        <v>343</v>
      </c>
      <c r="G348" s="7"/>
      <c r="H348" s="7">
        <f t="shared" si="5"/>
        <v>3.4724375565618002E-234</v>
      </c>
      <c r="I348" s="7"/>
    </row>
    <row r="349" spans="1:9" ht="12.75" customHeight="1" x14ac:dyDescent="0.3">
      <c r="A349" s="3"/>
      <c r="B349" s="3"/>
      <c r="C349" s="1"/>
      <c r="D349" s="1"/>
      <c r="E349" s="1"/>
      <c r="F349" s="3">
        <v>344</v>
      </c>
      <c r="G349" s="7"/>
      <c r="H349" s="7">
        <f t="shared" si="5"/>
        <v>3.4724375565618002E-234</v>
      </c>
      <c r="I349" s="7"/>
    </row>
    <row r="350" spans="1:9" ht="12.75" customHeight="1" x14ac:dyDescent="0.3">
      <c r="A350" s="3"/>
      <c r="B350" s="3"/>
      <c r="C350" s="1"/>
      <c r="D350" s="1"/>
      <c r="E350" s="1"/>
      <c r="F350" s="3">
        <v>345</v>
      </c>
      <c r="G350" s="7"/>
      <c r="H350" s="7">
        <f t="shared" si="5"/>
        <v>3.4724375565618002E-234</v>
      </c>
      <c r="I350" s="7"/>
    </row>
    <row r="351" spans="1:9" ht="12.75" customHeight="1" x14ac:dyDescent="0.3">
      <c r="A351" s="3"/>
      <c r="B351" s="3"/>
      <c r="C351" s="1"/>
      <c r="D351" s="1"/>
      <c r="E351" s="1"/>
      <c r="F351" s="3">
        <v>346</v>
      </c>
      <c r="G351" s="7"/>
      <c r="H351" s="7">
        <f t="shared" si="5"/>
        <v>3.4724375565618002E-234</v>
      </c>
      <c r="I351" s="7"/>
    </row>
    <row r="352" spans="1:9" ht="12.75" customHeight="1" x14ac:dyDescent="0.3">
      <c r="A352" s="3"/>
      <c r="B352" s="3"/>
      <c r="C352" s="1"/>
      <c r="D352" s="1"/>
      <c r="E352" s="1"/>
      <c r="F352" s="3">
        <v>347</v>
      </c>
      <c r="G352" s="7"/>
      <c r="H352" s="7">
        <f t="shared" si="5"/>
        <v>3.4724375565618002E-234</v>
      </c>
      <c r="I352" s="7"/>
    </row>
    <row r="353" spans="1:9" ht="12.75" customHeight="1" x14ac:dyDescent="0.3">
      <c r="A353" s="3"/>
      <c r="B353" s="3"/>
      <c r="C353" s="1"/>
      <c r="D353" s="1"/>
      <c r="E353" s="1"/>
      <c r="F353" s="3">
        <v>348</v>
      </c>
      <c r="G353" s="7"/>
      <c r="H353" s="7">
        <f t="shared" si="5"/>
        <v>3.4724375565618002E-234</v>
      </c>
      <c r="I353" s="7"/>
    </row>
    <row r="354" spans="1:9" ht="12.75" customHeight="1" x14ac:dyDescent="0.3">
      <c r="A354" s="3"/>
      <c r="B354" s="3"/>
      <c r="C354" s="1"/>
      <c r="D354" s="1"/>
      <c r="E354" s="1"/>
      <c r="F354" s="3">
        <v>349</v>
      </c>
      <c r="G354" s="7"/>
      <c r="H354" s="7">
        <f t="shared" si="5"/>
        <v>3.4724375565618002E-234</v>
      </c>
      <c r="I354" s="7"/>
    </row>
    <row r="355" spans="1:9" ht="12.75" customHeight="1" x14ac:dyDescent="0.3">
      <c r="A355" s="3"/>
      <c r="B355" s="3"/>
      <c r="C355" s="1"/>
      <c r="D355" s="1"/>
      <c r="E355" s="1"/>
      <c r="F355" s="3">
        <v>350</v>
      </c>
      <c r="G355" s="7"/>
      <c r="H355" s="7">
        <f t="shared" si="5"/>
        <v>3.4724375565618002E-234</v>
      </c>
      <c r="I355" s="7"/>
    </row>
    <row r="356" spans="1:9" ht="12.75" customHeight="1" x14ac:dyDescent="0.3">
      <c r="A356" s="3"/>
      <c r="B356" s="3"/>
      <c r="C356" s="1"/>
      <c r="D356" s="1"/>
      <c r="E356" s="1"/>
      <c r="F356" s="3">
        <v>351</v>
      </c>
      <c r="G356" s="7"/>
      <c r="H356" s="7">
        <f t="shared" si="5"/>
        <v>3.4724375565618002E-234</v>
      </c>
      <c r="I356" s="7"/>
    </row>
    <row r="357" spans="1:9" ht="12.75" customHeight="1" x14ac:dyDescent="0.3">
      <c r="A357" s="3"/>
      <c r="B357" s="3"/>
      <c r="C357" s="1"/>
      <c r="D357" s="1"/>
      <c r="E357" s="1"/>
      <c r="F357" s="3">
        <v>352</v>
      </c>
      <c r="G357" s="7"/>
      <c r="H357" s="7">
        <f t="shared" si="5"/>
        <v>3.4724375565618002E-234</v>
      </c>
      <c r="I357" s="7"/>
    </row>
    <row r="358" spans="1:9" ht="12.75" customHeight="1" x14ac:dyDescent="0.3">
      <c r="A358" s="3"/>
      <c r="B358" s="3"/>
      <c r="C358" s="1"/>
      <c r="D358" s="1"/>
      <c r="E358" s="1"/>
      <c r="F358" s="3">
        <v>353</v>
      </c>
      <c r="G358" s="7"/>
      <c r="H358" s="7">
        <f t="shared" si="5"/>
        <v>3.4724375565618002E-234</v>
      </c>
      <c r="I358" s="7"/>
    </row>
    <row r="359" spans="1:9" ht="12.75" customHeight="1" x14ac:dyDescent="0.3">
      <c r="A359" s="3"/>
      <c r="B359" s="3"/>
      <c r="C359" s="1"/>
      <c r="D359" s="1"/>
      <c r="E359" s="1"/>
      <c r="F359" s="3">
        <v>354</v>
      </c>
      <c r="G359" s="7"/>
      <c r="H359" s="7">
        <f t="shared" si="5"/>
        <v>3.4724375565618002E-234</v>
      </c>
      <c r="I359" s="7"/>
    </row>
    <row r="360" spans="1:9" ht="12.75" customHeight="1" x14ac:dyDescent="0.3">
      <c r="A360" s="3"/>
      <c r="B360" s="3"/>
      <c r="C360" s="1"/>
      <c r="D360" s="1"/>
      <c r="E360" s="1"/>
      <c r="F360" s="3">
        <v>355</v>
      </c>
      <c r="G360" s="7"/>
      <c r="H360" s="7">
        <f t="shared" si="5"/>
        <v>3.4724375565618002E-234</v>
      </c>
      <c r="I360" s="7"/>
    </row>
    <row r="361" spans="1:9" ht="12.75" customHeight="1" x14ac:dyDescent="0.3">
      <c r="A361" s="3"/>
      <c r="B361" s="3"/>
      <c r="C361" s="1"/>
      <c r="D361" s="1"/>
      <c r="E361" s="1"/>
      <c r="F361" s="3">
        <v>356</v>
      </c>
      <c r="G361" s="7"/>
      <c r="H361" s="7">
        <f t="shared" si="5"/>
        <v>3.4724375565618002E-234</v>
      </c>
      <c r="I361" s="7"/>
    </row>
    <row r="362" spans="1:9" ht="12.75" customHeight="1" x14ac:dyDescent="0.3">
      <c r="A362" s="3"/>
      <c r="B362" s="3"/>
      <c r="C362" s="1"/>
      <c r="D362" s="1"/>
      <c r="E362" s="1"/>
      <c r="F362" s="3">
        <v>357</v>
      </c>
      <c r="G362" s="7"/>
      <c r="H362" s="7">
        <f t="shared" si="5"/>
        <v>3.4724375565618002E-234</v>
      </c>
      <c r="I362" s="7"/>
    </row>
    <row r="363" spans="1:9" ht="12.75" customHeight="1" x14ac:dyDescent="0.3">
      <c r="A363" s="3"/>
      <c r="B363" s="3"/>
      <c r="C363" s="1"/>
      <c r="D363" s="1"/>
      <c r="E363" s="1"/>
      <c r="F363" s="3">
        <v>358</v>
      </c>
      <c r="G363" s="7"/>
      <c r="H363" s="7">
        <f t="shared" si="5"/>
        <v>3.4724375565618002E-234</v>
      </c>
      <c r="I363" s="7"/>
    </row>
    <row r="364" spans="1:9" ht="12.75" customHeight="1" x14ac:dyDescent="0.3">
      <c r="A364" s="3"/>
      <c r="B364" s="3"/>
      <c r="C364" s="1"/>
      <c r="D364" s="1"/>
      <c r="E364" s="1"/>
      <c r="F364" s="3">
        <v>359</v>
      </c>
      <c r="G364" s="7"/>
      <c r="H364" s="7">
        <f t="shared" si="5"/>
        <v>3.4724375565618002E-234</v>
      </c>
      <c r="I364" s="7"/>
    </row>
    <row r="365" spans="1:9" ht="12.75" customHeight="1" x14ac:dyDescent="0.3">
      <c r="A365" s="3"/>
      <c r="B365" s="3"/>
      <c r="C365" s="1"/>
      <c r="D365" s="1"/>
      <c r="E365" s="1"/>
      <c r="F365" s="3">
        <v>360</v>
      </c>
      <c r="G365" s="7"/>
      <c r="H365" s="7">
        <f t="shared" si="5"/>
        <v>3.4724375565618002E-234</v>
      </c>
      <c r="I365" s="7"/>
    </row>
    <row r="366" spans="1:9" ht="12.75" customHeight="1" x14ac:dyDescent="0.3">
      <c r="A366" s="3"/>
      <c r="B366" s="3"/>
      <c r="C366" s="1"/>
      <c r="D366" s="1"/>
      <c r="E366" s="1"/>
      <c r="F366" s="3">
        <v>361</v>
      </c>
      <c r="G366" s="7"/>
      <c r="H366" s="7">
        <f t="shared" si="5"/>
        <v>3.4724375565618002E-234</v>
      </c>
      <c r="I366" s="7"/>
    </row>
    <row r="367" spans="1:9" ht="12.75" customHeight="1" x14ac:dyDescent="0.3">
      <c r="A367" s="3"/>
      <c r="B367" s="3"/>
      <c r="C367" s="1"/>
      <c r="D367" s="1"/>
      <c r="E367" s="1"/>
      <c r="F367" s="3">
        <v>362</v>
      </c>
      <c r="G367" s="7"/>
      <c r="H367" s="7">
        <f t="shared" si="5"/>
        <v>3.4724375565618002E-234</v>
      </c>
      <c r="I367" s="7"/>
    </row>
    <row r="368" spans="1:9" ht="12.75" customHeight="1" x14ac:dyDescent="0.3">
      <c r="A368" s="3"/>
      <c r="B368" s="3"/>
      <c r="C368" s="1"/>
      <c r="D368" s="1"/>
      <c r="E368" s="1"/>
      <c r="F368" s="3">
        <v>363</v>
      </c>
      <c r="G368" s="7"/>
      <c r="H368" s="7">
        <f t="shared" si="5"/>
        <v>3.4724375565618002E-234</v>
      </c>
      <c r="I368" s="7"/>
    </row>
    <row r="369" spans="1:9" ht="12.75" customHeight="1" x14ac:dyDescent="0.3">
      <c r="A369" s="3"/>
      <c r="B369" s="3"/>
      <c r="C369" s="1"/>
      <c r="D369" s="1"/>
      <c r="E369" s="1"/>
      <c r="F369" s="3">
        <v>364</v>
      </c>
      <c r="G369" s="7"/>
      <c r="H369" s="7">
        <f t="shared" si="5"/>
        <v>3.4724375565618002E-234</v>
      </c>
      <c r="I369" s="7"/>
    </row>
    <row r="370" spans="1:9" ht="12.75" customHeight="1" x14ac:dyDescent="0.3">
      <c r="A370" s="3"/>
      <c r="B370" s="3"/>
      <c r="C370" s="1"/>
      <c r="D370" s="1"/>
      <c r="E370" s="1"/>
      <c r="F370" s="3">
        <v>365</v>
      </c>
      <c r="G370" s="7"/>
      <c r="H370" s="7">
        <f t="shared" si="5"/>
        <v>3.4724375565618002E-234</v>
      </c>
      <c r="I370" s="7"/>
    </row>
    <row r="371" spans="1:9" ht="12.75" customHeight="1" x14ac:dyDescent="0.3">
      <c r="A371" s="3"/>
      <c r="B371" s="3"/>
      <c r="C371" s="1"/>
      <c r="D371" s="1"/>
      <c r="E371" s="1"/>
      <c r="F371" s="3">
        <v>366</v>
      </c>
      <c r="G371" s="7"/>
      <c r="H371" s="7">
        <f t="shared" si="5"/>
        <v>3.4724375565618002E-234</v>
      </c>
      <c r="I371" s="7"/>
    </row>
    <row r="372" spans="1:9" ht="12.75" customHeight="1" x14ac:dyDescent="0.3">
      <c r="A372" s="3"/>
      <c r="B372" s="3"/>
      <c r="C372" s="1"/>
      <c r="D372" s="1"/>
      <c r="E372" s="1"/>
      <c r="F372" s="3">
        <v>367</v>
      </c>
      <c r="G372" s="7"/>
      <c r="H372" s="7">
        <f t="shared" si="5"/>
        <v>3.4724375565618002E-234</v>
      </c>
      <c r="I372" s="7"/>
    </row>
    <row r="373" spans="1:9" ht="12.75" customHeight="1" x14ac:dyDescent="0.3">
      <c r="A373" s="3"/>
      <c r="B373" s="3"/>
      <c r="C373" s="1"/>
      <c r="D373" s="1"/>
      <c r="E373" s="1"/>
      <c r="F373" s="3">
        <v>368</v>
      </c>
      <c r="G373" s="7"/>
      <c r="H373" s="7">
        <f t="shared" si="5"/>
        <v>3.4724375565618002E-234</v>
      </c>
      <c r="I373" s="7"/>
    </row>
    <row r="374" spans="1:9" ht="12.75" customHeight="1" x14ac:dyDescent="0.3">
      <c r="A374" s="3"/>
      <c r="B374" s="3"/>
      <c r="C374" s="1"/>
      <c r="D374" s="1"/>
      <c r="E374" s="1"/>
      <c r="F374" s="3">
        <v>369</v>
      </c>
      <c r="G374" s="7"/>
      <c r="H374" s="7">
        <f t="shared" si="5"/>
        <v>3.4724375565618002E-234</v>
      </c>
      <c r="I374" s="7"/>
    </row>
    <row r="375" spans="1:9" ht="12.75" customHeight="1" x14ac:dyDescent="0.3">
      <c r="A375" s="3"/>
      <c r="B375" s="3"/>
      <c r="C375" s="1"/>
      <c r="D375" s="1"/>
      <c r="E375" s="1"/>
      <c r="F375" s="3">
        <v>370</v>
      </c>
      <c r="G375" s="7"/>
      <c r="H375" s="7">
        <f t="shared" si="5"/>
        <v>3.4724375565618002E-234</v>
      </c>
      <c r="I375" s="7"/>
    </row>
    <row r="376" spans="1:9" ht="12.75" customHeight="1" x14ac:dyDescent="0.3">
      <c r="A376" s="3"/>
      <c r="B376" s="3"/>
      <c r="C376" s="1"/>
      <c r="D376" s="1"/>
      <c r="E376" s="1"/>
      <c r="F376" s="3">
        <v>371</v>
      </c>
      <c r="G376" s="7"/>
      <c r="H376" s="7">
        <f t="shared" si="5"/>
        <v>3.4724375565618002E-234</v>
      </c>
      <c r="I376" s="7"/>
    </row>
    <row r="377" spans="1:9" ht="12.75" customHeight="1" x14ac:dyDescent="0.3">
      <c r="A377" s="3"/>
      <c r="B377" s="3"/>
      <c r="C377" s="1"/>
      <c r="D377" s="1"/>
      <c r="E377" s="1"/>
      <c r="F377" s="3">
        <v>372</v>
      </c>
      <c r="G377" s="7"/>
      <c r="H377" s="7">
        <f t="shared" si="5"/>
        <v>3.4724375565618002E-234</v>
      </c>
      <c r="I377" s="7"/>
    </row>
    <row r="378" spans="1:9" ht="12.75" customHeight="1" x14ac:dyDescent="0.3">
      <c r="A378" s="3"/>
      <c r="B378" s="3"/>
      <c r="C378" s="1"/>
      <c r="D378" s="1"/>
      <c r="E378" s="1"/>
      <c r="F378" s="3">
        <v>373</v>
      </c>
      <c r="G378" s="7"/>
      <c r="H378" s="7">
        <f t="shared" si="5"/>
        <v>3.4724375565618002E-234</v>
      </c>
      <c r="I378" s="7"/>
    </row>
    <row r="379" spans="1:9" ht="12.75" customHeight="1" x14ac:dyDescent="0.3">
      <c r="A379" s="3"/>
      <c r="B379" s="3"/>
      <c r="C379" s="1"/>
      <c r="D379" s="1"/>
      <c r="E379" s="1"/>
      <c r="F379" s="3">
        <v>374</v>
      </c>
      <c r="G379" s="7"/>
      <c r="H379" s="7">
        <f t="shared" si="5"/>
        <v>3.4724375565618002E-234</v>
      </c>
      <c r="I379" s="7"/>
    </row>
    <row r="380" spans="1:9" ht="12.75" customHeight="1" x14ac:dyDescent="0.3">
      <c r="A380" s="3"/>
      <c r="B380" s="3"/>
      <c r="C380" s="1"/>
      <c r="D380" s="1"/>
      <c r="E380" s="1"/>
      <c r="F380" s="3">
        <v>375</v>
      </c>
      <c r="G380" s="7"/>
      <c r="H380" s="7">
        <f t="shared" si="5"/>
        <v>3.4724375565618002E-234</v>
      </c>
      <c r="I380" s="7"/>
    </row>
    <row r="381" spans="1:9" ht="12.75" customHeight="1" x14ac:dyDescent="0.3">
      <c r="A381" s="3"/>
      <c r="B381" s="3"/>
      <c r="C381" s="1"/>
      <c r="D381" s="1"/>
      <c r="E381" s="1"/>
      <c r="F381" s="3">
        <v>376</v>
      </c>
      <c r="G381" s="7"/>
      <c r="H381" s="7">
        <f t="shared" si="5"/>
        <v>3.4724375565618002E-234</v>
      </c>
      <c r="I381" s="7"/>
    </row>
    <row r="382" spans="1:9" ht="12.75" customHeight="1" x14ac:dyDescent="0.3">
      <c r="A382" s="3"/>
      <c r="B382" s="3"/>
      <c r="C382" s="1"/>
      <c r="D382" s="1"/>
      <c r="E382" s="1"/>
      <c r="F382" s="3">
        <v>377</v>
      </c>
      <c r="G382" s="7"/>
      <c r="H382" s="7">
        <f t="shared" si="5"/>
        <v>3.4724375565618002E-234</v>
      </c>
      <c r="I382" s="7"/>
    </row>
    <row r="383" spans="1:9" ht="12.75" customHeight="1" x14ac:dyDescent="0.3">
      <c r="A383" s="3"/>
      <c r="B383" s="3"/>
      <c r="C383" s="1"/>
      <c r="D383" s="1"/>
      <c r="E383" s="1"/>
      <c r="F383" s="3">
        <v>378</v>
      </c>
      <c r="G383" s="7"/>
      <c r="H383" s="7">
        <f t="shared" si="5"/>
        <v>3.4724375565618002E-234</v>
      </c>
      <c r="I383" s="7"/>
    </row>
    <row r="384" spans="1:9" ht="12.75" customHeight="1" x14ac:dyDescent="0.3">
      <c r="A384" s="3"/>
      <c r="B384" s="3"/>
      <c r="C384" s="1"/>
      <c r="D384" s="1"/>
      <c r="E384" s="1"/>
      <c r="F384" s="3">
        <v>379</v>
      </c>
      <c r="G384" s="7"/>
      <c r="H384" s="7">
        <f t="shared" si="5"/>
        <v>3.4724375565618002E-234</v>
      </c>
      <c r="I384" s="7"/>
    </row>
    <row r="385" spans="1:9" ht="12.75" customHeight="1" x14ac:dyDescent="0.3">
      <c r="A385" s="3"/>
      <c r="B385" s="3"/>
      <c r="C385" s="1"/>
      <c r="D385" s="1"/>
      <c r="E385" s="1"/>
      <c r="F385" s="3">
        <v>380</v>
      </c>
      <c r="G385" s="7"/>
      <c r="H385" s="7">
        <f t="shared" si="5"/>
        <v>3.4724375565618002E-234</v>
      </c>
      <c r="I385" s="7"/>
    </row>
    <row r="386" spans="1:9" ht="12.75" customHeight="1" x14ac:dyDescent="0.3">
      <c r="A386" s="3"/>
      <c r="B386" s="3"/>
      <c r="C386" s="1"/>
      <c r="D386" s="1"/>
      <c r="E386" s="1"/>
      <c r="F386" s="3">
        <v>381</v>
      </c>
      <c r="G386" s="7"/>
      <c r="H386" s="7">
        <f t="shared" si="5"/>
        <v>3.4724375565618002E-234</v>
      </c>
      <c r="I386" s="7"/>
    </row>
    <row r="387" spans="1:9" ht="12.75" customHeight="1" x14ac:dyDescent="0.3">
      <c r="A387" s="3"/>
      <c r="B387" s="3"/>
      <c r="C387" s="1"/>
      <c r="D387" s="1"/>
      <c r="E387" s="1"/>
      <c r="F387" s="3">
        <v>382</v>
      </c>
      <c r="G387" s="7"/>
      <c r="H387" s="7">
        <f t="shared" si="5"/>
        <v>3.4724375565618002E-234</v>
      </c>
      <c r="I387" s="7"/>
    </row>
    <row r="388" spans="1:9" ht="12.75" customHeight="1" x14ac:dyDescent="0.3">
      <c r="A388" s="3"/>
      <c r="B388" s="3"/>
      <c r="C388" s="1"/>
      <c r="D388" s="1"/>
      <c r="E388" s="1"/>
      <c r="F388" s="3">
        <v>383</v>
      </c>
      <c r="G388" s="7"/>
      <c r="H388" s="7">
        <f t="shared" si="5"/>
        <v>3.4724375565618002E-234</v>
      </c>
      <c r="I388" s="7"/>
    </row>
    <row r="389" spans="1:9" ht="12.75" customHeight="1" x14ac:dyDescent="0.3">
      <c r="A389" s="3"/>
      <c r="B389" s="3"/>
      <c r="C389" s="1"/>
      <c r="D389" s="1"/>
      <c r="E389" s="1"/>
      <c r="F389" s="3">
        <v>384</v>
      </c>
      <c r="G389" s="7"/>
      <c r="H389" s="7">
        <f t="shared" si="5"/>
        <v>3.4724375565618002E-234</v>
      </c>
      <c r="I389" s="7"/>
    </row>
    <row r="390" spans="1:9" ht="12.75" customHeight="1" x14ac:dyDescent="0.3">
      <c r="A390" s="3"/>
      <c r="B390" s="3"/>
      <c r="C390" s="1"/>
      <c r="D390" s="1"/>
      <c r="E390" s="1"/>
      <c r="F390" s="3">
        <v>385</v>
      </c>
      <c r="G390" s="7"/>
      <c r="H390" s="7">
        <f t="shared" si="5"/>
        <v>3.4724375565618002E-234</v>
      </c>
      <c r="I390" s="7"/>
    </row>
    <row r="391" spans="1:9" ht="12.75" customHeight="1" x14ac:dyDescent="0.3">
      <c r="A391" s="3"/>
      <c r="B391" s="3"/>
      <c r="C391" s="1"/>
      <c r="D391" s="1"/>
      <c r="E391" s="1"/>
      <c r="F391" s="3">
        <v>386</v>
      </c>
      <c r="G391" s="7"/>
      <c r="H391" s="7">
        <f t="shared" ref="H391:H454" si="6">(1/$D$7)*EXP(-((G391-$D$6)/$D$7)-EXP(-((G391-$D$6)/$D$7)))</f>
        <v>3.4724375565618002E-234</v>
      </c>
      <c r="I391" s="7"/>
    </row>
    <row r="392" spans="1:9" ht="12.75" customHeight="1" x14ac:dyDescent="0.3">
      <c r="A392" s="3"/>
      <c r="B392" s="3"/>
      <c r="C392" s="1"/>
      <c r="D392" s="1"/>
      <c r="E392" s="1"/>
      <c r="F392" s="3">
        <v>387</v>
      </c>
      <c r="G392" s="7"/>
      <c r="H392" s="7">
        <f t="shared" si="6"/>
        <v>3.4724375565618002E-234</v>
      </c>
      <c r="I392" s="7"/>
    </row>
    <row r="393" spans="1:9" ht="12.75" customHeight="1" x14ac:dyDescent="0.3">
      <c r="A393" s="3"/>
      <c r="B393" s="3"/>
      <c r="C393" s="1"/>
      <c r="D393" s="1"/>
      <c r="E393" s="1"/>
      <c r="F393" s="3">
        <v>388</v>
      </c>
      <c r="G393" s="7"/>
      <c r="H393" s="7">
        <f t="shared" si="6"/>
        <v>3.4724375565618002E-234</v>
      </c>
      <c r="I393" s="7"/>
    </row>
    <row r="394" spans="1:9" ht="12.75" customHeight="1" x14ac:dyDescent="0.3">
      <c r="A394" s="3"/>
      <c r="B394" s="3"/>
      <c r="C394" s="1"/>
      <c r="D394" s="1"/>
      <c r="E394" s="1"/>
      <c r="F394" s="3">
        <v>389</v>
      </c>
      <c r="G394" s="7"/>
      <c r="H394" s="7">
        <f t="shared" si="6"/>
        <v>3.4724375565618002E-234</v>
      </c>
      <c r="I394" s="7"/>
    </row>
    <row r="395" spans="1:9" ht="12.75" customHeight="1" x14ac:dyDescent="0.3">
      <c r="A395" s="3"/>
      <c r="B395" s="3"/>
      <c r="C395" s="1"/>
      <c r="D395" s="1"/>
      <c r="E395" s="1"/>
      <c r="F395" s="3">
        <v>390</v>
      </c>
      <c r="G395" s="7"/>
      <c r="H395" s="7">
        <f t="shared" si="6"/>
        <v>3.4724375565618002E-234</v>
      </c>
      <c r="I395" s="7"/>
    </row>
    <row r="396" spans="1:9" ht="12.75" customHeight="1" x14ac:dyDescent="0.3">
      <c r="A396" s="3"/>
      <c r="B396" s="3"/>
      <c r="C396" s="1"/>
      <c r="D396" s="1"/>
      <c r="E396" s="1"/>
      <c r="F396" s="3">
        <v>391</v>
      </c>
      <c r="G396" s="7"/>
      <c r="H396" s="7">
        <f t="shared" si="6"/>
        <v>3.4724375565618002E-234</v>
      </c>
      <c r="I396" s="7"/>
    </row>
    <row r="397" spans="1:9" ht="12.75" customHeight="1" x14ac:dyDescent="0.3">
      <c r="A397" s="3"/>
      <c r="B397" s="3"/>
      <c r="C397" s="1"/>
      <c r="D397" s="1"/>
      <c r="E397" s="1"/>
      <c r="F397" s="3">
        <v>392</v>
      </c>
      <c r="G397" s="7"/>
      <c r="H397" s="7">
        <f t="shared" si="6"/>
        <v>3.4724375565618002E-234</v>
      </c>
      <c r="I397" s="7"/>
    </row>
    <row r="398" spans="1:9" ht="12.75" customHeight="1" x14ac:dyDescent="0.3">
      <c r="A398" s="3"/>
      <c r="B398" s="3"/>
      <c r="C398" s="1"/>
      <c r="D398" s="1"/>
      <c r="E398" s="1"/>
      <c r="F398" s="3">
        <v>393</v>
      </c>
      <c r="G398" s="7"/>
      <c r="H398" s="7">
        <f t="shared" si="6"/>
        <v>3.4724375565618002E-234</v>
      </c>
      <c r="I398" s="7"/>
    </row>
    <row r="399" spans="1:9" ht="12.75" customHeight="1" x14ac:dyDescent="0.3">
      <c r="A399" s="3"/>
      <c r="B399" s="3"/>
      <c r="C399" s="1"/>
      <c r="D399" s="1"/>
      <c r="E399" s="1"/>
      <c r="F399" s="3">
        <v>394</v>
      </c>
      <c r="G399" s="7"/>
      <c r="H399" s="7">
        <f t="shared" si="6"/>
        <v>3.4724375565618002E-234</v>
      </c>
      <c r="I399" s="7"/>
    </row>
    <row r="400" spans="1:9" ht="12.75" customHeight="1" x14ac:dyDescent="0.3">
      <c r="A400" s="3"/>
      <c r="B400" s="3"/>
      <c r="C400" s="1"/>
      <c r="D400" s="1"/>
      <c r="E400" s="1"/>
      <c r="F400" s="3">
        <v>395</v>
      </c>
      <c r="G400" s="7"/>
      <c r="H400" s="7">
        <f t="shared" si="6"/>
        <v>3.4724375565618002E-234</v>
      </c>
      <c r="I400" s="7"/>
    </row>
    <row r="401" spans="1:9" ht="12.75" customHeight="1" x14ac:dyDescent="0.3">
      <c r="A401" s="3"/>
      <c r="B401" s="3"/>
      <c r="C401" s="1"/>
      <c r="D401" s="1"/>
      <c r="E401" s="1"/>
      <c r="F401" s="3">
        <v>396</v>
      </c>
      <c r="G401" s="7"/>
      <c r="H401" s="7">
        <f t="shared" si="6"/>
        <v>3.4724375565618002E-234</v>
      </c>
      <c r="I401" s="7"/>
    </row>
    <row r="402" spans="1:9" ht="12.75" customHeight="1" x14ac:dyDescent="0.3">
      <c r="A402" s="3"/>
      <c r="B402" s="3"/>
      <c r="C402" s="1"/>
      <c r="D402" s="1"/>
      <c r="E402" s="1"/>
      <c r="F402" s="3">
        <v>397</v>
      </c>
      <c r="G402" s="7"/>
      <c r="H402" s="7">
        <f t="shared" si="6"/>
        <v>3.4724375565618002E-234</v>
      </c>
      <c r="I402" s="7"/>
    </row>
    <row r="403" spans="1:9" ht="12.75" customHeight="1" x14ac:dyDescent="0.3">
      <c r="A403" s="3"/>
      <c r="B403" s="3"/>
      <c r="C403" s="1"/>
      <c r="D403" s="1"/>
      <c r="E403" s="1"/>
      <c r="F403" s="3">
        <v>398</v>
      </c>
      <c r="G403" s="7"/>
      <c r="H403" s="7">
        <f t="shared" si="6"/>
        <v>3.4724375565618002E-234</v>
      </c>
      <c r="I403" s="7"/>
    </row>
    <row r="404" spans="1:9" ht="12.75" customHeight="1" x14ac:dyDescent="0.3">
      <c r="A404" s="3"/>
      <c r="B404" s="3"/>
      <c r="C404" s="1"/>
      <c r="D404" s="1"/>
      <c r="E404" s="1"/>
      <c r="F404" s="3">
        <v>399</v>
      </c>
      <c r="G404" s="7"/>
      <c r="H404" s="7">
        <f t="shared" si="6"/>
        <v>3.4724375565618002E-234</v>
      </c>
      <c r="I404" s="7"/>
    </row>
    <row r="405" spans="1:9" ht="12.75" customHeight="1" x14ac:dyDescent="0.3">
      <c r="A405" s="3"/>
      <c r="B405" s="3"/>
      <c r="C405" s="1"/>
      <c r="D405" s="1"/>
      <c r="E405" s="1"/>
      <c r="F405" s="3">
        <v>400</v>
      </c>
      <c r="G405" s="7"/>
      <c r="H405" s="7">
        <f t="shared" si="6"/>
        <v>3.4724375565618002E-234</v>
      </c>
      <c r="I405" s="7"/>
    </row>
    <row r="406" spans="1:9" ht="12.75" customHeight="1" x14ac:dyDescent="0.3">
      <c r="A406" s="3"/>
      <c r="B406" s="3"/>
      <c r="C406" s="1"/>
      <c r="D406" s="1"/>
      <c r="E406" s="1"/>
      <c r="F406" s="3">
        <v>401</v>
      </c>
      <c r="G406" s="7"/>
      <c r="H406" s="7">
        <f t="shared" si="6"/>
        <v>3.4724375565618002E-234</v>
      </c>
      <c r="I406" s="7"/>
    </row>
    <row r="407" spans="1:9" ht="12.75" customHeight="1" x14ac:dyDescent="0.3">
      <c r="A407" s="3"/>
      <c r="B407" s="3"/>
      <c r="C407" s="1"/>
      <c r="D407" s="1"/>
      <c r="E407" s="1"/>
      <c r="F407" s="3">
        <v>402</v>
      </c>
      <c r="G407" s="7"/>
      <c r="H407" s="7">
        <f t="shared" si="6"/>
        <v>3.4724375565618002E-234</v>
      </c>
      <c r="I407" s="7"/>
    </row>
    <row r="408" spans="1:9" ht="12.75" customHeight="1" x14ac:dyDescent="0.3">
      <c r="A408" s="3"/>
      <c r="B408" s="3"/>
      <c r="C408" s="1"/>
      <c r="D408" s="1"/>
      <c r="E408" s="1"/>
      <c r="F408" s="3">
        <v>403</v>
      </c>
      <c r="G408" s="7"/>
      <c r="H408" s="7">
        <f t="shared" si="6"/>
        <v>3.4724375565618002E-234</v>
      </c>
      <c r="I408" s="7"/>
    </row>
    <row r="409" spans="1:9" ht="12.75" customHeight="1" x14ac:dyDescent="0.3">
      <c r="A409" s="3"/>
      <c r="B409" s="3"/>
      <c r="C409" s="1"/>
      <c r="D409" s="1"/>
      <c r="E409" s="1"/>
      <c r="F409" s="3">
        <v>404</v>
      </c>
      <c r="G409" s="7"/>
      <c r="H409" s="7">
        <f t="shared" si="6"/>
        <v>3.4724375565618002E-234</v>
      </c>
      <c r="I409" s="7"/>
    </row>
    <row r="410" spans="1:9" ht="12.75" customHeight="1" x14ac:dyDescent="0.3">
      <c r="A410" s="3"/>
      <c r="B410" s="3"/>
      <c r="C410" s="1"/>
      <c r="D410" s="1"/>
      <c r="E410" s="1"/>
      <c r="F410" s="3">
        <v>405</v>
      </c>
      <c r="G410" s="7"/>
      <c r="H410" s="7">
        <f t="shared" si="6"/>
        <v>3.4724375565618002E-234</v>
      </c>
      <c r="I410" s="7"/>
    </row>
    <row r="411" spans="1:9" ht="12.75" customHeight="1" x14ac:dyDescent="0.3">
      <c r="A411" s="3"/>
      <c r="B411" s="3"/>
      <c r="C411" s="1"/>
      <c r="D411" s="1"/>
      <c r="E411" s="1"/>
      <c r="F411" s="3">
        <v>406</v>
      </c>
      <c r="G411" s="7"/>
      <c r="H411" s="7">
        <f t="shared" si="6"/>
        <v>3.4724375565618002E-234</v>
      </c>
      <c r="I411" s="7"/>
    </row>
    <row r="412" spans="1:9" ht="12.75" customHeight="1" x14ac:dyDescent="0.3">
      <c r="A412" s="3"/>
      <c r="B412" s="3"/>
      <c r="C412" s="1"/>
      <c r="D412" s="1"/>
      <c r="E412" s="1"/>
      <c r="F412" s="3">
        <v>407</v>
      </c>
      <c r="G412" s="7"/>
      <c r="H412" s="7">
        <f t="shared" si="6"/>
        <v>3.4724375565618002E-234</v>
      </c>
      <c r="I412" s="7"/>
    </row>
    <row r="413" spans="1:9" ht="12.75" customHeight="1" x14ac:dyDescent="0.3">
      <c r="A413" s="3"/>
      <c r="B413" s="3"/>
      <c r="C413" s="1"/>
      <c r="D413" s="1"/>
      <c r="E413" s="1"/>
      <c r="F413" s="3">
        <v>408</v>
      </c>
      <c r="G413" s="7"/>
      <c r="H413" s="7">
        <f t="shared" si="6"/>
        <v>3.4724375565618002E-234</v>
      </c>
      <c r="I413" s="7"/>
    </row>
    <row r="414" spans="1:9" ht="12.75" customHeight="1" x14ac:dyDescent="0.3">
      <c r="A414" s="3"/>
      <c r="B414" s="3"/>
      <c r="C414" s="1"/>
      <c r="D414" s="1"/>
      <c r="E414" s="1"/>
      <c r="F414" s="3">
        <v>409</v>
      </c>
      <c r="G414" s="7"/>
      <c r="H414" s="7">
        <f t="shared" si="6"/>
        <v>3.4724375565618002E-234</v>
      </c>
      <c r="I414" s="7"/>
    </row>
    <row r="415" spans="1:9" ht="12.75" customHeight="1" x14ac:dyDescent="0.3">
      <c r="A415" s="3"/>
      <c r="B415" s="3"/>
      <c r="C415" s="1"/>
      <c r="D415" s="1"/>
      <c r="E415" s="1"/>
      <c r="F415" s="3">
        <v>410</v>
      </c>
      <c r="G415" s="7"/>
      <c r="H415" s="7">
        <f t="shared" si="6"/>
        <v>3.4724375565618002E-234</v>
      </c>
      <c r="I415" s="7"/>
    </row>
    <row r="416" spans="1:9" ht="12.75" customHeight="1" x14ac:dyDescent="0.3">
      <c r="A416" s="3"/>
      <c r="B416" s="3"/>
      <c r="C416" s="1"/>
      <c r="D416" s="1"/>
      <c r="E416" s="1"/>
      <c r="F416" s="3">
        <v>411</v>
      </c>
      <c r="G416" s="7"/>
      <c r="H416" s="7">
        <f t="shared" si="6"/>
        <v>3.4724375565618002E-234</v>
      </c>
      <c r="I416" s="7"/>
    </row>
    <row r="417" spans="1:9" ht="12.75" customHeight="1" x14ac:dyDescent="0.3">
      <c r="A417" s="3"/>
      <c r="B417" s="3"/>
      <c r="C417" s="1"/>
      <c r="D417" s="1"/>
      <c r="E417" s="1"/>
      <c r="F417" s="3">
        <v>412</v>
      </c>
      <c r="G417" s="7"/>
      <c r="H417" s="7">
        <f t="shared" si="6"/>
        <v>3.4724375565618002E-234</v>
      </c>
      <c r="I417" s="7"/>
    </row>
    <row r="418" spans="1:9" ht="12.75" customHeight="1" x14ac:dyDescent="0.3">
      <c r="A418" s="3"/>
      <c r="B418" s="3"/>
      <c r="C418" s="1"/>
      <c r="D418" s="1"/>
      <c r="E418" s="1"/>
      <c r="F418" s="3">
        <v>413</v>
      </c>
      <c r="G418" s="7"/>
      <c r="H418" s="7">
        <f t="shared" si="6"/>
        <v>3.4724375565618002E-234</v>
      </c>
      <c r="I418" s="7"/>
    </row>
    <row r="419" spans="1:9" ht="12.75" customHeight="1" x14ac:dyDescent="0.3">
      <c r="A419" s="3"/>
      <c r="B419" s="3"/>
      <c r="C419" s="1"/>
      <c r="D419" s="1"/>
      <c r="E419" s="1"/>
      <c r="F419" s="3">
        <v>414</v>
      </c>
      <c r="G419" s="7"/>
      <c r="H419" s="7">
        <f t="shared" si="6"/>
        <v>3.4724375565618002E-234</v>
      </c>
      <c r="I419" s="7"/>
    </row>
    <row r="420" spans="1:9" ht="12.75" customHeight="1" x14ac:dyDescent="0.3">
      <c r="A420" s="3"/>
      <c r="B420" s="3"/>
      <c r="C420" s="1"/>
      <c r="D420" s="1"/>
      <c r="E420" s="1"/>
      <c r="F420" s="3">
        <v>415</v>
      </c>
      <c r="G420" s="7"/>
      <c r="H420" s="7">
        <f t="shared" si="6"/>
        <v>3.4724375565618002E-234</v>
      </c>
      <c r="I420" s="7"/>
    </row>
    <row r="421" spans="1:9" ht="12.75" customHeight="1" x14ac:dyDescent="0.3">
      <c r="A421" s="3"/>
      <c r="B421" s="3"/>
      <c r="C421" s="1"/>
      <c r="D421" s="1"/>
      <c r="E421" s="1"/>
      <c r="F421" s="3">
        <v>416</v>
      </c>
      <c r="G421" s="7"/>
      <c r="H421" s="7">
        <f t="shared" si="6"/>
        <v>3.4724375565618002E-234</v>
      </c>
      <c r="I421" s="7"/>
    </row>
    <row r="422" spans="1:9" ht="12.75" customHeight="1" x14ac:dyDescent="0.3">
      <c r="A422" s="3"/>
      <c r="B422" s="3"/>
      <c r="C422" s="1"/>
      <c r="D422" s="1"/>
      <c r="E422" s="1"/>
      <c r="F422" s="3">
        <v>417</v>
      </c>
      <c r="G422" s="7"/>
      <c r="H422" s="7">
        <f t="shared" si="6"/>
        <v>3.4724375565618002E-234</v>
      </c>
      <c r="I422" s="7"/>
    </row>
    <row r="423" spans="1:9" ht="12.75" customHeight="1" x14ac:dyDescent="0.3">
      <c r="A423" s="3"/>
      <c r="B423" s="3"/>
      <c r="C423" s="1"/>
      <c r="D423" s="1"/>
      <c r="E423" s="1"/>
      <c r="F423" s="3">
        <v>418</v>
      </c>
      <c r="G423" s="7"/>
      <c r="H423" s="7">
        <f t="shared" si="6"/>
        <v>3.4724375565618002E-234</v>
      </c>
      <c r="I423" s="7"/>
    </row>
    <row r="424" spans="1:9" ht="12.75" customHeight="1" x14ac:dyDescent="0.3">
      <c r="A424" s="3"/>
      <c r="B424" s="3"/>
      <c r="C424" s="1"/>
      <c r="D424" s="1"/>
      <c r="E424" s="1"/>
      <c r="F424" s="3">
        <v>419</v>
      </c>
      <c r="G424" s="7"/>
      <c r="H424" s="7">
        <f t="shared" si="6"/>
        <v>3.4724375565618002E-234</v>
      </c>
      <c r="I424" s="7"/>
    </row>
    <row r="425" spans="1:9" ht="12.75" customHeight="1" x14ac:dyDescent="0.3">
      <c r="A425" s="3"/>
      <c r="B425" s="3"/>
      <c r="C425" s="1"/>
      <c r="D425" s="1"/>
      <c r="E425" s="1"/>
      <c r="F425" s="3">
        <v>420</v>
      </c>
      <c r="G425" s="7"/>
      <c r="H425" s="7">
        <f t="shared" si="6"/>
        <v>3.4724375565618002E-234</v>
      </c>
      <c r="I425" s="7"/>
    </row>
    <row r="426" spans="1:9" ht="12.75" customHeight="1" x14ac:dyDescent="0.3">
      <c r="A426" s="3"/>
      <c r="B426" s="3"/>
      <c r="C426" s="1"/>
      <c r="D426" s="1"/>
      <c r="E426" s="1"/>
      <c r="F426" s="3">
        <v>421</v>
      </c>
      <c r="G426" s="7"/>
      <c r="H426" s="7">
        <f t="shared" si="6"/>
        <v>3.4724375565618002E-234</v>
      </c>
      <c r="I426" s="7"/>
    </row>
    <row r="427" spans="1:9" ht="12.75" customHeight="1" x14ac:dyDescent="0.3">
      <c r="A427" s="3"/>
      <c r="B427" s="3"/>
      <c r="C427" s="1"/>
      <c r="D427" s="1"/>
      <c r="E427" s="1"/>
      <c r="F427" s="3">
        <v>422</v>
      </c>
      <c r="G427" s="7"/>
      <c r="H427" s="7">
        <f t="shared" si="6"/>
        <v>3.4724375565618002E-234</v>
      </c>
      <c r="I427" s="7"/>
    </row>
    <row r="428" spans="1:9" ht="12.75" customHeight="1" x14ac:dyDescent="0.3">
      <c r="A428" s="3"/>
      <c r="B428" s="3"/>
      <c r="C428" s="1"/>
      <c r="D428" s="1"/>
      <c r="E428" s="1"/>
      <c r="F428" s="3">
        <v>423</v>
      </c>
      <c r="G428" s="7"/>
      <c r="H428" s="7">
        <f t="shared" si="6"/>
        <v>3.4724375565618002E-234</v>
      </c>
      <c r="I428" s="7"/>
    </row>
    <row r="429" spans="1:9" ht="12.75" customHeight="1" x14ac:dyDescent="0.3">
      <c r="A429" s="3"/>
      <c r="B429" s="3"/>
      <c r="C429" s="1"/>
      <c r="D429" s="1"/>
      <c r="E429" s="1"/>
      <c r="F429" s="3">
        <v>424</v>
      </c>
      <c r="G429" s="7"/>
      <c r="H429" s="7">
        <f t="shared" si="6"/>
        <v>3.4724375565618002E-234</v>
      </c>
      <c r="I429" s="7"/>
    </row>
    <row r="430" spans="1:9" ht="12.75" customHeight="1" x14ac:dyDescent="0.3">
      <c r="A430" s="3"/>
      <c r="B430" s="3"/>
      <c r="C430" s="1"/>
      <c r="D430" s="1"/>
      <c r="E430" s="1"/>
      <c r="F430" s="3">
        <v>425</v>
      </c>
      <c r="G430" s="7"/>
      <c r="H430" s="7">
        <f t="shared" si="6"/>
        <v>3.4724375565618002E-234</v>
      </c>
      <c r="I430" s="7"/>
    </row>
    <row r="431" spans="1:9" ht="12.75" customHeight="1" x14ac:dyDescent="0.3">
      <c r="A431" s="3"/>
      <c r="B431" s="3"/>
      <c r="C431" s="1"/>
      <c r="D431" s="1"/>
      <c r="E431" s="1"/>
      <c r="F431" s="3">
        <v>426</v>
      </c>
      <c r="G431" s="7"/>
      <c r="H431" s="7">
        <f t="shared" si="6"/>
        <v>3.4724375565618002E-234</v>
      </c>
      <c r="I431" s="7"/>
    </row>
    <row r="432" spans="1:9" ht="12.75" customHeight="1" x14ac:dyDescent="0.3">
      <c r="A432" s="3"/>
      <c r="B432" s="3"/>
      <c r="C432" s="1"/>
      <c r="D432" s="1"/>
      <c r="E432" s="1"/>
      <c r="F432" s="3">
        <v>427</v>
      </c>
      <c r="G432" s="7"/>
      <c r="H432" s="7">
        <f t="shared" si="6"/>
        <v>3.4724375565618002E-234</v>
      </c>
      <c r="I432" s="7"/>
    </row>
    <row r="433" spans="1:9" ht="12.75" customHeight="1" x14ac:dyDescent="0.3">
      <c r="A433" s="3"/>
      <c r="B433" s="3"/>
      <c r="C433" s="1"/>
      <c r="D433" s="1"/>
      <c r="E433" s="1"/>
      <c r="F433" s="3">
        <v>428</v>
      </c>
      <c r="G433" s="7"/>
      <c r="H433" s="7">
        <f t="shared" si="6"/>
        <v>3.4724375565618002E-234</v>
      </c>
      <c r="I433" s="7"/>
    </row>
    <row r="434" spans="1:9" ht="12.75" customHeight="1" x14ac:dyDescent="0.3">
      <c r="A434" s="3"/>
      <c r="B434" s="3"/>
      <c r="C434" s="1"/>
      <c r="D434" s="1"/>
      <c r="E434" s="1"/>
      <c r="F434" s="3">
        <v>429</v>
      </c>
      <c r="G434" s="7"/>
      <c r="H434" s="7">
        <f t="shared" si="6"/>
        <v>3.4724375565618002E-234</v>
      </c>
      <c r="I434" s="7"/>
    </row>
    <row r="435" spans="1:9" ht="12.75" customHeight="1" x14ac:dyDescent="0.3">
      <c r="A435" s="3"/>
      <c r="B435" s="3"/>
      <c r="C435" s="1"/>
      <c r="D435" s="1"/>
      <c r="E435" s="1"/>
      <c r="F435" s="3">
        <v>430</v>
      </c>
      <c r="G435" s="7"/>
      <c r="H435" s="7">
        <f t="shared" si="6"/>
        <v>3.4724375565618002E-234</v>
      </c>
      <c r="I435" s="7"/>
    </row>
    <row r="436" spans="1:9" ht="12.75" customHeight="1" x14ac:dyDescent="0.3">
      <c r="A436" s="3"/>
      <c r="B436" s="3"/>
      <c r="C436" s="1"/>
      <c r="D436" s="1"/>
      <c r="E436" s="1"/>
      <c r="F436" s="3">
        <v>431</v>
      </c>
      <c r="G436" s="7"/>
      <c r="H436" s="7">
        <f t="shared" si="6"/>
        <v>3.4724375565618002E-234</v>
      </c>
      <c r="I436" s="7"/>
    </row>
    <row r="437" spans="1:9" ht="12.75" customHeight="1" x14ac:dyDescent="0.3">
      <c r="A437" s="3"/>
      <c r="B437" s="3"/>
      <c r="C437" s="1"/>
      <c r="D437" s="1"/>
      <c r="E437" s="1"/>
      <c r="F437" s="3">
        <v>432</v>
      </c>
      <c r="G437" s="7"/>
      <c r="H437" s="7">
        <f t="shared" si="6"/>
        <v>3.4724375565618002E-234</v>
      </c>
      <c r="I437" s="7"/>
    </row>
    <row r="438" spans="1:9" ht="12.75" customHeight="1" x14ac:dyDescent="0.3">
      <c r="A438" s="3"/>
      <c r="B438" s="3"/>
      <c r="C438" s="1"/>
      <c r="D438" s="1"/>
      <c r="E438" s="1"/>
      <c r="F438" s="3">
        <v>433</v>
      </c>
      <c r="G438" s="7"/>
      <c r="H438" s="7">
        <f t="shared" si="6"/>
        <v>3.4724375565618002E-234</v>
      </c>
      <c r="I438" s="7"/>
    </row>
    <row r="439" spans="1:9" ht="12.75" customHeight="1" x14ac:dyDescent="0.3">
      <c r="A439" s="3"/>
      <c r="B439" s="3"/>
      <c r="C439" s="1"/>
      <c r="D439" s="1"/>
      <c r="E439" s="1"/>
      <c r="F439" s="3">
        <v>434</v>
      </c>
      <c r="G439" s="7"/>
      <c r="H439" s="7">
        <f t="shared" si="6"/>
        <v>3.4724375565618002E-234</v>
      </c>
      <c r="I439" s="7"/>
    </row>
    <row r="440" spans="1:9" ht="12.75" customHeight="1" x14ac:dyDescent="0.3">
      <c r="A440" s="3"/>
      <c r="B440" s="3"/>
      <c r="C440" s="1"/>
      <c r="D440" s="1"/>
      <c r="E440" s="1"/>
      <c r="F440" s="3">
        <v>435</v>
      </c>
      <c r="G440" s="7"/>
      <c r="H440" s="7">
        <f t="shared" si="6"/>
        <v>3.4724375565618002E-234</v>
      </c>
      <c r="I440" s="7"/>
    </row>
    <row r="441" spans="1:9" ht="12.75" customHeight="1" x14ac:dyDescent="0.3">
      <c r="A441" s="3"/>
      <c r="B441" s="3"/>
      <c r="C441" s="1"/>
      <c r="D441" s="1"/>
      <c r="E441" s="1"/>
      <c r="F441" s="3">
        <v>436</v>
      </c>
      <c r="G441" s="7"/>
      <c r="H441" s="7">
        <f t="shared" si="6"/>
        <v>3.4724375565618002E-234</v>
      </c>
      <c r="I441" s="7"/>
    </row>
    <row r="442" spans="1:9" ht="12.75" customHeight="1" x14ac:dyDescent="0.3">
      <c r="A442" s="3"/>
      <c r="B442" s="3"/>
      <c r="C442" s="1"/>
      <c r="D442" s="1"/>
      <c r="E442" s="1"/>
      <c r="F442" s="3">
        <v>437</v>
      </c>
      <c r="G442" s="7"/>
      <c r="H442" s="7">
        <f t="shared" si="6"/>
        <v>3.4724375565618002E-234</v>
      </c>
      <c r="I442" s="7"/>
    </row>
    <row r="443" spans="1:9" ht="12.75" customHeight="1" x14ac:dyDescent="0.3">
      <c r="A443" s="3"/>
      <c r="B443" s="3"/>
      <c r="C443" s="1"/>
      <c r="D443" s="1"/>
      <c r="E443" s="1"/>
      <c r="F443" s="3">
        <v>438</v>
      </c>
      <c r="G443" s="7"/>
      <c r="H443" s="7">
        <f t="shared" si="6"/>
        <v>3.4724375565618002E-234</v>
      </c>
      <c r="I443" s="7"/>
    </row>
    <row r="444" spans="1:9" ht="12.75" customHeight="1" x14ac:dyDescent="0.3">
      <c r="A444" s="3"/>
      <c r="B444" s="3"/>
      <c r="C444" s="1"/>
      <c r="D444" s="1"/>
      <c r="E444" s="1"/>
      <c r="F444" s="3">
        <v>439</v>
      </c>
      <c r="G444" s="7"/>
      <c r="H444" s="7">
        <f t="shared" si="6"/>
        <v>3.4724375565618002E-234</v>
      </c>
      <c r="I444" s="7"/>
    </row>
    <row r="445" spans="1:9" ht="12.75" customHeight="1" x14ac:dyDescent="0.3">
      <c r="A445" s="3"/>
      <c r="B445" s="3"/>
      <c r="C445" s="1"/>
      <c r="D445" s="1"/>
      <c r="E445" s="1"/>
      <c r="F445" s="3">
        <v>440</v>
      </c>
      <c r="G445" s="7"/>
      <c r="H445" s="7">
        <f t="shared" si="6"/>
        <v>3.4724375565618002E-234</v>
      </c>
      <c r="I445" s="7"/>
    </row>
    <row r="446" spans="1:9" ht="12.75" customHeight="1" x14ac:dyDescent="0.3">
      <c r="A446" s="3"/>
      <c r="B446" s="3"/>
      <c r="C446" s="1"/>
      <c r="D446" s="1"/>
      <c r="E446" s="1"/>
      <c r="F446" s="3">
        <v>441</v>
      </c>
      <c r="G446" s="7"/>
      <c r="H446" s="7">
        <f t="shared" si="6"/>
        <v>3.4724375565618002E-234</v>
      </c>
      <c r="I446" s="7"/>
    </row>
    <row r="447" spans="1:9" ht="12.75" customHeight="1" x14ac:dyDescent="0.3">
      <c r="A447" s="3"/>
      <c r="B447" s="3"/>
      <c r="C447" s="1"/>
      <c r="D447" s="1"/>
      <c r="E447" s="1"/>
      <c r="F447" s="3">
        <v>442</v>
      </c>
      <c r="G447" s="7"/>
      <c r="H447" s="7">
        <f t="shared" si="6"/>
        <v>3.4724375565618002E-234</v>
      </c>
      <c r="I447" s="7"/>
    </row>
    <row r="448" spans="1:9" ht="12.75" customHeight="1" x14ac:dyDescent="0.3">
      <c r="A448" s="3"/>
      <c r="B448" s="3"/>
      <c r="C448" s="1"/>
      <c r="D448" s="1"/>
      <c r="E448" s="1"/>
      <c r="F448" s="3">
        <v>443</v>
      </c>
      <c r="G448" s="7"/>
      <c r="H448" s="7">
        <f t="shared" si="6"/>
        <v>3.4724375565618002E-234</v>
      </c>
      <c r="I448" s="7"/>
    </row>
    <row r="449" spans="1:9" ht="12.75" customHeight="1" x14ac:dyDescent="0.3">
      <c r="A449" s="3"/>
      <c r="B449" s="3"/>
      <c r="C449" s="1"/>
      <c r="D449" s="1"/>
      <c r="E449" s="1"/>
      <c r="F449" s="3">
        <v>444</v>
      </c>
      <c r="G449" s="7"/>
      <c r="H449" s="7">
        <f t="shared" si="6"/>
        <v>3.4724375565618002E-234</v>
      </c>
      <c r="I449" s="7"/>
    </row>
    <row r="450" spans="1:9" ht="12.75" customHeight="1" x14ac:dyDescent="0.3">
      <c r="A450" s="3"/>
      <c r="B450" s="3"/>
      <c r="C450" s="1"/>
      <c r="D450" s="1"/>
      <c r="E450" s="1"/>
      <c r="F450" s="3">
        <v>445</v>
      </c>
      <c r="G450" s="7"/>
      <c r="H450" s="7">
        <f t="shared" si="6"/>
        <v>3.4724375565618002E-234</v>
      </c>
      <c r="I450" s="7"/>
    </row>
    <row r="451" spans="1:9" ht="12.75" customHeight="1" x14ac:dyDescent="0.3">
      <c r="A451" s="3"/>
      <c r="B451" s="3"/>
      <c r="C451" s="1"/>
      <c r="D451" s="1"/>
      <c r="E451" s="1"/>
      <c r="F451" s="3">
        <v>446</v>
      </c>
      <c r="G451" s="7"/>
      <c r="H451" s="7">
        <f t="shared" si="6"/>
        <v>3.4724375565618002E-234</v>
      </c>
      <c r="I451" s="7"/>
    </row>
    <row r="452" spans="1:9" ht="12.75" customHeight="1" x14ac:dyDescent="0.3">
      <c r="A452" s="3"/>
      <c r="B452" s="3"/>
      <c r="C452" s="1"/>
      <c r="D452" s="1"/>
      <c r="E452" s="1"/>
      <c r="F452" s="3">
        <v>447</v>
      </c>
      <c r="G452" s="7"/>
      <c r="H452" s="7">
        <f t="shared" si="6"/>
        <v>3.4724375565618002E-234</v>
      </c>
      <c r="I452" s="7"/>
    </row>
    <row r="453" spans="1:9" ht="12.75" customHeight="1" x14ac:dyDescent="0.3">
      <c r="A453" s="3"/>
      <c r="B453" s="3"/>
      <c r="C453" s="1"/>
      <c r="D453" s="1"/>
      <c r="E453" s="1"/>
      <c r="F453" s="3">
        <v>448</v>
      </c>
      <c r="G453" s="7"/>
      <c r="H453" s="7">
        <f t="shared" si="6"/>
        <v>3.4724375565618002E-234</v>
      </c>
      <c r="I453" s="7"/>
    </row>
    <row r="454" spans="1:9" ht="12.75" customHeight="1" x14ac:dyDescent="0.3">
      <c r="A454" s="3"/>
      <c r="B454" s="3"/>
      <c r="C454" s="1"/>
      <c r="D454" s="1"/>
      <c r="E454" s="1"/>
      <c r="F454" s="3">
        <v>449</v>
      </c>
      <c r="G454" s="7"/>
      <c r="H454" s="7">
        <f t="shared" si="6"/>
        <v>3.4724375565618002E-234</v>
      </c>
      <c r="I454" s="7"/>
    </row>
    <row r="455" spans="1:9" ht="12.75" customHeight="1" x14ac:dyDescent="0.3">
      <c r="A455" s="3"/>
      <c r="B455" s="3"/>
      <c r="C455" s="1"/>
      <c r="D455" s="1"/>
      <c r="E455" s="1"/>
      <c r="F455" s="3">
        <v>450</v>
      </c>
      <c r="G455" s="7"/>
      <c r="H455" s="7">
        <f t="shared" ref="H455:H518" si="7">(1/$D$7)*EXP(-((G455-$D$6)/$D$7)-EXP(-((G455-$D$6)/$D$7)))</f>
        <v>3.4724375565618002E-234</v>
      </c>
      <c r="I455" s="7"/>
    </row>
    <row r="456" spans="1:9" ht="12.75" customHeight="1" x14ac:dyDescent="0.3">
      <c r="A456" s="3"/>
      <c r="B456" s="3"/>
      <c r="C456" s="1"/>
      <c r="D456" s="1"/>
      <c r="E456" s="1"/>
      <c r="F456" s="3">
        <v>451</v>
      </c>
      <c r="G456" s="7"/>
      <c r="H456" s="7">
        <f t="shared" si="7"/>
        <v>3.4724375565618002E-234</v>
      </c>
      <c r="I456" s="7"/>
    </row>
    <row r="457" spans="1:9" ht="12.75" customHeight="1" x14ac:dyDescent="0.3">
      <c r="A457" s="3"/>
      <c r="B457" s="3"/>
      <c r="C457" s="1"/>
      <c r="D457" s="1"/>
      <c r="E457" s="1"/>
      <c r="F457" s="3">
        <v>452</v>
      </c>
      <c r="G457" s="7"/>
      <c r="H457" s="7">
        <f t="shared" si="7"/>
        <v>3.4724375565618002E-234</v>
      </c>
      <c r="I457" s="7"/>
    </row>
    <row r="458" spans="1:9" ht="12.75" customHeight="1" x14ac:dyDescent="0.3">
      <c r="A458" s="3"/>
      <c r="B458" s="3"/>
      <c r="C458" s="1"/>
      <c r="D458" s="1"/>
      <c r="E458" s="1"/>
      <c r="F458" s="3">
        <v>453</v>
      </c>
      <c r="G458" s="7"/>
      <c r="H458" s="7">
        <f t="shared" si="7"/>
        <v>3.4724375565618002E-234</v>
      </c>
      <c r="I458" s="7"/>
    </row>
    <row r="459" spans="1:9" ht="12.75" customHeight="1" x14ac:dyDescent="0.3">
      <c r="A459" s="3"/>
      <c r="B459" s="3"/>
      <c r="C459" s="1"/>
      <c r="D459" s="1"/>
      <c r="E459" s="1"/>
      <c r="F459" s="3">
        <v>454</v>
      </c>
      <c r="G459" s="7"/>
      <c r="H459" s="7">
        <f t="shared" si="7"/>
        <v>3.4724375565618002E-234</v>
      </c>
      <c r="I459" s="7"/>
    </row>
    <row r="460" spans="1:9" ht="12.75" customHeight="1" x14ac:dyDescent="0.3">
      <c r="A460" s="3"/>
      <c r="B460" s="3"/>
      <c r="C460" s="1"/>
      <c r="D460" s="1"/>
      <c r="E460" s="1"/>
      <c r="F460" s="3">
        <v>455</v>
      </c>
      <c r="G460" s="7"/>
      <c r="H460" s="7">
        <f t="shared" si="7"/>
        <v>3.4724375565618002E-234</v>
      </c>
      <c r="I460" s="7"/>
    </row>
    <row r="461" spans="1:9" ht="12.75" customHeight="1" x14ac:dyDescent="0.3">
      <c r="A461" s="3"/>
      <c r="B461" s="3"/>
      <c r="C461" s="1"/>
      <c r="D461" s="1"/>
      <c r="E461" s="1"/>
      <c r="F461" s="3">
        <v>456</v>
      </c>
      <c r="G461" s="7"/>
      <c r="H461" s="7">
        <f t="shared" si="7"/>
        <v>3.4724375565618002E-234</v>
      </c>
      <c r="I461" s="7"/>
    </row>
    <row r="462" spans="1:9" ht="12.75" customHeight="1" x14ac:dyDescent="0.3">
      <c r="A462" s="3"/>
      <c r="B462" s="3"/>
      <c r="C462" s="1"/>
      <c r="D462" s="1"/>
      <c r="E462" s="1"/>
      <c r="F462" s="3">
        <v>457</v>
      </c>
      <c r="G462" s="7"/>
      <c r="H462" s="7">
        <f t="shared" si="7"/>
        <v>3.4724375565618002E-234</v>
      </c>
      <c r="I462" s="7"/>
    </row>
    <row r="463" spans="1:9" ht="12.75" customHeight="1" x14ac:dyDescent="0.3">
      <c r="A463" s="3"/>
      <c r="B463" s="3"/>
      <c r="C463" s="1"/>
      <c r="D463" s="1"/>
      <c r="E463" s="1"/>
      <c r="F463" s="3">
        <v>458</v>
      </c>
      <c r="G463" s="7"/>
      <c r="H463" s="7">
        <f t="shared" si="7"/>
        <v>3.4724375565618002E-234</v>
      </c>
      <c r="I463" s="7"/>
    </row>
    <row r="464" spans="1:9" ht="12.75" customHeight="1" x14ac:dyDescent="0.3">
      <c r="A464" s="3"/>
      <c r="B464" s="3"/>
      <c r="C464" s="1"/>
      <c r="D464" s="1"/>
      <c r="E464" s="1"/>
      <c r="F464" s="3">
        <v>459</v>
      </c>
      <c r="G464" s="7"/>
      <c r="H464" s="7">
        <f t="shared" si="7"/>
        <v>3.4724375565618002E-234</v>
      </c>
      <c r="I464" s="7"/>
    </row>
    <row r="465" spans="1:9" ht="12.75" customHeight="1" x14ac:dyDescent="0.3">
      <c r="A465" s="3"/>
      <c r="B465" s="3"/>
      <c r="C465" s="1"/>
      <c r="D465" s="1"/>
      <c r="E465" s="1"/>
      <c r="F465" s="3">
        <v>460</v>
      </c>
      <c r="G465" s="7"/>
      <c r="H465" s="7">
        <f t="shared" si="7"/>
        <v>3.4724375565618002E-234</v>
      </c>
      <c r="I465" s="7"/>
    </row>
    <row r="466" spans="1:9" ht="12.75" customHeight="1" x14ac:dyDescent="0.3">
      <c r="A466" s="3"/>
      <c r="B466" s="3"/>
      <c r="C466" s="1"/>
      <c r="D466" s="1"/>
      <c r="E466" s="1"/>
      <c r="F466" s="3">
        <v>461</v>
      </c>
      <c r="G466" s="7"/>
      <c r="H466" s="7">
        <f t="shared" si="7"/>
        <v>3.4724375565618002E-234</v>
      </c>
      <c r="I466" s="7"/>
    </row>
    <row r="467" spans="1:9" ht="12.75" customHeight="1" x14ac:dyDescent="0.3">
      <c r="A467" s="3"/>
      <c r="B467" s="3"/>
      <c r="C467" s="1"/>
      <c r="D467" s="1"/>
      <c r="E467" s="1"/>
      <c r="F467" s="3">
        <v>462</v>
      </c>
      <c r="G467" s="7"/>
      <c r="H467" s="7">
        <f t="shared" si="7"/>
        <v>3.4724375565618002E-234</v>
      </c>
      <c r="I467" s="7"/>
    </row>
    <row r="468" spans="1:9" ht="12.75" customHeight="1" x14ac:dyDescent="0.3">
      <c r="A468" s="3"/>
      <c r="B468" s="3"/>
      <c r="C468" s="1"/>
      <c r="D468" s="1"/>
      <c r="E468" s="1"/>
      <c r="F468" s="3">
        <v>463</v>
      </c>
      <c r="G468" s="7"/>
      <c r="H468" s="7">
        <f t="shared" si="7"/>
        <v>3.4724375565618002E-234</v>
      </c>
      <c r="I468" s="7"/>
    </row>
    <row r="469" spans="1:9" ht="12.75" customHeight="1" x14ac:dyDescent="0.3">
      <c r="A469" s="3"/>
      <c r="B469" s="3"/>
      <c r="C469" s="1"/>
      <c r="D469" s="1"/>
      <c r="E469" s="1"/>
      <c r="F469" s="3">
        <v>464</v>
      </c>
      <c r="G469" s="7"/>
      <c r="H469" s="7">
        <f t="shared" si="7"/>
        <v>3.4724375565618002E-234</v>
      </c>
      <c r="I469" s="7"/>
    </row>
    <row r="470" spans="1:9" ht="12.75" customHeight="1" x14ac:dyDescent="0.3">
      <c r="A470" s="3"/>
      <c r="B470" s="3"/>
      <c r="C470" s="1"/>
      <c r="D470" s="1"/>
      <c r="E470" s="1"/>
      <c r="F470" s="3">
        <v>465</v>
      </c>
      <c r="G470" s="7"/>
      <c r="H470" s="7">
        <f t="shared" si="7"/>
        <v>3.4724375565618002E-234</v>
      </c>
      <c r="I470" s="7"/>
    </row>
    <row r="471" spans="1:9" ht="12.75" customHeight="1" x14ac:dyDescent="0.3">
      <c r="A471" s="3"/>
      <c r="B471" s="3"/>
      <c r="C471" s="1"/>
      <c r="D471" s="1"/>
      <c r="E471" s="1"/>
      <c r="F471" s="3">
        <v>466</v>
      </c>
      <c r="G471" s="7"/>
      <c r="H471" s="7">
        <f t="shared" si="7"/>
        <v>3.4724375565618002E-234</v>
      </c>
      <c r="I471" s="7"/>
    </row>
    <row r="472" spans="1:9" ht="12.75" customHeight="1" x14ac:dyDescent="0.3">
      <c r="A472" s="3"/>
      <c r="B472" s="3"/>
      <c r="C472" s="1"/>
      <c r="D472" s="1"/>
      <c r="E472" s="1"/>
      <c r="F472" s="3">
        <v>467</v>
      </c>
      <c r="G472" s="7"/>
      <c r="H472" s="7">
        <f t="shared" si="7"/>
        <v>3.4724375565618002E-234</v>
      </c>
      <c r="I472" s="7"/>
    </row>
    <row r="473" spans="1:9" ht="12.75" customHeight="1" x14ac:dyDescent="0.3">
      <c r="A473" s="3"/>
      <c r="B473" s="3"/>
      <c r="C473" s="1"/>
      <c r="D473" s="1"/>
      <c r="E473" s="1"/>
      <c r="F473" s="3">
        <v>468</v>
      </c>
      <c r="G473" s="7"/>
      <c r="H473" s="7">
        <f t="shared" si="7"/>
        <v>3.4724375565618002E-234</v>
      </c>
      <c r="I473" s="7"/>
    </row>
    <row r="474" spans="1:9" ht="12.75" customHeight="1" x14ac:dyDescent="0.3">
      <c r="A474" s="3"/>
      <c r="B474" s="3"/>
      <c r="C474" s="1"/>
      <c r="D474" s="1"/>
      <c r="E474" s="1"/>
      <c r="F474" s="3">
        <v>469</v>
      </c>
      <c r="G474" s="7"/>
      <c r="H474" s="7">
        <f t="shared" si="7"/>
        <v>3.4724375565618002E-234</v>
      </c>
      <c r="I474" s="7"/>
    </row>
    <row r="475" spans="1:9" ht="12.75" customHeight="1" x14ac:dyDescent="0.3">
      <c r="A475" s="3"/>
      <c r="B475" s="3"/>
      <c r="C475" s="1"/>
      <c r="D475" s="1"/>
      <c r="E475" s="1"/>
      <c r="F475" s="3">
        <v>470</v>
      </c>
      <c r="G475" s="7"/>
      <c r="H475" s="7">
        <f t="shared" si="7"/>
        <v>3.4724375565618002E-234</v>
      </c>
      <c r="I475" s="7"/>
    </row>
    <row r="476" spans="1:9" ht="12.75" customHeight="1" x14ac:dyDescent="0.3">
      <c r="A476" s="3"/>
      <c r="B476" s="3"/>
      <c r="C476" s="1"/>
      <c r="D476" s="1"/>
      <c r="E476" s="1"/>
      <c r="F476" s="3">
        <v>471</v>
      </c>
      <c r="G476" s="7"/>
      <c r="H476" s="7">
        <f t="shared" si="7"/>
        <v>3.4724375565618002E-234</v>
      </c>
      <c r="I476" s="7"/>
    </row>
    <row r="477" spans="1:9" ht="12.75" customHeight="1" x14ac:dyDescent="0.3">
      <c r="A477" s="3"/>
      <c r="B477" s="3"/>
      <c r="C477" s="1"/>
      <c r="D477" s="1"/>
      <c r="E477" s="1"/>
      <c r="F477" s="3">
        <v>472</v>
      </c>
      <c r="G477" s="7"/>
      <c r="H477" s="7">
        <f t="shared" si="7"/>
        <v>3.4724375565618002E-234</v>
      </c>
      <c r="I477" s="7"/>
    </row>
    <row r="478" spans="1:9" ht="12.75" customHeight="1" x14ac:dyDescent="0.3">
      <c r="A478" s="3"/>
      <c r="B478" s="3"/>
      <c r="C478" s="1"/>
      <c r="D478" s="1"/>
      <c r="E478" s="1"/>
      <c r="F478" s="3">
        <v>473</v>
      </c>
      <c r="G478" s="7"/>
      <c r="H478" s="7">
        <f t="shared" si="7"/>
        <v>3.4724375565618002E-234</v>
      </c>
      <c r="I478" s="7"/>
    </row>
    <row r="479" spans="1:9" ht="12.75" customHeight="1" x14ac:dyDescent="0.3">
      <c r="A479" s="3"/>
      <c r="B479" s="3"/>
      <c r="C479" s="1"/>
      <c r="D479" s="1"/>
      <c r="E479" s="1"/>
      <c r="F479" s="3">
        <v>474</v>
      </c>
      <c r="G479" s="7"/>
      <c r="H479" s="7">
        <f t="shared" si="7"/>
        <v>3.4724375565618002E-234</v>
      </c>
      <c r="I479" s="7"/>
    </row>
    <row r="480" spans="1:9" ht="12.75" customHeight="1" x14ac:dyDescent="0.3">
      <c r="A480" s="3"/>
      <c r="B480" s="3"/>
      <c r="C480" s="1"/>
      <c r="D480" s="1"/>
      <c r="E480" s="1"/>
      <c r="F480" s="3">
        <v>475</v>
      </c>
      <c r="G480" s="7"/>
      <c r="H480" s="7">
        <f t="shared" si="7"/>
        <v>3.4724375565618002E-234</v>
      </c>
      <c r="I480" s="7"/>
    </row>
    <row r="481" spans="1:9" ht="12.75" customHeight="1" x14ac:dyDescent="0.3">
      <c r="A481" s="3"/>
      <c r="B481" s="3"/>
      <c r="C481" s="1"/>
      <c r="D481" s="1"/>
      <c r="E481" s="1"/>
      <c r="F481" s="3">
        <v>476</v>
      </c>
      <c r="G481" s="7"/>
      <c r="H481" s="7">
        <f t="shared" si="7"/>
        <v>3.4724375565618002E-234</v>
      </c>
      <c r="I481" s="7"/>
    </row>
    <row r="482" spans="1:9" ht="12.75" customHeight="1" x14ac:dyDescent="0.3">
      <c r="A482" s="3"/>
      <c r="B482" s="3"/>
      <c r="C482" s="1"/>
      <c r="D482" s="1"/>
      <c r="E482" s="1"/>
      <c r="F482" s="3">
        <v>477</v>
      </c>
      <c r="G482" s="7"/>
      <c r="H482" s="7">
        <f t="shared" si="7"/>
        <v>3.4724375565618002E-234</v>
      </c>
      <c r="I482" s="7"/>
    </row>
    <row r="483" spans="1:9" ht="12.75" customHeight="1" x14ac:dyDescent="0.3">
      <c r="A483" s="3"/>
      <c r="B483" s="3"/>
      <c r="C483" s="1"/>
      <c r="D483" s="1"/>
      <c r="E483" s="1"/>
      <c r="F483" s="3">
        <v>478</v>
      </c>
      <c r="G483" s="7"/>
      <c r="H483" s="7">
        <f t="shared" si="7"/>
        <v>3.4724375565618002E-234</v>
      </c>
      <c r="I483" s="7"/>
    </row>
    <row r="484" spans="1:9" ht="12.75" customHeight="1" x14ac:dyDescent="0.3">
      <c r="A484" s="3"/>
      <c r="B484" s="3"/>
      <c r="C484" s="1"/>
      <c r="D484" s="1"/>
      <c r="E484" s="1"/>
      <c r="F484" s="3">
        <v>479</v>
      </c>
      <c r="G484" s="7"/>
      <c r="H484" s="7">
        <f t="shared" si="7"/>
        <v>3.4724375565618002E-234</v>
      </c>
      <c r="I484" s="7"/>
    </row>
    <row r="485" spans="1:9" ht="12.75" customHeight="1" x14ac:dyDescent="0.3">
      <c r="A485" s="3"/>
      <c r="B485" s="3"/>
      <c r="C485" s="1"/>
      <c r="D485" s="1"/>
      <c r="E485" s="1"/>
      <c r="F485" s="3">
        <v>480</v>
      </c>
      <c r="G485" s="7"/>
      <c r="H485" s="7">
        <f t="shared" si="7"/>
        <v>3.4724375565618002E-234</v>
      </c>
      <c r="I485" s="7"/>
    </row>
    <row r="486" spans="1:9" ht="12.75" customHeight="1" x14ac:dyDescent="0.3">
      <c r="A486" s="3"/>
      <c r="B486" s="3"/>
      <c r="C486" s="1"/>
      <c r="D486" s="1"/>
      <c r="E486" s="1"/>
      <c r="F486" s="3">
        <v>481</v>
      </c>
      <c r="G486" s="7"/>
      <c r="H486" s="7">
        <f t="shared" si="7"/>
        <v>3.4724375565618002E-234</v>
      </c>
      <c r="I486" s="7"/>
    </row>
    <row r="487" spans="1:9" ht="12.75" customHeight="1" x14ac:dyDescent="0.3">
      <c r="A487" s="3"/>
      <c r="B487" s="3"/>
      <c r="C487" s="1"/>
      <c r="D487" s="1"/>
      <c r="E487" s="1"/>
      <c r="F487" s="3">
        <v>482</v>
      </c>
      <c r="G487" s="7"/>
      <c r="H487" s="7">
        <f t="shared" si="7"/>
        <v>3.4724375565618002E-234</v>
      </c>
      <c r="I487" s="7"/>
    </row>
    <row r="488" spans="1:9" ht="12.75" customHeight="1" x14ac:dyDescent="0.3">
      <c r="A488" s="3"/>
      <c r="B488" s="3"/>
      <c r="C488" s="1"/>
      <c r="D488" s="1"/>
      <c r="E488" s="1"/>
      <c r="F488" s="3">
        <v>483</v>
      </c>
      <c r="G488" s="7"/>
      <c r="H488" s="7">
        <f t="shared" si="7"/>
        <v>3.4724375565618002E-234</v>
      </c>
      <c r="I488" s="7"/>
    </row>
    <row r="489" spans="1:9" ht="12.75" customHeight="1" x14ac:dyDescent="0.3">
      <c r="A489" s="3"/>
      <c r="B489" s="3"/>
      <c r="C489" s="1"/>
      <c r="D489" s="1"/>
      <c r="E489" s="1"/>
      <c r="F489" s="3">
        <v>484</v>
      </c>
      <c r="G489" s="7"/>
      <c r="H489" s="7">
        <f t="shared" si="7"/>
        <v>3.4724375565618002E-234</v>
      </c>
      <c r="I489" s="7"/>
    </row>
    <row r="490" spans="1:9" ht="12.75" customHeight="1" x14ac:dyDescent="0.3">
      <c r="A490" s="3"/>
      <c r="B490" s="3"/>
      <c r="C490" s="1"/>
      <c r="D490" s="1"/>
      <c r="E490" s="1"/>
      <c r="F490" s="3">
        <v>485</v>
      </c>
      <c r="G490" s="7"/>
      <c r="H490" s="7">
        <f t="shared" si="7"/>
        <v>3.4724375565618002E-234</v>
      </c>
      <c r="I490" s="7"/>
    </row>
    <row r="491" spans="1:9" ht="12.75" customHeight="1" x14ac:dyDescent="0.3">
      <c r="A491" s="3"/>
      <c r="B491" s="3"/>
      <c r="C491" s="1"/>
      <c r="D491" s="1"/>
      <c r="E491" s="1"/>
      <c r="F491" s="3">
        <v>486</v>
      </c>
      <c r="G491" s="7"/>
      <c r="H491" s="7">
        <f t="shared" si="7"/>
        <v>3.4724375565618002E-234</v>
      </c>
      <c r="I491" s="7"/>
    </row>
    <row r="492" spans="1:9" ht="12.75" customHeight="1" x14ac:dyDescent="0.3">
      <c r="A492" s="3"/>
      <c r="B492" s="3"/>
      <c r="C492" s="1"/>
      <c r="D492" s="1"/>
      <c r="E492" s="1"/>
      <c r="F492" s="3">
        <v>487</v>
      </c>
      <c r="G492" s="7"/>
      <c r="H492" s="7">
        <f t="shared" si="7"/>
        <v>3.4724375565618002E-234</v>
      </c>
      <c r="I492" s="7"/>
    </row>
    <row r="493" spans="1:9" ht="12.75" customHeight="1" x14ac:dyDescent="0.3">
      <c r="A493" s="3"/>
      <c r="B493" s="3"/>
      <c r="C493" s="1"/>
      <c r="D493" s="1"/>
      <c r="E493" s="1"/>
      <c r="F493" s="3">
        <v>488</v>
      </c>
      <c r="G493" s="7"/>
      <c r="H493" s="7">
        <f t="shared" si="7"/>
        <v>3.4724375565618002E-234</v>
      </c>
      <c r="I493" s="7"/>
    </row>
    <row r="494" spans="1:9" ht="12.75" customHeight="1" x14ac:dyDescent="0.3">
      <c r="A494" s="3"/>
      <c r="B494" s="3"/>
      <c r="C494" s="1"/>
      <c r="D494" s="1"/>
      <c r="E494" s="1"/>
      <c r="F494" s="3">
        <v>489</v>
      </c>
      <c r="G494" s="7"/>
      <c r="H494" s="7">
        <f t="shared" si="7"/>
        <v>3.4724375565618002E-234</v>
      </c>
      <c r="I494" s="7"/>
    </row>
    <row r="495" spans="1:9" ht="12.75" customHeight="1" x14ac:dyDescent="0.3">
      <c r="A495" s="3"/>
      <c r="B495" s="3"/>
      <c r="C495" s="1"/>
      <c r="D495" s="1"/>
      <c r="E495" s="1"/>
      <c r="F495" s="3">
        <v>490</v>
      </c>
      <c r="G495" s="7"/>
      <c r="H495" s="7">
        <f t="shared" si="7"/>
        <v>3.4724375565618002E-234</v>
      </c>
      <c r="I495" s="7"/>
    </row>
    <row r="496" spans="1:9" ht="12.75" customHeight="1" x14ac:dyDescent="0.3">
      <c r="A496" s="3"/>
      <c r="B496" s="3"/>
      <c r="C496" s="1"/>
      <c r="D496" s="1"/>
      <c r="E496" s="1"/>
      <c r="F496" s="3">
        <v>491</v>
      </c>
      <c r="G496" s="7"/>
      <c r="H496" s="7">
        <f t="shared" si="7"/>
        <v>3.4724375565618002E-234</v>
      </c>
      <c r="I496" s="7"/>
    </row>
    <row r="497" spans="1:9" ht="12.75" customHeight="1" x14ac:dyDescent="0.3">
      <c r="A497" s="3"/>
      <c r="B497" s="3"/>
      <c r="C497" s="1"/>
      <c r="D497" s="1"/>
      <c r="E497" s="1"/>
      <c r="F497" s="3">
        <v>492</v>
      </c>
      <c r="G497" s="7"/>
      <c r="H497" s="7">
        <f t="shared" si="7"/>
        <v>3.4724375565618002E-234</v>
      </c>
      <c r="I497" s="7"/>
    </row>
    <row r="498" spans="1:9" ht="12.75" customHeight="1" x14ac:dyDescent="0.3">
      <c r="A498" s="3"/>
      <c r="B498" s="3"/>
      <c r="C498" s="1"/>
      <c r="D498" s="1"/>
      <c r="E498" s="1"/>
      <c r="F498" s="3">
        <v>493</v>
      </c>
      <c r="G498" s="7"/>
      <c r="H498" s="7">
        <f t="shared" si="7"/>
        <v>3.4724375565618002E-234</v>
      </c>
      <c r="I498" s="7"/>
    </row>
    <row r="499" spans="1:9" ht="12.75" customHeight="1" x14ac:dyDescent="0.3">
      <c r="A499" s="3"/>
      <c r="B499" s="3"/>
      <c r="C499" s="1"/>
      <c r="D499" s="1"/>
      <c r="E499" s="1"/>
      <c r="F499" s="3">
        <v>494</v>
      </c>
      <c r="G499" s="7"/>
      <c r="H499" s="7">
        <f t="shared" si="7"/>
        <v>3.4724375565618002E-234</v>
      </c>
      <c r="I499" s="7"/>
    </row>
    <row r="500" spans="1:9" ht="12.75" customHeight="1" x14ac:dyDescent="0.3">
      <c r="A500" s="3"/>
      <c r="B500" s="3"/>
      <c r="C500" s="1"/>
      <c r="D500" s="1"/>
      <c r="E500" s="1"/>
      <c r="F500" s="3">
        <v>495</v>
      </c>
      <c r="G500" s="7"/>
      <c r="H500" s="7">
        <f t="shared" si="7"/>
        <v>3.4724375565618002E-234</v>
      </c>
      <c r="I500" s="7"/>
    </row>
    <row r="501" spans="1:9" ht="12.75" customHeight="1" x14ac:dyDescent="0.3">
      <c r="A501" s="3"/>
      <c r="B501" s="3"/>
      <c r="C501" s="1"/>
      <c r="D501" s="1"/>
      <c r="E501" s="1"/>
      <c r="F501" s="3">
        <v>496</v>
      </c>
      <c r="G501" s="7"/>
      <c r="H501" s="7">
        <f t="shared" si="7"/>
        <v>3.4724375565618002E-234</v>
      </c>
      <c r="I501" s="7"/>
    </row>
    <row r="502" spans="1:9" ht="12.75" customHeight="1" x14ac:dyDescent="0.3">
      <c r="A502" s="3"/>
      <c r="B502" s="3"/>
      <c r="C502" s="1"/>
      <c r="D502" s="1"/>
      <c r="E502" s="1"/>
      <c r="F502" s="3">
        <v>497</v>
      </c>
      <c r="G502" s="7"/>
      <c r="H502" s="7">
        <f t="shared" si="7"/>
        <v>3.4724375565618002E-234</v>
      </c>
      <c r="I502" s="7"/>
    </row>
    <row r="503" spans="1:9" ht="12.75" customHeight="1" x14ac:dyDescent="0.3">
      <c r="A503" s="3"/>
      <c r="B503" s="3"/>
      <c r="C503" s="1"/>
      <c r="D503" s="1"/>
      <c r="E503" s="1"/>
      <c r="F503" s="3">
        <v>498</v>
      </c>
      <c r="G503" s="7"/>
      <c r="H503" s="7">
        <f t="shared" si="7"/>
        <v>3.4724375565618002E-234</v>
      </c>
      <c r="I503" s="7"/>
    </row>
    <row r="504" spans="1:9" ht="12.75" customHeight="1" x14ac:dyDescent="0.3">
      <c r="A504" s="3"/>
      <c r="B504" s="3"/>
      <c r="C504" s="1"/>
      <c r="D504" s="1"/>
      <c r="E504" s="1"/>
      <c r="F504" s="3">
        <v>499</v>
      </c>
      <c r="G504" s="7"/>
      <c r="H504" s="7">
        <f t="shared" si="7"/>
        <v>3.4724375565618002E-234</v>
      </c>
      <c r="I504" s="7"/>
    </row>
    <row r="505" spans="1:9" ht="12.75" customHeight="1" x14ac:dyDescent="0.3">
      <c r="A505" s="3"/>
      <c r="B505" s="3"/>
      <c r="C505" s="1"/>
      <c r="D505" s="1"/>
      <c r="E505" s="1"/>
      <c r="F505" s="3">
        <v>500</v>
      </c>
      <c r="G505" s="7"/>
      <c r="H505" s="7">
        <f t="shared" si="7"/>
        <v>3.4724375565618002E-234</v>
      </c>
      <c r="I505" s="7"/>
    </row>
    <row r="506" spans="1:9" ht="12.75" customHeight="1" x14ac:dyDescent="0.3">
      <c r="A506" s="3"/>
      <c r="B506" s="3"/>
      <c r="C506" s="1"/>
      <c r="D506" s="1"/>
      <c r="E506" s="1"/>
      <c r="F506" s="3">
        <v>501</v>
      </c>
      <c r="G506" s="7"/>
      <c r="H506" s="7">
        <f t="shared" si="7"/>
        <v>3.4724375565618002E-234</v>
      </c>
      <c r="I506" s="7"/>
    </row>
    <row r="507" spans="1:9" ht="12.75" customHeight="1" x14ac:dyDescent="0.3">
      <c r="A507" s="3"/>
      <c r="B507" s="3"/>
      <c r="C507" s="1"/>
      <c r="D507" s="1"/>
      <c r="E507" s="1"/>
      <c r="F507" s="3">
        <v>502</v>
      </c>
      <c r="G507" s="7"/>
      <c r="H507" s="7">
        <f t="shared" si="7"/>
        <v>3.4724375565618002E-234</v>
      </c>
      <c r="I507" s="7"/>
    </row>
    <row r="508" spans="1:9" ht="12.75" customHeight="1" x14ac:dyDescent="0.3">
      <c r="A508" s="3"/>
      <c r="B508" s="3"/>
      <c r="C508" s="1"/>
      <c r="D508" s="1"/>
      <c r="E508" s="1"/>
      <c r="F508" s="3">
        <v>503</v>
      </c>
      <c r="G508" s="7"/>
      <c r="H508" s="7">
        <f t="shared" si="7"/>
        <v>3.4724375565618002E-234</v>
      </c>
      <c r="I508" s="7"/>
    </row>
    <row r="509" spans="1:9" ht="12.75" customHeight="1" x14ac:dyDescent="0.3">
      <c r="A509" s="3"/>
      <c r="B509" s="3"/>
      <c r="C509" s="1"/>
      <c r="D509" s="1"/>
      <c r="E509" s="1"/>
      <c r="F509" s="3">
        <v>504</v>
      </c>
      <c r="G509" s="7"/>
      <c r="H509" s="7">
        <f t="shared" si="7"/>
        <v>3.4724375565618002E-234</v>
      </c>
      <c r="I509" s="7"/>
    </row>
    <row r="510" spans="1:9" ht="12.75" customHeight="1" x14ac:dyDescent="0.3">
      <c r="A510" s="3"/>
      <c r="B510" s="3"/>
      <c r="C510" s="1"/>
      <c r="D510" s="1"/>
      <c r="E510" s="1"/>
      <c r="F510" s="3">
        <v>505</v>
      </c>
      <c r="G510" s="7"/>
      <c r="H510" s="7">
        <f t="shared" si="7"/>
        <v>3.4724375565618002E-234</v>
      </c>
      <c r="I510" s="7"/>
    </row>
    <row r="511" spans="1:9" ht="12.75" customHeight="1" x14ac:dyDescent="0.3">
      <c r="A511" s="3"/>
      <c r="B511" s="3"/>
      <c r="C511" s="1"/>
      <c r="D511" s="1"/>
      <c r="E511" s="1"/>
      <c r="F511" s="3">
        <v>506</v>
      </c>
      <c r="G511" s="7"/>
      <c r="H511" s="7">
        <f t="shared" si="7"/>
        <v>3.4724375565618002E-234</v>
      </c>
      <c r="I511" s="7"/>
    </row>
    <row r="512" spans="1:9" ht="12.75" customHeight="1" x14ac:dyDescent="0.3">
      <c r="A512" s="3"/>
      <c r="B512" s="3"/>
      <c r="C512" s="1"/>
      <c r="D512" s="1"/>
      <c r="E512" s="1"/>
      <c r="F512" s="3">
        <v>507</v>
      </c>
      <c r="G512" s="7"/>
      <c r="H512" s="7">
        <f t="shared" si="7"/>
        <v>3.4724375565618002E-234</v>
      </c>
      <c r="I512" s="7"/>
    </row>
    <row r="513" spans="1:9" ht="12.75" customHeight="1" x14ac:dyDescent="0.3">
      <c r="A513" s="3"/>
      <c r="B513" s="3"/>
      <c r="C513" s="1"/>
      <c r="D513" s="1"/>
      <c r="E513" s="1"/>
      <c r="F513" s="3">
        <v>508</v>
      </c>
      <c r="G513" s="7"/>
      <c r="H513" s="7">
        <f t="shared" si="7"/>
        <v>3.4724375565618002E-234</v>
      </c>
      <c r="I513" s="7"/>
    </row>
    <row r="514" spans="1:9" ht="12.75" customHeight="1" x14ac:dyDescent="0.3">
      <c r="A514" s="3"/>
      <c r="B514" s="3"/>
      <c r="C514" s="1"/>
      <c r="D514" s="1"/>
      <c r="E514" s="1"/>
      <c r="F514" s="3">
        <v>509</v>
      </c>
      <c r="G514" s="7"/>
      <c r="H514" s="7">
        <f t="shared" si="7"/>
        <v>3.4724375565618002E-234</v>
      </c>
      <c r="I514" s="7"/>
    </row>
    <row r="515" spans="1:9" ht="12.75" customHeight="1" x14ac:dyDescent="0.3">
      <c r="A515" s="3"/>
      <c r="B515" s="3"/>
      <c r="C515" s="1"/>
      <c r="D515" s="1"/>
      <c r="E515" s="1"/>
      <c r="F515" s="3">
        <v>510</v>
      </c>
      <c r="G515" s="7"/>
      <c r="H515" s="7">
        <f t="shared" si="7"/>
        <v>3.4724375565618002E-234</v>
      </c>
      <c r="I515" s="7"/>
    </row>
    <row r="516" spans="1:9" ht="12.75" customHeight="1" x14ac:dyDescent="0.3">
      <c r="A516" s="3"/>
      <c r="B516" s="3"/>
      <c r="C516" s="1"/>
      <c r="D516" s="1"/>
      <c r="E516" s="1"/>
      <c r="F516" s="3">
        <v>511</v>
      </c>
      <c r="G516" s="7"/>
      <c r="H516" s="7">
        <f t="shared" si="7"/>
        <v>3.4724375565618002E-234</v>
      </c>
      <c r="I516" s="7"/>
    </row>
    <row r="517" spans="1:9" ht="12.75" customHeight="1" x14ac:dyDescent="0.3">
      <c r="A517" s="3"/>
      <c r="B517" s="3"/>
      <c r="C517" s="1"/>
      <c r="D517" s="1"/>
      <c r="E517" s="1"/>
      <c r="F517" s="3">
        <v>512</v>
      </c>
      <c r="G517" s="7"/>
      <c r="H517" s="7">
        <f t="shared" si="7"/>
        <v>3.4724375565618002E-234</v>
      </c>
      <c r="I517" s="7"/>
    </row>
    <row r="518" spans="1:9" ht="12.75" customHeight="1" x14ac:dyDescent="0.3">
      <c r="A518" s="3"/>
      <c r="B518" s="3"/>
      <c r="C518" s="1"/>
      <c r="D518" s="1"/>
      <c r="E518" s="1"/>
      <c r="F518" s="3">
        <v>513</v>
      </c>
      <c r="G518" s="7"/>
      <c r="H518" s="7">
        <f t="shared" si="7"/>
        <v>3.4724375565618002E-234</v>
      </c>
      <c r="I518" s="7"/>
    </row>
    <row r="519" spans="1:9" ht="12.75" customHeight="1" x14ac:dyDescent="0.3">
      <c r="A519" s="3"/>
      <c r="B519" s="3"/>
      <c r="C519" s="1"/>
      <c r="D519" s="1"/>
      <c r="E519" s="1"/>
      <c r="F519" s="3">
        <v>514</v>
      </c>
      <c r="G519" s="7"/>
      <c r="H519" s="7">
        <f t="shared" ref="H519:H582" si="8">(1/$D$7)*EXP(-((G519-$D$6)/$D$7)-EXP(-((G519-$D$6)/$D$7)))</f>
        <v>3.4724375565618002E-234</v>
      </c>
      <c r="I519" s="7"/>
    </row>
    <row r="520" spans="1:9" ht="12.75" customHeight="1" x14ac:dyDescent="0.3">
      <c r="A520" s="3"/>
      <c r="B520" s="3"/>
      <c r="C520" s="1"/>
      <c r="D520" s="1"/>
      <c r="E520" s="1"/>
      <c r="F520" s="3">
        <v>515</v>
      </c>
      <c r="G520" s="7"/>
      <c r="H520" s="7">
        <f t="shared" si="8"/>
        <v>3.4724375565618002E-234</v>
      </c>
      <c r="I520" s="7"/>
    </row>
    <row r="521" spans="1:9" ht="12.75" customHeight="1" x14ac:dyDescent="0.3">
      <c r="A521" s="3"/>
      <c r="B521" s="3"/>
      <c r="C521" s="1"/>
      <c r="D521" s="1"/>
      <c r="E521" s="1"/>
      <c r="F521" s="3">
        <v>516</v>
      </c>
      <c r="G521" s="7"/>
      <c r="H521" s="7">
        <f t="shared" si="8"/>
        <v>3.4724375565618002E-234</v>
      </c>
      <c r="I521" s="7"/>
    </row>
    <row r="522" spans="1:9" ht="12.75" customHeight="1" x14ac:dyDescent="0.3">
      <c r="A522" s="3"/>
      <c r="B522" s="3"/>
      <c r="C522" s="1"/>
      <c r="D522" s="1"/>
      <c r="E522" s="1"/>
      <c r="F522" s="3">
        <v>517</v>
      </c>
      <c r="G522" s="7"/>
      <c r="H522" s="7">
        <f t="shared" si="8"/>
        <v>3.4724375565618002E-234</v>
      </c>
      <c r="I522" s="7"/>
    </row>
    <row r="523" spans="1:9" ht="12.75" customHeight="1" x14ac:dyDescent="0.3">
      <c r="A523" s="3"/>
      <c r="B523" s="3"/>
      <c r="C523" s="1"/>
      <c r="D523" s="1"/>
      <c r="E523" s="1"/>
      <c r="F523" s="3">
        <v>518</v>
      </c>
      <c r="G523" s="7"/>
      <c r="H523" s="7">
        <f t="shared" si="8"/>
        <v>3.4724375565618002E-234</v>
      </c>
      <c r="I523" s="7"/>
    </row>
    <row r="524" spans="1:9" ht="12.75" customHeight="1" x14ac:dyDescent="0.3">
      <c r="A524" s="3"/>
      <c r="B524" s="3"/>
      <c r="C524" s="1"/>
      <c r="D524" s="1"/>
      <c r="E524" s="1"/>
      <c r="F524" s="3">
        <v>519</v>
      </c>
      <c r="G524" s="7"/>
      <c r="H524" s="7">
        <f t="shared" si="8"/>
        <v>3.4724375565618002E-234</v>
      </c>
      <c r="I524" s="7"/>
    </row>
    <row r="525" spans="1:9" ht="12.75" customHeight="1" x14ac:dyDescent="0.3">
      <c r="A525" s="3"/>
      <c r="B525" s="3"/>
      <c r="C525" s="1"/>
      <c r="D525" s="1"/>
      <c r="E525" s="1"/>
      <c r="F525" s="3">
        <v>520</v>
      </c>
      <c r="G525" s="7"/>
      <c r="H525" s="7">
        <f t="shared" si="8"/>
        <v>3.4724375565618002E-234</v>
      </c>
      <c r="I525" s="7"/>
    </row>
    <row r="526" spans="1:9" ht="12.75" customHeight="1" x14ac:dyDescent="0.3">
      <c r="A526" s="3"/>
      <c r="B526" s="3"/>
      <c r="C526" s="1"/>
      <c r="D526" s="1"/>
      <c r="E526" s="1"/>
      <c r="F526" s="3">
        <v>521</v>
      </c>
      <c r="G526" s="7"/>
      <c r="H526" s="7">
        <f t="shared" si="8"/>
        <v>3.4724375565618002E-234</v>
      </c>
      <c r="I526" s="7"/>
    </row>
    <row r="527" spans="1:9" ht="12.75" customHeight="1" x14ac:dyDescent="0.3">
      <c r="A527" s="3"/>
      <c r="B527" s="3"/>
      <c r="C527" s="1"/>
      <c r="D527" s="1"/>
      <c r="E527" s="1"/>
      <c r="F527" s="3">
        <v>522</v>
      </c>
      <c r="G527" s="7"/>
      <c r="H527" s="7">
        <f t="shared" si="8"/>
        <v>3.4724375565618002E-234</v>
      </c>
      <c r="I527" s="7"/>
    </row>
    <row r="528" spans="1:9" ht="12.75" customHeight="1" x14ac:dyDescent="0.3">
      <c r="A528" s="3"/>
      <c r="B528" s="3"/>
      <c r="C528" s="1"/>
      <c r="D528" s="1"/>
      <c r="E528" s="1"/>
      <c r="F528" s="3">
        <v>523</v>
      </c>
      <c r="G528" s="7"/>
      <c r="H528" s="7">
        <f t="shared" si="8"/>
        <v>3.4724375565618002E-234</v>
      </c>
      <c r="I528" s="7"/>
    </row>
    <row r="529" spans="1:9" ht="12.75" customHeight="1" x14ac:dyDescent="0.3">
      <c r="A529" s="3"/>
      <c r="B529" s="3"/>
      <c r="C529" s="1"/>
      <c r="D529" s="1"/>
      <c r="E529" s="1"/>
      <c r="F529" s="3">
        <v>524</v>
      </c>
      <c r="G529" s="7"/>
      <c r="H529" s="7">
        <f t="shared" si="8"/>
        <v>3.4724375565618002E-234</v>
      </c>
      <c r="I529" s="7"/>
    </row>
    <row r="530" spans="1:9" ht="12.75" customHeight="1" x14ac:dyDescent="0.3">
      <c r="A530" s="3"/>
      <c r="B530" s="3"/>
      <c r="C530" s="1"/>
      <c r="D530" s="1"/>
      <c r="E530" s="1"/>
      <c r="F530" s="3">
        <v>525</v>
      </c>
      <c r="G530" s="7"/>
      <c r="H530" s="7">
        <f t="shared" si="8"/>
        <v>3.4724375565618002E-234</v>
      </c>
      <c r="I530" s="7"/>
    </row>
    <row r="531" spans="1:9" ht="12.75" customHeight="1" x14ac:dyDescent="0.3">
      <c r="A531" s="3"/>
      <c r="B531" s="3"/>
      <c r="C531" s="1"/>
      <c r="D531" s="1"/>
      <c r="E531" s="1"/>
      <c r="F531" s="3">
        <v>526</v>
      </c>
      <c r="G531" s="7"/>
      <c r="H531" s="7">
        <f t="shared" si="8"/>
        <v>3.4724375565618002E-234</v>
      </c>
      <c r="I531" s="7"/>
    </row>
    <row r="532" spans="1:9" ht="12.75" customHeight="1" x14ac:dyDescent="0.3">
      <c r="A532" s="3"/>
      <c r="B532" s="3"/>
      <c r="C532" s="1"/>
      <c r="D532" s="1"/>
      <c r="E532" s="1"/>
      <c r="F532" s="3">
        <v>527</v>
      </c>
      <c r="G532" s="7"/>
      <c r="H532" s="7">
        <f t="shared" si="8"/>
        <v>3.4724375565618002E-234</v>
      </c>
      <c r="I532" s="7"/>
    </row>
    <row r="533" spans="1:9" ht="12.75" customHeight="1" x14ac:dyDescent="0.3">
      <c r="A533" s="3"/>
      <c r="B533" s="3"/>
      <c r="C533" s="1"/>
      <c r="D533" s="1"/>
      <c r="E533" s="1"/>
      <c r="F533" s="3">
        <v>528</v>
      </c>
      <c r="G533" s="7"/>
      <c r="H533" s="7">
        <f t="shared" si="8"/>
        <v>3.4724375565618002E-234</v>
      </c>
      <c r="I533" s="7"/>
    </row>
    <row r="534" spans="1:9" ht="12.75" customHeight="1" x14ac:dyDescent="0.3">
      <c r="A534" s="3"/>
      <c r="B534" s="3"/>
      <c r="C534" s="1"/>
      <c r="D534" s="1"/>
      <c r="E534" s="1"/>
      <c r="F534" s="3">
        <v>529</v>
      </c>
      <c r="G534" s="7"/>
      <c r="H534" s="7">
        <f t="shared" si="8"/>
        <v>3.4724375565618002E-234</v>
      </c>
      <c r="I534" s="7"/>
    </row>
    <row r="535" spans="1:9" ht="12.75" customHeight="1" x14ac:dyDescent="0.3">
      <c r="A535" s="3"/>
      <c r="B535" s="3"/>
      <c r="C535" s="1"/>
      <c r="D535" s="1"/>
      <c r="E535" s="1"/>
      <c r="F535" s="3">
        <v>530</v>
      </c>
      <c r="G535" s="7"/>
      <c r="H535" s="7">
        <f t="shared" si="8"/>
        <v>3.4724375565618002E-234</v>
      </c>
      <c r="I535" s="7"/>
    </row>
    <row r="536" spans="1:9" ht="12.75" customHeight="1" x14ac:dyDescent="0.3">
      <c r="A536" s="3"/>
      <c r="B536" s="3"/>
      <c r="C536" s="1"/>
      <c r="D536" s="1"/>
      <c r="E536" s="1"/>
      <c r="F536" s="3">
        <v>531</v>
      </c>
      <c r="G536" s="7"/>
      <c r="H536" s="7">
        <f t="shared" si="8"/>
        <v>3.4724375565618002E-234</v>
      </c>
      <c r="I536" s="7"/>
    </row>
    <row r="537" spans="1:9" ht="12.75" customHeight="1" x14ac:dyDescent="0.3">
      <c r="A537" s="3"/>
      <c r="B537" s="3"/>
      <c r="C537" s="1"/>
      <c r="D537" s="1"/>
      <c r="E537" s="1"/>
      <c r="F537" s="3">
        <v>532</v>
      </c>
      <c r="G537" s="7"/>
      <c r="H537" s="7">
        <f t="shared" si="8"/>
        <v>3.4724375565618002E-234</v>
      </c>
      <c r="I537" s="7"/>
    </row>
    <row r="538" spans="1:9" ht="12.75" customHeight="1" x14ac:dyDescent="0.3">
      <c r="A538" s="3"/>
      <c r="B538" s="3"/>
      <c r="C538" s="1"/>
      <c r="D538" s="1"/>
      <c r="E538" s="1"/>
      <c r="F538" s="3">
        <v>533</v>
      </c>
      <c r="G538" s="7"/>
      <c r="H538" s="7">
        <f t="shared" si="8"/>
        <v>3.4724375565618002E-234</v>
      </c>
      <c r="I538" s="7"/>
    </row>
    <row r="539" spans="1:9" ht="12.75" customHeight="1" x14ac:dyDescent="0.3">
      <c r="A539" s="3"/>
      <c r="B539" s="3"/>
      <c r="C539" s="1"/>
      <c r="D539" s="1"/>
      <c r="E539" s="1"/>
      <c r="F539" s="3">
        <v>534</v>
      </c>
      <c r="G539" s="7"/>
      <c r="H539" s="7">
        <f t="shared" si="8"/>
        <v>3.4724375565618002E-234</v>
      </c>
      <c r="I539" s="7"/>
    </row>
    <row r="540" spans="1:9" ht="12.75" customHeight="1" x14ac:dyDescent="0.3">
      <c r="A540" s="3"/>
      <c r="B540" s="3"/>
      <c r="C540" s="1"/>
      <c r="D540" s="1"/>
      <c r="E540" s="1"/>
      <c r="F540" s="3">
        <v>535</v>
      </c>
      <c r="G540" s="7"/>
      <c r="H540" s="7">
        <f t="shared" si="8"/>
        <v>3.4724375565618002E-234</v>
      </c>
      <c r="I540" s="7"/>
    </row>
    <row r="541" spans="1:9" ht="12.75" customHeight="1" x14ac:dyDescent="0.3">
      <c r="A541" s="3"/>
      <c r="B541" s="3"/>
      <c r="C541" s="1"/>
      <c r="D541" s="1"/>
      <c r="E541" s="1"/>
      <c r="F541" s="3">
        <v>536</v>
      </c>
      <c r="G541" s="7"/>
      <c r="H541" s="7">
        <f t="shared" si="8"/>
        <v>3.4724375565618002E-234</v>
      </c>
      <c r="I541" s="7"/>
    </row>
    <row r="542" spans="1:9" ht="12.75" customHeight="1" x14ac:dyDescent="0.3">
      <c r="A542" s="3"/>
      <c r="B542" s="3"/>
      <c r="C542" s="1"/>
      <c r="D542" s="1"/>
      <c r="E542" s="1"/>
      <c r="F542" s="3">
        <v>537</v>
      </c>
      <c r="G542" s="7"/>
      <c r="H542" s="7">
        <f t="shared" si="8"/>
        <v>3.4724375565618002E-234</v>
      </c>
      <c r="I542" s="7"/>
    </row>
    <row r="543" spans="1:9" ht="12.75" customHeight="1" x14ac:dyDescent="0.3">
      <c r="A543" s="3"/>
      <c r="B543" s="3"/>
      <c r="C543" s="1"/>
      <c r="D543" s="1"/>
      <c r="E543" s="1"/>
      <c r="F543" s="3">
        <v>538</v>
      </c>
      <c r="G543" s="7"/>
      <c r="H543" s="7">
        <f t="shared" si="8"/>
        <v>3.4724375565618002E-234</v>
      </c>
      <c r="I543" s="7"/>
    </row>
    <row r="544" spans="1:9" ht="12.75" customHeight="1" x14ac:dyDescent="0.3">
      <c r="A544" s="3"/>
      <c r="B544" s="3"/>
      <c r="C544" s="1"/>
      <c r="D544" s="1"/>
      <c r="E544" s="1"/>
      <c r="F544" s="3">
        <v>539</v>
      </c>
      <c r="G544" s="7"/>
      <c r="H544" s="7">
        <f t="shared" si="8"/>
        <v>3.4724375565618002E-234</v>
      </c>
      <c r="I544" s="7"/>
    </row>
    <row r="545" spans="1:9" ht="12.75" customHeight="1" x14ac:dyDescent="0.3">
      <c r="A545" s="3"/>
      <c r="B545" s="3"/>
      <c r="C545" s="1"/>
      <c r="D545" s="1"/>
      <c r="E545" s="1"/>
      <c r="F545" s="3">
        <v>540</v>
      </c>
      <c r="G545" s="7"/>
      <c r="H545" s="7">
        <f t="shared" si="8"/>
        <v>3.4724375565618002E-234</v>
      </c>
      <c r="I545" s="7"/>
    </row>
    <row r="546" spans="1:9" ht="12.75" customHeight="1" x14ac:dyDescent="0.3">
      <c r="A546" s="3"/>
      <c r="B546" s="3"/>
      <c r="C546" s="1"/>
      <c r="D546" s="1"/>
      <c r="E546" s="1"/>
      <c r="F546" s="3">
        <v>541</v>
      </c>
      <c r="G546" s="7"/>
      <c r="H546" s="7">
        <f t="shared" si="8"/>
        <v>3.4724375565618002E-234</v>
      </c>
      <c r="I546" s="7"/>
    </row>
    <row r="547" spans="1:9" ht="12.75" customHeight="1" x14ac:dyDescent="0.3">
      <c r="A547" s="3"/>
      <c r="B547" s="3"/>
      <c r="C547" s="1"/>
      <c r="D547" s="1"/>
      <c r="E547" s="1"/>
      <c r="F547" s="3">
        <v>542</v>
      </c>
      <c r="G547" s="7"/>
      <c r="H547" s="7">
        <f t="shared" si="8"/>
        <v>3.4724375565618002E-234</v>
      </c>
      <c r="I547" s="7"/>
    </row>
    <row r="548" spans="1:9" ht="12.75" customHeight="1" x14ac:dyDescent="0.3">
      <c r="A548" s="3"/>
      <c r="B548" s="3"/>
      <c r="C548" s="1"/>
      <c r="D548" s="1"/>
      <c r="E548" s="1"/>
      <c r="F548" s="3">
        <v>543</v>
      </c>
      <c r="G548" s="7"/>
      <c r="H548" s="7">
        <f t="shared" si="8"/>
        <v>3.4724375565618002E-234</v>
      </c>
      <c r="I548" s="7"/>
    </row>
    <row r="549" spans="1:9" ht="12.75" customHeight="1" x14ac:dyDescent="0.3">
      <c r="A549" s="3"/>
      <c r="B549" s="3"/>
      <c r="C549" s="1"/>
      <c r="D549" s="1"/>
      <c r="E549" s="1"/>
      <c r="F549" s="3">
        <v>544</v>
      </c>
      <c r="G549" s="7"/>
      <c r="H549" s="7">
        <f t="shared" si="8"/>
        <v>3.4724375565618002E-234</v>
      </c>
      <c r="I549" s="7"/>
    </row>
    <row r="550" spans="1:9" ht="12.75" customHeight="1" x14ac:dyDescent="0.3">
      <c r="A550" s="3"/>
      <c r="B550" s="3"/>
      <c r="C550" s="1"/>
      <c r="D550" s="1"/>
      <c r="E550" s="1"/>
      <c r="F550" s="3">
        <v>545</v>
      </c>
      <c r="G550" s="7"/>
      <c r="H550" s="7">
        <f t="shared" si="8"/>
        <v>3.4724375565618002E-234</v>
      </c>
      <c r="I550" s="7"/>
    </row>
    <row r="551" spans="1:9" ht="12.75" customHeight="1" x14ac:dyDescent="0.3">
      <c r="A551" s="3"/>
      <c r="B551" s="3"/>
      <c r="C551" s="1"/>
      <c r="D551" s="1"/>
      <c r="E551" s="1"/>
      <c r="F551" s="3">
        <v>546</v>
      </c>
      <c r="G551" s="7"/>
      <c r="H551" s="7">
        <f t="shared" si="8"/>
        <v>3.4724375565618002E-234</v>
      </c>
      <c r="I551" s="7"/>
    </row>
    <row r="552" spans="1:9" ht="12.75" customHeight="1" x14ac:dyDescent="0.3">
      <c r="A552" s="3"/>
      <c r="B552" s="3"/>
      <c r="C552" s="1"/>
      <c r="D552" s="1"/>
      <c r="E552" s="1"/>
      <c r="F552" s="3">
        <v>547</v>
      </c>
      <c r="G552" s="7"/>
      <c r="H552" s="7">
        <f t="shared" si="8"/>
        <v>3.4724375565618002E-234</v>
      </c>
      <c r="I552" s="7"/>
    </row>
    <row r="553" spans="1:9" ht="12.75" customHeight="1" x14ac:dyDescent="0.3">
      <c r="A553" s="3"/>
      <c r="B553" s="3"/>
      <c r="C553" s="1"/>
      <c r="D553" s="1"/>
      <c r="E553" s="1"/>
      <c r="F553" s="3">
        <v>548</v>
      </c>
      <c r="G553" s="7"/>
      <c r="H553" s="7">
        <f t="shared" si="8"/>
        <v>3.4724375565618002E-234</v>
      </c>
      <c r="I553" s="7"/>
    </row>
    <row r="554" spans="1:9" ht="12.75" customHeight="1" x14ac:dyDescent="0.3">
      <c r="A554" s="3"/>
      <c r="B554" s="3"/>
      <c r="C554" s="1"/>
      <c r="D554" s="1"/>
      <c r="E554" s="1"/>
      <c r="F554" s="3">
        <v>549</v>
      </c>
      <c r="G554" s="7"/>
      <c r="H554" s="7">
        <f t="shared" si="8"/>
        <v>3.4724375565618002E-234</v>
      </c>
      <c r="I554" s="7"/>
    </row>
    <row r="555" spans="1:9" ht="12.75" customHeight="1" x14ac:dyDescent="0.3">
      <c r="A555" s="3"/>
      <c r="B555" s="3"/>
      <c r="C555" s="1"/>
      <c r="D555" s="1"/>
      <c r="E555" s="1"/>
      <c r="F555" s="3">
        <v>550</v>
      </c>
      <c r="G555" s="7"/>
      <c r="H555" s="7">
        <f t="shared" si="8"/>
        <v>3.4724375565618002E-234</v>
      </c>
      <c r="I555" s="7"/>
    </row>
    <row r="556" spans="1:9" ht="12.75" customHeight="1" x14ac:dyDescent="0.3">
      <c r="A556" s="3"/>
      <c r="B556" s="3"/>
      <c r="C556" s="1"/>
      <c r="D556" s="1"/>
      <c r="E556" s="1"/>
      <c r="F556" s="3">
        <v>551</v>
      </c>
      <c r="G556" s="7"/>
      <c r="H556" s="7">
        <f t="shared" si="8"/>
        <v>3.4724375565618002E-234</v>
      </c>
      <c r="I556" s="7"/>
    </row>
    <row r="557" spans="1:9" ht="12.75" customHeight="1" x14ac:dyDescent="0.3">
      <c r="A557" s="3"/>
      <c r="B557" s="3"/>
      <c r="C557" s="1"/>
      <c r="D557" s="1"/>
      <c r="E557" s="1"/>
      <c r="F557" s="3">
        <v>552</v>
      </c>
      <c r="G557" s="7"/>
      <c r="H557" s="7">
        <f t="shared" si="8"/>
        <v>3.4724375565618002E-234</v>
      </c>
      <c r="I557" s="7"/>
    </row>
    <row r="558" spans="1:9" ht="12.75" customHeight="1" x14ac:dyDescent="0.3">
      <c r="A558" s="3"/>
      <c r="B558" s="3"/>
      <c r="C558" s="1"/>
      <c r="D558" s="1"/>
      <c r="E558" s="1"/>
      <c r="F558" s="3">
        <v>553</v>
      </c>
      <c r="G558" s="7"/>
      <c r="H558" s="7">
        <f t="shared" si="8"/>
        <v>3.4724375565618002E-234</v>
      </c>
      <c r="I558" s="7"/>
    </row>
    <row r="559" spans="1:9" ht="12.75" customHeight="1" x14ac:dyDescent="0.3">
      <c r="A559" s="3"/>
      <c r="B559" s="3"/>
      <c r="C559" s="1"/>
      <c r="D559" s="1"/>
      <c r="E559" s="1"/>
      <c r="F559" s="3">
        <v>554</v>
      </c>
      <c r="G559" s="7"/>
      <c r="H559" s="7">
        <f t="shared" si="8"/>
        <v>3.4724375565618002E-234</v>
      </c>
      <c r="I559" s="7"/>
    </row>
    <row r="560" spans="1:9" ht="12.75" customHeight="1" x14ac:dyDescent="0.3">
      <c r="A560" s="3"/>
      <c r="B560" s="3"/>
      <c r="C560" s="1"/>
      <c r="D560" s="1"/>
      <c r="E560" s="1"/>
      <c r="F560" s="3">
        <v>555</v>
      </c>
      <c r="G560" s="7"/>
      <c r="H560" s="7">
        <f t="shared" si="8"/>
        <v>3.4724375565618002E-234</v>
      </c>
      <c r="I560" s="7"/>
    </row>
    <row r="561" spans="1:9" ht="12.75" customHeight="1" x14ac:dyDescent="0.3">
      <c r="A561" s="3"/>
      <c r="B561" s="3"/>
      <c r="C561" s="1"/>
      <c r="D561" s="1"/>
      <c r="E561" s="1"/>
      <c r="F561" s="3">
        <v>556</v>
      </c>
      <c r="G561" s="7"/>
      <c r="H561" s="7">
        <f t="shared" si="8"/>
        <v>3.4724375565618002E-234</v>
      </c>
      <c r="I561" s="7"/>
    </row>
    <row r="562" spans="1:9" ht="12.75" customHeight="1" x14ac:dyDescent="0.3">
      <c r="A562" s="3"/>
      <c r="B562" s="3"/>
      <c r="C562" s="1"/>
      <c r="D562" s="1"/>
      <c r="E562" s="1"/>
      <c r="F562" s="3">
        <v>557</v>
      </c>
      <c r="G562" s="7"/>
      <c r="H562" s="7">
        <f t="shared" si="8"/>
        <v>3.4724375565618002E-234</v>
      </c>
      <c r="I562" s="7"/>
    </row>
    <row r="563" spans="1:9" ht="12.75" customHeight="1" x14ac:dyDescent="0.3">
      <c r="A563" s="3"/>
      <c r="B563" s="3"/>
      <c r="C563" s="1"/>
      <c r="D563" s="1"/>
      <c r="E563" s="1"/>
      <c r="F563" s="3">
        <v>558</v>
      </c>
      <c r="G563" s="7"/>
      <c r="H563" s="7">
        <f t="shared" si="8"/>
        <v>3.4724375565618002E-234</v>
      </c>
      <c r="I563" s="7"/>
    </row>
    <row r="564" spans="1:9" ht="12.75" customHeight="1" x14ac:dyDescent="0.3">
      <c r="A564" s="3"/>
      <c r="B564" s="3"/>
      <c r="C564" s="1"/>
      <c r="D564" s="1"/>
      <c r="E564" s="1"/>
      <c r="F564" s="3">
        <v>559</v>
      </c>
      <c r="G564" s="7"/>
      <c r="H564" s="7">
        <f t="shared" si="8"/>
        <v>3.4724375565618002E-234</v>
      </c>
      <c r="I564" s="7"/>
    </row>
    <row r="565" spans="1:9" ht="12.75" customHeight="1" x14ac:dyDescent="0.3">
      <c r="A565" s="3"/>
      <c r="B565" s="3"/>
      <c r="C565" s="1"/>
      <c r="D565" s="1"/>
      <c r="E565" s="1"/>
      <c r="F565" s="3">
        <v>560</v>
      </c>
      <c r="G565" s="7"/>
      <c r="H565" s="7">
        <f t="shared" si="8"/>
        <v>3.4724375565618002E-234</v>
      </c>
      <c r="I565" s="7"/>
    </row>
    <row r="566" spans="1:9" ht="12.75" customHeight="1" x14ac:dyDescent="0.3">
      <c r="A566" s="3"/>
      <c r="B566" s="3"/>
      <c r="C566" s="1"/>
      <c r="D566" s="1"/>
      <c r="E566" s="1"/>
      <c r="F566" s="3">
        <v>561</v>
      </c>
      <c r="G566" s="7"/>
      <c r="H566" s="7">
        <f t="shared" si="8"/>
        <v>3.4724375565618002E-234</v>
      </c>
      <c r="I566" s="7"/>
    </row>
    <row r="567" spans="1:9" ht="12.75" customHeight="1" x14ac:dyDescent="0.3">
      <c r="A567" s="3"/>
      <c r="B567" s="3"/>
      <c r="C567" s="1"/>
      <c r="D567" s="1"/>
      <c r="E567" s="1"/>
      <c r="F567" s="3">
        <v>562</v>
      </c>
      <c r="G567" s="7"/>
      <c r="H567" s="7">
        <f t="shared" si="8"/>
        <v>3.4724375565618002E-234</v>
      </c>
      <c r="I567" s="7"/>
    </row>
    <row r="568" spans="1:9" ht="12.75" customHeight="1" x14ac:dyDescent="0.3">
      <c r="A568" s="3"/>
      <c r="B568" s="3"/>
      <c r="C568" s="1"/>
      <c r="D568" s="1"/>
      <c r="E568" s="1"/>
      <c r="F568" s="3">
        <v>563</v>
      </c>
      <c r="G568" s="7"/>
      <c r="H568" s="7">
        <f t="shared" si="8"/>
        <v>3.4724375565618002E-234</v>
      </c>
      <c r="I568" s="7"/>
    </row>
    <row r="569" spans="1:9" ht="12.75" customHeight="1" x14ac:dyDescent="0.3">
      <c r="A569" s="3"/>
      <c r="B569" s="3"/>
      <c r="C569" s="1"/>
      <c r="D569" s="1"/>
      <c r="E569" s="1"/>
      <c r="F569" s="3">
        <v>564</v>
      </c>
      <c r="G569" s="7"/>
      <c r="H569" s="7">
        <f t="shared" si="8"/>
        <v>3.4724375565618002E-234</v>
      </c>
      <c r="I569" s="7"/>
    </row>
    <row r="570" spans="1:9" ht="12.75" customHeight="1" x14ac:dyDescent="0.3">
      <c r="A570" s="3"/>
      <c r="B570" s="3"/>
      <c r="C570" s="1"/>
      <c r="D570" s="1"/>
      <c r="E570" s="1"/>
      <c r="F570" s="3">
        <v>565</v>
      </c>
      <c r="G570" s="7"/>
      <c r="H570" s="7">
        <f t="shared" si="8"/>
        <v>3.4724375565618002E-234</v>
      </c>
      <c r="I570" s="7"/>
    </row>
    <row r="571" spans="1:9" ht="12.75" customHeight="1" x14ac:dyDescent="0.3">
      <c r="A571" s="3"/>
      <c r="B571" s="3"/>
      <c r="C571" s="1"/>
      <c r="D571" s="1"/>
      <c r="E571" s="1"/>
      <c r="F571" s="3">
        <v>566</v>
      </c>
      <c r="G571" s="7"/>
      <c r="H571" s="7">
        <f t="shared" si="8"/>
        <v>3.4724375565618002E-234</v>
      </c>
      <c r="I571" s="7"/>
    </row>
    <row r="572" spans="1:9" ht="12.75" customHeight="1" x14ac:dyDescent="0.3">
      <c r="A572" s="3"/>
      <c r="B572" s="3"/>
      <c r="C572" s="1"/>
      <c r="D572" s="1"/>
      <c r="E572" s="1"/>
      <c r="F572" s="3">
        <v>567</v>
      </c>
      <c r="G572" s="7"/>
      <c r="H572" s="7">
        <f t="shared" si="8"/>
        <v>3.4724375565618002E-234</v>
      </c>
      <c r="I572" s="7"/>
    </row>
    <row r="573" spans="1:9" ht="12.75" customHeight="1" x14ac:dyDescent="0.3">
      <c r="A573" s="3"/>
      <c r="B573" s="3"/>
      <c r="C573" s="1"/>
      <c r="D573" s="1"/>
      <c r="E573" s="1"/>
      <c r="F573" s="3">
        <v>568</v>
      </c>
      <c r="G573" s="7"/>
      <c r="H573" s="7">
        <f t="shared" si="8"/>
        <v>3.4724375565618002E-234</v>
      </c>
      <c r="I573" s="7"/>
    </row>
    <row r="574" spans="1:9" ht="12.75" customHeight="1" x14ac:dyDescent="0.3">
      <c r="A574" s="3"/>
      <c r="B574" s="3"/>
      <c r="C574" s="1"/>
      <c r="D574" s="1"/>
      <c r="E574" s="1"/>
      <c r="F574" s="3">
        <v>569</v>
      </c>
      <c r="G574" s="7"/>
      <c r="H574" s="7">
        <f t="shared" si="8"/>
        <v>3.4724375565618002E-234</v>
      </c>
      <c r="I574" s="7"/>
    </row>
    <row r="575" spans="1:9" ht="12.75" customHeight="1" x14ac:dyDescent="0.3">
      <c r="A575" s="3"/>
      <c r="B575" s="3"/>
      <c r="C575" s="1"/>
      <c r="D575" s="1"/>
      <c r="E575" s="1"/>
      <c r="F575" s="3">
        <v>570</v>
      </c>
      <c r="G575" s="7"/>
      <c r="H575" s="7">
        <f t="shared" si="8"/>
        <v>3.4724375565618002E-234</v>
      </c>
      <c r="I575" s="7"/>
    </row>
    <row r="576" spans="1:9" ht="12.75" customHeight="1" x14ac:dyDescent="0.3">
      <c r="A576" s="3"/>
      <c r="B576" s="3"/>
      <c r="C576" s="1"/>
      <c r="D576" s="1"/>
      <c r="E576" s="1"/>
      <c r="F576" s="3">
        <v>571</v>
      </c>
      <c r="G576" s="7"/>
      <c r="H576" s="7">
        <f t="shared" si="8"/>
        <v>3.4724375565618002E-234</v>
      </c>
      <c r="I576" s="7"/>
    </row>
    <row r="577" spans="1:9" ht="12.75" customHeight="1" x14ac:dyDescent="0.3">
      <c r="A577" s="3"/>
      <c r="B577" s="3"/>
      <c r="C577" s="1"/>
      <c r="D577" s="1"/>
      <c r="E577" s="1"/>
      <c r="F577" s="3">
        <v>572</v>
      </c>
      <c r="G577" s="7"/>
      <c r="H577" s="7">
        <f t="shared" si="8"/>
        <v>3.4724375565618002E-234</v>
      </c>
      <c r="I577" s="7"/>
    </row>
    <row r="578" spans="1:9" ht="12.75" customHeight="1" x14ac:dyDescent="0.3">
      <c r="A578" s="3"/>
      <c r="B578" s="3"/>
      <c r="C578" s="1"/>
      <c r="D578" s="1"/>
      <c r="E578" s="1"/>
      <c r="F578" s="3">
        <v>573</v>
      </c>
      <c r="G578" s="7"/>
      <c r="H578" s="7">
        <f t="shared" si="8"/>
        <v>3.4724375565618002E-234</v>
      </c>
      <c r="I578" s="7"/>
    </row>
    <row r="579" spans="1:9" ht="12.75" customHeight="1" x14ac:dyDescent="0.3">
      <c r="A579" s="3"/>
      <c r="B579" s="3"/>
      <c r="C579" s="1"/>
      <c r="D579" s="1"/>
      <c r="E579" s="1"/>
      <c r="F579" s="3">
        <v>574</v>
      </c>
      <c r="G579" s="7"/>
      <c r="H579" s="7">
        <f t="shared" si="8"/>
        <v>3.4724375565618002E-234</v>
      </c>
      <c r="I579" s="7"/>
    </row>
    <row r="580" spans="1:9" ht="12.75" customHeight="1" x14ac:dyDescent="0.3">
      <c r="A580" s="3"/>
      <c r="B580" s="3"/>
      <c r="C580" s="1"/>
      <c r="D580" s="1"/>
      <c r="E580" s="1"/>
      <c r="F580" s="3">
        <v>575</v>
      </c>
      <c r="G580" s="7"/>
      <c r="H580" s="7">
        <f t="shared" si="8"/>
        <v>3.4724375565618002E-234</v>
      </c>
      <c r="I580" s="7"/>
    </row>
    <row r="581" spans="1:9" ht="12.75" customHeight="1" x14ac:dyDescent="0.3">
      <c r="A581" s="3"/>
      <c r="B581" s="3"/>
      <c r="C581" s="1"/>
      <c r="D581" s="1"/>
      <c r="E581" s="1"/>
      <c r="F581" s="3">
        <v>576</v>
      </c>
      <c r="G581" s="7"/>
      <c r="H581" s="7">
        <f t="shared" si="8"/>
        <v>3.4724375565618002E-234</v>
      </c>
      <c r="I581" s="7"/>
    </row>
    <row r="582" spans="1:9" ht="12.75" customHeight="1" x14ac:dyDescent="0.3">
      <c r="A582" s="3"/>
      <c r="B582" s="3"/>
      <c r="C582" s="1"/>
      <c r="D582" s="1"/>
      <c r="E582" s="1"/>
      <c r="F582" s="3">
        <v>577</v>
      </c>
      <c r="G582" s="7"/>
      <c r="H582" s="7">
        <f t="shared" si="8"/>
        <v>3.4724375565618002E-234</v>
      </c>
      <c r="I582" s="7"/>
    </row>
    <row r="583" spans="1:9" ht="12.75" customHeight="1" x14ac:dyDescent="0.3">
      <c r="A583" s="3"/>
      <c r="B583" s="3"/>
      <c r="C583" s="1"/>
      <c r="D583" s="1"/>
      <c r="E583" s="1"/>
      <c r="F583" s="3">
        <v>578</v>
      </c>
      <c r="G583" s="7"/>
      <c r="H583" s="7">
        <f t="shared" ref="H583:H646" si="9">(1/$D$7)*EXP(-((G583-$D$6)/$D$7)-EXP(-((G583-$D$6)/$D$7)))</f>
        <v>3.4724375565618002E-234</v>
      </c>
      <c r="I583" s="7"/>
    </row>
    <row r="584" spans="1:9" ht="12.75" customHeight="1" x14ac:dyDescent="0.3">
      <c r="A584" s="3"/>
      <c r="B584" s="3"/>
      <c r="C584" s="1"/>
      <c r="D584" s="1"/>
      <c r="E584" s="1"/>
      <c r="F584" s="3">
        <v>579</v>
      </c>
      <c r="G584" s="7"/>
      <c r="H584" s="7">
        <f t="shared" si="9"/>
        <v>3.4724375565618002E-234</v>
      </c>
      <c r="I584" s="7"/>
    </row>
    <row r="585" spans="1:9" ht="12.75" customHeight="1" x14ac:dyDescent="0.3">
      <c r="A585" s="3"/>
      <c r="B585" s="3"/>
      <c r="C585" s="1"/>
      <c r="D585" s="1"/>
      <c r="E585" s="1"/>
      <c r="F585" s="3">
        <v>580</v>
      </c>
      <c r="G585" s="7"/>
      <c r="H585" s="7">
        <f t="shared" si="9"/>
        <v>3.4724375565618002E-234</v>
      </c>
      <c r="I585" s="7"/>
    </row>
    <row r="586" spans="1:9" ht="12.75" customHeight="1" x14ac:dyDescent="0.3">
      <c r="A586" s="3"/>
      <c r="B586" s="3"/>
      <c r="C586" s="1"/>
      <c r="D586" s="1"/>
      <c r="E586" s="1"/>
      <c r="F586" s="3">
        <v>581</v>
      </c>
      <c r="G586" s="7"/>
      <c r="H586" s="7">
        <f t="shared" si="9"/>
        <v>3.4724375565618002E-234</v>
      </c>
      <c r="I586" s="7"/>
    </row>
    <row r="587" spans="1:9" ht="12.75" customHeight="1" x14ac:dyDescent="0.3">
      <c r="A587" s="3"/>
      <c r="B587" s="3"/>
      <c r="C587" s="1"/>
      <c r="D587" s="1"/>
      <c r="E587" s="1"/>
      <c r="F587" s="3">
        <v>582</v>
      </c>
      <c r="G587" s="7"/>
      <c r="H587" s="7">
        <f t="shared" si="9"/>
        <v>3.4724375565618002E-234</v>
      </c>
      <c r="I587" s="7"/>
    </row>
    <row r="588" spans="1:9" ht="12.75" customHeight="1" x14ac:dyDescent="0.3">
      <c r="A588" s="3"/>
      <c r="B588" s="3"/>
      <c r="C588" s="1"/>
      <c r="D588" s="1"/>
      <c r="E588" s="1"/>
      <c r="F588" s="3">
        <v>583</v>
      </c>
      <c r="G588" s="7"/>
      <c r="H588" s="7">
        <f t="shared" si="9"/>
        <v>3.4724375565618002E-234</v>
      </c>
      <c r="I588" s="7"/>
    </row>
    <row r="589" spans="1:9" ht="12.75" customHeight="1" x14ac:dyDescent="0.3">
      <c r="A589" s="3"/>
      <c r="B589" s="3"/>
      <c r="C589" s="1"/>
      <c r="D589" s="1"/>
      <c r="E589" s="1"/>
      <c r="F589" s="3">
        <v>584</v>
      </c>
      <c r="G589" s="7"/>
      <c r="H589" s="7">
        <f t="shared" si="9"/>
        <v>3.4724375565618002E-234</v>
      </c>
      <c r="I589" s="7"/>
    </row>
    <row r="590" spans="1:9" ht="12.75" customHeight="1" x14ac:dyDescent="0.3">
      <c r="A590" s="3"/>
      <c r="B590" s="3"/>
      <c r="C590" s="1"/>
      <c r="D590" s="1"/>
      <c r="E590" s="1"/>
      <c r="F590" s="3">
        <v>585</v>
      </c>
      <c r="G590" s="7"/>
      <c r="H590" s="7">
        <f t="shared" si="9"/>
        <v>3.4724375565618002E-234</v>
      </c>
      <c r="I590" s="7"/>
    </row>
    <row r="591" spans="1:9" ht="12.75" customHeight="1" x14ac:dyDescent="0.3">
      <c r="A591" s="3"/>
      <c r="B591" s="3"/>
      <c r="C591" s="1"/>
      <c r="D591" s="1"/>
      <c r="E591" s="1"/>
      <c r="F591" s="3">
        <v>586</v>
      </c>
      <c r="G591" s="7"/>
      <c r="H591" s="7">
        <f t="shared" si="9"/>
        <v>3.4724375565618002E-234</v>
      </c>
      <c r="I591" s="7"/>
    </row>
    <row r="592" spans="1:9" ht="12.75" customHeight="1" x14ac:dyDescent="0.3">
      <c r="A592" s="3"/>
      <c r="B592" s="3"/>
      <c r="C592" s="1"/>
      <c r="D592" s="1"/>
      <c r="E592" s="1"/>
      <c r="F592" s="3">
        <v>587</v>
      </c>
      <c r="G592" s="7"/>
      <c r="H592" s="7">
        <f t="shared" si="9"/>
        <v>3.4724375565618002E-234</v>
      </c>
      <c r="I592" s="7"/>
    </row>
    <row r="593" spans="1:9" ht="12.75" customHeight="1" x14ac:dyDescent="0.3">
      <c r="A593" s="3"/>
      <c r="B593" s="3"/>
      <c r="C593" s="1"/>
      <c r="D593" s="1"/>
      <c r="E593" s="1"/>
      <c r="F593" s="3">
        <v>588</v>
      </c>
      <c r="G593" s="7"/>
      <c r="H593" s="7">
        <f t="shared" si="9"/>
        <v>3.4724375565618002E-234</v>
      </c>
      <c r="I593" s="7"/>
    </row>
    <row r="594" spans="1:9" ht="12.75" customHeight="1" x14ac:dyDescent="0.3">
      <c r="A594" s="3"/>
      <c r="B594" s="3"/>
      <c r="C594" s="1"/>
      <c r="D594" s="1"/>
      <c r="E594" s="1"/>
      <c r="F594" s="3">
        <v>589</v>
      </c>
      <c r="G594" s="7"/>
      <c r="H594" s="7">
        <f t="shared" si="9"/>
        <v>3.4724375565618002E-234</v>
      </c>
      <c r="I594" s="7"/>
    </row>
    <row r="595" spans="1:9" ht="12.75" customHeight="1" x14ac:dyDescent="0.3">
      <c r="A595" s="3"/>
      <c r="B595" s="3"/>
      <c r="C595" s="1"/>
      <c r="D595" s="1"/>
      <c r="E595" s="1"/>
      <c r="F595" s="3">
        <v>590</v>
      </c>
      <c r="G595" s="7"/>
      <c r="H595" s="7">
        <f t="shared" si="9"/>
        <v>3.4724375565618002E-234</v>
      </c>
      <c r="I595" s="7"/>
    </row>
    <row r="596" spans="1:9" ht="12.75" customHeight="1" x14ac:dyDescent="0.3">
      <c r="A596" s="3"/>
      <c r="B596" s="3"/>
      <c r="C596" s="1"/>
      <c r="D596" s="1"/>
      <c r="E596" s="1"/>
      <c r="F596" s="3">
        <v>591</v>
      </c>
      <c r="G596" s="7"/>
      <c r="H596" s="7">
        <f t="shared" si="9"/>
        <v>3.4724375565618002E-234</v>
      </c>
      <c r="I596" s="7"/>
    </row>
    <row r="597" spans="1:9" ht="12.75" customHeight="1" x14ac:dyDescent="0.3">
      <c r="A597" s="3"/>
      <c r="B597" s="3"/>
      <c r="C597" s="1"/>
      <c r="D597" s="1"/>
      <c r="E597" s="1"/>
      <c r="F597" s="3">
        <v>592</v>
      </c>
      <c r="G597" s="7"/>
      <c r="H597" s="7">
        <f t="shared" si="9"/>
        <v>3.4724375565618002E-234</v>
      </c>
      <c r="I597" s="7"/>
    </row>
    <row r="598" spans="1:9" ht="12.75" customHeight="1" x14ac:dyDescent="0.3">
      <c r="A598" s="3"/>
      <c r="B598" s="3"/>
      <c r="C598" s="1"/>
      <c r="D598" s="1"/>
      <c r="E598" s="1"/>
      <c r="F598" s="3">
        <v>593</v>
      </c>
      <c r="G598" s="7"/>
      <c r="H598" s="7">
        <f t="shared" si="9"/>
        <v>3.4724375565618002E-234</v>
      </c>
      <c r="I598" s="7"/>
    </row>
    <row r="599" spans="1:9" ht="12.75" customHeight="1" x14ac:dyDescent="0.3">
      <c r="A599" s="3"/>
      <c r="B599" s="3"/>
      <c r="C599" s="1"/>
      <c r="D599" s="1"/>
      <c r="E599" s="1"/>
      <c r="F599" s="3">
        <v>594</v>
      </c>
      <c r="G599" s="7"/>
      <c r="H599" s="7">
        <f t="shared" si="9"/>
        <v>3.4724375565618002E-234</v>
      </c>
      <c r="I599" s="7"/>
    </row>
    <row r="600" spans="1:9" ht="12.75" customHeight="1" x14ac:dyDescent="0.3">
      <c r="A600" s="3"/>
      <c r="B600" s="3"/>
      <c r="C600" s="1"/>
      <c r="D600" s="1"/>
      <c r="E600" s="1"/>
      <c r="F600" s="3">
        <v>595</v>
      </c>
      <c r="G600" s="7"/>
      <c r="H600" s="7">
        <f t="shared" si="9"/>
        <v>3.4724375565618002E-234</v>
      </c>
      <c r="I600" s="7"/>
    </row>
    <row r="601" spans="1:9" ht="12.75" customHeight="1" x14ac:dyDescent="0.3">
      <c r="A601" s="3"/>
      <c r="B601" s="3"/>
      <c r="C601" s="1"/>
      <c r="D601" s="1"/>
      <c r="E601" s="1"/>
      <c r="F601" s="3">
        <v>596</v>
      </c>
      <c r="G601" s="7"/>
      <c r="H601" s="7">
        <f t="shared" si="9"/>
        <v>3.4724375565618002E-234</v>
      </c>
      <c r="I601" s="7"/>
    </row>
    <row r="602" spans="1:9" ht="12.75" customHeight="1" x14ac:dyDescent="0.3">
      <c r="A602" s="3"/>
      <c r="B602" s="3"/>
      <c r="C602" s="1"/>
      <c r="D602" s="1"/>
      <c r="E602" s="1"/>
      <c r="F602" s="3">
        <v>597</v>
      </c>
      <c r="G602" s="7"/>
      <c r="H602" s="7">
        <f t="shared" si="9"/>
        <v>3.4724375565618002E-234</v>
      </c>
      <c r="I602" s="7"/>
    </row>
    <row r="603" spans="1:9" ht="12.75" customHeight="1" x14ac:dyDescent="0.3">
      <c r="A603" s="3"/>
      <c r="B603" s="3"/>
      <c r="C603" s="1"/>
      <c r="D603" s="1"/>
      <c r="E603" s="1"/>
      <c r="F603" s="3">
        <v>598</v>
      </c>
      <c r="G603" s="7"/>
      <c r="H603" s="7">
        <f t="shared" si="9"/>
        <v>3.4724375565618002E-234</v>
      </c>
      <c r="I603" s="7"/>
    </row>
    <row r="604" spans="1:9" ht="12.75" customHeight="1" x14ac:dyDescent="0.3">
      <c r="A604" s="3"/>
      <c r="B604" s="3"/>
      <c r="C604" s="1"/>
      <c r="D604" s="1"/>
      <c r="E604" s="1"/>
      <c r="F604" s="3">
        <v>599</v>
      </c>
      <c r="G604" s="7"/>
      <c r="H604" s="7">
        <f t="shared" si="9"/>
        <v>3.4724375565618002E-234</v>
      </c>
      <c r="I604" s="7"/>
    </row>
    <row r="605" spans="1:9" ht="12.75" customHeight="1" x14ac:dyDescent="0.3">
      <c r="A605" s="3"/>
      <c r="B605" s="3"/>
      <c r="C605" s="1"/>
      <c r="D605" s="1"/>
      <c r="E605" s="1"/>
      <c r="F605" s="3">
        <v>600</v>
      </c>
      <c r="G605" s="7"/>
      <c r="H605" s="7">
        <f t="shared" si="9"/>
        <v>3.4724375565618002E-234</v>
      </c>
      <c r="I605" s="7"/>
    </row>
    <row r="606" spans="1:9" ht="12.75" customHeight="1" x14ac:dyDescent="0.3">
      <c r="A606" s="3"/>
      <c r="B606" s="3"/>
      <c r="C606" s="1"/>
      <c r="D606" s="1"/>
      <c r="E606" s="1"/>
      <c r="F606" s="3">
        <v>601</v>
      </c>
      <c r="G606" s="7"/>
      <c r="H606" s="7">
        <f t="shared" si="9"/>
        <v>3.4724375565618002E-234</v>
      </c>
      <c r="I606" s="7"/>
    </row>
    <row r="607" spans="1:9" ht="12.75" customHeight="1" x14ac:dyDescent="0.3">
      <c r="A607" s="3"/>
      <c r="B607" s="3"/>
      <c r="C607" s="1"/>
      <c r="D607" s="1"/>
      <c r="E607" s="1"/>
      <c r="F607" s="3">
        <v>602</v>
      </c>
      <c r="G607" s="7"/>
      <c r="H607" s="7">
        <f t="shared" si="9"/>
        <v>3.4724375565618002E-234</v>
      </c>
      <c r="I607" s="7"/>
    </row>
    <row r="608" spans="1:9" ht="12.75" customHeight="1" x14ac:dyDescent="0.3">
      <c r="A608" s="3"/>
      <c r="B608" s="3"/>
      <c r="C608" s="1"/>
      <c r="D608" s="1"/>
      <c r="E608" s="1"/>
      <c r="F608" s="3">
        <v>603</v>
      </c>
      <c r="G608" s="7"/>
      <c r="H608" s="7">
        <f t="shared" si="9"/>
        <v>3.4724375565618002E-234</v>
      </c>
      <c r="I608" s="7"/>
    </row>
    <row r="609" spans="1:9" ht="12.75" customHeight="1" x14ac:dyDescent="0.3">
      <c r="A609" s="3"/>
      <c r="B609" s="3"/>
      <c r="C609" s="1"/>
      <c r="D609" s="1"/>
      <c r="E609" s="1"/>
      <c r="F609" s="3">
        <v>604</v>
      </c>
      <c r="G609" s="7"/>
      <c r="H609" s="7">
        <f t="shared" si="9"/>
        <v>3.4724375565618002E-234</v>
      </c>
      <c r="I609" s="7"/>
    </row>
    <row r="610" spans="1:9" ht="12.75" customHeight="1" x14ac:dyDescent="0.3">
      <c r="A610" s="3"/>
      <c r="B610" s="3"/>
      <c r="C610" s="1"/>
      <c r="D610" s="1"/>
      <c r="E610" s="1"/>
      <c r="F610" s="3">
        <v>605</v>
      </c>
      <c r="G610" s="7"/>
      <c r="H610" s="7">
        <f t="shared" si="9"/>
        <v>3.4724375565618002E-234</v>
      </c>
      <c r="I610" s="7"/>
    </row>
    <row r="611" spans="1:9" ht="12.75" customHeight="1" x14ac:dyDescent="0.3">
      <c r="A611" s="3"/>
      <c r="B611" s="3"/>
      <c r="C611" s="1"/>
      <c r="D611" s="1"/>
      <c r="E611" s="1"/>
      <c r="F611" s="3">
        <v>606</v>
      </c>
      <c r="G611" s="7"/>
      <c r="H611" s="7">
        <f t="shared" si="9"/>
        <v>3.4724375565618002E-234</v>
      </c>
      <c r="I611" s="7"/>
    </row>
    <row r="612" spans="1:9" ht="12.75" customHeight="1" x14ac:dyDescent="0.3">
      <c r="A612" s="3"/>
      <c r="B612" s="3"/>
      <c r="C612" s="1"/>
      <c r="D612" s="1"/>
      <c r="E612" s="1"/>
      <c r="F612" s="3">
        <v>607</v>
      </c>
      <c r="G612" s="7"/>
      <c r="H612" s="7">
        <f t="shared" si="9"/>
        <v>3.4724375565618002E-234</v>
      </c>
      <c r="I612" s="7"/>
    </row>
    <row r="613" spans="1:9" ht="12.75" customHeight="1" x14ac:dyDescent="0.3">
      <c r="A613" s="3"/>
      <c r="B613" s="3"/>
      <c r="C613" s="1"/>
      <c r="D613" s="1"/>
      <c r="E613" s="1"/>
      <c r="F613" s="3">
        <v>608</v>
      </c>
      <c r="G613" s="7"/>
      <c r="H613" s="7">
        <f t="shared" si="9"/>
        <v>3.4724375565618002E-234</v>
      </c>
      <c r="I613" s="7"/>
    </row>
    <row r="614" spans="1:9" ht="12.75" customHeight="1" x14ac:dyDescent="0.3">
      <c r="A614" s="3"/>
      <c r="B614" s="3"/>
      <c r="C614" s="1"/>
      <c r="D614" s="1"/>
      <c r="E614" s="1"/>
      <c r="F614" s="3">
        <v>609</v>
      </c>
      <c r="G614" s="7"/>
      <c r="H614" s="7">
        <f t="shared" si="9"/>
        <v>3.4724375565618002E-234</v>
      </c>
      <c r="I614" s="7"/>
    </row>
    <row r="615" spans="1:9" ht="12.75" customHeight="1" x14ac:dyDescent="0.3">
      <c r="A615" s="3"/>
      <c r="B615" s="3"/>
      <c r="C615" s="1"/>
      <c r="D615" s="1"/>
      <c r="E615" s="1"/>
      <c r="F615" s="3">
        <v>610</v>
      </c>
      <c r="G615" s="7"/>
      <c r="H615" s="7">
        <f t="shared" si="9"/>
        <v>3.4724375565618002E-234</v>
      </c>
      <c r="I615" s="7"/>
    </row>
    <row r="616" spans="1:9" ht="12.75" customHeight="1" x14ac:dyDescent="0.3">
      <c r="A616" s="3"/>
      <c r="B616" s="3"/>
      <c r="C616" s="1"/>
      <c r="D616" s="1"/>
      <c r="E616" s="1"/>
      <c r="F616" s="3">
        <v>611</v>
      </c>
      <c r="G616" s="7"/>
      <c r="H616" s="7">
        <f t="shared" si="9"/>
        <v>3.4724375565618002E-234</v>
      </c>
      <c r="I616" s="7"/>
    </row>
    <row r="617" spans="1:9" ht="12.75" customHeight="1" x14ac:dyDescent="0.3">
      <c r="A617" s="3"/>
      <c r="B617" s="3"/>
      <c r="C617" s="1"/>
      <c r="D617" s="1"/>
      <c r="E617" s="1"/>
      <c r="F617" s="3">
        <v>612</v>
      </c>
      <c r="G617" s="7"/>
      <c r="H617" s="7">
        <f t="shared" si="9"/>
        <v>3.4724375565618002E-234</v>
      </c>
      <c r="I617" s="7"/>
    </row>
    <row r="618" spans="1:9" ht="12.75" customHeight="1" x14ac:dyDescent="0.3">
      <c r="A618" s="3"/>
      <c r="B618" s="3"/>
      <c r="C618" s="1"/>
      <c r="D618" s="1"/>
      <c r="E618" s="1"/>
      <c r="F618" s="3">
        <v>613</v>
      </c>
      <c r="G618" s="7"/>
      <c r="H618" s="7">
        <f t="shared" si="9"/>
        <v>3.4724375565618002E-234</v>
      </c>
      <c r="I618" s="7"/>
    </row>
    <row r="619" spans="1:9" ht="12.75" customHeight="1" x14ac:dyDescent="0.3">
      <c r="A619" s="3"/>
      <c r="B619" s="3"/>
      <c r="C619" s="1"/>
      <c r="D619" s="1"/>
      <c r="E619" s="1"/>
      <c r="F619" s="3">
        <v>614</v>
      </c>
      <c r="G619" s="7"/>
      <c r="H619" s="7">
        <f t="shared" si="9"/>
        <v>3.4724375565618002E-234</v>
      </c>
      <c r="I619" s="7"/>
    </row>
    <row r="620" spans="1:9" ht="12.75" customHeight="1" x14ac:dyDescent="0.3">
      <c r="A620" s="3"/>
      <c r="B620" s="3"/>
      <c r="C620" s="1"/>
      <c r="D620" s="1"/>
      <c r="E620" s="1"/>
      <c r="F620" s="3">
        <v>615</v>
      </c>
      <c r="G620" s="7"/>
      <c r="H620" s="7">
        <f t="shared" si="9"/>
        <v>3.4724375565618002E-234</v>
      </c>
      <c r="I620" s="7"/>
    </row>
    <row r="621" spans="1:9" ht="12.75" customHeight="1" x14ac:dyDescent="0.3">
      <c r="A621" s="3"/>
      <c r="B621" s="3"/>
      <c r="C621" s="1"/>
      <c r="D621" s="1"/>
      <c r="E621" s="1"/>
      <c r="F621" s="3">
        <v>616</v>
      </c>
      <c r="G621" s="7"/>
      <c r="H621" s="7">
        <f t="shared" si="9"/>
        <v>3.4724375565618002E-234</v>
      </c>
      <c r="I621" s="7"/>
    </row>
    <row r="622" spans="1:9" ht="12.75" customHeight="1" x14ac:dyDescent="0.3">
      <c r="A622" s="3"/>
      <c r="B622" s="3"/>
      <c r="C622" s="1"/>
      <c r="D622" s="1"/>
      <c r="E622" s="1"/>
      <c r="F622" s="3">
        <v>617</v>
      </c>
      <c r="G622" s="7"/>
      <c r="H622" s="7">
        <f t="shared" si="9"/>
        <v>3.4724375565618002E-234</v>
      </c>
      <c r="I622" s="7"/>
    </row>
    <row r="623" spans="1:9" ht="12.75" customHeight="1" x14ac:dyDescent="0.3">
      <c r="A623" s="3"/>
      <c r="B623" s="3"/>
      <c r="C623" s="1"/>
      <c r="D623" s="1"/>
      <c r="E623" s="1"/>
      <c r="F623" s="3">
        <v>618</v>
      </c>
      <c r="G623" s="7"/>
      <c r="H623" s="7">
        <f t="shared" si="9"/>
        <v>3.4724375565618002E-234</v>
      </c>
      <c r="I623" s="7"/>
    </row>
    <row r="624" spans="1:9" ht="12.75" customHeight="1" x14ac:dyDescent="0.3">
      <c r="A624" s="3"/>
      <c r="B624" s="3"/>
      <c r="C624" s="1"/>
      <c r="D624" s="1"/>
      <c r="E624" s="1"/>
      <c r="F624" s="3">
        <v>619</v>
      </c>
      <c r="G624" s="7"/>
      <c r="H624" s="7">
        <f t="shared" si="9"/>
        <v>3.4724375565618002E-234</v>
      </c>
      <c r="I624" s="7"/>
    </row>
    <row r="625" spans="1:9" ht="12.75" customHeight="1" x14ac:dyDescent="0.3">
      <c r="A625" s="3"/>
      <c r="B625" s="3"/>
      <c r="C625" s="1"/>
      <c r="D625" s="1"/>
      <c r="E625" s="1"/>
      <c r="F625" s="3">
        <v>620</v>
      </c>
      <c r="G625" s="7"/>
      <c r="H625" s="7">
        <f t="shared" si="9"/>
        <v>3.4724375565618002E-234</v>
      </c>
      <c r="I625" s="7"/>
    </row>
    <row r="626" spans="1:9" ht="12.75" customHeight="1" x14ac:dyDescent="0.3">
      <c r="A626" s="3"/>
      <c r="B626" s="3"/>
      <c r="C626" s="1"/>
      <c r="D626" s="1"/>
      <c r="E626" s="1"/>
      <c r="F626" s="3">
        <v>621</v>
      </c>
      <c r="G626" s="7"/>
      <c r="H626" s="7">
        <f t="shared" si="9"/>
        <v>3.4724375565618002E-234</v>
      </c>
      <c r="I626" s="7"/>
    </row>
    <row r="627" spans="1:9" ht="12.75" customHeight="1" x14ac:dyDescent="0.3">
      <c r="A627" s="3"/>
      <c r="B627" s="3"/>
      <c r="C627" s="1"/>
      <c r="D627" s="1"/>
      <c r="E627" s="1"/>
      <c r="F627" s="3">
        <v>622</v>
      </c>
      <c r="G627" s="7"/>
      <c r="H627" s="7">
        <f t="shared" si="9"/>
        <v>3.4724375565618002E-234</v>
      </c>
      <c r="I627" s="7"/>
    </row>
    <row r="628" spans="1:9" ht="12.75" customHeight="1" x14ac:dyDescent="0.3">
      <c r="A628" s="3"/>
      <c r="B628" s="3"/>
      <c r="C628" s="1"/>
      <c r="D628" s="1"/>
      <c r="E628" s="1"/>
      <c r="F628" s="3">
        <v>623</v>
      </c>
      <c r="G628" s="7"/>
      <c r="H628" s="7">
        <f t="shared" si="9"/>
        <v>3.4724375565618002E-234</v>
      </c>
      <c r="I628" s="7"/>
    </row>
    <row r="629" spans="1:9" ht="12.75" customHeight="1" x14ac:dyDescent="0.3">
      <c r="A629" s="3"/>
      <c r="B629" s="3"/>
      <c r="C629" s="1"/>
      <c r="D629" s="1"/>
      <c r="E629" s="1"/>
      <c r="F629" s="3">
        <v>624</v>
      </c>
      <c r="G629" s="7"/>
      <c r="H629" s="7">
        <f t="shared" si="9"/>
        <v>3.4724375565618002E-234</v>
      </c>
      <c r="I629" s="7"/>
    </row>
    <row r="630" spans="1:9" ht="12.75" customHeight="1" x14ac:dyDescent="0.3">
      <c r="A630" s="3"/>
      <c r="B630" s="3"/>
      <c r="C630" s="1"/>
      <c r="D630" s="1"/>
      <c r="E630" s="1"/>
      <c r="F630" s="3">
        <v>625</v>
      </c>
      <c r="G630" s="7"/>
      <c r="H630" s="7">
        <f t="shared" si="9"/>
        <v>3.4724375565618002E-234</v>
      </c>
      <c r="I630" s="7"/>
    </row>
    <row r="631" spans="1:9" ht="12.75" customHeight="1" x14ac:dyDescent="0.3">
      <c r="A631" s="3"/>
      <c r="B631" s="3"/>
      <c r="C631" s="1"/>
      <c r="D631" s="1"/>
      <c r="E631" s="1"/>
      <c r="F631" s="3">
        <v>626</v>
      </c>
      <c r="G631" s="7"/>
      <c r="H631" s="7">
        <f t="shared" si="9"/>
        <v>3.4724375565618002E-234</v>
      </c>
      <c r="I631" s="7"/>
    </row>
    <row r="632" spans="1:9" ht="12.75" customHeight="1" x14ac:dyDescent="0.3">
      <c r="A632" s="3"/>
      <c r="B632" s="3"/>
      <c r="C632" s="1"/>
      <c r="D632" s="1"/>
      <c r="E632" s="1"/>
      <c r="F632" s="3">
        <v>627</v>
      </c>
      <c r="G632" s="7"/>
      <c r="H632" s="7">
        <f t="shared" si="9"/>
        <v>3.4724375565618002E-234</v>
      </c>
      <c r="I632" s="7"/>
    </row>
    <row r="633" spans="1:9" ht="12.75" customHeight="1" x14ac:dyDescent="0.3">
      <c r="A633" s="3"/>
      <c r="B633" s="3"/>
      <c r="C633" s="1"/>
      <c r="D633" s="1"/>
      <c r="E633" s="1"/>
      <c r="F633" s="3">
        <v>628</v>
      </c>
      <c r="G633" s="7"/>
      <c r="H633" s="7">
        <f t="shared" si="9"/>
        <v>3.4724375565618002E-234</v>
      </c>
      <c r="I633" s="7"/>
    </row>
    <row r="634" spans="1:9" ht="12.75" customHeight="1" x14ac:dyDescent="0.3">
      <c r="A634" s="3"/>
      <c r="B634" s="3"/>
      <c r="C634" s="1"/>
      <c r="D634" s="1"/>
      <c r="E634" s="1"/>
      <c r="F634" s="3">
        <v>629</v>
      </c>
      <c r="G634" s="7"/>
      <c r="H634" s="7">
        <f t="shared" si="9"/>
        <v>3.4724375565618002E-234</v>
      </c>
      <c r="I634" s="7"/>
    </row>
    <row r="635" spans="1:9" ht="12.75" customHeight="1" x14ac:dyDescent="0.3">
      <c r="A635" s="3"/>
      <c r="B635" s="3"/>
      <c r="C635" s="1"/>
      <c r="D635" s="1"/>
      <c r="E635" s="1"/>
      <c r="F635" s="3">
        <v>630</v>
      </c>
      <c r="G635" s="7"/>
      <c r="H635" s="7">
        <f t="shared" si="9"/>
        <v>3.4724375565618002E-234</v>
      </c>
      <c r="I635" s="7"/>
    </row>
    <row r="636" spans="1:9" ht="12.75" customHeight="1" x14ac:dyDescent="0.3">
      <c r="A636" s="3"/>
      <c r="B636" s="3"/>
      <c r="C636" s="1"/>
      <c r="D636" s="1"/>
      <c r="E636" s="1"/>
      <c r="F636" s="3">
        <v>631</v>
      </c>
      <c r="G636" s="7"/>
      <c r="H636" s="7">
        <f t="shared" si="9"/>
        <v>3.4724375565618002E-234</v>
      </c>
      <c r="I636" s="7"/>
    </row>
    <row r="637" spans="1:9" ht="12.75" customHeight="1" x14ac:dyDescent="0.3">
      <c r="A637" s="3"/>
      <c r="B637" s="3"/>
      <c r="C637" s="1"/>
      <c r="D637" s="1"/>
      <c r="E637" s="1"/>
      <c r="F637" s="3">
        <v>632</v>
      </c>
      <c r="G637" s="7"/>
      <c r="H637" s="7">
        <f t="shared" si="9"/>
        <v>3.4724375565618002E-234</v>
      </c>
      <c r="I637" s="7"/>
    </row>
    <row r="638" spans="1:9" ht="12.75" customHeight="1" x14ac:dyDescent="0.3">
      <c r="A638" s="3"/>
      <c r="B638" s="3"/>
      <c r="C638" s="1"/>
      <c r="D638" s="1"/>
      <c r="E638" s="1"/>
      <c r="F638" s="3">
        <v>633</v>
      </c>
      <c r="G638" s="7"/>
      <c r="H638" s="7">
        <f t="shared" si="9"/>
        <v>3.4724375565618002E-234</v>
      </c>
      <c r="I638" s="7"/>
    </row>
    <row r="639" spans="1:9" ht="12.75" customHeight="1" x14ac:dyDescent="0.3">
      <c r="A639" s="3"/>
      <c r="B639" s="3"/>
      <c r="C639" s="1"/>
      <c r="D639" s="1"/>
      <c r="E639" s="1"/>
      <c r="F639" s="3">
        <v>634</v>
      </c>
      <c r="G639" s="7"/>
      <c r="H639" s="7">
        <f t="shared" si="9"/>
        <v>3.4724375565618002E-234</v>
      </c>
      <c r="I639" s="7"/>
    </row>
    <row r="640" spans="1:9" ht="12.75" customHeight="1" x14ac:dyDescent="0.3">
      <c r="A640" s="3"/>
      <c r="B640" s="3"/>
      <c r="C640" s="1"/>
      <c r="D640" s="1"/>
      <c r="E640" s="1"/>
      <c r="F640" s="3">
        <v>635</v>
      </c>
      <c r="G640" s="7"/>
      <c r="H640" s="7">
        <f t="shared" si="9"/>
        <v>3.4724375565618002E-234</v>
      </c>
      <c r="I640" s="7"/>
    </row>
    <row r="641" spans="1:9" ht="12.75" customHeight="1" x14ac:dyDescent="0.3">
      <c r="A641" s="3"/>
      <c r="B641" s="3"/>
      <c r="C641" s="1"/>
      <c r="D641" s="1"/>
      <c r="E641" s="1"/>
      <c r="F641" s="3">
        <v>636</v>
      </c>
      <c r="G641" s="7"/>
      <c r="H641" s="7">
        <f t="shared" si="9"/>
        <v>3.4724375565618002E-234</v>
      </c>
      <c r="I641" s="7"/>
    </row>
    <row r="642" spans="1:9" ht="12.75" customHeight="1" x14ac:dyDescent="0.3">
      <c r="A642" s="3"/>
      <c r="B642" s="3"/>
      <c r="C642" s="1"/>
      <c r="D642" s="1"/>
      <c r="E642" s="1"/>
      <c r="F642" s="3">
        <v>637</v>
      </c>
      <c r="G642" s="7"/>
      <c r="H642" s="7">
        <f t="shared" si="9"/>
        <v>3.4724375565618002E-234</v>
      </c>
      <c r="I642" s="7"/>
    </row>
    <row r="643" spans="1:9" ht="12.75" customHeight="1" x14ac:dyDescent="0.3">
      <c r="A643" s="3"/>
      <c r="B643" s="3"/>
      <c r="C643" s="1"/>
      <c r="D643" s="1"/>
      <c r="E643" s="1"/>
      <c r="F643" s="3">
        <v>638</v>
      </c>
      <c r="G643" s="7"/>
      <c r="H643" s="7">
        <f t="shared" si="9"/>
        <v>3.4724375565618002E-234</v>
      </c>
      <c r="I643" s="7"/>
    </row>
    <row r="644" spans="1:9" ht="12.75" customHeight="1" x14ac:dyDescent="0.3">
      <c r="A644" s="3"/>
      <c r="B644" s="3"/>
      <c r="C644" s="1"/>
      <c r="D644" s="1"/>
      <c r="E644" s="1"/>
      <c r="F644" s="3">
        <v>639</v>
      </c>
      <c r="G644" s="7"/>
      <c r="H644" s="7">
        <f t="shared" si="9"/>
        <v>3.4724375565618002E-234</v>
      </c>
      <c r="I644" s="7"/>
    </row>
    <row r="645" spans="1:9" ht="12.75" customHeight="1" x14ac:dyDescent="0.3">
      <c r="A645" s="3"/>
      <c r="B645" s="3"/>
      <c r="C645" s="1"/>
      <c r="D645" s="1"/>
      <c r="E645" s="1"/>
      <c r="F645" s="3">
        <v>640</v>
      </c>
      <c r="G645" s="7"/>
      <c r="H645" s="7">
        <f t="shared" si="9"/>
        <v>3.4724375565618002E-234</v>
      </c>
      <c r="I645" s="7"/>
    </row>
    <row r="646" spans="1:9" ht="12.75" customHeight="1" x14ac:dyDescent="0.3">
      <c r="A646" s="3"/>
      <c r="B646" s="3"/>
      <c r="C646" s="1"/>
      <c r="D646" s="1"/>
      <c r="E646" s="1"/>
      <c r="F646" s="3">
        <v>641</v>
      </c>
      <c r="G646" s="7"/>
      <c r="H646" s="7">
        <f t="shared" si="9"/>
        <v>3.4724375565618002E-234</v>
      </c>
      <c r="I646" s="7"/>
    </row>
    <row r="647" spans="1:9" ht="12.75" customHeight="1" x14ac:dyDescent="0.3">
      <c r="A647" s="3"/>
      <c r="B647" s="3"/>
      <c r="C647" s="1"/>
      <c r="D647" s="1"/>
      <c r="E647" s="1"/>
      <c r="F647" s="3">
        <v>642</v>
      </c>
      <c r="G647" s="7"/>
      <c r="H647" s="7">
        <f t="shared" ref="H647:H710" si="10">(1/$D$7)*EXP(-((G647-$D$6)/$D$7)-EXP(-((G647-$D$6)/$D$7)))</f>
        <v>3.4724375565618002E-234</v>
      </c>
      <c r="I647" s="7"/>
    </row>
    <row r="648" spans="1:9" ht="12.75" customHeight="1" x14ac:dyDescent="0.3">
      <c r="A648" s="3"/>
      <c r="B648" s="3"/>
      <c r="C648" s="1"/>
      <c r="D648" s="1"/>
      <c r="E648" s="1"/>
      <c r="F648" s="3">
        <v>643</v>
      </c>
      <c r="G648" s="7"/>
      <c r="H648" s="7">
        <f t="shared" si="10"/>
        <v>3.4724375565618002E-234</v>
      </c>
      <c r="I648" s="7"/>
    </row>
    <row r="649" spans="1:9" ht="12.75" customHeight="1" x14ac:dyDescent="0.3">
      <c r="A649" s="3"/>
      <c r="B649" s="3"/>
      <c r="C649" s="1"/>
      <c r="D649" s="1"/>
      <c r="E649" s="1"/>
      <c r="F649" s="3">
        <v>644</v>
      </c>
      <c r="G649" s="7"/>
      <c r="H649" s="7">
        <f t="shared" si="10"/>
        <v>3.4724375565618002E-234</v>
      </c>
      <c r="I649" s="7"/>
    </row>
    <row r="650" spans="1:9" ht="12.75" customHeight="1" x14ac:dyDescent="0.3">
      <c r="A650" s="3"/>
      <c r="B650" s="3"/>
      <c r="C650" s="1"/>
      <c r="D650" s="1"/>
      <c r="E650" s="1"/>
      <c r="F650" s="3">
        <v>645</v>
      </c>
      <c r="G650" s="7"/>
      <c r="H650" s="7">
        <f t="shared" si="10"/>
        <v>3.4724375565618002E-234</v>
      </c>
      <c r="I650" s="7"/>
    </row>
    <row r="651" spans="1:9" ht="12.75" customHeight="1" x14ac:dyDescent="0.3">
      <c r="A651" s="3"/>
      <c r="B651" s="3"/>
      <c r="C651" s="1"/>
      <c r="D651" s="1"/>
      <c r="E651" s="1"/>
      <c r="F651" s="3">
        <v>646</v>
      </c>
      <c r="G651" s="7"/>
      <c r="H651" s="7">
        <f t="shared" si="10"/>
        <v>3.4724375565618002E-234</v>
      </c>
      <c r="I651" s="7"/>
    </row>
    <row r="652" spans="1:9" ht="12.75" customHeight="1" x14ac:dyDescent="0.3">
      <c r="A652" s="3"/>
      <c r="B652" s="3"/>
      <c r="C652" s="1"/>
      <c r="D652" s="1"/>
      <c r="E652" s="1"/>
      <c r="F652" s="3">
        <v>647</v>
      </c>
      <c r="G652" s="7"/>
      <c r="H652" s="7">
        <f t="shared" si="10"/>
        <v>3.4724375565618002E-234</v>
      </c>
      <c r="I652" s="7"/>
    </row>
    <row r="653" spans="1:9" ht="12.75" customHeight="1" x14ac:dyDescent="0.3">
      <c r="A653" s="3"/>
      <c r="B653" s="3"/>
      <c r="C653" s="1"/>
      <c r="D653" s="1"/>
      <c r="E653" s="1"/>
      <c r="F653" s="3">
        <v>648</v>
      </c>
      <c r="G653" s="7"/>
      <c r="H653" s="7">
        <f t="shared" si="10"/>
        <v>3.4724375565618002E-234</v>
      </c>
      <c r="I653" s="7"/>
    </row>
    <row r="654" spans="1:9" ht="12.75" customHeight="1" x14ac:dyDescent="0.3">
      <c r="A654" s="3"/>
      <c r="B654" s="3"/>
      <c r="C654" s="1"/>
      <c r="D654" s="1"/>
      <c r="E654" s="1"/>
      <c r="F654" s="3">
        <v>649</v>
      </c>
      <c r="G654" s="7"/>
      <c r="H654" s="7">
        <f t="shared" si="10"/>
        <v>3.4724375565618002E-234</v>
      </c>
      <c r="I654" s="7"/>
    </row>
    <row r="655" spans="1:9" ht="12.75" customHeight="1" x14ac:dyDescent="0.3">
      <c r="A655" s="3"/>
      <c r="B655" s="3"/>
      <c r="C655" s="1"/>
      <c r="D655" s="1"/>
      <c r="E655" s="1"/>
      <c r="F655" s="3">
        <v>650</v>
      </c>
      <c r="G655" s="7"/>
      <c r="H655" s="7">
        <f t="shared" si="10"/>
        <v>3.4724375565618002E-234</v>
      </c>
      <c r="I655" s="7"/>
    </row>
    <row r="656" spans="1:9" ht="12.75" customHeight="1" x14ac:dyDescent="0.3">
      <c r="A656" s="3"/>
      <c r="B656" s="3"/>
      <c r="C656" s="1"/>
      <c r="D656" s="1"/>
      <c r="E656" s="1"/>
      <c r="F656" s="3">
        <v>651</v>
      </c>
      <c r="G656" s="7"/>
      <c r="H656" s="7">
        <f t="shared" si="10"/>
        <v>3.4724375565618002E-234</v>
      </c>
      <c r="I656" s="7"/>
    </row>
    <row r="657" spans="1:9" ht="12.75" customHeight="1" x14ac:dyDescent="0.3">
      <c r="A657" s="3"/>
      <c r="B657" s="3"/>
      <c r="C657" s="1"/>
      <c r="D657" s="1"/>
      <c r="E657" s="1"/>
      <c r="F657" s="3">
        <v>652</v>
      </c>
      <c r="G657" s="7"/>
      <c r="H657" s="7">
        <f t="shared" si="10"/>
        <v>3.4724375565618002E-234</v>
      </c>
      <c r="I657" s="7"/>
    </row>
    <row r="658" spans="1:9" ht="12.75" customHeight="1" x14ac:dyDescent="0.3">
      <c r="A658" s="3"/>
      <c r="B658" s="3"/>
      <c r="C658" s="1"/>
      <c r="D658" s="1"/>
      <c r="E658" s="1"/>
      <c r="F658" s="3">
        <v>653</v>
      </c>
      <c r="G658" s="7"/>
      <c r="H658" s="7">
        <f t="shared" si="10"/>
        <v>3.4724375565618002E-234</v>
      </c>
      <c r="I658" s="7"/>
    </row>
    <row r="659" spans="1:9" ht="12.75" customHeight="1" x14ac:dyDescent="0.3">
      <c r="A659" s="3"/>
      <c r="B659" s="3"/>
      <c r="C659" s="1"/>
      <c r="D659" s="1"/>
      <c r="E659" s="1"/>
      <c r="F659" s="3">
        <v>654</v>
      </c>
      <c r="G659" s="7"/>
      <c r="H659" s="7">
        <f t="shared" si="10"/>
        <v>3.4724375565618002E-234</v>
      </c>
      <c r="I659" s="7"/>
    </row>
    <row r="660" spans="1:9" ht="12.75" customHeight="1" x14ac:dyDescent="0.3">
      <c r="A660" s="3"/>
      <c r="B660" s="3"/>
      <c r="C660" s="1"/>
      <c r="D660" s="1"/>
      <c r="E660" s="1"/>
      <c r="F660" s="3">
        <v>655</v>
      </c>
      <c r="G660" s="7"/>
      <c r="H660" s="7">
        <f t="shared" si="10"/>
        <v>3.4724375565618002E-234</v>
      </c>
      <c r="I660" s="7"/>
    </row>
    <row r="661" spans="1:9" ht="12.75" customHeight="1" x14ac:dyDescent="0.3">
      <c r="A661" s="3"/>
      <c r="B661" s="3"/>
      <c r="C661" s="1"/>
      <c r="D661" s="1"/>
      <c r="E661" s="1"/>
      <c r="F661" s="3">
        <v>656</v>
      </c>
      <c r="G661" s="7"/>
      <c r="H661" s="7">
        <f t="shared" si="10"/>
        <v>3.4724375565618002E-234</v>
      </c>
      <c r="I661" s="7"/>
    </row>
    <row r="662" spans="1:9" ht="12.75" customHeight="1" x14ac:dyDescent="0.3">
      <c r="A662" s="3"/>
      <c r="B662" s="3"/>
      <c r="C662" s="1"/>
      <c r="D662" s="1"/>
      <c r="E662" s="1"/>
      <c r="F662" s="3">
        <v>657</v>
      </c>
      <c r="G662" s="7"/>
      <c r="H662" s="7">
        <f t="shared" si="10"/>
        <v>3.4724375565618002E-234</v>
      </c>
      <c r="I662" s="7"/>
    </row>
    <row r="663" spans="1:9" ht="12.75" customHeight="1" x14ac:dyDescent="0.3">
      <c r="A663" s="3"/>
      <c r="B663" s="3"/>
      <c r="C663" s="1"/>
      <c r="D663" s="1"/>
      <c r="E663" s="1"/>
      <c r="F663" s="3">
        <v>658</v>
      </c>
      <c r="G663" s="7"/>
      <c r="H663" s="7">
        <f t="shared" si="10"/>
        <v>3.4724375565618002E-234</v>
      </c>
      <c r="I663" s="7"/>
    </row>
    <row r="664" spans="1:9" ht="12.75" customHeight="1" x14ac:dyDescent="0.3">
      <c r="A664" s="3"/>
      <c r="B664" s="3"/>
      <c r="C664" s="1"/>
      <c r="D664" s="1"/>
      <c r="E664" s="1"/>
      <c r="F664" s="3">
        <v>659</v>
      </c>
      <c r="G664" s="7"/>
      <c r="H664" s="7">
        <f t="shared" si="10"/>
        <v>3.4724375565618002E-234</v>
      </c>
      <c r="I664" s="7"/>
    </row>
    <row r="665" spans="1:9" ht="12.75" customHeight="1" x14ac:dyDescent="0.3">
      <c r="A665" s="3"/>
      <c r="B665" s="3"/>
      <c r="C665" s="1"/>
      <c r="D665" s="1"/>
      <c r="E665" s="1"/>
      <c r="F665" s="3">
        <v>660</v>
      </c>
      <c r="G665" s="7"/>
      <c r="H665" s="7">
        <f t="shared" si="10"/>
        <v>3.4724375565618002E-234</v>
      </c>
      <c r="I665" s="7"/>
    </row>
    <row r="666" spans="1:9" ht="12.75" customHeight="1" x14ac:dyDescent="0.3">
      <c r="A666" s="3"/>
      <c r="B666" s="3"/>
      <c r="C666" s="1"/>
      <c r="D666" s="1"/>
      <c r="E666" s="1"/>
      <c r="F666" s="3">
        <v>661</v>
      </c>
      <c r="G666" s="7"/>
      <c r="H666" s="7">
        <f t="shared" si="10"/>
        <v>3.4724375565618002E-234</v>
      </c>
      <c r="I666" s="7"/>
    </row>
    <row r="667" spans="1:9" ht="12.75" customHeight="1" x14ac:dyDescent="0.3">
      <c r="A667" s="3"/>
      <c r="B667" s="3"/>
      <c r="C667" s="1"/>
      <c r="D667" s="1"/>
      <c r="E667" s="1"/>
      <c r="F667" s="3">
        <v>662</v>
      </c>
      <c r="G667" s="7"/>
      <c r="H667" s="7">
        <f t="shared" si="10"/>
        <v>3.4724375565618002E-234</v>
      </c>
      <c r="I667" s="7"/>
    </row>
    <row r="668" spans="1:9" ht="12.75" customHeight="1" x14ac:dyDescent="0.3">
      <c r="A668" s="3"/>
      <c r="B668" s="3"/>
      <c r="C668" s="1"/>
      <c r="D668" s="1"/>
      <c r="E668" s="1"/>
      <c r="F668" s="3">
        <v>663</v>
      </c>
      <c r="G668" s="7"/>
      <c r="H668" s="7">
        <f t="shared" si="10"/>
        <v>3.4724375565618002E-234</v>
      </c>
      <c r="I668" s="7"/>
    </row>
    <row r="669" spans="1:9" ht="12.75" customHeight="1" x14ac:dyDescent="0.3">
      <c r="A669" s="3"/>
      <c r="B669" s="3"/>
      <c r="C669" s="1"/>
      <c r="D669" s="1"/>
      <c r="E669" s="1"/>
      <c r="F669" s="3">
        <v>664</v>
      </c>
      <c r="G669" s="7"/>
      <c r="H669" s="7">
        <f t="shared" si="10"/>
        <v>3.4724375565618002E-234</v>
      </c>
      <c r="I669" s="7"/>
    </row>
    <row r="670" spans="1:9" ht="12.75" customHeight="1" x14ac:dyDescent="0.3">
      <c r="A670" s="3"/>
      <c r="B670" s="3"/>
      <c r="C670" s="1"/>
      <c r="D670" s="1"/>
      <c r="E670" s="1"/>
      <c r="F670" s="3">
        <v>665</v>
      </c>
      <c r="G670" s="7"/>
      <c r="H670" s="7">
        <f t="shared" si="10"/>
        <v>3.4724375565618002E-234</v>
      </c>
      <c r="I670" s="7"/>
    </row>
    <row r="671" spans="1:9" ht="12.75" customHeight="1" x14ac:dyDescent="0.3">
      <c r="A671" s="3"/>
      <c r="B671" s="3"/>
      <c r="C671" s="1"/>
      <c r="D671" s="1"/>
      <c r="E671" s="1"/>
      <c r="F671" s="3">
        <v>666</v>
      </c>
      <c r="G671" s="7"/>
      <c r="H671" s="7">
        <f t="shared" si="10"/>
        <v>3.4724375565618002E-234</v>
      </c>
      <c r="I671" s="7"/>
    </row>
    <row r="672" spans="1:9" ht="12.75" customHeight="1" x14ac:dyDescent="0.3">
      <c r="A672" s="3"/>
      <c r="B672" s="3"/>
      <c r="C672" s="1"/>
      <c r="D672" s="1"/>
      <c r="E672" s="1"/>
      <c r="F672" s="3">
        <v>667</v>
      </c>
      <c r="G672" s="7"/>
      <c r="H672" s="7">
        <f t="shared" si="10"/>
        <v>3.4724375565618002E-234</v>
      </c>
      <c r="I672" s="7"/>
    </row>
    <row r="673" spans="1:9" ht="12.75" customHeight="1" x14ac:dyDescent="0.3">
      <c r="A673" s="3"/>
      <c r="B673" s="3"/>
      <c r="C673" s="1"/>
      <c r="D673" s="1"/>
      <c r="E673" s="1"/>
      <c r="F673" s="3">
        <v>668</v>
      </c>
      <c r="G673" s="7"/>
      <c r="H673" s="7">
        <f t="shared" si="10"/>
        <v>3.4724375565618002E-234</v>
      </c>
      <c r="I673" s="7"/>
    </row>
    <row r="674" spans="1:9" ht="12.75" customHeight="1" x14ac:dyDescent="0.3">
      <c r="A674" s="3"/>
      <c r="B674" s="3"/>
      <c r="C674" s="1"/>
      <c r="D674" s="1"/>
      <c r="E674" s="1"/>
      <c r="F674" s="3">
        <v>669</v>
      </c>
      <c r="G674" s="7"/>
      <c r="H674" s="7">
        <f t="shared" si="10"/>
        <v>3.4724375565618002E-234</v>
      </c>
      <c r="I674" s="7"/>
    </row>
    <row r="675" spans="1:9" ht="12.75" customHeight="1" x14ac:dyDescent="0.3">
      <c r="A675" s="3"/>
      <c r="B675" s="3"/>
      <c r="C675" s="1"/>
      <c r="D675" s="1"/>
      <c r="E675" s="1"/>
      <c r="F675" s="3">
        <v>670</v>
      </c>
      <c r="G675" s="7"/>
      <c r="H675" s="7">
        <f t="shared" si="10"/>
        <v>3.4724375565618002E-234</v>
      </c>
      <c r="I675" s="7"/>
    </row>
    <row r="676" spans="1:9" ht="12.75" customHeight="1" x14ac:dyDescent="0.3">
      <c r="A676" s="3"/>
      <c r="B676" s="3"/>
      <c r="C676" s="1"/>
      <c r="D676" s="1"/>
      <c r="E676" s="1"/>
      <c r="F676" s="3">
        <v>671</v>
      </c>
      <c r="G676" s="7"/>
      <c r="H676" s="7">
        <f t="shared" si="10"/>
        <v>3.4724375565618002E-234</v>
      </c>
      <c r="I676" s="7"/>
    </row>
    <row r="677" spans="1:9" ht="12.75" customHeight="1" x14ac:dyDescent="0.3">
      <c r="A677" s="3"/>
      <c r="B677" s="3"/>
      <c r="C677" s="1"/>
      <c r="D677" s="1"/>
      <c r="E677" s="1"/>
      <c r="F677" s="3">
        <v>672</v>
      </c>
      <c r="G677" s="7"/>
      <c r="H677" s="7">
        <f t="shared" si="10"/>
        <v>3.4724375565618002E-234</v>
      </c>
      <c r="I677" s="7"/>
    </row>
    <row r="678" spans="1:9" ht="12.75" customHeight="1" x14ac:dyDescent="0.3">
      <c r="A678" s="3"/>
      <c r="B678" s="3"/>
      <c r="C678" s="1"/>
      <c r="D678" s="1"/>
      <c r="E678" s="1"/>
      <c r="F678" s="3">
        <v>673</v>
      </c>
      <c r="G678" s="7"/>
      <c r="H678" s="7">
        <f t="shared" si="10"/>
        <v>3.4724375565618002E-234</v>
      </c>
      <c r="I678" s="7"/>
    </row>
    <row r="679" spans="1:9" ht="12.75" customHeight="1" x14ac:dyDescent="0.3">
      <c r="A679" s="3"/>
      <c r="B679" s="3"/>
      <c r="C679" s="1"/>
      <c r="D679" s="1"/>
      <c r="E679" s="1"/>
      <c r="F679" s="3">
        <v>674</v>
      </c>
      <c r="G679" s="7"/>
      <c r="H679" s="7">
        <f t="shared" si="10"/>
        <v>3.4724375565618002E-234</v>
      </c>
      <c r="I679" s="7"/>
    </row>
    <row r="680" spans="1:9" ht="12.75" customHeight="1" x14ac:dyDescent="0.3">
      <c r="A680" s="3"/>
      <c r="B680" s="3"/>
      <c r="C680" s="1"/>
      <c r="D680" s="1"/>
      <c r="E680" s="1"/>
      <c r="F680" s="3">
        <v>675</v>
      </c>
      <c r="G680" s="7"/>
      <c r="H680" s="7">
        <f t="shared" si="10"/>
        <v>3.4724375565618002E-234</v>
      </c>
      <c r="I680" s="7"/>
    </row>
    <row r="681" spans="1:9" ht="12.75" customHeight="1" x14ac:dyDescent="0.3">
      <c r="A681" s="3"/>
      <c r="B681" s="3"/>
      <c r="C681" s="1"/>
      <c r="D681" s="1"/>
      <c r="E681" s="1"/>
      <c r="F681" s="3">
        <v>676</v>
      </c>
      <c r="G681" s="7"/>
      <c r="H681" s="7">
        <f t="shared" si="10"/>
        <v>3.4724375565618002E-234</v>
      </c>
      <c r="I681" s="7"/>
    </row>
    <row r="682" spans="1:9" ht="12.75" customHeight="1" x14ac:dyDescent="0.3">
      <c r="A682" s="3"/>
      <c r="B682" s="3"/>
      <c r="C682" s="1"/>
      <c r="D682" s="1"/>
      <c r="E682" s="1"/>
      <c r="F682" s="3">
        <v>677</v>
      </c>
      <c r="G682" s="7"/>
      <c r="H682" s="7">
        <f t="shared" si="10"/>
        <v>3.4724375565618002E-234</v>
      </c>
      <c r="I682" s="7"/>
    </row>
    <row r="683" spans="1:9" ht="12.75" customHeight="1" x14ac:dyDescent="0.3">
      <c r="A683" s="3"/>
      <c r="B683" s="3"/>
      <c r="C683" s="1"/>
      <c r="D683" s="1"/>
      <c r="E683" s="1"/>
      <c r="F683" s="3">
        <v>678</v>
      </c>
      <c r="G683" s="7"/>
      <c r="H683" s="7">
        <f t="shared" si="10"/>
        <v>3.4724375565618002E-234</v>
      </c>
      <c r="I683" s="7"/>
    </row>
    <row r="684" spans="1:9" ht="12.75" customHeight="1" x14ac:dyDescent="0.3">
      <c r="A684" s="3"/>
      <c r="B684" s="3"/>
      <c r="C684" s="1"/>
      <c r="D684" s="1"/>
      <c r="E684" s="1"/>
      <c r="F684" s="3">
        <v>679</v>
      </c>
      <c r="G684" s="7"/>
      <c r="H684" s="7">
        <f t="shared" si="10"/>
        <v>3.4724375565618002E-234</v>
      </c>
      <c r="I684" s="7"/>
    </row>
    <row r="685" spans="1:9" ht="12.75" customHeight="1" x14ac:dyDescent="0.3">
      <c r="A685" s="3"/>
      <c r="B685" s="3"/>
      <c r="C685" s="1"/>
      <c r="D685" s="1"/>
      <c r="E685" s="1"/>
      <c r="F685" s="3">
        <v>680</v>
      </c>
      <c r="G685" s="7"/>
      <c r="H685" s="7">
        <f t="shared" si="10"/>
        <v>3.4724375565618002E-234</v>
      </c>
      <c r="I685" s="7"/>
    </row>
    <row r="686" spans="1:9" ht="12.75" customHeight="1" x14ac:dyDescent="0.3">
      <c r="A686" s="3"/>
      <c r="B686" s="3"/>
      <c r="C686" s="1"/>
      <c r="D686" s="1"/>
      <c r="E686" s="1"/>
      <c r="F686" s="3">
        <v>681</v>
      </c>
      <c r="G686" s="7"/>
      <c r="H686" s="7">
        <f t="shared" si="10"/>
        <v>3.4724375565618002E-234</v>
      </c>
      <c r="I686" s="7"/>
    </row>
    <row r="687" spans="1:9" ht="12.75" customHeight="1" x14ac:dyDescent="0.3">
      <c r="A687" s="3"/>
      <c r="B687" s="3"/>
      <c r="C687" s="1"/>
      <c r="D687" s="1"/>
      <c r="E687" s="1"/>
      <c r="F687" s="3">
        <v>682</v>
      </c>
      <c r="G687" s="7"/>
      <c r="H687" s="7">
        <f t="shared" si="10"/>
        <v>3.4724375565618002E-234</v>
      </c>
      <c r="I687" s="7"/>
    </row>
    <row r="688" spans="1:9" ht="12.75" customHeight="1" x14ac:dyDescent="0.3">
      <c r="A688" s="3"/>
      <c r="B688" s="3"/>
      <c r="C688" s="1"/>
      <c r="D688" s="1"/>
      <c r="E688" s="1"/>
      <c r="F688" s="3">
        <v>683</v>
      </c>
      <c r="G688" s="7"/>
      <c r="H688" s="7">
        <f t="shared" si="10"/>
        <v>3.4724375565618002E-234</v>
      </c>
      <c r="I688" s="7"/>
    </row>
    <row r="689" spans="1:9" ht="12.75" customHeight="1" x14ac:dyDescent="0.3">
      <c r="A689" s="3"/>
      <c r="B689" s="3"/>
      <c r="C689" s="1"/>
      <c r="D689" s="1"/>
      <c r="E689" s="1"/>
      <c r="F689" s="3">
        <v>684</v>
      </c>
      <c r="G689" s="7"/>
      <c r="H689" s="7">
        <f t="shared" si="10"/>
        <v>3.4724375565618002E-234</v>
      </c>
      <c r="I689" s="7"/>
    </row>
    <row r="690" spans="1:9" ht="12.75" customHeight="1" x14ac:dyDescent="0.3">
      <c r="A690" s="3"/>
      <c r="B690" s="3"/>
      <c r="C690" s="1"/>
      <c r="D690" s="1"/>
      <c r="E690" s="1"/>
      <c r="F690" s="3">
        <v>685</v>
      </c>
      <c r="G690" s="7"/>
      <c r="H690" s="7">
        <f t="shared" si="10"/>
        <v>3.4724375565618002E-234</v>
      </c>
      <c r="I690" s="7"/>
    </row>
    <row r="691" spans="1:9" ht="12.75" customHeight="1" x14ac:dyDescent="0.3">
      <c r="A691" s="3"/>
      <c r="B691" s="3"/>
      <c r="C691" s="1"/>
      <c r="D691" s="1"/>
      <c r="E691" s="1"/>
      <c r="F691" s="3">
        <v>686</v>
      </c>
      <c r="G691" s="7"/>
      <c r="H691" s="7">
        <f t="shared" si="10"/>
        <v>3.4724375565618002E-234</v>
      </c>
      <c r="I691" s="7"/>
    </row>
    <row r="692" spans="1:9" ht="12.75" customHeight="1" x14ac:dyDescent="0.3">
      <c r="A692" s="3"/>
      <c r="B692" s="3"/>
      <c r="C692" s="1"/>
      <c r="D692" s="1"/>
      <c r="E692" s="1"/>
      <c r="F692" s="3">
        <v>687</v>
      </c>
      <c r="G692" s="7"/>
      <c r="H692" s="7">
        <f t="shared" si="10"/>
        <v>3.4724375565618002E-234</v>
      </c>
      <c r="I692" s="7"/>
    </row>
    <row r="693" spans="1:9" ht="12.75" customHeight="1" x14ac:dyDescent="0.3">
      <c r="A693" s="3"/>
      <c r="B693" s="3"/>
      <c r="C693" s="1"/>
      <c r="D693" s="1"/>
      <c r="E693" s="1"/>
      <c r="F693" s="3">
        <v>688</v>
      </c>
      <c r="G693" s="7"/>
      <c r="H693" s="7">
        <f t="shared" si="10"/>
        <v>3.4724375565618002E-234</v>
      </c>
      <c r="I693" s="7"/>
    </row>
    <row r="694" spans="1:9" ht="12.75" customHeight="1" x14ac:dyDescent="0.3">
      <c r="A694" s="3"/>
      <c r="B694" s="3"/>
      <c r="C694" s="1"/>
      <c r="D694" s="1"/>
      <c r="E694" s="1"/>
      <c r="F694" s="3">
        <v>689</v>
      </c>
      <c r="G694" s="7"/>
      <c r="H694" s="7">
        <f t="shared" si="10"/>
        <v>3.4724375565618002E-234</v>
      </c>
      <c r="I694" s="7"/>
    </row>
    <row r="695" spans="1:9" ht="12.75" customHeight="1" x14ac:dyDescent="0.3">
      <c r="A695" s="3"/>
      <c r="B695" s="3"/>
      <c r="C695" s="1"/>
      <c r="D695" s="1"/>
      <c r="E695" s="1"/>
      <c r="F695" s="3">
        <v>690</v>
      </c>
      <c r="G695" s="7"/>
      <c r="H695" s="7">
        <f t="shared" si="10"/>
        <v>3.4724375565618002E-234</v>
      </c>
      <c r="I695" s="7"/>
    </row>
    <row r="696" spans="1:9" ht="12.75" customHeight="1" x14ac:dyDescent="0.3">
      <c r="A696" s="3"/>
      <c r="B696" s="3"/>
      <c r="C696" s="1"/>
      <c r="D696" s="1"/>
      <c r="E696" s="1"/>
      <c r="F696" s="3">
        <v>691</v>
      </c>
      <c r="G696" s="7"/>
      <c r="H696" s="7">
        <f t="shared" si="10"/>
        <v>3.4724375565618002E-234</v>
      </c>
      <c r="I696" s="7"/>
    </row>
    <row r="697" spans="1:9" ht="12.75" customHeight="1" x14ac:dyDescent="0.3">
      <c r="A697" s="3"/>
      <c r="B697" s="3"/>
      <c r="C697" s="1"/>
      <c r="D697" s="1"/>
      <c r="E697" s="1"/>
      <c r="F697" s="3">
        <v>692</v>
      </c>
      <c r="G697" s="7"/>
      <c r="H697" s="7">
        <f t="shared" si="10"/>
        <v>3.4724375565618002E-234</v>
      </c>
      <c r="I697" s="7"/>
    </row>
    <row r="698" spans="1:9" ht="12.75" customHeight="1" x14ac:dyDescent="0.3">
      <c r="A698" s="3"/>
      <c r="B698" s="3"/>
      <c r="C698" s="1"/>
      <c r="D698" s="1"/>
      <c r="E698" s="1"/>
      <c r="F698" s="3">
        <v>693</v>
      </c>
      <c r="G698" s="7"/>
      <c r="H698" s="7">
        <f t="shared" si="10"/>
        <v>3.4724375565618002E-234</v>
      </c>
      <c r="I698" s="7"/>
    </row>
    <row r="699" spans="1:9" ht="12.75" customHeight="1" x14ac:dyDescent="0.3">
      <c r="A699" s="3"/>
      <c r="B699" s="3"/>
      <c r="C699" s="1"/>
      <c r="D699" s="1"/>
      <c r="E699" s="1"/>
      <c r="F699" s="3">
        <v>694</v>
      </c>
      <c r="G699" s="7"/>
      <c r="H699" s="7">
        <f t="shared" si="10"/>
        <v>3.4724375565618002E-234</v>
      </c>
      <c r="I699" s="7"/>
    </row>
    <row r="700" spans="1:9" ht="12.75" customHeight="1" x14ac:dyDescent="0.3">
      <c r="A700" s="3"/>
      <c r="B700" s="3"/>
      <c r="C700" s="1"/>
      <c r="D700" s="1"/>
      <c r="E700" s="1"/>
      <c r="F700" s="3">
        <v>695</v>
      </c>
      <c r="G700" s="7"/>
      <c r="H700" s="7">
        <f t="shared" si="10"/>
        <v>3.4724375565618002E-234</v>
      </c>
      <c r="I700" s="7"/>
    </row>
    <row r="701" spans="1:9" ht="12.75" customHeight="1" x14ac:dyDescent="0.3">
      <c r="A701" s="3"/>
      <c r="B701" s="3"/>
      <c r="C701" s="1"/>
      <c r="D701" s="1"/>
      <c r="E701" s="1"/>
      <c r="F701" s="3">
        <v>696</v>
      </c>
      <c r="G701" s="7"/>
      <c r="H701" s="7">
        <f t="shared" si="10"/>
        <v>3.4724375565618002E-234</v>
      </c>
      <c r="I701" s="7"/>
    </row>
    <row r="702" spans="1:9" ht="12.75" customHeight="1" x14ac:dyDescent="0.3">
      <c r="A702" s="3"/>
      <c r="B702" s="3"/>
      <c r="C702" s="1"/>
      <c r="D702" s="1"/>
      <c r="E702" s="1"/>
      <c r="F702" s="3">
        <v>697</v>
      </c>
      <c r="G702" s="7"/>
      <c r="H702" s="7">
        <f t="shared" si="10"/>
        <v>3.4724375565618002E-234</v>
      </c>
      <c r="I702" s="7"/>
    </row>
    <row r="703" spans="1:9" ht="12.75" customHeight="1" x14ac:dyDescent="0.3">
      <c r="A703" s="3"/>
      <c r="B703" s="3"/>
      <c r="C703" s="1"/>
      <c r="D703" s="1"/>
      <c r="E703" s="1"/>
      <c r="F703" s="3">
        <v>698</v>
      </c>
      <c r="G703" s="7"/>
      <c r="H703" s="7">
        <f t="shared" si="10"/>
        <v>3.4724375565618002E-234</v>
      </c>
      <c r="I703" s="7"/>
    </row>
    <row r="704" spans="1:9" ht="12.75" customHeight="1" x14ac:dyDescent="0.3">
      <c r="A704" s="3"/>
      <c r="B704" s="3"/>
      <c r="C704" s="1"/>
      <c r="D704" s="1"/>
      <c r="E704" s="1"/>
      <c r="F704" s="3">
        <v>699</v>
      </c>
      <c r="G704" s="7"/>
      <c r="H704" s="7">
        <f t="shared" si="10"/>
        <v>3.4724375565618002E-234</v>
      </c>
      <c r="I704" s="7"/>
    </row>
    <row r="705" spans="1:9" ht="12.75" customHeight="1" x14ac:dyDescent="0.3">
      <c r="A705" s="3"/>
      <c r="B705" s="3"/>
      <c r="C705" s="1"/>
      <c r="D705" s="1"/>
      <c r="E705" s="1"/>
      <c r="F705" s="3">
        <v>700</v>
      </c>
      <c r="G705" s="7"/>
      <c r="H705" s="7">
        <f t="shared" si="10"/>
        <v>3.4724375565618002E-234</v>
      </c>
      <c r="I705" s="7"/>
    </row>
    <row r="706" spans="1:9" ht="12.75" customHeight="1" x14ac:dyDescent="0.3">
      <c r="A706" s="3"/>
      <c r="B706" s="3"/>
      <c r="C706" s="1"/>
      <c r="D706" s="1"/>
      <c r="E706" s="1"/>
      <c r="F706" s="3">
        <v>701</v>
      </c>
      <c r="G706" s="7"/>
      <c r="H706" s="7">
        <f t="shared" si="10"/>
        <v>3.4724375565618002E-234</v>
      </c>
      <c r="I706" s="7"/>
    </row>
    <row r="707" spans="1:9" ht="12.75" customHeight="1" x14ac:dyDescent="0.3">
      <c r="A707" s="3"/>
      <c r="B707" s="3"/>
      <c r="C707" s="1"/>
      <c r="D707" s="1"/>
      <c r="E707" s="1"/>
      <c r="F707" s="3">
        <v>702</v>
      </c>
      <c r="G707" s="7"/>
      <c r="H707" s="7">
        <f t="shared" si="10"/>
        <v>3.4724375565618002E-234</v>
      </c>
      <c r="I707" s="7"/>
    </row>
    <row r="708" spans="1:9" ht="12.75" customHeight="1" x14ac:dyDescent="0.3">
      <c r="A708" s="3"/>
      <c r="B708" s="3"/>
      <c r="C708" s="1"/>
      <c r="D708" s="1"/>
      <c r="E708" s="1"/>
      <c r="F708" s="3">
        <v>703</v>
      </c>
      <c r="G708" s="7"/>
      <c r="H708" s="7">
        <f t="shared" si="10"/>
        <v>3.4724375565618002E-234</v>
      </c>
      <c r="I708" s="7"/>
    </row>
    <row r="709" spans="1:9" ht="12.75" customHeight="1" x14ac:dyDescent="0.3">
      <c r="A709" s="3"/>
      <c r="B709" s="3"/>
      <c r="C709" s="1"/>
      <c r="D709" s="1"/>
      <c r="E709" s="1"/>
      <c r="F709" s="3">
        <v>704</v>
      </c>
      <c r="G709" s="7"/>
      <c r="H709" s="7">
        <f t="shared" si="10"/>
        <v>3.4724375565618002E-234</v>
      </c>
      <c r="I709" s="7"/>
    </row>
    <row r="710" spans="1:9" ht="12.75" customHeight="1" x14ac:dyDescent="0.3">
      <c r="A710" s="3"/>
      <c r="B710" s="3"/>
      <c r="C710" s="1"/>
      <c r="D710" s="1"/>
      <c r="E710" s="1"/>
      <c r="F710" s="3">
        <v>705</v>
      </c>
      <c r="G710" s="7"/>
      <c r="H710" s="7">
        <f t="shared" si="10"/>
        <v>3.4724375565618002E-234</v>
      </c>
      <c r="I710" s="7"/>
    </row>
    <row r="711" spans="1:9" ht="12.75" customHeight="1" x14ac:dyDescent="0.3">
      <c r="A711" s="3"/>
      <c r="B711" s="3"/>
      <c r="C711" s="1"/>
      <c r="D711" s="1"/>
      <c r="E711" s="1"/>
      <c r="F711" s="3">
        <v>706</v>
      </c>
      <c r="G711" s="7"/>
      <c r="H711" s="7">
        <f t="shared" ref="H711:H774" si="11">(1/$D$7)*EXP(-((G711-$D$6)/$D$7)-EXP(-((G711-$D$6)/$D$7)))</f>
        <v>3.4724375565618002E-234</v>
      </c>
      <c r="I711" s="7"/>
    </row>
    <row r="712" spans="1:9" ht="12.75" customHeight="1" x14ac:dyDescent="0.3">
      <c r="A712" s="3"/>
      <c r="B712" s="3"/>
      <c r="C712" s="1"/>
      <c r="D712" s="1"/>
      <c r="E712" s="1"/>
      <c r="F712" s="3">
        <v>707</v>
      </c>
      <c r="G712" s="7"/>
      <c r="H712" s="7">
        <f t="shared" si="11"/>
        <v>3.4724375565618002E-234</v>
      </c>
      <c r="I712" s="7"/>
    </row>
    <row r="713" spans="1:9" ht="12.75" customHeight="1" x14ac:dyDescent="0.3">
      <c r="A713" s="3"/>
      <c r="B713" s="3"/>
      <c r="C713" s="1"/>
      <c r="D713" s="1"/>
      <c r="E713" s="1"/>
      <c r="F713" s="3">
        <v>708</v>
      </c>
      <c r="G713" s="7"/>
      <c r="H713" s="7">
        <f t="shared" si="11"/>
        <v>3.4724375565618002E-234</v>
      </c>
      <c r="I713" s="7"/>
    </row>
    <row r="714" spans="1:9" ht="12.75" customHeight="1" x14ac:dyDescent="0.3">
      <c r="A714" s="3"/>
      <c r="B714" s="3"/>
      <c r="C714" s="1"/>
      <c r="D714" s="1"/>
      <c r="E714" s="1"/>
      <c r="F714" s="3">
        <v>709</v>
      </c>
      <c r="G714" s="7"/>
      <c r="H714" s="7">
        <f t="shared" si="11"/>
        <v>3.4724375565618002E-234</v>
      </c>
      <c r="I714" s="7"/>
    </row>
    <row r="715" spans="1:9" ht="12.75" customHeight="1" x14ac:dyDescent="0.3">
      <c r="A715" s="3"/>
      <c r="B715" s="3"/>
      <c r="C715" s="1"/>
      <c r="D715" s="1"/>
      <c r="E715" s="1"/>
      <c r="F715" s="3">
        <v>710</v>
      </c>
      <c r="G715" s="7"/>
      <c r="H715" s="7">
        <f t="shared" si="11"/>
        <v>3.4724375565618002E-234</v>
      </c>
      <c r="I715" s="7"/>
    </row>
    <row r="716" spans="1:9" ht="12.75" customHeight="1" x14ac:dyDescent="0.3">
      <c r="A716" s="3"/>
      <c r="B716" s="3"/>
      <c r="C716" s="1"/>
      <c r="D716" s="1"/>
      <c r="E716" s="1"/>
      <c r="F716" s="3">
        <v>711</v>
      </c>
      <c r="G716" s="7"/>
      <c r="H716" s="7">
        <f t="shared" si="11"/>
        <v>3.4724375565618002E-234</v>
      </c>
      <c r="I716" s="7"/>
    </row>
    <row r="717" spans="1:9" ht="12.75" customHeight="1" x14ac:dyDescent="0.3">
      <c r="A717" s="3"/>
      <c r="B717" s="3"/>
      <c r="C717" s="1"/>
      <c r="D717" s="1"/>
      <c r="E717" s="1"/>
      <c r="F717" s="3">
        <v>712</v>
      </c>
      <c r="G717" s="7"/>
      <c r="H717" s="7">
        <f t="shared" si="11"/>
        <v>3.4724375565618002E-234</v>
      </c>
      <c r="I717" s="7"/>
    </row>
    <row r="718" spans="1:9" ht="12.75" customHeight="1" x14ac:dyDescent="0.3">
      <c r="A718" s="3"/>
      <c r="B718" s="3"/>
      <c r="C718" s="1"/>
      <c r="D718" s="1"/>
      <c r="E718" s="1"/>
      <c r="F718" s="3">
        <v>713</v>
      </c>
      <c r="G718" s="7"/>
      <c r="H718" s="7">
        <f t="shared" si="11"/>
        <v>3.4724375565618002E-234</v>
      </c>
      <c r="I718" s="7"/>
    </row>
    <row r="719" spans="1:9" ht="12.75" customHeight="1" x14ac:dyDescent="0.3">
      <c r="A719" s="3"/>
      <c r="B719" s="3"/>
      <c r="C719" s="1"/>
      <c r="D719" s="1"/>
      <c r="E719" s="1"/>
      <c r="F719" s="3">
        <v>714</v>
      </c>
      <c r="G719" s="7"/>
      <c r="H719" s="7">
        <f t="shared" si="11"/>
        <v>3.4724375565618002E-234</v>
      </c>
      <c r="I719" s="7"/>
    </row>
    <row r="720" spans="1:9" ht="12.75" customHeight="1" x14ac:dyDescent="0.3">
      <c r="A720" s="3"/>
      <c r="B720" s="3"/>
      <c r="C720" s="1"/>
      <c r="D720" s="1"/>
      <c r="E720" s="1"/>
      <c r="F720" s="3">
        <v>715</v>
      </c>
      <c r="G720" s="7"/>
      <c r="H720" s="7">
        <f t="shared" si="11"/>
        <v>3.4724375565618002E-234</v>
      </c>
      <c r="I720" s="7"/>
    </row>
    <row r="721" spans="1:9" ht="12.75" customHeight="1" x14ac:dyDescent="0.3">
      <c r="A721" s="3"/>
      <c r="B721" s="3"/>
      <c r="C721" s="1"/>
      <c r="D721" s="1"/>
      <c r="E721" s="1"/>
      <c r="F721" s="3">
        <v>716</v>
      </c>
      <c r="G721" s="7"/>
      <c r="H721" s="7">
        <f t="shared" si="11"/>
        <v>3.4724375565618002E-234</v>
      </c>
      <c r="I721" s="7"/>
    </row>
    <row r="722" spans="1:9" ht="12.75" customHeight="1" x14ac:dyDescent="0.3">
      <c r="A722" s="3"/>
      <c r="B722" s="3"/>
      <c r="C722" s="1"/>
      <c r="D722" s="1"/>
      <c r="E722" s="1"/>
      <c r="F722" s="3">
        <v>717</v>
      </c>
      <c r="G722" s="7"/>
      <c r="H722" s="7">
        <f t="shared" si="11"/>
        <v>3.4724375565618002E-234</v>
      </c>
      <c r="I722" s="7"/>
    </row>
    <row r="723" spans="1:9" ht="12.75" customHeight="1" x14ac:dyDescent="0.3">
      <c r="A723" s="3"/>
      <c r="B723" s="3"/>
      <c r="C723" s="1"/>
      <c r="D723" s="1"/>
      <c r="E723" s="1"/>
      <c r="F723" s="3">
        <v>718</v>
      </c>
      <c r="G723" s="7"/>
      <c r="H723" s="7">
        <f t="shared" si="11"/>
        <v>3.4724375565618002E-234</v>
      </c>
      <c r="I723" s="7"/>
    </row>
    <row r="724" spans="1:9" ht="12.75" customHeight="1" x14ac:dyDescent="0.3">
      <c r="A724" s="3"/>
      <c r="B724" s="3"/>
      <c r="C724" s="1"/>
      <c r="D724" s="1"/>
      <c r="E724" s="1"/>
      <c r="F724" s="3">
        <v>719</v>
      </c>
      <c r="G724" s="7"/>
      <c r="H724" s="7">
        <f t="shared" si="11"/>
        <v>3.4724375565618002E-234</v>
      </c>
      <c r="I724" s="7"/>
    </row>
    <row r="725" spans="1:9" ht="12.75" customHeight="1" x14ac:dyDescent="0.3">
      <c r="A725" s="3"/>
      <c r="B725" s="3"/>
      <c r="C725" s="1"/>
      <c r="D725" s="1"/>
      <c r="E725" s="1"/>
      <c r="F725" s="3">
        <v>720</v>
      </c>
      <c r="G725" s="7"/>
      <c r="H725" s="7">
        <f t="shared" si="11"/>
        <v>3.4724375565618002E-234</v>
      </c>
      <c r="I725" s="7"/>
    </row>
    <row r="726" spans="1:9" ht="12.75" customHeight="1" x14ac:dyDescent="0.3">
      <c r="A726" s="3"/>
      <c r="B726" s="3"/>
      <c r="C726" s="1"/>
      <c r="D726" s="1"/>
      <c r="E726" s="1"/>
      <c r="F726" s="3">
        <v>721</v>
      </c>
      <c r="G726" s="7"/>
      <c r="H726" s="7">
        <f t="shared" si="11"/>
        <v>3.4724375565618002E-234</v>
      </c>
      <c r="I726" s="7"/>
    </row>
    <row r="727" spans="1:9" ht="12.75" customHeight="1" x14ac:dyDescent="0.3">
      <c r="A727" s="3"/>
      <c r="B727" s="3"/>
      <c r="C727" s="1"/>
      <c r="D727" s="1"/>
      <c r="E727" s="1"/>
      <c r="F727" s="3">
        <v>722</v>
      </c>
      <c r="G727" s="7"/>
      <c r="H727" s="7">
        <f t="shared" si="11"/>
        <v>3.4724375565618002E-234</v>
      </c>
      <c r="I727" s="7"/>
    </row>
    <row r="728" spans="1:9" ht="12.75" customHeight="1" x14ac:dyDescent="0.3">
      <c r="A728" s="3"/>
      <c r="B728" s="3"/>
      <c r="C728" s="1"/>
      <c r="D728" s="1"/>
      <c r="E728" s="1"/>
      <c r="F728" s="3">
        <v>723</v>
      </c>
      <c r="G728" s="7"/>
      <c r="H728" s="7">
        <f t="shared" si="11"/>
        <v>3.4724375565618002E-234</v>
      </c>
      <c r="I728" s="7"/>
    </row>
    <row r="729" spans="1:9" ht="12.75" customHeight="1" x14ac:dyDescent="0.3">
      <c r="A729" s="3"/>
      <c r="B729" s="3"/>
      <c r="C729" s="1"/>
      <c r="D729" s="1"/>
      <c r="E729" s="1"/>
      <c r="F729" s="3">
        <v>724</v>
      </c>
      <c r="G729" s="7"/>
      <c r="H729" s="7">
        <f t="shared" si="11"/>
        <v>3.4724375565618002E-234</v>
      </c>
      <c r="I729" s="7"/>
    </row>
    <row r="730" spans="1:9" ht="12.75" customHeight="1" x14ac:dyDescent="0.3">
      <c r="A730" s="3"/>
      <c r="B730" s="3"/>
      <c r="C730" s="1"/>
      <c r="D730" s="1"/>
      <c r="E730" s="1"/>
      <c r="F730" s="3">
        <v>725</v>
      </c>
      <c r="G730" s="7"/>
      <c r="H730" s="7">
        <f t="shared" si="11"/>
        <v>3.4724375565618002E-234</v>
      </c>
      <c r="I730" s="7"/>
    </row>
    <row r="731" spans="1:9" ht="12.75" customHeight="1" x14ac:dyDescent="0.3">
      <c r="A731" s="3"/>
      <c r="B731" s="3"/>
      <c r="C731" s="1"/>
      <c r="D731" s="1"/>
      <c r="E731" s="1"/>
      <c r="F731" s="3">
        <v>726</v>
      </c>
      <c r="G731" s="7"/>
      <c r="H731" s="7">
        <f t="shared" si="11"/>
        <v>3.4724375565618002E-234</v>
      </c>
      <c r="I731" s="7"/>
    </row>
    <row r="732" spans="1:9" ht="12.75" customHeight="1" x14ac:dyDescent="0.3">
      <c r="A732" s="3"/>
      <c r="B732" s="3"/>
      <c r="C732" s="1"/>
      <c r="D732" s="1"/>
      <c r="E732" s="1"/>
      <c r="F732" s="3">
        <v>727</v>
      </c>
      <c r="G732" s="7"/>
      <c r="H732" s="7">
        <f t="shared" si="11"/>
        <v>3.4724375565618002E-234</v>
      </c>
      <c r="I732" s="7"/>
    </row>
    <row r="733" spans="1:9" ht="12.75" customHeight="1" x14ac:dyDescent="0.3">
      <c r="A733" s="3"/>
      <c r="B733" s="3"/>
      <c r="C733" s="1"/>
      <c r="D733" s="1"/>
      <c r="E733" s="1"/>
      <c r="F733" s="3">
        <v>728</v>
      </c>
      <c r="G733" s="7"/>
      <c r="H733" s="7">
        <f t="shared" si="11"/>
        <v>3.4724375565618002E-234</v>
      </c>
      <c r="I733" s="7"/>
    </row>
    <row r="734" spans="1:9" ht="12.75" customHeight="1" x14ac:dyDescent="0.3">
      <c r="A734" s="3"/>
      <c r="B734" s="3"/>
      <c r="C734" s="1"/>
      <c r="D734" s="1"/>
      <c r="E734" s="1"/>
      <c r="F734" s="3">
        <v>729</v>
      </c>
      <c r="G734" s="7"/>
      <c r="H734" s="7">
        <f t="shared" si="11"/>
        <v>3.4724375565618002E-234</v>
      </c>
      <c r="I734" s="7"/>
    </row>
    <row r="735" spans="1:9" ht="12.75" customHeight="1" x14ac:dyDescent="0.3">
      <c r="A735" s="3"/>
      <c r="B735" s="3"/>
      <c r="C735" s="1"/>
      <c r="D735" s="1"/>
      <c r="E735" s="1"/>
      <c r="F735" s="3">
        <v>730</v>
      </c>
      <c r="G735" s="7"/>
      <c r="H735" s="7">
        <f t="shared" si="11"/>
        <v>3.4724375565618002E-234</v>
      </c>
      <c r="I735" s="7"/>
    </row>
    <row r="736" spans="1:9" ht="12.75" customHeight="1" x14ac:dyDescent="0.3">
      <c r="A736" s="3"/>
      <c r="B736" s="3"/>
      <c r="C736" s="1"/>
      <c r="D736" s="1"/>
      <c r="E736" s="1"/>
      <c r="F736" s="3">
        <v>731</v>
      </c>
      <c r="G736" s="7"/>
      <c r="H736" s="7">
        <f t="shared" si="11"/>
        <v>3.4724375565618002E-234</v>
      </c>
      <c r="I736" s="7"/>
    </row>
    <row r="737" spans="1:9" ht="12.75" customHeight="1" x14ac:dyDescent="0.3">
      <c r="A737" s="3"/>
      <c r="B737" s="3"/>
      <c r="C737" s="1"/>
      <c r="D737" s="1"/>
      <c r="E737" s="1"/>
      <c r="F737" s="3">
        <v>732</v>
      </c>
      <c r="G737" s="7"/>
      <c r="H737" s="7">
        <f t="shared" si="11"/>
        <v>3.4724375565618002E-234</v>
      </c>
      <c r="I737" s="7"/>
    </row>
    <row r="738" spans="1:9" ht="12.75" customHeight="1" x14ac:dyDescent="0.3">
      <c r="A738" s="3"/>
      <c r="B738" s="3"/>
      <c r="C738" s="1"/>
      <c r="D738" s="1"/>
      <c r="E738" s="1"/>
      <c r="F738" s="3">
        <v>733</v>
      </c>
      <c r="G738" s="7"/>
      <c r="H738" s="7">
        <f t="shared" si="11"/>
        <v>3.4724375565618002E-234</v>
      </c>
      <c r="I738" s="7"/>
    </row>
    <row r="739" spans="1:9" ht="12.75" customHeight="1" x14ac:dyDescent="0.3">
      <c r="A739" s="3"/>
      <c r="B739" s="3"/>
      <c r="C739" s="1"/>
      <c r="D739" s="1"/>
      <c r="E739" s="1"/>
      <c r="F739" s="3">
        <v>734</v>
      </c>
      <c r="G739" s="7"/>
      <c r="H739" s="7">
        <f t="shared" si="11"/>
        <v>3.4724375565618002E-234</v>
      </c>
      <c r="I739" s="7"/>
    </row>
    <row r="740" spans="1:9" ht="12.75" customHeight="1" x14ac:dyDescent="0.3">
      <c r="A740" s="3"/>
      <c r="B740" s="3"/>
      <c r="C740" s="1"/>
      <c r="D740" s="1"/>
      <c r="E740" s="1"/>
      <c r="F740" s="3">
        <v>735</v>
      </c>
      <c r="G740" s="7"/>
      <c r="H740" s="7">
        <f t="shared" si="11"/>
        <v>3.4724375565618002E-234</v>
      </c>
      <c r="I740" s="7"/>
    </row>
    <row r="741" spans="1:9" ht="12.75" customHeight="1" x14ac:dyDescent="0.3">
      <c r="A741" s="3"/>
      <c r="B741" s="3"/>
      <c r="C741" s="1"/>
      <c r="D741" s="1"/>
      <c r="E741" s="1"/>
      <c r="F741" s="3">
        <v>736</v>
      </c>
      <c r="G741" s="7"/>
      <c r="H741" s="7">
        <f t="shared" si="11"/>
        <v>3.4724375565618002E-234</v>
      </c>
      <c r="I741" s="7"/>
    </row>
    <row r="742" spans="1:9" ht="12.75" customHeight="1" x14ac:dyDescent="0.3">
      <c r="A742" s="3"/>
      <c r="B742" s="3"/>
      <c r="C742" s="1"/>
      <c r="D742" s="1"/>
      <c r="E742" s="1"/>
      <c r="F742" s="3">
        <v>737</v>
      </c>
      <c r="G742" s="7"/>
      <c r="H742" s="7">
        <f t="shared" si="11"/>
        <v>3.4724375565618002E-234</v>
      </c>
      <c r="I742" s="7"/>
    </row>
    <row r="743" spans="1:9" ht="12.75" customHeight="1" x14ac:dyDescent="0.3">
      <c r="A743" s="3"/>
      <c r="B743" s="3"/>
      <c r="C743" s="1"/>
      <c r="D743" s="1"/>
      <c r="E743" s="1"/>
      <c r="F743" s="3">
        <v>738</v>
      </c>
      <c r="G743" s="7"/>
      <c r="H743" s="7">
        <f t="shared" si="11"/>
        <v>3.4724375565618002E-234</v>
      </c>
      <c r="I743" s="7"/>
    </row>
    <row r="744" spans="1:9" ht="12.75" customHeight="1" x14ac:dyDescent="0.3">
      <c r="A744" s="3"/>
      <c r="B744" s="3"/>
      <c r="C744" s="1"/>
      <c r="D744" s="1"/>
      <c r="E744" s="1"/>
      <c r="F744" s="3">
        <v>739</v>
      </c>
      <c r="G744" s="7"/>
      <c r="H744" s="7">
        <f t="shared" si="11"/>
        <v>3.4724375565618002E-234</v>
      </c>
      <c r="I744" s="7"/>
    </row>
    <row r="745" spans="1:9" ht="12.75" customHeight="1" x14ac:dyDescent="0.3">
      <c r="A745" s="3"/>
      <c r="B745" s="3"/>
      <c r="C745" s="1"/>
      <c r="D745" s="1"/>
      <c r="E745" s="1"/>
      <c r="F745" s="3">
        <v>740</v>
      </c>
      <c r="G745" s="7"/>
      <c r="H745" s="7">
        <f t="shared" si="11"/>
        <v>3.4724375565618002E-234</v>
      </c>
      <c r="I745" s="7"/>
    </row>
    <row r="746" spans="1:9" ht="12.75" customHeight="1" x14ac:dyDescent="0.3">
      <c r="A746" s="3"/>
      <c r="B746" s="3"/>
      <c r="C746" s="1"/>
      <c r="D746" s="1"/>
      <c r="E746" s="1"/>
      <c r="F746" s="3">
        <v>741</v>
      </c>
      <c r="G746" s="7"/>
      <c r="H746" s="7">
        <f t="shared" si="11"/>
        <v>3.4724375565618002E-234</v>
      </c>
      <c r="I746" s="7"/>
    </row>
    <row r="747" spans="1:9" ht="12.75" customHeight="1" x14ac:dyDescent="0.3">
      <c r="A747" s="3"/>
      <c r="B747" s="3"/>
      <c r="C747" s="1"/>
      <c r="D747" s="1"/>
      <c r="E747" s="1"/>
      <c r="F747" s="3">
        <v>742</v>
      </c>
      <c r="G747" s="7"/>
      <c r="H747" s="7">
        <f t="shared" si="11"/>
        <v>3.4724375565618002E-234</v>
      </c>
      <c r="I747" s="7"/>
    </row>
    <row r="748" spans="1:9" ht="12.75" customHeight="1" x14ac:dyDescent="0.3">
      <c r="A748" s="3"/>
      <c r="B748" s="3"/>
      <c r="C748" s="1"/>
      <c r="D748" s="1"/>
      <c r="E748" s="1"/>
      <c r="F748" s="3">
        <v>743</v>
      </c>
      <c r="G748" s="7"/>
      <c r="H748" s="7">
        <f t="shared" si="11"/>
        <v>3.4724375565618002E-234</v>
      </c>
      <c r="I748" s="7"/>
    </row>
    <row r="749" spans="1:9" ht="12.75" customHeight="1" x14ac:dyDescent="0.3">
      <c r="A749" s="3"/>
      <c r="B749" s="3"/>
      <c r="C749" s="1"/>
      <c r="D749" s="1"/>
      <c r="E749" s="1"/>
      <c r="F749" s="3">
        <v>744</v>
      </c>
      <c r="G749" s="7"/>
      <c r="H749" s="7">
        <f t="shared" si="11"/>
        <v>3.4724375565618002E-234</v>
      </c>
      <c r="I749" s="7"/>
    </row>
    <row r="750" spans="1:9" ht="12.75" customHeight="1" x14ac:dyDescent="0.3">
      <c r="A750" s="3"/>
      <c r="B750" s="3"/>
      <c r="C750" s="1"/>
      <c r="D750" s="1"/>
      <c r="E750" s="1"/>
      <c r="F750" s="3">
        <v>745</v>
      </c>
      <c r="G750" s="7"/>
      <c r="H750" s="7">
        <f t="shared" si="11"/>
        <v>3.4724375565618002E-234</v>
      </c>
      <c r="I750" s="7"/>
    </row>
    <row r="751" spans="1:9" ht="12.75" customHeight="1" x14ac:dyDescent="0.3">
      <c r="A751" s="3"/>
      <c r="B751" s="3"/>
      <c r="C751" s="1"/>
      <c r="D751" s="1"/>
      <c r="E751" s="1"/>
      <c r="F751" s="3">
        <v>746</v>
      </c>
      <c r="G751" s="7"/>
      <c r="H751" s="7">
        <f t="shared" si="11"/>
        <v>3.4724375565618002E-234</v>
      </c>
      <c r="I751" s="7"/>
    </row>
    <row r="752" spans="1:9" ht="12.75" customHeight="1" x14ac:dyDescent="0.3">
      <c r="A752" s="3"/>
      <c r="B752" s="3"/>
      <c r="C752" s="1"/>
      <c r="D752" s="1"/>
      <c r="E752" s="1"/>
      <c r="F752" s="3">
        <v>747</v>
      </c>
      <c r="G752" s="7"/>
      <c r="H752" s="7">
        <f t="shared" si="11"/>
        <v>3.4724375565618002E-234</v>
      </c>
      <c r="I752" s="7"/>
    </row>
    <row r="753" spans="1:9" ht="12.75" customHeight="1" x14ac:dyDescent="0.3">
      <c r="A753" s="3"/>
      <c r="B753" s="3"/>
      <c r="C753" s="1"/>
      <c r="D753" s="1"/>
      <c r="E753" s="1"/>
      <c r="F753" s="3">
        <v>748</v>
      </c>
      <c r="G753" s="7"/>
      <c r="H753" s="7">
        <f t="shared" si="11"/>
        <v>3.4724375565618002E-234</v>
      </c>
      <c r="I753" s="7"/>
    </row>
    <row r="754" spans="1:9" ht="12.75" customHeight="1" x14ac:dyDescent="0.3">
      <c r="A754" s="3"/>
      <c r="B754" s="3"/>
      <c r="C754" s="1"/>
      <c r="D754" s="1"/>
      <c r="E754" s="1"/>
      <c r="F754" s="3">
        <v>749</v>
      </c>
      <c r="G754" s="7"/>
      <c r="H754" s="7">
        <f t="shared" si="11"/>
        <v>3.4724375565618002E-234</v>
      </c>
      <c r="I754" s="7"/>
    </row>
    <row r="755" spans="1:9" ht="12.75" customHeight="1" x14ac:dyDescent="0.3">
      <c r="A755" s="3"/>
      <c r="B755" s="3"/>
      <c r="C755" s="1"/>
      <c r="D755" s="1"/>
      <c r="E755" s="1"/>
      <c r="F755" s="3">
        <v>750</v>
      </c>
      <c r="G755" s="7"/>
      <c r="H755" s="7">
        <f t="shared" si="11"/>
        <v>3.4724375565618002E-234</v>
      </c>
      <c r="I755" s="7"/>
    </row>
    <row r="756" spans="1:9" ht="12.75" customHeight="1" x14ac:dyDescent="0.3">
      <c r="A756" s="3"/>
      <c r="B756" s="3"/>
      <c r="C756" s="1"/>
      <c r="D756" s="1"/>
      <c r="E756" s="1"/>
      <c r="F756" s="3">
        <v>751</v>
      </c>
      <c r="G756" s="7"/>
      <c r="H756" s="7">
        <f t="shared" si="11"/>
        <v>3.4724375565618002E-234</v>
      </c>
      <c r="I756" s="7"/>
    </row>
    <row r="757" spans="1:9" ht="12.75" customHeight="1" x14ac:dyDescent="0.3">
      <c r="A757" s="3"/>
      <c r="B757" s="3"/>
      <c r="C757" s="1"/>
      <c r="D757" s="1"/>
      <c r="E757" s="1"/>
      <c r="F757" s="3">
        <v>752</v>
      </c>
      <c r="G757" s="7"/>
      <c r="H757" s="7">
        <f t="shared" si="11"/>
        <v>3.4724375565618002E-234</v>
      </c>
      <c r="I757" s="7"/>
    </row>
    <row r="758" spans="1:9" ht="12.75" customHeight="1" x14ac:dyDescent="0.3">
      <c r="A758" s="3"/>
      <c r="B758" s="3"/>
      <c r="C758" s="1"/>
      <c r="D758" s="1"/>
      <c r="E758" s="1"/>
      <c r="F758" s="3">
        <v>753</v>
      </c>
      <c r="G758" s="7"/>
      <c r="H758" s="7">
        <f t="shared" si="11"/>
        <v>3.4724375565618002E-234</v>
      </c>
      <c r="I758" s="7"/>
    </row>
    <row r="759" spans="1:9" ht="12.75" customHeight="1" x14ac:dyDescent="0.3">
      <c r="A759" s="3"/>
      <c r="B759" s="3"/>
      <c r="C759" s="1"/>
      <c r="D759" s="1"/>
      <c r="E759" s="1"/>
      <c r="F759" s="3">
        <v>754</v>
      </c>
      <c r="G759" s="7"/>
      <c r="H759" s="7">
        <f t="shared" si="11"/>
        <v>3.4724375565618002E-234</v>
      </c>
      <c r="I759" s="7"/>
    </row>
    <row r="760" spans="1:9" ht="12.75" customHeight="1" x14ac:dyDescent="0.3">
      <c r="A760" s="3"/>
      <c r="B760" s="3"/>
      <c r="C760" s="1"/>
      <c r="D760" s="1"/>
      <c r="E760" s="1"/>
      <c r="F760" s="3">
        <v>755</v>
      </c>
      <c r="G760" s="7"/>
      <c r="H760" s="7">
        <f t="shared" si="11"/>
        <v>3.4724375565618002E-234</v>
      </c>
      <c r="I760" s="7"/>
    </row>
    <row r="761" spans="1:9" ht="12.75" customHeight="1" x14ac:dyDescent="0.3">
      <c r="A761" s="3"/>
      <c r="B761" s="3"/>
      <c r="C761" s="1"/>
      <c r="D761" s="1"/>
      <c r="E761" s="1"/>
      <c r="F761" s="3">
        <v>756</v>
      </c>
      <c r="G761" s="7"/>
      <c r="H761" s="7">
        <f t="shared" si="11"/>
        <v>3.4724375565618002E-234</v>
      </c>
      <c r="I761" s="7"/>
    </row>
    <row r="762" spans="1:9" ht="12.75" customHeight="1" x14ac:dyDescent="0.3">
      <c r="A762" s="3"/>
      <c r="B762" s="3"/>
      <c r="C762" s="1"/>
      <c r="D762" s="1"/>
      <c r="E762" s="1"/>
      <c r="F762" s="3">
        <v>757</v>
      </c>
      <c r="G762" s="7"/>
      <c r="H762" s="7">
        <f t="shared" si="11"/>
        <v>3.4724375565618002E-234</v>
      </c>
      <c r="I762" s="7"/>
    </row>
    <row r="763" spans="1:9" ht="12.75" customHeight="1" x14ac:dyDescent="0.3">
      <c r="A763" s="3"/>
      <c r="B763" s="3"/>
      <c r="C763" s="1"/>
      <c r="D763" s="1"/>
      <c r="E763" s="1"/>
      <c r="F763" s="3">
        <v>758</v>
      </c>
      <c r="G763" s="7"/>
      <c r="H763" s="7">
        <f t="shared" si="11"/>
        <v>3.4724375565618002E-234</v>
      </c>
      <c r="I763" s="7"/>
    </row>
    <row r="764" spans="1:9" ht="12.75" customHeight="1" x14ac:dyDescent="0.3">
      <c r="A764" s="3"/>
      <c r="B764" s="3"/>
      <c r="C764" s="1"/>
      <c r="D764" s="1"/>
      <c r="E764" s="1"/>
      <c r="F764" s="3">
        <v>759</v>
      </c>
      <c r="G764" s="7"/>
      <c r="H764" s="7">
        <f t="shared" si="11"/>
        <v>3.4724375565618002E-234</v>
      </c>
      <c r="I764" s="7"/>
    </row>
    <row r="765" spans="1:9" ht="12.75" customHeight="1" x14ac:dyDescent="0.3">
      <c r="A765" s="3"/>
      <c r="B765" s="3"/>
      <c r="C765" s="1"/>
      <c r="D765" s="1"/>
      <c r="E765" s="1"/>
      <c r="F765" s="3">
        <v>760</v>
      </c>
      <c r="G765" s="7"/>
      <c r="H765" s="7">
        <f t="shared" si="11"/>
        <v>3.4724375565618002E-234</v>
      </c>
      <c r="I765" s="7"/>
    </row>
    <row r="766" spans="1:9" ht="12.75" customHeight="1" x14ac:dyDescent="0.3">
      <c r="A766" s="3"/>
      <c r="B766" s="3"/>
      <c r="C766" s="1"/>
      <c r="D766" s="1"/>
      <c r="E766" s="1"/>
      <c r="F766" s="3">
        <v>761</v>
      </c>
      <c r="G766" s="7"/>
      <c r="H766" s="7">
        <f t="shared" si="11"/>
        <v>3.4724375565618002E-234</v>
      </c>
      <c r="I766" s="7"/>
    </row>
    <row r="767" spans="1:9" ht="12.75" customHeight="1" x14ac:dyDescent="0.3">
      <c r="A767" s="3"/>
      <c r="B767" s="3"/>
      <c r="C767" s="1"/>
      <c r="D767" s="1"/>
      <c r="E767" s="1"/>
      <c r="F767" s="3">
        <v>762</v>
      </c>
      <c r="G767" s="7"/>
      <c r="H767" s="7">
        <f t="shared" si="11"/>
        <v>3.4724375565618002E-234</v>
      </c>
      <c r="I767" s="7"/>
    </row>
    <row r="768" spans="1:9" ht="12.75" customHeight="1" x14ac:dyDescent="0.3">
      <c r="A768" s="3"/>
      <c r="B768" s="3"/>
      <c r="C768" s="1"/>
      <c r="D768" s="1"/>
      <c r="E768" s="1"/>
      <c r="F768" s="3">
        <v>763</v>
      </c>
      <c r="G768" s="7"/>
      <c r="H768" s="7">
        <f t="shared" si="11"/>
        <v>3.4724375565618002E-234</v>
      </c>
      <c r="I768" s="7"/>
    </row>
    <row r="769" spans="1:9" ht="12.75" customHeight="1" x14ac:dyDescent="0.3">
      <c r="A769" s="3"/>
      <c r="B769" s="3"/>
      <c r="C769" s="1"/>
      <c r="D769" s="1"/>
      <c r="E769" s="1"/>
      <c r="F769" s="3">
        <v>764</v>
      </c>
      <c r="G769" s="7"/>
      <c r="H769" s="7">
        <f t="shared" si="11"/>
        <v>3.4724375565618002E-234</v>
      </c>
      <c r="I769" s="7"/>
    </row>
    <row r="770" spans="1:9" ht="12.75" customHeight="1" x14ac:dyDescent="0.3">
      <c r="A770" s="3"/>
      <c r="B770" s="3"/>
      <c r="C770" s="1"/>
      <c r="D770" s="1"/>
      <c r="E770" s="1"/>
      <c r="F770" s="3">
        <v>765</v>
      </c>
      <c r="G770" s="7"/>
      <c r="H770" s="7">
        <f t="shared" si="11"/>
        <v>3.4724375565618002E-234</v>
      </c>
      <c r="I770" s="7"/>
    </row>
    <row r="771" spans="1:9" ht="12.75" customHeight="1" x14ac:dyDescent="0.3">
      <c r="A771" s="3"/>
      <c r="B771" s="3"/>
      <c r="C771" s="1"/>
      <c r="D771" s="1"/>
      <c r="E771" s="1"/>
      <c r="F771" s="3">
        <v>766</v>
      </c>
      <c r="G771" s="7"/>
      <c r="H771" s="7">
        <f t="shared" si="11"/>
        <v>3.4724375565618002E-234</v>
      </c>
      <c r="I771" s="7"/>
    </row>
    <row r="772" spans="1:9" ht="12.75" customHeight="1" x14ac:dyDescent="0.3">
      <c r="A772" s="3"/>
      <c r="B772" s="3"/>
      <c r="C772" s="1"/>
      <c r="D772" s="1"/>
      <c r="E772" s="1"/>
      <c r="F772" s="3">
        <v>767</v>
      </c>
      <c r="G772" s="7"/>
      <c r="H772" s="7">
        <f t="shared" si="11"/>
        <v>3.4724375565618002E-234</v>
      </c>
      <c r="I772" s="7"/>
    </row>
    <row r="773" spans="1:9" ht="12.75" customHeight="1" x14ac:dyDescent="0.3">
      <c r="A773" s="3"/>
      <c r="B773" s="3"/>
      <c r="C773" s="1"/>
      <c r="D773" s="1"/>
      <c r="E773" s="1"/>
      <c r="F773" s="3">
        <v>768</v>
      </c>
      <c r="G773" s="7"/>
      <c r="H773" s="7">
        <f t="shared" si="11"/>
        <v>3.4724375565618002E-234</v>
      </c>
      <c r="I773" s="7"/>
    </row>
    <row r="774" spans="1:9" ht="12.75" customHeight="1" x14ac:dyDescent="0.3">
      <c r="A774" s="3"/>
      <c r="B774" s="3"/>
      <c r="C774" s="1"/>
      <c r="D774" s="1"/>
      <c r="E774" s="1"/>
      <c r="F774" s="3">
        <v>769</v>
      </c>
      <c r="G774" s="7"/>
      <c r="H774" s="7">
        <f t="shared" si="11"/>
        <v>3.4724375565618002E-234</v>
      </c>
      <c r="I774" s="7"/>
    </row>
    <row r="775" spans="1:9" ht="12.75" customHeight="1" x14ac:dyDescent="0.3">
      <c r="A775" s="3"/>
      <c r="B775" s="3"/>
      <c r="C775" s="1"/>
      <c r="D775" s="1"/>
      <c r="E775" s="1"/>
      <c r="F775" s="3">
        <v>770</v>
      </c>
      <c r="G775" s="7"/>
      <c r="H775" s="7">
        <f t="shared" ref="H775:H838" si="12">(1/$D$7)*EXP(-((G775-$D$6)/$D$7)-EXP(-((G775-$D$6)/$D$7)))</f>
        <v>3.4724375565618002E-234</v>
      </c>
      <c r="I775" s="7"/>
    </row>
    <row r="776" spans="1:9" ht="12.75" customHeight="1" x14ac:dyDescent="0.3">
      <c r="A776" s="3"/>
      <c r="B776" s="3"/>
      <c r="C776" s="1"/>
      <c r="D776" s="1"/>
      <c r="E776" s="1"/>
      <c r="F776" s="3">
        <v>771</v>
      </c>
      <c r="G776" s="7"/>
      <c r="H776" s="7">
        <f t="shared" si="12"/>
        <v>3.4724375565618002E-234</v>
      </c>
      <c r="I776" s="7"/>
    </row>
    <row r="777" spans="1:9" ht="12.75" customHeight="1" x14ac:dyDescent="0.3">
      <c r="A777" s="3"/>
      <c r="B777" s="3"/>
      <c r="C777" s="1"/>
      <c r="D777" s="1"/>
      <c r="E777" s="1"/>
      <c r="F777" s="3">
        <v>772</v>
      </c>
      <c r="G777" s="7"/>
      <c r="H777" s="7">
        <f t="shared" si="12"/>
        <v>3.4724375565618002E-234</v>
      </c>
      <c r="I777" s="7"/>
    </row>
    <row r="778" spans="1:9" ht="12.75" customHeight="1" x14ac:dyDescent="0.3">
      <c r="A778" s="3"/>
      <c r="B778" s="3"/>
      <c r="C778" s="1"/>
      <c r="D778" s="1"/>
      <c r="E778" s="1"/>
      <c r="F778" s="3">
        <v>773</v>
      </c>
      <c r="G778" s="7"/>
      <c r="H778" s="7">
        <f t="shared" si="12"/>
        <v>3.4724375565618002E-234</v>
      </c>
      <c r="I778" s="7"/>
    </row>
    <row r="779" spans="1:9" ht="12.75" customHeight="1" x14ac:dyDescent="0.3">
      <c r="A779" s="3"/>
      <c r="B779" s="3"/>
      <c r="C779" s="1"/>
      <c r="D779" s="1"/>
      <c r="E779" s="1"/>
      <c r="F779" s="3">
        <v>774</v>
      </c>
      <c r="G779" s="7"/>
      <c r="H779" s="7">
        <f t="shared" si="12"/>
        <v>3.4724375565618002E-234</v>
      </c>
      <c r="I779" s="7"/>
    </row>
    <row r="780" spans="1:9" ht="12.75" customHeight="1" x14ac:dyDescent="0.3">
      <c r="A780" s="3"/>
      <c r="B780" s="3"/>
      <c r="C780" s="1"/>
      <c r="D780" s="1"/>
      <c r="E780" s="1"/>
      <c r="F780" s="3">
        <v>775</v>
      </c>
      <c r="G780" s="7"/>
      <c r="H780" s="7">
        <f t="shared" si="12"/>
        <v>3.4724375565618002E-234</v>
      </c>
      <c r="I780" s="7"/>
    </row>
    <row r="781" spans="1:9" ht="12.75" customHeight="1" x14ac:dyDescent="0.3">
      <c r="A781" s="3"/>
      <c r="B781" s="3"/>
      <c r="C781" s="1"/>
      <c r="D781" s="1"/>
      <c r="E781" s="1"/>
      <c r="F781" s="3">
        <v>776</v>
      </c>
      <c r="G781" s="7"/>
      <c r="H781" s="7">
        <f t="shared" si="12"/>
        <v>3.4724375565618002E-234</v>
      </c>
      <c r="I781" s="7"/>
    </row>
    <row r="782" spans="1:9" ht="12.75" customHeight="1" x14ac:dyDescent="0.3">
      <c r="A782" s="3"/>
      <c r="B782" s="3"/>
      <c r="C782" s="1"/>
      <c r="D782" s="1"/>
      <c r="E782" s="1"/>
      <c r="F782" s="3">
        <v>777</v>
      </c>
      <c r="G782" s="7"/>
      <c r="H782" s="7">
        <f t="shared" si="12"/>
        <v>3.4724375565618002E-234</v>
      </c>
      <c r="I782" s="7"/>
    </row>
    <row r="783" spans="1:9" ht="12.75" customHeight="1" x14ac:dyDescent="0.3">
      <c r="A783" s="3"/>
      <c r="B783" s="3"/>
      <c r="C783" s="1"/>
      <c r="D783" s="1"/>
      <c r="E783" s="1"/>
      <c r="F783" s="3">
        <v>778</v>
      </c>
      <c r="G783" s="7"/>
      <c r="H783" s="7">
        <f t="shared" si="12"/>
        <v>3.4724375565618002E-234</v>
      </c>
      <c r="I783" s="7"/>
    </row>
    <row r="784" spans="1:9" ht="12.75" customHeight="1" x14ac:dyDescent="0.3">
      <c r="A784" s="3"/>
      <c r="B784" s="3"/>
      <c r="C784" s="1"/>
      <c r="D784" s="1"/>
      <c r="E784" s="1"/>
      <c r="F784" s="3">
        <v>779</v>
      </c>
      <c r="G784" s="7"/>
      <c r="H784" s="7">
        <f t="shared" si="12"/>
        <v>3.4724375565618002E-234</v>
      </c>
      <c r="I784" s="7"/>
    </row>
    <row r="785" spans="1:9" ht="12.75" customHeight="1" x14ac:dyDescent="0.3">
      <c r="A785" s="3"/>
      <c r="B785" s="3"/>
      <c r="C785" s="1"/>
      <c r="D785" s="1"/>
      <c r="E785" s="1"/>
      <c r="F785" s="3">
        <v>780</v>
      </c>
      <c r="G785" s="7"/>
      <c r="H785" s="7">
        <f t="shared" si="12"/>
        <v>3.4724375565618002E-234</v>
      </c>
      <c r="I785" s="7"/>
    </row>
    <row r="786" spans="1:9" ht="12.75" customHeight="1" x14ac:dyDescent="0.3">
      <c r="A786" s="3"/>
      <c r="B786" s="3"/>
      <c r="C786" s="1"/>
      <c r="D786" s="1"/>
      <c r="E786" s="1"/>
      <c r="F786" s="3">
        <v>781</v>
      </c>
      <c r="G786" s="7"/>
      <c r="H786" s="7">
        <f t="shared" si="12"/>
        <v>3.4724375565618002E-234</v>
      </c>
      <c r="I786" s="7"/>
    </row>
    <row r="787" spans="1:9" ht="12.75" customHeight="1" x14ac:dyDescent="0.3">
      <c r="A787" s="3"/>
      <c r="B787" s="3"/>
      <c r="C787" s="1"/>
      <c r="D787" s="1"/>
      <c r="E787" s="1"/>
      <c r="F787" s="3">
        <v>782</v>
      </c>
      <c r="G787" s="7"/>
      <c r="H787" s="7">
        <f t="shared" si="12"/>
        <v>3.4724375565618002E-234</v>
      </c>
      <c r="I787" s="7"/>
    </row>
    <row r="788" spans="1:9" ht="12.75" customHeight="1" x14ac:dyDescent="0.3">
      <c r="A788" s="3"/>
      <c r="B788" s="3"/>
      <c r="C788" s="1"/>
      <c r="D788" s="1"/>
      <c r="E788" s="1"/>
      <c r="F788" s="3">
        <v>783</v>
      </c>
      <c r="G788" s="7"/>
      <c r="H788" s="7">
        <f t="shared" si="12"/>
        <v>3.4724375565618002E-234</v>
      </c>
      <c r="I788" s="7"/>
    </row>
    <row r="789" spans="1:9" ht="12.75" customHeight="1" x14ac:dyDescent="0.3">
      <c r="A789" s="3"/>
      <c r="B789" s="3"/>
      <c r="C789" s="1"/>
      <c r="D789" s="1"/>
      <c r="E789" s="1"/>
      <c r="F789" s="3">
        <v>784</v>
      </c>
      <c r="G789" s="7"/>
      <c r="H789" s="7">
        <f t="shared" si="12"/>
        <v>3.4724375565618002E-234</v>
      </c>
      <c r="I789" s="7"/>
    </row>
    <row r="790" spans="1:9" ht="12.75" customHeight="1" x14ac:dyDescent="0.3">
      <c r="A790" s="3"/>
      <c r="B790" s="3"/>
      <c r="C790" s="1"/>
      <c r="D790" s="1"/>
      <c r="E790" s="1"/>
      <c r="F790" s="3">
        <v>785</v>
      </c>
      <c r="G790" s="7"/>
      <c r="H790" s="7">
        <f t="shared" si="12"/>
        <v>3.4724375565618002E-234</v>
      </c>
      <c r="I790" s="7"/>
    </row>
    <row r="791" spans="1:9" ht="12.75" customHeight="1" x14ac:dyDescent="0.3">
      <c r="A791" s="3"/>
      <c r="B791" s="3"/>
      <c r="C791" s="1"/>
      <c r="D791" s="1"/>
      <c r="E791" s="1"/>
      <c r="F791" s="3">
        <v>786</v>
      </c>
      <c r="G791" s="7"/>
      <c r="H791" s="7">
        <f t="shared" si="12"/>
        <v>3.4724375565618002E-234</v>
      </c>
      <c r="I791" s="7"/>
    </row>
    <row r="792" spans="1:9" ht="12.75" customHeight="1" x14ac:dyDescent="0.3">
      <c r="A792" s="3"/>
      <c r="B792" s="3"/>
      <c r="C792" s="1"/>
      <c r="D792" s="1"/>
      <c r="E792" s="1"/>
      <c r="F792" s="3">
        <v>787</v>
      </c>
      <c r="G792" s="7"/>
      <c r="H792" s="7">
        <f t="shared" si="12"/>
        <v>3.4724375565618002E-234</v>
      </c>
      <c r="I792" s="7"/>
    </row>
    <row r="793" spans="1:9" ht="12.75" customHeight="1" x14ac:dyDescent="0.3">
      <c r="A793" s="3"/>
      <c r="B793" s="3"/>
      <c r="C793" s="1"/>
      <c r="D793" s="1"/>
      <c r="E793" s="1"/>
      <c r="F793" s="3">
        <v>788</v>
      </c>
      <c r="G793" s="7"/>
      <c r="H793" s="7">
        <f t="shared" si="12"/>
        <v>3.4724375565618002E-234</v>
      </c>
      <c r="I793" s="7"/>
    </row>
    <row r="794" spans="1:9" ht="12.75" customHeight="1" x14ac:dyDescent="0.3">
      <c r="A794" s="3"/>
      <c r="B794" s="3"/>
      <c r="C794" s="1"/>
      <c r="D794" s="1"/>
      <c r="E794" s="1"/>
      <c r="F794" s="3">
        <v>789</v>
      </c>
      <c r="G794" s="7"/>
      <c r="H794" s="7">
        <f t="shared" si="12"/>
        <v>3.4724375565618002E-234</v>
      </c>
      <c r="I794" s="7"/>
    </row>
    <row r="795" spans="1:9" ht="12.75" customHeight="1" x14ac:dyDescent="0.3">
      <c r="A795" s="3"/>
      <c r="B795" s="3"/>
      <c r="C795" s="1"/>
      <c r="D795" s="1"/>
      <c r="E795" s="1"/>
      <c r="F795" s="3">
        <v>790</v>
      </c>
      <c r="G795" s="7"/>
      <c r="H795" s="7">
        <f t="shared" si="12"/>
        <v>3.4724375565618002E-234</v>
      </c>
      <c r="I795" s="7"/>
    </row>
    <row r="796" spans="1:9" ht="12.75" customHeight="1" x14ac:dyDescent="0.3">
      <c r="A796" s="3"/>
      <c r="B796" s="3"/>
      <c r="C796" s="1"/>
      <c r="D796" s="1"/>
      <c r="E796" s="1"/>
      <c r="F796" s="3">
        <v>791</v>
      </c>
      <c r="G796" s="7"/>
      <c r="H796" s="7">
        <f t="shared" si="12"/>
        <v>3.4724375565618002E-234</v>
      </c>
      <c r="I796" s="7"/>
    </row>
    <row r="797" spans="1:9" ht="12.75" customHeight="1" x14ac:dyDescent="0.3">
      <c r="A797" s="3"/>
      <c r="B797" s="3"/>
      <c r="C797" s="1"/>
      <c r="D797" s="1"/>
      <c r="E797" s="1"/>
      <c r="F797" s="3">
        <v>792</v>
      </c>
      <c r="G797" s="7"/>
      <c r="H797" s="7">
        <f t="shared" si="12"/>
        <v>3.4724375565618002E-234</v>
      </c>
      <c r="I797" s="7"/>
    </row>
    <row r="798" spans="1:9" ht="12.75" customHeight="1" x14ac:dyDescent="0.3">
      <c r="A798" s="3"/>
      <c r="B798" s="3"/>
      <c r="C798" s="1"/>
      <c r="D798" s="1"/>
      <c r="E798" s="1"/>
      <c r="F798" s="3">
        <v>793</v>
      </c>
      <c r="G798" s="7"/>
      <c r="H798" s="7">
        <f t="shared" si="12"/>
        <v>3.4724375565618002E-234</v>
      </c>
      <c r="I798" s="7"/>
    </row>
    <row r="799" spans="1:9" ht="12.75" customHeight="1" x14ac:dyDescent="0.3">
      <c r="A799" s="3"/>
      <c r="B799" s="3"/>
      <c r="C799" s="1"/>
      <c r="D799" s="1"/>
      <c r="E799" s="1"/>
      <c r="F799" s="3">
        <v>794</v>
      </c>
      <c r="G799" s="7"/>
      <c r="H799" s="7">
        <f t="shared" si="12"/>
        <v>3.4724375565618002E-234</v>
      </c>
      <c r="I799" s="7"/>
    </row>
    <row r="800" spans="1:9" ht="12.75" customHeight="1" x14ac:dyDescent="0.3">
      <c r="A800" s="3"/>
      <c r="B800" s="3"/>
      <c r="C800" s="1"/>
      <c r="D800" s="1"/>
      <c r="E800" s="1"/>
      <c r="F800" s="3">
        <v>795</v>
      </c>
      <c r="G800" s="7"/>
      <c r="H800" s="7">
        <f t="shared" si="12"/>
        <v>3.4724375565618002E-234</v>
      </c>
      <c r="I800" s="7"/>
    </row>
    <row r="801" spans="1:9" ht="12.75" customHeight="1" x14ac:dyDescent="0.3">
      <c r="A801" s="3"/>
      <c r="B801" s="3"/>
      <c r="C801" s="1"/>
      <c r="D801" s="1"/>
      <c r="E801" s="1"/>
      <c r="F801" s="3">
        <v>796</v>
      </c>
      <c r="G801" s="7"/>
      <c r="H801" s="7">
        <f t="shared" si="12"/>
        <v>3.4724375565618002E-234</v>
      </c>
      <c r="I801" s="7"/>
    </row>
    <row r="802" spans="1:9" ht="12.75" customHeight="1" x14ac:dyDescent="0.3">
      <c r="A802" s="3"/>
      <c r="B802" s="3"/>
      <c r="C802" s="1"/>
      <c r="D802" s="1"/>
      <c r="E802" s="1"/>
      <c r="F802" s="3">
        <v>797</v>
      </c>
      <c r="G802" s="7"/>
      <c r="H802" s="7">
        <f t="shared" si="12"/>
        <v>3.4724375565618002E-234</v>
      </c>
      <c r="I802" s="7"/>
    </row>
    <row r="803" spans="1:9" ht="12.75" customHeight="1" x14ac:dyDescent="0.3">
      <c r="A803" s="3"/>
      <c r="B803" s="3"/>
      <c r="C803" s="1"/>
      <c r="D803" s="1"/>
      <c r="E803" s="1"/>
      <c r="F803" s="3">
        <v>798</v>
      </c>
      <c r="G803" s="7"/>
      <c r="H803" s="7">
        <f t="shared" si="12"/>
        <v>3.4724375565618002E-234</v>
      </c>
      <c r="I803" s="7"/>
    </row>
    <row r="804" spans="1:9" ht="12.75" customHeight="1" x14ac:dyDescent="0.3">
      <c r="A804" s="3"/>
      <c r="B804" s="3"/>
      <c r="C804" s="1"/>
      <c r="D804" s="1"/>
      <c r="E804" s="1"/>
      <c r="F804" s="3">
        <v>799</v>
      </c>
      <c r="G804" s="7"/>
      <c r="H804" s="7">
        <f t="shared" si="12"/>
        <v>3.4724375565618002E-234</v>
      </c>
      <c r="I804" s="7"/>
    </row>
    <row r="805" spans="1:9" ht="12.75" customHeight="1" x14ac:dyDescent="0.3">
      <c r="A805" s="3"/>
      <c r="B805" s="3"/>
      <c r="C805" s="1"/>
      <c r="D805" s="1"/>
      <c r="E805" s="1"/>
      <c r="F805" s="3">
        <v>800</v>
      </c>
      <c r="G805" s="7"/>
      <c r="H805" s="7">
        <f t="shared" si="12"/>
        <v>3.4724375565618002E-234</v>
      </c>
      <c r="I805" s="7"/>
    </row>
    <row r="806" spans="1:9" ht="12.75" customHeight="1" x14ac:dyDescent="0.3">
      <c r="A806" s="3"/>
      <c r="B806" s="3"/>
      <c r="C806" s="1"/>
      <c r="D806" s="1"/>
      <c r="E806" s="1"/>
      <c r="F806" s="3">
        <v>801</v>
      </c>
      <c r="G806" s="7"/>
      <c r="H806" s="7">
        <f t="shared" si="12"/>
        <v>3.4724375565618002E-234</v>
      </c>
      <c r="I806" s="7"/>
    </row>
    <row r="807" spans="1:9" ht="12.75" customHeight="1" x14ac:dyDescent="0.3">
      <c r="A807" s="3"/>
      <c r="B807" s="3"/>
      <c r="C807" s="1"/>
      <c r="D807" s="1"/>
      <c r="E807" s="1"/>
      <c r="F807" s="3">
        <v>802</v>
      </c>
      <c r="G807" s="7"/>
      <c r="H807" s="7">
        <f t="shared" si="12"/>
        <v>3.4724375565618002E-234</v>
      </c>
      <c r="I807" s="7"/>
    </row>
    <row r="808" spans="1:9" ht="12.75" customHeight="1" x14ac:dyDescent="0.3">
      <c r="A808" s="3"/>
      <c r="B808" s="3"/>
      <c r="C808" s="1"/>
      <c r="D808" s="1"/>
      <c r="E808" s="1"/>
      <c r="F808" s="3">
        <v>803</v>
      </c>
      <c r="G808" s="7"/>
      <c r="H808" s="7">
        <f t="shared" si="12"/>
        <v>3.4724375565618002E-234</v>
      </c>
      <c r="I808" s="7"/>
    </row>
    <row r="809" spans="1:9" ht="12.75" customHeight="1" x14ac:dyDescent="0.3">
      <c r="A809" s="3"/>
      <c r="B809" s="3"/>
      <c r="C809" s="1"/>
      <c r="D809" s="1"/>
      <c r="E809" s="1"/>
      <c r="F809" s="3">
        <v>804</v>
      </c>
      <c r="G809" s="7"/>
      <c r="H809" s="7">
        <f t="shared" si="12"/>
        <v>3.4724375565618002E-234</v>
      </c>
      <c r="I809" s="7"/>
    </row>
    <row r="810" spans="1:9" ht="12.75" customHeight="1" x14ac:dyDescent="0.3">
      <c r="A810" s="3"/>
      <c r="B810" s="3"/>
      <c r="C810" s="1"/>
      <c r="D810" s="1"/>
      <c r="E810" s="1"/>
      <c r="F810" s="3">
        <v>805</v>
      </c>
      <c r="G810" s="7"/>
      <c r="H810" s="7">
        <f t="shared" si="12"/>
        <v>3.4724375565618002E-234</v>
      </c>
      <c r="I810" s="7"/>
    </row>
    <row r="811" spans="1:9" ht="12.75" customHeight="1" x14ac:dyDescent="0.3">
      <c r="A811" s="3"/>
      <c r="B811" s="3"/>
      <c r="C811" s="1"/>
      <c r="D811" s="1"/>
      <c r="E811" s="1"/>
      <c r="F811" s="3">
        <v>806</v>
      </c>
      <c r="G811" s="7"/>
      <c r="H811" s="7">
        <f t="shared" si="12"/>
        <v>3.4724375565618002E-234</v>
      </c>
      <c r="I811" s="7"/>
    </row>
    <row r="812" spans="1:9" ht="12.75" customHeight="1" x14ac:dyDescent="0.3">
      <c r="A812" s="3"/>
      <c r="B812" s="3"/>
      <c r="C812" s="1"/>
      <c r="D812" s="1"/>
      <c r="E812" s="1"/>
      <c r="F812" s="3">
        <v>807</v>
      </c>
      <c r="G812" s="7"/>
      <c r="H812" s="7">
        <f t="shared" si="12"/>
        <v>3.4724375565618002E-234</v>
      </c>
      <c r="I812" s="7"/>
    </row>
    <row r="813" spans="1:9" ht="12.75" customHeight="1" x14ac:dyDescent="0.3">
      <c r="A813" s="3"/>
      <c r="B813" s="3"/>
      <c r="C813" s="1"/>
      <c r="D813" s="1"/>
      <c r="E813" s="1"/>
      <c r="F813" s="3">
        <v>808</v>
      </c>
      <c r="G813" s="7"/>
      <c r="H813" s="7">
        <f t="shared" si="12"/>
        <v>3.4724375565618002E-234</v>
      </c>
      <c r="I813" s="7"/>
    </row>
    <row r="814" spans="1:9" ht="12.75" customHeight="1" x14ac:dyDescent="0.3">
      <c r="A814" s="3"/>
      <c r="B814" s="3"/>
      <c r="C814" s="1"/>
      <c r="D814" s="1"/>
      <c r="E814" s="1"/>
      <c r="F814" s="3">
        <v>809</v>
      </c>
      <c r="G814" s="7"/>
      <c r="H814" s="7">
        <f t="shared" si="12"/>
        <v>3.4724375565618002E-234</v>
      </c>
      <c r="I814" s="7"/>
    </row>
    <row r="815" spans="1:9" ht="12.75" customHeight="1" x14ac:dyDescent="0.3">
      <c r="A815" s="3"/>
      <c r="B815" s="3"/>
      <c r="C815" s="1"/>
      <c r="D815" s="1"/>
      <c r="E815" s="1"/>
      <c r="F815" s="3">
        <v>810</v>
      </c>
      <c r="G815" s="7"/>
      <c r="H815" s="7">
        <f t="shared" si="12"/>
        <v>3.4724375565618002E-234</v>
      </c>
      <c r="I815" s="7"/>
    </row>
    <row r="816" spans="1:9" ht="12.75" customHeight="1" x14ac:dyDescent="0.3">
      <c r="A816" s="3"/>
      <c r="B816" s="3"/>
      <c r="C816" s="1"/>
      <c r="D816" s="1"/>
      <c r="E816" s="1"/>
      <c r="F816" s="3">
        <v>811</v>
      </c>
      <c r="G816" s="7"/>
      <c r="H816" s="7">
        <f t="shared" si="12"/>
        <v>3.4724375565618002E-234</v>
      </c>
      <c r="I816" s="7"/>
    </row>
    <row r="817" spans="1:9" ht="12.75" customHeight="1" x14ac:dyDescent="0.3">
      <c r="A817" s="3"/>
      <c r="B817" s="3"/>
      <c r="C817" s="1"/>
      <c r="D817" s="1"/>
      <c r="E817" s="1"/>
      <c r="F817" s="3">
        <v>812</v>
      </c>
      <c r="G817" s="7"/>
      <c r="H817" s="7">
        <f t="shared" si="12"/>
        <v>3.4724375565618002E-234</v>
      </c>
      <c r="I817" s="7"/>
    </row>
    <row r="818" spans="1:9" ht="12.75" customHeight="1" x14ac:dyDescent="0.3">
      <c r="A818" s="3"/>
      <c r="B818" s="3"/>
      <c r="C818" s="1"/>
      <c r="D818" s="1"/>
      <c r="E818" s="1"/>
      <c r="F818" s="3">
        <v>813</v>
      </c>
      <c r="G818" s="7"/>
      <c r="H818" s="7">
        <f t="shared" si="12"/>
        <v>3.4724375565618002E-234</v>
      </c>
      <c r="I818" s="7"/>
    </row>
    <row r="819" spans="1:9" ht="12.75" customHeight="1" x14ac:dyDescent="0.3">
      <c r="A819" s="3"/>
      <c r="B819" s="3"/>
      <c r="C819" s="1"/>
      <c r="D819" s="1"/>
      <c r="E819" s="1"/>
      <c r="F819" s="3">
        <v>814</v>
      </c>
      <c r="G819" s="7"/>
      <c r="H819" s="7">
        <f t="shared" si="12"/>
        <v>3.4724375565618002E-234</v>
      </c>
      <c r="I819" s="7"/>
    </row>
    <row r="820" spans="1:9" ht="12.75" customHeight="1" x14ac:dyDescent="0.3">
      <c r="A820" s="3"/>
      <c r="B820" s="3"/>
      <c r="C820" s="1"/>
      <c r="D820" s="1"/>
      <c r="E820" s="1"/>
      <c r="F820" s="3">
        <v>815</v>
      </c>
      <c r="G820" s="7"/>
      <c r="H820" s="7">
        <f t="shared" si="12"/>
        <v>3.4724375565618002E-234</v>
      </c>
      <c r="I820" s="7"/>
    </row>
    <row r="821" spans="1:9" ht="12.75" customHeight="1" x14ac:dyDescent="0.3">
      <c r="A821" s="3"/>
      <c r="B821" s="3"/>
      <c r="C821" s="1"/>
      <c r="D821" s="1"/>
      <c r="E821" s="1"/>
      <c r="F821" s="3">
        <v>816</v>
      </c>
      <c r="G821" s="7"/>
      <c r="H821" s="7">
        <f t="shared" si="12"/>
        <v>3.4724375565618002E-234</v>
      </c>
      <c r="I821" s="7"/>
    </row>
    <row r="822" spans="1:9" ht="12.75" customHeight="1" x14ac:dyDescent="0.3">
      <c r="A822" s="3"/>
      <c r="B822" s="3"/>
      <c r="C822" s="1"/>
      <c r="D822" s="1"/>
      <c r="E822" s="1"/>
      <c r="F822" s="3">
        <v>817</v>
      </c>
      <c r="G822" s="7"/>
      <c r="H822" s="7">
        <f t="shared" si="12"/>
        <v>3.4724375565618002E-234</v>
      </c>
      <c r="I822" s="7"/>
    </row>
    <row r="823" spans="1:9" ht="12.75" customHeight="1" x14ac:dyDescent="0.3">
      <c r="A823" s="3"/>
      <c r="B823" s="3"/>
      <c r="C823" s="1"/>
      <c r="D823" s="1"/>
      <c r="E823" s="1"/>
      <c r="F823" s="3">
        <v>818</v>
      </c>
      <c r="G823" s="7"/>
      <c r="H823" s="7">
        <f t="shared" si="12"/>
        <v>3.4724375565618002E-234</v>
      </c>
      <c r="I823" s="7"/>
    </row>
    <row r="824" spans="1:9" ht="12.75" customHeight="1" x14ac:dyDescent="0.3">
      <c r="A824" s="3"/>
      <c r="B824" s="3"/>
      <c r="C824" s="1"/>
      <c r="D824" s="1"/>
      <c r="E824" s="1"/>
      <c r="F824" s="3">
        <v>819</v>
      </c>
      <c r="G824" s="7"/>
      <c r="H824" s="7">
        <f t="shared" si="12"/>
        <v>3.4724375565618002E-234</v>
      </c>
      <c r="I824" s="7"/>
    </row>
    <row r="825" spans="1:9" ht="12.75" customHeight="1" x14ac:dyDescent="0.3">
      <c r="A825" s="3"/>
      <c r="B825" s="3"/>
      <c r="C825" s="1"/>
      <c r="D825" s="1"/>
      <c r="E825" s="1"/>
      <c r="F825" s="3">
        <v>820</v>
      </c>
      <c r="G825" s="7"/>
      <c r="H825" s="7">
        <f t="shared" si="12"/>
        <v>3.4724375565618002E-234</v>
      </c>
      <c r="I825" s="7"/>
    </row>
    <row r="826" spans="1:9" ht="12.75" customHeight="1" x14ac:dyDescent="0.3">
      <c r="A826" s="3"/>
      <c r="B826" s="3"/>
      <c r="C826" s="1"/>
      <c r="D826" s="1"/>
      <c r="E826" s="1"/>
      <c r="F826" s="3">
        <v>821</v>
      </c>
      <c r="G826" s="7"/>
      <c r="H826" s="7">
        <f t="shared" si="12"/>
        <v>3.4724375565618002E-234</v>
      </c>
      <c r="I826" s="7"/>
    </row>
    <row r="827" spans="1:9" ht="12.75" customHeight="1" x14ac:dyDescent="0.3">
      <c r="A827" s="3"/>
      <c r="B827" s="3"/>
      <c r="C827" s="1"/>
      <c r="D827" s="1"/>
      <c r="E827" s="1"/>
      <c r="F827" s="3">
        <v>822</v>
      </c>
      <c r="G827" s="7"/>
      <c r="H827" s="7">
        <f t="shared" si="12"/>
        <v>3.4724375565618002E-234</v>
      </c>
      <c r="I827" s="7"/>
    </row>
    <row r="828" spans="1:9" ht="12.75" customHeight="1" x14ac:dyDescent="0.3">
      <c r="A828" s="3"/>
      <c r="B828" s="3"/>
      <c r="C828" s="1"/>
      <c r="D828" s="1"/>
      <c r="E828" s="1"/>
      <c r="F828" s="3">
        <v>823</v>
      </c>
      <c r="G828" s="7"/>
      <c r="H828" s="7">
        <f t="shared" si="12"/>
        <v>3.4724375565618002E-234</v>
      </c>
      <c r="I828" s="7"/>
    </row>
    <row r="829" spans="1:9" ht="12.75" customHeight="1" x14ac:dyDescent="0.3">
      <c r="A829" s="3"/>
      <c r="B829" s="3"/>
      <c r="C829" s="1"/>
      <c r="D829" s="1"/>
      <c r="E829" s="1"/>
      <c r="F829" s="3">
        <v>824</v>
      </c>
      <c r="G829" s="7"/>
      <c r="H829" s="7">
        <f t="shared" si="12"/>
        <v>3.4724375565618002E-234</v>
      </c>
      <c r="I829" s="7"/>
    </row>
    <row r="830" spans="1:9" ht="12.75" customHeight="1" x14ac:dyDescent="0.3">
      <c r="A830" s="3"/>
      <c r="B830" s="3"/>
      <c r="C830" s="1"/>
      <c r="D830" s="1"/>
      <c r="E830" s="1"/>
      <c r="F830" s="3">
        <v>825</v>
      </c>
      <c r="G830" s="7"/>
      <c r="H830" s="7">
        <f t="shared" si="12"/>
        <v>3.4724375565618002E-234</v>
      </c>
      <c r="I830" s="7"/>
    </row>
    <row r="831" spans="1:9" ht="12.75" customHeight="1" x14ac:dyDescent="0.3">
      <c r="A831" s="3"/>
      <c r="B831" s="3"/>
      <c r="C831" s="1"/>
      <c r="D831" s="1"/>
      <c r="E831" s="1"/>
      <c r="F831" s="3">
        <v>826</v>
      </c>
      <c r="G831" s="7"/>
      <c r="H831" s="7">
        <f t="shared" si="12"/>
        <v>3.4724375565618002E-234</v>
      </c>
      <c r="I831" s="7"/>
    </row>
    <row r="832" spans="1:9" ht="12.75" customHeight="1" x14ac:dyDescent="0.3">
      <c r="A832" s="3"/>
      <c r="B832" s="3"/>
      <c r="C832" s="1"/>
      <c r="D832" s="1"/>
      <c r="E832" s="1"/>
      <c r="F832" s="3">
        <v>827</v>
      </c>
      <c r="G832" s="7"/>
      <c r="H832" s="7">
        <f t="shared" si="12"/>
        <v>3.4724375565618002E-234</v>
      </c>
      <c r="I832" s="7"/>
    </row>
    <row r="833" spans="1:9" ht="12.75" customHeight="1" x14ac:dyDescent="0.3">
      <c r="A833" s="3"/>
      <c r="B833" s="3"/>
      <c r="C833" s="1"/>
      <c r="D833" s="1"/>
      <c r="E833" s="1"/>
      <c r="F833" s="3">
        <v>828</v>
      </c>
      <c r="G833" s="7"/>
      <c r="H833" s="7">
        <f t="shared" si="12"/>
        <v>3.4724375565618002E-234</v>
      </c>
      <c r="I833" s="7"/>
    </row>
    <row r="834" spans="1:9" ht="12.75" customHeight="1" x14ac:dyDescent="0.3">
      <c r="A834" s="3"/>
      <c r="B834" s="3"/>
      <c r="C834" s="1"/>
      <c r="D834" s="1"/>
      <c r="E834" s="1"/>
      <c r="F834" s="3">
        <v>829</v>
      </c>
      <c r="G834" s="7"/>
      <c r="H834" s="7">
        <f t="shared" si="12"/>
        <v>3.4724375565618002E-234</v>
      </c>
      <c r="I834" s="7"/>
    </row>
    <row r="835" spans="1:9" ht="12.75" customHeight="1" x14ac:dyDescent="0.3">
      <c r="A835" s="3"/>
      <c r="B835" s="3"/>
      <c r="C835" s="1"/>
      <c r="D835" s="1"/>
      <c r="E835" s="1"/>
      <c r="F835" s="3">
        <v>830</v>
      </c>
      <c r="G835" s="7"/>
      <c r="H835" s="7">
        <f t="shared" si="12"/>
        <v>3.4724375565618002E-234</v>
      </c>
      <c r="I835" s="7"/>
    </row>
    <row r="836" spans="1:9" ht="12.75" customHeight="1" x14ac:dyDescent="0.3">
      <c r="A836" s="3"/>
      <c r="B836" s="3"/>
      <c r="C836" s="1"/>
      <c r="D836" s="1"/>
      <c r="E836" s="1"/>
      <c r="F836" s="3">
        <v>831</v>
      </c>
      <c r="G836" s="7"/>
      <c r="H836" s="7">
        <f t="shared" si="12"/>
        <v>3.4724375565618002E-234</v>
      </c>
      <c r="I836" s="7"/>
    </row>
    <row r="837" spans="1:9" ht="12.75" customHeight="1" x14ac:dyDescent="0.3">
      <c r="A837" s="3"/>
      <c r="B837" s="3"/>
      <c r="C837" s="1"/>
      <c r="D837" s="1"/>
      <c r="E837" s="1"/>
      <c r="F837" s="3">
        <v>832</v>
      </c>
      <c r="G837" s="7"/>
      <c r="H837" s="7">
        <f t="shared" si="12"/>
        <v>3.4724375565618002E-234</v>
      </c>
      <c r="I837" s="7"/>
    </row>
    <row r="838" spans="1:9" ht="12.75" customHeight="1" x14ac:dyDescent="0.3">
      <c r="A838" s="3"/>
      <c r="B838" s="3"/>
      <c r="C838" s="1"/>
      <c r="D838" s="1"/>
      <c r="E838" s="1"/>
      <c r="F838" s="3">
        <v>833</v>
      </c>
      <c r="G838" s="7"/>
      <c r="H838" s="7">
        <f t="shared" si="12"/>
        <v>3.4724375565618002E-234</v>
      </c>
      <c r="I838" s="7"/>
    </row>
    <row r="839" spans="1:9" ht="12.75" customHeight="1" x14ac:dyDescent="0.3">
      <c r="A839" s="3"/>
      <c r="B839" s="3"/>
      <c r="C839" s="1"/>
      <c r="D839" s="1"/>
      <c r="E839" s="1"/>
      <c r="F839" s="3">
        <v>834</v>
      </c>
      <c r="G839" s="7"/>
      <c r="H839" s="7">
        <f t="shared" ref="H839:H902" si="13">(1/$D$7)*EXP(-((G839-$D$6)/$D$7)-EXP(-((G839-$D$6)/$D$7)))</f>
        <v>3.4724375565618002E-234</v>
      </c>
      <c r="I839" s="7"/>
    </row>
    <row r="840" spans="1:9" ht="12.75" customHeight="1" x14ac:dyDescent="0.3">
      <c r="A840" s="3"/>
      <c r="B840" s="3"/>
      <c r="C840" s="1"/>
      <c r="D840" s="1"/>
      <c r="E840" s="1"/>
      <c r="F840" s="3">
        <v>835</v>
      </c>
      <c r="G840" s="7"/>
      <c r="H840" s="7">
        <f t="shared" si="13"/>
        <v>3.4724375565618002E-234</v>
      </c>
      <c r="I840" s="7"/>
    </row>
    <row r="841" spans="1:9" ht="12.75" customHeight="1" x14ac:dyDescent="0.3">
      <c r="A841" s="3"/>
      <c r="B841" s="3"/>
      <c r="C841" s="1"/>
      <c r="D841" s="1"/>
      <c r="E841" s="1"/>
      <c r="F841" s="3">
        <v>836</v>
      </c>
      <c r="G841" s="7"/>
      <c r="H841" s="7">
        <f t="shared" si="13"/>
        <v>3.4724375565618002E-234</v>
      </c>
      <c r="I841" s="7"/>
    </row>
    <row r="842" spans="1:9" ht="12.75" customHeight="1" x14ac:dyDescent="0.3">
      <c r="A842" s="3"/>
      <c r="B842" s="3"/>
      <c r="C842" s="1"/>
      <c r="D842" s="1"/>
      <c r="E842" s="1"/>
      <c r="F842" s="3">
        <v>837</v>
      </c>
      <c r="G842" s="7"/>
      <c r="H842" s="7">
        <f t="shared" si="13"/>
        <v>3.4724375565618002E-234</v>
      </c>
      <c r="I842" s="7"/>
    </row>
    <row r="843" spans="1:9" ht="12.75" customHeight="1" x14ac:dyDescent="0.3">
      <c r="A843" s="3"/>
      <c r="B843" s="3"/>
      <c r="C843" s="1"/>
      <c r="D843" s="1"/>
      <c r="E843" s="1"/>
      <c r="F843" s="3">
        <v>838</v>
      </c>
      <c r="G843" s="7"/>
      <c r="H843" s="7">
        <f t="shared" si="13"/>
        <v>3.4724375565618002E-234</v>
      </c>
      <c r="I843" s="7"/>
    </row>
    <row r="844" spans="1:9" ht="12.75" customHeight="1" x14ac:dyDescent="0.3">
      <c r="A844" s="3"/>
      <c r="B844" s="3"/>
      <c r="C844" s="1"/>
      <c r="D844" s="1"/>
      <c r="E844" s="1"/>
      <c r="F844" s="3">
        <v>839</v>
      </c>
      <c r="G844" s="7"/>
      <c r="H844" s="7">
        <f t="shared" si="13"/>
        <v>3.4724375565618002E-234</v>
      </c>
      <c r="I844" s="7"/>
    </row>
    <row r="845" spans="1:9" ht="12.75" customHeight="1" x14ac:dyDescent="0.3">
      <c r="A845" s="3"/>
      <c r="B845" s="3"/>
      <c r="C845" s="1"/>
      <c r="D845" s="1"/>
      <c r="E845" s="1"/>
      <c r="F845" s="3">
        <v>840</v>
      </c>
      <c r="G845" s="7"/>
      <c r="H845" s="7">
        <f t="shared" si="13"/>
        <v>3.4724375565618002E-234</v>
      </c>
      <c r="I845" s="7"/>
    </row>
    <row r="846" spans="1:9" ht="12.75" customHeight="1" x14ac:dyDescent="0.3">
      <c r="A846" s="3"/>
      <c r="B846" s="3"/>
      <c r="C846" s="1"/>
      <c r="D846" s="1"/>
      <c r="E846" s="1"/>
      <c r="F846" s="3">
        <v>841</v>
      </c>
      <c r="G846" s="7"/>
      <c r="H846" s="7">
        <f t="shared" si="13"/>
        <v>3.4724375565618002E-234</v>
      </c>
      <c r="I846" s="7"/>
    </row>
    <row r="847" spans="1:9" ht="12.75" customHeight="1" x14ac:dyDescent="0.3">
      <c r="A847" s="3"/>
      <c r="B847" s="3"/>
      <c r="C847" s="1"/>
      <c r="D847" s="1"/>
      <c r="E847" s="1"/>
      <c r="F847" s="3">
        <v>842</v>
      </c>
      <c r="G847" s="7"/>
      <c r="H847" s="7">
        <f t="shared" si="13"/>
        <v>3.4724375565618002E-234</v>
      </c>
      <c r="I847" s="7"/>
    </row>
    <row r="848" spans="1:9" ht="12.75" customHeight="1" x14ac:dyDescent="0.3">
      <c r="A848" s="3"/>
      <c r="B848" s="3"/>
      <c r="C848" s="1"/>
      <c r="D848" s="1"/>
      <c r="E848" s="1"/>
      <c r="F848" s="3">
        <v>843</v>
      </c>
      <c r="G848" s="7"/>
      <c r="H848" s="7">
        <f t="shared" si="13"/>
        <v>3.4724375565618002E-234</v>
      </c>
      <c r="I848" s="7"/>
    </row>
    <row r="849" spans="1:9" ht="12.75" customHeight="1" x14ac:dyDescent="0.3">
      <c r="A849" s="3"/>
      <c r="B849" s="3"/>
      <c r="C849" s="1"/>
      <c r="D849" s="1"/>
      <c r="E849" s="1"/>
      <c r="F849" s="3">
        <v>844</v>
      </c>
      <c r="G849" s="7"/>
      <c r="H849" s="7">
        <f t="shared" si="13"/>
        <v>3.4724375565618002E-234</v>
      </c>
      <c r="I849" s="7"/>
    </row>
    <row r="850" spans="1:9" ht="12.75" customHeight="1" x14ac:dyDescent="0.3">
      <c r="A850" s="3"/>
      <c r="B850" s="3"/>
      <c r="C850" s="1"/>
      <c r="D850" s="1"/>
      <c r="E850" s="1"/>
      <c r="F850" s="3">
        <v>845</v>
      </c>
      <c r="G850" s="7"/>
      <c r="H850" s="7">
        <f t="shared" si="13"/>
        <v>3.4724375565618002E-234</v>
      </c>
      <c r="I850" s="7"/>
    </row>
    <row r="851" spans="1:9" ht="12.75" customHeight="1" x14ac:dyDescent="0.3">
      <c r="A851" s="3"/>
      <c r="B851" s="3"/>
      <c r="C851" s="1"/>
      <c r="D851" s="1"/>
      <c r="E851" s="1"/>
      <c r="F851" s="3">
        <v>846</v>
      </c>
      <c r="G851" s="7"/>
      <c r="H851" s="7">
        <f t="shared" si="13"/>
        <v>3.4724375565618002E-234</v>
      </c>
      <c r="I851" s="7"/>
    </row>
    <row r="852" spans="1:9" ht="12.75" customHeight="1" x14ac:dyDescent="0.3">
      <c r="A852" s="3"/>
      <c r="B852" s="3"/>
      <c r="C852" s="1"/>
      <c r="D852" s="1"/>
      <c r="E852" s="1"/>
      <c r="F852" s="3">
        <v>847</v>
      </c>
      <c r="G852" s="7"/>
      <c r="H852" s="7">
        <f t="shared" si="13"/>
        <v>3.4724375565618002E-234</v>
      </c>
      <c r="I852" s="7"/>
    </row>
    <row r="853" spans="1:9" ht="12.75" customHeight="1" x14ac:dyDescent="0.3">
      <c r="A853" s="3"/>
      <c r="B853" s="3"/>
      <c r="C853" s="1"/>
      <c r="D853" s="1"/>
      <c r="E853" s="1"/>
      <c r="F853" s="3">
        <v>848</v>
      </c>
      <c r="G853" s="7"/>
      <c r="H853" s="7">
        <f t="shared" si="13"/>
        <v>3.4724375565618002E-234</v>
      </c>
      <c r="I853" s="7"/>
    </row>
    <row r="854" spans="1:9" ht="12.75" customHeight="1" x14ac:dyDescent="0.3">
      <c r="A854" s="3"/>
      <c r="B854" s="3"/>
      <c r="C854" s="1"/>
      <c r="D854" s="1"/>
      <c r="E854" s="1"/>
      <c r="F854" s="3">
        <v>849</v>
      </c>
      <c r="G854" s="7"/>
      <c r="H854" s="7">
        <f t="shared" si="13"/>
        <v>3.4724375565618002E-234</v>
      </c>
      <c r="I854" s="7"/>
    </row>
    <row r="855" spans="1:9" ht="12.75" customHeight="1" x14ac:dyDescent="0.3">
      <c r="A855" s="3"/>
      <c r="B855" s="3"/>
      <c r="C855" s="1"/>
      <c r="D855" s="1"/>
      <c r="E855" s="1"/>
      <c r="F855" s="3">
        <v>850</v>
      </c>
      <c r="G855" s="7"/>
      <c r="H855" s="7">
        <f t="shared" si="13"/>
        <v>3.4724375565618002E-234</v>
      </c>
      <c r="I855" s="7"/>
    </row>
    <row r="856" spans="1:9" ht="12.75" customHeight="1" x14ac:dyDescent="0.3">
      <c r="A856" s="3"/>
      <c r="B856" s="3"/>
      <c r="C856" s="1"/>
      <c r="D856" s="1"/>
      <c r="E856" s="1"/>
      <c r="F856" s="3">
        <v>851</v>
      </c>
      <c r="G856" s="7"/>
      <c r="H856" s="7">
        <f t="shared" si="13"/>
        <v>3.4724375565618002E-234</v>
      </c>
      <c r="I856" s="7"/>
    </row>
    <row r="857" spans="1:9" ht="12.75" customHeight="1" x14ac:dyDescent="0.3">
      <c r="A857" s="3"/>
      <c r="B857" s="3"/>
      <c r="C857" s="1"/>
      <c r="D857" s="1"/>
      <c r="E857" s="1"/>
      <c r="F857" s="3">
        <v>852</v>
      </c>
      <c r="G857" s="7"/>
      <c r="H857" s="7">
        <f t="shared" si="13"/>
        <v>3.4724375565618002E-234</v>
      </c>
      <c r="I857" s="7"/>
    </row>
    <row r="858" spans="1:9" ht="12.75" customHeight="1" x14ac:dyDescent="0.3">
      <c r="A858" s="3"/>
      <c r="B858" s="3"/>
      <c r="C858" s="1"/>
      <c r="D858" s="1"/>
      <c r="E858" s="1"/>
      <c r="F858" s="3">
        <v>853</v>
      </c>
      <c r="G858" s="7"/>
      <c r="H858" s="7">
        <f t="shared" si="13"/>
        <v>3.4724375565618002E-234</v>
      </c>
      <c r="I858" s="7"/>
    </row>
    <row r="859" spans="1:9" ht="12.75" customHeight="1" x14ac:dyDescent="0.3">
      <c r="A859" s="3"/>
      <c r="B859" s="3"/>
      <c r="C859" s="1"/>
      <c r="D859" s="1"/>
      <c r="E859" s="1"/>
      <c r="F859" s="3">
        <v>854</v>
      </c>
      <c r="G859" s="7"/>
      <c r="H859" s="7">
        <f t="shared" si="13"/>
        <v>3.4724375565618002E-234</v>
      </c>
      <c r="I859" s="7"/>
    </row>
    <row r="860" spans="1:9" ht="12.75" customHeight="1" x14ac:dyDescent="0.3">
      <c r="A860" s="3"/>
      <c r="B860" s="3"/>
      <c r="C860" s="1"/>
      <c r="D860" s="1"/>
      <c r="E860" s="1"/>
      <c r="F860" s="3">
        <v>855</v>
      </c>
      <c r="G860" s="7"/>
      <c r="H860" s="7">
        <f t="shared" si="13"/>
        <v>3.4724375565618002E-234</v>
      </c>
      <c r="I860" s="7"/>
    </row>
    <row r="861" spans="1:9" ht="12.75" customHeight="1" x14ac:dyDescent="0.3">
      <c r="A861" s="3"/>
      <c r="B861" s="3"/>
      <c r="C861" s="1"/>
      <c r="D861" s="1"/>
      <c r="E861" s="1"/>
      <c r="F861" s="3">
        <v>856</v>
      </c>
      <c r="G861" s="7"/>
      <c r="H861" s="7">
        <f t="shared" si="13"/>
        <v>3.4724375565618002E-234</v>
      </c>
      <c r="I861" s="7"/>
    </row>
    <row r="862" spans="1:9" ht="12.75" customHeight="1" x14ac:dyDescent="0.3">
      <c r="A862" s="3"/>
      <c r="B862" s="3"/>
      <c r="C862" s="1"/>
      <c r="D862" s="1"/>
      <c r="E862" s="1"/>
      <c r="F862" s="3">
        <v>857</v>
      </c>
      <c r="G862" s="7"/>
      <c r="H862" s="7">
        <f t="shared" si="13"/>
        <v>3.4724375565618002E-234</v>
      </c>
      <c r="I862" s="7"/>
    </row>
    <row r="863" spans="1:9" ht="12.75" customHeight="1" x14ac:dyDescent="0.3">
      <c r="A863" s="3"/>
      <c r="B863" s="3"/>
      <c r="C863" s="1"/>
      <c r="D863" s="1"/>
      <c r="E863" s="1"/>
      <c r="F863" s="3">
        <v>858</v>
      </c>
      <c r="G863" s="7"/>
      <c r="H863" s="7">
        <f t="shared" si="13"/>
        <v>3.4724375565618002E-234</v>
      </c>
      <c r="I863" s="7"/>
    </row>
    <row r="864" spans="1:9" ht="12.75" customHeight="1" x14ac:dyDescent="0.3">
      <c r="A864" s="3"/>
      <c r="B864" s="3"/>
      <c r="C864" s="1"/>
      <c r="D864" s="1"/>
      <c r="E864" s="1"/>
      <c r="F864" s="3">
        <v>859</v>
      </c>
      <c r="G864" s="7"/>
      <c r="H864" s="7">
        <f t="shared" si="13"/>
        <v>3.4724375565618002E-234</v>
      </c>
      <c r="I864" s="7"/>
    </row>
    <row r="865" spans="1:9" ht="12.75" customHeight="1" x14ac:dyDescent="0.3">
      <c r="A865" s="3"/>
      <c r="B865" s="3"/>
      <c r="C865" s="1"/>
      <c r="D865" s="1"/>
      <c r="E865" s="1"/>
      <c r="F865" s="3">
        <v>860</v>
      </c>
      <c r="G865" s="7"/>
      <c r="H865" s="7">
        <f t="shared" si="13"/>
        <v>3.4724375565618002E-234</v>
      </c>
      <c r="I865" s="7"/>
    </row>
    <row r="866" spans="1:9" ht="12.75" customHeight="1" x14ac:dyDescent="0.3">
      <c r="A866" s="3"/>
      <c r="B866" s="3"/>
      <c r="C866" s="1"/>
      <c r="D866" s="1"/>
      <c r="E866" s="1"/>
      <c r="F866" s="3">
        <v>861</v>
      </c>
      <c r="G866" s="7"/>
      <c r="H866" s="7">
        <f t="shared" si="13"/>
        <v>3.4724375565618002E-234</v>
      </c>
      <c r="I866" s="7"/>
    </row>
    <row r="867" spans="1:9" ht="12.75" customHeight="1" x14ac:dyDescent="0.3">
      <c r="A867" s="3"/>
      <c r="B867" s="3"/>
      <c r="C867" s="1"/>
      <c r="D867" s="1"/>
      <c r="E867" s="1"/>
      <c r="F867" s="3">
        <v>862</v>
      </c>
      <c r="G867" s="7"/>
      <c r="H867" s="7">
        <f t="shared" si="13"/>
        <v>3.4724375565618002E-234</v>
      </c>
      <c r="I867" s="7"/>
    </row>
    <row r="868" spans="1:9" ht="12.75" customHeight="1" x14ac:dyDescent="0.3">
      <c r="A868" s="3"/>
      <c r="B868" s="3"/>
      <c r="C868" s="1"/>
      <c r="D868" s="1"/>
      <c r="E868" s="1"/>
      <c r="F868" s="3">
        <v>863</v>
      </c>
      <c r="G868" s="7"/>
      <c r="H868" s="7">
        <f t="shared" si="13"/>
        <v>3.4724375565618002E-234</v>
      </c>
      <c r="I868" s="7"/>
    </row>
    <row r="869" spans="1:9" ht="12.75" customHeight="1" x14ac:dyDescent="0.3">
      <c r="A869" s="3"/>
      <c r="B869" s="3"/>
      <c r="C869" s="1"/>
      <c r="D869" s="1"/>
      <c r="E869" s="1"/>
      <c r="F869" s="3">
        <v>864</v>
      </c>
      <c r="G869" s="7"/>
      <c r="H869" s="7">
        <f t="shared" si="13"/>
        <v>3.4724375565618002E-234</v>
      </c>
      <c r="I869" s="7"/>
    </row>
    <row r="870" spans="1:9" ht="12.75" customHeight="1" x14ac:dyDescent="0.3">
      <c r="A870" s="3"/>
      <c r="B870" s="3"/>
      <c r="C870" s="1"/>
      <c r="D870" s="1"/>
      <c r="E870" s="1"/>
      <c r="F870" s="3">
        <v>865</v>
      </c>
      <c r="G870" s="7"/>
      <c r="H870" s="7">
        <f t="shared" si="13"/>
        <v>3.4724375565618002E-234</v>
      </c>
      <c r="I870" s="7"/>
    </row>
    <row r="871" spans="1:9" ht="12.75" customHeight="1" x14ac:dyDescent="0.3">
      <c r="A871" s="3"/>
      <c r="B871" s="3"/>
      <c r="C871" s="1"/>
      <c r="D871" s="1"/>
      <c r="E871" s="1"/>
      <c r="F871" s="3">
        <v>866</v>
      </c>
      <c r="G871" s="7"/>
      <c r="H871" s="7">
        <f t="shared" si="13"/>
        <v>3.4724375565618002E-234</v>
      </c>
      <c r="I871" s="7"/>
    </row>
    <row r="872" spans="1:9" ht="12.75" customHeight="1" x14ac:dyDescent="0.3">
      <c r="A872" s="3"/>
      <c r="B872" s="3"/>
      <c r="C872" s="1"/>
      <c r="D872" s="1"/>
      <c r="E872" s="1"/>
      <c r="F872" s="3">
        <v>867</v>
      </c>
      <c r="G872" s="7"/>
      <c r="H872" s="7">
        <f t="shared" si="13"/>
        <v>3.4724375565618002E-234</v>
      </c>
      <c r="I872" s="7"/>
    </row>
    <row r="873" spans="1:9" ht="12.75" customHeight="1" x14ac:dyDescent="0.3">
      <c r="A873" s="3"/>
      <c r="B873" s="3"/>
      <c r="C873" s="1"/>
      <c r="D873" s="1"/>
      <c r="E873" s="1"/>
      <c r="F873" s="3">
        <v>868</v>
      </c>
      <c r="G873" s="7"/>
      <c r="H873" s="7">
        <f t="shared" si="13"/>
        <v>3.4724375565618002E-234</v>
      </c>
      <c r="I873" s="7"/>
    </row>
    <row r="874" spans="1:9" ht="12.75" customHeight="1" x14ac:dyDescent="0.3">
      <c r="A874" s="3"/>
      <c r="B874" s="3"/>
      <c r="C874" s="1"/>
      <c r="D874" s="1"/>
      <c r="E874" s="1"/>
      <c r="F874" s="3">
        <v>869</v>
      </c>
      <c r="G874" s="7"/>
      <c r="H874" s="7">
        <f t="shared" si="13"/>
        <v>3.4724375565618002E-234</v>
      </c>
      <c r="I874" s="7"/>
    </row>
    <row r="875" spans="1:9" ht="12.75" customHeight="1" x14ac:dyDescent="0.3">
      <c r="A875" s="3"/>
      <c r="B875" s="3"/>
      <c r="C875" s="1"/>
      <c r="D875" s="1"/>
      <c r="E875" s="1"/>
      <c r="F875" s="3">
        <v>870</v>
      </c>
      <c r="G875" s="7"/>
      <c r="H875" s="7">
        <f t="shared" si="13"/>
        <v>3.4724375565618002E-234</v>
      </c>
      <c r="I875" s="7"/>
    </row>
    <row r="876" spans="1:9" ht="12.75" customHeight="1" x14ac:dyDescent="0.3">
      <c r="A876" s="3"/>
      <c r="B876" s="3"/>
      <c r="C876" s="1"/>
      <c r="D876" s="1"/>
      <c r="E876" s="1"/>
      <c r="F876" s="3">
        <v>871</v>
      </c>
      <c r="G876" s="7"/>
      <c r="H876" s="7">
        <f t="shared" si="13"/>
        <v>3.4724375565618002E-234</v>
      </c>
      <c r="I876" s="7"/>
    </row>
    <row r="877" spans="1:9" ht="12.75" customHeight="1" x14ac:dyDescent="0.3">
      <c r="A877" s="3"/>
      <c r="B877" s="3"/>
      <c r="C877" s="1"/>
      <c r="D877" s="1"/>
      <c r="E877" s="1"/>
      <c r="F877" s="3">
        <v>872</v>
      </c>
      <c r="G877" s="7"/>
      <c r="H877" s="7">
        <f t="shared" si="13"/>
        <v>3.4724375565618002E-234</v>
      </c>
      <c r="I877" s="7"/>
    </row>
    <row r="878" spans="1:9" ht="12.75" customHeight="1" x14ac:dyDescent="0.3">
      <c r="A878" s="3"/>
      <c r="B878" s="3"/>
      <c r="C878" s="1"/>
      <c r="D878" s="1"/>
      <c r="E878" s="1"/>
      <c r="F878" s="3">
        <v>873</v>
      </c>
      <c r="G878" s="7"/>
      <c r="H878" s="7">
        <f t="shared" si="13"/>
        <v>3.4724375565618002E-234</v>
      </c>
      <c r="I878" s="7"/>
    </row>
    <row r="879" spans="1:9" ht="12.75" customHeight="1" x14ac:dyDescent="0.3">
      <c r="A879" s="3"/>
      <c r="B879" s="3"/>
      <c r="C879" s="1"/>
      <c r="D879" s="1"/>
      <c r="E879" s="1"/>
      <c r="F879" s="3">
        <v>874</v>
      </c>
      <c r="G879" s="7"/>
      <c r="H879" s="7">
        <f t="shared" si="13"/>
        <v>3.4724375565618002E-234</v>
      </c>
      <c r="I879" s="7"/>
    </row>
    <row r="880" spans="1:9" ht="12.75" customHeight="1" x14ac:dyDescent="0.3">
      <c r="A880" s="3"/>
      <c r="B880" s="3"/>
      <c r="C880" s="1"/>
      <c r="D880" s="1"/>
      <c r="E880" s="1"/>
      <c r="F880" s="3">
        <v>875</v>
      </c>
      <c r="G880" s="7"/>
      <c r="H880" s="7">
        <f t="shared" si="13"/>
        <v>3.4724375565618002E-234</v>
      </c>
      <c r="I880" s="7"/>
    </row>
    <row r="881" spans="1:9" ht="12.75" customHeight="1" x14ac:dyDescent="0.3">
      <c r="A881" s="3"/>
      <c r="B881" s="3"/>
      <c r="C881" s="1"/>
      <c r="D881" s="1"/>
      <c r="E881" s="1"/>
      <c r="F881" s="3">
        <v>876</v>
      </c>
      <c r="G881" s="7"/>
      <c r="H881" s="7">
        <f t="shared" si="13"/>
        <v>3.4724375565618002E-234</v>
      </c>
      <c r="I881" s="7"/>
    </row>
    <row r="882" spans="1:9" ht="12.75" customHeight="1" x14ac:dyDescent="0.3">
      <c r="A882" s="3"/>
      <c r="B882" s="3"/>
      <c r="C882" s="1"/>
      <c r="D882" s="1"/>
      <c r="E882" s="1"/>
      <c r="F882" s="3">
        <v>877</v>
      </c>
      <c r="G882" s="7"/>
      <c r="H882" s="7">
        <f t="shared" si="13"/>
        <v>3.4724375565618002E-234</v>
      </c>
      <c r="I882" s="7"/>
    </row>
    <row r="883" spans="1:9" ht="12.75" customHeight="1" x14ac:dyDescent="0.3">
      <c r="A883" s="3"/>
      <c r="B883" s="3"/>
      <c r="C883" s="1"/>
      <c r="D883" s="1"/>
      <c r="E883" s="1"/>
      <c r="F883" s="3">
        <v>878</v>
      </c>
      <c r="G883" s="7"/>
      <c r="H883" s="7">
        <f t="shared" si="13"/>
        <v>3.4724375565618002E-234</v>
      </c>
      <c r="I883" s="7"/>
    </row>
    <row r="884" spans="1:9" ht="12.75" customHeight="1" x14ac:dyDescent="0.3">
      <c r="A884" s="3"/>
      <c r="B884" s="3"/>
      <c r="C884" s="1"/>
      <c r="D884" s="1"/>
      <c r="E884" s="1"/>
      <c r="F884" s="3">
        <v>879</v>
      </c>
      <c r="G884" s="7"/>
      <c r="H884" s="7">
        <f t="shared" si="13"/>
        <v>3.4724375565618002E-234</v>
      </c>
      <c r="I884" s="7"/>
    </row>
    <row r="885" spans="1:9" ht="12.75" customHeight="1" x14ac:dyDescent="0.3">
      <c r="A885" s="3"/>
      <c r="B885" s="3"/>
      <c r="C885" s="1"/>
      <c r="D885" s="1"/>
      <c r="E885" s="1"/>
      <c r="F885" s="3">
        <v>880</v>
      </c>
      <c r="G885" s="7"/>
      <c r="H885" s="7">
        <f t="shared" si="13"/>
        <v>3.4724375565618002E-234</v>
      </c>
      <c r="I885" s="7"/>
    </row>
    <row r="886" spans="1:9" ht="12.75" customHeight="1" x14ac:dyDescent="0.3">
      <c r="A886" s="3"/>
      <c r="B886" s="3"/>
      <c r="C886" s="1"/>
      <c r="D886" s="1"/>
      <c r="E886" s="1"/>
      <c r="F886" s="3">
        <v>881</v>
      </c>
      <c r="G886" s="7"/>
      <c r="H886" s="7">
        <f t="shared" si="13"/>
        <v>3.4724375565618002E-234</v>
      </c>
      <c r="I886" s="7"/>
    </row>
    <row r="887" spans="1:9" ht="12.75" customHeight="1" x14ac:dyDescent="0.3">
      <c r="A887" s="3"/>
      <c r="B887" s="3"/>
      <c r="C887" s="1"/>
      <c r="D887" s="1"/>
      <c r="E887" s="1"/>
      <c r="F887" s="3">
        <v>882</v>
      </c>
      <c r="G887" s="7"/>
      <c r="H887" s="7">
        <f t="shared" si="13"/>
        <v>3.4724375565618002E-234</v>
      </c>
      <c r="I887" s="7"/>
    </row>
    <row r="888" spans="1:9" ht="12.75" customHeight="1" x14ac:dyDescent="0.3">
      <c r="A888" s="3"/>
      <c r="B888" s="3"/>
      <c r="C888" s="1"/>
      <c r="D888" s="1"/>
      <c r="E888" s="1"/>
      <c r="F888" s="3">
        <v>883</v>
      </c>
      <c r="G888" s="7"/>
      <c r="H888" s="7">
        <f t="shared" si="13"/>
        <v>3.4724375565618002E-234</v>
      </c>
      <c r="I888" s="7"/>
    </row>
    <row r="889" spans="1:9" ht="12.75" customHeight="1" x14ac:dyDescent="0.3">
      <c r="A889" s="3"/>
      <c r="B889" s="3"/>
      <c r="C889" s="1"/>
      <c r="D889" s="1"/>
      <c r="E889" s="1"/>
      <c r="F889" s="3">
        <v>884</v>
      </c>
      <c r="G889" s="7"/>
      <c r="H889" s="7">
        <f t="shared" si="13"/>
        <v>3.4724375565618002E-234</v>
      </c>
      <c r="I889" s="7"/>
    </row>
    <row r="890" spans="1:9" ht="12.75" customHeight="1" x14ac:dyDescent="0.3">
      <c r="A890" s="3"/>
      <c r="B890" s="3"/>
      <c r="C890" s="1"/>
      <c r="D890" s="1"/>
      <c r="E890" s="1"/>
      <c r="F890" s="3">
        <v>885</v>
      </c>
      <c r="G890" s="7"/>
      <c r="H890" s="7">
        <f t="shared" si="13"/>
        <v>3.4724375565618002E-234</v>
      </c>
      <c r="I890" s="7"/>
    </row>
    <row r="891" spans="1:9" ht="12.75" customHeight="1" x14ac:dyDescent="0.3">
      <c r="A891" s="3"/>
      <c r="B891" s="3"/>
      <c r="C891" s="1"/>
      <c r="D891" s="1"/>
      <c r="E891" s="1"/>
      <c r="F891" s="3">
        <v>886</v>
      </c>
      <c r="G891" s="7"/>
      <c r="H891" s="7">
        <f t="shared" si="13"/>
        <v>3.4724375565618002E-234</v>
      </c>
      <c r="I891" s="7"/>
    </row>
    <row r="892" spans="1:9" ht="12.75" customHeight="1" x14ac:dyDescent="0.3">
      <c r="A892" s="3"/>
      <c r="B892" s="3"/>
      <c r="C892" s="1"/>
      <c r="D892" s="1"/>
      <c r="E892" s="1"/>
      <c r="F892" s="3">
        <v>887</v>
      </c>
      <c r="G892" s="7"/>
      <c r="H892" s="7">
        <f t="shared" si="13"/>
        <v>3.4724375565618002E-234</v>
      </c>
      <c r="I892" s="7"/>
    </row>
    <row r="893" spans="1:9" ht="12.75" customHeight="1" x14ac:dyDescent="0.3">
      <c r="A893" s="3"/>
      <c r="B893" s="3"/>
      <c r="C893" s="1"/>
      <c r="D893" s="1"/>
      <c r="E893" s="1"/>
      <c r="F893" s="3">
        <v>888</v>
      </c>
      <c r="G893" s="7"/>
      <c r="H893" s="7">
        <f t="shared" si="13"/>
        <v>3.4724375565618002E-234</v>
      </c>
      <c r="I893" s="7"/>
    </row>
    <row r="894" spans="1:9" ht="12.75" customHeight="1" x14ac:dyDescent="0.3">
      <c r="A894" s="3"/>
      <c r="B894" s="3"/>
      <c r="C894" s="1"/>
      <c r="D894" s="1"/>
      <c r="E894" s="1"/>
      <c r="F894" s="3">
        <v>889</v>
      </c>
      <c r="G894" s="7"/>
      <c r="H894" s="7">
        <f t="shared" si="13"/>
        <v>3.4724375565618002E-234</v>
      </c>
      <c r="I894" s="7"/>
    </row>
    <row r="895" spans="1:9" ht="12.75" customHeight="1" x14ac:dyDescent="0.3">
      <c r="A895" s="3"/>
      <c r="B895" s="3"/>
      <c r="C895" s="1"/>
      <c r="D895" s="1"/>
      <c r="E895" s="1"/>
      <c r="F895" s="3">
        <v>890</v>
      </c>
      <c r="G895" s="7"/>
      <c r="H895" s="7">
        <f t="shared" si="13"/>
        <v>3.4724375565618002E-234</v>
      </c>
      <c r="I895" s="7"/>
    </row>
    <row r="896" spans="1:9" ht="12.75" customHeight="1" x14ac:dyDescent="0.3">
      <c r="A896" s="3"/>
      <c r="B896" s="3"/>
      <c r="C896" s="1"/>
      <c r="D896" s="1"/>
      <c r="E896" s="1"/>
      <c r="F896" s="3">
        <v>891</v>
      </c>
      <c r="G896" s="7"/>
      <c r="H896" s="7">
        <f t="shared" si="13"/>
        <v>3.4724375565618002E-234</v>
      </c>
      <c r="I896" s="7"/>
    </row>
    <row r="897" spans="1:9" ht="12.75" customHeight="1" x14ac:dyDescent="0.3">
      <c r="A897" s="3"/>
      <c r="B897" s="3"/>
      <c r="C897" s="1"/>
      <c r="D897" s="1"/>
      <c r="E897" s="1"/>
      <c r="F897" s="3">
        <v>892</v>
      </c>
      <c r="G897" s="7"/>
      <c r="H897" s="7">
        <f t="shared" si="13"/>
        <v>3.4724375565618002E-234</v>
      </c>
      <c r="I897" s="7"/>
    </row>
    <row r="898" spans="1:9" ht="12.75" customHeight="1" x14ac:dyDescent="0.3">
      <c r="A898" s="3"/>
      <c r="B898" s="3"/>
      <c r="C898" s="1"/>
      <c r="D898" s="1"/>
      <c r="E898" s="1"/>
      <c r="F898" s="3">
        <v>893</v>
      </c>
      <c r="G898" s="7"/>
      <c r="H898" s="7">
        <f t="shared" si="13"/>
        <v>3.4724375565618002E-234</v>
      </c>
      <c r="I898" s="7"/>
    </row>
    <row r="899" spans="1:9" ht="12.75" customHeight="1" x14ac:dyDescent="0.3">
      <c r="A899" s="3"/>
      <c r="B899" s="3"/>
      <c r="C899" s="1"/>
      <c r="D899" s="1"/>
      <c r="E899" s="1"/>
      <c r="F899" s="3">
        <v>894</v>
      </c>
      <c r="G899" s="7"/>
      <c r="H899" s="7">
        <f t="shared" si="13"/>
        <v>3.4724375565618002E-234</v>
      </c>
      <c r="I899" s="7"/>
    </row>
    <row r="900" spans="1:9" ht="12.75" customHeight="1" x14ac:dyDescent="0.3">
      <c r="A900" s="3"/>
      <c r="B900" s="3"/>
      <c r="C900" s="1"/>
      <c r="D900" s="1"/>
      <c r="E900" s="1"/>
      <c r="F900" s="3">
        <v>895</v>
      </c>
      <c r="G900" s="7"/>
      <c r="H900" s="7">
        <f t="shared" si="13"/>
        <v>3.4724375565618002E-234</v>
      </c>
      <c r="I900" s="7"/>
    </row>
    <row r="901" spans="1:9" ht="12.75" customHeight="1" x14ac:dyDescent="0.3">
      <c r="A901" s="3"/>
      <c r="B901" s="3"/>
      <c r="C901" s="1"/>
      <c r="D901" s="1"/>
      <c r="E901" s="1"/>
      <c r="F901" s="3">
        <v>896</v>
      </c>
      <c r="G901" s="7"/>
      <c r="H901" s="7">
        <f t="shared" si="13"/>
        <v>3.4724375565618002E-234</v>
      </c>
      <c r="I901" s="7"/>
    </row>
    <row r="902" spans="1:9" ht="12.75" customHeight="1" x14ac:dyDescent="0.3">
      <c r="A902" s="3"/>
      <c r="B902" s="3"/>
      <c r="C902" s="1"/>
      <c r="D902" s="1"/>
      <c r="E902" s="1"/>
      <c r="F902" s="3">
        <v>897</v>
      </c>
      <c r="G902" s="7"/>
      <c r="H902" s="7">
        <f t="shared" si="13"/>
        <v>3.4724375565618002E-234</v>
      </c>
      <c r="I902" s="7"/>
    </row>
    <row r="903" spans="1:9" ht="12.75" customHeight="1" x14ac:dyDescent="0.3">
      <c r="A903" s="3"/>
      <c r="B903" s="3"/>
      <c r="C903" s="1"/>
      <c r="D903" s="1"/>
      <c r="E903" s="1"/>
      <c r="F903" s="3">
        <v>898</v>
      </c>
      <c r="G903" s="7"/>
      <c r="H903" s="7">
        <f t="shared" ref="H903:H966" si="14">(1/$D$7)*EXP(-((G903-$D$6)/$D$7)-EXP(-((G903-$D$6)/$D$7)))</f>
        <v>3.4724375565618002E-234</v>
      </c>
      <c r="I903" s="7"/>
    </row>
    <row r="904" spans="1:9" ht="12.75" customHeight="1" x14ac:dyDescent="0.3">
      <c r="A904" s="3"/>
      <c r="B904" s="3"/>
      <c r="C904" s="1"/>
      <c r="D904" s="1"/>
      <c r="E904" s="1"/>
      <c r="F904" s="3">
        <v>899</v>
      </c>
      <c r="G904" s="7"/>
      <c r="H904" s="7">
        <f t="shared" si="14"/>
        <v>3.4724375565618002E-234</v>
      </c>
      <c r="I904" s="7"/>
    </row>
    <row r="905" spans="1:9" ht="12.75" customHeight="1" x14ac:dyDescent="0.3">
      <c r="A905" s="3"/>
      <c r="B905" s="3"/>
      <c r="C905" s="1"/>
      <c r="D905" s="1"/>
      <c r="E905" s="1"/>
      <c r="F905" s="3">
        <v>900</v>
      </c>
      <c r="G905" s="7"/>
      <c r="H905" s="7">
        <f t="shared" si="14"/>
        <v>3.4724375565618002E-234</v>
      </c>
      <c r="I905" s="7"/>
    </row>
    <row r="906" spans="1:9" ht="12.75" customHeight="1" x14ac:dyDescent="0.3">
      <c r="A906" s="3"/>
      <c r="B906" s="3"/>
      <c r="C906" s="1"/>
      <c r="D906" s="1"/>
      <c r="E906" s="1"/>
      <c r="F906" s="3">
        <v>901</v>
      </c>
      <c r="G906" s="7"/>
      <c r="H906" s="7">
        <f t="shared" si="14"/>
        <v>3.4724375565618002E-234</v>
      </c>
      <c r="I906" s="7"/>
    </row>
    <row r="907" spans="1:9" ht="12.75" customHeight="1" x14ac:dyDescent="0.3">
      <c r="A907" s="3"/>
      <c r="B907" s="3"/>
      <c r="C907" s="1"/>
      <c r="D907" s="1"/>
      <c r="E907" s="1"/>
      <c r="F907" s="3">
        <v>902</v>
      </c>
      <c r="G907" s="7"/>
      <c r="H907" s="7">
        <f t="shared" si="14"/>
        <v>3.4724375565618002E-234</v>
      </c>
      <c r="I907" s="7"/>
    </row>
    <row r="908" spans="1:9" ht="12.75" customHeight="1" x14ac:dyDescent="0.3">
      <c r="A908" s="3"/>
      <c r="B908" s="3"/>
      <c r="C908" s="1"/>
      <c r="D908" s="1"/>
      <c r="E908" s="1"/>
      <c r="F908" s="3">
        <v>903</v>
      </c>
      <c r="G908" s="7"/>
      <c r="H908" s="7">
        <f t="shared" si="14"/>
        <v>3.4724375565618002E-234</v>
      </c>
      <c r="I908" s="7"/>
    </row>
    <row r="909" spans="1:9" ht="12.75" customHeight="1" x14ac:dyDescent="0.3">
      <c r="A909" s="3"/>
      <c r="B909" s="3"/>
      <c r="C909" s="1"/>
      <c r="D909" s="1"/>
      <c r="E909" s="1"/>
      <c r="F909" s="3">
        <v>904</v>
      </c>
      <c r="G909" s="7"/>
      <c r="H909" s="7">
        <f t="shared" si="14"/>
        <v>3.4724375565618002E-234</v>
      </c>
      <c r="I909" s="7"/>
    </row>
    <row r="910" spans="1:9" ht="12.75" customHeight="1" x14ac:dyDescent="0.3">
      <c r="A910" s="3"/>
      <c r="B910" s="3"/>
      <c r="C910" s="1"/>
      <c r="D910" s="1"/>
      <c r="E910" s="1"/>
      <c r="F910" s="3">
        <v>905</v>
      </c>
      <c r="G910" s="7"/>
      <c r="H910" s="7">
        <f t="shared" si="14"/>
        <v>3.4724375565618002E-234</v>
      </c>
      <c r="I910" s="7"/>
    </row>
    <row r="911" spans="1:9" ht="12.75" customHeight="1" x14ac:dyDescent="0.3">
      <c r="A911" s="3"/>
      <c r="B911" s="3"/>
      <c r="C911" s="1"/>
      <c r="D911" s="1"/>
      <c r="E911" s="1"/>
      <c r="F911" s="3">
        <v>906</v>
      </c>
      <c r="G911" s="7"/>
      <c r="H911" s="7">
        <f t="shared" si="14"/>
        <v>3.4724375565618002E-234</v>
      </c>
      <c r="I911" s="7"/>
    </row>
    <row r="912" spans="1:9" ht="12.75" customHeight="1" x14ac:dyDescent="0.3">
      <c r="A912" s="3"/>
      <c r="B912" s="3"/>
      <c r="C912" s="1"/>
      <c r="D912" s="1"/>
      <c r="E912" s="1"/>
      <c r="F912" s="3">
        <v>907</v>
      </c>
      <c r="G912" s="7"/>
      <c r="H912" s="7">
        <f t="shared" si="14"/>
        <v>3.4724375565618002E-234</v>
      </c>
      <c r="I912" s="7"/>
    </row>
    <row r="913" spans="1:9" ht="12.75" customHeight="1" x14ac:dyDescent="0.3">
      <c r="A913" s="3"/>
      <c r="B913" s="3"/>
      <c r="C913" s="1"/>
      <c r="D913" s="1"/>
      <c r="E913" s="1"/>
      <c r="F913" s="3">
        <v>908</v>
      </c>
      <c r="G913" s="7"/>
      <c r="H913" s="7">
        <f t="shared" si="14"/>
        <v>3.4724375565618002E-234</v>
      </c>
      <c r="I913" s="7"/>
    </row>
    <row r="914" spans="1:9" ht="12.75" customHeight="1" x14ac:dyDescent="0.3">
      <c r="A914" s="3"/>
      <c r="B914" s="3"/>
      <c r="C914" s="1"/>
      <c r="D914" s="1"/>
      <c r="E914" s="1"/>
      <c r="F914" s="3">
        <v>909</v>
      </c>
      <c r="G914" s="7"/>
      <c r="H914" s="7">
        <f t="shared" si="14"/>
        <v>3.4724375565618002E-234</v>
      </c>
      <c r="I914" s="7"/>
    </row>
    <row r="915" spans="1:9" ht="12.75" customHeight="1" x14ac:dyDescent="0.3">
      <c r="A915" s="3"/>
      <c r="B915" s="3"/>
      <c r="C915" s="1"/>
      <c r="D915" s="1"/>
      <c r="E915" s="1"/>
      <c r="F915" s="3">
        <v>910</v>
      </c>
      <c r="G915" s="7"/>
      <c r="H915" s="7">
        <f t="shared" si="14"/>
        <v>3.4724375565618002E-234</v>
      </c>
      <c r="I915" s="7"/>
    </row>
    <row r="916" spans="1:9" ht="12.75" customHeight="1" x14ac:dyDescent="0.3">
      <c r="A916" s="3"/>
      <c r="B916" s="3"/>
      <c r="C916" s="1"/>
      <c r="D916" s="1"/>
      <c r="E916" s="1"/>
      <c r="F916" s="3">
        <v>911</v>
      </c>
      <c r="G916" s="7"/>
      <c r="H916" s="7">
        <f t="shared" si="14"/>
        <v>3.4724375565618002E-234</v>
      </c>
      <c r="I916" s="7"/>
    </row>
    <row r="917" spans="1:9" ht="12.75" customHeight="1" x14ac:dyDescent="0.3">
      <c r="A917" s="3"/>
      <c r="B917" s="3"/>
      <c r="C917" s="1"/>
      <c r="D917" s="1"/>
      <c r="E917" s="1"/>
      <c r="F917" s="3">
        <v>912</v>
      </c>
      <c r="G917" s="7"/>
      <c r="H917" s="7">
        <f t="shared" si="14"/>
        <v>3.4724375565618002E-234</v>
      </c>
      <c r="I917" s="7"/>
    </row>
    <row r="918" spans="1:9" ht="12.75" customHeight="1" x14ac:dyDescent="0.3">
      <c r="A918" s="3"/>
      <c r="B918" s="3"/>
      <c r="C918" s="1"/>
      <c r="D918" s="1"/>
      <c r="E918" s="1"/>
      <c r="F918" s="3">
        <v>913</v>
      </c>
      <c r="G918" s="7"/>
      <c r="H918" s="7">
        <f t="shared" si="14"/>
        <v>3.4724375565618002E-234</v>
      </c>
      <c r="I918" s="7"/>
    </row>
    <row r="919" spans="1:9" ht="12.75" customHeight="1" x14ac:dyDescent="0.3">
      <c r="A919" s="3"/>
      <c r="B919" s="3"/>
      <c r="C919" s="1"/>
      <c r="D919" s="1"/>
      <c r="E919" s="1"/>
      <c r="F919" s="3">
        <v>914</v>
      </c>
      <c r="G919" s="7"/>
      <c r="H919" s="7">
        <f t="shared" si="14"/>
        <v>3.4724375565618002E-234</v>
      </c>
      <c r="I919" s="7"/>
    </row>
    <row r="920" spans="1:9" ht="12.75" customHeight="1" x14ac:dyDescent="0.3">
      <c r="A920" s="3"/>
      <c r="B920" s="3"/>
      <c r="C920" s="1"/>
      <c r="D920" s="1"/>
      <c r="E920" s="1"/>
      <c r="F920" s="3">
        <v>915</v>
      </c>
      <c r="G920" s="7"/>
      <c r="H920" s="7">
        <f t="shared" si="14"/>
        <v>3.4724375565618002E-234</v>
      </c>
      <c r="I920" s="7"/>
    </row>
    <row r="921" spans="1:9" ht="12.75" customHeight="1" x14ac:dyDescent="0.3">
      <c r="A921" s="3"/>
      <c r="B921" s="3"/>
      <c r="C921" s="1"/>
      <c r="D921" s="1"/>
      <c r="E921" s="1"/>
      <c r="F921" s="3">
        <v>916</v>
      </c>
      <c r="G921" s="7"/>
      <c r="H921" s="7">
        <f t="shared" si="14"/>
        <v>3.4724375565618002E-234</v>
      </c>
      <c r="I921" s="7"/>
    </row>
    <row r="922" spans="1:9" ht="12.75" customHeight="1" x14ac:dyDescent="0.3">
      <c r="A922" s="3"/>
      <c r="B922" s="3"/>
      <c r="C922" s="1"/>
      <c r="D922" s="1"/>
      <c r="E922" s="1"/>
      <c r="F922" s="3">
        <v>917</v>
      </c>
      <c r="G922" s="7"/>
      <c r="H922" s="7">
        <f t="shared" si="14"/>
        <v>3.4724375565618002E-234</v>
      </c>
      <c r="I922" s="7"/>
    </row>
    <row r="923" spans="1:9" ht="12.75" customHeight="1" x14ac:dyDescent="0.3">
      <c r="A923" s="3"/>
      <c r="B923" s="3"/>
      <c r="C923" s="1"/>
      <c r="D923" s="1"/>
      <c r="E923" s="1"/>
      <c r="F923" s="3">
        <v>918</v>
      </c>
      <c r="G923" s="7"/>
      <c r="H923" s="7">
        <f t="shared" si="14"/>
        <v>3.4724375565618002E-234</v>
      </c>
      <c r="I923" s="7"/>
    </row>
    <row r="924" spans="1:9" ht="12.75" customHeight="1" x14ac:dyDescent="0.3">
      <c r="A924" s="3"/>
      <c r="B924" s="3"/>
      <c r="C924" s="1"/>
      <c r="D924" s="1"/>
      <c r="E924" s="1"/>
      <c r="F924" s="3">
        <v>919</v>
      </c>
      <c r="G924" s="7"/>
      <c r="H924" s="7">
        <f t="shared" si="14"/>
        <v>3.4724375565618002E-234</v>
      </c>
      <c r="I924" s="7"/>
    </row>
    <row r="925" spans="1:9" ht="12.75" customHeight="1" x14ac:dyDescent="0.3">
      <c r="A925" s="3"/>
      <c r="B925" s="3"/>
      <c r="C925" s="1"/>
      <c r="D925" s="1"/>
      <c r="E925" s="1"/>
      <c r="F925" s="3">
        <v>920</v>
      </c>
      <c r="G925" s="7"/>
      <c r="H925" s="7">
        <f t="shared" si="14"/>
        <v>3.4724375565618002E-234</v>
      </c>
      <c r="I925" s="7"/>
    </row>
    <row r="926" spans="1:9" ht="12.75" customHeight="1" x14ac:dyDescent="0.3">
      <c r="A926" s="3"/>
      <c r="B926" s="3"/>
      <c r="C926" s="1"/>
      <c r="D926" s="1"/>
      <c r="E926" s="1"/>
      <c r="F926" s="3">
        <v>921</v>
      </c>
      <c r="G926" s="7"/>
      <c r="H926" s="7">
        <f t="shared" si="14"/>
        <v>3.4724375565618002E-234</v>
      </c>
      <c r="I926" s="7"/>
    </row>
    <row r="927" spans="1:9" ht="12.75" customHeight="1" x14ac:dyDescent="0.3">
      <c r="A927" s="3"/>
      <c r="B927" s="3"/>
      <c r="C927" s="1"/>
      <c r="D927" s="1"/>
      <c r="E927" s="1"/>
      <c r="F927" s="3">
        <v>922</v>
      </c>
      <c r="G927" s="7"/>
      <c r="H927" s="7">
        <f t="shared" si="14"/>
        <v>3.4724375565618002E-234</v>
      </c>
      <c r="I927" s="7"/>
    </row>
    <row r="928" spans="1:9" ht="12.75" customHeight="1" x14ac:dyDescent="0.3">
      <c r="A928" s="3"/>
      <c r="B928" s="3"/>
      <c r="C928" s="1"/>
      <c r="D928" s="1"/>
      <c r="E928" s="1"/>
      <c r="F928" s="3">
        <v>923</v>
      </c>
      <c r="G928" s="7"/>
      <c r="H928" s="7">
        <f t="shared" si="14"/>
        <v>3.4724375565618002E-234</v>
      </c>
      <c r="I928" s="7"/>
    </row>
    <row r="929" spans="1:9" ht="12.75" customHeight="1" x14ac:dyDescent="0.3">
      <c r="A929" s="3"/>
      <c r="B929" s="3"/>
      <c r="C929" s="1"/>
      <c r="D929" s="1"/>
      <c r="E929" s="1"/>
      <c r="F929" s="3">
        <v>924</v>
      </c>
      <c r="G929" s="7"/>
      <c r="H929" s="7">
        <f t="shared" si="14"/>
        <v>3.4724375565618002E-234</v>
      </c>
      <c r="I929" s="7"/>
    </row>
    <row r="930" spans="1:9" ht="12.75" customHeight="1" x14ac:dyDescent="0.3">
      <c r="A930" s="3"/>
      <c r="B930" s="3"/>
      <c r="C930" s="1"/>
      <c r="D930" s="1"/>
      <c r="E930" s="1"/>
      <c r="F930" s="3">
        <v>925</v>
      </c>
      <c r="G930" s="7"/>
      <c r="H930" s="7">
        <f t="shared" si="14"/>
        <v>3.4724375565618002E-234</v>
      </c>
      <c r="I930" s="7"/>
    </row>
    <row r="931" spans="1:9" ht="12.75" customHeight="1" x14ac:dyDescent="0.3">
      <c r="A931" s="3"/>
      <c r="B931" s="3"/>
      <c r="C931" s="1"/>
      <c r="D931" s="1"/>
      <c r="E931" s="1"/>
      <c r="F931" s="3">
        <v>926</v>
      </c>
      <c r="G931" s="7"/>
      <c r="H931" s="7">
        <f t="shared" si="14"/>
        <v>3.4724375565618002E-234</v>
      </c>
      <c r="I931" s="7"/>
    </row>
    <row r="932" spans="1:9" ht="12.75" customHeight="1" x14ac:dyDescent="0.3">
      <c r="A932" s="3"/>
      <c r="B932" s="3"/>
      <c r="C932" s="1"/>
      <c r="D932" s="1"/>
      <c r="E932" s="1"/>
      <c r="F932" s="3">
        <v>927</v>
      </c>
      <c r="G932" s="7"/>
      <c r="H932" s="7">
        <f t="shared" si="14"/>
        <v>3.4724375565618002E-234</v>
      </c>
      <c r="I932" s="7"/>
    </row>
    <row r="933" spans="1:9" ht="12.75" customHeight="1" x14ac:dyDescent="0.3">
      <c r="A933" s="3"/>
      <c r="B933" s="3"/>
      <c r="C933" s="1"/>
      <c r="D933" s="1"/>
      <c r="E933" s="1"/>
      <c r="F933" s="3">
        <v>928</v>
      </c>
      <c r="G933" s="7"/>
      <c r="H933" s="7">
        <f t="shared" si="14"/>
        <v>3.4724375565618002E-234</v>
      </c>
      <c r="I933" s="7"/>
    </row>
    <row r="934" spans="1:9" ht="12.75" customHeight="1" x14ac:dyDescent="0.3">
      <c r="A934" s="3"/>
      <c r="B934" s="3"/>
      <c r="C934" s="1"/>
      <c r="D934" s="1"/>
      <c r="E934" s="1"/>
      <c r="F934" s="3">
        <v>929</v>
      </c>
      <c r="G934" s="7"/>
      <c r="H934" s="7">
        <f t="shared" si="14"/>
        <v>3.4724375565618002E-234</v>
      </c>
      <c r="I934" s="7"/>
    </row>
    <row r="935" spans="1:9" ht="12.75" customHeight="1" x14ac:dyDescent="0.3">
      <c r="A935" s="3"/>
      <c r="B935" s="3"/>
      <c r="C935" s="1"/>
      <c r="D935" s="1"/>
      <c r="E935" s="1"/>
      <c r="F935" s="3">
        <v>930</v>
      </c>
      <c r="G935" s="7"/>
      <c r="H935" s="7">
        <f t="shared" si="14"/>
        <v>3.4724375565618002E-234</v>
      </c>
      <c r="I935" s="7"/>
    </row>
    <row r="936" spans="1:9" ht="12.75" customHeight="1" x14ac:dyDescent="0.3">
      <c r="A936" s="3"/>
      <c r="B936" s="3"/>
      <c r="C936" s="1"/>
      <c r="D936" s="1"/>
      <c r="E936" s="1"/>
      <c r="F936" s="3">
        <v>931</v>
      </c>
      <c r="G936" s="7"/>
      <c r="H936" s="7">
        <f t="shared" si="14"/>
        <v>3.4724375565618002E-234</v>
      </c>
      <c r="I936" s="7"/>
    </row>
    <row r="937" spans="1:9" ht="12.75" customHeight="1" x14ac:dyDescent="0.3">
      <c r="A937" s="3"/>
      <c r="B937" s="3"/>
      <c r="C937" s="1"/>
      <c r="D937" s="1"/>
      <c r="E937" s="1"/>
      <c r="F937" s="3">
        <v>932</v>
      </c>
      <c r="G937" s="7"/>
      <c r="H937" s="7">
        <f t="shared" si="14"/>
        <v>3.4724375565618002E-234</v>
      </c>
      <c r="I937" s="7"/>
    </row>
    <row r="938" spans="1:9" ht="12.75" customHeight="1" x14ac:dyDescent="0.3">
      <c r="A938" s="3"/>
      <c r="B938" s="3"/>
      <c r="C938" s="1"/>
      <c r="D938" s="1"/>
      <c r="E938" s="1"/>
      <c r="F938" s="3">
        <v>933</v>
      </c>
      <c r="G938" s="7"/>
      <c r="H938" s="7">
        <f t="shared" si="14"/>
        <v>3.4724375565618002E-234</v>
      </c>
      <c r="I938" s="7"/>
    </row>
    <row r="939" spans="1:9" ht="12.75" customHeight="1" x14ac:dyDescent="0.3">
      <c r="A939" s="3"/>
      <c r="B939" s="3"/>
      <c r="C939" s="1"/>
      <c r="D939" s="1"/>
      <c r="E939" s="1"/>
      <c r="F939" s="3">
        <v>934</v>
      </c>
      <c r="G939" s="7"/>
      <c r="H939" s="7">
        <f t="shared" si="14"/>
        <v>3.4724375565618002E-234</v>
      </c>
      <c r="I939" s="7"/>
    </row>
    <row r="940" spans="1:9" ht="12.75" customHeight="1" x14ac:dyDescent="0.3">
      <c r="A940" s="3"/>
      <c r="B940" s="3"/>
      <c r="C940" s="1"/>
      <c r="D940" s="1"/>
      <c r="E940" s="1"/>
      <c r="F940" s="3">
        <v>935</v>
      </c>
      <c r="G940" s="7"/>
      <c r="H940" s="7">
        <f t="shared" si="14"/>
        <v>3.4724375565618002E-234</v>
      </c>
      <c r="I940" s="7"/>
    </row>
    <row r="941" spans="1:9" ht="12.75" customHeight="1" x14ac:dyDescent="0.3">
      <c r="A941" s="3"/>
      <c r="B941" s="3"/>
      <c r="C941" s="1"/>
      <c r="D941" s="1"/>
      <c r="E941" s="1"/>
      <c r="F941" s="3">
        <v>936</v>
      </c>
      <c r="G941" s="7"/>
      <c r="H941" s="7">
        <f t="shared" si="14"/>
        <v>3.4724375565618002E-234</v>
      </c>
      <c r="I941" s="7"/>
    </row>
    <row r="942" spans="1:9" ht="12.75" customHeight="1" x14ac:dyDescent="0.3">
      <c r="A942" s="3"/>
      <c r="B942" s="3"/>
      <c r="C942" s="1"/>
      <c r="D942" s="1"/>
      <c r="E942" s="1"/>
      <c r="F942" s="3">
        <v>937</v>
      </c>
      <c r="G942" s="7"/>
      <c r="H942" s="7">
        <f t="shared" si="14"/>
        <v>3.4724375565618002E-234</v>
      </c>
      <c r="I942" s="7"/>
    </row>
    <row r="943" spans="1:9" ht="12.75" customHeight="1" x14ac:dyDescent="0.3">
      <c r="A943" s="3"/>
      <c r="B943" s="3"/>
      <c r="C943" s="1"/>
      <c r="D943" s="1"/>
      <c r="E943" s="1"/>
      <c r="F943" s="3">
        <v>938</v>
      </c>
      <c r="G943" s="7"/>
      <c r="H943" s="7">
        <f t="shared" si="14"/>
        <v>3.4724375565618002E-234</v>
      </c>
      <c r="I943" s="7"/>
    </row>
    <row r="944" spans="1:9" ht="12.75" customHeight="1" x14ac:dyDescent="0.3">
      <c r="A944" s="3"/>
      <c r="B944" s="3"/>
      <c r="C944" s="1"/>
      <c r="D944" s="1"/>
      <c r="E944" s="1"/>
      <c r="F944" s="3">
        <v>939</v>
      </c>
      <c r="G944" s="7"/>
      <c r="H944" s="7">
        <f t="shared" si="14"/>
        <v>3.4724375565618002E-234</v>
      </c>
      <c r="I944" s="7"/>
    </row>
    <row r="945" spans="1:9" ht="12.75" customHeight="1" x14ac:dyDescent="0.3">
      <c r="A945" s="3"/>
      <c r="B945" s="3"/>
      <c r="C945" s="1"/>
      <c r="D945" s="1"/>
      <c r="E945" s="1"/>
      <c r="F945" s="3">
        <v>940</v>
      </c>
      <c r="G945" s="7"/>
      <c r="H945" s="7">
        <f t="shared" si="14"/>
        <v>3.4724375565618002E-234</v>
      </c>
      <c r="I945" s="7"/>
    </row>
    <row r="946" spans="1:9" ht="12.75" customHeight="1" x14ac:dyDescent="0.3">
      <c r="A946" s="3"/>
      <c r="B946" s="3"/>
      <c r="C946" s="1"/>
      <c r="D946" s="1"/>
      <c r="E946" s="1"/>
      <c r="F946" s="3">
        <v>941</v>
      </c>
      <c r="G946" s="7"/>
      <c r="H946" s="7">
        <f t="shared" si="14"/>
        <v>3.4724375565618002E-234</v>
      </c>
      <c r="I946" s="7"/>
    </row>
    <row r="947" spans="1:9" ht="12.75" customHeight="1" x14ac:dyDescent="0.3">
      <c r="A947" s="3"/>
      <c r="B947" s="3"/>
      <c r="C947" s="1"/>
      <c r="D947" s="1"/>
      <c r="E947" s="1"/>
      <c r="F947" s="3">
        <v>942</v>
      </c>
      <c r="G947" s="7"/>
      <c r="H947" s="7">
        <f t="shared" si="14"/>
        <v>3.4724375565618002E-234</v>
      </c>
      <c r="I947" s="7"/>
    </row>
    <row r="948" spans="1:9" ht="12.75" customHeight="1" x14ac:dyDescent="0.3">
      <c r="A948" s="3"/>
      <c r="B948" s="3"/>
      <c r="C948" s="1"/>
      <c r="D948" s="1"/>
      <c r="E948" s="1"/>
      <c r="F948" s="3">
        <v>943</v>
      </c>
      <c r="G948" s="7"/>
      <c r="H948" s="7">
        <f t="shared" si="14"/>
        <v>3.4724375565618002E-234</v>
      </c>
      <c r="I948" s="7"/>
    </row>
    <row r="949" spans="1:9" ht="12.75" customHeight="1" x14ac:dyDescent="0.3">
      <c r="A949" s="3"/>
      <c r="B949" s="3"/>
      <c r="C949" s="1"/>
      <c r="D949" s="1"/>
      <c r="E949" s="1"/>
      <c r="F949" s="3">
        <v>944</v>
      </c>
      <c r="G949" s="7"/>
      <c r="H949" s="7">
        <f t="shared" si="14"/>
        <v>3.4724375565618002E-234</v>
      </c>
      <c r="I949" s="7"/>
    </row>
    <row r="950" spans="1:9" ht="12.75" customHeight="1" x14ac:dyDescent="0.3">
      <c r="A950" s="3"/>
      <c r="B950" s="3"/>
      <c r="C950" s="1"/>
      <c r="D950" s="1"/>
      <c r="E950" s="1"/>
      <c r="F950" s="3">
        <v>945</v>
      </c>
      <c r="G950" s="7"/>
      <c r="H950" s="7">
        <f t="shared" si="14"/>
        <v>3.4724375565618002E-234</v>
      </c>
      <c r="I950" s="7"/>
    </row>
    <row r="951" spans="1:9" ht="12.75" customHeight="1" x14ac:dyDescent="0.3">
      <c r="A951" s="3"/>
      <c r="B951" s="3"/>
      <c r="C951" s="1"/>
      <c r="D951" s="1"/>
      <c r="E951" s="1"/>
      <c r="F951" s="3">
        <v>946</v>
      </c>
      <c r="G951" s="7"/>
      <c r="H951" s="7">
        <f t="shared" si="14"/>
        <v>3.4724375565618002E-234</v>
      </c>
      <c r="I951" s="7"/>
    </row>
    <row r="952" spans="1:9" ht="12.75" customHeight="1" x14ac:dyDescent="0.3">
      <c r="A952" s="3"/>
      <c r="B952" s="3"/>
      <c r="C952" s="1"/>
      <c r="D952" s="1"/>
      <c r="E952" s="1"/>
      <c r="F952" s="3">
        <v>947</v>
      </c>
      <c r="G952" s="7"/>
      <c r="H952" s="7">
        <f t="shared" si="14"/>
        <v>3.4724375565618002E-234</v>
      </c>
      <c r="I952" s="7"/>
    </row>
    <row r="953" spans="1:9" ht="12.75" customHeight="1" x14ac:dyDescent="0.3">
      <c r="A953" s="3"/>
      <c r="B953" s="3"/>
      <c r="C953" s="1"/>
      <c r="D953" s="1"/>
      <c r="E953" s="1"/>
      <c r="F953" s="3">
        <v>948</v>
      </c>
      <c r="G953" s="7"/>
      <c r="H953" s="7">
        <f t="shared" si="14"/>
        <v>3.4724375565618002E-234</v>
      </c>
      <c r="I953" s="7"/>
    </row>
    <row r="954" spans="1:9" ht="12.75" customHeight="1" x14ac:dyDescent="0.3">
      <c r="A954" s="3"/>
      <c r="B954" s="3"/>
      <c r="C954" s="1"/>
      <c r="D954" s="1"/>
      <c r="E954" s="1"/>
      <c r="F954" s="3">
        <v>949</v>
      </c>
      <c r="G954" s="7"/>
      <c r="H954" s="7">
        <f t="shared" si="14"/>
        <v>3.4724375565618002E-234</v>
      </c>
      <c r="I954" s="7"/>
    </row>
    <row r="955" spans="1:9" ht="12.75" customHeight="1" x14ac:dyDescent="0.3">
      <c r="A955" s="3"/>
      <c r="B955" s="3"/>
      <c r="C955" s="1"/>
      <c r="D955" s="1"/>
      <c r="E955" s="1"/>
      <c r="F955" s="3">
        <v>950</v>
      </c>
      <c r="G955" s="7"/>
      <c r="H955" s="7">
        <f t="shared" si="14"/>
        <v>3.4724375565618002E-234</v>
      </c>
      <c r="I955" s="7"/>
    </row>
    <row r="956" spans="1:9" ht="12.75" customHeight="1" x14ac:dyDescent="0.3">
      <c r="A956" s="3"/>
      <c r="B956" s="3"/>
      <c r="C956" s="1"/>
      <c r="D956" s="1"/>
      <c r="E956" s="1"/>
      <c r="F956" s="3">
        <v>951</v>
      </c>
      <c r="G956" s="7"/>
      <c r="H956" s="7">
        <f t="shared" si="14"/>
        <v>3.4724375565618002E-234</v>
      </c>
      <c r="I956" s="7"/>
    </row>
    <row r="957" spans="1:9" ht="12.75" customHeight="1" x14ac:dyDescent="0.3">
      <c r="A957" s="3"/>
      <c r="B957" s="3"/>
      <c r="C957" s="1"/>
      <c r="D957" s="1"/>
      <c r="E957" s="1"/>
      <c r="F957" s="3">
        <v>952</v>
      </c>
      <c r="G957" s="7"/>
      <c r="H957" s="7">
        <f t="shared" si="14"/>
        <v>3.4724375565618002E-234</v>
      </c>
      <c r="I957" s="7"/>
    </row>
    <row r="958" spans="1:9" ht="12.75" customHeight="1" x14ac:dyDescent="0.3">
      <c r="A958" s="3"/>
      <c r="B958" s="3"/>
      <c r="C958" s="1"/>
      <c r="D958" s="1"/>
      <c r="E958" s="1"/>
      <c r="F958" s="3">
        <v>953</v>
      </c>
      <c r="G958" s="7"/>
      <c r="H958" s="7">
        <f t="shared" si="14"/>
        <v>3.4724375565618002E-234</v>
      </c>
      <c r="I958" s="7"/>
    </row>
    <row r="959" spans="1:9" ht="12.75" customHeight="1" x14ac:dyDescent="0.3">
      <c r="A959" s="3"/>
      <c r="B959" s="3"/>
      <c r="C959" s="1"/>
      <c r="D959" s="1"/>
      <c r="E959" s="1"/>
      <c r="F959" s="3">
        <v>954</v>
      </c>
      <c r="G959" s="7"/>
      <c r="H959" s="7">
        <f t="shared" si="14"/>
        <v>3.4724375565618002E-234</v>
      </c>
      <c r="I959" s="7"/>
    </row>
    <row r="960" spans="1:9" ht="12.75" customHeight="1" x14ac:dyDescent="0.3">
      <c r="A960" s="3"/>
      <c r="B960" s="3"/>
      <c r="C960" s="1"/>
      <c r="D960" s="1"/>
      <c r="E960" s="1"/>
      <c r="F960" s="3">
        <v>955</v>
      </c>
      <c r="G960" s="7"/>
      <c r="H960" s="7">
        <f t="shared" si="14"/>
        <v>3.4724375565618002E-234</v>
      </c>
      <c r="I960" s="7"/>
    </row>
    <row r="961" spans="1:9" ht="12.75" customHeight="1" x14ac:dyDescent="0.3">
      <c r="A961" s="3"/>
      <c r="B961" s="3"/>
      <c r="C961" s="1"/>
      <c r="D961" s="1"/>
      <c r="E961" s="1"/>
      <c r="F961" s="3">
        <v>956</v>
      </c>
      <c r="G961" s="7"/>
      <c r="H961" s="7">
        <f t="shared" si="14"/>
        <v>3.4724375565618002E-234</v>
      </c>
      <c r="I961" s="7"/>
    </row>
    <row r="962" spans="1:9" ht="12.75" customHeight="1" x14ac:dyDescent="0.3">
      <c r="A962" s="3"/>
      <c r="B962" s="3"/>
      <c r="C962" s="1"/>
      <c r="D962" s="1"/>
      <c r="E962" s="1"/>
      <c r="F962" s="3">
        <v>957</v>
      </c>
      <c r="G962" s="7"/>
      <c r="H962" s="7">
        <f t="shared" si="14"/>
        <v>3.4724375565618002E-234</v>
      </c>
      <c r="I962" s="7"/>
    </row>
    <row r="963" spans="1:9" ht="12.75" customHeight="1" x14ac:dyDescent="0.3">
      <c r="A963" s="3"/>
      <c r="B963" s="3"/>
      <c r="C963" s="1"/>
      <c r="D963" s="1"/>
      <c r="E963" s="1"/>
      <c r="F963" s="3">
        <v>958</v>
      </c>
      <c r="G963" s="7"/>
      <c r="H963" s="7">
        <f t="shared" si="14"/>
        <v>3.4724375565618002E-234</v>
      </c>
      <c r="I963" s="7"/>
    </row>
    <row r="964" spans="1:9" ht="12.75" customHeight="1" x14ac:dyDescent="0.3">
      <c r="A964" s="3"/>
      <c r="B964" s="3"/>
      <c r="C964" s="1"/>
      <c r="D964" s="1"/>
      <c r="E964" s="1"/>
      <c r="F964" s="3">
        <v>959</v>
      </c>
      <c r="G964" s="7"/>
      <c r="H964" s="7">
        <f t="shared" si="14"/>
        <v>3.4724375565618002E-234</v>
      </c>
      <c r="I964" s="7"/>
    </row>
    <row r="965" spans="1:9" ht="12.75" customHeight="1" x14ac:dyDescent="0.3">
      <c r="A965" s="3"/>
      <c r="B965" s="3"/>
      <c r="C965" s="1"/>
      <c r="D965" s="1"/>
      <c r="E965" s="1"/>
      <c r="F965" s="3">
        <v>960</v>
      </c>
      <c r="G965" s="7"/>
      <c r="H965" s="7">
        <f t="shared" si="14"/>
        <v>3.4724375565618002E-234</v>
      </c>
      <c r="I965" s="7"/>
    </row>
    <row r="966" spans="1:9" ht="12.75" customHeight="1" x14ac:dyDescent="0.3">
      <c r="A966" s="3"/>
      <c r="B966" s="3"/>
      <c r="C966" s="1"/>
      <c r="D966" s="1"/>
      <c r="E966" s="1"/>
      <c r="F966" s="3">
        <v>961</v>
      </c>
      <c r="G966" s="7"/>
      <c r="H966" s="7">
        <f t="shared" si="14"/>
        <v>3.4724375565618002E-234</v>
      </c>
      <c r="I966" s="7"/>
    </row>
    <row r="967" spans="1:9" ht="12.75" customHeight="1" x14ac:dyDescent="0.3">
      <c r="A967" s="3"/>
      <c r="B967" s="3"/>
      <c r="C967" s="1"/>
      <c r="D967" s="1"/>
      <c r="E967" s="1"/>
      <c r="F967" s="3">
        <v>962</v>
      </c>
      <c r="G967" s="7"/>
      <c r="H967" s="7">
        <f t="shared" ref="H967:H1030" si="15">(1/$D$7)*EXP(-((G967-$D$6)/$D$7)-EXP(-((G967-$D$6)/$D$7)))</f>
        <v>3.4724375565618002E-234</v>
      </c>
      <c r="I967" s="7"/>
    </row>
    <row r="968" spans="1:9" ht="12.75" customHeight="1" x14ac:dyDescent="0.3">
      <c r="A968" s="3"/>
      <c r="B968" s="3"/>
      <c r="C968" s="1"/>
      <c r="D968" s="1"/>
      <c r="E968" s="1"/>
      <c r="F968" s="3">
        <v>963</v>
      </c>
      <c r="G968" s="7"/>
      <c r="H968" s="7">
        <f t="shared" si="15"/>
        <v>3.4724375565618002E-234</v>
      </c>
      <c r="I968" s="7"/>
    </row>
    <row r="969" spans="1:9" ht="12.75" customHeight="1" x14ac:dyDescent="0.3">
      <c r="A969" s="3"/>
      <c r="B969" s="3"/>
      <c r="C969" s="1"/>
      <c r="D969" s="1"/>
      <c r="E969" s="1"/>
      <c r="F969" s="3">
        <v>964</v>
      </c>
      <c r="G969" s="7"/>
      <c r="H969" s="7">
        <f t="shared" si="15"/>
        <v>3.4724375565618002E-234</v>
      </c>
      <c r="I969" s="7"/>
    </row>
    <row r="970" spans="1:9" ht="12.75" customHeight="1" x14ac:dyDescent="0.3">
      <c r="A970" s="3"/>
      <c r="B970" s="3"/>
      <c r="C970" s="1"/>
      <c r="D970" s="1"/>
      <c r="E970" s="1"/>
      <c r="F970" s="3">
        <v>965</v>
      </c>
      <c r="G970" s="7"/>
      <c r="H970" s="7">
        <f t="shared" si="15"/>
        <v>3.4724375565618002E-234</v>
      </c>
      <c r="I970" s="7"/>
    </row>
    <row r="971" spans="1:9" ht="12.75" customHeight="1" x14ac:dyDescent="0.3">
      <c r="A971" s="3"/>
      <c r="B971" s="3"/>
      <c r="C971" s="1"/>
      <c r="D971" s="1"/>
      <c r="E971" s="1"/>
      <c r="F971" s="3">
        <v>966</v>
      </c>
      <c r="G971" s="7"/>
      <c r="H971" s="7">
        <f t="shared" si="15"/>
        <v>3.4724375565618002E-234</v>
      </c>
      <c r="I971" s="7"/>
    </row>
    <row r="972" spans="1:9" ht="12.75" customHeight="1" x14ac:dyDescent="0.3">
      <c r="A972" s="3"/>
      <c r="B972" s="3"/>
      <c r="C972" s="1"/>
      <c r="D972" s="1"/>
      <c r="E972" s="1"/>
      <c r="F972" s="3">
        <v>967</v>
      </c>
      <c r="G972" s="7"/>
      <c r="H972" s="7">
        <f t="shared" si="15"/>
        <v>3.4724375565618002E-234</v>
      </c>
      <c r="I972" s="7"/>
    </row>
    <row r="973" spans="1:9" ht="12.75" customHeight="1" x14ac:dyDescent="0.3">
      <c r="A973" s="3"/>
      <c r="B973" s="3"/>
      <c r="C973" s="1"/>
      <c r="D973" s="1"/>
      <c r="E973" s="1"/>
      <c r="F973" s="3">
        <v>968</v>
      </c>
      <c r="G973" s="7"/>
      <c r="H973" s="7">
        <f t="shared" si="15"/>
        <v>3.4724375565618002E-234</v>
      </c>
      <c r="I973" s="7"/>
    </row>
    <row r="974" spans="1:9" ht="12.75" customHeight="1" x14ac:dyDescent="0.3">
      <c r="A974" s="3"/>
      <c r="B974" s="3"/>
      <c r="C974" s="1"/>
      <c r="D974" s="1"/>
      <c r="E974" s="1"/>
      <c r="F974" s="3">
        <v>969</v>
      </c>
      <c r="G974" s="7"/>
      <c r="H974" s="7">
        <f t="shared" si="15"/>
        <v>3.4724375565618002E-234</v>
      </c>
      <c r="I974" s="7"/>
    </row>
    <row r="975" spans="1:9" ht="12.75" customHeight="1" x14ac:dyDescent="0.3">
      <c r="A975" s="3"/>
      <c r="B975" s="3"/>
      <c r="C975" s="1"/>
      <c r="D975" s="1"/>
      <c r="E975" s="1"/>
      <c r="F975" s="3">
        <v>970</v>
      </c>
      <c r="G975" s="7"/>
      <c r="H975" s="7">
        <f t="shared" si="15"/>
        <v>3.4724375565618002E-234</v>
      </c>
      <c r="I975" s="7"/>
    </row>
    <row r="976" spans="1:9" ht="12.75" customHeight="1" x14ac:dyDescent="0.3">
      <c r="A976" s="3"/>
      <c r="B976" s="3"/>
      <c r="C976" s="1"/>
      <c r="D976" s="1"/>
      <c r="E976" s="1"/>
      <c r="F976" s="3">
        <v>971</v>
      </c>
      <c r="G976" s="7"/>
      <c r="H976" s="7">
        <f t="shared" si="15"/>
        <v>3.4724375565618002E-234</v>
      </c>
      <c r="I976" s="7"/>
    </row>
    <row r="977" spans="1:9" ht="12.75" customHeight="1" x14ac:dyDescent="0.3">
      <c r="A977" s="3"/>
      <c r="B977" s="3"/>
      <c r="C977" s="1"/>
      <c r="D977" s="1"/>
      <c r="E977" s="1"/>
      <c r="F977" s="3">
        <v>972</v>
      </c>
      <c r="G977" s="7"/>
      <c r="H977" s="7">
        <f t="shared" si="15"/>
        <v>3.4724375565618002E-234</v>
      </c>
      <c r="I977" s="7"/>
    </row>
    <row r="978" spans="1:9" ht="12.75" customHeight="1" x14ac:dyDescent="0.3">
      <c r="A978" s="3"/>
      <c r="B978" s="3"/>
      <c r="C978" s="1"/>
      <c r="D978" s="1"/>
      <c r="E978" s="1"/>
      <c r="F978" s="3">
        <v>973</v>
      </c>
      <c r="G978" s="7"/>
      <c r="H978" s="7">
        <f t="shared" si="15"/>
        <v>3.4724375565618002E-234</v>
      </c>
      <c r="I978" s="7"/>
    </row>
    <row r="979" spans="1:9" ht="12.75" customHeight="1" x14ac:dyDescent="0.3">
      <c r="A979" s="3"/>
      <c r="B979" s="3"/>
      <c r="C979" s="1"/>
      <c r="D979" s="1"/>
      <c r="E979" s="1"/>
      <c r="F979" s="3">
        <v>974</v>
      </c>
      <c r="G979" s="7"/>
      <c r="H979" s="7">
        <f t="shared" si="15"/>
        <v>3.4724375565618002E-234</v>
      </c>
      <c r="I979" s="7"/>
    </row>
    <row r="980" spans="1:9" ht="12.75" customHeight="1" x14ac:dyDescent="0.3">
      <c r="A980" s="3"/>
      <c r="B980" s="3"/>
      <c r="C980" s="1"/>
      <c r="D980" s="1"/>
      <c r="E980" s="1"/>
      <c r="F980" s="3">
        <v>975</v>
      </c>
      <c r="G980" s="7"/>
      <c r="H980" s="7">
        <f t="shared" si="15"/>
        <v>3.4724375565618002E-234</v>
      </c>
      <c r="I980" s="7"/>
    </row>
    <row r="981" spans="1:9" ht="12.75" customHeight="1" x14ac:dyDescent="0.3">
      <c r="A981" s="3"/>
      <c r="B981" s="3"/>
      <c r="C981" s="1"/>
      <c r="D981" s="1"/>
      <c r="E981" s="1"/>
      <c r="F981" s="3">
        <v>976</v>
      </c>
      <c r="G981" s="7"/>
      <c r="H981" s="7">
        <f t="shared" si="15"/>
        <v>3.4724375565618002E-234</v>
      </c>
      <c r="I981" s="7"/>
    </row>
    <row r="982" spans="1:9" ht="12.75" customHeight="1" x14ac:dyDescent="0.3">
      <c r="A982" s="3"/>
      <c r="B982" s="3"/>
      <c r="C982" s="1"/>
      <c r="D982" s="1"/>
      <c r="E982" s="1"/>
      <c r="F982" s="3">
        <v>977</v>
      </c>
      <c r="G982" s="7"/>
      <c r="H982" s="7">
        <f t="shared" si="15"/>
        <v>3.4724375565618002E-234</v>
      </c>
      <c r="I982" s="7"/>
    </row>
    <row r="983" spans="1:9" ht="12.75" customHeight="1" x14ac:dyDescent="0.3">
      <c r="A983" s="3"/>
      <c r="B983" s="3"/>
      <c r="C983" s="1"/>
      <c r="D983" s="1"/>
      <c r="E983" s="1"/>
      <c r="F983" s="3">
        <v>978</v>
      </c>
      <c r="G983" s="7"/>
      <c r="H983" s="7">
        <f t="shared" si="15"/>
        <v>3.4724375565618002E-234</v>
      </c>
      <c r="I983" s="7"/>
    </row>
    <row r="984" spans="1:9" ht="12.75" customHeight="1" x14ac:dyDescent="0.3">
      <c r="A984" s="3"/>
      <c r="B984" s="3"/>
      <c r="C984" s="1"/>
      <c r="D984" s="1"/>
      <c r="E984" s="1"/>
      <c r="F984" s="3">
        <v>979</v>
      </c>
      <c r="G984" s="7"/>
      <c r="H984" s="7">
        <f t="shared" si="15"/>
        <v>3.4724375565618002E-234</v>
      </c>
      <c r="I984" s="7"/>
    </row>
    <row r="985" spans="1:9" ht="12.75" customHeight="1" x14ac:dyDescent="0.3">
      <c r="A985" s="3"/>
      <c r="B985" s="3"/>
      <c r="C985" s="1"/>
      <c r="D985" s="1"/>
      <c r="E985" s="1"/>
      <c r="F985" s="3">
        <v>980</v>
      </c>
      <c r="G985" s="7"/>
      <c r="H985" s="7">
        <f t="shared" si="15"/>
        <v>3.4724375565618002E-234</v>
      </c>
      <c r="I985" s="7"/>
    </row>
    <row r="986" spans="1:9" ht="12.75" customHeight="1" x14ac:dyDescent="0.3">
      <c r="A986" s="3"/>
      <c r="B986" s="3"/>
      <c r="C986" s="1"/>
      <c r="D986" s="1"/>
      <c r="E986" s="1"/>
      <c r="F986" s="3">
        <v>981</v>
      </c>
      <c r="G986" s="7"/>
      <c r="H986" s="7">
        <f t="shared" si="15"/>
        <v>3.4724375565618002E-234</v>
      </c>
      <c r="I986" s="7"/>
    </row>
    <row r="987" spans="1:9" ht="12.75" customHeight="1" x14ac:dyDescent="0.3">
      <c r="A987" s="3"/>
      <c r="B987" s="3"/>
      <c r="C987" s="1"/>
      <c r="D987" s="1"/>
      <c r="E987" s="1"/>
      <c r="F987" s="3">
        <v>982</v>
      </c>
      <c r="G987" s="7"/>
      <c r="H987" s="7">
        <f t="shared" si="15"/>
        <v>3.4724375565618002E-234</v>
      </c>
      <c r="I987" s="7"/>
    </row>
    <row r="988" spans="1:9" ht="12.75" customHeight="1" x14ac:dyDescent="0.3">
      <c r="A988" s="3"/>
      <c r="B988" s="3"/>
      <c r="C988" s="1"/>
      <c r="D988" s="1"/>
      <c r="E988" s="1"/>
      <c r="F988" s="3">
        <v>983</v>
      </c>
      <c r="G988" s="7"/>
      <c r="H988" s="7">
        <f t="shared" si="15"/>
        <v>3.4724375565618002E-234</v>
      </c>
      <c r="I988" s="7"/>
    </row>
    <row r="989" spans="1:9" ht="12.75" customHeight="1" x14ac:dyDescent="0.3">
      <c r="A989" s="3"/>
      <c r="B989" s="3"/>
      <c r="C989" s="1"/>
      <c r="D989" s="1"/>
      <c r="E989" s="1"/>
      <c r="F989" s="3">
        <v>984</v>
      </c>
      <c r="G989" s="7"/>
      <c r="H989" s="7">
        <f t="shared" si="15"/>
        <v>3.4724375565618002E-234</v>
      </c>
      <c r="I989" s="7"/>
    </row>
    <row r="990" spans="1:9" ht="12.75" customHeight="1" x14ac:dyDescent="0.3">
      <c r="A990" s="3"/>
      <c r="B990" s="3"/>
      <c r="C990" s="1"/>
      <c r="D990" s="1"/>
      <c r="E990" s="1"/>
      <c r="F990" s="3">
        <v>985</v>
      </c>
      <c r="G990" s="7"/>
      <c r="H990" s="7">
        <f t="shared" si="15"/>
        <v>3.4724375565618002E-234</v>
      </c>
      <c r="I990" s="7"/>
    </row>
    <row r="991" spans="1:9" ht="12.75" customHeight="1" x14ac:dyDescent="0.3">
      <c r="A991" s="3"/>
      <c r="B991" s="3"/>
      <c r="C991" s="1"/>
      <c r="D991" s="1"/>
      <c r="E991" s="1"/>
      <c r="F991" s="3">
        <v>986</v>
      </c>
      <c r="G991" s="7"/>
      <c r="H991" s="7">
        <f t="shared" si="15"/>
        <v>3.4724375565618002E-234</v>
      </c>
      <c r="I991" s="7"/>
    </row>
    <row r="992" spans="1:9" ht="12.75" customHeight="1" x14ac:dyDescent="0.3">
      <c r="A992" s="3"/>
      <c r="B992" s="3"/>
      <c r="C992" s="1"/>
      <c r="D992" s="1"/>
      <c r="E992" s="1"/>
      <c r="F992" s="3">
        <v>987</v>
      </c>
      <c r="G992" s="7"/>
      <c r="H992" s="7">
        <f t="shared" si="15"/>
        <v>3.4724375565618002E-234</v>
      </c>
      <c r="I992" s="7"/>
    </row>
    <row r="993" spans="1:9" ht="12.75" customHeight="1" x14ac:dyDescent="0.3">
      <c r="A993" s="3"/>
      <c r="B993" s="3"/>
      <c r="C993" s="1"/>
      <c r="D993" s="1"/>
      <c r="E993" s="1"/>
      <c r="F993" s="3">
        <v>988</v>
      </c>
      <c r="G993" s="7"/>
      <c r="H993" s="7">
        <f t="shared" si="15"/>
        <v>3.4724375565618002E-234</v>
      </c>
      <c r="I993" s="7"/>
    </row>
    <row r="994" spans="1:9" ht="12.75" customHeight="1" x14ac:dyDescent="0.3">
      <c r="A994" s="3"/>
      <c r="B994" s="3"/>
      <c r="C994" s="1"/>
      <c r="D994" s="1"/>
      <c r="E994" s="1"/>
      <c r="F994" s="3">
        <v>989</v>
      </c>
      <c r="G994" s="7"/>
      <c r="H994" s="7">
        <f t="shared" si="15"/>
        <v>3.4724375565618002E-234</v>
      </c>
      <c r="I994" s="7"/>
    </row>
    <row r="995" spans="1:9" ht="12.75" customHeight="1" x14ac:dyDescent="0.3">
      <c r="A995" s="3"/>
      <c r="B995" s="3"/>
      <c r="C995" s="1"/>
      <c r="D995" s="1"/>
      <c r="E995" s="1"/>
      <c r="F995" s="3">
        <v>990</v>
      </c>
      <c r="G995" s="7"/>
      <c r="H995" s="7">
        <f t="shared" si="15"/>
        <v>3.4724375565618002E-234</v>
      </c>
      <c r="I995" s="7"/>
    </row>
    <row r="996" spans="1:9" ht="12.75" customHeight="1" x14ac:dyDescent="0.3">
      <c r="A996" s="3"/>
      <c r="B996" s="3"/>
      <c r="C996" s="1"/>
      <c r="D996" s="1"/>
      <c r="E996" s="1"/>
      <c r="F996" s="3">
        <v>991</v>
      </c>
      <c r="G996" s="7"/>
      <c r="H996" s="7">
        <f t="shared" si="15"/>
        <v>3.4724375565618002E-234</v>
      </c>
      <c r="I996" s="7"/>
    </row>
    <row r="997" spans="1:9" ht="12.75" customHeight="1" x14ac:dyDescent="0.3">
      <c r="A997" s="3"/>
      <c r="B997" s="3"/>
      <c r="C997" s="1"/>
      <c r="D997" s="1"/>
      <c r="E997" s="1"/>
      <c r="F997" s="3">
        <v>992</v>
      </c>
      <c r="G997" s="7"/>
      <c r="H997" s="7">
        <f t="shared" si="15"/>
        <v>3.4724375565618002E-234</v>
      </c>
      <c r="I997" s="7"/>
    </row>
    <row r="998" spans="1:9" ht="12.75" customHeight="1" x14ac:dyDescent="0.3">
      <c r="A998" s="3"/>
      <c r="B998" s="3"/>
      <c r="C998" s="1"/>
      <c r="D998" s="1"/>
      <c r="E998" s="1"/>
      <c r="F998" s="3">
        <v>993</v>
      </c>
      <c r="G998" s="7"/>
      <c r="H998" s="7">
        <f t="shared" si="15"/>
        <v>3.4724375565618002E-234</v>
      </c>
      <c r="I998" s="7"/>
    </row>
    <row r="999" spans="1:9" ht="12.75" customHeight="1" x14ac:dyDescent="0.3">
      <c r="A999" s="3"/>
      <c r="B999" s="3"/>
      <c r="C999" s="1"/>
      <c r="D999" s="1"/>
      <c r="E999" s="1"/>
      <c r="F999" s="3">
        <v>994</v>
      </c>
      <c r="G999" s="7"/>
      <c r="H999" s="7">
        <f t="shared" si="15"/>
        <v>3.4724375565618002E-234</v>
      </c>
      <c r="I999" s="7"/>
    </row>
    <row r="1000" spans="1:9" ht="12.75" customHeight="1" x14ac:dyDescent="0.3">
      <c r="A1000" s="3"/>
      <c r="B1000" s="3"/>
      <c r="C1000" s="1"/>
      <c r="D1000" s="1"/>
      <c r="E1000" s="1"/>
      <c r="F1000" s="3">
        <v>995</v>
      </c>
      <c r="G1000" s="7"/>
      <c r="H1000" s="7">
        <f t="shared" si="15"/>
        <v>3.4724375565618002E-234</v>
      </c>
      <c r="I1000" s="7"/>
    </row>
    <row r="1001" spans="1:9" ht="12.75" customHeight="1" x14ac:dyDescent="0.3">
      <c r="A1001" s="3"/>
      <c r="B1001" s="3"/>
      <c r="C1001" s="1"/>
      <c r="D1001" s="1"/>
      <c r="E1001" s="1"/>
      <c r="F1001" s="3">
        <v>996</v>
      </c>
      <c r="G1001" s="7"/>
      <c r="H1001" s="7">
        <f t="shared" si="15"/>
        <v>3.4724375565618002E-234</v>
      </c>
      <c r="I1001" s="7"/>
    </row>
    <row r="1002" spans="1:9" ht="12.75" customHeight="1" x14ac:dyDescent="0.3">
      <c r="A1002" s="3"/>
      <c r="B1002" s="3"/>
      <c r="C1002" s="1"/>
      <c r="D1002" s="1"/>
      <c r="E1002" s="1"/>
      <c r="F1002" s="3">
        <v>997</v>
      </c>
      <c r="G1002" s="7"/>
      <c r="H1002" s="7">
        <f t="shared" si="15"/>
        <v>3.4724375565618002E-234</v>
      </c>
      <c r="I1002" s="7"/>
    </row>
    <row r="1003" spans="1:9" ht="12.75" customHeight="1" x14ac:dyDescent="0.3">
      <c r="A1003" s="3"/>
      <c r="B1003" s="3"/>
      <c r="C1003" s="1"/>
      <c r="D1003" s="1"/>
      <c r="E1003" s="1"/>
      <c r="F1003" s="3">
        <v>998</v>
      </c>
      <c r="G1003" s="7"/>
      <c r="H1003" s="7">
        <f t="shared" si="15"/>
        <v>3.4724375565618002E-234</v>
      </c>
      <c r="I1003" s="7"/>
    </row>
    <row r="1004" spans="1:9" ht="12.75" customHeight="1" x14ac:dyDescent="0.3">
      <c r="A1004" s="3"/>
      <c r="B1004" s="3"/>
      <c r="C1004" s="1"/>
      <c r="D1004" s="1"/>
      <c r="E1004" s="1"/>
      <c r="F1004" s="3">
        <v>999</v>
      </c>
      <c r="G1004" s="7"/>
      <c r="H1004" s="7">
        <f t="shared" si="15"/>
        <v>3.4724375565618002E-234</v>
      </c>
      <c r="I1004" s="7"/>
    </row>
    <row r="1005" spans="1:9" ht="12.75" customHeight="1" x14ac:dyDescent="0.3">
      <c r="A1005" s="3"/>
      <c r="B1005" s="3"/>
      <c r="C1005" s="1"/>
      <c r="D1005" s="1"/>
      <c r="E1005" s="1"/>
      <c r="F1005" s="3">
        <v>1000</v>
      </c>
      <c r="G1005" s="7"/>
      <c r="H1005" s="7">
        <f t="shared" si="15"/>
        <v>3.4724375565618002E-234</v>
      </c>
      <c r="I1005" s="7"/>
    </row>
    <row r="1006" spans="1:9" ht="12.75" customHeight="1" x14ac:dyDescent="0.3">
      <c r="A1006" s="3"/>
      <c r="B1006" s="3"/>
      <c r="C1006" s="1"/>
      <c r="D1006" s="1"/>
      <c r="E1006" s="1"/>
      <c r="F1006" s="3">
        <v>1001</v>
      </c>
      <c r="G1006" s="7"/>
      <c r="H1006" s="7">
        <f t="shared" si="15"/>
        <v>3.4724375565618002E-234</v>
      </c>
      <c r="I1006" s="7"/>
    </row>
    <row r="1007" spans="1:9" ht="12.75" customHeight="1" x14ac:dyDescent="0.3">
      <c r="A1007" s="3"/>
      <c r="B1007" s="3"/>
      <c r="C1007" s="1"/>
      <c r="D1007" s="1"/>
      <c r="E1007" s="1"/>
      <c r="F1007" s="3">
        <v>1002</v>
      </c>
      <c r="G1007" s="7"/>
      <c r="H1007" s="7">
        <f t="shared" si="15"/>
        <v>3.4724375565618002E-234</v>
      </c>
      <c r="I1007" s="7"/>
    </row>
    <row r="1008" spans="1:9" ht="12.75" customHeight="1" x14ac:dyDescent="0.3">
      <c r="A1008" s="3"/>
      <c r="B1008" s="3"/>
      <c r="C1008" s="1"/>
      <c r="D1008" s="1"/>
      <c r="E1008" s="1"/>
      <c r="F1008" s="3">
        <v>1003</v>
      </c>
      <c r="G1008" s="7"/>
      <c r="H1008" s="7">
        <f t="shared" si="15"/>
        <v>3.4724375565618002E-234</v>
      </c>
      <c r="I1008" s="7"/>
    </row>
    <row r="1009" spans="1:9" ht="12.75" customHeight="1" x14ac:dyDescent="0.3">
      <c r="A1009" s="3"/>
      <c r="B1009" s="3"/>
      <c r="C1009" s="1"/>
      <c r="D1009" s="1"/>
      <c r="E1009" s="1"/>
      <c r="F1009" s="3">
        <v>1004</v>
      </c>
      <c r="G1009" s="7"/>
      <c r="H1009" s="7">
        <f t="shared" si="15"/>
        <v>3.4724375565618002E-234</v>
      </c>
      <c r="I1009" s="7"/>
    </row>
    <row r="1010" spans="1:9" ht="12.75" customHeight="1" x14ac:dyDescent="0.3">
      <c r="A1010" s="3"/>
      <c r="B1010" s="3"/>
      <c r="C1010" s="1"/>
      <c r="D1010" s="1"/>
      <c r="E1010" s="1"/>
      <c r="F1010" s="3">
        <v>1005</v>
      </c>
      <c r="G1010" s="7"/>
      <c r="H1010" s="7">
        <f t="shared" si="15"/>
        <v>3.4724375565618002E-234</v>
      </c>
      <c r="I1010" s="7"/>
    </row>
    <row r="1011" spans="1:9" ht="12.75" customHeight="1" x14ac:dyDescent="0.3">
      <c r="A1011" s="3"/>
      <c r="B1011" s="3"/>
      <c r="C1011" s="1"/>
      <c r="D1011" s="1"/>
      <c r="E1011" s="1"/>
      <c r="F1011" s="3">
        <v>1006</v>
      </c>
      <c r="G1011" s="7"/>
      <c r="H1011" s="7">
        <f t="shared" si="15"/>
        <v>3.4724375565618002E-234</v>
      </c>
      <c r="I1011" s="7"/>
    </row>
    <row r="1012" spans="1:9" ht="12.75" customHeight="1" x14ac:dyDescent="0.3">
      <c r="A1012" s="3"/>
      <c r="B1012" s="3"/>
      <c r="C1012" s="1"/>
      <c r="D1012" s="1"/>
      <c r="E1012" s="1"/>
      <c r="F1012" s="3">
        <v>1007</v>
      </c>
      <c r="G1012" s="7"/>
      <c r="H1012" s="7">
        <f t="shared" si="15"/>
        <v>3.4724375565618002E-234</v>
      </c>
      <c r="I1012" s="7"/>
    </row>
    <row r="1013" spans="1:9" ht="12.75" customHeight="1" x14ac:dyDescent="0.3">
      <c r="A1013" s="3"/>
      <c r="B1013" s="3"/>
      <c r="C1013" s="1"/>
      <c r="D1013" s="1"/>
      <c r="E1013" s="1"/>
      <c r="F1013" s="3">
        <v>1008</v>
      </c>
      <c r="G1013" s="7"/>
      <c r="H1013" s="7">
        <f t="shared" si="15"/>
        <v>3.4724375565618002E-234</v>
      </c>
      <c r="I1013" s="7"/>
    </row>
    <row r="1014" spans="1:9" ht="12.75" customHeight="1" x14ac:dyDescent="0.3">
      <c r="A1014" s="3"/>
      <c r="B1014" s="3"/>
      <c r="C1014" s="1"/>
      <c r="D1014" s="1"/>
      <c r="E1014" s="1"/>
      <c r="F1014" s="3">
        <v>1009</v>
      </c>
      <c r="G1014" s="7"/>
      <c r="H1014" s="7">
        <f t="shared" si="15"/>
        <v>3.4724375565618002E-234</v>
      </c>
      <c r="I1014" s="7"/>
    </row>
    <row r="1015" spans="1:9" ht="12.75" customHeight="1" x14ac:dyDescent="0.3">
      <c r="A1015" s="3"/>
      <c r="B1015" s="3"/>
      <c r="C1015" s="1"/>
      <c r="D1015" s="1"/>
      <c r="E1015" s="1"/>
      <c r="F1015" s="3">
        <v>1010</v>
      </c>
      <c r="G1015" s="7"/>
      <c r="H1015" s="7">
        <f t="shared" si="15"/>
        <v>3.4724375565618002E-234</v>
      </c>
      <c r="I1015" s="7"/>
    </row>
    <row r="1016" spans="1:9" ht="12.75" customHeight="1" x14ac:dyDescent="0.3">
      <c r="A1016" s="3"/>
      <c r="B1016" s="3"/>
      <c r="C1016" s="1"/>
      <c r="D1016" s="1"/>
      <c r="E1016" s="1"/>
      <c r="F1016" s="3">
        <v>1011</v>
      </c>
      <c r="G1016" s="7"/>
      <c r="H1016" s="7">
        <f t="shared" si="15"/>
        <v>3.4724375565618002E-234</v>
      </c>
      <c r="I1016" s="7"/>
    </row>
    <row r="1017" spans="1:9" ht="12.75" customHeight="1" x14ac:dyDescent="0.3">
      <c r="A1017" s="3"/>
      <c r="B1017" s="3"/>
      <c r="C1017" s="1"/>
      <c r="D1017" s="1"/>
      <c r="E1017" s="1"/>
      <c r="F1017" s="3">
        <v>1012</v>
      </c>
      <c r="G1017" s="7"/>
      <c r="H1017" s="7">
        <f t="shared" si="15"/>
        <v>3.4724375565618002E-234</v>
      </c>
      <c r="I1017" s="7"/>
    </row>
    <row r="1018" spans="1:9" ht="12.75" customHeight="1" x14ac:dyDescent="0.3">
      <c r="A1018" s="3"/>
      <c r="B1018" s="3"/>
      <c r="C1018" s="1"/>
      <c r="D1018" s="1"/>
      <c r="E1018" s="1"/>
      <c r="F1018" s="3">
        <v>1013</v>
      </c>
      <c r="G1018" s="7"/>
      <c r="H1018" s="7">
        <f t="shared" si="15"/>
        <v>3.4724375565618002E-234</v>
      </c>
      <c r="I1018" s="7"/>
    </row>
    <row r="1019" spans="1:9" ht="12.75" customHeight="1" x14ac:dyDescent="0.3">
      <c r="A1019" s="3"/>
      <c r="B1019" s="3"/>
      <c r="C1019" s="1"/>
      <c r="D1019" s="1"/>
      <c r="E1019" s="1"/>
      <c r="F1019" s="3">
        <v>1014</v>
      </c>
      <c r="G1019" s="7"/>
      <c r="H1019" s="7">
        <f t="shared" si="15"/>
        <v>3.4724375565618002E-234</v>
      </c>
      <c r="I1019" s="7"/>
    </row>
    <row r="1020" spans="1:9" ht="12.75" customHeight="1" x14ac:dyDescent="0.3">
      <c r="A1020" s="3"/>
      <c r="B1020" s="3"/>
      <c r="C1020" s="1"/>
      <c r="D1020" s="1"/>
      <c r="E1020" s="1"/>
      <c r="F1020" s="3">
        <v>1015</v>
      </c>
      <c r="G1020" s="7"/>
      <c r="H1020" s="7">
        <f t="shared" si="15"/>
        <v>3.4724375565618002E-234</v>
      </c>
      <c r="I1020" s="7"/>
    </row>
    <row r="1021" spans="1:9" ht="12.75" customHeight="1" x14ac:dyDescent="0.3">
      <c r="A1021" s="3"/>
      <c r="B1021" s="3"/>
      <c r="C1021" s="1"/>
      <c r="D1021" s="1"/>
      <c r="E1021" s="1"/>
      <c r="F1021" s="3">
        <v>1016</v>
      </c>
      <c r="G1021" s="7"/>
      <c r="H1021" s="7">
        <f t="shared" si="15"/>
        <v>3.4724375565618002E-234</v>
      </c>
      <c r="I1021" s="7"/>
    </row>
    <row r="1022" spans="1:9" ht="12.75" customHeight="1" x14ac:dyDescent="0.3">
      <c r="A1022" s="3"/>
      <c r="B1022" s="3"/>
      <c r="C1022" s="1"/>
      <c r="D1022" s="1"/>
      <c r="E1022" s="1"/>
      <c r="F1022" s="3">
        <v>1017</v>
      </c>
      <c r="G1022" s="7"/>
      <c r="H1022" s="7">
        <f t="shared" si="15"/>
        <v>3.4724375565618002E-234</v>
      </c>
      <c r="I1022" s="7"/>
    </row>
    <row r="1023" spans="1:9" ht="12.75" customHeight="1" x14ac:dyDescent="0.3">
      <c r="A1023" s="3"/>
      <c r="B1023" s="3"/>
      <c r="C1023" s="1"/>
      <c r="D1023" s="1"/>
      <c r="E1023" s="1"/>
      <c r="F1023" s="3">
        <v>1018</v>
      </c>
      <c r="G1023" s="7"/>
      <c r="H1023" s="7">
        <f t="shared" si="15"/>
        <v>3.4724375565618002E-234</v>
      </c>
      <c r="I1023" s="7"/>
    </row>
    <row r="1024" spans="1:9" ht="12.75" customHeight="1" x14ac:dyDescent="0.3">
      <c r="A1024" s="3"/>
      <c r="B1024" s="3"/>
      <c r="C1024" s="1"/>
      <c r="D1024" s="1"/>
      <c r="E1024" s="1"/>
      <c r="F1024" s="3">
        <v>1019</v>
      </c>
      <c r="G1024" s="7"/>
      <c r="H1024" s="7">
        <f t="shared" si="15"/>
        <v>3.4724375565618002E-234</v>
      </c>
      <c r="I1024" s="7"/>
    </row>
    <row r="1025" spans="1:9" ht="12.75" customHeight="1" x14ac:dyDescent="0.3">
      <c r="A1025" s="3"/>
      <c r="B1025" s="3"/>
      <c r="C1025" s="1"/>
      <c r="D1025" s="1"/>
      <c r="E1025" s="1"/>
      <c r="F1025" s="3">
        <v>1020</v>
      </c>
      <c r="G1025" s="7"/>
      <c r="H1025" s="7">
        <f t="shared" si="15"/>
        <v>3.4724375565618002E-234</v>
      </c>
      <c r="I1025" s="7"/>
    </row>
    <row r="1026" spans="1:9" ht="12.75" customHeight="1" x14ac:dyDescent="0.3">
      <c r="A1026" s="3"/>
      <c r="B1026" s="3"/>
      <c r="C1026" s="1"/>
      <c r="D1026" s="1"/>
      <c r="E1026" s="1"/>
      <c r="F1026" s="3">
        <v>1021</v>
      </c>
      <c r="G1026" s="7"/>
      <c r="H1026" s="7">
        <f t="shared" si="15"/>
        <v>3.4724375565618002E-234</v>
      </c>
      <c r="I1026" s="7"/>
    </row>
    <row r="1027" spans="1:9" ht="12.75" customHeight="1" x14ac:dyDescent="0.3">
      <c r="A1027" s="3"/>
      <c r="B1027" s="3"/>
      <c r="C1027" s="1"/>
      <c r="D1027" s="1"/>
      <c r="E1027" s="1"/>
      <c r="F1027" s="3">
        <v>1022</v>
      </c>
      <c r="G1027" s="7"/>
      <c r="H1027" s="7">
        <f t="shared" si="15"/>
        <v>3.4724375565618002E-234</v>
      </c>
      <c r="I1027" s="7"/>
    </row>
    <row r="1028" spans="1:9" ht="12.75" customHeight="1" x14ac:dyDescent="0.3">
      <c r="A1028" s="3"/>
      <c r="B1028" s="3"/>
      <c r="C1028" s="1"/>
      <c r="D1028" s="1"/>
      <c r="E1028" s="1"/>
      <c r="F1028" s="3">
        <v>1023</v>
      </c>
      <c r="G1028" s="7"/>
      <c r="H1028" s="7">
        <f t="shared" si="15"/>
        <v>3.4724375565618002E-234</v>
      </c>
      <c r="I1028" s="7"/>
    </row>
    <row r="1029" spans="1:9" ht="12.75" customHeight="1" x14ac:dyDescent="0.3">
      <c r="A1029" s="3"/>
      <c r="B1029" s="3"/>
      <c r="C1029" s="1"/>
      <c r="D1029" s="1"/>
      <c r="E1029" s="1"/>
      <c r="F1029" s="3">
        <v>1024</v>
      </c>
      <c r="G1029" s="7"/>
      <c r="H1029" s="7">
        <f t="shared" si="15"/>
        <v>3.4724375565618002E-234</v>
      </c>
      <c r="I1029" s="7"/>
    </row>
    <row r="1030" spans="1:9" ht="12.75" customHeight="1" x14ac:dyDescent="0.3">
      <c r="A1030" s="3"/>
      <c r="B1030" s="3"/>
      <c r="C1030" s="1"/>
      <c r="D1030" s="1"/>
      <c r="E1030" s="1"/>
      <c r="F1030" s="3">
        <v>1025</v>
      </c>
      <c r="G1030" s="7"/>
      <c r="H1030" s="7">
        <f t="shared" si="15"/>
        <v>3.4724375565618002E-234</v>
      </c>
      <c r="I1030" s="7"/>
    </row>
    <row r="1031" spans="1:9" ht="12.75" customHeight="1" x14ac:dyDescent="0.3">
      <c r="A1031" s="3"/>
      <c r="B1031" s="3"/>
      <c r="C1031" s="1"/>
      <c r="D1031" s="1"/>
      <c r="E1031" s="1"/>
      <c r="F1031" s="3">
        <v>1026</v>
      </c>
      <c r="G1031" s="7"/>
      <c r="H1031" s="7">
        <f t="shared" ref="H1031:H1094" si="16">(1/$D$7)*EXP(-((G1031-$D$6)/$D$7)-EXP(-((G1031-$D$6)/$D$7)))</f>
        <v>3.4724375565618002E-234</v>
      </c>
      <c r="I1031" s="7"/>
    </row>
    <row r="1032" spans="1:9" ht="12.75" customHeight="1" x14ac:dyDescent="0.3">
      <c r="A1032" s="3"/>
      <c r="B1032" s="3"/>
      <c r="C1032" s="1"/>
      <c r="D1032" s="1"/>
      <c r="E1032" s="1"/>
      <c r="F1032" s="3">
        <v>1027</v>
      </c>
      <c r="G1032" s="7"/>
      <c r="H1032" s="7">
        <f t="shared" si="16"/>
        <v>3.4724375565618002E-234</v>
      </c>
      <c r="I1032" s="7"/>
    </row>
    <row r="1033" spans="1:9" ht="12.75" customHeight="1" x14ac:dyDescent="0.3">
      <c r="A1033" s="3"/>
      <c r="B1033" s="3"/>
      <c r="C1033" s="1"/>
      <c r="D1033" s="1"/>
      <c r="E1033" s="1"/>
      <c r="F1033" s="3">
        <v>1028</v>
      </c>
      <c r="G1033" s="7"/>
      <c r="H1033" s="7">
        <f t="shared" si="16"/>
        <v>3.4724375565618002E-234</v>
      </c>
      <c r="I1033" s="7"/>
    </row>
    <row r="1034" spans="1:9" ht="12.75" customHeight="1" x14ac:dyDescent="0.3">
      <c r="A1034" s="3"/>
      <c r="B1034" s="3"/>
      <c r="C1034" s="1"/>
      <c r="D1034" s="1"/>
      <c r="E1034" s="1"/>
      <c r="F1034" s="3">
        <v>1029</v>
      </c>
      <c r="G1034" s="7"/>
      <c r="H1034" s="7">
        <f t="shared" si="16"/>
        <v>3.4724375565618002E-234</v>
      </c>
      <c r="I1034" s="7"/>
    </row>
    <row r="1035" spans="1:9" ht="12.75" customHeight="1" x14ac:dyDescent="0.3">
      <c r="A1035" s="3"/>
      <c r="B1035" s="3"/>
      <c r="C1035" s="1"/>
      <c r="D1035" s="1"/>
      <c r="E1035" s="1"/>
      <c r="F1035" s="3">
        <v>1030</v>
      </c>
      <c r="G1035" s="7"/>
      <c r="H1035" s="7">
        <f t="shared" si="16"/>
        <v>3.4724375565618002E-234</v>
      </c>
      <c r="I1035" s="7"/>
    </row>
    <row r="1036" spans="1:9" ht="12.75" customHeight="1" x14ac:dyDescent="0.3">
      <c r="A1036" s="3"/>
      <c r="B1036" s="3"/>
      <c r="C1036" s="1"/>
      <c r="D1036" s="1"/>
      <c r="E1036" s="1"/>
      <c r="F1036" s="3">
        <v>1031</v>
      </c>
      <c r="G1036" s="7"/>
      <c r="H1036" s="7">
        <f t="shared" si="16"/>
        <v>3.4724375565618002E-234</v>
      </c>
      <c r="I1036" s="7"/>
    </row>
    <row r="1037" spans="1:9" ht="12.75" customHeight="1" x14ac:dyDescent="0.3">
      <c r="A1037" s="3"/>
      <c r="B1037" s="3"/>
      <c r="C1037" s="1"/>
      <c r="D1037" s="1"/>
      <c r="E1037" s="1"/>
      <c r="F1037" s="3">
        <v>1032</v>
      </c>
      <c r="G1037" s="7"/>
      <c r="H1037" s="7">
        <f t="shared" si="16"/>
        <v>3.4724375565618002E-234</v>
      </c>
      <c r="I1037" s="7"/>
    </row>
    <row r="1038" spans="1:9" ht="12.75" customHeight="1" x14ac:dyDescent="0.3">
      <c r="A1038" s="3"/>
      <c r="B1038" s="3"/>
      <c r="C1038" s="1"/>
      <c r="D1038" s="1"/>
      <c r="E1038" s="1"/>
      <c r="F1038" s="3">
        <v>1033</v>
      </c>
      <c r="G1038" s="7"/>
      <c r="H1038" s="7">
        <f t="shared" si="16"/>
        <v>3.4724375565618002E-234</v>
      </c>
      <c r="I1038" s="7"/>
    </row>
    <row r="1039" spans="1:9" ht="12.75" customHeight="1" x14ac:dyDescent="0.3">
      <c r="A1039" s="3"/>
      <c r="B1039" s="3"/>
      <c r="C1039" s="1"/>
      <c r="D1039" s="1"/>
      <c r="E1039" s="1"/>
      <c r="F1039" s="3">
        <v>1034</v>
      </c>
      <c r="G1039" s="7"/>
      <c r="H1039" s="7">
        <f t="shared" si="16"/>
        <v>3.4724375565618002E-234</v>
      </c>
      <c r="I1039" s="7"/>
    </row>
    <row r="1040" spans="1:9" ht="12.75" customHeight="1" x14ac:dyDescent="0.3">
      <c r="A1040" s="3"/>
      <c r="B1040" s="3"/>
      <c r="C1040" s="1"/>
      <c r="D1040" s="1"/>
      <c r="E1040" s="1"/>
      <c r="F1040" s="3">
        <v>1035</v>
      </c>
      <c r="G1040" s="7"/>
      <c r="H1040" s="7">
        <f t="shared" si="16"/>
        <v>3.4724375565618002E-234</v>
      </c>
      <c r="I1040" s="7"/>
    </row>
    <row r="1041" spans="1:9" ht="12.75" customHeight="1" x14ac:dyDescent="0.3">
      <c r="A1041" s="3"/>
      <c r="B1041" s="3"/>
      <c r="C1041" s="1"/>
      <c r="D1041" s="1"/>
      <c r="E1041" s="1"/>
      <c r="F1041" s="3">
        <v>1036</v>
      </c>
      <c r="G1041" s="7"/>
      <c r="H1041" s="7">
        <f t="shared" si="16"/>
        <v>3.4724375565618002E-234</v>
      </c>
      <c r="I1041" s="7"/>
    </row>
    <row r="1042" spans="1:9" ht="12.75" customHeight="1" x14ac:dyDescent="0.3">
      <c r="A1042" s="3"/>
      <c r="B1042" s="3"/>
      <c r="C1042" s="1"/>
      <c r="D1042" s="1"/>
      <c r="E1042" s="1"/>
      <c r="F1042" s="3">
        <v>1037</v>
      </c>
      <c r="G1042" s="7"/>
      <c r="H1042" s="7">
        <f t="shared" si="16"/>
        <v>3.4724375565618002E-234</v>
      </c>
      <c r="I1042" s="7"/>
    </row>
    <row r="1043" spans="1:9" ht="12.75" customHeight="1" x14ac:dyDescent="0.3">
      <c r="A1043" s="3"/>
      <c r="B1043" s="3"/>
      <c r="C1043" s="1"/>
      <c r="D1043" s="1"/>
      <c r="E1043" s="1"/>
      <c r="F1043" s="3">
        <v>1038</v>
      </c>
      <c r="G1043" s="7"/>
      <c r="H1043" s="7">
        <f t="shared" si="16"/>
        <v>3.4724375565618002E-234</v>
      </c>
      <c r="I1043" s="7"/>
    </row>
    <row r="1044" spans="1:9" ht="12.75" customHeight="1" x14ac:dyDescent="0.3">
      <c r="A1044" s="3"/>
      <c r="B1044" s="3"/>
      <c r="C1044" s="1"/>
      <c r="D1044" s="1"/>
      <c r="E1044" s="1"/>
      <c r="F1044" s="3">
        <v>1039</v>
      </c>
      <c r="G1044" s="7"/>
      <c r="H1044" s="7">
        <f t="shared" si="16"/>
        <v>3.4724375565618002E-234</v>
      </c>
      <c r="I1044" s="7"/>
    </row>
    <row r="1045" spans="1:9" ht="12.75" customHeight="1" x14ac:dyDescent="0.3">
      <c r="A1045" s="3"/>
      <c r="B1045" s="3"/>
      <c r="C1045" s="1"/>
      <c r="D1045" s="1"/>
      <c r="E1045" s="1"/>
      <c r="F1045" s="3">
        <v>1040</v>
      </c>
      <c r="G1045" s="7"/>
      <c r="H1045" s="7">
        <f t="shared" si="16"/>
        <v>3.4724375565618002E-234</v>
      </c>
      <c r="I1045" s="7"/>
    </row>
    <row r="1046" spans="1:9" ht="12.75" customHeight="1" x14ac:dyDescent="0.3">
      <c r="A1046" s="3"/>
      <c r="B1046" s="3"/>
      <c r="C1046" s="1"/>
      <c r="D1046" s="1"/>
      <c r="E1046" s="1"/>
      <c r="F1046" s="3">
        <v>1041</v>
      </c>
      <c r="G1046" s="7"/>
      <c r="H1046" s="7">
        <f t="shared" si="16"/>
        <v>3.4724375565618002E-234</v>
      </c>
      <c r="I1046" s="7"/>
    </row>
    <row r="1047" spans="1:9" ht="12.75" customHeight="1" x14ac:dyDescent="0.3">
      <c r="A1047" s="3"/>
      <c r="B1047" s="3"/>
      <c r="C1047" s="1"/>
      <c r="D1047" s="1"/>
      <c r="E1047" s="1"/>
      <c r="F1047" s="3">
        <v>1042</v>
      </c>
      <c r="G1047" s="7"/>
      <c r="H1047" s="7">
        <f t="shared" si="16"/>
        <v>3.4724375565618002E-234</v>
      </c>
      <c r="I1047" s="7"/>
    </row>
    <row r="1048" spans="1:9" ht="12.75" customHeight="1" x14ac:dyDescent="0.3">
      <c r="A1048" s="3"/>
      <c r="B1048" s="3"/>
      <c r="C1048" s="1"/>
      <c r="D1048" s="1"/>
      <c r="E1048" s="1"/>
      <c r="F1048" s="3">
        <v>1043</v>
      </c>
      <c r="G1048" s="7"/>
      <c r="H1048" s="7">
        <f t="shared" si="16"/>
        <v>3.4724375565618002E-234</v>
      </c>
      <c r="I1048" s="7"/>
    </row>
    <row r="1049" spans="1:9" ht="12.75" customHeight="1" x14ac:dyDescent="0.3">
      <c r="A1049" s="3"/>
      <c r="B1049" s="3"/>
      <c r="C1049" s="1"/>
      <c r="D1049" s="1"/>
      <c r="E1049" s="1"/>
      <c r="F1049" s="3">
        <v>1044</v>
      </c>
      <c r="G1049" s="7"/>
      <c r="H1049" s="7">
        <f t="shared" si="16"/>
        <v>3.4724375565618002E-234</v>
      </c>
      <c r="I1049" s="7"/>
    </row>
    <row r="1050" spans="1:9" ht="12.75" customHeight="1" x14ac:dyDescent="0.3">
      <c r="A1050" s="3"/>
      <c r="B1050" s="3"/>
      <c r="C1050" s="1"/>
      <c r="D1050" s="1"/>
      <c r="E1050" s="1"/>
      <c r="F1050" s="3">
        <v>1045</v>
      </c>
      <c r="G1050" s="7"/>
      <c r="H1050" s="7">
        <f t="shared" si="16"/>
        <v>3.4724375565618002E-234</v>
      </c>
      <c r="I1050" s="7"/>
    </row>
    <row r="1051" spans="1:9" ht="12.75" customHeight="1" x14ac:dyDescent="0.3">
      <c r="A1051" s="3"/>
      <c r="B1051" s="3"/>
      <c r="C1051" s="1"/>
      <c r="D1051" s="1"/>
      <c r="E1051" s="1"/>
      <c r="F1051" s="3">
        <v>1046</v>
      </c>
      <c r="G1051" s="7"/>
      <c r="H1051" s="7">
        <f t="shared" si="16"/>
        <v>3.4724375565618002E-234</v>
      </c>
      <c r="I1051" s="7"/>
    </row>
    <row r="1052" spans="1:9" ht="12.75" customHeight="1" x14ac:dyDescent="0.3">
      <c r="A1052" s="3"/>
      <c r="B1052" s="3"/>
      <c r="C1052" s="1"/>
      <c r="D1052" s="1"/>
      <c r="E1052" s="1"/>
      <c r="F1052" s="3">
        <v>1047</v>
      </c>
      <c r="G1052" s="7"/>
      <c r="H1052" s="7">
        <f t="shared" si="16"/>
        <v>3.4724375565618002E-234</v>
      </c>
      <c r="I1052" s="7"/>
    </row>
    <row r="1053" spans="1:9" ht="12.75" customHeight="1" x14ac:dyDescent="0.3">
      <c r="A1053" s="3"/>
      <c r="B1053" s="3"/>
      <c r="C1053" s="1"/>
      <c r="D1053" s="1"/>
      <c r="E1053" s="1"/>
      <c r="F1053" s="3">
        <v>1048</v>
      </c>
      <c r="G1053" s="7"/>
      <c r="H1053" s="7">
        <f t="shared" si="16"/>
        <v>3.4724375565618002E-234</v>
      </c>
      <c r="I1053" s="7"/>
    </row>
    <row r="1054" spans="1:9" ht="12.75" customHeight="1" x14ac:dyDescent="0.3">
      <c r="A1054" s="3"/>
      <c r="B1054" s="3"/>
      <c r="C1054" s="1"/>
      <c r="D1054" s="1"/>
      <c r="E1054" s="1"/>
      <c r="F1054" s="3">
        <v>1049</v>
      </c>
      <c r="G1054" s="7"/>
      <c r="H1054" s="7">
        <f t="shared" si="16"/>
        <v>3.4724375565618002E-234</v>
      </c>
      <c r="I1054" s="7"/>
    </row>
    <row r="1055" spans="1:9" ht="12.75" customHeight="1" x14ac:dyDescent="0.3">
      <c r="A1055" s="3"/>
      <c r="B1055" s="3"/>
      <c r="C1055" s="1"/>
      <c r="D1055" s="1"/>
      <c r="E1055" s="1"/>
      <c r="F1055" s="3">
        <v>1050</v>
      </c>
      <c r="G1055" s="7"/>
      <c r="H1055" s="7">
        <f t="shared" si="16"/>
        <v>3.4724375565618002E-234</v>
      </c>
      <c r="I1055" s="7"/>
    </row>
    <row r="1056" spans="1:9" ht="12.75" customHeight="1" x14ac:dyDescent="0.3">
      <c r="A1056" s="3"/>
      <c r="B1056" s="3"/>
      <c r="C1056" s="1"/>
      <c r="D1056" s="1"/>
      <c r="E1056" s="1"/>
      <c r="F1056" s="3">
        <v>1051</v>
      </c>
      <c r="G1056" s="7"/>
      <c r="H1056" s="7">
        <f t="shared" si="16"/>
        <v>3.4724375565618002E-234</v>
      </c>
      <c r="I1056" s="7"/>
    </row>
    <row r="1057" spans="1:9" ht="12.75" customHeight="1" x14ac:dyDescent="0.3">
      <c r="A1057" s="3"/>
      <c r="B1057" s="3"/>
      <c r="C1057" s="1"/>
      <c r="D1057" s="1"/>
      <c r="E1057" s="1"/>
      <c r="F1057" s="3">
        <v>1052</v>
      </c>
      <c r="G1057" s="7"/>
      <c r="H1057" s="7">
        <f t="shared" si="16"/>
        <v>3.4724375565618002E-234</v>
      </c>
      <c r="I1057" s="7"/>
    </row>
    <row r="1058" spans="1:9" ht="12.75" customHeight="1" x14ac:dyDescent="0.3">
      <c r="A1058" s="3"/>
      <c r="B1058" s="3"/>
      <c r="C1058" s="1"/>
      <c r="D1058" s="1"/>
      <c r="E1058" s="1"/>
      <c r="F1058" s="3">
        <v>1053</v>
      </c>
      <c r="G1058" s="7"/>
      <c r="H1058" s="7">
        <f t="shared" si="16"/>
        <v>3.4724375565618002E-234</v>
      </c>
      <c r="I1058" s="7"/>
    </row>
    <row r="1059" spans="1:9" ht="12.75" customHeight="1" x14ac:dyDescent="0.3">
      <c r="A1059" s="3"/>
      <c r="B1059" s="3"/>
      <c r="C1059" s="1"/>
      <c r="D1059" s="1"/>
      <c r="E1059" s="1"/>
      <c r="F1059" s="3">
        <v>1054</v>
      </c>
      <c r="G1059" s="7"/>
      <c r="H1059" s="7">
        <f t="shared" si="16"/>
        <v>3.4724375565618002E-234</v>
      </c>
      <c r="I1059" s="7"/>
    </row>
    <row r="1060" spans="1:9" ht="12.75" customHeight="1" x14ac:dyDescent="0.3">
      <c r="A1060" s="3"/>
      <c r="B1060" s="3"/>
      <c r="C1060" s="1"/>
      <c r="D1060" s="1"/>
      <c r="E1060" s="1"/>
      <c r="F1060" s="3">
        <v>1055</v>
      </c>
      <c r="G1060" s="7"/>
      <c r="H1060" s="7">
        <f t="shared" si="16"/>
        <v>3.4724375565618002E-234</v>
      </c>
      <c r="I1060" s="7"/>
    </row>
    <row r="1061" spans="1:9" ht="12.75" customHeight="1" x14ac:dyDescent="0.3">
      <c r="A1061" s="3"/>
      <c r="B1061" s="3"/>
      <c r="C1061" s="1"/>
      <c r="D1061" s="1"/>
      <c r="E1061" s="1"/>
      <c r="F1061" s="3">
        <v>1056</v>
      </c>
      <c r="G1061" s="7"/>
      <c r="H1061" s="7">
        <f t="shared" si="16"/>
        <v>3.4724375565618002E-234</v>
      </c>
      <c r="I1061" s="7"/>
    </row>
    <row r="1062" spans="1:9" ht="12.75" customHeight="1" x14ac:dyDescent="0.3">
      <c r="A1062" s="3"/>
      <c r="B1062" s="3"/>
      <c r="C1062" s="1"/>
      <c r="D1062" s="1"/>
      <c r="E1062" s="1"/>
      <c r="F1062" s="3">
        <v>1057</v>
      </c>
      <c r="G1062" s="7"/>
      <c r="H1062" s="7">
        <f t="shared" si="16"/>
        <v>3.4724375565618002E-234</v>
      </c>
      <c r="I1062" s="7"/>
    </row>
    <row r="1063" spans="1:9" ht="12.75" customHeight="1" x14ac:dyDescent="0.3">
      <c r="A1063" s="3"/>
      <c r="B1063" s="3"/>
      <c r="C1063" s="1"/>
      <c r="D1063" s="1"/>
      <c r="E1063" s="1"/>
      <c r="F1063" s="3">
        <v>1058</v>
      </c>
      <c r="G1063" s="7"/>
      <c r="H1063" s="7">
        <f t="shared" si="16"/>
        <v>3.4724375565618002E-234</v>
      </c>
      <c r="I1063" s="7"/>
    </row>
    <row r="1064" spans="1:9" ht="12.75" customHeight="1" x14ac:dyDescent="0.3">
      <c r="A1064" s="3"/>
      <c r="B1064" s="3"/>
      <c r="C1064" s="1"/>
      <c r="D1064" s="1"/>
      <c r="E1064" s="1"/>
      <c r="F1064" s="3">
        <v>1059</v>
      </c>
      <c r="G1064" s="7"/>
      <c r="H1064" s="7">
        <f t="shared" si="16"/>
        <v>3.4724375565618002E-234</v>
      </c>
      <c r="I1064" s="7"/>
    </row>
    <row r="1065" spans="1:9" ht="12.75" customHeight="1" x14ac:dyDescent="0.3">
      <c r="A1065" s="3"/>
      <c r="B1065" s="3"/>
      <c r="C1065" s="1"/>
      <c r="D1065" s="1"/>
      <c r="E1065" s="1"/>
      <c r="F1065" s="3">
        <v>1060</v>
      </c>
      <c r="G1065" s="7"/>
      <c r="H1065" s="7">
        <f t="shared" si="16"/>
        <v>3.4724375565618002E-234</v>
      </c>
      <c r="I1065" s="7"/>
    </row>
    <row r="1066" spans="1:9" ht="12.75" customHeight="1" x14ac:dyDescent="0.3">
      <c r="A1066" s="3"/>
      <c r="B1066" s="3"/>
      <c r="C1066" s="1"/>
      <c r="D1066" s="1"/>
      <c r="E1066" s="1"/>
      <c r="F1066" s="3">
        <v>1061</v>
      </c>
      <c r="G1066" s="7"/>
      <c r="H1066" s="7">
        <f t="shared" si="16"/>
        <v>3.4724375565618002E-234</v>
      </c>
      <c r="I1066" s="7"/>
    </row>
    <row r="1067" spans="1:9" ht="12.75" customHeight="1" x14ac:dyDescent="0.3">
      <c r="A1067" s="3"/>
      <c r="B1067" s="3"/>
      <c r="C1067" s="1"/>
      <c r="D1067" s="1"/>
      <c r="E1067" s="1"/>
      <c r="F1067" s="3">
        <v>1062</v>
      </c>
      <c r="G1067" s="7"/>
      <c r="H1067" s="7">
        <f t="shared" si="16"/>
        <v>3.4724375565618002E-234</v>
      </c>
      <c r="I1067" s="7"/>
    </row>
    <row r="1068" spans="1:9" ht="12.75" customHeight="1" x14ac:dyDescent="0.3">
      <c r="A1068" s="3"/>
      <c r="B1068" s="3"/>
      <c r="C1068" s="1"/>
      <c r="D1068" s="1"/>
      <c r="E1068" s="1"/>
      <c r="F1068" s="3">
        <v>1063</v>
      </c>
      <c r="G1068" s="7"/>
      <c r="H1068" s="7">
        <f t="shared" si="16"/>
        <v>3.4724375565618002E-234</v>
      </c>
      <c r="I1068" s="7"/>
    </row>
    <row r="1069" spans="1:9" ht="12.75" customHeight="1" x14ac:dyDescent="0.3">
      <c r="A1069" s="3"/>
      <c r="B1069" s="3"/>
      <c r="C1069" s="1"/>
      <c r="D1069" s="1"/>
      <c r="E1069" s="1"/>
      <c r="F1069" s="3">
        <v>1064</v>
      </c>
      <c r="G1069" s="7"/>
      <c r="H1069" s="7">
        <f t="shared" si="16"/>
        <v>3.4724375565618002E-234</v>
      </c>
      <c r="I1069" s="7"/>
    </row>
    <row r="1070" spans="1:9" ht="12.75" customHeight="1" x14ac:dyDescent="0.3">
      <c r="A1070" s="3"/>
      <c r="B1070" s="3"/>
      <c r="C1070" s="1"/>
      <c r="D1070" s="1"/>
      <c r="E1070" s="1"/>
      <c r="F1070" s="3">
        <v>1065</v>
      </c>
      <c r="G1070" s="7"/>
      <c r="H1070" s="7">
        <f t="shared" si="16"/>
        <v>3.4724375565618002E-234</v>
      </c>
      <c r="I1070" s="7"/>
    </row>
    <row r="1071" spans="1:9" ht="12.75" customHeight="1" x14ac:dyDescent="0.3">
      <c r="A1071" s="3"/>
      <c r="B1071" s="3"/>
      <c r="C1071" s="1"/>
      <c r="D1071" s="1"/>
      <c r="E1071" s="1"/>
      <c r="F1071" s="3">
        <v>1066</v>
      </c>
      <c r="G1071" s="7"/>
      <c r="H1071" s="7">
        <f t="shared" si="16"/>
        <v>3.4724375565618002E-234</v>
      </c>
      <c r="I1071" s="7"/>
    </row>
    <row r="1072" spans="1:9" ht="12.75" customHeight="1" x14ac:dyDescent="0.3">
      <c r="A1072" s="3"/>
      <c r="B1072" s="3"/>
      <c r="C1072" s="1"/>
      <c r="D1072" s="1"/>
      <c r="E1072" s="1"/>
      <c r="F1072" s="3">
        <v>1067</v>
      </c>
      <c r="G1072" s="7"/>
      <c r="H1072" s="7">
        <f t="shared" si="16"/>
        <v>3.4724375565618002E-234</v>
      </c>
      <c r="I1072" s="7"/>
    </row>
    <row r="1073" spans="1:9" ht="12.75" customHeight="1" x14ac:dyDescent="0.3">
      <c r="A1073" s="3"/>
      <c r="B1073" s="3"/>
      <c r="C1073" s="1"/>
      <c r="D1073" s="1"/>
      <c r="E1073" s="1"/>
      <c r="F1073" s="3">
        <v>1068</v>
      </c>
      <c r="G1073" s="7"/>
      <c r="H1073" s="7">
        <f t="shared" si="16"/>
        <v>3.4724375565618002E-234</v>
      </c>
      <c r="I1073" s="7"/>
    </row>
    <row r="1074" spans="1:9" ht="12.75" customHeight="1" x14ac:dyDescent="0.3">
      <c r="A1074" s="3"/>
      <c r="B1074" s="3"/>
      <c r="C1074" s="1"/>
      <c r="D1074" s="1"/>
      <c r="E1074" s="1"/>
      <c r="F1074" s="3">
        <v>1069</v>
      </c>
      <c r="G1074" s="7"/>
      <c r="H1074" s="7">
        <f t="shared" si="16"/>
        <v>3.4724375565618002E-234</v>
      </c>
      <c r="I1074" s="7"/>
    </row>
    <row r="1075" spans="1:9" ht="12.75" customHeight="1" x14ac:dyDescent="0.3">
      <c r="A1075" s="3"/>
      <c r="B1075" s="3"/>
      <c r="C1075" s="1"/>
      <c r="D1075" s="1"/>
      <c r="E1075" s="1"/>
      <c r="F1075" s="3">
        <v>1070</v>
      </c>
      <c r="G1075" s="7"/>
      <c r="H1075" s="7">
        <f t="shared" si="16"/>
        <v>3.4724375565618002E-234</v>
      </c>
      <c r="I1075" s="7"/>
    </row>
    <row r="1076" spans="1:9" ht="12.75" customHeight="1" x14ac:dyDescent="0.3">
      <c r="A1076" s="3"/>
      <c r="B1076" s="3"/>
      <c r="C1076" s="1"/>
      <c r="D1076" s="1"/>
      <c r="E1076" s="1"/>
      <c r="F1076" s="3">
        <v>1071</v>
      </c>
      <c r="G1076" s="7"/>
      <c r="H1076" s="7">
        <f t="shared" si="16"/>
        <v>3.4724375565618002E-234</v>
      </c>
      <c r="I1076" s="7"/>
    </row>
    <row r="1077" spans="1:9" ht="12.75" customHeight="1" x14ac:dyDescent="0.3">
      <c r="A1077" s="3"/>
      <c r="B1077" s="3"/>
      <c r="C1077" s="1"/>
      <c r="D1077" s="1"/>
      <c r="E1077" s="1"/>
      <c r="F1077" s="3">
        <v>1072</v>
      </c>
      <c r="G1077" s="7"/>
      <c r="H1077" s="7">
        <f t="shared" si="16"/>
        <v>3.4724375565618002E-234</v>
      </c>
      <c r="I1077" s="7"/>
    </row>
    <row r="1078" spans="1:9" ht="12.75" customHeight="1" x14ac:dyDescent="0.3">
      <c r="A1078" s="3"/>
      <c r="B1078" s="3"/>
      <c r="C1078" s="1"/>
      <c r="D1078" s="1"/>
      <c r="E1078" s="1"/>
      <c r="F1078" s="3">
        <v>1073</v>
      </c>
      <c r="G1078" s="7"/>
      <c r="H1078" s="7">
        <f t="shared" si="16"/>
        <v>3.4724375565618002E-234</v>
      </c>
      <c r="I1078" s="7"/>
    </row>
    <row r="1079" spans="1:9" ht="12.75" customHeight="1" x14ac:dyDescent="0.3">
      <c r="A1079" s="3"/>
      <c r="B1079" s="3"/>
      <c r="C1079" s="1"/>
      <c r="D1079" s="1"/>
      <c r="E1079" s="1"/>
      <c r="F1079" s="3">
        <v>1074</v>
      </c>
      <c r="G1079" s="7"/>
      <c r="H1079" s="7">
        <f t="shared" si="16"/>
        <v>3.4724375565618002E-234</v>
      </c>
      <c r="I1079" s="7"/>
    </row>
    <row r="1080" spans="1:9" ht="12.75" customHeight="1" x14ac:dyDescent="0.3">
      <c r="A1080" s="3"/>
      <c r="B1080" s="3"/>
      <c r="C1080" s="1"/>
      <c r="D1080" s="1"/>
      <c r="E1080" s="1"/>
      <c r="F1080" s="3">
        <v>1075</v>
      </c>
      <c r="G1080" s="7"/>
      <c r="H1080" s="7">
        <f t="shared" si="16"/>
        <v>3.4724375565618002E-234</v>
      </c>
      <c r="I1080" s="7"/>
    </row>
    <row r="1081" spans="1:9" ht="12.75" customHeight="1" x14ac:dyDescent="0.3">
      <c r="A1081" s="3"/>
      <c r="B1081" s="3"/>
      <c r="C1081" s="1"/>
      <c r="D1081" s="1"/>
      <c r="E1081" s="1"/>
      <c r="F1081" s="3">
        <v>1076</v>
      </c>
      <c r="G1081" s="7"/>
      <c r="H1081" s="7">
        <f t="shared" si="16"/>
        <v>3.4724375565618002E-234</v>
      </c>
      <c r="I1081" s="7"/>
    </row>
    <row r="1082" spans="1:9" ht="12.75" customHeight="1" x14ac:dyDescent="0.3">
      <c r="A1082" s="3"/>
      <c r="B1082" s="3"/>
      <c r="C1082" s="1"/>
      <c r="D1082" s="1"/>
      <c r="E1082" s="1"/>
      <c r="F1082" s="3">
        <v>1077</v>
      </c>
      <c r="G1082" s="7"/>
      <c r="H1082" s="7">
        <f t="shared" si="16"/>
        <v>3.4724375565618002E-234</v>
      </c>
      <c r="I1082" s="7"/>
    </row>
    <row r="1083" spans="1:9" ht="12.75" customHeight="1" x14ac:dyDescent="0.3">
      <c r="A1083" s="3"/>
      <c r="B1083" s="3"/>
      <c r="C1083" s="1"/>
      <c r="D1083" s="1"/>
      <c r="E1083" s="1"/>
      <c r="F1083" s="3">
        <v>1078</v>
      </c>
      <c r="G1083" s="7"/>
      <c r="H1083" s="7">
        <f t="shared" si="16"/>
        <v>3.4724375565618002E-234</v>
      </c>
      <c r="I1083" s="7"/>
    </row>
    <row r="1084" spans="1:9" ht="12.75" customHeight="1" x14ac:dyDescent="0.3">
      <c r="A1084" s="3"/>
      <c r="B1084" s="3"/>
      <c r="C1084" s="1"/>
      <c r="D1084" s="1"/>
      <c r="E1084" s="1"/>
      <c r="F1084" s="3">
        <v>1079</v>
      </c>
      <c r="G1084" s="7"/>
      <c r="H1084" s="7">
        <f t="shared" si="16"/>
        <v>3.4724375565618002E-234</v>
      </c>
      <c r="I1084" s="7"/>
    </row>
    <row r="1085" spans="1:9" ht="12.75" customHeight="1" x14ac:dyDescent="0.3">
      <c r="A1085" s="3"/>
      <c r="B1085" s="3"/>
      <c r="C1085" s="1"/>
      <c r="D1085" s="1"/>
      <c r="E1085" s="1"/>
      <c r="F1085" s="3">
        <v>1080</v>
      </c>
      <c r="G1085" s="7"/>
      <c r="H1085" s="7">
        <f t="shared" si="16"/>
        <v>3.4724375565618002E-234</v>
      </c>
      <c r="I1085" s="7"/>
    </row>
    <row r="1086" spans="1:9" ht="12.75" customHeight="1" x14ac:dyDescent="0.3">
      <c r="A1086" s="3"/>
      <c r="B1086" s="3"/>
      <c r="C1086" s="1"/>
      <c r="D1086" s="1"/>
      <c r="E1086" s="1"/>
      <c r="F1086" s="3">
        <v>1081</v>
      </c>
      <c r="G1086" s="7"/>
      <c r="H1086" s="7">
        <f t="shared" si="16"/>
        <v>3.4724375565618002E-234</v>
      </c>
      <c r="I1086" s="7"/>
    </row>
    <row r="1087" spans="1:9" ht="12.75" customHeight="1" x14ac:dyDescent="0.3">
      <c r="A1087" s="3"/>
      <c r="B1087" s="3"/>
      <c r="C1087" s="1"/>
      <c r="D1087" s="1"/>
      <c r="E1087" s="1"/>
      <c r="F1087" s="3">
        <v>1082</v>
      </c>
      <c r="G1087" s="7"/>
      <c r="H1087" s="7">
        <f t="shared" si="16"/>
        <v>3.4724375565618002E-234</v>
      </c>
      <c r="I1087" s="7"/>
    </row>
    <row r="1088" spans="1:9" ht="12.75" customHeight="1" x14ac:dyDescent="0.3">
      <c r="A1088" s="3"/>
      <c r="B1088" s="3"/>
      <c r="C1088" s="1"/>
      <c r="D1088" s="1"/>
      <c r="E1088" s="1"/>
      <c r="F1088" s="3">
        <v>1083</v>
      </c>
      <c r="G1088" s="7"/>
      <c r="H1088" s="7">
        <f t="shared" si="16"/>
        <v>3.4724375565618002E-234</v>
      </c>
      <c r="I1088" s="7"/>
    </row>
    <row r="1089" spans="1:9" ht="12.75" customHeight="1" x14ac:dyDescent="0.3">
      <c r="A1089" s="3"/>
      <c r="B1089" s="3"/>
      <c r="C1089" s="1"/>
      <c r="D1089" s="1"/>
      <c r="E1089" s="1"/>
      <c r="F1089" s="3">
        <v>1084</v>
      </c>
      <c r="G1089" s="7"/>
      <c r="H1089" s="7">
        <f t="shared" si="16"/>
        <v>3.4724375565618002E-234</v>
      </c>
      <c r="I1089" s="7"/>
    </row>
    <row r="1090" spans="1:9" ht="12.75" customHeight="1" x14ac:dyDescent="0.3">
      <c r="A1090" s="3"/>
      <c r="B1090" s="3"/>
      <c r="C1090" s="1"/>
      <c r="D1090" s="1"/>
      <c r="E1090" s="1"/>
      <c r="F1090" s="3">
        <v>1085</v>
      </c>
      <c r="G1090" s="7"/>
      <c r="H1090" s="7">
        <f t="shared" si="16"/>
        <v>3.4724375565618002E-234</v>
      </c>
      <c r="I1090" s="7"/>
    </row>
    <row r="1091" spans="1:9" ht="12.75" customHeight="1" x14ac:dyDescent="0.3">
      <c r="A1091" s="3"/>
      <c r="B1091" s="3"/>
      <c r="C1091" s="1"/>
      <c r="D1091" s="1"/>
      <c r="E1091" s="1"/>
      <c r="F1091" s="3">
        <v>1086</v>
      </c>
      <c r="G1091" s="7"/>
      <c r="H1091" s="7">
        <f t="shared" si="16"/>
        <v>3.4724375565618002E-234</v>
      </c>
      <c r="I1091" s="7"/>
    </row>
    <row r="1092" spans="1:9" ht="12.75" customHeight="1" x14ac:dyDescent="0.3">
      <c r="A1092" s="3"/>
      <c r="B1092" s="3"/>
      <c r="C1092" s="1"/>
      <c r="D1092" s="1"/>
      <c r="E1092" s="1"/>
      <c r="F1092" s="3">
        <v>1087</v>
      </c>
      <c r="G1092" s="7"/>
      <c r="H1092" s="7">
        <f t="shared" si="16"/>
        <v>3.4724375565618002E-234</v>
      </c>
      <c r="I1092" s="7"/>
    </row>
    <row r="1093" spans="1:9" ht="12.75" customHeight="1" x14ac:dyDescent="0.3">
      <c r="A1093" s="3"/>
      <c r="B1093" s="3"/>
      <c r="C1093" s="1"/>
      <c r="D1093" s="1"/>
      <c r="E1093" s="1"/>
      <c r="F1093" s="3">
        <v>1088</v>
      </c>
      <c r="G1093" s="7"/>
      <c r="H1093" s="7">
        <f t="shared" si="16"/>
        <v>3.4724375565618002E-234</v>
      </c>
      <c r="I1093" s="7"/>
    </row>
    <row r="1094" spans="1:9" ht="12.75" customHeight="1" x14ac:dyDescent="0.3">
      <c r="A1094" s="3"/>
      <c r="B1094" s="3"/>
      <c r="C1094" s="1"/>
      <c r="D1094" s="1"/>
      <c r="E1094" s="1"/>
      <c r="F1094" s="3">
        <v>1089</v>
      </c>
      <c r="G1094" s="7"/>
      <c r="H1094" s="7">
        <f t="shared" si="16"/>
        <v>3.4724375565618002E-234</v>
      </c>
      <c r="I1094" s="7"/>
    </row>
    <row r="1095" spans="1:9" ht="12.75" customHeight="1" x14ac:dyDescent="0.3">
      <c r="A1095" s="3"/>
      <c r="B1095" s="3"/>
      <c r="C1095" s="1"/>
      <c r="D1095" s="1"/>
      <c r="E1095" s="1"/>
      <c r="F1095" s="3">
        <v>1090</v>
      </c>
      <c r="G1095" s="7"/>
      <c r="H1095" s="7">
        <f t="shared" ref="H1095:H1158" si="17">(1/$D$7)*EXP(-((G1095-$D$6)/$D$7)-EXP(-((G1095-$D$6)/$D$7)))</f>
        <v>3.4724375565618002E-234</v>
      </c>
      <c r="I1095" s="7"/>
    </row>
    <row r="1096" spans="1:9" ht="12.75" customHeight="1" x14ac:dyDescent="0.3">
      <c r="A1096" s="3"/>
      <c r="B1096" s="3"/>
      <c r="C1096" s="1"/>
      <c r="D1096" s="1"/>
      <c r="E1096" s="1"/>
      <c r="F1096" s="3">
        <v>1091</v>
      </c>
      <c r="G1096" s="7"/>
      <c r="H1096" s="7">
        <f t="shared" si="17"/>
        <v>3.4724375565618002E-234</v>
      </c>
      <c r="I1096" s="7"/>
    </row>
    <row r="1097" spans="1:9" ht="12.75" customHeight="1" x14ac:dyDescent="0.3">
      <c r="A1097" s="3"/>
      <c r="B1097" s="3"/>
      <c r="C1097" s="1"/>
      <c r="D1097" s="1"/>
      <c r="E1097" s="1"/>
      <c r="F1097" s="3">
        <v>1092</v>
      </c>
      <c r="G1097" s="7"/>
      <c r="H1097" s="7">
        <f t="shared" si="17"/>
        <v>3.4724375565618002E-234</v>
      </c>
      <c r="I1097" s="7"/>
    </row>
    <row r="1098" spans="1:9" ht="12.75" customHeight="1" x14ac:dyDescent="0.3">
      <c r="A1098" s="3"/>
      <c r="B1098" s="3"/>
      <c r="C1098" s="1"/>
      <c r="D1098" s="1"/>
      <c r="E1098" s="1"/>
      <c r="F1098" s="3">
        <v>1093</v>
      </c>
      <c r="G1098" s="7"/>
      <c r="H1098" s="7">
        <f t="shared" si="17"/>
        <v>3.4724375565618002E-234</v>
      </c>
      <c r="I1098" s="7"/>
    </row>
    <row r="1099" spans="1:9" ht="12.75" customHeight="1" x14ac:dyDescent="0.3">
      <c r="A1099" s="3"/>
      <c r="B1099" s="3"/>
      <c r="C1099" s="1"/>
      <c r="D1099" s="1"/>
      <c r="E1099" s="1"/>
      <c r="F1099" s="3">
        <v>1094</v>
      </c>
      <c r="G1099" s="7"/>
      <c r="H1099" s="7">
        <f t="shared" si="17"/>
        <v>3.4724375565618002E-234</v>
      </c>
      <c r="I1099" s="7"/>
    </row>
    <row r="1100" spans="1:9" ht="12.75" customHeight="1" x14ac:dyDescent="0.3">
      <c r="A1100" s="3"/>
      <c r="B1100" s="3"/>
      <c r="C1100" s="1"/>
      <c r="D1100" s="1"/>
      <c r="E1100" s="1"/>
      <c r="F1100" s="3">
        <v>1095</v>
      </c>
      <c r="G1100" s="7"/>
      <c r="H1100" s="7">
        <f t="shared" si="17"/>
        <v>3.4724375565618002E-234</v>
      </c>
      <c r="I1100" s="7"/>
    </row>
    <row r="1101" spans="1:9" ht="12.75" customHeight="1" x14ac:dyDescent="0.3">
      <c r="A1101" s="3"/>
      <c r="B1101" s="3"/>
      <c r="C1101" s="1"/>
      <c r="D1101" s="1"/>
      <c r="E1101" s="1"/>
      <c r="F1101" s="3">
        <v>1096</v>
      </c>
      <c r="G1101" s="7"/>
      <c r="H1101" s="7">
        <f t="shared" si="17"/>
        <v>3.4724375565618002E-234</v>
      </c>
      <c r="I1101" s="7"/>
    </row>
    <row r="1102" spans="1:9" ht="12.75" customHeight="1" x14ac:dyDescent="0.3">
      <c r="A1102" s="3"/>
      <c r="B1102" s="3"/>
      <c r="C1102" s="1"/>
      <c r="D1102" s="1"/>
      <c r="E1102" s="1"/>
      <c r="F1102" s="3">
        <v>1097</v>
      </c>
      <c r="G1102" s="7"/>
      <c r="H1102" s="7">
        <f t="shared" si="17"/>
        <v>3.4724375565618002E-234</v>
      </c>
      <c r="I1102" s="7"/>
    </row>
    <row r="1103" spans="1:9" ht="12.75" customHeight="1" x14ac:dyDescent="0.3">
      <c r="A1103" s="3"/>
      <c r="B1103" s="3"/>
      <c r="C1103" s="1"/>
      <c r="D1103" s="1"/>
      <c r="E1103" s="1"/>
      <c r="F1103" s="3">
        <v>1098</v>
      </c>
      <c r="G1103" s="7"/>
      <c r="H1103" s="7">
        <f t="shared" si="17"/>
        <v>3.4724375565618002E-234</v>
      </c>
      <c r="I1103" s="7"/>
    </row>
    <row r="1104" spans="1:9" ht="12.75" customHeight="1" x14ac:dyDescent="0.3">
      <c r="A1104" s="3"/>
      <c r="B1104" s="3"/>
      <c r="C1104" s="1"/>
      <c r="D1104" s="1"/>
      <c r="E1104" s="1"/>
      <c r="F1104" s="3">
        <v>1099</v>
      </c>
      <c r="G1104" s="7"/>
      <c r="H1104" s="7">
        <f t="shared" si="17"/>
        <v>3.4724375565618002E-234</v>
      </c>
      <c r="I1104" s="7"/>
    </row>
    <row r="1105" spans="1:9" ht="12.75" customHeight="1" x14ac:dyDescent="0.3">
      <c r="A1105" s="3"/>
      <c r="B1105" s="3"/>
      <c r="C1105" s="1"/>
      <c r="D1105" s="1"/>
      <c r="E1105" s="1"/>
      <c r="F1105" s="3">
        <v>1100</v>
      </c>
      <c r="G1105" s="7"/>
      <c r="H1105" s="7">
        <f t="shared" si="17"/>
        <v>3.4724375565618002E-234</v>
      </c>
      <c r="I1105" s="7"/>
    </row>
    <row r="1106" spans="1:9" ht="12.75" customHeight="1" x14ac:dyDescent="0.3">
      <c r="A1106" s="3"/>
      <c r="B1106" s="3"/>
      <c r="C1106" s="1"/>
      <c r="D1106" s="1"/>
      <c r="E1106" s="1"/>
      <c r="F1106" s="3">
        <v>1101</v>
      </c>
      <c r="G1106" s="7"/>
      <c r="H1106" s="7">
        <f t="shared" si="17"/>
        <v>3.4724375565618002E-234</v>
      </c>
      <c r="I1106" s="7"/>
    </row>
    <row r="1107" spans="1:9" ht="12.75" customHeight="1" x14ac:dyDescent="0.3">
      <c r="A1107" s="3"/>
      <c r="B1107" s="3"/>
      <c r="C1107" s="1"/>
      <c r="D1107" s="1"/>
      <c r="E1107" s="1"/>
      <c r="F1107" s="3">
        <v>1102</v>
      </c>
      <c r="G1107" s="7"/>
      <c r="H1107" s="7">
        <f t="shared" si="17"/>
        <v>3.4724375565618002E-234</v>
      </c>
      <c r="I1107" s="7"/>
    </row>
    <row r="1108" spans="1:9" ht="12.75" customHeight="1" x14ac:dyDescent="0.3">
      <c r="A1108" s="3"/>
      <c r="B1108" s="3"/>
      <c r="C1108" s="1"/>
      <c r="D1108" s="1"/>
      <c r="E1108" s="1"/>
      <c r="F1108" s="3">
        <v>1103</v>
      </c>
      <c r="G1108" s="7"/>
      <c r="H1108" s="7">
        <f t="shared" si="17"/>
        <v>3.4724375565618002E-234</v>
      </c>
      <c r="I1108" s="7"/>
    </row>
    <row r="1109" spans="1:9" ht="12.75" customHeight="1" x14ac:dyDescent="0.3">
      <c r="A1109" s="3"/>
      <c r="B1109" s="3"/>
      <c r="C1109" s="1"/>
      <c r="D1109" s="1"/>
      <c r="E1109" s="1"/>
      <c r="F1109" s="3">
        <v>1104</v>
      </c>
      <c r="G1109" s="7"/>
      <c r="H1109" s="7">
        <f t="shared" si="17"/>
        <v>3.4724375565618002E-234</v>
      </c>
      <c r="I1109" s="7"/>
    </row>
    <row r="1110" spans="1:9" ht="12.75" customHeight="1" x14ac:dyDescent="0.3">
      <c r="A1110" s="3"/>
      <c r="B1110" s="3"/>
      <c r="C1110" s="1"/>
      <c r="D1110" s="1"/>
      <c r="E1110" s="1"/>
      <c r="F1110" s="3">
        <v>1105</v>
      </c>
      <c r="G1110" s="7"/>
      <c r="H1110" s="7">
        <f t="shared" si="17"/>
        <v>3.4724375565618002E-234</v>
      </c>
      <c r="I1110" s="7"/>
    </row>
    <row r="1111" spans="1:9" ht="12.75" customHeight="1" x14ac:dyDescent="0.3">
      <c r="A1111" s="3"/>
      <c r="B1111" s="3"/>
      <c r="C1111" s="1"/>
      <c r="D1111" s="1"/>
      <c r="E1111" s="1"/>
      <c r="F1111" s="3">
        <v>1106</v>
      </c>
      <c r="G1111" s="7"/>
      <c r="H1111" s="7">
        <f t="shared" si="17"/>
        <v>3.4724375565618002E-234</v>
      </c>
      <c r="I1111" s="7"/>
    </row>
    <row r="1112" spans="1:9" ht="12.75" customHeight="1" x14ac:dyDescent="0.3">
      <c r="A1112" s="3"/>
      <c r="B1112" s="3"/>
      <c r="C1112" s="1"/>
      <c r="D1112" s="1"/>
      <c r="E1112" s="1"/>
      <c r="F1112" s="3">
        <v>1107</v>
      </c>
      <c r="G1112" s="7"/>
      <c r="H1112" s="7">
        <f t="shared" si="17"/>
        <v>3.4724375565618002E-234</v>
      </c>
      <c r="I1112" s="7"/>
    </row>
    <row r="1113" spans="1:9" ht="12.75" customHeight="1" x14ac:dyDescent="0.3">
      <c r="A1113" s="3"/>
      <c r="B1113" s="3"/>
      <c r="C1113" s="1"/>
      <c r="D1113" s="1"/>
      <c r="E1113" s="1"/>
      <c r="F1113" s="3">
        <v>1108</v>
      </c>
      <c r="G1113" s="7"/>
      <c r="H1113" s="7">
        <f t="shared" si="17"/>
        <v>3.4724375565618002E-234</v>
      </c>
      <c r="I1113" s="7"/>
    </row>
    <row r="1114" spans="1:9" ht="12.75" customHeight="1" x14ac:dyDescent="0.3">
      <c r="A1114" s="3"/>
      <c r="B1114" s="3"/>
      <c r="C1114" s="1"/>
      <c r="D1114" s="1"/>
      <c r="E1114" s="1"/>
      <c r="F1114" s="3">
        <v>1109</v>
      </c>
      <c r="G1114" s="7"/>
      <c r="H1114" s="7">
        <f t="shared" si="17"/>
        <v>3.4724375565618002E-234</v>
      </c>
      <c r="I1114" s="7"/>
    </row>
    <row r="1115" spans="1:9" ht="12.75" customHeight="1" x14ac:dyDescent="0.3">
      <c r="A1115" s="3"/>
      <c r="B1115" s="3"/>
      <c r="C1115" s="1"/>
      <c r="D1115" s="1"/>
      <c r="E1115" s="1"/>
      <c r="F1115" s="3">
        <v>1110</v>
      </c>
      <c r="G1115" s="7"/>
      <c r="H1115" s="7">
        <f t="shared" si="17"/>
        <v>3.4724375565618002E-234</v>
      </c>
      <c r="I1115" s="7"/>
    </row>
    <row r="1116" spans="1:9" ht="12.75" customHeight="1" x14ac:dyDescent="0.3">
      <c r="A1116" s="3"/>
      <c r="B1116" s="3"/>
      <c r="C1116" s="1"/>
      <c r="D1116" s="1"/>
      <c r="E1116" s="1"/>
      <c r="F1116" s="3">
        <v>1111</v>
      </c>
      <c r="G1116" s="7"/>
      <c r="H1116" s="7">
        <f t="shared" si="17"/>
        <v>3.4724375565618002E-234</v>
      </c>
      <c r="I1116" s="7"/>
    </row>
    <row r="1117" spans="1:9" ht="12.75" customHeight="1" x14ac:dyDescent="0.3">
      <c r="A1117" s="3"/>
      <c r="B1117" s="3"/>
      <c r="C1117" s="1"/>
      <c r="D1117" s="1"/>
      <c r="E1117" s="1"/>
      <c r="F1117" s="3">
        <v>1112</v>
      </c>
      <c r="G1117" s="7"/>
      <c r="H1117" s="7">
        <f t="shared" si="17"/>
        <v>3.4724375565618002E-234</v>
      </c>
      <c r="I1117" s="7"/>
    </row>
    <row r="1118" spans="1:9" ht="12.75" customHeight="1" x14ac:dyDescent="0.3">
      <c r="A1118" s="3"/>
      <c r="B1118" s="3"/>
      <c r="C1118" s="1"/>
      <c r="D1118" s="1"/>
      <c r="E1118" s="1"/>
      <c r="F1118" s="3">
        <v>1113</v>
      </c>
      <c r="G1118" s="7"/>
      <c r="H1118" s="7">
        <f t="shared" si="17"/>
        <v>3.4724375565618002E-234</v>
      </c>
      <c r="I1118" s="7"/>
    </row>
    <row r="1119" spans="1:9" ht="12.75" customHeight="1" x14ac:dyDescent="0.3">
      <c r="A1119" s="3"/>
      <c r="B1119" s="3"/>
      <c r="C1119" s="1"/>
      <c r="D1119" s="1"/>
      <c r="E1119" s="1"/>
      <c r="F1119" s="3">
        <v>1114</v>
      </c>
      <c r="G1119" s="7"/>
      <c r="H1119" s="7">
        <f t="shared" si="17"/>
        <v>3.4724375565618002E-234</v>
      </c>
      <c r="I1119" s="7"/>
    </row>
    <row r="1120" spans="1:9" ht="12.75" customHeight="1" x14ac:dyDescent="0.3">
      <c r="A1120" s="3"/>
      <c r="B1120" s="3"/>
      <c r="C1120" s="1"/>
      <c r="D1120" s="1"/>
      <c r="E1120" s="1"/>
      <c r="F1120" s="3">
        <v>1115</v>
      </c>
      <c r="G1120" s="7"/>
      <c r="H1120" s="7">
        <f t="shared" si="17"/>
        <v>3.4724375565618002E-234</v>
      </c>
      <c r="I1120" s="7"/>
    </row>
    <row r="1121" spans="1:9" ht="12.75" customHeight="1" x14ac:dyDescent="0.3">
      <c r="A1121" s="3"/>
      <c r="B1121" s="3"/>
      <c r="C1121" s="1"/>
      <c r="D1121" s="1"/>
      <c r="E1121" s="1"/>
      <c r="F1121" s="3">
        <v>1116</v>
      </c>
      <c r="G1121" s="7"/>
      <c r="H1121" s="7">
        <f t="shared" si="17"/>
        <v>3.4724375565618002E-234</v>
      </c>
      <c r="I1121" s="7"/>
    </row>
    <row r="1122" spans="1:9" ht="12.75" customHeight="1" x14ac:dyDescent="0.3">
      <c r="A1122" s="3"/>
      <c r="B1122" s="3"/>
      <c r="C1122" s="1"/>
      <c r="D1122" s="1"/>
      <c r="E1122" s="1"/>
      <c r="F1122" s="3">
        <v>1117</v>
      </c>
      <c r="G1122" s="7"/>
      <c r="H1122" s="7">
        <f t="shared" si="17"/>
        <v>3.4724375565618002E-234</v>
      </c>
      <c r="I1122" s="7"/>
    </row>
    <row r="1123" spans="1:9" ht="12.75" customHeight="1" x14ac:dyDescent="0.3">
      <c r="A1123" s="3"/>
      <c r="B1123" s="3"/>
      <c r="C1123" s="1"/>
      <c r="D1123" s="1"/>
      <c r="E1123" s="1"/>
      <c r="F1123" s="3">
        <v>1118</v>
      </c>
      <c r="G1123" s="7"/>
      <c r="H1123" s="7">
        <f t="shared" si="17"/>
        <v>3.4724375565618002E-234</v>
      </c>
      <c r="I1123" s="7"/>
    </row>
    <row r="1124" spans="1:9" ht="12.75" customHeight="1" x14ac:dyDescent="0.3">
      <c r="A1124" s="3"/>
      <c r="B1124" s="3"/>
      <c r="C1124" s="1"/>
      <c r="D1124" s="1"/>
      <c r="E1124" s="1"/>
      <c r="F1124" s="3">
        <v>1119</v>
      </c>
      <c r="G1124" s="7"/>
      <c r="H1124" s="7">
        <f t="shared" si="17"/>
        <v>3.4724375565618002E-234</v>
      </c>
      <c r="I1124" s="7"/>
    </row>
    <row r="1125" spans="1:9" ht="12.75" customHeight="1" x14ac:dyDescent="0.3">
      <c r="A1125" s="3"/>
      <c r="B1125" s="3"/>
      <c r="C1125" s="1"/>
      <c r="D1125" s="1"/>
      <c r="E1125" s="1"/>
      <c r="F1125" s="3">
        <v>1120</v>
      </c>
      <c r="G1125" s="7"/>
      <c r="H1125" s="7">
        <f t="shared" si="17"/>
        <v>3.4724375565618002E-234</v>
      </c>
      <c r="I1125" s="7"/>
    </row>
    <row r="1126" spans="1:9" ht="12.75" customHeight="1" x14ac:dyDescent="0.3">
      <c r="A1126" s="3"/>
      <c r="B1126" s="3"/>
      <c r="C1126" s="1"/>
      <c r="D1126" s="1"/>
      <c r="E1126" s="1"/>
      <c r="F1126" s="3">
        <v>1121</v>
      </c>
      <c r="G1126" s="7"/>
      <c r="H1126" s="7">
        <f t="shared" si="17"/>
        <v>3.4724375565618002E-234</v>
      </c>
      <c r="I1126" s="7"/>
    </row>
    <row r="1127" spans="1:9" ht="12.75" customHeight="1" x14ac:dyDescent="0.3">
      <c r="A1127" s="3"/>
      <c r="B1127" s="3"/>
      <c r="C1127" s="1"/>
      <c r="D1127" s="1"/>
      <c r="E1127" s="1"/>
      <c r="F1127" s="3">
        <v>1122</v>
      </c>
      <c r="G1127" s="7"/>
      <c r="H1127" s="7">
        <f t="shared" si="17"/>
        <v>3.4724375565618002E-234</v>
      </c>
      <c r="I1127" s="7"/>
    </row>
    <row r="1128" spans="1:9" ht="12.75" customHeight="1" x14ac:dyDescent="0.3">
      <c r="A1128" s="3"/>
      <c r="B1128" s="3"/>
      <c r="C1128" s="1"/>
      <c r="D1128" s="1"/>
      <c r="E1128" s="1"/>
      <c r="F1128" s="3">
        <v>1123</v>
      </c>
      <c r="G1128" s="7"/>
      <c r="H1128" s="7">
        <f t="shared" si="17"/>
        <v>3.4724375565618002E-234</v>
      </c>
      <c r="I1128" s="7"/>
    </row>
    <row r="1129" spans="1:9" ht="12.75" customHeight="1" x14ac:dyDescent="0.3">
      <c r="A1129" s="3"/>
      <c r="B1129" s="3"/>
      <c r="C1129" s="1"/>
      <c r="D1129" s="1"/>
      <c r="E1129" s="1"/>
      <c r="F1129" s="3">
        <v>1124</v>
      </c>
      <c r="G1129" s="7"/>
      <c r="H1129" s="7">
        <f t="shared" si="17"/>
        <v>3.4724375565618002E-234</v>
      </c>
      <c r="I1129" s="7"/>
    </row>
    <row r="1130" spans="1:9" ht="12.75" customHeight="1" x14ac:dyDescent="0.3">
      <c r="A1130" s="3"/>
      <c r="B1130" s="3"/>
      <c r="C1130" s="1"/>
      <c r="D1130" s="1"/>
      <c r="E1130" s="1"/>
      <c r="F1130" s="3">
        <v>1125</v>
      </c>
      <c r="G1130" s="7"/>
      <c r="H1130" s="7">
        <f t="shared" si="17"/>
        <v>3.4724375565618002E-234</v>
      </c>
      <c r="I1130" s="7"/>
    </row>
    <row r="1131" spans="1:9" ht="12.75" customHeight="1" x14ac:dyDescent="0.3">
      <c r="A1131" s="3"/>
      <c r="B1131" s="3"/>
      <c r="C1131" s="1"/>
      <c r="D1131" s="1"/>
      <c r="E1131" s="1"/>
      <c r="F1131" s="3">
        <v>1126</v>
      </c>
      <c r="G1131" s="7"/>
      <c r="H1131" s="7">
        <f t="shared" si="17"/>
        <v>3.4724375565618002E-234</v>
      </c>
      <c r="I1131" s="7"/>
    </row>
    <row r="1132" spans="1:9" ht="12.75" customHeight="1" x14ac:dyDescent="0.3">
      <c r="A1132" s="3"/>
      <c r="B1132" s="3"/>
      <c r="C1132" s="1"/>
      <c r="D1132" s="1"/>
      <c r="E1132" s="1"/>
      <c r="F1132" s="3">
        <v>1127</v>
      </c>
      <c r="G1132" s="7"/>
      <c r="H1132" s="7">
        <f t="shared" si="17"/>
        <v>3.4724375565618002E-234</v>
      </c>
      <c r="I1132" s="7"/>
    </row>
    <row r="1133" spans="1:9" ht="12.75" customHeight="1" x14ac:dyDescent="0.3">
      <c r="A1133" s="3"/>
      <c r="B1133" s="3"/>
      <c r="C1133" s="1"/>
      <c r="D1133" s="1"/>
      <c r="E1133" s="1"/>
      <c r="F1133" s="3">
        <v>1128</v>
      </c>
      <c r="G1133" s="7"/>
      <c r="H1133" s="7">
        <f t="shared" si="17"/>
        <v>3.4724375565618002E-234</v>
      </c>
      <c r="I1133" s="7"/>
    </row>
    <row r="1134" spans="1:9" ht="12.75" customHeight="1" x14ac:dyDescent="0.3">
      <c r="A1134" s="3"/>
      <c r="B1134" s="3"/>
      <c r="C1134" s="1"/>
      <c r="D1134" s="1"/>
      <c r="E1134" s="1"/>
      <c r="F1134" s="3">
        <v>1129</v>
      </c>
      <c r="G1134" s="7"/>
      <c r="H1134" s="7">
        <f t="shared" si="17"/>
        <v>3.4724375565618002E-234</v>
      </c>
      <c r="I1134" s="7"/>
    </row>
    <row r="1135" spans="1:9" ht="12.75" customHeight="1" x14ac:dyDescent="0.3">
      <c r="A1135" s="3"/>
      <c r="B1135" s="3"/>
      <c r="C1135" s="1"/>
      <c r="D1135" s="1"/>
      <c r="E1135" s="1"/>
      <c r="F1135" s="3">
        <v>1130</v>
      </c>
      <c r="G1135" s="7"/>
      <c r="H1135" s="7">
        <f t="shared" si="17"/>
        <v>3.4724375565618002E-234</v>
      </c>
      <c r="I1135" s="7"/>
    </row>
    <row r="1136" spans="1:9" ht="12.75" customHeight="1" x14ac:dyDescent="0.3">
      <c r="A1136" s="3"/>
      <c r="B1136" s="3"/>
      <c r="C1136" s="1"/>
      <c r="D1136" s="1"/>
      <c r="E1136" s="1"/>
      <c r="F1136" s="3">
        <v>1131</v>
      </c>
      <c r="G1136" s="7"/>
      <c r="H1136" s="7">
        <f t="shared" si="17"/>
        <v>3.4724375565618002E-234</v>
      </c>
      <c r="I1136" s="7"/>
    </row>
    <row r="1137" spans="1:9" ht="12.75" customHeight="1" x14ac:dyDescent="0.3">
      <c r="A1137" s="3"/>
      <c r="B1137" s="3"/>
      <c r="C1137" s="1"/>
      <c r="D1137" s="1"/>
      <c r="E1137" s="1"/>
      <c r="F1137" s="3">
        <v>1132</v>
      </c>
      <c r="G1137" s="7"/>
      <c r="H1137" s="7">
        <f t="shared" si="17"/>
        <v>3.4724375565618002E-234</v>
      </c>
      <c r="I1137" s="7"/>
    </row>
    <row r="1138" spans="1:9" ht="12.75" customHeight="1" x14ac:dyDescent="0.3">
      <c r="A1138" s="3"/>
      <c r="B1138" s="3"/>
      <c r="C1138" s="1"/>
      <c r="D1138" s="1"/>
      <c r="E1138" s="1"/>
      <c r="F1138" s="3">
        <v>1133</v>
      </c>
      <c r="G1138" s="7"/>
      <c r="H1138" s="7">
        <f t="shared" si="17"/>
        <v>3.4724375565618002E-234</v>
      </c>
      <c r="I1138" s="7"/>
    </row>
    <row r="1139" spans="1:9" ht="12.75" customHeight="1" x14ac:dyDescent="0.3">
      <c r="A1139" s="3"/>
      <c r="B1139" s="3"/>
      <c r="C1139" s="1"/>
      <c r="D1139" s="1"/>
      <c r="E1139" s="1"/>
      <c r="F1139" s="3">
        <v>1134</v>
      </c>
      <c r="G1139" s="7"/>
      <c r="H1139" s="7">
        <f t="shared" si="17"/>
        <v>3.4724375565618002E-234</v>
      </c>
      <c r="I1139" s="7"/>
    </row>
    <row r="1140" spans="1:9" ht="12.75" customHeight="1" x14ac:dyDescent="0.3">
      <c r="A1140" s="3"/>
      <c r="B1140" s="3"/>
      <c r="C1140" s="1"/>
      <c r="D1140" s="1"/>
      <c r="E1140" s="1"/>
      <c r="F1140" s="3">
        <v>1135</v>
      </c>
      <c r="G1140" s="7"/>
      <c r="H1140" s="7">
        <f t="shared" si="17"/>
        <v>3.4724375565618002E-234</v>
      </c>
      <c r="I1140" s="7"/>
    </row>
    <row r="1141" spans="1:9" ht="12.75" customHeight="1" x14ac:dyDescent="0.3">
      <c r="A1141" s="3"/>
      <c r="B1141" s="3"/>
      <c r="C1141" s="1"/>
      <c r="D1141" s="1"/>
      <c r="E1141" s="1"/>
      <c r="F1141" s="3">
        <v>1136</v>
      </c>
      <c r="G1141" s="7"/>
      <c r="H1141" s="7">
        <f t="shared" si="17"/>
        <v>3.4724375565618002E-234</v>
      </c>
      <c r="I1141" s="7"/>
    </row>
    <row r="1142" spans="1:9" ht="12.75" customHeight="1" x14ac:dyDescent="0.3">
      <c r="A1142" s="3"/>
      <c r="B1142" s="3"/>
      <c r="C1142" s="1"/>
      <c r="D1142" s="1"/>
      <c r="E1142" s="1"/>
      <c r="F1142" s="3">
        <v>1137</v>
      </c>
      <c r="G1142" s="7"/>
      <c r="H1142" s="7">
        <f t="shared" si="17"/>
        <v>3.4724375565618002E-234</v>
      </c>
      <c r="I1142" s="7"/>
    </row>
    <row r="1143" spans="1:9" ht="12.75" customHeight="1" x14ac:dyDescent="0.3">
      <c r="A1143" s="3"/>
      <c r="B1143" s="3"/>
      <c r="C1143" s="1"/>
      <c r="D1143" s="1"/>
      <c r="E1143" s="1"/>
      <c r="F1143" s="3">
        <v>1138</v>
      </c>
      <c r="G1143" s="7"/>
      <c r="H1143" s="7">
        <f t="shared" si="17"/>
        <v>3.4724375565618002E-234</v>
      </c>
      <c r="I1143" s="7"/>
    </row>
    <row r="1144" spans="1:9" ht="12.75" customHeight="1" x14ac:dyDescent="0.3">
      <c r="A1144" s="3"/>
      <c r="B1144" s="3"/>
      <c r="C1144" s="1"/>
      <c r="D1144" s="1"/>
      <c r="E1144" s="1"/>
      <c r="F1144" s="3">
        <v>1139</v>
      </c>
      <c r="G1144" s="7"/>
      <c r="H1144" s="7">
        <f t="shared" si="17"/>
        <v>3.4724375565618002E-234</v>
      </c>
      <c r="I1144" s="7"/>
    </row>
    <row r="1145" spans="1:9" ht="12.75" customHeight="1" x14ac:dyDescent="0.3">
      <c r="A1145" s="3"/>
      <c r="B1145" s="3"/>
      <c r="C1145" s="1"/>
      <c r="D1145" s="1"/>
      <c r="E1145" s="1"/>
      <c r="F1145" s="3">
        <v>1140</v>
      </c>
      <c r="G1145" s="7"/>
      <c r="H1145" s="7">
        <f t="shared" si="17"/>
        <v>3.4724375565618002E-234</v>
      </c>
      <c r="I1145" s="7"/>
    </row>
    <row r="1146" spans="1:9" ht="12.75" customHeight="1" x14ac:dyDescent="0.3">
      <c r="A1146" s="3"/>
      <c r="B1146" s="3"/>
      <c r="C1146" s="1"/>
      <c r="D1146" s="1"/>
      <c r="E1146" s="1"/>
      <c r="F1146" s="3">
        <v>1141</v>
      </c>
      <c r="G1146" s="7"/>
      <c r="H1146" s="7">
        <f t="shared" si="17"/>
        <v>3.4724375565618002E-234</v>
      </c>
      <c r="I1146" s="7"/>
    </row>
    <row r="1147" spans="1:9" ht="12.75" customHeight="1" x14ac:dyDescent="0.3">
      <c r="A1147" s="3"/>
      <c r="B1147" s="3"/>
      <c r="C1147" s="1"/>
      <c r="D1147" s="1"/>
      <c r="E1147" s="1"/>
      <c r="F1147" s="3">
        <v>1142</v>
      </c>
      <c r="G1147" s="7"/>
      <c r="H1147" s="7">
        <f t="shared" si="17"/>
        <v>3.4724375565618002E-234</v>
      </c>
      <c r="I1147" s="7"/>
    </row>
    <row r="1148" spans="1:9" ht="12.75" customHeight="1" x14ac:dyDescent="0.3">
      <c r="A1148" s="3"/>
      <c r="B1148" s="3"/>
      <c r="C1148" s="1"/>
      <c r="D1148" s="1"/>
      <c r="E1148" s="1"/>
      <c r="F1148" s="3">
        <v>1143</v>
      </c>
      <c r="G1148" s="7"/>
      <c r="H1148" s="7">
        <f t="shared" si="17"/>
        <v>3.4724375565618002E-234</v>
      </c>
      <c r="I1148" s="7"/>
    </row>
    <row r="1149" spans="1:9" ht="12.75" customHeight="1" x14ac:dyDescent="0.3">
      <c r="A1149" s="3"/>
      <c r="B1149" s="3"/>
      <c r="C1149" s="1"/>
      <c r="D1149" s="1"/>
      <c r="E1149" s="1"/>
      <c r="F1149" s="3">
        <v>1144</v>
      </c>
      <c r="G1149" s="7"/>
      <c r="H1149" s="7">
        <f t="shared" si="17"/>
        <v>3.4724375565618002E-234</v>
      </c>
      <c r="I1149" s="7"/>
    </row>
    <row r="1150" spans="1:9" ht="12.75" customHeight="1" x14ac:dyDescent="0.3">
      <c r="A1150" s="3"/>
      <c r="B1150" s="3"/>
      <c r="C1150" s="1"/>
      <c r="D1150" s="1"/>
      <c r="E1150" s="1"/>
      <c r="F1150" s="3">
        <v>1145</v>
      </c>
      <c r="G1150" s="7"/>
      <c r="H1150" s="7">
        <f t="shared" si="17"/>
        <v>3.4724375565618002E-234</v>
      </c>
      <c r="I1150" s="7"/>
    </row>
    <row r="1151" spans="1:9" ht="12.75" customHeight="1" x14ac:dyDescent="0.3">
      <c r="A1151" s="3"/>
      <c r="B1151" s="3"/>
      <c r="C1151" s="1"/>
      <c r="D1151" s="1"/>
      <c r="E1151" s="1"/>
      <c r="F1151" s="3">
        <v>1146</v>
      </c>
      <c r="G1151" s="7"/>
      <c r="H1151" s="7">
        <f t="shared" si="17"/>
        <v>3.4724375565618002E-234</v>
      </c>
      <c r="I1151" s="7"/>
    </row>
    <row r="1152" spans="1:9" ht="12.75" customHeight="1" x14ac:dyDescent="0.3">
      <c r="A1152" s="3"/>
      <c r="B1152" s="3"/>
      <c r="C1152" s="1"/>
      <c r="D1152" s="1"/>
      <c r="E1152" s="1"/>
      <c r="F1152" s="3">
        <v>1147</v>
      </c>
      <c r="G1152" s="7"/>
      <c r="H1152" s="7">
        <f t="shared" si="17"/>
        <v>3.4724375565618002E-234</v>
      </c>
      <c r="I1152" s="7"/>
    </row>
    <row r="1153" spans="1:9" ht="12.75" customHeight="1" x14ac:dyDescent="0.3">
      <c r="A1153" s="3"/>
      <c r="B1153" s="3"/>
      <c r="C1153" s="1"/>
      <c r="D1153" s="1"/>
      <c r="E1153" s="1"/>
      <c r="F1153" s="3">
        <v>1148</v>
      </c>
      <c r="G1153" s="7"/>
      <c r="H1153" s="7">
        <f t="shared" si="17"/>
        <v>3.4724375565618002E-234</v>
      </c>
      <c r="I1153" s="7"/>
    </row>
    <row r="1154" spans="1:9" ht="12.75" customHeight="1" x14ac:dyDescent="0.3">
      <c r="A1154" s="3"/>
      <c r="B1154" s="3"/>
      <c r="C1154" s="1"/>
      <c r="D1154" s="1"/>
      <c r="E1154" s="1"/>
      <c r="F1154" s="3">
        <v>1149</v>
      </c>
      <c r="G1154" s="7"/>
      <c r="H1154" s="7">
        <f t="shared" si="17"/>
        <v>3.4724375565618002E-234</v>
      </c>
      <c r="I1154" s="7"/>
    </row>
    <row r="1155" spans="1:9" ht="12.75" customHeight="1" x14ac:dyDescent="0.3">
      <c r="A1155" s="3"/>
      <c r="B1155" s="3"/>
      <c r="C1155" s="1"/>
      <c r="D1155" s="1"/>
      <c r="E1155" s="1"/>
      <c r="F1155" s="3">
        <v>1150</v>
      </c>
      <c r="G1155" s="7"/>
      <c r="H1155" s="7">
        <f t="shared" si="17"/>
        <v>3.4724375565618002E-234</v>
      </c>
      <c r="I1155" s="7"/>
    </row>
    <row r="1156" spans="1:9" ht="12.75" customHeight="1" x14ac:dyDescent="0.3">
      <c r="A1156" s="3"/>
      <c r="B1156" s="3"/>
      <c r="C1156" s="1"/>
      <c r="D1156" s="1"/>
      <c r="E1156" s="1"/>
      <c r="F1156" s="3">
        <v>1151</v>
      </c>
      <c r="G1156" s="7"/>
      <c r="H1156" s="7">
        <f t="shared" si="17"/>
        <v>3.4724375565618002E-234</v>
      </c>
      <c r="I1156" s="7"/>
    </row>
    <row r="1157" spans="1:9" ht="12.75" customHeight="1" x14ac:dyDescent="0.3">
      <c r="A1157" s="3"/>
      <c r="B1157" s="3"/>
      <c r="C1157" s="1"/>
      <c r="D1157" s="1"/>
      <c r="E1157" s="1"/>
      <c r="F1157" s="3">
        <v>1152</v>
      </c>
      <c r="G1157" s="7"/>
      <c r="H1157" s="7">
        <f t="shared" si="17"/>
        <v>3.4724375565618002E-234</v>
      </c>
      <c r="I1157" s="7"/>
    </row>
    <row r="1158" spans="1:9" ht="12.75" customHeight="1" x14ac:dyDescent="0.3">
      <c r="A1158" s="3"/>
      <c r="B1158" s="3"/>
      <c r="C1158" s="1"/>
      <c r="D1158" s="1"/>
      <c r="E1158" s="1"/>
      <c r="F1158" s="3">
        <v>1153</v>
      </c>
      <c r="G1158" s="7"/>
      <c r="H1158" s="7">
        <f t="shared" si="17"/>
        <v>3.4724375565618002E-234</v>
      </c>
      <c r="I1158" s="7"/>
    </row>
    <row r="1159" spans="1:9" ht="12.75" customHeight="1" x14ac:dyDescent="0.3">
      <c r="A1159" s="3"/>
      <c r="B1159" s="3"/>
      <c r="C1159" s="1"/>
      <c r="D1159" s="1"/>
      <c r="E1159" s="1"/>
      <c r="F1159" s="3">
        <v>1154</v>
      </c>
      <c r="G1159" s="7"/>
      <c r="H1159" s="7">
        <f t="shared" ref="H1159:H1222" si="18">(1/$D$7)*EXP(-((G1159-$D$6)/$D$7)-EXP(-((G1159-$D$6)/$D$7)))</f>
        <v>3.4724375565618002E-234</v>
      </c>
      <c r="I1159" s="7"/>
    </row>
    <row r="1160" spans="1:9" ht="12.75" customHeight="1" x14ac:dyDescent="0.3">
      <c r="A1160" s="3"/>
      <c r="B1160" s="3"/>
      <c r="C1160" s="1"/>
      <c r="D1160" s="1"/>
      <c r="E1160" s="1"/>
      <c r="F1160" s="3">
        <v>1155</v>
      </c>
      <c r="G1160" s="7"/>
      <c r="H1160" s="7">
        <f t="shared" si="18"/>
        <v>3.4724375565618002E-234</v>
      </c>
      <c r="I1160" s="7"/>
    </row>
    <row r="1161" spans="1:9" ht="12.75" customHeight="1" x14ac:dyDescent="0.3">
      <c r="A1161" s="3"/>
      <c r="B1161" s="3"/>
      <c r="C1161" s="1"/>
      <c r="D1161" s="1"/>
      <c r="E1161" s="1"/>
      <c r="F1161" s="3">
        <v>1156</v>
      </c>
      <c r="G1161" s="7"/>
      <c r="H1161" s="7">
        <f t="shared" si="18"/>
        <v>3.4724375565618002E-234</v>
      </c>
      <c r="I1161" s="7"/>
    </row>
    <row r="1162" spans="1:9" ht="12.75" customHeight="1" x14ac:dyDescent="0.3">
      <c r="A1162" s="3"/>
      <c r="B1162" s="3"/>
      <c r="C1162" s="1"/>
      <c r="D1162" s="1"/>
      <c r="E1162" s="1"/>
      <c r="F1162" s="3">
        <v>1157</v>
      </c>
      <c r="G1162" s="7"/>
      <c r="H1162" s="7">
        <f t="shared" si="18"/>
        <v>3.4724375565618002E-234</v>
      </c>
      <c r="I1162" s="7"/>
    </row>
    <row r="1163" spans="1:9" ht="12.75" customHeight="1" x14ac:dyDescent="0.3">
      <c r="A1163" s="3"/>
      <c r="B1163" s="3"/>
      <c r="C1163" s="1"/>
      <c r="D1163" s="1"/>
      <c r="E1163" s="1"/>
      <c r="F1163" s="3">
        <v>1158</v>
      </c>
      <c r="G1163" s="7"/>
      <c r="H1163" s="7">
        <f t="shared" si="18"/>
        <v>3.4724375565618002E-234</v>
      </c>
      <c r="I1163" s="7"/>
    </row>
    <row r="1164" spans="1:9" ht="12.75" customHeight="1" x14ac:dyDescent="0.3">
      <c r="A1164" s="3"/>
      <c r="B1164" s="3"/>
      <c r="C1164" s="1"/>
      <c r="D1164" s="1"/>
      <c r="E1164" s="1"/>
      <c r="F1164" s="3">
        <v>1159</v>
      </c>
      <c r="G1164" s="7"/>
      <c r="H1164" s="7">
        <f t="shared" si="18"/>
        <v>3.4724375565618002E-234</v>
      </c>
      <c r="I1164" s="7"/>
    </row>
    <row r="1165" spans="1:9" ht="12.75" customHeight="1" x14ac:dyDescent="0.3">
      <c r="A1165" s="3"/>
      <c r="B1165" s="3"/>
      <c r="C1165" s="1"/>
      <c r="D1165" s="1"/>
      <c r="E1165" s="1"/>
      <c r="F1165" s="3">
        <v>1160</v>
      </c>
      <c r="G1165" s="7"/>
      <c r="H1165" s="7">
        <f t="shared" si="18"/>
        <v>3.4724375565618002E-234</v>
      </c>
      <c r="I1165" s="7"/>
    </row>
    <row r="1166" spans="1:9" ht="12.75" customHeight="1" x14ac:dyDescent="0.3">
      <c r="A1166" s="3"/>
      <c r="B1166" s="3"/>
      <c r="C1166" s="1"/>
      <c r="D1166" s="1"/>
      <c r="E1166" s="1"/>
      <c r="F1166" s="3">
        <v>1161</v>
      </c>
      <c r="G1166" s="7"/>
      <c r="H1166" s="7">
        <f t="shared" si="18"/>
        <v>3.4724375565618002E-234</v>
      </c>
      <c r="I1166" s="7"/>
    </row>
    <row r="1167" spans="1:9" ht="12.75" customHeight="1" x14ac:dyDescent="0.3">
      <c r="A1167" s="3"/>
      <c r="B1167" s="3"/>
      <c r="C1167" s="1"/>
      <c r="D1167" s="1"/>
      <c r="E1167" s="1"/>
      <c r="F1167" s="3">
        <v>1162</v>
      </c>
      <c r="G1167" s="7"/>
      <c r="H1167" s="7">
        <f t="shared" si="18"/>
        <v>3.4724375565618002E-234</v>
      </c>
      <c r="I1167" s="7"/>
    </row>
    <row r="1168" spans="1:9" ht="12.75" customHeight="1" x14ac:dyDescent="0.3">
      <c r="A1168" s="3"/>
      <c r="B1168" s="3"/>
      <c r="C1168" s="1"/>
      <c r="D1168" s="1"/>
      <c r="E1168" s="1"/>
      <c r="F1168" s="3">
        <v>1163</v>
      </c>
      <c r="G1168" s="7"/>
      <c r="H1168" s="7">
        <f t="shared" si="18"/>
        <v>3.4724375565618002E-234</v>
      </c>
      <c r="I1168" s="7"/>
    </row>
    <row r="1169" spans="1:9" ht="12.75" customHeight="1" x14ac:dyDescent="0.3">
      <c r="A1169" s="3"/>
      <c r="B1169" s="3"/>
      <c r="C1169" s="1"/>
      <c r="D1169" s="1"/>
      <c r="E1169" s="1"/>
      <c r="F1169" s="3">
        <v>1164</v>
      </c>
      <c r="G1169" s="7"/>
      <c r="H1169" s="7">
        <f t="shared" si="18"/>
        <v>3.4724375565618002E-234</v>
      </c>
      <c r="I1169" s="7"/>
    </row>
    <row r="1170" spans="1:9" ht="12.75" customHeight="1" x14ac:dyDescent="0.3">
      <c r="A1170" s="3"/>
      <c r="B1170" s="3"/>
      <c r="C1170" s="1"/>
      <c r="D1170" s="1"/>
      <c r="E1170" s="1"/>
      <c r="F1170" s="3">
        <v>1165</v>
      </c>
      <c r="G1170" s="7"/>
      <c r="H1170" s="7">
        <f t="shared" si="18"/>
        <v>3.4724375565618002E-234</v>
      </c>
      <c r="I1170" s="7"/>
    </row>
    <row r="1171" spans="1:9" ht="12.75" customHeight="1" x14ac:dyDescent="0.3">
      <c r="A1171" s="3"/>
      <c r="B1171" s="3"/>
      <c r="C1171" s="1"/>
      <c r="D1171" s="1"/>
      <c r="E1171" s="1"/>
      <c r="F1171" s="3">
        <v>1166</v>
      </c>
      <c r="G1171" s="7"/>
      <c r="H1171" s="7">
        <f t="shared" si="18"/>
        <v>3.4724375565618002E-234</v>
      </c>
      <c r="I1171" s="7"/>
    </row>
    <row r="1172" spans="1:9" ht="12.75" customHeight="1" x14ac:dyDescent="0.3">
      <c r="A1172" s="3"/>
      <c r="B1172" s="3"/>
      <c r="C1172" s="1"/>
      <c r="D1172" s="1"/>
      <c r="E1172" s="1"/>
      <c r="F1172" s="3">
        <v>1167</v>
      </c>
      <c r="G1172" s="7"/>
      <c r="H1172" s="7">
        <f t="shared" si="18"/>
        <v>3.4724375565618002E-234</v>
      </c>
      <c r="I1172" s="7"/>
    </row>
    <row r="1173" spans="1:9" ht="12.75" customHeight="1" x14ac:dyDescent="0.3">
      <c r="A1173" s="3"/>
      <c r="B1173" s="3"/>
      <c r="C1173" s="1"/>
      <c r="D1173" s="1"/>
      <c r="E1173" s="1"/>
      <c r="F1173" s="3">
        <v>1168</v>
      </c>
      <c r="G1173" s="7"/>
      <c r="H1173" s="7">
        <f t="shared" si="18"/>
        <v>3.4724375565618002E-234</v>
      </c>
      <c r="I1173" s="7"/>
    </row>
    <row r="1174" spans="1:9" ht="12.75" customHeight="1" x14ac:dyDescent="0.3">
      <c r="A1174" s="3"/>
      <c r="B1174" s="3"/>
      <c r="C1174" s="1"/>
      <c r="D1174" s="1"/>
      <c r="E1174" s="1"/>
      <c r="F1174" s="3">
        <v>1169</v>
      </c>
      <c r="G1174" s="7"/>
      <c r="H1174" s="7">
        <f t="shared" si="18"/>
        <v>3.4724375565618002E-234</v>
      </c>
      <c r="I1174" s="7"/>
    </row>
    <row r="1175" spans="1:9" ht="12.75" customHeight="1" x14ac:dyDescent="0.3">
      <c r="A1175" s="3"/>
      <c r="B1175" s="3"/>
      <c r="C1175" s="1"/>
      <c r="D1175" s="1"/>
      <c r="E1175" s="1"/>
      <c r="F1175" s="3">
        <v>1170</v>
      </c>
      <c r="G1175" s="7"/>
      <c r="H1175" s="7">
        <f t="shared" si="18"/>
        <v>3.4724375565618002E-234</v>
      </c>
      <c r="I1175" s="7"/>
    </row>
    <row r="1176" spans="1:9" ht="12.75" customHeight="1" x14ac:dyDescent="0.3">
      <c r="A1176" s="3"/>
      <c r="B1176" s="3"/>
      <c r="C1176" s="1"/>
      <c r="D1176" s="1"/>
      <c r="E1176" s="1"/>
      <c r="F1176" s="3">
        <v>1171</v>
      </c>
      <c r="G1176" s="7"/>
      <c r="H1176" s="7">
        <f t="shared" si="18"/>
        <v>3.4724375565618002E-234</v>
      </c>
      <c r="I1176" s="7"/>
    </row>
    <row r="1177" spans="1:9" ht="12.75" customHeight="1" x14ac:dyDescent="0.3">
      <c r="A1177" s="3"/>
      <c r="B1177" s="3"/>
      <c r="C1177" s="1"/>
      <c r="D1177" s="1"/>
      <c r="E1177" s="1"/>
      <c r="F1177" s="3">
        <v>1172</v>
      </c>
      <c r="G1177" s="7"/>
      <c r="H1177" s="7">
        <f t="shared" si="18"/>
        <v>3.4724375565618002E-234</v>
      </c>
      <c r="I1177" s="7"/>
    </row>
    <row r="1178" spans="1:9" ht="12.75" customHeight="1" x14ac:dyDescent="0.3">
      <c r="A1178" s="3"/>
      <c r="B1178" s="3"/>
      <c r="C1178" s="1"/>
      <c r="D1178" s="1"/>
      <c r="E1178" s="1"/>
      <c r="F1178" s="3">
        <v>1173</v>
      </c>
      <c r="G1178" s="7"/>
      <c r="H1178" s="7">
        <f t="shared" si="18"/>
        <v>3.4724375565618002E-234</v>
      </c>
      <c r="I1178" s="7"/>
    </row>
    <row r="1179" spans="1:9" ht="12.75" customHeight="1" x14ac:dyDescent="0.3">
      <c r="A1179" s="3"/>
      <c r="B1179" s="3"/>
      <c r="C1179" s="1"/>
      <c r="D1179" s="1"/>
      <c r="E1179" s="1"/>
      <c r="F1179" s="3">
        <v>1174</v>
      </c>
      <c r="G1179" s="7"/>
      <c r="H1179" s="7">
        <f t="shared" si="18"/>
        <v>3.4724375565618002E-234</v>
      </c>
      <c r="I1179" s="7"/>
    </row>
    <row r="1180" spans="1:9" ht="12.75" customHeight="1" x14ac:dyDescent="0.3">
      <c r="A1180" s="3"/>
      <c r="B1180" s="3"/>
      <c r="C1180" s="1"/>
      <c r="D1180" s="1"/>
      <c r="E1180" s="1"/>
      <c r="F1180" s="3">
        <v>1175</v>
      </c>
      <c r="G1180" s="7"/>
      <c r="H1180" s="7">
        <f t="shared" si="18"/>
        <v>3.4724375565618002E-234</v>
      </c>
      <c r="I1180" s="7"/>
    </row>
    <row r="1181" spans="1:9" ht="12.75" customHeight="1" x14ac:dyDescent="0.3">
      <c r="A1181" s="3"/>
      <c r="B1181" s="3"/>
      <c r="C1181" s="1"/>
      <c r="D1181" s="1"/>
      <c r="E1181" s="1"/>
      <c r="F1181" s="3">
        <v>1176</v>
      </c>
      <c r="G1181" s="7"/>
      <c r="H1181" s="7">
        <f t="shared" si="18"/>
        <v>3.4724375565618002E-234</v>
      </c>
      <c r="I1181" s="7"/>
    </row>
    <row r="1182" spans="1:9" ht="12.75" customHeight="1" x14ac:dyDescent="0.3">
      <c r="A1182" s="3"/>
      <c r="B1182" s="3"/>
      <c r="C1182" s="1"/>
      <c r="D1182" s="1"/>
      <c r="E1182" s="1"/>
      <c r="F1182" s="3">
        <v>1177</v>
      </c>
      <c r="G1182" s="7"/>
      <c r="H1182" s="7">
        <f t="shared" si="18"/>
        <v>3.4724375565618002E-234</v>
      </c>
      <c r="I1182" s="7"/>
    </row>
    <row r="1183" spans="1:9" ht="12.75" customHeight="1" x14ac:dyDescent="0.3">
      <c r="A1183" s="3"/>
      <c r="B1183" s="3"/>
      <c r="C1183" s="1"/>
      <c r="D1183" s="1"/>
      <c r="E1183" s="1"/>
      <c r="F1183" s="3">
        <v>1178</v>
      </c>
      <c r="G1183" s="7"/>
      <c r="H1183" s="7">
        <f t="shared" si="18"/>
        <v>3.4724375565618002E-234</v>
      </c>
      <c r="I1183" s="7"/>
    </row>
    <row r="1184" spans="1:9" ht="12.75" customHeight="1" x14ac:dyDescent="0.3">
      <c r="A1184" s="3"/>
      <c r="B1184" s="3"/>
      <c r="C1184" s="1"/>
      <c r="D1184" s="1"/>
      <c r="E1184" s="1"/>
      <c r="F1184" s="3">
        <v>1179</v>
      </c>
      <c r="G1184" s="7"/>
      <c r="H1184" s="7">
        <f t="shared" si="18"/>
        <v>3.4724375565618002E-234</v>
      </c>
      <c r="I1184" s="7"/>
    </row>
    <row r="1185" spans="1:9" ht="12.75" customHeight="1" x14ac:dyDescent="0.3">
      <c r="A1185" s="3"/>
      <c r="B1185" s="3"/>
      <c r="C1185" s="1"/>
      <c r="D1185" s="1"/>
      <c r="E1185" s="1"/>
      <c r="F1185" s="3">
        <v>1180</v>
      </c>
      <c r="G1185" s="7"/>
      <c r="H1185" s="7">
        <f t="shared" si="18"/>
        <v>3.4724375565618002E-234</v>
      </c>
      <c r="I1185" s="7"/>
    </row>
    <row r="1186" spans="1:9" ht="12.75" customHeight="1" x14ac:dyDescent="0.3">
      <c r="A1186" s="3"/>
      <c r="B1186" s="3"/>
      <c r="C1186" s="1"/>
      <c r="D1186" s="1"/>
      <c r="E1186" s="1"/>
      <c r="F1186" s="3">
        <v>1181</v>
      </c>
      <c r="G1186" s="7"/>
      <c r="H1186" s="7">
        <f t="shared" si="18"/>
        <v>3.4724375565618002E-234</v>
      </c>
      <c r="I1186" s="7"/>
    </row>
    <row r="1187" spans="1:9" ht="12.75" customHeight="1" x14ac:dyDescent="0.3">
      <c r="A1187" s="3"/>
      <c r="B1187" s="3"/>
      <c r="C1187" s="1"/>
      <c r="D1187" s="1"/>
      <c r="E1187" s="1"/>
      <c r="F1187" s="3">
        <v>1182</v>
      </c>
      <c r="G1187" s="7"/>
      <c r="H1187" s="7">
        <f t="shared" si="18"/>
        <v>3.4724375565618002E-234</v>
      </c>
      <c r="I1187" s="7"/>
    </row>
    <row r="1188" spans="1:9" ht="12.75" customHeight="1" x14ac:dyDescent="0.3">
      <c r="A1188" s="3"/>
      <c r="B1188" s="3"/>
      <c r="C1188" s="1"/>
      <c r="D1188" s="1"/>
      <c r="E1188" s="1"/>
      <c r="F1188" s="3">
        <v>1183</v>
      </c>
      <c r="G1188" s="7"/>
      <c r="H1188" s="7">
        <f t="shared" si="18"/>
        <v>3.4724375565618002E-234</v>
      </c>
      <c r="I1188" s="7"/>
    </row>
    <row r="1189" spans="1:9" ht="12.75" customHeight="1" x14ac:dyDescent="0.3">
      <c r="A1189" s="3"/>
      <c r="B1189" s="3"/>
      <c r="C1189" s="1"/>
      <c r="D1189" s="1"/>
      <c r="E1189" s="1"/>
      <c r="F1189" s="3">
        <v>1184</v>
      </c>
      <c r="G1189" s="7"/>
      <c r="H1189" s="7">
        <f t="shared" si="18"/>
        <v>3.4724375565618002E-234</v>
      </c>
      <c r="I1189" s="7"/>
    </row>
    <row r="1190" spans="1:9" ht="12.75" customHeight="1" x14ac:dyDescent="0.3">
      <c r="A1190" s="3"/>
      <c r="B1190" s="3"/>
      <c r="C1190" s="1"/>
      <c r="D1190" s="1"/>
      <c r="E1190" s="1"/>
      <c r="F1190" s="3">
        <v>1185</v>
      </c>
      <c r="G1190" s="7"/>
      <c r="H1190" s="7">
        <f t="shared" si="18"/>
        <v>3.4724375565618002E-234</v>
      </c>
      <c r="I1190" s="7"/>
    </row>
    <row r="1191" spans="1:9" ht="12.75" customHeight="1" x14ac:dyDescent="0.3">
      <c r="A1191" s="3"/>
      <c r="B1191" s="3"/>
      <c r="C1191" s="1"/>
      <c r="D1191" s="1"/>
      <c r="E1191" s="1"/>
      <c r="F1191" s="3">
        <v>1186</v>
      </c>
      <c r="G1191" s="7"/>
      <c r="H1191" s="7">
        <f t="shared" si="18"/>
        <v>3.4724375565618002E-234</v>
      </c>
      <c r="I1191" s="7"/>
    </row>
    <row r="1192" spans="1:9" ht="12.75" customHeight="1" x14ac:dyDescent="0.3">
      <c r="A1192" s="3"/>
      <c r="B1192" s="3"/>
      <c r="C1192" s="1"/>
      <c r="D1192" s="1"/>
      <c r="E1192" s="1"/>
      <c r="F1192" s="3">
        <v>1187</v>
      </c>
      <c r="G1192" s="7"/>
      <c r="H1192" s="7">
        <f t="shared" si="18"/>
        <v>3.4724375565618002E-234</v>
      </c>
      <c r="I1192" s="7"/>
    </row>
    <row r="1193" spans="1:9" ht="12.75" customHeight="1" x14ac:dyDescent="0.3">
      <c r="A1193" s="3"/>
      <c r="B1193" s="3"/>
      <c r="C1193" s="1"/>
      <c r="D1193" s="1"/>
      <c r="E1193" s="1"/>
      <c r="F1193" s="3">
        <v>1188</v>
      </c>
      <c r="G1193" s="7"/>
      <c r="H1193" s="7">
        <f t="shared" si="18"/>
        <v>3.4724375565618002E-234</v>
      </c>
      <c r="I1193" s="7"/>
    </row>
    <row r="1194" spans="1:9" ht="12.75" customHeight="1" x14ac:dyDescent="0.3">
      <c r="A1194" s="3"/>
      <c r="B1194" s="3"/>
      <c r="C1194" s="1"/>
      <c r="D1194" s="1"/>
      <c r="E1194" s="1"/>
      <c r="F1194" s="3">
        <v>1189</v>
      </c>
      <c r="G1194" s="7"/>
      <c r="H1194" s="7">
        <f t="shared" si="18"/>
        <v>3.4724375565618002E-234</v>
      </c>
      <c r="I1194" s="7"/>
    </row>
    <row r="1195" spans="1:9" ht="12.75" customHeight="1" x14ac:dyDescent="0.3">
      <c r="A1195" s="3"/>
      <c r="B1195" s="3"/>
      <c r="C1195" s="1"/>
      <c r="D1195" s="1"/>
      <c r="E1195" s="1"/>
      <c r="F1195" s="3">
        <v>1190</v>
      </c>
      <c r="G1195" s="7"/>
      <c r="H1195" s="7">
        <f t="shared" si="18"/>
        <v>3.4724375565618002E-234</v>
      </c>
      <c r="I1195" s="7"/>
    </row>
    <row r="1196" spans="1:9" ht="12.75" customHeight="1" x14ac:dyDescent="0.3">
      <c r="A1196" s="3"/>
      <c r="B1196" s="3"/>
      <c r="C1196" s="1"/>
      <c r="D1196" s="1"/>
      <c r="E1196" s="1"/>
      <c r="F1196" s="3">
        <v>1191</v>
      </c>
      <c r="G1196" s="7"/>
      <c r="H1196" s="7">
        <f t="shared" si="18"/>
        <v>3.4724375565618002E-234</v>
      </c>
      <c r="I1196" s="7"/>
    </row>
    <row r="1197" spans="1:9" ht="12.75" customHeight="1" x14ac:dyDescent="0.3">
      <c r="A1197" s="3"/>
      <c r="B1197" s="3"/>
      <c r="C1197" s="1"/>
      <c r="D1197" s="1"/>
      <c r="E1197" s="1"/>
      <c r="F1197" s="3">
        <v>1192</v>
      </c>
      <c r="G1197" s="7"/>
      <c r="H1197" s="7">
        <f t="shared" si="18"/>
        <v>3.4724375565618002E-234</v>
      </c>
      <c r="I1197" s="7"/>
    </row>
    <row r="1198" spans="1:9" ht="12.75" customHeight="1" x14ac:dyDescent="0.3">
      <c r="A1198" s="3"/>
      <c r="B1198" s="3"/>
      <c r="C1198" s="1"/>
      <c r="D1198" s="1"/>
      <c r="E1198" s="1"/>
      <c r="F1198" s="3">
        <v>1193</v>
      </c>
      <c r="G1198" s="7"/>
      <c r="H1198" s="7">
        <f t="shared" si="18"/>
        <v>3.4724375565618002E-234</v>
      </c>
      <c r="I1198" s="7"/>
    </row>
    <row r="1199" spans="1:9" ht="12.75" customHeight="1" x14ac:dyDescent="0.3">
      <c r="A1199" s="3"/>
      <c r="B1199" s="3"/>
      <c r="C1199" s="1"/>
      <c r="D1199" s="1"/>
      <c r="E1199" s="1"/>
      <c r="F1199" s="3">
        <v>1194</v>
      </c>
      <c r="G1199" s="7"/>
      <c r="H1199" s="7">
        <f t="shared" si="18"/>
        <v>3.4724375565618002E-234</v>
      </c>
      <c r="I1199" s="7"/>
    </row>
    <row r="1200" spans="1:9" ht="12.75" customHeight="1" x14ac:dyDescent="0.3">
      <c r="A1200" s="3"/>
      <c r="B1200" s="3"/>
      <c r="C1200" s="1"/>
      <c r="D1200" s="1"/>
      <c r="E1200" s="1"/>
      <c r="F1200" s="3">
        <v>1195</v>
      </c>
      <c r="G1200" s="7"/>
      <c r="H1200" s="7">
        <f t="shared" si="18"/>
        <v>3.4724375565618002E-234</v>
      </c>
      <c r="I1200" s="7"/>
    </row>
    <row r="1201" spans="1:9" ht="12.75" customHeight="1" x14ac:dyDescent="0.3">
      <c r="A1201" s="3"/>
      <c r="B1201" s="3"/>
      <c r="C1201" s="1"/>
      <c r="D1201" s="1"/>
      <c r="E1201" s="1"/>
      <c r="F1201" s="3">
        <v>1196</v>
      </c>
      <c r="G1201" s="7"/>
      <c r="H1201" s="7">
        <f t="shared" si="18"/>
        <v>3.4724375565618002E-234</v>
      </c>
      <c r="I1201" s="7"/>
    </row>
    <row r="1202" spans="1:9" ht="12.75" customHeight="1" x14ac:dyDescent="0.3">
      <c r="A1202" s="3"/>
      <c r="B1202" s="3"/>
      <c r="C1202" s="1"/>
      <c r="D1202" s="1"/>
      <c r="E1202" s="1"/>
      <c r="F1202" s="3">
        <v>1197</v>
      </c>
      <c r="G1202" s="7"/>
      <c r="H1202" s="7">
        <f t="shared" si="18"/>
        <v>3.4724375565618002E-234</v>
      </c>
      <c r="I1202" s="7"/>
    </row>
    <row r="1203" spans="1:9" ht="12.75" customHeight="1" x14ac:dyDescent="0.3">
      <c r="A1203" s="3"/>
      <c r="B1203" s="3"/>
      <c r="C1203" s="1"/>
      <c r="D1203" s="1"/>
      <c r="E1203" s="1"/>
      <c r="F1203" s="3">
        <v>1198</v>
      </c>
      <c r="G1203" s="7"/>
      <c r="H1203" s="7">
        <f t="shared" si="18"/>
        <v>3.4724375565618002E-234</v>
      </c>
      <c r="I1203" s="7"/>
    </row>
    <row r="1204" spans="1:9" ht="12.75" customHeight="1" x14ac:dyDescent="0.3">
      <c r="A1204" s="3"/>
      <c r="B1204" s="3"/>
      <c r="C1204" s="1"/>
      <c r="D1204" s="1"/>
      <c r="E1204" s="1"/>
      <c r="F1204" s="3">
        <v>1199</v>
      </c>
      <c r="G1204" s="7"/>
      <c r="H1204" s="7">
        <f t="shared" si="18"/>
        <v>3.4724375565618002E-234</v>
      </c>
      <c r="I1204" s="7"/>
    </row>
    <row r="1205" spans="1:9" ht="12.75" customHeight="1" x14ac:dyDescent="0.3">
      <c r="A1205" s="3"/>
      <c r="B1205" s="3"/>
      <c r="C1205" s="1"/>
      <c r="D1205" s="1"/>
      <c r="E1205" s="1"/>
      <c r="F1205" s="3">
        <v>1200</v>
      </c>
      <c r="G1205" s="7"/>
      <c r="H1205" s="7">
        <f t="shared" si="18"/>
        <v>3.4724375565618002E-234</v>
      </c>
      <c r="I1205" s="7"/>
    </row>
    <row r="1206" spans="1:9" ht="12.75" customHeight="1" x14ac:dyDescent="0.3">
      <c r="A1206" s="3"/>
      <c r="B1206" s="3"/>
      <c r="C1206" s="1"/>
      <c r="D1206" s="1"/>
      <c r="E1206" s="1"/>
      <c r="F1206" s="3">
        <v>1201</v>
      </c>
      <c r="G1206" s="7"/>
      <c r="H1206" s="7">
        <f t="shared" si="18"/>
        <v>3.4724375565618002E-234</v>
      </c>
      <c r="I1206" s="7"/>
    </row>
    <row r="1207" spans="1:9" ht="12.75" customHeight="1" x14ac:dyDescent="0.3">
      <c r="A1207" s="3"/>
      <c r="B1207" s="3"/>
      <c r="C1207" s="1"/>
      <c r="D1207" s="1"/>
      <c r="E1207" s="1"/>
      <c r="F1207" s="3">
        <v>1202</v>
      </c>
      <c r="G1207" s="7"/>
      <c r="H1207" s="7">
        <f t="shared" si="18"/>
        <v>3.4724375565618002E-234</v>
      </c>
      <c r="I1207" s="7"/>
    </row>
    <row r="1208" spans="1:9" ht="12.75" customHeight="1" x14ac:dyDescent="0.3">
      <c r="A1208" s="3"/>
      <c r="B1208" s="3"/>
      <c r="C1208" s="1"/>
      <c r="D1208" s="1"/>
      <c r="E1208" s="1"/>
      <c r="F1208" s="3">
        <v>1203</v>
      </c>
      <c r="G1208" s="7"/>
      <c r="H1208" s="7">
        <f t="shared" si="18"/>
        <v>3.4724375565618002E-234</v>
      </c>
      <c r="I1208" s="7"/>
    </row>
    <row r="1209" spans="1:9" ht="12.75" customHeight="1" x14ac:dyDescent="0.3">
      <c r="A1209" s="3"/>
      <c r="B1209" s="3"/>
      <c r="C1209" s="1"/>
      <c r="D1209" s="1"/>
      <c r="E1209" s="1"/>
      <c r="F1209" s="3">
        <v>1204</v>
      </c>
      <c r="G1209" s="7"/>
      <c r="H1209" s="7">
        <f t="shared" si="18"/>
        <v>3.4724375565618002E-234</v>
      </c>
      <c r="I1209" s="7"/>
    </row>
    <row r="1210" spans="1:9" ht="12.75" customHeight="1" x14ac:dyDescent="0.3">
      <c r="A1210" s="3"/>
      <c r="B1210" s="3"/>
      <c r="C1210" s="1"/>
      <c r="D1210" s="1"/>
      <c r="E1210" s="1"/>
      <c r="F1210" s="3">
        <v>1205</v>
      </c>
      <c r="G1210" s="7"/>
      <c r="H1210" s="7">
        <f t="shared" si="18"/>
        <v>3.4724375565618002E-234</v>
      </c>
      <c r="I1210" s="7"/>
    </row>
    <row r="1211" spans="1:9" ht="12.75" customHeight="1" x14ac:dyDescent="0.3">
      <c r="A1211" s="3"/>
      <c r="B1211" s="3"/>
      <c r="C1211" s="1"/>
      <c r="D1211" s="1"/>
      <c r="E1211" s="1"/>
      <c r="F1211" s="3">
        <v>1206</v>
      </c>
      <c r="G1211" s="7"/>
      <c r="H1211" s="7">
        <f t="shared" si="18"/>
        <v>3.4724375565618002E-234</v>
      </c>
      <c r="I1211" s="7"/>
    </row>
    <row r="1212" spans="1:9" ht="12.75" customHeight="1" x14ac:dyDescent="0.3">
      <c r="A1212" s="3"/>
      <c r="B1212" s="3"/>
      <c r="C1212" s="1"/>
      <c r="D1212" s="1"/>
      <c r="E1212" s="1"/>
      <c r="F1212" s="3">
        <v>1207</v>
      </c>
      <c r="G1212" s="7"/>
      <c r="H1212" s="7">
        <f t="shared" si="18"/>
        <v>3.4724375565618002E-234</v>
      </c>
      <c r="I1212" s="7"/>
    </row>
    <row r="1213" spans="1:9" ht="12.75" customHeight="1" x14ac:dyDescent="0.3">
      <c r="A1213" s="3"/>
      <c r="B1213" s="3"/>
      <c r="C1213" s="1"/>
      <c r="D1213" s="1"/>
      <c r="E1213" s="1"/>
      <c r="F1213" s="3">
        <v>1208</v>
      </c>
      <c r="G1213" s="7"/>
      <c r="H1213" s="7">
        <f t="shared" si="18"/>
        <v>3.4724375565618002E-234</v>
      </c>
      <c r="I1213" s="7"/>
    </row>
    <row r="1214" spans="1:9" ht="12.75" customHeight="1" x14ac:dyDescent="0.3">
      <c r="A1214" s="3"/>
      <c r="B1214" s="3"/>
      <c r="C1214" s="1"/>
      <c r="D1214" s="1"/>
      <c r="E1214" s="1"/>
      <c r="F1214" s="3">
        <v>1209</v>
      </c>
      <c r="G1214" s="7"/>
      <c r="H1214" s="7">
        <f t="shared" si="18"/>
        <v>3.4724375565618002E-234</v>
      </c>
      <c r="I1214" s="7"/>
    </row>
    <row r="1215" spans="1:9" ht="12.75" customHeight="1" x14ac:dyDescent="0.3">
      <c r="A1215" s="3"/>
      <c r="B1215" s="3"/>
      <c r="C1215" s="1"/>
      <c r="D1215" s="1"/>
      <c r="E1215" s="1"/>
      <c r="F1215" s="3">
        <v>1210</v>
      </c>
      <c r="G1215" s="7"/>
      <c r="H1215" s="7">
        <f t="shared" si="18"/>
        <v>3.4724375565618002E-234</v>
      </c>
      <c r="I1215" s="7"/>
    </row>
    <row r="1216" spans="1:9" ht="12.75" customHeight="1" x14ac:dyDescent="0.3">
      <c r="A1216" s="3"/>
      <c r="B1216" s="3"/>
      <c r="C1216" s="1"/>
      <c r="D1216" s="1"/>
      <c r="E1216" s="1"/>
      <c r="F1216" s="3">
        <v>1211</v>
      </c>
      <c r="G1216" s="7"/>
      <c r="H1216" s="7">
        <f t="shared" si="18"/>
        <v>3.4724375565618002E-234</v>
      </c>
      <c r="I1216" s="7"/>
    </row>
    <row r="1217" spans="1:9" ht="12.75" customHeight="1" x14ac:dyDescent="0.3">
      <c r="A1217" s="3"/>
      <c r="B1217" s="3"/>
      <c r="C1217" s="1"/>
      <c r="D1217" s="1"/>
      <c r="E1217" s="1"/>
      <c r="F1217" s="3">
        <v>1212</v>
      </c>
      <c r="G1217" s="7"/>
      <c r="H1217" s="7">
        <f t="shared" si="18"/>
        <v>3.4724375565618002E-234</v>
      </c>
      <c r="I1217" s="7"/>
    </row>
    <row r="1218" spans="1:9" ht="12.75" customHeight="1" x14ac:dyDescent="0.3">
      <c r="A1218" s="3"/>
      <c r="B1218" s="3"/>
      <c r="C1218" s="1"/>
      <c r="D1218" s="1"/>
      <c r="E1218" s="1"/>
      <c r="F1218" s="3">
        <v>1213</v>
      </c>
      <c r="G1218" s="7"/>
      <c r="H1218" s="7">
        <f t="shared" si="18"/>
        <v>3.4724375565618002E-234</v>
      </c>
      <c r="I1218" s="7"/>
    </row>
    <row r="1219" spans="1:9" ht="12.75" customHeight="1" x14ac:dyDescent="0.3">
      <c r="A1219" s="3"/>
      <c r="B1219" s="3"/>
      <c r="C1219" s="1"/>
      <c r="D1219" s="1"/>
      <c r="E1219" s="1"/>
      <c r="F1219" s="3">
        <v>1214</v>
      </c>
      <c r="G1219" s="7"/>
      <c r="H1219" s="7">
        <f t="shared" si="18"/>
        <v>3.4724375565618002E-234</v>
      </c>
      <c r="I1219" s="7"/>
    </row>
    <row r="1220" spans="1:9" ht="12.75" customHeight="1" x14ac:dyDescent="0.3">
      <c r="A1220" s="3"/>
      <c r="B1220" s="3"/>
      <c r="C1220" s="1"/>
      <c r="D1220" s="1"/>
      <c r="E1220" s="1"/>
      <c r="F1220" s="3">
        <v>1215</v>
      </c>
      <c r="G1220" s="7"/>
      <c r="H1220" s="7">
        <f t="shared" si="18"/>
        <v>3.4724375565618002E-234</v>
      </c>
      <c r="I1220" s="7"/>
    </row>
    <row r="1221" spans="1:9" ht="12.75" customHeight="1" x14ac:dyDescent="0.3">
      <c r="A1221" s="3"/>
      <c r="B1221" s="3"/>
      <c r="C1221" s="1"/>
      <c r="D1221" s="1"/>
      <c r="E1221" s="1"/>
      <c r="F1221" s="3">
        <v>1216</v>
      </c>
      <c r="G1221" s="7"/>
      <c r="H1221" s="7">
        <f t="shared" si="18"/>
        <v>3.4724375565618002E-234</v>
      </c>
      <c r="I1221" s="7"/>
    </row>
    <row r="1222" spans="1:9" ht="12.75" customHeight="1" x14ac:dyDescent="0.3">
      <c r="A1222" s="3"/>
      <c r="B1222" s="3"/>
      <c r="C1222" s="1"/>
      <c r="D1222" s="1"/>
      <c r="E1222" s="1"/>
      <c r="F1222" s="3">
        <v>1217</v>
      </c>
      <c r="G1222" s="7"/>
      <c r="H1222" s="7">
        <f t="shared" si="18"/>
        <v>3.4724375565618002E-234</v>
      </c>
      <c r="I1222" s="7"/>
    </row>
    <row r="1223" spans="1:9" ht="12.75" customHeight="1" x14ac:dyDescent="0.3">
      <c r="A1223" s="3"/>
      <c r="B1223" s="3"/>
      <c r="C1223" s="1"/>
      <c r="D1223" s="1"/>
      <c r="E1223" s="1"/>
      <c r="F1223" s="3">
        <v>1218</v>
      </c>
      <c r="G1223" s="7"/>
      <c r="H1223" s="7">
        <f t="shared" ref="H1223:H1286" si="19">(1/$D$7)*EXP(-((G1223-$D$6)/$D$7)-EXP(-((G1223-$D$6)/$D$7)))</f>
        <v>3.4724375565618002E-234</v>
      </c>
      <c r="I1223" s="7"/>
    </row>
    <row r="1224" spans="1:9" ht="12.75" customHeight="1" x14ac:dyDescent="0.3">
      <c r="A1224" s="3"/>
      <c r="B1224" s="3"/>
      <c r="C1224" s="1"/>
      <c r="D1224" s="1"/>
      <c r="E1224" s="1"/>
      <c r="F1224" s="3">
        <v>1219</v>
      </c>
      <c r="G1224" s="7"/>
      <c r="H1224" s="7">
        <f t="shared" si="19"/>
        <v>3.4724375565618002E-234</v>
      </c>
      <c r="I1224" s="7"/>
    </row>
    <row r="1225" spans="1:9" ht="12.75" customHeight="1" x14ac:dyDescent="0.3">
      <c r="A1225" s="3"/>
      <c r="B1225" s="3"/>
      <c r="C1225" s="1"/>
      <c r="D1225" s="1"/>
      <c r="E1225" s="1"/>
      <c r="F1225" s="3">
        <v>1220</v>
      </c>
      <c r="G1225" s="7"/>
      <c r="H1225" s="7">
        <f t="shared" si="19"/>
        <v>3.4724375565618002E-234</v>
      </c>
      <c r="I1225" s="7"/>
    </row>
    <row r="1226" spans="1:9" ht="12.75" customHeight="1" x14ac:dyDescent="0.3">
      <c r="A1226" s="3"/>
      <c r="B1226" s="3"/>
      <c r="C1226" s="1"/>
      <c r="D1226" s="1"/>
      <c r="E1226" s="1"/>
      <c r="F1226" s="3">
        <v>1221</v>
      </c>
      <c r="G1226" s="7"/>
      <c r="H1226" s="7">
        <f t="shared" si="19"/>
        <v>3.4724375565618002E-234</v>
      </c>
      <c r="I1226" s="7"/>
    </row>
    <row r="1227" spans="1:9" ht="12.75" customHeight="1" x14ac:dyDescent="0.3">
      <c r="A1227" s="3"/>
      <c r="B1227" s="3"/>
      <c r="C1227" s="1"/>
      <c r="D1227" s="1"/>
      <c r="E1227" s="1"/>
      <c r="F1227" s="3">
        <v>1222</v>
      </c>
      <c r="G1227" s="7"/>
      <c r="H1227" s="7">
        <f t="shared" si="19"/>
        <v>3.4724375565618002E-234</v>
      </c>
      <c r="I1227" s="7"/>
    </row>
    <row r="1228" spans="1:9" ht="12.75" customHeight="1" x14ac:dyDescent="0.3">
      <c r="A1228" s="3"/>
      <c r="B1228" s="3"/>
      <c r="C1228" s="1"/>
      <c r="D1228" s="1"/>
      <c r="E1228" s="1"/>
      <c r="F1228" s="3">
        <v>1223</v>
      </c>
      <c r="G1228" s="7"/>
      <c r="H1228" s="7">
        <f t="shared" si="19"/>
        <v>3.4724375565618002E-234</v>
      </c>
      <c r="I1228" s="7"/>
    </row>
    <row r="1229" spans="1:9" ht="12.75" customHeight="1" x14ac:dyDescent="0.3">
      <c r="A1229" s="3"/>
      <c r="B1229" s="3"/>
      <c r="C1229" s="1"/>
      <c r="D1229" s="1"/>
      <c r="E1229" s="1"/>
      <c r="F1229" s="3">
        <v>1224</v>
      </c>
      <c r="G1229" s="7"/>
      <c r="H1229" s="7">
        <f t="shared" si="19"/>
        <v>3.4724375565618002E-234</v>
      </c>
      <c r="I1229" s="7"/>
    </row>
    <row r="1230" spans="1:9" ht="12.75" customHeight="1" x14ac:dyDescent="0.3">
      <c r="A1230" s="3"/>
      <c r="B1230" s="3"/>
      <c r="C1230" s="1"/>
      <c r="D1230" s="1"/>
      <c r="E1230" s="1"/>
      <c r="F1230" s="3">
        <v>1225</v>
      </c>
      <c r="G1230" s="7"/>
      <c r="H1230" s="7">
        <f t="shared" si="19"/>
        <v>3.4724375565618002E-234</v>
      </c>
      <c r="I1230" s="7"/>
    </row>
    <row r="1231" spans="1:9" ht="12.75" customHeight="1" x14ac:dyDescent="0.3">
      <c r="A1231" s="3"/>
      <c r="B1231" s="3"/>
      <c r="C1231" s="1"/>
      <c r="D1231" s="1"/>
      <c r="E1231" s="1"/>
      <c r="F1231" s="3">
        <v>1226</v>
      </c>
      <c r="G1231" s="7"/>
      <c r="H1231" s="7">
        <f t="shared" si="19"/>
        <v>3.4724375565618002E-234</v>
      </c>
      <c r="I1231" s="7"/>
    </row>
    <row r="1232" spans="1:9" ht="12.75" customHeight="1" x14ac:dyDescent="0.3">
      <c r="A1232" s="3"/>
      <c r="B1232" s="3"/>
      <c r="C1232" s="1"/>
      <c r="D1232" s="1"/>
      <c r="E1232" s="1"/>
      <c r="F1232" s="3">
        <v>1227</v>
      </c>
      <c r="G1232" s="7"/>
      <c r="H1232" s="7">
        <f t="shared" si="19"/>
        <v>3.4724375565618002E-234</v>
      </c>
      <c r="I1232" s="7"/>
    </row>
    <row r="1233" spans="1:9" ht="12.75" customHeight="1" x14ac:dyDescent="0.3">
      <c r="A1233" s="3"/>
      <c r="B1233" s="3"/>
      <c r="C1233" s="1"/>
      <c r="D1233" s="1"/>
      <c r="E1233" s="1"/>
      <c r="F1233" s="3">
        <v>1228</v>
      </c>
      <c r="G1233" s="7"/>
      <c r="H1233" s="7">
        <f t="shared" si="19"/>
        <v>3.4724375565618002E-234</v>
      </c>
      <c r="I1233" s="7"/>
    </row>
    <row r="1234" spans="1:9" ht="12.75" customHeight="1" x14ac:dyDescent="0.3">
      <c r="A1234" s="3"/>
      <c r="B1234" s="3"/>
      <c r="C1234" s="1"/>
      <c r="D1234" s="1"/>
      <c r="E1234" s="1"/>
      <c r="F1234" s="3">
        <v>1229</v>
      </c>
      <c r="G1234" s="7"/>
      <c r="H1234" s="7">
        <f t="shared" si="19"/>
        <v>3.4724375565618002E-234</v>
      </c>
      <c r="I1234" s="7"/>
    </row>
    <row r="1235" spans="1:9" ht="12.75" customHeight="1" x14ac:dyDescent="0.3">
      <c r="A1235" s="3"/>
      <c r="B1235" s="3"/>
      <c r="C1235" s="1"/>
      <c r="D1235" s="1"/>
      <c r="E1235" s="1"/>
      <c r="F1235" s="3">
        <v>1230</v>
      </c>
      <c r="G1235" s="7"/>
      <c r="H1235" s="7">
        <f t="shared" si="19"/>
        <v>3.4724375565618002E-234</v>
      </c>
      <c r="I1235" s="7"/>
    </row>
    <row r="1236" spans="1:9" ht="12.75" customHeight="1" x14ac:dyDescent="0.3">
      <c r="A1236" s="3"/>
      <c r="B1236" s="3"/>
      <c r="C1236" s="1"/>
      <c r="D1236" s="1"/>
      <c r="E1236" s="1"/>
      <c r="F1236" s="3">
        <v>1231</v>
      </c>
      <c r="G1236" s="7"/>
      <c r="H1236" s="7">
        <f t="shared" si="19"/>
        <v>3.4724375565618002E-234</v>
      </c>
      <c r="I1236" s="7"/>
    </row>
    <row r="1237" spans="1:9" ht="12.75" customHeight="1" x14ac:dyDescent="0.3">
      <c r="A1237" s="3"/>
      <c r="B1237" s="3"/>
      <c r="C1237" s="1"/>
      <c r="D1237" s="1"/>
      <c r="E1237" s="1"/>
      <c r="F1237" s="3">
        <v>1232</v>
      </c>
      <c r="G1237" s="7"/>
      <c r="H1237" s="7">
        <f t="shared" si="19"/>
        <v>3.4724375565618002E-234</v>
      </c>
      <c r="I1237" s="7"/>
    </row>
    <row r="1238" spans="1:9" ht="12.75" customHeight="1" x14ac:dyDescent="0.3">
      <c r="A1238" s="3"/>
      <c r="B1238" s="3"/>
      <c r="C1238" s="1"/>
      <c r="D1238" s="1"/>
      <c r="E1238" s="1"/>
      <c r="F1238" s="3">
        <v>1233</v>
      </c>
      <c r="G1238" s="7"/>
      <c r="H1238" s="7">
        <f t="shared" si="19"/>
        <v>3.4724375565618002E-234</v>
      </c>
      <c r="I1238" s="7"/>
    </row>
    <row r="1239" spans="1:9" ht="12.75" customHeight="1" x14ac:dyDescent="0.3">
      <c r="A1239" s="3"/>
      <c r="B1239" s="3"/>
      <c r="C1239" s="1"/>
      <c r="D1239" s="1"/>
      <c r="E1239" s="1"/>
      <c r="F1239" s="3">
        <v>1234</v>
      </c>
      <c r="G1239" s="7"/>
      <c r="H1239" s="7">
        <f t="shared" si="19"/>
        <v>3.4724375565618002E-234</v>
      </c>
      <c r="I1239" s="7"/>
    </row>
    <row r="1240" spans="1:9" ht="12.75" customHeight="1" x14ac:dyDescent="0.3">
      <c r="A1240" s="3"/>
      <c r="B1240" s="3"/>
      <c r="C1240" s="1"/>
      <c r="D1240" s="1"/>
      <c r="E1240" s="1"/>
      <c r="F1240" s="3">
        <v>1235</v>
      </c>
      <c r="G1240" s="7"/>
      <c r="H1240" s="7">
        <f t="shared" si="19"/>
        <v>3.4724375565618002E-234</v>
      </c>
      <c r="I1240" s="7"/>
    </row>
    <row r="1241" spans="1:9" ht="12.75" customHeight="1" x14ac:dyDescent="0.3">
      <c r="A1241" s="3"/>
      <c r="B1241" s="3"/>
      <c r="C1241" s="1"/>
      <c r="D1241" s="1"/>
      <c r="E1241" s="1"/>
      <c r="F1241" s="3">
        <v>1236</v>
      </c>
      <c r="G1241" s="7"/>
      <c r="H1241" s="7">
        <f t="shared" si="19"/>
        <v>3.4724375565618002E-234</v>
      </c>
      <c r="I1241" s="7"/>
    </row>
    <row r="1242" spans="1:9" ht="12.75" customHeight="1" x14ac:dyDescent="0.3">
      <c r="A1242" s="3"/>
      <c r="B1242" s="3"/>
      <c r="C1242" s="1"/>
      <c r="D1242" s="1"/>
      <c r="E1242" s="1"/>
      <c r="F1242" s="3">
        <v>1237</v>
      </c>
      <c r="G1242" s="7"/>
      <c r="H1242" s="7">
        <f t="shared" si="19"/>
        <v>3.4724375565618002E-234</v>
      </c>
      <c r="I1242" s="7"/>
    </row>
    <row r="1243" spans="1:9" ht="12.75" customHeight="1" x14ac:dyDescent="0.3">
      <c r="A1243" s="3"/>
      <c r="B1243" s="3"/>
      <c r="C1243" s="1"/>
      <c r="D1243" s="1"/>
      <c r="E1243" s="1"/>
      <c r="F1243" s="3">
        <v>1238</v>
      </c>
      <c r="G1243" s="7"/>
      <c r="H1243" s="7">
        <f t="shared" si="19"/>
        <v>3.4724375565618002E-234</v>
      </c>
      <c r="I1243" s="7"/>
    </row>
    <row r="1244" spans="1:9" ht="12.75" customHeight="1" x14ac:dyDescent="0.3">
      <c r="A1244" s="3"/>
      <c r="B1244" s="3"/>
      <c r="C1244" s="1"/>
      <c r="D1244" s="1"/>
      <c r="E1244" s="1"/>
      <c r="F1244" s="3">
        <v>1239</v>
      </c>
      <c r="G1244" s="7"/>
      <c r="H1244" s="7">
        <f t="shared" si="19"/>
        <v>3.4724375565618002E-234</v>
      </c>
      <c r="I1244" s="7"/>
    </row>
    <row r="1245" spans="1:9" ht="12.75" customHeight="1" x14ac:dyDescent="0.3">
      <c r="A1245" s="3"/>
      <c r="B1245" s="3"/>
      <c r="C1245" s="1"/>
      <c r="D1245" s="1"/>
      <c r="E1245" s="1"/>
      <c r="F1245" s="3">
        <v>1240</v>
      </c>
      <c r="G1245" s="7"/>
      <c r="H1245" s="7">
        <f t="shared" si="19"/>
        <v>3.4724375565618002E-234</v>
      </c>
      <c r="I1245" s="7"/>
    </row>
    <row r="1246" spans="1:9" ht="12.75" customHeight="1" x14ac:dyDescent="0.3">
      <c r="A1246" s="3"/>
      <c r="B1246" s="3"/>
      <c r="C1246" s="1"/>
      <c r="D1246" s="1"/>
      <c r="E1246" s="1"/>
      <c r="F1246" s="3">
        <v>1241</v>
      </c>
      <c r="G1246" s="7"/>
      <c r="H1246" s="7">
        <f t="shared" si="19"/>
        <v>3.4724375565618002E-234</v>
      </c>
      <c r="I1246" s="7"/>
    </row>
    <row r="1247" spans="1:9" ht="12.75" customHeight="1" x14ac:dyDescent="0.3">
      <c r="A1247" s="3"/>
      <c r="B1247" s="3"/>
      <c r="C1247" s="1"/>
      <c r="D1247" s="1"/>
      <c r="E1247" s="1"/>
      <c r="F1247" s="3">
        <v>1242</v>
      </c>
      <c r="G1247" s="7"/>
      <c r="H1247" s="7">
        <f t="shared" si="19"/>
        <v>3.4724375565618002E-234</v>
      </c>
      <c r="I1247" s="7"/>
    </row>
    <row r="1248" spans="1:9" ht="12.75" customHeight="1" x14ac:dyDescent="0.3">
      <c r="A1248" s="3"/>
      <c r="B1248" s="3"/>
      <c r="C1248" s="1"/>
      <c r="D1248" s="1"/>
      <c r="E1248" s="1"/>
      <c r="F1248" s="3">
        <v>1243</v>
      </c>
      <c r="G1248" s="7"/>
      <c r="H1248" s="7">
        <f t="shared" si="19"/>
        <v>3.4724375565618002E-234</v>
      </c>
      <c r="I1248" s="7"/>
    </row>
    <row r="1249" spans="1:9" ht="12.75" customHeight="1" x14ac:dyDescent="0.3">
      <c r="A1249" s="3"/>
      <c r="B1249" s="3"/>
      <c r="C1249" s="1"/>
      <c r="D1249" s="1"/>
      <c r="E1249" s="1"/>
      <c r="F1249" s="3">
        <v>1244</v>
      </c>
      <c r="G1249" s="7"/>
      <c r="H1249" s="7">
        <f t="shared" si="19"/>
        <v>3.4724375565618002E-234</v>
      </c>
      <c r="I1249" s="7"/>
    </row>
    <row r="1250" spans="1:9" ht="12.75" customHeight="1" x14ac:dyDescent="0.3">
      <c r="A1250" s="3"/>
      <c r="B1250" s="3"/>
      <c r="C1250" s="1"/>
      <c r="D1250" s="1"/>
      <c r="E1250" s="1"/>
      <c r="F1250" s="3">
        <v>1245</v>
      </c>
      <c r="G1250" s="7"/>
      <c r="H1250" s="7">
        <f t="shared" si="19"/>
        <v>3.4724375565618002E-234</v>
      </c>
      <c r="I1250" s="7"/>
    </row>
    <row r="1251" spans="1:9" ht="12.75" customHeight="1" x14ac:dyDescent="0.3">
      <c r="A1251" s="3"/>
      <c r="B1251" s="3"/>
      <c r="C1251" s="1"/>
      <c r="D1251" s="1"/>
      <c r="E1251" s="1"/>
      <c r="F1251" s="3">
        <v>1246</v>
      </c>
      <c r="G1251" s="7"/>
      <c r="H1251" s="7">
        <f t="shared" si="19"/>
        <v>3.4724375565618002E-234</v>
      </c>
      <c r="I1251" s="7"/>
    </row>
    <row r="1252" spans="1:9" ht="12.75" customHeight="1" x14ac:dyDescent="0.3">
      <c r="A1252" s="3"/>
      <c r="B1252" s="3"/>
      <c r="C1252" s="1"/>
      <c r="D1252" s="1"/>
      <c r="E1252" s="1"/>
      <c r="F1252" s="3">
        <v>1247</v>
      </c>
      <c r="G1252" s="7"/>
      <c r="H1252" s="7">
        <f t="shared" si="19"/>
        <v>3.4724375565618002E-234</v>
      </c>
      <c r="I1252" s="7"/>
    </row>
    <row r="1253" spans="1:9" ht="12.75" customHeight="1" x14ac:dyDescent="0.3">
      <c r="A1253" s="3"/>
      <c r="B1253" s="3"/>
      <c r="C1253" s="1"/>
      <c r="D1253" s="1"/>
      <c r="E1253" s="1"/>
      <c r="F1253" s="3">
        <v>1248</v>
      </c>
      <c r="G1253" s="7"/>
      <c r="H1253" s="7">
        <f t="shared" si="19"/>
        <v>3.4724375565618002E-234</v>
      </c>
      <c r="I1253" s="7"/>
    </row>
    <row r="1254" spans="1:9" ht="12.75" customHeight="1" x14ac:dyDescent="0.3">
      <c r="A1254" s="3"/>
      <c r="B1254" s="3"/>
      <c r="C1254" s="1"/>
      <c r="D1254" s="1"/>
      <c r="E1254" s="1"/>
      <c r="F1254" s="3">
        <v>1249</v>
      </c>
      <c r="G1254" s="7"/>
      <c r="H1254" s="7">
        <f t="shared" si="19"/>
        <v>3.4724375565618002E-234</v>
      </c>
      <c r="I1254" s="7"/>
    </row>
    <row r="1255" spans="1:9" ht="12.75" customHeight="1" x14ac:dyDescent="0.3">
      <c r="A1255" s="3"/>
      <c r="B1255" s="3"/>
      <c r="C1255" s="1"/>
      <c r="D1255" s="1"/>
      <c r="E1255" s="1"/>
      <c r="F1255" s="3">
        <v>1250</v>
      </c>
      <c r="G1255" s="7"/>
      <c r="H1255" s="7">
        <f t="shared" si="19"/>
        <v>3.4724375565618002E-234</v>
      </c>
      <c r="I1255" s="7"/>
    </row>
    <row r="1256" spans="1:9" ht="12.75" customHeight="1" x14ac:dyDescent="0.3">
      <c r="A1256" s="3"/>
      <c r="B1256" s="3"/>
      <c r="C1256" s="1"/>
      <c r="D1256" s="1"/>
      <c r="E1256" s="1"/>
      <c r="F1256" s="3">
        <v>1251</v>
      </c>
      <c r="G1256" s="7"/>
      <c r="H1256" s="7">
        <f t="shared" si="19"/>
        <v>3.4724375565618002E-234</v>
      </c>
      <c r="I1256" s="7"/>
    </row>
    <row r="1257" spans="1:9" ht="12.75" customHeight="1" x14ac:dyDescent="0.3">
      <c r="A1257" s="3"/>
      <c r="B1257" s="3"/>
      <c r="C1257" s="1"/>
      <c r="D1257" s="1"/>
      <c r="E1257" s="1"/>
      <c r="F1257" s="3">
        <v>1252</v>
      </c>
      <c r="G1257" s="7"/>
      <c r="H1257" s="7">
        <f t="shared" si="19"/>
        <v>3.4724375565618002E-234</v>
      </c>
      <c r="I1257" s="7"/>
    </row>
    <row r="1258" spans="1:9" ht="12.75" customHeight="1" x14ac:dyDescent="0.3">
      <c r="A1258" s="3"/>
      <c r="B1258" s="3"/>
      <c r="C1258" s="1"/>
      <c r="D1258" s="1"/>
      <c r="E1258" s="1"/>
      <c r="F1258" s="3">
        <v>1253</v>
      </c>
      <c r="G1258" s="7"/>
      <c r="H1258" s="7">
        <f t="shared" si="19"/>
        <v>3.4724375565618002E-234</v>
      </c>
      <c r="I1258" s="7"/>
    </row>
    <row r="1259" spans="1:9" ht="12.75" customHeight="1" x14ac:dyDescent="0.3">
      <c r="A1259" s="3"/>
      <c r="B1259" s="3"/>
      <c r="C1259" s="1"/>
      <c r="D1259" s="1"/>
      <c r="E1259" s="1"/>
      <c r="F1259" s="3">
        <v>1254</v>
      </c>
      <c r="G1259" s="7"/>
      <c r="H1259" s="7">
        <f t="shared" si="19"/>
        <v>3.4724375565618002E-234</v>
      </c>
      <c r="I1259" s="7"/>
    </row>
    <row r="1260" spans="1:9" ht="12.75" customHeight="1" x14ac:dyDescent="0.3">
      <c r="A1260" s="3"/>
      <c r="B1260" s="3"/>
      <c r="C1260" s="1"/>
      <c r="D1260" s="1"/>
      <c r="E1260" s="1"/>
      <c r="F1260" s="3">
        <v>1255</v>
      </c>
      <c r="G1260" s="7"/>
      <c r="H1260" s="7">
        <f t="shared" si="19"/>
        <v>3.4724375565618002E-234</v>
      </c>
      <c r="I1260" s="7"/>
    </row>
    <row r="1261" spans="1:9" ht="12.75" customHeight="1" x14ac:dyDescent="0.3">
      <c r="A1261" s="3"/>
      <c r="B1261" s="3"/>
      <c r="C1261" s="1"/>
      <c r="D1261" s="1"/>
      <c r="E1261" s="1"/>
      <c r="F1261" s="3">
        <v>1256</v>
      </c>
      <c r="G1261" s="7"/>
      <c r="H1261" s="7">
        <f t="shared" si="19"/>
        <v>3.4724375565618002E-234</v>
      </c>
      <c r="I1261" s="7"/>
    </row>
    <row r="1262" spans="1:9" ht="12.75" customHeight="1" x14ac:dyDescent="0.3">
      <c r="A1262" s="3"/>
      <c r="B1262" s="3"/>
      <c r="C1262" s="1"/>
      <c r="D1262" s="1"/>
      <c r="E1262" s="1"/>
      <c r="F1262" s="3">
        <v>1257</v>
      </c>
      <c r="G1262" s="7"/>
      <c r="H1262" s="7">
        <f t="shared" si="19"/>
        <v>3.4724375565618002E-234</v>
      </c>
      <c r="I1262" s="7"/>
    </row>
    <row r="1263" spans="1:9" ht="12.75" customHeight="1" x14ac:dyDescent="0.3">
      <c r="A1263" s="3"/>
      <c r="B1263" s="3"/>
      <c r="C1263" s="1"/>
      <c r="D1263" s="1"/>
      <c r="E1263" s="1"/>
      <c r="F1263" s="3">
        <v>1258</v>
      </c>
      <c r="G1263" s="7"/>
      <c r="H1263" s="7">
        <f t="shared" si="19"/>
        <v>3.4724375565618002E-234</v>
      </c>
      <c r="I1263" s="7"/>
    </row>
    <row r="1264" spans="1:9" ht="12.75" customHeight="1" x14ac:dyDescent="0.3">
      <c r="A1264" s="3"/>
      <c r="B1264" s="3"/>
      <c r="C1264" s="1"/>
      <c r="D1264" s="1"/>
      <c r="E1264" s="1"/>
      <c r="F1264" s="3">
        <v>1259</v>
      </c>
      <c r="G1264" s="7"/>
      <c r="H1264" s="7">
        <f t="shared" si="19"/>
        <v>3.4724375565618002E-234</v>
      </c>
      <c r="I1264" s="7"/>
    </row>
    <row r="1265" spans="1:9" ht="12.75" customHeight="1" x14ac:dyDescent="0.3">
      <c r="A1265" s="3"/>
      <c r="B1265" s="3"/>
      <c r="C1265" s="1"/>
      <c r="D1265" s="1"/>
      <c r="E1265" s="1"/>
      <c r="F1265" s="3">
        <v>1260</v>
      </c>
      <c r="G1265" s="7"/>
      <c r="H1265" s="7">
        <f t="shared" si="19"/>
        <v>3.4724375565618002E-234</v>
      </c>
      <c r="I1265" s="7"/>
    </row>
    <row r="1266" spans="1:9" ht="12.75" customHeight="1" x14ac:dyDescent="0.3">
      <c r="A1266" s="3"/>
      <c r="B1266" s="3"/>
      <c r="C1266" s="1"/>
      <c r="D1266" s="1"/>
      <c r="E1266" s="1"/>
      <c r="F1266" s="3">
        <v>1261</v>
      </c>
      <c r="G1266" s="7"/>
      <c r="H1266" s="7">
        <f t="shared" si="19"/>
        <v>3.4724375565618002E-234</v>
      </c>
      <c r="I1266" s="7"/>
    </row>
    <row r="1267" spans="1:9" ht="12.75" customHeight="1" x14ac:dyDescent="0.3">
      <c r="A1267" s="3"/>
      <c r="B1267" s="3"/>
      <c r="C1267" s="1"/>
      <c r="D1267" s="1"/>
      <c r="E1267" s="1"/>
      <c r="F1267" s="3">
        <v>1262</v>
      </c>
      <c r="G1267" s="7"/>
      <c r="H1267" s="7">
        <f t="shared" si="19"/>
        <v>3.4724375565618002E-234</v>
      </c>
      <c r="I1267" s="7"/>
    </row>
    <row r="1268" spans="1:9" ht="12.75" customHeight="1" x14ac:dyDescent="0.3">
      <c r="A1268" s="3"/>
      <c r="B1268" s="3"/>
      <c r="C1268" s="1"/>
      <c r="D1268" s="1"/>
      <c r="E1268" s="1"/>
      <c r="F1268" s="3">
        <v>1263</v>
      </c>
      <c r="G1268" s="7"/>
      <c r="H1268" s="7">
        <f t="shared" si="19"/>
        <v>3.4724375565618002E-234</v>
      </c>
      <c r="I1268" s="7"/>
    </row>
    <row r="1269" spans="1:9" ht="12.75" customHeight="1" x14ac:dyDescent="0.3">
      <c r="A1269" s="3"/>
      <c r="B1269" s="3"/>
      <c r="C1269" s="1"/>
      <c r="D1269" s="1"/>
      <c r="E1269" s="1"/>
      <c r="F1269" s="3">
        <v>1264</v>
      </c>
      <c r="G1269" s="7"/>
      <c r="H1269" s="7">
        <f t="shared" si="19"/>
        <v>3.4724375565618002E-234</v>
      </c>
      <c r="I1269" s="7"/>
    </row>
    <row r="1270" spans="1:9" ht="12.75" customHeight="1" x14ac:dyDescent="0.3">
      <c r="A1270" s="3"/>
      <c r="B1270" s="3"/>
      <c r="C1270" s="1"/>
      <c r="D1270" s="1"/>
      <c r="E1270" s="1"/>
      <c r="F1270" s="3">
        <v>1265</v>
      </c>
      <c r="G1270" s="7"/>
      <c r="H1270" s="7">
        <f t="shared" si="19"/>
        <v>3.4724375565618002E-234</v>
      </c>
      <c r="I1270" s="7"/>
    </row>
    <row r="1271" spans="1:9" ht="12.75" customHeight="1" x14ac:dyDescent="0.3">
      <c r="A1271" s="3"/>
      <c r="B1271" s="3"/>
      <c r="C1271" s="1"/>
      <c r="D1271" s="1"/>
      <c r="E1271" s="1"/>
      <c r="F1271" s="3">
        <v>1266</v>
      </c>
      <c r="G1271" s="7"/>
      <c r="H1271" s="7">
        <f t="shared" si="19"/>
        <v>3.4724375565618002E-234</v>
      </c>
      <c r="I1271" s="7"/>
    </row>
    <row r="1272" spans="1:9" ht="12.75" customHeight="1" x14ac:dyDescent="0.3">
      <c r="A1272" s="3"/>
      <c r="B1272" s="3"/>
      <c r="C1272" s="1"/>
      <c r="D1272" s="1"/>
      <c r="E1272" s="1"/>
      <c r="F1272" s="3">
        <v>1267</v>
      </c>
      <c r="G1272" s="7"/>
      <c r="H1272" s="7">
        <f t="shared" si="19"/>
        <v>3.4724375565618002E-234</v>
      </c>
      <c r="I1272" s="7"/>
    </row>
    <row r="1273" spans="1:9" ht="12.75" customHeight="1" x14ac:dyDescent="0.3">
      <c r="A1273" s="3"/>
      <c r="B1273" s="3"/>
      <c r="C1273" s="1"/>
      <c r="D1273" s="1"/>
      <c r="E1273" s="1"/>
      <c r="F1273" s="3">
        <v>1268</v>
      </c>
      <c r="G1273" s="7"/>
      <c r="H1273" s="7">
        <f t="shared" si="19"/>
        <v>3.4724375565618002E-234</v>
      </c>
      <c r="I1273" s="7"/>
    </row>
    <row r="1274" spans="1:9" ht="12.75" customHeight="1" x14ac:dyDescent="0.3">
      <c r="A1274" s="3"/>
      <c r="B1274" s="3"/>
      <c r="C1274" s="1"/>
      <c r="D1274" s="1"/>
      <c r="E1274" s="1"/>
      <c r="F1274" s="3">
        <v>1269</v>
      </c>
      <c r="G1274" s="7"/>
      <c r="H1274" s="7">
        <f t="shared" si="19"/>
        <v>3.4724375565618002E-234</v>
      </c>
      <c r="I1274" s="7"/>
    </row>
    <row r="1275" spans="1:9" ht="12.75" customHeight="1" x14ac:dyDescent="0.3">
      <c r="A1275" s="3"/>
      <c r="B1275" s="3"/>
      <c r="C1275" s="1"/>
      <c r="D1275" s="1"/>
      <c r="E1275" s="1"/>
      <c r="F1275" s="3">
        <v>1270</v>
      </c>
      <c r="G1275" s="7"/>
      <c r="H1275" s="7">
        <f t="shared" si="19"/>
        <v>3.4724375565618002E-234</v>
      </c>
      <c r="I1275" s="7"/>
    </row>
    <row r="1276" spans="1:9" ht="12.75" customHeight="1" x14ac:dyDescent="0.3">
      <c r="A1276" s="3"/>
      <c r="B1276" s="3"/>
      <c r="C1276" s="1"/>
      <c r="D1276" s="1"/>
      <c r="E1276" s="1"/>
      <c r="F1276" s="3">
        <v>1271</v>
      </c>
      <c r="G1276" s="7"/>
      <c r="H1276" s="7">
        <f t="shared" si="19"/>
        <v>3.4724375565618002E-234</v>
      </c>
      <c r="I1276" s="7"/>
    </row>
    <row r="1277" spans="1:9" ht="12.75" customHeight="1" x14ac:dyDescent="0.3">
      <c r="A1277" s="3"/>
      <c r="B1277" s="3"/>
      <c r="C1277" s="1"/>
      <c r="D1277" s="1"/>
      <c r="E1277" s="1"/>
      <c r="F1277" s="3">
        <v>1272</v>
      </c>
      <c r="G1277" s="7"/>
      <c r="H1277" s="7">
        <f t="shared" si="19"/>
        <v>3.4724375565618002E-234</v>
      </c>
      <c r="I1277" s="7"/>
    </row>
    <row r="1278" spans="1:9" ht="12.75" customHeight="1" x14ac:dyDescent="0.3">
      <c r="A1278" s="3"/>
      <c r="B1278" s="3"/>
      <c r="C1278" s="1"/>
      <c r="D1278" s="1"/>
      <c r="E1278" s="1"/>
      <c r="F1278" s="3">
        <v>1273</v>
      </c>
      <c r="G1278" s="7"/>
      <c r="H1278" s="7">
        <f t="shared" si="19"/>
        <v>3.4724375565618002E-234</v>
      </c>
      <c r="I1278" s="7"/>
    </row>
    <row r="1279" spans="1:9" ht="12.75" customHeight="1" x14ac:dyDescent="0.3">
      <c r="A1279" s="3"/>
      <c r="B1279" s="3"/>
      <c r="C1279" s="1"/>
      <c r="D1279" s="1"/>
      <c r="E1279" s="1"/>
      <c r="F1279" s="3">
        <v>1274</v>
      </c>
      <c r="G1279" s="7"/>
      <c r="H1279" s="7">
        <f t="shared" si="19"/>
        <v>3.4724375565618002E-234</v>
      </c>
      <c r="I1279" s="7"/>
    </row>
    <row r="1280" spans="1:9" ht="12.75" customHeight="1" x14ac:dyDescent="0.3">
      <c r="A1280" s="3"/>
      <c r="B1280" s="3"/>
      <c r="C1280" s="1"/>
      <c r="D1280" s="1"/>
      <c r="E1280" s="1"/>
      <c r="F1280" s="3">
        <v>1275</v>
      </c>
      <c r="G1280" s="7"/>
      <c r="H1280" s="7">
        <f t="shared" si="19"/>
        <v>3.4724375565618002E-234</v>
      </c>
      <c r="I1280" s="7"/>
    </row>
    <row r="1281" spans="1:9" ht="12.75" customHeight="1" x14ac:dyDescent="0.3">
      <c r="A1281" s="3"/>
      <c r="B1281" s="3"/>
      <c r="C1281" s="1"/>
      <c r="D1281" s="1"/>
      <c r="E1281" s="1"/>
      <c r="F1281" s="3">
        <v>1276</v>
      </c>
      <c r="G1281" s="7"/>
      <c r="H1281" s="7">
        <f t="shared" si="19"/>
        <v>3.4724375565618002E-234</v>
      </c>
      <c r="I1281" s="7"/>
    </row>
    <row r="1282" spans="1:9" ht="12.75" customHeight="1" x14ac:dyDescent="0.3">
      <c r="A1282" s="3"/>
      <c r="B1282" s="3"/>
      <c r="C1282" s="1"/>
      <c r="D1282" s="1"/>
      <c r="E1282" s="1"/>
      <c r="F1282" s="3">
        <v>1277</v>
      </c>
      <c r="G1282" s="7"/>
      <c r="H1282" s="7">
        <f t="shared" si="19"/>
        <v>3.4724375565618002E-234</v>
      </c>
      <c r="I1282" s="7"/>
    </row>
    <row r="1283" spans="1:9" ht="12.75" customHeight="1" x14ac:dyDescent="0.3">
      <c r="A1283" s="3"/>
      <c r="B1283" s="3"/>
      <c r="C1283" s="1"/>
      <c r="D1283" s="1"/>
      <c r="E1283" s="1"/>
      <c r="F1283" s="3">
        <v>1278</v>
      </c>
      <c r="G1283" s="7"/>
      <c r="H1283" s="7">
        <f t="shared" si="19"/>
        <v>3.4724375565618002E-234</v>
      </c>
      <c r="I1283" s="7"/>
    </row>
    <row r="1284" spans="1:9" ht="12.75" customHeight="1" x14ac:dyDescent="0.3">
      <c r="A1284" s="3"/>
      <c r="B1284" s="3"/>
      <c r="C1284" s="1"/>
      <c r="D1284" s="1"/>
      <c r="E1284" s="1"/>
      <c r="F1284" s="3">
        <v>1279</v>
      </c>
      <c r="G1284" s="7"/>
      <c r="H1284" s="7">
        <f t="shared" si="19"/>
        <v>3.4724375565618002E-234</v>
      </c>
      <c r="I1284" s="7"/>
    </row>
    <row r="1285" spans="1:9" ht="12.75" customHeight="1" x14ac:dyDescent="0.3">
      <c r="A1285" s="3"/>
      <c r="B1285" s="3"/>
      <c r="C1285" s="1"/>
      <c r="D1285" s="1"/>
      <c r="E1285" s="1"/>
      <c r="F1285" s="3">
        <v>1280</v>
      </c>
      <c r="G1285" s="7"/>
      <c r="H1285" s="7">
        <f t="shared" si="19"/>
        <v>3.4724375565618002E-234</v>
      </c>
      <c r="I1285" s="7"/>
    </row>
    <row r="1286" spans="1:9" ht="12.75" customHeight="1" x14ac:dyDescent="0.3">
      <c r="A1286" s="3"/>
      <c r="B1286" s="3"/>
      <c r="C1286" s="1"/>
      <c r="D1286" s="1"/>
      <c r="E1286" s="1"/>
      <c r="F1286" s="3">
        <v>1281</v>
      </c>
      <c r="G1286" s="7"/>
      <c r="H1286" s="7">
        <f t="shared" si="19"/>
        <v>3.4724375565618002E-234</v>
      </c>
      <c r="I1286" s="7"/>
    </row>
    <row r="1287" spans="1:9" ht="12.75" customHeight="1" x14ac:dyDescent="0.3">
      <c r="A1287" s="3"/>
      <c r="B1287" s="3"/>
      <c r="C1287" s="1"/>
      <c r="D1287" s="1"/>
      <c r="E1287" s="1"/>
      <c r="F1287" s="3">
        <v>1282</v>
      </c>
      <c r="G1287" s="7"/>
      <c r="H1287" s="7">
        <f t="shared" ref="H1287:H1350" si="20">(1/$D$7)*EXP(-((G1287-$D$6)/$D$7)-EXP(-((G1287-$D$6)/$D$7)))</f>
        <v>3.4724375565618002E-234</v>
      </c>
      <c r="I1287" s="7"/>
    </row>
    <row r="1288" spans="1:9" ht="12.75" customHeight="1" x14ac:dyDescent="0.3">
      <c r="A1288" s="3"/>
      <c r="B1288" s="3"/>
      <c r="C1288" s="1"/>
      <c r="D1288" s="1"/>
      <c r="E1288" s="1"/>
      <c r="F1288" s="3">
        <v>1283</v>
      </c>
      <c r="G1288" s="7"/>
      <c r="H1288" s="7">
        <f t="shared" si="20"/>
        <v>3.4724375565618002E-234</v>
      </c>
      <c r="I1288" s="7"/>
    </row>
    <row r="1289" spans="1:9" ht="12.75" customHeight="1" x14ac:dyDescent="0.3">
      <c r="A1289" s="3"/>
      <c r="B1289" s="3"/>
      <c r="C1289" s="1"/>
      <c r="D1289" s="1"/>
      <c r="E1289" s="1"/>
      <c r="F1289" s="3">
        <v>1284</v>
      </c>
      <c r="G1289" s="7"/>
      <c r="H1289" s="7">
        <f t="shared" si="20"/>
        <v>3.4724375565618002E-234</v>
      </c>
      <c r="I1289" s="7"/>
    </row>
    <row r="1290" spans="1:9" ht="12.75" customHeight="1" x14ac:dyDescent="0.3">
      <c r="A1290" s="3"/>
      <c r="B1290" s="3"/>
      <c r="C1290" s="1"/>
      <c r="D1290" s="1"/>
      <c r="E1290" s="1"/>
      <c r="F1290" s="3">
        <v>1285</v>
      </c>
      <c r="G1290" s="7"/>
      <c r="H1290" s="7">
        <f t="shared" si="20"/>
        <v>3.4724375565618002E-234</v>
      </c>
      <c r="I1290" s="7"/>
    </row>
    <row r="1291" spans="1:9" ht="12.75" customHeight="1" x14ac:dyDescent="0.3">
      <c r="A1291" s="3"/>
      <c r="B1291" s="3"/>
      <c r="C1291" s="1"/>
      <c r="D1291" s="1"/>
      <c r="E1291" s="1"/>
      <c r="F1291" s="3">
        <v>1286</v>
      </c>
      <c r="G1291" s="7"/>
      <c r="H1291" s="7">
        <f t="shared" si="20"/>
        <v>3.4724375565618002E-234</v>
      </c>
      <c r="I1291" s="7"/>
    </row>
    <row r="1292" spans="1:9" ht="12.75" customHeight="1" x14ac:dyDescent="0.3">
      <c r="A1292" s="3"/>
      <c r="B1292" s="3"/>
      <c r="C1292" s="1"/>
      <c r="D1292" s="1"/>
      <c r="E1292" s="1"/>
      <c r="F1292" s="3">
        <v>1287</v>
      </c>
      <c r="G1292" s="7"/>
      <c r="H1292" s="7">
        <f t="shared" si="20"/>
        <v>3.4724375565618002E-234</v>
      </c>
      <c r="I1292" s="7"/>
    </row>
    <row r="1293" spans="1:9" ht="12.75" customHeight="1" x14ac:dyDescent="0.3">
      <c r="A1293" s="3"/>
      <c r="B1293" s="3"/>
      <c r="C1293" s="1"/>
      <c r="D1293" s="1"/>
      <c r="E1293" s="1"/>
      <c r="F1293" s="3">
        <v>1288</v>
      </c>
      <c r="G1293" s="7"/>
      <c r="H1293" s="7">
        <f t="shared" si="20"/>
        <v>3.4724375565618002E-234</v>
      </c>
      <c r="I1293" s="7"/>
    </row>
    <row r="1294" spans="1:9" ht="12.75" customHeight="1" x14ac:dyDescent="0.3">
      <c r="A1294" s="3"/>
      <c r="B1294" s="3"/>
      <c r="C1294" s="1"/>
      <c r="D1294" s="1"/>
      <c r="E1294" s="1"/>
      <c r="F1294" s="3">
        <v>1289</v>
      </c>
      <c r="G1294" s="7"/>
      <c r="H1294" s="7">
        <f t="shared" si="20"/>
        <v>3.4724375565618002E-234</v>
      </c>
      <c r="I1294" s="7"/>
    </row>
    <row r="1295" spans="1:9" ht="12.75" customHeight="1" x14ac:dyDescent="0.3">
      <c r="A1295" s="3"/>
      <c r="B1295" s="3"/>
      <c r="C1295" s="1"/>
      <c r="D1295" s="1"/>
      <c r="E1295" s="1"/>
      <c r="F1295" s="3">
        <v>1290</v>
      </c>
      <c r="G1295" s="7"/>
      <c r="H1295" s="7">
        <f t="shared" si="20"/>
        <v>3.4724375565618002E-234</v>
      </c>
      <c r="I1295" s="7"/>
    </row>
    <row r="1296" spans="1:9" ht="12.75" customHeight="1" x14ac:dyDescent="0.3">
      <c r="A1296" s="3"/>
      <c r="B1296" s="3"/>
      <c r="C1296" s="1"/>
      <c r="D1296" s="1"/>
      <c r="E1296" s="1"/>
      <c r="F1296" s="3">
        <v>1291</v>
      </c>
      <c r="G1296" s="7"/>
      <c r="H1296" s="7">
        <f t="shared" si="20"/>
        <v>3.4724375565618002E-234</v>
      </c>
      <c r="I1296" s="7"/>
    </row>
    <row r="1297" spans="1:9" ht="12.75" customHeight="1" x14ac:dyDescent="0.3">
      <c r="A1297" s="3"/>
      <c r="B1297" s="3"/>
      <c r="C1297" s="1"/>
      <c r="D1297" s="1"/>
      <c r="E1297" s="1"/>
      <c r="F1297" s="3">
        <v>1292</v>
      </c>
      <c r="G1297" s="7"/>
      <c r="H1297" s="7">
        <f t="shared" si="20"/>
        <v>3.4724375565618002E-234</v>
      </c>
      <c r="I1297" s="7"/>
    </row>
    <row r="1298" spans="1:9" ht="12.75" customHeight="1" x14ac:dyDescent="0.3">
      <c r="A1298" s="3"/>
      <c r="B1298" s="3"/>
      <c r="C1298" s="1"/>
      <c r="D1298" s="1"/>
      <c r="E1298" s="1"/>
      <c r="F1298" s="3">
        <v>1293</v>
      </c>
      <c r="G1298" s="7"/>
      <c r="H1298" s="7">
        <f t="shared" si="20"/>
        <v>3.4724375565618002E-234</v>
      </c>
      <c r="I1298" s="7"/>
    </row>
    <row r="1299" spans="1:9" ht="12.75" customHeight="1" x14ac:dyDescent="0.3">
      <c r="A1299" s="3"/>
      <c r="B1299" s="3"/>
      <c r="C1299" s="1"/>
      <c r="D1299" s="1"/>
      <c r="E1299" s="1"/>
      <c r="F1299" s="3">
        <v>1294</v>
      </c>
      <c r="G1299" s="7"/>
      <c r="H1299" s="7">
        <f t="shared" si="20"/>
        <v>3.4724375565618002E-234</v>
      </c>
      <c r="I1299" s="7"/>
    </row>
    <row r="1300" spans="1:9" ht="12.75" customHeight="1" x14ac:dyDescent="0.3">
      <c r="A1300" s="3"/>
      <c r="B1300" s="3"/>
      <c r="C1300" s="1"/>
      <c r="D1300" s="1"/>
      <c r="E1300" s="1"/>
      <c r="F1300" s="3">
        <v>1295</v>
      </c>
      <c r="G1300" s="7"/>
      <c r="H1300" s="7">
        <f t="shared" si="20"/>
        <v>3.4724375565618002E-234</v>
      </c>
      <c r="I1300" s="7"/>
    </row>
    <row r="1301" spans="1:9" ht="12.75" customHeight="1" x14ac:dyDescent="0.3">
      <c r="A1301" s="3"/>
      <c r="B1301" s="3"/>
      <c r="C1301" s="1"/>
      <c r="D1301" s="1"/>
      <c r="E1301" s="1"/>
      <c r="F1301" s="3">
        <v>1296</v>
      </c>
      <c r="G1301" s="7"/>
      <c r="H1301" s="7">
        <f t="shared" si="20"/>
        <v>3.4724375565618002E-234</v>
      </c>
      <c r="I1301" s="7"/>
    </row>
    <row r="1302" spans="1:9" ht="12.75" customHeight="1" x14ac:dyDescent="0.3">
      <c r="A1302" s="3"/>
      <c r="B1302" s="3"/>
      <c r="C1302" s="1"/>
      <c r="D1302" s="1"/>
      <c r="E1302" s="1"/>
      <c r="F1302" s="3">
        <v>1297</v>
      </c>
      <c r="G1302" s="7"/>
      <c r="H1302" s="7">
        <f t="shared" si="20"/>
        <v>3.4724375565618002E-234</v>
      </c>
      <c r="I1302" s="7"/>
    </row>
    <row r="1303" spans="1:9" ht="12.75" customHeight="1" x14ac:dyDescent="0.3">
      <c r="A1303" s="3"/>
      <c r="B1303" s="3"/>
      <c r="C1303" s="1"/>
      <c r="D1303" s="1"/>
      <c r="E1303" s="1"/>
      <c r="F1303" s="3">
        <v>1298</v>
      </c>
      <c r="G1303" s="7"/>
      <c r="H1303" s="7">
        <f t="shared" si="20"/>
        <v>3.4724375565618002E-234</v>
      </c>
      <c r="I1303" s="7"/>
    </row>
    <row r="1304" spans="1:9" ht="12.75" customHeight="1" x14ac:dyDescent="0.3">
      <c r="A1304" s="3"/>
      <c r="B1304" s="3"/>
      <c r="C1304" s="1"/>
      <c r="D1304" s="1"/>
      <c r="E1304" s="1"/>
      <c r="F1304" s="3">
        <v>1299</v>
      </c>
      <c r="G1304" s="7"/>
      <c r="H1304" s="7">
        <f t="shared" si="20"/>
        <v>3.4724375565618002E-234</v>
      </c>
      <c r="I1304" s="7"/>
    </row>
    <row r="1305" spans="1:9" ht="12.75" customHeight="1" x14ac:dyDescent="0.3">
      <c r="A1305" s="3"/>
      <c r="B1305" s="3"/>
      <c r="C1305" s="1"/>
      <c r="D1305" s="1"/>
      <c r="E1305" s="1"/>
      <c r="F1305" s="3">
        <v>1300</v>
      </c>
      <c r="G1305" s="7"/>
      <c r="H1305" s="7">
        <f t="shared" si="20"/>
        <v>3.4724375565618002E-234</v>
      </c>
      <c r="I1305" s="7"/>
    </row>
    <row r="1306" spans="1:9" ht="12.75" customHeight="1" x14ac:dyDescent="0.3">
      <c r="A1306" s="3"/>
      <c r="B1306" s="3"/>
      <c r="C1306" s="1"/>
      <c r="D1306" s="1"/>
      <c r="E1306" s="1"/>
      <c r="F1306" s="3">
        <v>1301</v>
      </c>
      <c r="G1306" s="7"/>
      <c r="H1306" s="7">
        <f t="shared" si="20"/>
        <v>3.4724375565618002E-234</v>
      </c>
      <c r="I1306" s="7"/>
    </row>
    <row r="1307" spans="1:9" ht="12.75" customHeight="1" x14ac:dyDescent="0.3">
      <c r="A1307" s="3"/>
      <c r="B1307" s="3"/>
      <c r="C1307" s="1"/>
      <c r="D1307" s="1"/>
      <c r="E1307" s="1"/>
      <c r="F1307" s="3">
        <v>1302</v>
      </c>
      <c r="G1307" s="7"/>
      <c r="H1307" s="7">
        <f t="shared" si="20"/>
        <v>3.4724375565618002E-234</v>
      </c>
      <c r="I1307" s="7"/>
    </row>
    <row r="1308" spans="1:9" ht="12.75" customHeight="1" x14ac:dyDescent="0.3">
      <c r="A1308" s="3"/>
      <c r="B1308" s="3"/>
      <c r="C1308" s="1"/>
      <c r="D1308" s="1"/>
      <c r="E1308" s="1"/>
      <c r="F1308" s="3">
        <v>1303</v>
      </c>
      <c r="G1308" s="7"/>
      <c r="H1308" s="7">
        <f t="shared" si="20"/>
        <v>3.4724375565618002E-234</v>
      </c>
      <c r="I1308" s="7"/>
    </row>
    <row r="1309" spans="1:9" ht="12.75" customHeight="1" x14ac:dyDescent="0.3">
      <c r="A1309" s="3"/>
      <c r="B1309" s="3"/>
      <c r="C1309" s="1"/>
      <c r="D1309" s="1"/>
      <c r="E1309" s="1"/>
      <c r="F1309" s="3">
        <v>1304</v>
      </c>
      <c r="G1309" s="7"/>
      <c r="H1309" s="7">
        <f t="shared" si="20"/>
        <v>3.4724375565618002E-234</v>
      </c>
      <c r="I1309" s="7"/>
    </row>
    <row r="1310" spans="1:9" ht="12.75" customHeight="1" x14ac:dyDescent="0.3">
      <c r="A1310" s="3"/>
      <c r="B1310" s="3"/>
      <c r="C1310" s="1"/>
      <c r="D1310" s="1"/>
      <c r="E1310" s="1"/>
      <c r="F1310" s="3">
        <v>1305</v>
      </c>
      <c r="G1310" s="7"/>
      <c r="H1310" s="7">
        <f t="shared" si="20"/>
        <v>3.4724375565618002E-234</v>
      </c>
      <c r="I1310" s="7"/>
    </row>
    <row r="1311" spans="1:9" ht="12.75" customHeight="1" x14ac:dyDescent="0.3">
      <c r="A1311" s="3"/>
      <c r="B1311" s="3"/>
      <c r="C1311" s="1"/>
      <c r="D1311" s="1"/>
      <c r="E1311" s="1"/>
      <c r="F1311" s="3">
        <v>1306</v>
      </c>
      <c r="G1311" s="7"/>
      <c r="H1311" s="7">
        <f t="shared" si="20"/>
        <v>3.4724375565618002E-234</v>
      </c>
      <c r="I1311" s="7"/>
    </row>
    <row r="1312" spans="1:9" ht="12.75" customHeight="1" x14ac:dyDescent="0.3">
      <c r="A1312" s="3"/>
      <c r="B1312" s="3"/>
      <c r="C1312" s="1"/>
      <c r="D1312" s="1"/>
      <c r="E1312" s="1"/>
      <c r="F1312" s="3">
        <v>1307</v>
      </c>
      <c r="G1312" s="7"/>
      <c r="H1312" s="7">
        <f t="shared" si="20"/>
        <v>3.4724375565618002E-234</v>
      </c>
      <c r="I1312" s="7"/>
    </row>
    <row r="1313" spans="1:9" ht="12.75" customHeight="1" x14ac:dyDescent="0.3">
      <c r="A1313" s="3"/>
      <c r="B1313" s="3"/>
      <c r="C1313" s="1"/>
      <c r="D1313" s="1"/>
      <c r="E1313" s="1"/>
      <c r="F1313" s="3">
        <v>1308</v>
      </c>
      <c r="G1313" s="7"/>
      <c r="H1313" s="7">
        <f t="shared" si="20"/>
        <v>3.4724375565618002E-234</v>
      </c>
      <c r="I1313" s="7"/>
    </row>
    <row r="1314" spans="1:9" ht="12.75" customHeight="1" x14ac:dyDescent="0.3">
      <c r="A1314" s="3"/>
      <c r="B1314" s="3"/>
      <c r="C1314" s="1"/>
      <c r="D1314" s="1"/>
      <c r="E1314" s="1"/>
      <c r="F1314" s="3">
        <v>1309</v>
      </c>
      <c r="G1314" s="7"/>
      <c r="H1314" s="7">
        <f t="shared" si="20"/>
        <v>3.4724375565618002E-234</v>
      </c>
      <c r="I1314" s="7"/>
    </row>
    <row r="1315" spans="1:9" ht="12.75" customHeight="1" x14ac:dyDescent="0.3">
      <c r="A1315" s="3"/>
      <c r="B1315" s="3"/>
      <c r="C1315" s="1"/>
      <c r="D1315" s="1"/>
      <c r="E1315" s="1"/>
      <c r="F1315" s="3">
        <v>1310</v>
      </c>
      <c r="G1315" s="7"/>
      <c r="H1315" s="7">
        <f t="shared" si="20"/>
        <v>3.4724375565618002E-234</v>
      </c>
      <c r="I1315" s="7"/>
    </row>
    <row r="1316" spans="1:9" ht="12.75" customHeight="1" x14ac:dyDescent="0.3">
      <c r="A1316" s="3"/>
      <c r="B1316" s="3"/>
      <c r="C1316" s="1"/>
      <c r="D1316" s="1"/>
      <c r="E1316" s="1"/>
      <c r="F1316" s="3">
        <v>1311</v>
      </c>
      <c r="G1316" s="7"/>
      <c r="H1316" s="7">
        <f t="shared" si="20"/>
        <v>3.4724375565618002E-234</v>
      </c>
      <c r="I1316" s="7"/>
    </row>
    <row r="1317" spans="1:9" ht="12.75" customHeight="1" x14ac:dyDescent="0.3">
      <c r="A1317" s="3"/>
      <c r="B1317" s="3"/>
      <c r="C1317" s="1"/>
      <c r="D1317" s="1"/>
      <c r="E1317" s="1"/>
      <c r="F1317" s="3">
        <v>1312</v>
      </c>
      <c r="G1317" s="7"/>
      <c r="H1317" s="7">
        <f t="shared" si="20"/>
        <v>3.4724375565618002E-234</v>
      </c>
      <c r="I1317" s="7"/>
    </row>
    <row r="1318" spans="1:9" ht="12.75" customHeight="1" x14ac:dyDescent="0.3">
      <c r="A1318" s="3"/>
      <c r="B1318" s="3"/>
      <c r="C1318" s="1"/>
      <c r="D1318" s="1"/>
      <c r="E1318" s="1"/>
      <c r="F1318" s="3">
        <v>1313</v>
      </c>
      <c r="G1318" s="7"/>
      <c r="H1318" s="7">
        <f t="shared" si="20"/>
        <v>3.4724375565618002E-234</v>
      </c>
      <c r="I1318" s="7"/>
    </row>
    <row r="1319" spans="1:9" ht="12.75" customHeight="1" x14ac:dyDescent="0.3">
      <c r="A1319" s="3"/>
      <c r="B1319" s="3"/>
      <c r="C1319" s="1"/>
      <c r="D1319" s="1"/>
      <c r="E1319" s="1"/>
      <c r="F1319" s="3">
        <v>1314</v>
      </c>
      <c r="G1319" s="7"/>
      <c r="H1319" s="7">
        <f t="shared" si="20"/>
        <v>3.4724375565618002E-234</v>
      </c>
      <c r="I1319" s="7"/>
    </row>
    <row r="1320" spans="1:9" ht="12.75" customHeight="1" x14ac:dyDescent="0.3">
      <c r="A1320" s="3"/>
      <c r="B1320" s="3"/>
      <c r="C1320" s="1"/>
      <c r="D1320" s="1"/>
      <c r="E1320" s="1"/>
      <c r="F1320" s="3">
        <v>1315</v>
      </c>
      <c r="G1320" s="7"/>
      <c r="H1320" s="7">
        <f t="shared" si="20"/>
        <v>3.4724375565618002E-234</v>
      </c>
      <c r="I1320" s="7"/>
    </row>
    <row r="1321" spans="1:9" ht="12.75" customHeight="1" x14ac:dyDescent="0.3">
      <c r="A1321" s="3"/>
      <c r="B1321" s="3"/>
      <c r="C1321" s="1"/>
      <c r="D1321" s="1"/>
      <c r="E1321" s="1"/>
      <c r="F1321" s="3">
        <v>1316</v>
      </c>
      <c r="G1321" s="7"/>
      <c r="H1321" s="7">
        <f t="shared" si="20"/>
        <v>3.4724375565618002E-234</v>
      </c>
      <c r="I1321" s="7"/>
    </row>
    <row r="1322" spans="1:9" ht="12.75" customHeight="1" x14ac:dyDescent="0.3">
      <c r="A1322" s="3"/>
      <c r="B1322" s="3"/>
      <c r="C1322" s="1"/>
      <c r="D1322" s="1"/>
      <c r="E1322" s="1"/>
      <c r="F1322" s="3">
        <v>1317</v>
      </c>
      <c r="G1322" s="7"/>
      <c r="H1322" s="7">
        <f t="shared" si="20"/>
        <v>3.4724375565618002E-234</v>
      </c>
      <c r="I1322" s="7"/>
    </row>
    <row r="1323" spans="1:9" ht="12.75" customHeight="1" x14ac:dyDescent="0.3">
      <c r="A1323" s="3"/>
      <c r="B1323" s="3"/>
      <c r="C1323" s="1"/>
      <c r="D1323" s="1"/>
      <c r="E1323" s="1"/>
      <c r="F1323" s="3">
        <v>1318</v>
      </c>
      <c r="G1323" s="7"/>
      <c r="H1323" s="7">
        <f t="shared" si="20"/>
        <v>3.4724375565618002E-234</v>
      </c>
      <c r="I1323" s="7"/>
    </row>
    <row r="1324" spans="1:9" ht="12.75" customHeight="1" x14ac:dyDescent="0.3">
      <c r="A1324" s="3"/>
      <c r="B1324" s="3"/>
      <c r="C1324" s="1"/>
      <c r="D1324" s="1"/>
      <c r="E1324" s="1"/>
      <c r="F1324" s="3">
        <v>1319</v>
      </c>
      <c r="G1324" s="7"/>
      <c r="H1324" s="7">
        <f t="shared" si="20"/>
        <v>3.4724375565618002E-234</v>
      </c>
      <c r="I1324" s="7"/>
    </row>
    <row r="1325" spans="1:9" ht="12.75" customHeight="1" x14ac:dyDescent="0.3">
      <c r="A1325" s="3"/>
      <c r="B1325" s="3"/>
      <c r="C1325" s="1"/>
      <c r="D1325" s="1"/>
      <c r="E1325" s="1"/>
      <c r="F1325" s="3">
        <v>1320</v>
      </c>
      <c r="G1325" s="7"/>
      <c r="H1325" s="7">
        <f t="shared" si="20"/>
        <v>3.4724375565618002E-234</v>
      </c>
      <c r="I1325" s="7"/>
    </row>
    <row r="1326" spans="1:9" ht="12.75" customHeight="1" x14ac:dyDescent="0.3">
      <c r="A1326" s="3"/>
      <c r="B1326" s="3"/>
      <c r="C1326" s="1"/>
      <c r="D1326" s="1"/>
      <c r="E1326" s="1"/>
      <c r="F1326" s="3">
        <v>1321</v>
      </c>
      <c r="G1326" s="7"/>
      <c r="H1326" s="7">
        <f t="shared" si="20"/>
        <v>3.4724375565618002E-234</v>
      </c>
      <c r="I1326" s="7"/>
    </row>
    <row r="1327" spans="1:9" ht="12.75" customHeight="1" x14ac:dyDescent="0.3">
      <c r="A1327" s="3"/>
      <c r="B1327" s="3"/>
      <c r="C1327" s="1"/>
      <c r="D1327" s="1"/>
      <c r="E1327" s="1"/>
      <c r="F1327" s="3">
        <v>1322</v>
      </c>
      <c r="G1327" s="7"/>
      <c r="H1327" s="7">
        <f t="shared" si="20"/>
        <v>3.4724375565618002E-234</v>
      </c>
      <c r="I1327" s="7"/>
    </row>
    <row r="1328" spans="1:9" ht="12.75" customHeight="1" x14ac:dyDescent="0.3">
      <c r="A1328" s="3"/>
      <c r="B1328" s="3"/>
      <c r="C1328" s="1"/>
      <c r="D1328" s="1"/>
      <c r="E1328" s="1"/>
      <c r="F1328" s="3">
        <v>1323</v>
      </c>
      <c r="G1328" s="7"/>
      <c r="H1328" s="7">
        <f t="shared" si="20"/>
        <v>3.4724375565618002E-234</v>
      </c>
      <c r="I1328" s="7"/>
    </row>
    <row r="1329" spans="1:9" ht="12.75" customHeight="1" x14ac:dyDescent="0.3">
      <c r="A1329" s="3"/>
      <c r="B1329" s="3"/>
      <c r="C1329" s="1"/>
      <c r="D1329" s="1"/>
      <c r="E1329" s="1"/>
      <c r="F1329" s="3">
        <v>1324</v>
      </c>
      <c r="G1329" s="7"/>
      <c r="H1329" s="7">
        <f t="shared" si="20"/>
        <v>3.4724375565618002E-234</v>
      </c>
      <c r="I1329" s="7"/>
    </row>
    <row r="1330" spans="1:9" ht="12.75" customHeight="1" x14ac:dyDescent="0.3">
      <c r="A1330" s="3"/>
      <c r="B1330" s="3"/>
      <c r="C1330" s="1"/>
      <c r="D1330" s="1"/>
      <c r="E1330" s="1"/>
      <c r="F1330" s="3">
        <v>1325</v>
      </c>
      <c r="G1330" s="7"/>
      <c r="H1330" s="7">
        <f t="shared" si="20"/>
        <v>3.4724375565618002E-234</v>
      </c>
      <c r="I1330" s="7"/>
    </row>
    <row r="1331" spans="1:9" ht="12.75" customHeight="1" x14ac:dyDescent="0.3">
      <c r="A1331" s="3"/>
      <c r="B1331" s="3"/>
      <c r="C1331" s="1"/>
      <c r="D1331" s="1"/>
      <c r="E1331" s="1"/>
      <c r="F1331" s="3">
        <v>1326</v>
      </c>
      <c r="G1331" s="7"/>
      <c r="H1331" s="7">
        <f t="shared" si="20"/>
        <v>3.4724375565618002E-234</v>
      </c>
      <c r="I1331" s="7"/>
    </row>
    <row r="1332" spans="1:9" ht="12.75" customHeight="1" x14ac:dyDescent="0.3">
      <c r="A1332" s="3"/>
      <c r="B1332" s="3"/>
      <c r="C1332" s="1"/>
      <c r="D1332" s="1"/>
      <c r="E1332" s="1"/>
      <c r="F1332" s="3">
        <v>1327</v>
      </c>
      <c r="G1332" s="7"/>
      <c r="H1332" s="7">
        <f t="shared" si="20"/>
        <v>3.4724375565618002E-234</v>
      </c>
      <c r="I1332" s="7"/>
    </row>
    <row r="1333" spans="1:9" ht="12.75" customHeight="1" x14ac:dyDescent="0.3">
      <c r="A1333" s="3"/>
      <c r="B1333" s="3"/>
      <c r="C1333" s="1"/>
      <c r="D1333" s="1"/>
      <c r="E1333" s="1"/>
      <c r="F1333" s="3">
        <v>1328</v>
      </c>
      <c r="G1333" s="7"/>
      <c r="H1333" s="7">
        <f t="shared" si="20"/>
        <v>3.4724375565618002E-234</v>
      </c>
      <c r="I1333" s="7"/>
    </row>
    <row r="1334" spans="1:9" ht="12.75" customHeight="1" x14ac:dyDescent="0.3">
      <c r="A1334" s="3"/>
      <c r="B1334" s="3"/>
      <c r="C1334" s="1"/>
      <c r="D1334" s="1"/>
      <c r="E1334" s="1"/>
      <c r="F1334" s="3">
        <v>1329</v>
      </c>
      <c r="G1334" s="7"/>
      <c r="H1334" s="7">
        <f t="shared" si="20"/>
        <v>3.4724375565618002E-234</v>
      </c>
      <c r="I1334" s="7"/>
    </row>
    <row r="1335" spans="1:9" ht="12.75" customHeight="1" x14ac:dyDescent="0.3">
      <c r="A1335" s="3"/>
      <c r="B1335" s="3"/>
      <c r="C1335" s="1"/>
      <c r="D1335" s="1"/>
      <c r="E1335" s="1"/>
      <c r="F1335" s="3">
        <v>1330</v>
      </c>
      <c r="G1335" s="7"/>
      <c r="H1335" s="7">
        <f t="shared" si="20"/>
        <v>3.4724375565618002E-234</v>
      </c>
      <c r="I1335" s="7"/>
    </row>
    <row r="1336" spans="1:9" ht="12.75" customHeight="1" x14ac:dyDescent="0.3">
      <c r="A1336" s="3"/>
      <c r="B1336" s="3"/>
      <c r="C1336" s="1"/>
      <c r="D1336" s="1"/>
      <c r="E1336" s="1"/>
      <c r="F1336" s="3">
        <v>1331</v>
      </c>
      <c r="G1336" s="7"/>
      <c r="H1336" s="7">
        <f t="shared" si="20"/>
        <v>3.4724375565618002E-234</v>
      </c>
      <c r="I1336" s="7"/>
    </row>
    <row r="1337" spans="1:9" ht="12.75" customHeight="1" x14ac:dyDescent="0.3">
      <c r="A1337" s="3"/>
      <c r="B1337" s="3"/>
      <c r="C1337" s="1"/>
      <c r="D1337" s="1"/>
      <c r="E1337" s="1"/>
      <c r="F1337" s="3">
        <v>1332</v>
      </c>
      <c r="G1337" s="7"/>
      <c r="H1337" s="7">
        <f t="shared" si="20"/>
        <v>3.4724375565618002E-234</v>
      </c>
      <c r="I1337" s="7"/>
    </row>
    <row r="1338" spans="1:9" ht="12.75" customHeight="1" x14ac:dyDescent="0.3">
      <c r="A1338" s="3"/>
      <c r="B1338" s="3"/>
      <c r="C1338" s="1"/>
      <c r="D1338" s="1"/>
      <c r="E1338" s="1"/>
      <c r="F1338" s="3">
        <v>1333</v>
      </c>
      <c r="G1338" s="7"/>
      <c r="H1338" s="7">
        <f t="shared" si="20"/>
        <v>3.4724375565618002E-234</v>
      </c>
      <c r="I1338" s="7"/>
    </row>
    <row r="1339" spans="1:9" ht="12.75" customHeight="1" x14ac:dyDescent="0.3">
      <c r="A1339" s="3"/>
      <c r="B1339" s="3"/>
      <c r="C1339" s="1"/>
      <c r="D1339" s="1"/>
      <c r="E1339" s="1"/>
      <c r="F1339" s="3">
        <v>1334</v>
      </c>
      <c r="G1339" s="7"/>
      <c r="H1339" s="7">
        <f t="shared" si="20"/>
        <v>3.4724375565618002E-234</v>
      </c>
      <c r="I1339" s="7"/>
    </row>
    <row r="1340" spans="1:9" ht="12.75" customHeight="1" x14ac:dyDescent="0.3">
      <c r="A1340" s="3"/>
      <c r="B1340" s="3"/>
      <c r="C1340" s="1"/>
      <c r="D1340" s="1"/>
      <c r="E1340" s="1"/>
      <c r="F1340" s="3">
        <v>1335</v>
      </c>
      <c r="G1340" s="7"/>
      <c r="H1340" s="7">
        <f t="shared" si="20"/>
        <v>3.4724375565618002E-234</v>
      </c>
      <c r="I1340" s="7"/>
    </row>
    <row r="1341" spans="1:9" ht="12.75" customHeight="1" x14ac:dyDescent="0.3">
      <c r="A1341" s="3"/>
      <c r="B1341" s="3"/>
      <c r="C1341" s="1"/>
      <c r="D1341" s="1"/>
      <c r="E1341" s="1"/>
      <c r="F1341" s="3">
        <v>1336</v>
      </c>
      <c r="G1341" s="7"/>
      <c r="H1341" s="7">
        <f t="shared" si="20"/>
        <v>3.4724375565618002E-234</v>
      </c>
      <c r="I1341" s="7"/>
    </row>
    <row r="1342" spans="1:9" ht="12.75" customHeight="1" x14ac:dyDescent="0.3">
      <c r="A1342" s="3"/>
      <c r="B1342" s="3"/>
      <c r="C1342" s="1"/>
      <c r="D1342" s="1"/>
      <c r="E1342" s="1"/>
      <c r="F1342" s="3">
        <v>1337</v>
      </c>
      <c r="G1342" s="7"/>
      <c r="H1342" s="7">
        <f t="shared" si="20"/>
        <v>3.4724375565618002E-234</v>
      </c>
      <c r="I1342" s="7"/>
    </row>
    <row r="1343" spans="1:9" ht="12.75" customHeight="1" x14ac:dyDescent="0.3">
      <c r="A1343" s="3"/>
      <c r="B1343" s="3"/>
      <c r="C1343" s="1"/>
      <c r="D1343" s="1"/>
      <c r="E1343" s="1"/>
      <c r="F1343" s="3">
        <v>1338</v>
      </c>
      <c r="G1343" s="7"/>
      <c r="H1343" s="7">
        <f t="shared" si="20"/>
        <v>3.4724375565618002E-234</v>
      </c>
      <c r="I1343" s="7"/>
    </row>
    <row r="1344" spans="1:9" ht="12.75" customHeight="1" x14ac:dyDescent="0.3">
      <c r="A1344" s="3"/>
      <c r="B1344" s="3"/>
      <c r="C1344" s="1"/>
      <c r="D1344" s="1"/>
      <c r="E1344" s="1"/>
      <c r="F1344" s="3">
        <v>1339</v>
      </c>
      <c r="G1344" s="7"/>
      <c r="H1344" s="7">
        <f t="shared" si="20"/>
        <v>3.4724375565618002E-234</v>
      </c>
      <c r="I1344" s="7"/>
    </row>
    <row r="1345" spans="1:9" ht="12.75" customHeight="1" x14ac:dyDescent="0.3">
      <c r="A1345" s="3"/>
      <c r="B1345" s="3"/>
      <c r="C1345" s="1"/>
      <c r="D1345" s="1"/>
      <c r="E1345" s="1"/>
      <c r="F1345" s="3">
        <v>1340</v>
      </c>
      <c r="G1345" s="7"/>
      <c r="H1345" s="7">
        <f t="shared" si="20"/>
        <v>3.4724375565618002E-234</v>
      </c>
      <c r="I1345" s="7"/>
    </row>
    <row r="1346" spans="1:9" ht="12.75" customHeight="1" x14ac:dyDescent="0.3">
      <c r="A1346" s="3"/>
      <c r="B1346" s="3"/>
      <c r="C1346" s="1"/>
      <c r="D1346" s="1"/>
      <c r="E1346" s="1"/>
      <c r="F1346" s="3">
        <v>1341</v>
      </c>
      <c r="G1346" s="7"/>
      <c r="H1346" s="7">
        <f t="shared" si="20"/>
        <v>3.4724375565618002E-234</v>
      </c>
      <c r="I1346" s="7"/>
    </row>
    <row r="1347" spans="1:9" ht="12.75" customHeight="1" x14ac:dyDescent="0.3">
      <c r="A1347" s="3"/>
      <c r="B1347" s="3"/>
      <c r="C1347" s="1"/>
      <c r="D1347" s="1"/>
      <c r="E1347" s="1"/>
      <c r="F1347" s="3">
        <v>1342</v>
      </c>
      <c r="G1347" s="7"/>
      <c r="H1347" s="7">
        <f t="shared" si="20"/>
        <v>3.4724375565618002E-234</v>
      </c>
      <c r="I1347" s="7"/>
    </row>
    <row r="1348" spans="1:9" ht="12.75" customHeight="1" x14ac:dyDescent="0.3">
      <c r="A1348" s="3"/>
      <c r="B1348" s="3"/>
      <c r="C1348" s="1"/>
      <c r="D1348" s="1"/>
      <c r="E1348" s="1"/>
      <c r="F1348" s="3">
        <v>1343</v>
      </c>
      <c r="G1348" s="7"/>
      <c r="H1348" s="7">
        <f t="shared" si="20"/>
        <v>3.4724375565618002E-234</v>
      </c>
      <c r="I1348" s="7"/>
    </row>
    <row r="1349" spans="1:9" ht="12.75" customHeight="1" x14ac:dyDescent="0.3">
      <c r="A1349" s="3"/>
      <c r="B1349" s="3"/>
      <c r="C1349" s="1"/>
      <c r="D1349" s="1"/>
      <c r="E1349" s="1"/>
      <c r="F1349" s="3">
        <v>1344</v>
      </c>
      <c r="G1349" s="7"/>
      <c r="H1349" s="7">
        <f t="shared" si="20"/>
        <v>3.4724375565618002E-234</v>
      </c>
      <c r="I1349" s="7"/>
    </row>
    <row r="1350" spans="1:9" ht="12.75" customHeight="1" x14ac:dyDescent="0.3">
      <c r="A1350" s="3"/>
      <c r="B1350" s="3"/>
      <c r="C1350" s="1"/>
      <c r="D1350" s="1"/>
      <c r="E1350" s="1"/>
      <c r="F1350" s="3">
        <v>1345</v>
      </c>
      <c r="G1350" s="7"/>
      <c r="H1350" s="7">
        <f t="shared" si="20"/>
        <v>3.4724375565618002E-234</v>
      </c>
      <c r="I1350" s="7"/>
    </row>
    <row r="1351" spans="1:9" ht="12.75" customHeight="1" x14ac:dyDescent="0.3">
      <c r="A1351" s="3"/>
      <c r="B1351" s="3"/>
      <c r="C1351" s="1"/>
      <c r="D1351" s="1"/>
      <c r="E1351" s="1"/>
      <c r="F1351" s="3">
        <v>1346</v>
      </c>
      <c r="G1351" s="7"/>
      <c r="H1351" s="7">
        <f t="shared" ref="H1351:H1414" si="21">(1/$D$7)*EXP(-((G1351-$D$6)/$D$7)-EXP(-((G1351-$D$6)/$D$7)))</f>
        <v>3.4724375565618002E-234</v>
      </c>
      <c r="I1351" s="7"/>
    </row>
    <row r="1352" spans="1:9" ht="12.75" customHeight="1" x14ac:dyDescent="0.3">
      <c r="A1352" s="3"/>
      <c r="B1352" s="3"/>
      <c r="C1352" s="1"/>
      <c r="D1352" s="1"/>
      <c r="E1352" s="1"/>
      <c r="F1352" s="3">
        <v>1347</v>
      </c>
      <c r="G1352" s="7"/>
      <c r="H1352" s="7">
        <f t="shared" si="21"/>
        <v>3.4724375565618002E-234</v>
      </c>
      <c r="I1352" s="7"/>
    </row>
    <row r="1353" spans="1:9" ht="12.75" customHeight="1" x14ac:dyDescent="0.3">
      <c r="A1353" s="3"/>
      <c r="B1353" s="3"/>
      <c r="C1353" s="1"/>
      <c r="D1353" s="1"/>
      <c r="E1353" s="1"/>
      <c r="F1353" s="3">
        <v>1348</v>
      </c>
      <c r="G1353" s="7"/>
      <c r="H1353" s="7">
        <f t="shared" si="21"/>
        <v>3.4724375565618002E-234</v>
      </c>
      <c r="I1353" s="7"/>
    </row>
    <row r="1354" spans="1:9" ht="12.75" customHeight="1" x14ac:dyDescent="0.3">
      <c r="A1354" s="3"/>
      <c r="B1354" s="3"/>
      <c r="C1354" s="1"/>
      <c r="D1354" s="1"/>
      <c r="E1354" s="1"/>
      <c r="F1354" s="3">
        <v>1349</v>
      </c>
      <c r="G1354" s="7"/>
      <c r="H1354" s="7">
        <f t="shared" si="21"/>
        <v>3.4724375565618002E-234</v>
      </c>
      <c r="I1354" s="7"/>
    </row>
    <row r="1355" spans="1:9" ht="12.75" customHeight="1" x14ac:dyDescent="0.3">
      <c r="A1355" s="3"/>
      <c r="B1355" s="3"/>
      <c r="C1355" s="1"/>
      <c r="D1355" s="1"/>
      <c r="E1355" s="1"/>
      <c r="F1355" s="3">
        <v>1350</v>
      </c>
      <c r="G1355" s="7"/>
      <c r="H1355" s="7">
        <f t="shared" si="21"/>
        <v>3.4724375565618002E-234</v>
      </c>
      <c r="I1355" s="7"/>
    </row>
    <row r="1356" spans="1:9" ht="12.75" customHeight="1" x14ac:dyDescent="0.3">
      <c r="A1356" s="3"/>
      <c r="B1356" s="3"/>
      <c r="C1356" s="1"/>
      <c r="D1356" s="1"/>
      <c r="E1356" s="1"/>
      <c r="F1356" s="3">
        <v>1351</v>
      </c>
      <c r="G1356" s="7"/>
      <c r="H1356" s="7">
        <f t="shared" si="21"/>
        <v>3.4724375565618002E-234</v>
      </c>
      <c r="I1356" s="7"/>
    </row>
    <row r="1357" spans="1:9" ht="12.75" customHeight="1" x14ac:dyDescent="0.3">
      <c r="A1357" s="3"/>
      <c r="B1357" s="3"/>
      <c r="C1357" s="1"/>
      <c r="D1357" s="1"/>
      <c r="E1357" s="1"/>
      <c r="F1357" s="3">
        <v>1352</v>
      </c>
      <c r="G1357" s="7"/>
      <c r="H1357" s="7">
        <f t="shared" si="21"/>
        <v>3.4724375565618002E-234</v>
      </c>
      <c r="I1357" s="7"/>
    </row>
    <row r="1358" spans="1:9" ht="12.75" customHeight="1" x14ac:dyDescent="0.3">
      <c r="A1358" s="3"/>
      <c r="B1358" s="3"/>
      <c r="C1358" s="1"/>
      <c r="D1358" s="1"/>
      <c r="E1358" s="1"/>
      <c r="F1358" s="3">
        <v>1353</v>
      </c>
      <c r="G1358" s="7"/>
      <c r="H1358" s="7">
        <f t="shared" si="21"/>
        <v>3.4724375565618002E-234</v>
      </c>
      <c r="I1358" s="7"/>
    </row>
    <row r="1359" spans="1:9" ht="12.75" customHeight="1" x14ac:dyDescent="0.3">
      <c r="A1359" s="3"/>
      <c r="B1359" s="3"/>
      <c r="C1359" s="1"/>
      <c r="D1359" s="1"/>
      <c r="E1359" s="1"/>
      <c r="F1359" s="3">
        <v>1354</v>
      </c>
      <c r="G1359" s="7"/>
      <c r="H1359" s="7">
        <f t="shared" si="21"/>
        <v>3.4724375565618002E-234</v>
      </c>
      <c r="I1359" s="7"/>
    </row>
    <row r="1360" spans="1:9" ht="12.75" customHeight="1" x14ac:dyDescent="0.3">
      <c r="A1360" s="3"/>
      <c r="B1360" s="3"/>
      <c r="C1360" s="1"/>
      <c r="D1360" s="1"/>
      <c r="E1360" s="1"/>
      <c r="F1360" s="3">
        <v>1355</v>
      </c>
      <c r="G1360" s="7"/>
      <c r="H1360" s="7">
        <f t="shared" si="21"/>
        <v>3.4724375565618002E-234</v>
      </c>
      <c r="I1360" s="7"/>
    </row>
    <row r="1361" spans="1:9" ht="12.75" customHeight="1" x14ac:dyDescent="0.3">
      <c r="A1361" s="3"/>
      <c r="B1361" s="3"/>
      <c r="C1361" s="1"/>
      <c r="D1361" s="1"/>
      <c r="E1361" s="1"/>
      <c r="F1361" s="3">
        <v>1356</v>
      </c>
      <c r="G1361" s="7"/>
      <c r="H1361" s="7">
        <f t="shared" si="21"/>
        <v>3.4724375565618002E-234</v>
      </c>
      <c r="I1361" s="7"/>
    </row>
    <row r="1362" spans="1:9" ht="12.75" customHeight="1" x14ac:dyDescent="0.3">
      <c r="A1362" s="3"/>
      <c r="B1362" s="3"/>
      <c r="C1362" s="1"/>
      <c r="D1362" s="1"/>
      <c r="E1362" s="1"/>
      <c r="F1362" s="3">
        <v>1357</v>
      </c>
      <c r="G1362" s="7"/>
      <c r="H1362" s="7">
        <f t="shared" si="21"/>
        <v>3.4724375565618002E-234</v>
      </c>
      <c r="I1362" s="7"/>
    </row>
    <row r="1363" spans="1:9" ht="12.75" customHeight="1" x14ac:dyDescent="0.3">
      <c r="A1363" s="3"/>
      <c r="B1363" s="3"/>
      <c r="C1363" s="1"/>
      <c r="D1363" s="1"/>
      <c r="E1363" s="1"/>
      <c r="F1363" s="3">
        <v>1358</v>
      </c>
      <c r="G1363" s="7"/>
      <c r="H1363" s="7">
        <f t="shared" si="21"/>
        <v>3.4724375565618002E-234</v>
      </c>
      <c r="I1363" s="7"/>
    </row>
    <row r="1364" spans="1:9" ht="12.75" customHeight="1" x14ac:dyDescent="0.3">
      <c r="A1364" s="3"/>
      <c r="B1364" s="3"/>
      <c r="C1364" s="1"/>
      <c r="D1364" s="1"/>
      <c r="E1364" s="1"/>
      <c r="F1364" s="3">
        <v>1359</v>
      </c>
      <c r="G1364" s="7"/>
      <c r="H1364" s="7">
        <f t="shared" si="21"/>
        <v>3.4724375565618002E-234</v>
      </c>
      <c r="I1364" s="7"/>
    </row>
    <row r="1365" spans="1:9" ht="12.75" customHeight="1" x14ac:dyDescent="0.3">
      <c r="A1365" s="3"/>
      <c r="B1365" s="3"/>
      <c r="C1365" s="1"/>
      <c r="D1365" s="1"/>
      <c r="E1365" s="1"/>
      <c r="F1365" s="3">
        <v>1360</v>
      </c>
      <c r="G1365" s="7"/>
      <c r="H1365" s="7">
        <f t="shared" si="21"/>
        <v>3.4724375565618002E-234</v>
      </c>
      <c r="I1365" s="7"/>
    </row>
    <row r="1366" spans="1:9" ht="12.75" customHeight="1" x14ac:dyDescent="0.3">
      <c r="A1366" s="3"/>
      <c r="B1366" s="3"/>
      <c r="C1366" s="1"/>
      <c r="D1366" s="1"/>
      <c r="E1366" s="1"/>
      <c r="F1366" s="3">
        <v>1361</v>
      </c>
      <c r="G1366" s="7"/>
      <c r="H1366" s="7">
        <f t="shared" si="21"/>
        <v>3.4724375565618002E-234</v>
      </c>
      <c r="I1366" s="7"/>
    </row>
    <row r="1367" spans="1:9" ht="12.75" customHeight="1" x14ac:dyDescent="0.3">
      <c r="A1367" s="3"/>
      <c r="B1367" s="3"/>
      <c r="C1367" s="1"/>
      <c r="D1367" s="1"/>
      <c r="E1367" s="1"/>
      <c r="F1367" s="3">
        <v>1362</v>
      </c>
      <c r="G1367" s="7"/>
      <c r="H1367" s="7">
        <f t="shared" si="21"/>
        <v>3.4724375565618002E-234</v>
      </c>
      <c r="I1367" s="7"/>
    </row>
    <row r="1368" spans="1:9" ht="12.75" customHeight="1" x14ac:dyDescent="0.3">
      <c r="A1368" s="3"/>
      <c r="B1368" s="3"/>
      <c r="C1368" s="1"/>
      <c r="D1368" s="1"/>
      <c r="E1368" s="1"/>
      <c r="F1368" s="3">
        <v>1363</v>
      </c>
      <c r="G1368" s="7"/>
      <c r="H1368" s="7">
        <f t="shared" si="21"/>
        <v>3.4724375565618002E-234</v>
      </c>
      <c r="I1368" s="7"/>
    </row>
    <row r="1369" spans="1:9" ht="12.75" customHeight="1" x14ac:dyDescent="0.3">
      <c r="A1369" s="3"/>
      <c r="B1369" s="3"/>
      <c r="C1369" s="1"/>
      <c r="D1369" s="1"/>
      <c r="E1369" s="1"/>
      <c r="F1369" s="3">
        <v>1364</v>
      </c>
      <c r="G1369" s="7"/>
      <c r="H1369" s="7">
        <f t="shared" si="21"/>
        <v>3.4724375565618002E-234</v>
      </c>
      <c r="I1369" s="7"/>
    </row>
    <row r="1370" spans="1:9" ht="12.75" customHeight="1" x14ac:dyDescent="0.3">
      <c r="A1370" s="3"/>
      <c r="B1370" s="3"/>
      <c r="C1370" s="1"/>
      <c r="D1370" s="1"/>
      <c r="E1370" s="1"/>
      <c r="F1370" s="3">
        <v>1365</v>
      </c>
      <c r="G1370" s="7"/>
      <c r="H1370" s="7">
        <f t="shared" si="21"/>
        <v>3.4724375565618002E-234</v>
      </c>
      <c r="I1370" s="7"/>
    </row>
    <row r="1371" spans="1:9" ht="12.75" customHeight="1" x14ac:dyDescent="0.3">
      <c r="A1371" s="3"/>
      <c r="B1371" s="3"/>
      <c r="C1371" s="1"/>
      <c r="D1371" s="1"/>
      <c r="E1371" s="1"/>
      <c r="F1371" s="3">
        <v>1366</v>
      </c>
      <c r="G1371" s="7"/>
      <c r="H1371" s="7">
        <f t="shared" si="21"/>
        <v>3.4724375565618002E-234</v>
      </c>
      <c r="I1371" s="7"/>
    </row>
    <row r="1372" spans="1:9" ht="12.75" customHeight="1" x14ac:dyDescent="0.3">
      <c r="A1372" s="3"/>
      <c r="B1372" s="3"/>
      <c r="C1372" s="1"/>
      <c r="D1372" s="1"/>
      <c r="E1372" s="1"/>
      <c r="F1372" s="3">
        <v>1367</v>
      </c>
      <c r="G1372" s="7"/>
      <c r="H1372" s="7">
        <f t="shared" si="21"/>
        <v>3.4724375565618002E-234</v>
      </c>
      <c r="I1372" s="7"/>
    </row>
    <row r="1373" spans="1:9" ht="12.75" customHeight="1" x14ac:dyDescent="0.3">
      <c r="A1373" s="3"/>
      <c r="B1373" s="3"/>
      <c r="C1373" s="1"/>
      <c r="D1373" s="1"/>
      <c r="E1373" s="1"/>
      <c r="F1373" s="3">
        <v>1368</v>
      </c>
      <c r="G1373" s="7"/>
      <c r="H1373" s="7">
        <f t="shared" si="21"/>
        <v>3.4724375565618002E-234</v>
      </c>
      <c r="I1373" s="7"/>
    </row>
    <row r="1374" spans="1:9" ht="12.75" customHeight="1" x14ac:dyDescent="0.3">
      <c r="A1374" s="3"/>
      <c r="B1374" s="3"/>
      <c r="C1374" s="1"/>
      <c r="D1374" s="1"/>
      <c r="E1374" s="1"/>
      <c r="F1374" s="3">
        <v>1369</v>
      </c>
      <c r="G1374" s="7"/>
      <c r="H1374" s="7">
        <f t="shared" si="21"/>
        <v>3.4724375565618002E-234</v>
      </c>
      <c r="I1374" s="7"/>
    </row>
    <row r="1375" spans="1:9" ht="12.75" customHeight="1" x14ac:dyDescent="0.3">
      <c r="A1375" s="3"/>
      <c r="B1375" s="3"/>
      <c r="C1375" s="1"/>
      <c r="D1375" s="1"/>
      <c r="E1375" s="1"/>
      <c r="F1375" s="3">
        <v>1370</v>
      </c>
      <c r="G1375" s="7"/>
      <c r="H1375" s="7">
        <f t="shared" si="21"/>
        <v>3.4724375565618002E-234</v>
      </c>
      <c r="I1375" s="7"/>
    </row>
    <row r="1376" spans="1:9" ht="12.75" customHeight="1" x14ac:dyDescent="0.3">
      <c r="A1376" s="3"/>
      <c r="B1376" s="3"/>
      <c r="C1376" s="1"/>
      <c r="D1376" s="1"/>
      <c r="E1376" s="1"/>
      <c r="F1376" s="3">
        <v>1371</v>
      </c>
      <c r="G1376" s="7"/>
      <c r="H1376" s="7">
        <f t="shared" si="21"/>
        <v>3.4724375565618002E-234</v>
      </c>
      <c r="I1376" s="7"/>
    </row>
    <row r="1377" spans="1:9" ht="12.75" customHeight="1" x14ac:dyDescent="0.3">
      <c r="A1377" s="3"/>
      <c r="B1377" s="3"/>
      <c r="C1377" s="1"/>
      <c r="D1377" s="1"/>
      <c r="E1377" s="1"/>
      <c r="F1377" s="3">
        <v>1372</v>
      </c>
      <c r="G1377" s="7"/>
      <c r="H1377" s="7">
        <f t="shared" si="21"/>
        <v>3.4724375565618002E-234</v>
      </c>
      <c r="I1377" s="7"/>
    </row>
    <row r="1378" spans="1:9" ht="12.75" customHeight="1" x14ac:dyDescent="0.3">
      <c r="A1378" s="3"/>
      <c r="B1378" s="3"/>
      <c r="C1378" s="1"/>
      <c r="D1378" s="1"/>
      <c r="E1378" s="1"/>
      <c r="F1378" s="3">
        <v>1373</v>
      </c>
      <c r="G1378" s="7"/>
      <c r="H1378" s="7">
        <f t="shared" si="21"/>
        <v>3.4724375565618002E-234</v>
      </c>
      <c r="I1378" s="7"/>
    </row>
    <row r="1379" spans="1:9" ht="12.75" customHeight="1" x14ac:dyDescent="0.3">
      <c r="A1379" s="3"/>
      <c r="B1379" s="3"/>
      <c r="C1379" s="1"/>
      <c r="D1379" s="1"/>
      <c r="E1379" s="1"/>
      <c r="F1379" s="3">
        <v>1374</v>
      </c>
      <c r="G1379" s="7"/>
      <c r="H1379" s="7">
        <f t="shared" si="21"/>
        <v>3.4724375565618002E-234</v>
      </c>
      <c r="I1379" s="7"/>
    </row>
    <row r="1380" spans="1:9" ht="12.75" customHeight="1" x14ac:dyDescent="0.3">
      <c r="A1380" s="3"/>
      <c r="B1380" s="3"/>
      <c r="C1380" s="1"/>
      <c r="D1380" s="1"/>
      <c r="E1380" s="1"/>
      <c r="F1380" s="3">
        <v>1375</v>
      </c>
      <c r="G1380" s="7"/>
      <c r="H1380" s="7">
        <f t="shared" si="21"/>
        <v>3.4724375565618002E-234</v>
      </c>
      <c r="I1380" s="7"/>
    </row>
    <row r="1381" spans="1:9" ht="12.75" customHeight="1" x14ac:dyDescent="0.3">
      <c r="A1381" s="3"/>
      <c r="B1381" s="3"/>
      <c r="C1381" s="1"/>
      <c r="D1381" s="1"/>
      <c r="E1381" s="1"/>
      <c r="F1381" s="3">
        <v>1376</v>
      </c>
      <c r="G1381" s="7"/>
      <c r="H1381" s="7">
        <f t="shared" si="21"/>
        <v>3.4724375565618002E-234</v>
      </c>
      <c r="I1381" s="7"/>
    </row>
    <row r="1382" spans="1:9" ht="12.75" customHeight="1" x14ac:dyDescent="0.3">
      <c r="A1382" s="3"/>
      <c r="B1382" s="3"/>
      <c r="C1382" s="1"/>
      <c r="D1382" s="1"/>
      <c r="E1382" s="1"/>
      <c r="F1382" s="3">
        <v>1377</v>
      </c>
      <c r="G1382" s="7"/>
      <c r="H1382" s="7">
        <f t="shared" si="21"/>
        <v>3.4724375565618002E-234</v>
      </c>
      <c r="I1382" s="7"/>
    </row>
    <row r="1383" spans="1:9" ht="12.75" customHeight="1" x14ac:dyDescent="0.3">
      <c r="A1383" s="3"/>
      <c r="B1383" s="3"/>
      <c r="C1383" s="1"/>
      <c r="D1383" s="1"/>
      <c r="E1383" s="1"/>
      <c r="F1383" s="3">
        <v>1378</v>
      </c>
      <c r="G1383" s="7"/>
      <c r="H1383" s="7">
        <f t="shared" si="21"/>
        <v>3.4724375565618002E-234</v>
      </c>
      <c r="I1383" s="7"/>
    </row>
    <row r="1384" spans="1:9" ht="12.75" customHeight="1" x14ac:dyDescent="0.3">
      <c r="A1384" s="3"/>
      <c r="B1384" s="3"/>
      <c r="C1384" s="1"/>
      <c r="D1384" s="1"/>
      <c r="E1384" s="1"/>
      <c r="F1384" s="3">
        <v>1379</v>
      </c>
      <c r="G1384" s="7"/>
      <c r="H1384" s="7">
        <f t="shared" si="21"/>
        <v>3.4724375565618002E-234</v>
      </c>
      <c r="I1384" s="7"/>
    </row>
    <row r="1385" spans="1:9" ht="12.75" customHeight="1" x14ac:dyDescent="0.3">
      <c r="A1385" s="3"/>
      <c r="B1385" s="3"/>
      <c r="C1385" s="1"/>
      <c r="D1385" s="1"/>
      <c r="E1385" s="1"/>
      <c r="F1385" s="3">
        <v>1380</v>
      </c>
      <c r="G1385" s="7"/>
      <c r="H1385" s="7">
        <f t="shared" si="21"/>
        <v>3.4724375565618002E-234</v>
      </c>
      <c r="I1385" s="7"/>
    </row>
    <row r="1386" spans="1:9" ht="12.75" customHeight="1" x14ac:dyDescent="0.3">
      <c r="A1386" s="3"/>
      <c r="B1386" s="3"/>
      <c r="C1386" s="1"/>
      <c r="D1386" s="1"/>
      <c r="E1386" s="1"/>
      <c r="F1386" s="3">
        <v>1381</v>
      </c>
      <c r="G1386" s="7"/>
      <c r="H1386" s="7">
        <f t="shared" si="21"/>
        <v>3.4724375565618002E-234</v>
      </c>
      <c r="I1386" s="7"/>
    </row>
    <row r="1387" spans="1:9" ht="12.75" customHeight="1" x14ac:dyDescent="0.3">
      <c r="A1387" s="3"/>
      <c r="B1387" s="3"/>
      <c r="C1387" s="1"/>
      <c r="D1387" s="1"/>
      <c r="E1387" s="1"/>
      <c r="F1387" s="3">
        <v>1382</v>
      </c>
      <c r="G1387" s="7"/>
      <c r="H1387" s="7">
        <f t="shared" si="21"/>
        <v>3.4724375565618002E-234</v>
      </c>
      <c r="I1387" s="7"/>
    </row>
    <row r="1388" spans="1:9" ht="12.75" customHeight="1" x14ac:dyDescent="0.3">
      <c r="A1388" s="3"/>
      <c r="B1388" s="3"/>
      <c r="C1388" s="1"/>
      <c r="D1388" s="1"/>
      <c r="E1388" s="1"/>
      <c r="F1388" s="3">
        <v>1383</v>
      </c>
      <c r="G1388" s="7"/>
      <c r="H1388" s="7">
        <f t="shared" si="21"/>
        <v>3.4724375565618002E-234</v>
      </c>
      <c r="I1388" s="7"/>
    </row>
    <row r="1389" spans="1:9" ht="12.75" customHeight="1" x14ac:dyDescent="0.3">
      <c r="A1389" s="3"/>
      <c r="B1389" s="3"/>
      <c r="C1389" s="1"/>
      <c r="D1389" s="1"/>
      <c r="E1389" s="1"/>
      <c r="F1389" s="3">
        <v>1384</v>
      </c>
      <c r="G1389" s="7"/>
      <c r="H1389" s="7">
        <f t="shared" si="21"/>
        <v>3.4724375565618002E-234</v>
      </c>
      <c r="I1389" s="7"/>
    </row>
    <row r="1390" spans="1:9" ht="12.75" customHeight="1" x14ac:dyDescent="0.3">
      <c r="A1390" s="3"/>
      <c r="B1390" s="3"/>
      <c r="C1390" s="1"/>
      <c r="D1390" s="1"/>
      <c r="E1390" s="1"/>
      <c r="F1390" s="3">
        <v>1385</v>
      </c>
      <c r="G1390" s="7"/>
      <c r="H1390" s="7">
        <f t="shared" si="21"/>
        <v>3.4724375565618002E-234</v>
      </c>
      <c r="I1390" s="7"/>
    </row>
    <row r="1391" spans="1:9" ht="12.75" customHeight="1" x14ac:dyDescent="0.3">
      <c r="A1391" s="3"/>
      <c r="B1391" s="3"/>
      <c r="C1391" s="1"/>
      <c r="D1391" s="1"/>
      <c r="E1391" s="1"/>
      <c r="F1391" s="3">
        <v>1386</v>
      </c>
      <c r="G1391" s="7"/>
      <c r="H1391" s="7">
        <f t="shared" si="21"/>
        <v>3.4724375565618002E-234</v>
      </c>
      <c r="I1391" s="7"/>
    </row>
    <row r="1392" spans="1:9" ht="12.75" customHeight="1" x14ac:dyDescent="0.3">
      <c r="A1392" s="3"/>
      <c r="B1392" s="3"/>
      <c r="C1392" s="1"/>
      <c r="D1392" s="1"/>
      <c r="E1392" s="1"/>
      <c r="F1392" s="3">
        <v>1387</v>
      </c>
      <c r="G1392" s="7"/>
      <c r="H1392" s="7">
        <f t="shared" si="21"/>
        <v>3.4724375565618002E-234</v>
      </c>
      <c r="I1392" s="7"/>
    </row>
    <row r="1393" spans="1:9" ht="12.75" customHeight="1" x14ac:dyDescent="0.3">
      <c r="A1393" s="3"/>
      <c r="B1393" s="3"/>
      <c r="C1393" s="1"/>
      <c r="D1393" s="1"/>
      <c r="E1393" s="1"/>
      <c r="F1393" s="3">
        <v>1388</v>
      </c>
      <c r="G1393" s="7"/>
      <c r="H1393" s="7">
        <f t="shared" si="21"/>
        <v>3.4724375565618002E-234</v>
      </c>
      <c r="I1393" s="7"/>
    </row>
    <row r="1394" spans="1:9" ht="12.75" customHeight="1" x14ac:dyDescent="0.3">
      <c r="A1394" s="3"/>
      <c r="B1394" s="3"/>
      <c r="C1394" s="1"/>
      <c r="D1394" s="1"/>
      <c r="E1394" s="1"/>
      <c r="F1394" s="3">
        <v>1389</v>
      </c>
      <c r="G1394" s="7"/>
      <c r="H1394" s="7">
        <f t="shared" si="21"/>
        <v>3.4724375565618002E-234</v>
      </c>
      <c r="I1394" s="7"/>
    </row>
    <row r="1395" spans="1:9" ht="12.75" customHeight="1" x14ac:dyDescent="0.3">
      <c r="A1395" s="3"/>
      <c r="B1395" s="3"/>
      <c r="C1395" s="1"/>
      <c r="D1395" s="1"/>
      <c r="E1395" s="1"/>
      <c r="F1395" s="3">
        <v>1390</v>
      </c>
      <c r="G1395" s="7"/>
      <c r="H1395" s="7">
        <f t="shared" si="21"/>
        <v>3.4724375565618002E-234</v>
      </c>
      <c r="I1395" s="7"/>
    </row>
    <row r="1396" spans="1:9" ht="12.75" customHeight="1" x14ac:dyDescent="0.3">
      <c r="A1396" s="3"/>
      <c r="B1396" s="3"/>
      <c r="C1396" s="1"/>
      <c r="D1396" s="1"/>
      <c r="E1396" s="1"/>
      <c r="F1396" s="3">
        <v>1391</v>
      </c>
      <c r="G1396" s="7"/>
      <c r="H1396" s="7">
        <f t="shared" si="21"/>
        <v>3.4724375565618002E-234</v>
      </c>
      <c r="I1396" s="7"/>
    </row>
    <row r="1397" spans="1:9" ht="12.75" customHeight="1" x14ac:dyDescent="0.3">
      <c r="A1397" s="3"/>
      <c r="B1397" s="3"/>
      <c r="C1397" s="1"/>
      <c r="D1397" s="1"/>
      <c r="E1397" s="1"/>
      <c r="F1397" s="3">
        <v>1392</v>
      </c>
      <c r="G1397" s="7"/>
      <c r="H1397" s="7">
        <f t="shared" si="21"/>
        <v>3.4724375565618002E-234</v>
      </c>
      <c r="I1397" s="7"/>
    </row>
    <row r="1398" spans="1:9" ht="12.75" customHeight="1" x14ac:dyDescent="0.3">
      <c r="A1398" s="3"/>
      <c r="B1398" s="3"/>
      <c r="C1398" s="1"/>
      <c r="D1398" s="1"/>
      <c r="E1398" s="1"/>
      <c r="F1398" s="3">
        <v>1393</v>
      </c>
      <c r="G1398" s="7"/>
      <c r="H1398" s="7">
        <f t="shared" si="21"/>
        <v>3.4724375565618002E-234</v>
      </c>
      <c r="I1398" s="7"/>
    </row>
    <row r="1399" spans="1:9" ht="12.75" customHeight="1" x14ac:dyDescent="0.3">
      <c r="A1399" s="3"/>
      <c r="B1399" s="3"/>
      <c r="C1399" s="1"/>
      <c r="D1399" s="1"/>
      <c r="E1399" s="1"/>
      <c r="F1399" s="3">
        <v>1394</v>
      </c>
      <c r="G1399" s="7"/>
      <c r="H1399" s="7">
        <f t="shared" si="21"/>
        <v>3.4724375565618002E-234</v>
      </c>
      <c r="I1399" s="7"/>
    </row>
    <row r="1400" spans="1:9" ht="12.75" customHeight="1" x14ac:dyDescent="0.3">
      <c r="A1400" s="3"/>
      <c r="B1400" s="3"/>
      <c r="C1400" s="1"/>
      <c r="D1400" s="1"/>
      <c r="E1400" s="1"/>
      <c r="F1400" s="3">
        <v>1395</v>
      </c>
      <c r="G1400" s="7"/>
      <c r="H1400" s="7">
        <f t="shared" si="21"/>
        <v>3.4724375565618002E-234</v>
      </c>
      <c r="I1400" s="7"/>
    </row>
    <row r="1401" spans="1:9" ht="12.75" customHeight="1" x14ac:dyDescent="0.3">
      <c r="A1401" s="3"/>
      <c r="B1401" s="3"/>
      <c r="C1401" s="1"/>
      <c r="D1401" s="1"/>
      <c r="E1401" s="1"/>
      <c r="F1401" s="3">
        <v>1396</v>
      </c>
      <c r="G1401" s="7"/>
      <c r="H1401" s="7">
        <f t="shared" si="21"/>
        <v>3.4724375565618002E-234</v>
      </c>
      <c r="I1401" s="7"/>
    </row>
    <row r="1402" spans="1:9" ht="12.75" customHeight="1" x14ac:dyDescent="0.3">
      <c r="A1402" s="3"/>
      <c r="B1402" s="3"/>
      <c r="C1402" s="1"/>
      <c r="D1402" s="1"/>
      <c r="E1402" s="1"/>
      <c r="F1402" s="3">
        <v>1397</v>
      </c>
      <c r="G1402" s="7"/>
      <c r="H1402" s="7">
        <f t="shared" si="21"/>
        <v>3.4724375565618002E-234</v>
      </c>
      <c r="I1402" s="7"/>
    </row>
    <row r="1403" spans="1:9" ht="12.75" customHeight="1" x14ac:dyDescent="0.3">
      <c r="A1403" s="3"/>
      <c r="B1403" s="3"/>
      <c r="C1403" s="1"/>
      <c r="D1403" s="1"/>
      <c r="E1403" s="1"/>
      <c r="F1403" s="3">
        <v>1398</v>
      </c>
      <c r="G1403" s="7"/>
      <c r="H1403" s="7">
        <f t="shared" si="21"/>
        <v>3.4724375565618002E-234</v>
      </c>
      <c r="I1403" s="7"/>
    </row>
    <row r="1404" spans="1:9" ht="12.75" customHeight="1" x14ac:dyDescent="0.3">
      <c r="A1404" s="3"/>
      <c r="B1404" s="3"/>
      <c r="C1404" s="1"/>
      <c r="D1404" s="1"/>
      <c r="E1404" s="1"/>
      <c r="F1404" s="3">
        <v>1399</v>
      </c>
      <c r="G1404" s="7"/>
      <c r="H1404" s="7">
        <f t="shared" si="21"/>
        <v>3.4724375565618002E-234</v>
      </c>
      <c r="I1404" s="7"/>
    </row>
    <row r="1405" spans="1:9" ht="12.75" customHeight="1" x14ac:dyDescent="0.3">
      <c r="A1405" s="3"/>
      <c r="B1405" s="3"/>
      <c r="C1405" s="1"/>
      <c r="D1405" s="1"/>
      <c r="E1405" s="1"/>
      <c r="F1405" s="3">
        <v>1400</v>
      </c>
      <c r="G1405" s="7"/>
      <c r="H1405" s="7">
        <f t="shared" si="21"/>
        <v>3.4724375565618002E-234</v>
      </c>
      <c r="I1405" s="7"/>
    </row>
    <row r="1406" spans="1:9" ht="12.75" customHeight="1" x14ac:dyDescent="0.3">
      <c r="A1406" s="3"/>
      <c r="B1406" s="3"/>
      <c r="C1406" s="1"/>
      <c r="D1406" s="1"/>
      <c r="E1406" s="1"/>
      <c r="F1406" s="3">
        <v>1401</v>
      </c>
      <c r="G1406" s="7"/>
      <c r="H1406" s="7">
        <f t="shared" si="21"/>
        <v>3.4724375565618002E-234</v>
      </c>
      <c r="I1406" s="7"/>
    </row>
    <row r="1407" spans="1:9" ht="12.75" customHeight="1" x14ac:dyDescent="0.3">
      <c r="A1407" s="3"/>
      <c r="B1407" s="3"/>
      <c r="C1407" s="1"/>
      <c r="D1407" s="1"/>
      <c r="E1407" s="1"/>
      <c r="F1407" s="3">
        <v>1402</v>
      </c>
      <c r="G1407" s="7"/>
      <c r="H1407" s="7">
        <f t="shared" si="21"/>
        <v>3.4724375565618002E-234</v>
      </c>
      <c r="I1407" s="7"/>
    </row>
    <row r="1408" spans="1:9" ht="12.75" customHeight="1" x14ac:dyDescent="0.3">
      <c r="A1408" s="3"/>
      <c r="B1408" s="3"/>
      <c r="C1408" s="1"/>
      <c r="D1408" s="1"/>
      <c r="E1408" s="1"/>
      <c r="F1408" s="3">
        <v>1403</v>
      </c>
      <c r="G1408" s="7"/>
      <c r="H1408" s="7">
        <f t="shared" si="21"/>
        <v>3.4724375565618002E-234</v>
      </c>
      <c r="I1408" s="7"/>
    </row>
    <row r="1409" spans="1:9" ht="12.75" customHeight="1" x14ac:dyDescent="0.3">
      <c r="A1409" s="3"/>
      <c r="B1409" s="3"/>
      <c r="C1409" s="1"/>
      <c r="D1409" s="1"/>
      <c r="E1409" s="1"/>
      <c r="F1409" s="3">
        <v>1404</v>
      </c>
      <c r="G1409" s="7"/>
      <c r="H1409" s="7">
        <f t="shared" si="21"/>
        <v>3.4724375565618002E-234</v>
      </c>
      <c r="I1409" s="7"/>
    </row>
    <row r="1410" spans="1:9" ht="12.75" customHeight="1" x14ac:dyDescent="0.3">
      <c r="A1410" s="3"/>
      <c r="B1410" s="3"/>
      <c r="C1410" s="1"/>
      <c r="D1410" s="1"/>
      <c r="E1410" s="1"/>
      <c r="F1410" s="3">
        <v>1405</v>
      </c>
      <c r="G1410" s="7"/>
      <c r="H1410" s="7">
        <f t="shared" si="21"/>
        <v>3.4724375565618002E-234</v>
      </c>
      <c r="I1410" s="7"/>
    </row>
    <row r="1411" spans="1:9" ht="12.75" customHeight="1" x14ac:dyDescent="0.3">
      <c r="A1411" s="3"/>
      <c r="B1411" s="3"/>
      <c r="C1411" s="1"/>
      <c r="D1411" s="1"/>
      <c r="E1411" s="1"/>
      <c r="F1411" s="3">
        <v>1406</v>
      </c>
      <c r="G1411" s="7"/>
      <c r="H1411" s="7">
        <f t="shared" si="21"/>
        <v>3.4724375565618002E-234</v>
      </c>
      <c r="I1411" s="7"/>
    </row>
    <row r="1412" spans="1:9" ht="12.75" customHeight="1" x14ac:dyDescent="0.3">
      <c r="A1412" s="3"/>
      <c r="B1412" s="3"/>
      <c r="C1412" s="1"/>
      <c r="D1412" s="1"/>
      <c r="E1412" s="1"/>
      <c r="F1412" s="3">
        <v>1407</v>
      </c>
      <c r="G1412" s="7"/>
      <c r="H1412" s="7">
        <f t="shared" si="21"/>
        <v>3.4724375565618002E-234</v>
      </c>
      <c r="I1412" s="7"/>
    </row>
    <row r="1413" spans="1:9" ht="12.75" customHeight="1" x14ac:dyDescent="0.3">
      <c r="A1413" s="3"/>
      <c r="B1413" s="3"/>
      <c r="C1413" s="1"/>
      <c r="D1413" s="1"/>
      <c r="E1413" s="1"/>
      <c r="F1413" s="3">
        <v>1408</v>
      </c>
      <c r="G1413" s="7"/>
      <c r="H1413" s="7">
        <f t="shared" si="21"/>
        <v>3.4724375565618002E-234</v>
      </c>
      <c r="I1413" s="7"/>
    </row>
    <row r="1414" spans="1:9" ht="12.75" customHeight="1" x14ac:dyDescent="0.3">
      <c r="A1414" s="3"/>
      <c r="B1414" s="3"/>
      <c r="C1414" s="1"/>
      <c r="D1414" s="1"/>
      <c r="E1414" s="1"/>
      <c r="F1414" s="3">
        <v>1409</v>
      </c>
      <c r="G1414" s="7"/>
      <c r="H1414" s="7">
        <f t="shared" si="21"/>
        <v>3.4724375565618002E-234</v>
      </c>
      <c r="I1414" s="7"/>
    </row>
    <row r="1415" spans="1:9" ht="12.75" customHeight="1" x14ac:dyDescent="0.3">
      <c r="A1415" s="3"/>
      <c r="B1415" s="3"/>
      <c r="C1415" s="1"/>
      <c r="D1415" s="1"/>
      <c r="E1415" s="1"/>
      <c r="F1415" s="3">
        <v>1410</v>
      </c>
      <c r="G1415" s="7"/>
      <c r="H1415" s="7">
        <f t="shared" ref="H1415:H1478" si="22">(1/$D$7)*EXP(-((G1415-$D$6)/$D$7)-EXP(-((G1415-$D$6)/$D$7)))</f>
        <v>3.4724375565618002E-234</v>
      </c>
      <c r="I1415" s="7"/>
    </row>
    <row r="1416" spans="1:9" ht="12.75" customHeight="1" x14ac:dyDescent="0.3">
      <c r="A1416" s="3"/>
      <c r="B1416" s="3"/>
      <c r="C1416" s="1"/>
      <c r="D1416" s="1"/>
      <c r="E1416" s="1"/>
      <c r="F1416" s="3">
        <v>1411</v>
      </c>
      <c r="G1416" s="7"/>
      <c r="H1416" s="7">
        <f t="shared" si="22"/>
        <v>3.4724375565618002E-234</v>
      </c>
      <c r="I1416" s="7"/>
    </row>
    <row r="1417" spans="1:9" ht="12.75" customHeight="1" x14ac:dyDescent="0.3">
      <c r="A1417" s="3"/>
      <c r="B1417" s="3"/>
      <c r="C1417" s="1"/>
      <c r="D1417" s="1"/>
      <c r="E1417" s="1"/>
      <c r="F1417" s="3">
        <v>1412</v>
      </c>
      <c r="G1417" s="7"/>
      <c r="H1417" s="7">
        <f t="shared" si="22"/>
        <v>3.4724375565618002E-234</v>
      </c>
      <c r="I1417" s="7"/>
    </row>
    <row r="1418" spans="1:9" ht="12.75" customHeight="1" x14ac:dyDescent="0.3">
      <c r="A1418" s="3"/>
      <c r="B1418" s="3"/>
      <c r="C1418" s="1"/>
      <c r="D1418" s="1"/>
      <c r="E1418" s="1"/>
      <c r="F1418" s="3">
        <v>1413</v>
      </c>
      <c r="G1418" s="7"/>
      <c r="H1418" s="7">
        <f t="shared" si="22"/>
        <v>3.4724375565618002E-234</v>
      </c>
      <c r="I1418" s="7"/>
    </row>
    <row r="1419" spans="1:9" ht="12.75" customHeight="1" x14ac:dyDescent="0.3">
      <c r="A1419" s="3"/>
      <c r="B1419" s="3"/>
      <c r="C1419" s="1"/>
      <c r="D1419" s="1"/>
      <c r="E1419" s="1"/>
      <c r="F1419" s="3">
        <v>1414</v>
      </c>
      <c r="G1419" s="7"/>
      <c r="H1419" s="7">
        <f t="shared" si="22"/>
        <v>3.4724375565618002E-234</v>
      </c>
      <c r="I1419" s="7"/>
    </row>
    <row r="1420" spans="1:9" ht="12.75" customHeight="1" x14ac:dyDescent="0.3">
      <c r="A1420" s="3"/>
      <c r="B1420" s="3"/>
      <c r="C1420" s="1"/>
      <c r="D1420" s="1"/>
      <c r="E1420" s="1"/>
      <c r="F1420" s="3">
        <v>1415</v>
      </c>
      <c r="G1420" s="7"/>
      <c r="H1420" s="7">
        <f t="shared" si="22"/>
        <v>3.4724375565618002E-234</v>
      </c>
      <c r="I1420" s="7"/>
    </row>
    <row r="1421" spans="1:9" ht="12.75" customHeight="1" x14ac:dyDescent="0.3">
      <c r="A1421" s="3"/>
      <c r="B1421" s="3"/>
      <c r="C1421" s="1"/>
      <c r="D1421" s="1"/>
      <c r="E1421" s="1"/>
      <c r="F1421" s="3">
        <v>1416</v>
      </c>
      <c r="G1421" s="7"/>
      <c r="H1421" s="7">
        <f t="shared" si="22"/>
        <v>3.4724375565618002E-234</v>
      </c>
      <c r="I1421" s="7"/>
    </row>
    <row r="1422" spans="1:9" ht="12.75" customHeight="1" x14ac:dyDescent="0.3">
      <c r="A1422" s="3"/>
      <c r="B1422" s="3"/>
      <c r="C1422" s="1"/>
      <c r="D1422" s="1"/>
      <c r="E1422" s="1"/>
      <c r="F1422" s="3">
        <v>1417</v>
      </c>
      <c r="G1422" s="7"/>
      <c r="H1422" s="7">
        <f t="shared" si="22"/>
        <v>3.4724375565618002E-234</v>
      </c>
      <c r="I1422" s="7"/>
    </row>
    <row r="1423" spans="1:9" ht="12.75" customHeight="1" x14ac:dyDescent="0.3">
      <c r="A1423" s="3"/>
      <c r="B1423" s="3"/>
      <c r="C1423" s="1"/>
      <c r="D1423" s="1"/>
      <c r="E1423" s="1"/>
      <c r="F1423" s="3">
        <v>1418</v>
      </c>
      <c r="G1423" s="7"/>
      <c r="H1423" s="7">
        <f t="shared" si="22"/>
        <v>3.4724375565618002E-234</v>
      </c>
      <c r="I1423" s="7"/>
    </row>
    <row r="1424" spans="1:9" ht="12.75" customHeight="1" x14ac:dyDescent="0.3">
      <c r="A1424" s="3"/>
      <c r="B1424" s="3"/>
      <c r="C1424" s="1"/>
      <c r="D1424" s="1"/>
      <c r="E1424" s="1"/>
      <c r="F1424" s="3">
        <v>1419</v>
      </c>
      <c r="G1424" s="7"/>
      <c r="H1424" s="7">
        <f t="shared" si="22"/>
        <v>3.4724375565618002E-234</v>
      </c>
      <c r="I1424" s="7"/>
    </row>
    <row r="1425" spans="1:9" ht="12.75" customHeight="1" x14ac:dyDescent="0.3">
      <c r="A1425" s="3"/>
      <c r="B1425" s="3"/>
      <c r="C1425" s="1"/>
      <c r="D1425" s="1"/>
      <c r="E1425" s="1"/>
      <c r="F1425" s="3">
        <v>1420</v>
      </c>
      <c r="G1425" s="7"/>
      <c r="H1425" s="7">
        <f t="shared" si="22"/>
        <v>3.4724375565618002E-234</v>
      </c>
      <c r="I1425" s="7"/>
    </row>
    <row r="1426" spans="1:9" ht="12.75" customHeight="1" x14ac:dyDescent="0.3">
      <c r="A1426" s="3"/>
      <c r="B1426" s="3"/>
      <c r="C1426" s="1"/>
      <c r="D1426" s="1"/>
      <c r="E1426" s="1"/>
      <c r="F1426" s="3">
        <v>1421</v>
      </c>
      <c r="G1426" s="7"/>
      <c r="H1426" s="7">
        <f t="shared" si="22"/>
        <v>3.4724375565618002E-234</v>
      </c>
      <c r="I1426" s="7"/>
    </row>
    <row r="1427" spans="1:9" ht="12.75" customHeight="1" x14ac:dyDescent="0.3">
      <c r="A1427" s="3"/>
      <c r="B1427" s="3"/>
      <c r="C1427" s="1"/>
      <c r="D1427" s="1"/>
      <c r="E1427" s="1"/>
      <c r="F1427" s="3">
        <v>1422</v>
      </c>
      <c r="G1427" s="7"/>
      <c r="H1427" s="7">
        <f t="shared" si="22"/>
        <v>3.4724375565618002E-234</v>
      </c>
      <c r="I1427" s="7"/>
    </row>
    <row r="1428" spans="1:9" ht="12.75" customHeight="1" x14ac:dyDescent="0.3">
      <c r="A1428" s="3"/>
      <c r="B1428" s="3"/>
      <c r="C1428" s="1"/>
      <c r="D1428" s="1"/>
      <c r="E1428" s="1"/>
      <c r="F1428" s="3">
        <v>1423</v>
      </c>
      <c r="G1428" s="7"/>
      <c r="H1428" s="7">
        <f t="shared" si="22"/>
        <v>3.4724375565618002E-234</v>
      </c>
      <c r="I1428" s="7"/>
    </row>
    <row r="1429" spans="1:9" ht="12.75" customHeight="1" x14ac:dyDescent="0.3">
      <c r="A1429" s="3"/>
      <c r="B1429" s="3"/>
      <c r="C1429" s="1"/>
      <c r="D1429" s="1"/>
      <c r="E1429" s="1"/>
      <c r="F1429" s="3">
        <v>1424</v>
      </c>
      <c r="G1429" s="7"/>
      <c r="H1429" s="7">
        <f t="shared" si="22"/>
        <v>3.4724375565618002E-234</v>
      </c>
      <c r="I1429" s="7"/>
    </row>
    <row r="1430" spans="1:9" ht="12.75" customHeight="1" x14ac:dyDescent="0.3">
      <c r="A1430" s="3"/>
      <c r="B1430" s="3"/>
      <c r="C1430" s="1"/>
      <c r="D1430" s="1"/>
      <c r="E1430" s="1"/>
      <c r="F1430" s="3">
        <v>1425</v>
      </c>
      <c r="G1430" s="7"/>
      <c r="H1430" s="7">
        <f t="shared" si="22"/>
        <v>3.4724375565618002E-234</v>
      </c>
      <c r="I1430" s="7"/>
    </row>
    <row r="1431" spans="1:9" ht="12.75" customHeight="1" x14ac:dyDescent="0.3">
      <c r="A1431" s="3"/>
      <c r="B1431" s="3"/>
      <c r="C1431" s="1"/>
      <c r="D1431" s="1"/>
      <c r="E1431" s="1"/>
      <c r="F1431" s="3">
        <v>1426</v>
      </c>
      <c r="G1431" s="7"/>
      <c r="H1431" s="7">
        <f t="shared" si="22"/>
        <v>3.4724375565618002E-234</v>
      </c>
      <c r="I1431" s="7"/>
    </row>
    <row r="1432" spans="1:9" ht="12.75" customHeight="1" x14ac:dyDescent="0.3">
      <c r="A1432" s="3"/>
      <c r="B1432" s="3"/>
      <c r="C1432" s="1"/>
      <c r="D1432" s="1"/>
      <c r="E1432" s="1"/>
      <c r="F1432" s="3">
        <v>1427</v>
      </c>
      <c r="G1432" s="7"/>
      <c r="H1432" s="7">
        <f t="shared" si="22"/>
        <v>3.4724375565618002E-234</v>
      </c>
      <c r="I1432" s="7"/>
    </row>
    <row r="1433" spans="1:9" ht="12.75" customHeight="1" x14ac:dyDescent="0.3">
      <c r="A1433" s="3"/>
      <c r="B1433" s="3"/>
      <c r="C1433" s="1"/>
      <c r="D1433" s="1"/>
      <c r="E1433" s="1"/>
      <c r="F1433" s="3">
        <v>1428</v>
      </c>
      <c r="G1433" s="7"/>
      <c r="H1433" s="7">
        <f t="shared" si="22"/>
        <v>3.4724375565618002E-234</v>
      </c>
      <c r="I1433" s="7"/>
    </row>
    <row r="1434" spans="1:9" ht="12.75" customHeight="1" x14ac:dyDescent="0.3">
      <c r="A1434" s="3"/>
      <c r="B1434" s="3"/>
      <c r="C1434" s="1"/>
      <c r="D1434" s="1"/>
      <c r="E1434" s="1"/>
      <c r="F1434" s="3">
        <v>1429</v>
      </c>
      <c r="G1434" s="7"/>
      <c r="H1434" s="7">
        <f t="shared" si="22"/>
        <v>3.4724375565618002E-234</v>
      </c>
      <c r="I1434" s="7"/>
    </row>
    <row r="1435" spans="1:9" ht="12.75" customHeight="1" x14ac:dyDescent="0.3">
      <c r="A1435" s="3"/>
      <c r="B1435" s="3"/>
      <c r="C1435" s="1"/>
      <c r="D1435" s="1"/>
      <c r="E1435" s="1"/>
      <c r="F1435" s="3">
        <v>1430</v>
      </c>
      <c r="G1435" s="7"/>
      <c r="H1435" s="7">
        <f t="shared" si="22"/>
        <v>3.4724375565618002E-234</v>
      </c>
      <c r="I1435" s="7"/>
    </row>
    <row r="1436" spans="1:9" ht="12.75" customHeight="1" x14ac:dyDescent="0.3">
      <c r="A1436" s="3"/>
      <c r="B1436" s="3"/>
      <c r="C1436" s="1"/>
      <c r="D1436" s="1"/>
      <c r="E1436" s="1"/>
      <c r="F1436" s="3">
        <v>1431</v>
      </c>
      <c r="G1436" s="7"/>
      <c r="H1436" s="7">
        <f t="shared" si="22"/>
        <v>3.4724375565618002E-234</v>
      </c>
      <c r="I1436" s="7"/>
    </row>
    <row r="1437" spans="1:9" ht="12.75" customHeight="1" x14ac:dyDescent="0.3">
      <c r="A1437" s="3"/>
      <c r="B1437" s="3"/>
      <c r="C1437" s="1"/>
      <c r="D1437" s="1"/>
      <c r="E1437" s="1"/>
      <c r="F1437" s="3">
        <v>1432</v>
      </c>
      <c r="G1437" s="7"/>
      <c r="H1437" s="7">
        <f t="shared" si="22"/>
        <v>3.4724375565618002E-234</v>
      </c>
      <c r="I1437" s="7"/>
    </row>
    <row r="1438" spans="1:9" ht="12.75" customHeight="1" x14ac:dyDescent="0.3">
      <c r="A1438" s="3"/>
      <c r="B1438" s="3"/>
      <c r="C1438" s="1"/>
      <c r="D1438" s="1"/>
      <c r="E1438" s="1"/>
      <c r="F1438" s="3">
        <v>1433</v>
      </c>
      <c r="G1438" s="7"/>
      <c r="H1438" s="7">
        <f t="shared" si="22"/>
        <v>3.4724375565618002E-234</v>
      </c>
      <c r="I1438" s="7"/>
    </row>
    <row r="1439" spans="1:9" ht="12.75" customHeight="1" x14ac:dyDescent="0.3">
      <c r="A1439" s="3"/>
      <c r="B1439" s="3"/>
      <c r="C1439" s="1"/>
      <c r="D1439" s="1"/>
      <c r="E1439" s="1"/>
      <c r="F1439" s="3">
        <v>1434</v>
      </c>
      <c r="G1439" s="7"/>
      <c r="H1439" s="7">
        <f t="shared" si="22"/>
        <v>3.4724375565618002E-234</v>
      </c>
      <c r="I1439" s="7"/>
    </row>
    <row r="1440" spans="1:9" ht="12.75" customHeight="1" x14ac:dyDescent="0.3">
      <c r="A1440" s="3"/>
      <c r="B1440" s="3"/>
      <c r="C1440" s="1"/>
      <c r="D1440" s="1"/>
      <c r="E1440" s="1"/>
      <c r="F1440" s="3">
        <v>1435</v>
      </c>
      <c r="G1440" s="7"/>
      <c r="H1440" s="7">
        <f t="shared" si="22"/>
        <v>3.4724375565618002E-234</v>
      </c>
      <c r="I1440" s="7"/>
    </row>
    <row r="1441" spans="1:9" ht="12.75" customHeight="1" x14ac:dyDescent="0.3">
      <c r="A1441" s="3"/>
      <c r="B1441" s="3"/>
      <c r="C1441" s="1"/>
      <c r="D1441" s="1"/>
      <c r="E1441" s="1"/>
      <c r="F1441" s="3">
        <v>1436</v>
      </c>
      <c r="G1441" s="7"/>
      <c r="H1441" s="7">
        <f t="shared" si="22"/>
        <v>3.4724375565618002E-234</v>
      </c>
      <c r="I1441" s="7"/>
    </row>
    <row r="1442" spans="1:9" ht="12.75" customHeight="1" x14ac:dyDescent="0.3">
      <c r="A1442" s="3"/>
      <c r="B1442" s="3"/>
      <c r="C1442" s="1"/>
      <c r="D1442" s="1"/>
      <c r="E1442" s="1"/>
      <c r="F1442" s="3">
        <v>1437</v>
      </c>
      <c r="G1442" s="7"/>
      <c r="H1442" s="7">
        <f t="shared" si="22"/>
        <v>3.4724375565618002E-234</v>
      </c>
      <c r="I1442" s="7"/>
    </row>
    <row r="1443" spans="1:9" ht="12.75" customHeight="1" x14ac:dyDescent="0.3">
      <c r="A1443" s="3"/>
      <c r="B1443" s="3"/>
      <c r="C1443" s="1"/>
      <c r="D1443" s="1"/>
      <c r="E1443" s="1"/>
      <c r="F1443" s="3">
        <v>1438</v>
      </c>
      <c r="G1443" s="7"/>
      <c r="H1443" s="7">
        <f t="shared" si="22"/>
        <v>3.4724375565618002E-234</v>
      </c>
      <c r="I1443" s="7"/>
    </row>
    <row r="1444" spans="1:9" ht="12.75" customHeight="1" x14ac:dyDescent="0.3">
      <c r="A1444" s="3"/>
      <c r="B1444" s="3"/>
      <c r="C1444" s="1"/>
      <c r="D1444" s="1"/>
      <c r="E1444" s="1"/>
      <c r="F1444" s="3">
        <v>1439</v>
      </c>
      <c r="G1444" s="7"/>
      <c r="H1444" s="7">
        <f t="shared" si="22"/>
        <v>3.4724375565618002E-234</v>
      </c>
      <c r="I1444" s="7"/>
    </row>
    <row r="1445" spans="1:9" ht="12.75" customHeight="1" x14ac:dyDescent="0.3">
      <c r="A1445" s="3"/>
      <c r="B1445" s="3"/>
      <c r="C1445" s="1"/>
      <c r="D1445" s="1"/>
      <c r="E1445" s="1"/>
      <c r="F1445" s="3">
        <v>1440</v>
      </c>
      <c r="G1445" s="7"/>
      <c r="H1445" s="7">
        <f t="shared" si="22"/>
        <v>3.4724375565618002E-234</v>
      </c>
      <c r="I1445" s="7"/>
    </row>
    <row r="1446" spans="1:9" ht="12.75" customHeight="1" x14ac:dyDescent="0.3">
      <c r="A1446" s="3"/>
      <c r="B1446" s="3"/>
      <c r="C1446" s="1"/>
      <c r="D1446" s="1"/>
      <c r="E1446" s="1"/>
      <c r="F1446" s="3">
        <v>1441</v>
      </c>
      <c r="G1446" s="7"/>
      <c r="H1446" s="7">
        <f t="shared" si="22"/>
        <v>3.4724375565618002E-234</v>
      </c>
      <c r="I1446" s="7"/>
    </row>
    <row r="1447" spans="1:9" ht="12.75" customHeight="1" x14ac:dyDescent="0.3">
      <c r="A1447" s="3"/>
      <c r="B1447" s="3"/>
      <c r="C1447" s="1"/>
      <c r="D1447" s="1"/>
      <c r="E1447" s="1"/>
      <c r="F1447" s="3">
        <v>1442</v>
      </c>
      <c r="G1447" s="7"/>
      <c r="H1447" s="7">
        <f t="shared" si="22"/>
        <v>3.4724375565618002E-234</v>
      </c>
      <c r="I1447" s="7"/>
    </row>
    <row r="1448" spans="1:9" ht="12.75" customHeight="1" x14ac:dyDescent="0.3">
      <c r="A1448" s="3"/>
      <c r="B1448" s="3"/>
      <c r="C1448" s="1"/>
      <c r="D1448" s="1"/>
      <c r="E1448" s="1"/>
      <c r="F1448" s="3">
        <v>1443</v>
      </c>
      <c r="G1448" s="7"/>
      <c r="H1448" s="7">
        <f t="shared" si="22"/>
        <v>3.4724375565618002E-234</v>
      </c>
      <c r="I1448" s="7"/>
    </row>
    <row r="1449" spans="1:9" ht="12.75" customHeight="1" x14ac:dyDescent="0.3">
      <c r="A1449" s="3"/>
      <c r="B1449" s="3"/>
      <c r="C1449" s="1"/>
      <c r="D1449" s="1"/>
      <c r="E1449" s="1"/>
      <c r="F1449" s="3">
        <v>1444</v>
      </c>
      <c r="G1449" s="7"/>
      <c r="H1449" s="7">
        <f t="shared" si="22"/>
        <v>3.4724375565618002E-234</v>
      </c>
      <c r="I1449" s="7"/>
    </row>
    <row r="1450" spans="1:9" ht="12.75" customHeight="1" x14ac:dyDescent="0.3">
      <c r="A1450" s="3"/>
      <c r="B1450" s="3"/>
      <c r="C1450" s="1"/>
      <c r="D1450" s="1"/>
      <c r="E1450" s="1"/>
      <c r="F1450" s="3">
        <v>1445</v>
      </c>
      <c r="G1450" s="7"/>
      <c r="H1450" s="7">
        <f t="shared" si="22"/>
        <v>3.4724375565618002E-234</v>
      </c>
      <c r="I1450" s="7"/>
    </row>
    <row r="1451" spans="1:9" ht="12.75" customHeight="1" x14ac:dyDescent="0.3">
      <c r="A1451" s="3"/>
      <c r="B1451" s="3"/>
      <c r="C1451" s="1"/>
      <c r="D1451" s="1"/>
      <c r="E1451" s="1"/>
      <c r="F1451" s="3">
        <v>1446</v>
      </c>
      <c r="G1451" s="7"/>
      <c r="H1451" s="7">
        <f t="shared" si="22"/>
        <v>3.4724375565618002E-234</v>
      </c>
      <c r="I1451" s="7"/>
    </row>
    <row r="1452" spans="1:9" ht="12.75" customHeight="1" x14ac:dyDescent="0.3">
      <c r="A1452" s="3"/>
      <c r="B1452" s="3"/>
      <c r="C1452" s="1"/>
      <c r="D1452" s="1"/>
      <c r="E1452" s="1"/>
      <c r="F1452" s="3">
        <v>1447</v>
      </c>
      <c r="G1452" s="7"/>
      <c r="H1452" s="7">
        <f t="shared" si="22"/>
        <v>3.4724375565618002E-234</v>
      </c>
      <c r="I1452" s="7"/>
    </row>
    <row r="1453" spans="1:9" ht="12.75" customHeight="1" x14ac:dyDescent="0.3">
      <c r="A1453" s="3"/>
      <c r="B1453" s="3"/>
      <c r="C1453" s="1"/>
      <c r="D1453" s="1"/>
      <c r="E1453" s="1"/>
      <c r="F1453" s="3">
        <v>1448</v>
      </c>
      <c r="G1453" s="7"/>
      <c r="H1453" s="7">
        <f t="shared" si="22"/>
        <v>3.4724375565618002E-234</v>
      </c>
      <c r="I1453" s="7"/>
    </row>
    <row r="1454" spans="1:9" ht="12.75" customHeight="1" x14ac:dyDescent="0.3">
      <c r="A1454" s="3"/>
      <c r="B1454" s="3"/>
      <c r="C1454" s="1"/>
      <c r="D1454" s="1"/>
      <c r="E1454" s="1"/>
      <c r="F1454" s="3">
        <v>1449</v>
      </c>
      <c r="G1454" s="7"/>
      <c r="H1454" s="7">
        <f t="shared" si="22"/>
        <v>3.4724375565618002E-234</v>
      </c>
      <c r="I1454" s="7"/>
    </row>
    <row r="1455" spans="1:9" ht="12.75" customHeight="1" x14ac:dyDescent="0.3">
      <c r="A1455" s="3"/>
      <c r="B1455" s="3"/>
      <c r="C1455" s="1"/>
      <c r="D1455" s="1"/>
      <c r="E1455" s="1"/>
      <c r="F1455" s="3">
        <v>1450</v>
      </c>
      <c r="G1455" s="7"/>
      <c r="H1455" s="7">
        <f t="shared" si="22"/>
        <v>3.4724375565618002E-234</v>
      </c>
      <c r="I1455" s="7"/>
    </row>
    <row r="1456" spans="1:9" ht="12.75" customHeight="1" x14ac:dyDescent="0.3">
      <c r="A1456" s="3"/>
      <c r="B1456" s="3"/>
      <c r="C1456" s="1"/>
      <c r="D1456" s="1"/>
      <c r="E1456" s="1"/>
      <c r="F1456" s="3">
        <v>1451</v>
      </c>
      <c r="G1456" s="7"/>
      <c r="H1456" s="7">
        <f t="shared" si="22"/>
        <v>3.4724375565618002E-234</v>
      </c>
      <c r="I1456" s="7"/>
    </row>
    <row r="1457" spans="1:9" ht="12.75" customHeight="1" x14ac:dyDescent="0.3">
      <c r="A1457" s="3"/>
      <c r="B1457" s="3"/>
      <c r="C1457" s="1"/>
      <c r="D1457" s="1"/>
      <c r="E1457" s="1"/>
      <c r="F1457" s="3">
        <v>1452</v>
      </c>
      <c r="G1457" s="7"/>
      <c r="H1457" s="7">
        <f t="shared" si="22"/>
        <v>3.4724375565618002E-234</v>
      </c>
      <c r="I1457" s="7"/>
    </row>
    <row r="1458" spans="1:9" ht="12.75" customHeight="1" x14ac:dyDescent="0.3">
      <c r="A1458" s="3"/>
      <c r="B1458" s="3"/>
      <c r="C1458" s="1"/>
      <c r="D1458" s="1"/>
      <c r="E1458" s="1"/>
      <c r="F1458" s="3">
        <v>1453</v>
      </c>
      <c r="G1458" s="7"/>
      <c r="H1458" s="7">
        <f t="shared" si="22"/>
        <v>3.4724375565618002E-234</v>
      </c>
      <c r="I1458" s="7"/>
    </row>
    <row r="1459" spans="1:9" ht="12.75" customHeight="1" x14ac:dyDescent="0.3">
      <c r="A1459" s="3"/>
      <c r="B1459" s="3"/>
      <c r="C1459" s="1"/>
      <c r="D1459" s="1"/>
      <c r="E1459" s="1"/>
      <c r="F1459" s="3">
        <v>1454</v>
      </c>
      <c r="G1459" s="7"/>
      <c r="H1459" s="7">
        <f t="shared" si="22"/>
        <v>3.4724375565618002E-234</v>
      </c>
      <c r="I1459" s="7"/>
    </row>
    <row r="1460" spans="1:9" ht="12.75" customHeight="1" x14ac:dyDescent="0.3">
      <c r="A1460" s="3"/>
      <c r="B1460" s="3"/>
      <c r="C1460" s="1"/>
      <c r="D1460" s="1"/>
      <c r="E1460" s="1"/>
      <c r="F1460" s="3">
        <v>1455</v>
      </c>
      <c r="G1460" s="7"/>
      <c r="H1460" s="7">
        <f t="shared" si="22"/>
        <v>3.4724375565618002E-234</v>
      </c>
      <c r="I1460" s="7"/>
    </row>
    <row r="1461" spans="1:9" ht="12.75" customHeight="1" x14ac:dyDescent="0.3">
      <c r="A1461" s="3"/>
      <c r="B1461" s="3"/>
      <c r="C1461" s="1"/>
      <c r="D1461" s="1"/>
      <c r="E1461" s="1"/>
      <c r="F1461" s="3">
        <v>1456</v>
      </c>
      <c r="G1461" s="7"/>
      <c r="H1461" s="7">
        <f t="shared" si="22"/>
        <v>3.4724375565618002E-234</v>
      </c>
      <c r="I1461" s="7"/>
    </row>
    <row r="1462" spans="1:9" ht="12.75" customHeight="1" x14ac:dyDescent="0.3">
      <c r="A1462" s="3"/>
      <c r="B1462" s="3"/>
      <c r="C1462" s="1"/>
      <c r="D1462" s="1"/>
      <c r="E1462" s="1"/>
      <c r="F1462" s="3">
        <v>1457</v>
      </c>
      <c r="G1462" s="7"/>
      <c r="H1462" s="7">
        <f t="shared" si="22"/>
        <v>3.4724375565618002E-234</v>
      </c>
      <c r="I1462" s="7"/>
    </row>
    <row r="1463" spans="1:9" ht="12.75" customHeight="1" x14ac:dyDescent="0.3">
      <c r="A1463" s="3"/>
      <c r="B1463" s="3"/>
      <c r="C1463" s="1"/>
      <c r="D1463" s="1"/>
      <c r="E1463" s="1"/>
      <c r="F1463" s="3">
        <v>1458</v>
      </c>
      <c r="G1463" s="7"/>
      <c r="H1463" s="7">
        <f t="shared" si="22"/>
        <v>3.4724375565618002E-234</v>
      </c>
      <c r="I1463" s="7"/>
    </row>
    <row r="1464" spans="1:9" ht="12.75" customHeight="1" x14ac:dyDescent="0.3">
      <c r="A1464" s="3"/>
      <c r="B1464" s="3"/>
      <c r="C1464" s="1"/>
      <c r="D1464" s="1"/>
      <c r="E1464" s="1"/>
      <c r="F1464" s="3">
        <v>1459</v>
      </c>
      <c r="G1464" s="7"/>
      <c r="H1464" s="7">
        <f t="shared" si="22"/>
        <v>3.4724375565618002E-234</v>
      </c>
      <c r="I1464" s="7"/>
    </row>
    <row r="1465" spans="1:9" ht="12.75" customHeight="1" x14ac:dyDescent="0.3">
      <c r="A1465" s="3"/>
      <c r="B1465" s="3"/>
      <c r="C1465" s="1"/>
      <c r="D1465" s="1"/>
      <c r="E1465" s="1"/>
      <c r="F1465" s="3">
        <v>1460</v>
      </c>
      <c r="G1465" s="7"/>
      <c r="H1465" s="7">
        <f t="shared" si="22"/>
        <v>3.4724375565618002E-234</v>
      </c>
      <c r="I1465" s="7"/>
    </row>
    <row r="1466" spans="1:9" ht="12.75" customHeight="1" x14ac:dyDescent="0.3">
      <c r="A1466" s="3"/>
      <c r="B1466" s="3"/>
      <c r="C1466" s="1"/>
      <c r="D1466" s="1"/>
      <c r="E1466" s="1"/>
      <c r="F1466" s="3">
        <v>1461</v>
      </c>
      <c r="G1466" s="7"/>
      <c r="H1466" s="7">
        <f t="shared" si="22"/>
        <v>3.4724375565618002E-234</v>
      </c>
      <c r="I1466" s="7"/>
    </row>
    <row r="1467" spans="1:9" ht="12.75" customHeight="1" x14ac:dyDescent="0.3">
      <c r="A1467" s="3"/>
      <c r="B1467" s="3"/>
      <c r="C1467" s="1"/>
      <c r="D1467" s="1"/>
      <c r="E1467" s="1"/>
      <c r="F1467" s="3">
        <v>1462</v>
      </c>
      <c r="G1467" s="7"/>
      <c r="H1467" s="7">
        <f t="shared" si="22"/>
        <v>3.4724375565618002E-234</v>
      </c>
      <c r="I1467" s="7"/>
    </row>
    <row r="1468" spans="1:9" ht="12.75" customHeight="1" x14ac:dyDescent="0.3">
      <c r="A1468" s="3"/>
      <c r="B1468" s="3"/>
      <c r="C1468" s="1"/>
      <c r="D1468" s="1"/>
      <c r="E1468" s="1"/>
      <c r="F1468" s="3">
        <v>1463</v>
      </c>
      <c r="G1468" s="7"/>
      <c r="H1468" s="7">
        <f t="shared" si="22"/>
        <v>3.4724375565618002E-234</v>
      </c>
      <c r="I1468" s="7"/>
    </row>
    <row r="1469" spans="1:9" ht="12.75" customHeight="1" x14ac:dyDescent="0.3">
      <c r="A1469" s="3"/>
      <c r="B1469" s="3"/>
      <c r="C1469" s="1"/>
      <c r="D1469" s="1"/>
      <c r="E1469" s="1"/>
      <c r="F1469" s="3">
        <v>1464</v>
      </c>
      <c r="G1469" s="7"/>
      <c r="H1469" s="7">
        <f t="shared" si="22"/>
        <v>3.4724375565618002E-234</v>
      </c>
      <c r="I1469" s="7"/>
    </row>
    <row r="1470" spans="1:9" ht="12.75" customHeight="1" x14ac:dyDescent="0.3">
      <c r="A1470" s="3"/>
      <c r="B1470" s="3"/>
      <c r="C1470" s="1"/>
      <c r="D1470" s="1"/>
      <c r="E1470" s="1"/>
      <c r="F1470" s="3">
        <v>1465</v>
      </c>
      <c r="G1470" s="7"/>
      <c r="H1470" s="7">
        <f t="shared" si="22"/>
        <v>3.4724375565618002E-234</v>
      </c>
      <c r="I1470" s="7"/>
    </row>
    <row r="1471" spans="1:9" ht="12.75" customHeight="1" x14ac:dyDescent="0.3">
      <c r="A1471" s="3"/>
      <c r="B1471" s="3"/>
      <c r="C1471" s="1"/>
      <c r="D1471" s="1"/>
      <c r="E1471" s="1"/>
      <c r="F1471" s="3">
        <v>1466</v>
      </c>
      <c r="G1471" s="7"/>
      <c r="H1471" s="7">
        <f t="shared" si="22"/>
        <v>3.4724375565618002E-234</v>
      </c>
      <c r="I1471" s="7"/>
    </row>
    <row r="1472" spans="1:9" ht="12.75" customHeight="1" x14ac:dyDescent="0.3">
      <c r="A1472" s="3"/>
      <c r="B1472" s="3"/>
      <c r="C1472" s="1"/>
      <c r="D1472" s="1"/>
      <c r="E1472" s="1"/>
      <c r="F1472" s="3">
        <v>1467</v>
      </c>
      <c r="G1472" s="7"/>
      <c r="H1472" s="7">
        <f t="shared" si="22"/>
        <v>3.4724375565618002E-234</v>
      </c>
      <c r="I1472" s="7"/>
    </row>
    <row r="1473" spans="1:9" ht="12.75" customHeight="1" x14ac:dyDescent="0.3">
      <c r="A1473" s="3"/>
      <c r="B1473" s="3"/>
      <c r="C1473" s="1"/>
      <c r="D1473" s="1"/>
      <c r="E1473" s="1"/>
      <c r="F1473" s="3">
        <v>1468</v>
      </c>
      <c r="G1473" s="7"/>
      <c r="H1473" s="7">
        <f t="shared" si="22"/>
        <v>3.4724375565618002E-234</v>
      </c>
      <c r="I1473" s="7"/>
    </row>
    <row r="1474" spans="1:9" ht="12.75" customHeight="1" x14ac:dyDescent="0.3">
      <c r="A1474" s="3"/>
      <c r="B1474" s="3"/>
      <c r="C1474" s="1"/>
      <c r="D1474" s="1"/>
      <c r="E1474" s="1"/>
      <c r="F1474" s="3">
        <v>1469</v>
      </c>
      <c r="G1474" s="7"/>
      <c r="H1474" s="7">
        <f t="shared" si="22"/>
        <v>3.4724375565618002E-234</v>
      </c>
      <c r="I1474" s="7"/>
    </row>
    <row r="1475" spans="1:9" ht="12.75" customHeight="1" x14ac:dyDescent="0.3">
      <c r="A1475" s="3"/>
      <c r="B1475" s="3"/>
      <c r="C1475" s="1"/>
      <c r="D1475" s="1"/>
      <c r="E1475" s="1"/>
      <c r="F1475" s="3">
        <v>1470</v>
      </c>
      <c r="G1475" s="7"/>
      <c r="H1475" s="7">
        <f t="shared" si="22"/>
        <v>3.4724375565618002E-234</v>
      </c>
      <c r="I1475" s="7"/>
    </row>
    <row r="1476" spans="1:9" ht="12.75" customHeight="1" x14ac:dyDescent="0.3">
      <c r="A1476" s="3"/>
      <c r="B1476" s="3"/>
      <c r="C1476" s="1"/>
      <c r="D1476" s="1"/>
      <c r="E1476" s="1"/>
      <c r="F1476" s="3">
        <v>1471</v>
      </c>
      <c r="G1476" s="7"/>
      <c r="H1476" s="7">
        <f t="shared" si="22"/>
        <v>3.4724375565618002E-234</v>
      </c>
      <c r="I1476" s="7"/>
    </row>
    <row r="1477" spans="1:9" ht="12.75" customHeight="1" x14ac:dyDescent="0.3">
      <c r="A1477" s="3"/>
      <c r="B1477" s="3"/>
      <c r="C1477" s="1"/>
      <c r="D1477" s="1"/>
      <c r="E1477" s="1"/>
      <c r="F1477" s="3">
        <v>1472</v>
      </c>
      <c r="G1477" s="7"/>
      <c r="H1477" s="7">
        <f t="shared" si="22"/>
        <v>3.4724375565618002E-234</v>
      </c>
      <c r="I1477" s="7"/>
    </row>
    <row r="1478" spans="1:9" ht="12.75" customHeight="1" x14ac:dyDescent="0.3">
      <c r="A1478" s="3"/>
      <c r="B1478" s="3"/>
      <c r="C1478" s="1"/>
      <c r="D1478" s="1"/>
      <c r="E1478" s="1"/>
      <c r="F1478" s="3">
        <v>1473</v>
      </c>
      <c r="G1478" s="7"/>
      <c r="H1478" s="7">
        <f t="shared" si="22"/>
        <v>3.4724375565618002E-234</v>
      </c>
      <c r="I1478" s="7"/>
    </row>
    <row r="1479" spans="1:9" ht="12.75" customHeight="1" x14ac:dyDescent="0.3">
      <c r="A1479" s="3"/>
      <c r="B1479" s="3"/>
      <c r="C1479" s="1"/>
      <c r="D1479" s="1"/>
      <c r="E1479" s="1"/>
      <c r="F1479" s="3">
        <v>1474</v>
      </c>
      <c r="G1479" s="7"/>
      <c r="H1479" s="7">
        <f t="shared" ref="H1479:H1542" si="23">(1/$D$7)*EXP(-((G1479-$D$6)/$D$7)-EXP(-((G1479-$D$6)/$D$7)))</f>
        <v>3.4724375565618002E-234</v>
      </c>
      <c r="I1479" s="7"/>
    </row>
    <row r="1480" spans="1:9" ht="12.75" customHeight="1" x14ac:dyDescent="0.3">
      <c r="A1480" s="3"/>
      <c r="B1480" s="3"/>
      <c r="C1480" s="1"/>
      <c r="D1480" s="1"/>
      <c r="E1480" s="1"/>
      <c r="F1480" s="3">
        <v>1475</v>
      </c>
      <c r="G1480" s="7"/>
      <c r="H1480" s="7">
        <f t="shared" si="23"/>
        <v>3.4724375565618002E-234</v>
      </c>
      <c r="I1480" s="7"/>
    </row>
    <row r="1481" spans="1:9" ht="12.75" customHeight="1" x14ac:dyDescent="0.3">
      <c r="A1481" s="3"/>
      <c r="B1481" s="3"/>
      <c r="C1481" s="1"/>
      <c r="D1481" s="1"/>
      <c r="E1481" s="1"/>
      <c r="F1481" s="3">
        <v>1476</v>
      </c>
      <c r="G1481" s="7"/>
      <c r="H1481" s="7">
        <f t="shared" si="23"/>
        <v>3.4724375565618002E-234</v>
      </c>
      <c r="I1481" s="7"/>
    </row>
    <row r="1482" spans="1:9" ht="12.75" customHeight="1" x14ac:dyDescent="0.3">
      <c r="A1482" s="3"/>
      <c r="B1482" s="3"/>
      <c r="C1482" s="1"/>
      <c r="D1482" s="1"/>
      <c r="E1482" s="1"/>
      <c r="F1482" s="3">
        <v>1477</v>
      </c>
      <c r="G1482" s="7"/>
      <c r="H1482" s="7">
        <f t="shared" si="23"/>
        <v>3.4724375565618002E-234</v>
      </c>
      <c r="I1482" s="7"/>
    </row>
    <row r="1483" spans="1:9" ht="12.75" customHeight="1" x14ac:dyDescent="0.3">
      <c r="A1483" s="3"/>
      <c r="B1483" s="3"/>
      <c r="C1483" s="1"/>
      <c r="D1483" s="1"/>
      <c r="E1483" s="1"/>
      <c r="F1483" s="3">
        <v>1478</v>
      </c>
      <c r="G1483" s="7"/>
      <c r="H1483" s="7">
        <f t="shared" si="23"/>
        <v>3.4724375565618002E-234</v>
      </c>
      <c r="I1483" s="7"/>
    </row>
    <row r="1484" spans="1:9" ht="12.75" customHeight="1" x14ac:dyDescent="0.3">
      <c r="A1484" s="3"/>
      <c r="B1484" s="3"/>
      <c r="C1484" s="1"/>
      <c r="D1484" s="1"/>
      <c r="E1484" s="1"/>
      <c r="F1484" s="3">
        <v>1479</v>
      </c>
      <c r="G1484" s="7"/>
      <c r="H1484" s="7">
        <f t="shared" si="23"/>
        <v>3.4724375565618002E-234</v>
      </c>
      <c r="I1484" s="7"/>
    </row>
    <row r="1485" spans="1:9" ht="12.75" customHeight="1" x14ac:dyDescent="0.3">
      <c r="A1485" s="3"/>
      <c r="B1485" s="3"/>
      <c r="C1485" s="1"/>
      <c r="D1485" s="1"/>
      <c r="E1485" s="1"/>
      <c r="F1485" s="3">
        <v>1480</v>
      </c>
      <c r="G1485" s="7"/>
      <c r="H1485" s="7">
        <f t="shared" si="23"/>
        <v>3.4724375565618002E-234</v>
      </c>
      <c r="I1485" s="7"/>
    </row>
    <row r="1486" spans="1:9" ht="12.75" customHeight="1" x14ac:dyDescent="0.3">
      <c r="A1486" s="3"/>
      <c r="B1486" s="3"/>
      <c r="C1486" s="1"/>
      <c r="D1486" s="1"/>
      <c r="E1486" s="1"/>
      <c r="F1486" s="3">
        <v>1481</v>
      </c>
      <c r="G1486" s="7"/>
      <c r="H1486" s="7">
        <f t="shared" si="23"/>
        <v>3.4724375565618002E-234</v>
      </c>
      <c r="I1486" s="7"/>
    </row>
    <row r="1487" spans="1:9" ht="12.75" customHeight="1" x14ac:dyDescent="0.3">
      <c r="A1487" s="3"/>
      <c r="B1487" s="3"/>
      <c r="C1487" s="1"/>
      <c r="D1487" s="1"/>
      <c r="E1487" s="1"/>
      <c r="F1487" s="3">
        <v>1482</v>
      </c>
      <c r="G1487" s="7"/>
      <c r="H1487" s="7">
        <f t="shared" si="23"/>
        <v>3.4724375565618002E-234</v>
      </c>
      <c r="I1487" s="7"/>
    </row>
    <row r="1488" spans="1:9" ht="12.75" customHeight="1" x14ac:dyDescent="0.3">
      <c r="A1488" s="3"/>
      <c r="B1488" s="3"/>
      <c r="C1488" s="1"/>
      <c r="D1488" s="1"/>
      <c r="E1488" s="1"/>
      <c r="F1488" s="3">
        <v>1483</v>
      </c>
      <c r="G1488" s="7"/>
      <c r="H1488" s="7">
        <f t="shared" si="23"/>
        <v>3.4724375565618002E-234</v>
      </c>
      <c r="I1488" s="7"/>
    </row>
    <row r="1489" spans="1:9" ht="12.75" customHeight="1" x14ac:dyDescent="0.3">
      <c r="A1489" s="3"/>
      <c r="B1489" s="3"/>
      <c r="C1489" s="1"/>
      <c r="D1489" s="1"/>
      <c r="E1489" s="1"/>
      <c r="F1489" s="3">
        <v>1484</v>
      </c>
      <c r="G1489" s="7"/>
      <c r="H1489" s="7">
        <f t="shared" si="23"/>
        <v>3.4724375565618002E-234</v>
      </c>
      <c r="I1489" s="7"/>
    </row>
    <row r="1490" spans="1:9" ht="12.75" customHeight="1" x14ac:dyDescent="0.3">
      <c r="A1490" s="3"/>
      <c r="B1490" s="3"/>
      <c r="C1490" s="1"/>
      <c r="D1490" s="1"/>
      <c r="E1490" s="1"/>
      <c r="F1490" s="3">
        <v>1485</v>
      </c>
      <c r="G1490" s="7"/>
      <c r="H1490" s="7">
        <f t="shared" si="23"/>
        <v>3.4724375565618002E-234</v>
      </c>
      <c r="I1490" s="7"/>
    </row>
    <row r="1491" spans="1:9" ht="12.75" customHeight="1" x14ac:dyDescent="0.3">
      <c r="A1491" s="3"/>
      <c r="B1491" s="3"/>
      <c r="C1491" s="1"/>
      <c r="D1491" s="1"/>
      <c r="E1491" s="1"/>
      <c r="F1491" s="3">
        <v>1486</v>
      </c>
      <c r="G1491" s="7"/>
      <c r="H1491" s="7">
        <f t="shared" si="23"/>
        <v>3.4724375565618002E-234</v>
      </c>
      <c r="I1491" s="7"/>
    </row>
    <row r="1492" spans="1:9" ht="12.75" customHeight="1" x14ac:dyDescent="0.3">
      <c r="A1492" s="3"/>
      <c r="B1492" s="3"/>
      <c r="C1492" s="1"/>
      <c r="D1492" s="1"/>
      <c r="E1492" s="1"/>
      <c r="F1492" s="3">
        <v>1487</v>
      </c>
      <c r="G1492" s="7"/>
      <c r="H1492" s="7">
        <f t="shared" si="23"/>
        <v>3.4724375565618002E-234</v>
      </c>
      <c r="I1492" s="7"/>
    </row>
    <row r="1493" spans="1:9" ht="12.75" customHeight="1" x14ac:dyDescent="0.3">
      <c r="A1493" s="3"/>
      <c r="B1493" s="3"/>
      <c r="C1493" s="1"/>
      <c r="D1493" s="1"/>
      <c r="E1493" s="1"/>
      <c r="F1493" s="3">
        <v>1488</v>
      </c>
      <c r="G1493" s="7"/>
      <c r="H1493" s="7">
        <f t="shared" si="23"/>
        <v>3.4724375565618002E-234</v>
      </c>
      <c r="I1493" s="7"/>
    </row>
    <row r="1494" spans="1:9" ht="12.75" customHeight="1" x14ac:dyDescent="0.3">
      <c r="A1494" s="3"/>
      <c r="B1494" s="3"/>
      <c r="C1494" s="1"/>
      <c r="D1494" s="1"/>
      <c r="E1494" s="1"/>
      <c r="F1494" s="3">
        <v>1489</v>
      </c>
      <c r="G1494" s="7"/>
      <c r="H1494" s="7">
        <f t="shared" si="23"/>
        <v>3.4724375565618002E-234</v>
      </c>
      <c r="I1494" s="7"/>
    </row>
    <row r="1495" spans="1:9" ht="12.75" customHeight="1" x14ac:dyDescent="0.3">
      <c r="A1495" s="3"/>
      <c r="B1495" s="3"/>
      <c r="C1495" s="1"/>
      <c r="D1495" s="1"/>
      <c r="E1495" s="1"/>
      <c r="F1495" s="3">
        <v>1490</v>
      </c>
      <c r="G1495" s="7"/>
      <c r="H1495" s="7">
        <f t="shared" si="23"/>
        <v>3.4724375565618002E-234</v>
      </c>
      <c r="I1495" s="7"/>
    </row>
    <row r="1496" spans="1:9" ht="12.75" customHeight="1" x14ac:dyDescent="0.3">
      <c r="A1496" s="3"/>
      <c r="B1496" s="3"/>
      <c r="C1496" s="1"/>
      <c r="D1496" s="1"/>
      <c r="E1496" s="1"/>
      <c r="F1496" s="3">
        <v>1491</v>
      </c>
      <c r="G1496" s="7"/>
      <c r="H1496" s="7">
        <f t="shared" si="23"/>
        <v>3.4724375565618002E-234</v>
      </c>
      <c r="I1496" s="7"/>
    </row>
    <row r="1497" spans="1:9" ht="12.75" customHeight="1" x14ac:dyDescent="0.3">
      <c r="A1497" s="3"/>
      <c r="B1497" s="3"/>
      <c r="C1497" s="1"/>
      <c r="D1497" s="1"/>
      <c r="E1497" s="1"/>
      <c r="F1497" s="3">
        <v>1492</v>
      </c>
      <c r="G1497" s="7"/>
      <c r="H1497" s="7">
        <f t="shared" si="23"/>
        <v>3.4724375565618002E-234</v>
      </c>
      <c r="I1497" s="7"/>
    </row>
    <row r="1498" spans="1:9" ht="12.75" customHeight="1" x14ac:dyDescent="0.3">
      <c r="A1498" s="3"/>
      <c r="B1498" s="3"/>
      <c r="C1498" s="1"/>
      <c r="D1498" s="1"/>
      <c r="E1498" s="1"/>
      <c r="F1498" s="3">
        <v>1493</v>
      </c>
      <c r="G1498" s="7"/>
      <c r="H1498" s="7">
        <f t="shared" si="23"/>
        <v>3.4724375565618002E-234</v>
      </c>
      <c r="I1498" s="7"/>
    </row>
    <row r="1499" spans="1:9" ht="12.75" customHeight="1" x14ac:dyDescent="0.3">
      <c r="A1499" s="3"/>
      <c r="B1499" s="3"/>
      <c r="C1499" s="1"/>
      <c r="D1499" s="1"/>
      <c r="E1499" s="1"/>
      <c r="F1499" s="3">
        <v>1494</v>
      </c>
      <c r="G1499" s="7"/>
      <c r="H1499" s="7">
        <f t="shared" si="23"/>
        <v>3.4724375565618002E-234</v>
      </c>
      <c r="I1499" s="7"/>
    </row>
    <row r="1500" spans="1:9" ht="12.75" customHeight="1" x14ac:dyDescent="0.3">
      <c r="A1500" s="3"/>
      <c r="B1500" s="3"/>
      <c r="C1500" s="1"/>
      <c r="D1500" s="1"/>
      <c r="E1500" s="1"/>
      <c r="F1500" s="3">
        <v>1495</v>
      </c>
      <c r="G1500" s="7"/>
      <c r="H1500" s="7">
        <f t="shared" si="23"/>
        <v>3.4724375565618002E-234</v>
      </c>
      <c r="I1500" s="7"/>
    </row>
    <row r="1501" spans="1:9" ht="12.75" customHeight="1" x14ac:dyDescent="0.3">
      <c r="A1501" s="3"/>
      <c r="B1501" s="3"/>
      <c r="C1501" s="1"/>
      <c r="D1501" s="1"/>
      <c r="E1501" s="1"/>
      <c r="F1501" s="3">
        <v>1496</v>
      </c>
      <c r="G1501" s="7"/>
      <c r="H1501" s="7">
        <f t="shared" si="23"/>
        <v>3.4724375565618002E-234</v>
      </c>
      <c r="I1501" s="7"/>
    </row>
    <row r="1502" spans="1:9" ht="12.75" customHeight="1" x14ac:dyDescent="0.3">
      <c r="A1502" s="3"/>
      <c r="B1502" s="3"/>
      <c r="C1502" s="1"/>
      <c r="D1502" s="1"/>
      <c r="E1502" s="1"/>
      <c r="F1502" s="3">
        <v>1497</v>
      </c>
      <c r="G1502" s="7"/>
      <c r="H1502" s="7">
        <f t="shared" si="23"/>
        <v>3.4724375565618002E-234</v>
      </c>
      <c r="I1502" s="7"/>
    </row>
    <row r="1503" spans="1:9" ht="12.75" customHeight="1" x14ac:dyDescent="0.3">
      <c r="A1503" s="3"/>
      <c r="B1503" s="3"/>
      <c r="C1503" s="1"/>
      <c r="D1503" s="1"/>
      <c r="E1503" s="1"/>
      <c r="F1503" s="3">
        <v>1498</v>
      </c>
      <c r="G1503" s="7"/>
      <c r="H1503" s="7">
        <f t="shared" si="23"/>
        <v>3.4724375565618002E-234</v>
      </c>
      <c r="I1503" s="7"/>
    </row>
    <row r="1504" spans="1:9" ht="12.75" customHeight="1" x14ac:dyDescent="0.3">
      <c r="A1504" s="3"/>
      <c r="B1504" s="3"/>
      <c r="C1504" s="1"/>
      <c r="D1504" s="1"/>
      <c r="E1504" s="1"/>
      <c r="F1504" s="3">
        <v>1499</v>
      </c>
      <c r="G1504" s="7"/>
      <c r="H1504" s="7">
        <f t="shared" si="23"/>
        <v>3.4724375565618002E-234</v>
      </c>
      <c r="I1504" s="7"/>
    </row>
    <row r="1505" spans="1:9" ht="12.75" customHeight="1" x14ac:dyDescent="0.3">
      <c r="A1505" s="3"/>
      <c r="B1505" s="3"/>
      <c r="C1505" s="1"/>
      <c r="D1505" s="1"/>
      <c r="E1505" s="1"/>
      <c r="F1505" s="3">
        <v>1500</v>
      </c>
      <c r="G1505" s="7"/>
      <c r="H1505" s="7">
        <f t="shared" si="23"/>
        <v>3.4724375565618002E-234</v>
      </c>
      <c r="I1505" s="7"/>
    </row>
    <row r="1506" spans="1:9" ht="12.75" customHeight="1" x14ac:dyDescent="0.3">
      <c r="A1506" s="3"/>
      <c r="B1506" s="3"/>
      <c r="C1506" s="1"/>
      <c r="D1506" s="1"/>
      <c r="E1506" s="1"/>
      <c r="F1506" s="3">
        <v>1501</v>
      </c>
      <c r="G1506" s="7"/>
      <c r="H1506" s="7">
        <f t="shared" si="23"/>
        <v>3.4724375565618002E-234</v>
      </c>
      <c r="I1506" s="7"/>
    </row>
    <row r="1507" spans="1:9" ht="12.75" customHeight="1" x14ac:dyDescent="0.3">
      <c r="A1507" s="3"/>
      <c r="B1507" s="3"/>
      <c r="C1507" s="1"/>
      <c r="D1507" s="1"/>
      <c r="E1507" s="1"/>
      <c r="F1507" s="3">
        <v>1502</v>
      </c>
      <c r="G1507" s="7"/>
      <c r="H1507" s="7">
        <f t="shared" si="23"/>
        <v>3.4724375565618002E-234</v>
      </c>
      <c r="I1507" s="7"/>
    </row>
    <row r="1508" spans="1:9" ht="12.75" customHeight="1" x14ac:dyDescent="0.3">
      <c r="A1508" s="3"/>
      <c r="B1508" s="3"/>
      <c r="C1508" s="1"/>
      <c r="D1508" s="1"/>
      <c r="E1508" s="1"/>
      <c r="F1508" s="3">
        <v>1503</v>
      </c>
      <c r="G1508" s="7"/>
      <c r="H1508" s="7">
        <f t="shared" si="23"/>
        <v>3.4724375565618002E-234</v>
      </c>
      <c r="I1508" s="7"/>
    </row>
    <row r="1509" spans="1:9" ht="12.75" customHeight="1" x14ac:dyDescent="0.3">
      <c r="A1509" s="3"/>
      <c r="B1509" s="3"/>
      <c r="C1509" s="1"/>
      <c r="D1509" s="1"/>
      <c r="E1509" s="1"/>
      <c r="F1509" s="3">
        <v>1504</v>
      </c>
      <c r="G1509" s="7"/>
      <c r="H1509" s="7">
        <f t="shared" si="23"/>
        <v>3.4724375565618002E-234</v>
      </c>
      <c r="I1509" s="7"/>
    </row>
    <row r="1510" spans="1:9" ht="12.75" customHeight="1" x14ac:dyDescent="0.3">
      <c r="A1510" s="3"/>
      <c r="B1510" s="3"/>
      <c r="C1510" s="1"/>
      <c r="D1510" s="1"/>
      <c r="E1510" s="1"/>
      <c r="F1510" s="3">
        <v>1505</v>
      </c>
      <c r="G1510" s="7"/>
      <c r="H1510" s="7">
        <f t="shared" si="23"/>
        <v>3.4724375565618002E-234</v>
      </c>
      <c r="I1510" s="7"/>
    </row>
    <row r="1511" spans="1:9" ht="12.75" customHeight="1" x14ac:dyDescent="0.3">
      <c r="A1511" s="3"/>
      <c r="B1511" s="3"/>
      <c r="C1511" s="1"/>
      <c r="D1511" s="1"/>
      <c r="E1511" s="1"/>
      <c r="F1511" s="3">
        <v>1506</v>
      </c>
      <c r="G1511" s="7"/>
      <c r="H1511" s="7">
        <f t="shared" si="23"/>
        <v>3.4724375565618002E-234</v>
      </c>
      <c r="I1511" s="7"/>
    </row>
    <row r="1512" spans="1:9" ht="12.75" customHeight="1" x14ac:dyDescent="0.3">
      <c r="A1512" s="3"/>
      <c r="B1512" s="3"/>
      <c r="C1512" s="1"/>
      <c r="D1512" s="1"/>
      <c r="E1512" s="1"/>
      <c r="F1512" s="3">
        <v>1507</v>
      </c>
      <c r="G1512" s="7"/>
      <c r="H1512" s="7">
        <f t="shared" si="23"/>
        <v>3.4724375565618002E-234</v>
      </c>
      <c r="I1512" s="7"/>
    </row>
    <row r="1513" spans="1:9" ht="12.75" customHeight="1" x14ac:dyDescent="0.3">
      <c r="A1513" s="3"/>
      <c r="B1513" s="3"/>
      <c r="C1513" s="1"/>
      <c r="D1513" s="1"/>
      <c r="E1513" s="1"/>
      <c r="F1513" s="3">
        <v>1508</v>
      </c>
      <c r="G1513" s="7"/>
      <c r="H1513" s="7">
        <f t="shared" si="23"/>
        <v>3.4724375565618002E-234</v>
      </c>
      <c r="I1513" s="7"/>
    </row>
    <row r="1514" spans="1:9" ht="12.75" customHeight="1" x14ac:dyDescent="0.3">
      <c r="A1514" s="3"/>
      <c r="B1514" s="3"/>
      <c r="C1514" s="1"/>
      <c r="D1514" s="1"/>
      <c r="E1514" s="1"/>
      <c r="F1514" s="3">
        <v>1509</v>
      </c>
      <c r="G1514" s="7"/>
      <c r="H1514" s="7">
        <f t="shared" si="23"/>
        <v>3.4724375565618002E-234</v>
      </c>
      <c r="I1514" s="7"/>
    </row>
    <row r="1515" spans="1:9" ht="12.75" customHeight="1" x14ac:dyDescent="0.3">
      <c r="A1515" s="3"/>
      <c r="B1515" s="3"/>
      <c r="C1515" s="1"/>
      <c r="D1515" s="1"/>
      <c r="E1515" s="1"/>
      <c r="F1515" s="3">
        <v>1510</v>
      </c>
      <c r="G1515" s="7"/>
      <c r="H1515" s="7">
        <f t="shared" si="23"/>
        <v>3.4724375565618002E-234</v>
      </c>
      <c r="I1515" s="7"/>
    </row>
    <row r="1516" spans="1:9" ht="12.75" customHeight="1" x14ac:dyDescent="0.3">
      <c r="A1516" s="3"/>
      <c r="B1516" s="3"/>
      <c r="C1516" s="1"/>
      <c r="D1516" s="1"/>
      <c r="E1516" s="1"/>
      <c r="F1516" s="3">
        <v>1511</v>
      </c>
      <c r="G1516" s="7"/>
      <c r="H1516" s="7">
        <f t="shared" si="23"/>
        <v>3.4724375565618002E-234</v>
      </c>
      <c r="I1516" s="7"/>
    </row>
    <row r="1517" spans="1:9" ht="12.75" customHeight="1" x14ac:dyDescent="0.3">
      <c r="A1517" s="3"/>
      <c r="B1517" s="3"/>
      <c r="C1517" s="1"/>
      <c r="D1517" s="1"/>
      <c r="E1517" s="1"/>
      <c r="F1517" s="3">
        <v>1512</v>
      </c>
      <c r="G1517" s="7"/>
      <c r="H1517" s="7">
        <f t="shared" si="23"/>
        <v>3.4724375565618002E-234</v>
      </c>
      <c r="I1517" s="7"/>
    </row>
    <row r="1518" spans="1:9" ht="12.75" customHeight="1" x14ac:dyDescent="0.3">
      <c r="A1518" s="3"/>
      <c r="B1518" s="3"/>
      <c r="C1518" s="1"/>
      <c r="D1518" s="1"/>
      <c r="E1518" s="1"/>
      <c r="F1518" s="3">
        <v>1513</v>
      </c>
      <c r="G1518" s="7"/>
      <c r="H1518" s="7">
        <f t="shared" si="23"/>
        <v>3.4724375565618002E-234</v>
      </c>
      <c r="I1518" s="7"/>
    </row>
    <row r="1519" spans="1:9" ht="12.75" customHeight="1" x14ac:dyDescent="0.3">
      <c r="A1519" s="3"/>
      <c r="B1519" s="3"/>
      <c r="C1519" s="1"/>
      <c r="D1519" s="1"/>
      <c r="E1519" s="1"/>
      <c r="F1519" s="3">
        <v>1514</v>
      </c>
      <c r="G1519" s="7"/>
      <c r="H1519" s="7">
        <f t="shared" si="23"/>
        <v>3.4724375565618002E-234</v>
      </c>
      <c r="I1519" s="7"/>
    </row>
    <row r="1520" spans="1:9" ht="12.75" customHeight="1" x14ac:dyDescent="0.3">
      <c r="A1520" s="3"/>
      <c r="B1520" s="3"/>
      <c r="C1520" s="1"/>
      <c r="D1520" s="1"/>
      <c r="E1520" s="1"/>
      <c r="F1520" s="3">
        <v>1515</v>
      </c>
      <c r="G1520" s="7"/>
      <c r="H1520" s="7">
        <f t="shared" si="23"/>
        <v>3.4724375565618002E-234</v>
      </c>
      <c r="I1520" s="7"/>
    </row>
    <row r="1521" spans="1:9" ht="12.75" customHeight="1" x14ac:dyDescent="0.3">
      <c r="A1521" s="3"/>
      <c r="B1521" s="3"/>
      <c r="C1521" s="1"/>
      <c r="D1521" s="1"/>
      <c r="E1521" s="1"/>
      <c r="F1521" s="3">
        <v>1516</v>
      </c>
      <c r="G1521" s="7"/>
      <c r="H1521" s="7">
        <f t="shared" si="23"/>
        <v>3.4724375565618002E-234</v>
      </c>
      <c r="I1521" s="7"/>
    </row>
    <row r="1522" spans="1:9" ht="12.75" customHeight="1" x14ac:dyDescent="0.3">
      <c r="A1522" s="3"/>
      <c r="B1522" s="3"/>
      <c r="C1522" s="1"/>
      <c r="D1522" s="1"/>
      <c r="E1522" s="1"/>
      <c r="F1522" s="3">
        <v>1517</v>
      </c>
      <c r="G1522" s="7"/>
      <c r="H1522" s="7">
        <f t="shared" si="23"/>
        <v>3.4724375565618002E-234</v>
      </c>
      <c r="I1522" s="7"/>
    </row>
    <row r="1523" spans="1:9" ht="12.75" customHeight="1" x14ac:dyDescent="0.3">
      <c r="A1523" s="3"/>
      <c r="B1523" s="3"/>
      <c r="C1523" s="1"/>
      <c r="D1523" s="1"/>
      <c r="E1523" s="1"/>
      <c r="F1523" s="3">
        <v>1518</v>
      </c>
      <c r="G1523" s="7"/>
      <c r="H1523" s="7">
        <f t="shared" si="23"/>
        <v>3.4724375565618002E-234</v>
      </c>
      <c r="I1523" s="7"/>
    </row>
    <row r="1524" spans="1:9" ht="12.75" customHeight="1" x14ac:dyDescent="0.3">
      <c r="A1524" s="3"/>
      <c r="B1524" s="3"/>
      <c r="C1524" s="1"/>
      <c r="D1524" s="1"/>
      <c r="E1524" s="1"/>
      <c r="F1524" s="3">
        <v>1519</v>
      </c>
      <c r="G1524" s="7"/>
      <c r="H1524" s="7">
        <f t="shared" si="23"/>
        <v>3.4724375565618002E-234</v>
      </c>
      <c r="I1524" s="7"/>
    </row>
    <row r="1525" spans="1:9" ht="12.75" customHeight="1" x14ac:dyDescent="0.3">
      <c r="A1525" s="3"/>
      <c r="B1525" s="3"/>
      <c r="C1525" s="1"/>
      <c r="D1525" s="1"/>
      <c r="E1525" s="1"/>
      <c r="F1525" s="3">
        <v>1520</v>
      </c>
      <c r="G1525" s="7"/>
      <c r="H1525" s="7">
        <f t="shared" si="23"/>
        <v>3.4724375565618002E-234</v>
      </c>
      <c r="I1525" s="7"/>
    </row>
    <row r="1526" spans="1:9" ht="12.75" customHeight="1" x14ac:dyDescent="0.3">
      <c r="A1526" s="3"/>
      <c r="B1526" s="3"/>
      <c r="C1526" s="1"/>
      <c r="D1526" s="1"/>
      <c r="E1526" s="1"/>
      <c r="F1526" s="3">
        <v>1521</v>
      </c>
      <c r="G1526" s="7"/>
      <c r="H1526" s="7">
        <f t="shared" si="23"/>
        <v>3.4724375565618002E-234</v>
      </c>
      <c r="I1526" s="7"/>
    </row>
    <row r="1527" spans="1:9" ht="12.75" customHeight="1" x14ac:dyDescent="0.3">
      <c r="A1527" s="3"/>
      <c r="B1527" s="3"/>
      <c r="C1527" s="1"/>
      <c r="D1527" s="1"/>
      <c r="E1527" s="1"/>
      <c r="F1527" s="3">
        <v>1522</v>
      </c>
      <c r="G1527" s="7"/>
      <c r="H1527" s="7">
        <f t="shared" si="23"/>
        <v>3.4724375565618002E-234</v>
      </c>
      <c r="I1527" s="7"/>
    </row>
    <row r="1528" spans="1:9" ht="12.75" customHeight="1" x14ac:dyDescent="0.3">
      <c r="A1528" s="3"/>
      <c r="B1528" s="3"/>
      <c r="C1528" s="1"/>
      <c r="D1528" s="1"/>
      <c r="E1528" s="1"/>
      <c r="F1528" s="3">
        <v>1523</v>
      </c>
      <c r="G1528" s="7"/>
      <c r="H1528" s="7">
        <f t="shared" si="23"/>
        <v>3.4724375565618002E-234</v>
      </c>
      <c r="I1528" s="7"/>
    </row>
    <row r="1529" spans="1:9" ht="12.75" customHeight="1" x14ac:dyDescent="0.3">
      <c r="A1529" s="3"/>
      <c r="B1529" s="3"/>
      <c r="C1529" s="1"/>
      <c r="D1529" s="1"/>
      <c r="E1529" s="1"/>
      <c r="F1529" s="3">
        <v>1524</v>
      </c>
      <c r="G1529" s="7"/>
      <c r="H1529" s="7">
        <f t="shared" si="23"/>
        <v>3.4724375565618002E-234</v>
      </c>
      <c r="I1529" s="7"/>
    </row>
    <row r="1530" spans="1:9" ht="12.75" customHeight="1" x14ac:dyDescent="0.3">
      <c r="A1530" s="3"/>
      <c r="B1530" s="3"/>
      <c r="C1530" s="1"/>
      <c r="D1530" s="1"/>
      <c r="E1530" s="1"/>
      <c r="F1530" s="3">
        <v>1525</v>
      </c>
      <c r="G1530" s="7"/>
      <c r="H1530" s="7">
        <f t="shared" si="23"/>
        <v>3.4724375565618002E-234</v>
      </c>
      <c r="I1530" s="7"/>
    </row>
    <row r="1531" spans="1:9" ht="12.75" customHeight="1" x14ac:dyDescent="0.3">
      <c r="A1531" s="3"/>
      <c r="B1531" s="3"/>
      <c r="C1531" s="1"/>
      <c r="D1531" s="1"/>
      <c r="E1531" s="1"/>
      <c r="F1531" s="3">
        <v>1526</v>
      </c>
      <c r="G1531" s="7"/>
      <c r="H1531" s="7">
        <f t="shared" si="23"/>
        <v>3.4724375565618002E-234</v>
      </c>
      <c r="I1531" s="7"/>
    </row>
    <row r="1532" spans="1:9" ht="12.75" customHeight="1" x14ac:dyDescent="0.3">
      <c r="A1532" s="3"/>
      <c r="B1532" s="3"/>
      <c r="C1532" s="1"/>
      <c r="D1532" s="1"/>
      <c r="E1532" s="1"/>
      <c r="F1532" s="3">
        <v>1527</v>
      </c>
      <c r="G1532" s="7"/>
      <c r="H1532" s="7">
        <f t="shared" si="23"/>
        <v>3.4724375565618002E-234</v>
      </c>
      <c r="I1532" s="7"/>
    </row>
    <row r="1533" spans="1:9" ht="12.75" customHeight="1" x14ac:dyDescent="0.3">
      <c r="A1533" s="3"/>
      <c r="B1533" s="3"/>
      <c r="C1533" s="1"/>
      <c r="D1533" s="1"/>
      <c r="E1533" s="1"/>
      <c r="F1533" s="3">
        <v>1528</v>
      </c>
      <c r="G1533" s="7"/>
      <c r="H1533" s="7">
        <f t="shared" si="23"/>
        <v>3.4724375565618002E-234</v>
      </c>
      <c r="I1533" s="7"/>
    </row>
    <row r="1534" spans="1:9" ht="12.75" customHeight="1" x14ac:dyDescent="0.3">
      <c r="A1534" s="3"/>
      <c r="B1534" s="3"/>
      <c r="C1534" s="1"/>
      <c r="D1534" s="1"/>
      <c r="E1534" s="1"/>
      <c r="F1534" s="3">
        <v>1529</v>
      </c>
      <c r="G1534" s="7"/>
      <c r="H1534" s="7">
        <f t="shared" si="23"/>
        <v>3.4724375565618002E-234</v>
      </c>
      <c r="I1534" s="7"/>
    </row>
    <row r="1535" spans="1:9" ht="12.75" customHeight="1" x14ac:dyDescent="0.3">
      <c r="A1535" s="3"/>
      <c r="B1535" s="3"/>
      <c r="C1535" s="1"/>
      <c r="D1535" s="1"/>
      <c r="E1535" s="1"/>
      <c r="F1535" s="3">
        <v>1530</v>
      </c>
      <c r="G1535" s="7"/>
      <c r="H1535" s="7">
        <f t="shared" si="23"/>
        <v>3.4724375565618002E-234</v>
      </c>
      <c r="I1535" s="7"/>
    </row>
    <row r="1536" spans="1:9" ht="12.75" customHeight="1" x14ac:dyDescent="0.3">
      <c r="A1536" s="3"/>
      <c r="B1536" s="3"/>
      <c r="C1536" s="1"/>
      <c r="D1536" s="1"/>
      <c r="E1536" s="1"/>
      <c r="F1536" s="3">
        <v>1531</v>
      </c>
      <c r="G1536" s="7"/>
      <c r="H1536" s="7">
        <f t="shared" si="23"/>
        <v>3.4724375565618002E-234</v>
      </c>
      <c r="I1536" s="7"/>
    </row>
    <row r="1537" spans="1:9" ht="12.75" customHeight="1" x14ac:dyDescent="0.3">
      <c r="A1537" s="3"/>
      <c r="B1537" s="3"/>
      <c r="C1537" s="1"/>
      <c r="D1537" s="1"/>
      <c r="E1537" s="1"/>
      <c r="F1537" s="3">
        <v>1532</v>
      </c>
      <c r="G1537" s="7"/>
      <c r="H1537" s="7">
        <f t="shared" si="23"/>
        <v>3.4724375565618002E-234</v>
      </c>
      <c r="I1537" s="7"/>
    </row>
    <row r="1538" spans="1:9" ht="12.75" customHeight="1" x14ac:dyDescent="0.3">
      <c r="A1538" s="3"/>
      <c r="B1538" s="3"/>
      <c r="C1538" s="1"/>
      <c r="D1538" s="1"/>
      <c r="E1538" s="1"/>
      <c r="F1538" s="3">
        <v>1533</v>
      </c>
      <c r="G1538" s="7"/>
      <c r="H1538" s="7">
        <f t="shared" si="23"/>
        <v>3.4724375565618002E-234</v>
      </c>
      <c r="I1538" s="7"/>
    </row>
    <row r="1539" spans="1:9" ht="12.75" customHeight="1" x14ac:dyDescent="0.3">
      <c r="A1539" s="3"/>
      <c r="B1539" s="3"/>
      <c r="C1539" s="1"/>
      <c r="D1539" s="1"/>
      <c r="E1539" s="1"/>
      <c r="F1539" s="3">
        <v>1534</v>
      </c>
      <c r="G1539" s="7"/>
      <c r="H1539" s="7">
        <f t="shared" si="23"/>
        <v>3.4724375565618002E-234</v>
      </c>
      <c r="I1539" s="7"/>
    </row>
    <row r="1540" spans="1:9" ht="12.75" customHeight="1" x14ac:dyDescent="0.3">
      <c r="A1540" s="3"/>
      <c r="B1540" s="3"/>
      <c r="C1540" s="1"/>
      <c r="D1540" s="1"/>
      <c r="E1540" s="1"/>
      <c r="F1540" s="3">
        <v>1535</v>
      </c>
      <c r="G1540" s="7"/>
      <c r="H1540" s="7">
        <f t="shared" si="23"/>
        <v>3.4724375565618002E-234</v>
      </c>
      <c r="I1540" s="7"/>
    </row>
    <row r="1541" spans="1:9" ht="12.75" customHeight="1" x14ac:dyDescent="0.3">
      <c r="A1541" s="3"/>
      <c r="B1541" s="3"/>
      <c r="C1541" s="1"/>
      <c r="D1541" s="1"/>
      <c r="E1541" s="1"/>
      <c r="F1541" s="3">
        <v>1536</v>
      </c>
      <c r="G1541" s="7"/>
      <c r="H1541" s="7">
        <f t="shared" si="23"/>
        <v>3.4724375565618002E-234</v>
      </c>
      <c r="I1541" s="7"/>
    </row>
    <row r="1542" spans="1:9" ht="12.75" customHeight="1" x14ac:dyDescent="0.3">
      <c r="A1542" s="3"/>
      <c r="B1542" s="3"/>
      <c r="C1542" s="1"/>
      <c r="D1542" s="1"/>
      <c r="E1542" s="1"/>
      <c r="F1542" s="3">
        <v>1537</v>
      </c>
      <c r="G1542" s="7"/>
      <c r="H1542" s="7">
        <f t="shared" si="23"/>
        <v>3.4724375565618002E-234</v>
      </c>
      <c r="I1542" s="7"/>
    </row>
    <row r="1543" spans="1:9" ht="12.75" customHeight="1" x14ac:dyDescent="0.3">
      <c r="A1543" s="3"/>
      <c r="B1543" s="3"/>
      <c r="C1543" s="1"/>
      <c r="D1543" s="1"/>
      <c r="E1543" s="1"/>
      <c r="F1543" s="3">
        <v>1538</v>
      </c>
      <c r="G1543" s="7"/>
      <c r="H1543" s="7">
        <f t="shared" ref="H1543:H1606" si="24">(1/$D$7)*EXP(-((G1543-$D$6)/$D$7)-EXP(-((G1543-$D$6)/$D$7)))</f>
        <v>3.4724375565618002E-234</v>
      </c>
      <c r="I1543" s="7"/>
    </row>
    <row r="1544" spans="1:9" ht="12.75" customHeight="1" x14ac:dyDescent="0.3">
      <c r="A1544" s="3"/>
      <c r="B1544" s="3"/>
      <c r="C1544" s="1"/>
      <c r="D1544" s="1"/>
      <c r="E1544" s="1"/>
      <c r="F1544" s="3">
        <v>1539</v>
      </c>
      <c r="G1544" s="7"/>
      <c r="H1544" s="7">
        <f t="shared" si="24"/>
        <v>3.4724375565618002E-234</v>
      </c>
      <c r="I1544" s="7"/>
    </row>
    <row r="1545" spans="1:9" ht="12.75" customHeight="1" x14ac:dyDescent="0.3">
      <c r="A1545" s="3"/>
      <c r="B1545" s="3"/>
      <c r="C1545" s="1"/>
      <c r="D1545" s="1"/>
      <c r="E1545" s="1"/>
      <c r="F1545" s="3">
        <v>1540</v>
      </c>
      <c r="G1545" s="7"/>
      <c r="H1545" s="7">
        <f t="shared" si="24"/>
        <v>3.4724375565618002E-234</v>
      </c>
      <c r="I1545" s="7"/>
    </row>
    <row r="1546" spans="1:9" ht="12.75" customHeight="1" x14ac:dyDescent="0.3">
      <c r="A1546" s="3"/>
      <c r="B1546" s="3"/>
      <c r="C1546" s="1"/>
      <c r="D1546" s="1"/>
      <c r="E1546" s="1"/>
      <c r="F1546" s="3">
        <v>1541</v>
      </c>
      <c r="G1546" s="7"/>
      <c r="H1546" s="7">
        <f t="shared" si="24"/>
        <v>3.4724375565618002E-234</v>
      </c>
      <c r="I1546" s="7"/>
    </row>
    <row r="1547" spans="1:9" ht="12.75" customHeight="1" x14ac:dyDescent="0.3">
      <c r="A1547" s="3"/>
      <c r="B1547" s="3"/>
      <c r="C1547" s="1"/>
      <c r="D1547" s="1"/>
      <c r="E1547" s="1"/>
      <c r="F1547" s="3">
        <v>1542</v>
      </c>
      <c r="G1547" s="7"/>
      <c r="H1547" s="7">
        <f t="shared" si="24"/>
        <v>3.4724375565618002E-234</v>
      </c>
      <c r="I1547" s="7"/>
    </row>
    <row r="1548" spans="1:9" ht="12.75" customHeight="1" x14ac:dyDescent="0.3">
      <c r="A1548" s="3"/>
      <c r="B1548" s="3"/>
      <c r="C1548" s="1"/>
      <c r="D1548" s="1"/>
      <c r="E1548" s="1"/>
      <c r="F1548" s="3">
        <v>1543</v>
      </c>
      <c r="G1548" s="7"/>
      <c r="H1548" s="7">
        <f t="shared" si="24"/>
        <v>3.4724375565618002E-234</v>
      </c>
      <c r="I1548" s="7"/>
    </row>
    <row r="1549" spans="1:9" ht="12.75" customHeight="1" x14ac:dyDescent="0.3">
      <c r="A1549" s="3"/>
      <c r="B1549" s="3"/>
      <c r="C1549" s="1"/>
      <c r="D1549" s="1"/>
      <c r="E1549" s="1"/>
      <c r="F1549" s="3">
        <v>1544</v>
      </c>
      <c r="G1549" s="7"/>
      <c r="H1549" s="7">
        <f t="shared" si="24"/>
        <v>3.4724375565618002E-234</v>
      </c>
      <c r="I1549" s="7"/>
    </row>
    <row r="1550" spans="1:9" ht="12.75" customHeight="1" x14ac:dyDescent="0.3">
      <c r="A1550" s="3"/>
      <c r="B1550" s="3"/>
      <c r="C1550" s="1"/>
      <c r="D1550" s="1"/>
      <c r="E1550" s="1"/>
      <c r="F1550" s="3">
        <v>1545</v>
      </c>
      <c r="G1550" s="7"/>
      <c r="H1550" s="7">
        <f t="shared" si="24"/>
        <v>3.4724375565618002E-234</v>
      </c>
      <c r="I1550" s="7"/>
    </row>
    <row r="1551" spans="1:9" ht="12.75" customHeight="1" x14ac:dyDescent="0.3">
      <c r="A1551" s="3"/>
      <c r="B1551" s="3"/>
      <c r="C1551" s="1"/>
      <c r="D1551" s="1"/>
      <c r="E1551" s="1"/>
      <c r="F1551" s="3">
        <v>1546</v>
      </c>
      <c r="G1551" s="7"/>
      <c r="H1551" s="7">
        <f t="shared" si="24"/>
        <v>3.4724375565618002E-234</v>
      </c>
      <c r="I1551" s="7"/>
    </row>
    <row r="1552" spans="1:9" ht="12.75" customHeight="1" x14ac:dyDescent="0.3">
      <c r="A1552" s="3"/>
      <c r="B1552" s="3"/>
      <c r="C1552" s="1"/>
      <c r="D1552" s="1"/>
      <c r="E1552" s="1"/>
      <c r="F1552" s="3">
        <v>1547</v>
      </c>
      <c r="G1552" s="7"/>
      <c r="H1552" s="7">
        <f t="shared" si="24"/>
        <v>3.4724375565618002E-234</v>
      </c>
      <c r="I1552" s="7"/>
    </row>
    <row r="1553" spans="1:9" ht="12.75" customHeight="1" x14ac:dyDescent="0.3">
      <c r="A1553" s="3"/>
      <c r="B1553" s="3"/>
      <c r="C1553" s="1"/>
      <c r="D1553" s="1"/>
      <c r="E1553" s="1"/>
      <c r="F1553" s="3">
        <v>1548</v>
      </c>
      <c r="G1553" s="7"/>
      <c r="H1553" s="7">
        <f t="shared" si="24"/>
        <v>3.4724375565618002E-234</v>
      </c>
      <c r="I1553" s="7"/>
    </row>
    <row r="1554" spans="1:9" ht="12.75" customHeight="1" x14ac:dyDescent="0.3">
      <c r="A1554" s="3"/>
      <c r="B1554" s="3"/>
      <c r="C1554" s="1"/>
      <c r="D1554" s="1"/>
      <c r="E1554" s="1"/>
      <c r="F1554" s="3">
        <v>1549</v>
      </c>
      <c r="G1554" s="7"/>
      <c r="H1554" s="7">
        <f t="shared" si="24"/>
        <v>3.4724375565618002E-234</v>
      </c>
      <c r="I1554" s="7"/>
    </row>
    <row r="1555" spans="1:9" ht="12.75" customHeight="1" x14ac:dyDescent="0.3">
      <c r="A1555" s="3"/>
      <c r="B1555" s="3"/>
      <c r="C1555" s="1"/>
      <c r="D1555" s="1"/>
      <c r="E1555" s="1"/>
      <c r="F1555" s="3">
        <v>1550</v>
      </c>
      <c r="G1555" s="7"/>
      <c r="H1555" s="7">
        <f t="shared" si="24"/>
        <v>3.4724375565618002E-234</v>
      </c>
      <c r="I1555" s="7"/>
    </row>
    <row r="1556" spans="1:9" ht="12.75" customHeight="1" x14ac:dyDescent="0.3">
      <c r="A1556" s="3"/>
      <c r="B1556" s="3"/>
      <c r="C1556" s="1"/>
      <c r="D1556" s="1"/>
      <c r="E1556" s="1"/>
      <c r="F1556" s="3">
        <v>1551</v>
      </c>
      <c r="G1556" s="7"/>
      <c r="H1556" s="7">
        <f t="shared" si="24"/>
        <v>3.4724375565618002E-234</v>
      </c>
      <c r="I1556" s="7"/>
    </row>
    <row r="1557" spans="1:9" ht="12.75" customHeight="1" x14ac:dyDescent="0.3">
      <c r="A1557" s="3"/>
      <c r="B1557" s="3"/>
      <c r="C1557" s="1"/>
      <c r="D1557" s="1"/>
      <c r="E1557" s="1"/>
      <c r="F1557" s="3">
        <v>1552</v>
      </c>
      <c r="G1557" s="7"/>
      <c r="H1557" s="7">
        <f t="shared" si="24"/>
        <v>3.4724375565618002E-234</v>
      </c>
      <c r="I1557" s="7"/>
    </row>
    <row r="1558" spans="1:9" ht="12.75" customHeight="1" x14ac:dyDescent="0.3">
      <c r="A1558" s="3"/>
      <c r="B1558" s="3"/>
      <c r="C1558" s="1"/>
      <c r="D1558" s="1"/>
      <c r="E1558" s="1"/>
      <c r="F1558" s="3">
        <v>1553</v>
      </c>
      <c r="G1558" s="7"/>
      <c r="H1558" s="7">
        <f t="shared" si="24"/>
        <v>3.4724375565618002E-234</v>
      </c>
      <c r="I1558" s="7"/>
    </row>
    <row r="1559" spans="1:9" ht="12.75" customHeight="1" x14ac:dyDescent="0.3">
      <c r="A1559" s="3"/>
      <c r="B1559" s="3"/>
      <c r="C1559" s="1"/>
      <c r="D1559" s="1"/>
      <c r="E1559" s="1"/>
      <c r="F1559" s="3">
        <v>1554</v>
      </c>
      <c r="G1559" s="7"/>
      <c r="H1559" s="7">
        <f t="shared" si="24"/>
        <v>3.4724375565618002E-234</v>
      </c>
      <c r="I1559" s="7"/>
    </row>
    <row r="1560" spans="1:9" ht="12.75" customHeight="1" x14ac:dyDescent="0.3">
      <c r="A1560" s="3"/>
      <c r="B1560" s="3"/>
      <c r="C1560" s="1"/>
      <c r="D1560" s="1"/>
      <c r="E1560" s="1"/>
      <c r="F1560" s="3">
        <v>1555</v>
      </c>
      <c r="G1560" s="7"/>
      <c r="H1560" s="7">
        <f t="shared" si="24"/>
        <v>3.4724375565618002E-234</v>
      </c>
      <c r="I1560" s="7"/>
    </row>
    <row r="1561" spans="1:9" ht="12.75" customHeight="1" x14ac:dyDescent="0.3">
      <c r="A1561" s="3"/>
      <c r="B1561" s="3"/>
      <c r="C1561" s="1"/>
      <c r="D1561" s="1"/>
      <c r="E1561" s="1"/>
      <c r="F1561" s="3">
        <v>1556</v>
      </c>
      <c r="G1561" s="7"/>
      <c r="H1561" s="7">
        <f t="shared" si="24"/>
        <v>3.4724375565618002E-234</v>
      </c>
      <c r="I1561" s="7"/>
    </row>
    <row r="1562" spans="1:9" ht="12.75" customHeight="1" x14ac:dyDescent="0.3">
      <c r="A1562" s="3"/>
      <c r="B1562" s="3"/>
      <c r="C1562" s="1"/>
      <c r="D1562" s="1"/>
      <c r="E1562" s="1"/>
      <c r="F1562" s="3">
        <v>1557</v>
      </c>
      <c r="G1562" s="7"/>
      <c r="H1562" s="7">
        <f t="shared" si="24"/>
        <v>3.4724375565618002E-234</v>
      </c>
      <c r="I1562" s="7"/>
    </row>
    <row r="1563" spans="1:9" ht="12.75" customHeight="1" x14ac:dyDescent="0.3">
      <c r="A1563" s="3"/>
      <c r="B1563" s="3"/>
      <c r="C1563" s="1"/>
      <c r="D1563" s="1"/>
      <c r="E1563" s="1"/>
      <c r="F1563" s="3">
        <v>1558</v>
      </c>
      <c r="G1563" s="7"/>
      <c r="H1563" s="7">
        <f t="shared" si="24"/>
        <v>3.4724375565618002E-234</v>
      </c>
      <c r="I1563" s="7"/>
    </row>
    <row r="1564" spans="1:9" ht="12.75" customHeight="1" x14ac:dyDescent="0.3">
      <c r="A1564" s="3"/>
      <c r="B1564" s="3"/>
      <c r="C1564" s="1"/>
      <c r="D1564" s="1"/>
      <c r="E1564" s="1"/>
      <c r="F1564" s="3">
        <v>1559</v>
      </c>
      <c r="G1564" s="7"/>
      <c r="H1564" s="7">
        <f t="shared" si="24"/>
        <v>3.4724375565618002E-234</v>
      </c>
      <c r="I1564" s="7"/>
    </row>
    <row r="1565" spans="1:9" ht="12.75" customHeight="1" x14ac:dyDescent="0.3">
      <c r="A1565" s="3"/>
      <c r="B1565" s="3"/>
      <c r="C1565" s="1"/>
      <c r="D1565" s="1"/>
      <c r="E1565" s="1"/>
      <c r="F1565" s="3">
        <v>1560</v>
      </c>
      <c r="G1565" s="7"/>
      <c r="H1565" s="7">
        <f t="shared" si="24"/>
        <v>3.4724375565618002E-234</v>
      </c>
      <c r="I1565" s="7"/>
    </row>
    <row r="1566" spans="1:9" ht="12.75" customHeight="1" x14ac:dyDescent="0.3">
      <c r="A1566" s="3"/>
      <c r="B1566" s="3"/>
      <c r="C1566" s="1"/>
      <c r="D1566" s="1"/>
      <c r="E1566" s="1"/>
      <c r="F1566" s="3">
        <v>1561</v>
      </c>
      <c r="G1566" s="7"/>
      <c r="H1566" s="7">
        <f t="shared" si="24"/>
        <v>3.4724375565618002E-234</v>
      </c>
      <c r="I1566" s="7"/>
    </row>
    <row r="1567" spans="1:9" ht="12.75" customHeight="1" x14ac:dyDescent="0.3">
      <c r="A1567" s="3"/>
      <c r="B1567" s="3"/>
      <c r="C1567" s="1"/>
      <c r="D1567" s="1"/>
      <c r="E1567" s="1"/>
      <c r="F1567" s="3">
        <v>1562</v>
      </c>
      <c r="G1567" s="7"/>
      <c r="H1567" s="7">
        <f t="shared" si="24"/>
        <v>3.4724375565618002E-234</v>
      </c>
      <c r="I1567" s="7"/>
    </row>
    <row r="1568" spans="1:9" ht="12.75" customHeight="1" x14ac:dyDescent="0.3">
      <c r="A1568" s="3"/>
      <c r="B1568" s="3"/>
      <c r="C1568" s="1"/>
      <c r="D1568" s="1"/>
      <c r="E1568" s="1"/>
      <c r="F1568" s="3">
        <v>1563</v>
      </c>
      <c r="G1568" s="7"/>
      <c r="H1568" s="7">
        <f t="shared" si="24"/>
        <v>3.4724375565618002E-234</v>
      </c>
      <c r="I1568" s="7"/>
    </row>
    <row r="1569" spans="1:9" ht="12.75" customHeight="1" x14ac:dyDescent="0.3">
      <c r="A1569" s="3"/>
      <c r="B1569" s="3"/>
      <c r="C1569" s="1"/>
      <c r="D1569" s="1"/>
      <c r="E1569" s="1"/>
      <c r="F1569" s="3">
        <v>1564</v>
      </c>
      <c r="G1569" s="7"/>
      <c r="H1569" s="7">
        <f t="shared" si="24"/>
        <v>3.4724375565618002E-234</v>
      </c>
      <c r="I1569" s="7"/>
    </row>
    <row r="1570" spans="1:9" ht="12.75" customHeight="1" x14ac:dyDescent="0.3">
      <c r="A1570" s="3"/>
      <c r="B1570" s="3"/>
      <c r="C1570" s="1"/>
      <c r="D1570" s="1"/>
      <c r="E1570" s="1"/>
      <c r="F1570" s="3">
        <v>1565</v>
      </c>
      <c r="G1570" s="7"/>
      <c r="H1570" s="7">
        <f t="shared" si="24"/>
        <v>3.4724375565618002E-234</v>
      </c>
      <c r="I1570" s="7"/>
    </row>
    <row r="1571" spans="1:9" ht="12.75" customHeight="1" x14ac:dyDescent="0.3">
      <c r="A1571" s="3"/>
      <c r="B1571" s="3"/>
      <c r="C1571" s="1"/>
      <c r="D1571" s="1"/>
      <c r="E1571" s="1"/>
      <c r="F1571" s="3">
        <v>1566</v>
      </c>
      <c r="G1571" s="7"/>
      <c r="H1571" s="7">
        <f t="shared" si="24"/>
        <v>3.4724375565618002E-234</v>
      </c>
      <c r="I1571" s="7"/>
    </row>
    <row r="1572" spans="1:9" ht="12.75" customHeight="1" x14ac:dyDescent="0.3">
      <c r="A1572" s="3"/>
      <c r="B1572" s="3"/>
      <c r="C1572" s="1"/>
      <c r="D1572" s="1"/>
      <c r="E1572" s="1"/>
      <c r="F1572" s="3">
        <v>1567</v>
      </c>
      <c r="G1572" s="7"/>
      <c r="H1572" s="7">
        <f t="shared" si="24"/>
        <v>3.4724375565618002E-234</v>
      </c>
      <c r="I1572" s="7"/>
    </row>
    <row r="1573" spans="1:9" ht="12.75" customHeight="1" x14ac:dyDescent="0.3">
      <c r="A1573" s="3"/>
      <c r="B1573" s="3"/>
      <c r="C1573" s="1"/>
      <c r="D1573" s="1"/>
      <c r="E1573" s="1"/>
      <c r="F1573" s="3">
        <v>1568</v>
      </c>
      <c r="G1573" s="7"/>
      <c r="H1573" s="7">
        <f t="shared" si="24"/>
        <v>3.4724375565618002E-234</v>
      </c>
      <c r="I1573" s="7"/>
    </row>
    <row r="1574" spans="1:9" ht="12.75" customHeight="1" x14ac:dyDescent="0.3">
      <c r="A1574" s="3"/>
      <c r="B1574" s="3"/>
      <c r="C1574" s="1"/>
      <c r="D1574" s="1"/>
      <c r="E1574" s="1"/>
      <c r="F1574" s="3">
        <v>1569</v>
      </c>
      <c r="G1574" s="7"/>
      <c r="H1574" s="7">
        <f t="shared" si="24"/>
        <v>3.4724375565618002E-234</v>
      </c>
      <c r="I1574" s="7"/>
    </row>
    <row r="1575" spans="1:9" ht="12.75" customHeight="1" x14ac:dyDescent="0.3">
      <c r="A1575" s="3"/>
      <c r="B1575" s="3"/>
      <c r="C1575" s="1"/>
      <c r="D1575" s="1"/>
      <c r="E1575" s="1"/>
      <c r="F1575" s="3">
        <v>1570</v>
      </c>
      <c r="G1575" s="7"/>
      <c r="H1575" s="7">
        <f t="shared" si="24"/>
        <v>3.4724375565618002E-234</v>
      </c>
      <c r="I1575" s="7"/>
    </row>
    <row r="1576" spans="1:9" ht="12.75" customHeight="1" x14ac:dyDescent="0.3">
      <c r="A1576" s="3"/>
      <c r="B1576" s="3"/>
      <c r="C1576" s="1"/>
      <c r="D1576" s="1"/>
      <c r="E1576" s="1"/>
      <c r="F1576" s="3">
        <v>1571</v>
      </c>
      <c r="G1576" s="7"/>
      <c r="H1576" s="7">
        <f t="shared" si="24"/>
        <v>3.4724375565618002E-234</v>
      </c>
      <c r="I1576" s="7"/>
    </row>
    <row r="1577" spans="1:9" ht="12.75" customHeight="1" x14ac:dyDescent="0.3">
      <c r="A1577" s="3"/>
      <c r="B1577" s="3"/>
      <c r="C1577" s="1"/>
      <c r="D1577" s="1"/>
      <c r="E1577" s="1"/>
      <c r="F1577" s="3">
        <v>1572</v>
      </c>
      <c r="G1577" s="7"/>
      <c r="H1577" s="7">
        <f t="shared" si="24"/>
        <v>3.4724375565618002E-234</v>
      </c>
      <c r="I1577" s="7"/>
    </row>
    <row r="1578" spans="1:9" ht="12.75" customHeight="1" x14ac:dyDescent="0.3">
      <c r="A1578" s="3"/>
      <c r="B1578" s="3"/>
      <c r="C1578" s="1"/>
      <c r="D1578" s="1"/>
      <c r="E1578" s="1"/>
      <c r="F1578" s="3">
        <v>1573</v>
      </c>
      <c r="G1578" s="7"/>
      <c r="H1578" s="7">
        <f t="shared" si="24"/>
        <v>3.4724375565618002E-234</v>
      </c>
      <c r="I1578" s="7"/>
    </row>
    <row r="1579" spans="1:9" ht="12.75" customHeight="1" x14ac:dyDescent="0.3">
      <c r="A1579" s="3"/>
      <c r="B1579" s="3"/>
      <c r="C1579" s="1"/>
      <c r="D1579" s="1"/>
      <c r="E1579" s="1"/>
      <c r="F1579" s="3">
        <v>1574</v>
      </c>
      <c r="G1579" s="7"/>
      <c r="H1579" s="7">
        <f t="shared" si="24"/>
        <v>3.4724375565618002E-234</v>
      </c>
      <c r="I1579" s="7"/>
    </row>
    <row r="1580" spans="1:9" ht="12.75" customHeight="1" x14ac:dyDescent="0.3">
      <c r="A1580" s="3"/>
      <c r="B1580" s="3"/>
      <c r="C1580" s="1"/>
      <c r="D1580" s="1"/>
      <c r="E1580" s="1"/>
      <c r="F1580" s="3">
        <v>1575</v>
      </c>
      <c r="G1580" s="7"/>
      <c r="H1580" s="7">
        <f t="shared" si="24"/>
        <v>3.4724375565618002E-234</v>
      </c>
      <c r="I1580" s="7"/>
    </row>
    <row r="1581" spans="1:9" ht="12.75" customHeight="1" x14ac:dyDescent="0.3">
      <c r="A1581" s="3"/>
      <c r="B1581" s="3"/>
      <c r="C1581" s="1"/>
      <c r="D1581" s="1"/>
      <c r="E1581" s="1"/>
      <c r="F1581" s="3">
        <v>1576</v>
      </c>
      <c r="G1581" s="7"/>
      <c r="H1581" s="7">
        <f t="shared" si="24"/>
        <v>3.4724375565618002E-234</v>
      </c>
      <c r="I1581" s="7"/>
    </row>
    <row r="1582" spans="1:9" ht="12.75" customHeight="1" x14ac:dyDescent="0.3">
      <c r="A1582" s="3"/>
      <c r="B1582" s="3"/>
      <c r="C1582" s="1"/>
      <c r="D1582" s="1"/>
      <c r="E1582" s="1"/>
      <c r="F1582" s="3">
        <v>1577</v>
      </c>
      <c r="G1582" s="7"/>
      <c r="H1582" s="7">
        <f t="shared" si="24"/>
        <v>3.4724375565618002E-234</v>
      </c>
      <c r="I1582" s="7"/>
    </row>
    <row r="1583" spans="1:9" ht="12.75" customHeight="1" x14ac:dyDescent="0.3">
      <c r="A1583" s="3"/>
      <c r="B1583" s="3"/>
      <c r="C1583" s="1"/>
      <c r="D1583" s="1"/>
      <c r="E1583" s="1"/>
      <c r="F1583" s="3">
        <v>1578</v>
      </c>
      <c r="G1583" s="7"/>
      <c r="H1583" s="7">
        <f t="shared" si="24"/>
        <v>3.4724375565618002E-234</v>
      </c>
      <c r="I1583" s="7"/>
    </row>
    <row r="1584" spans="1:9" ht="12.75" customHeight="1" x14ac:dyDescent="0.3">
      <c r="A1584" s="3"/>
      <c r="B1584" s="3"/>
      <c r="C1584" s="1"/>
      <c r="D1584" s="1"/>
      <c r="E1584" s="1"/>
      <c r="F1584" s="3">
        <v>1579</v>
      </c>
      <c r="G1584" s="7"/>
      <c r="H1584" s="7">
        <f t="shared" si="24"/>
        <v>3.4724375565618002E-234</v>
      </c>
      <c r="I1584" s="7"/>
    </row>
    <row r="1585" spans="1:9" ht="12.75" customHeight="1" x14ac:dyDescent="0.3">
      <c r="A1585" s="3"/>
      <c r="B1585" s="3"/>
      <c r="C1585" s="1"/>
      <c r="D1585" s="1"/>
      <c r="E1585" s="1"/>
      <c r="F1585" s="3">
        <v>1580</v>
      </c>
      <c r="G1585" s="7"/>
      <c r="H1585" s="7">
        <f t="shared" si="24"/>
        <v>3.4724375565618002E-234</v>
      </c>
      <c r="I1585" s="7"/>
    </row>
    <row r="1586" spans="1:9" ht="12.75" customHeight="1" x14ac:dyDescent="0.3">
      <c r="A1586" s="3"/>
      <c r="B1586" s="3"/>
      <c r="C1586" s="1"/>
      <c r="D1586" s="1"/>
      <c r="E1586" s="1"/>
      <c r="F1586" s="3">
        <v>1581</v>
      </c>
      <c r="G1586" s="7"/>
      <c r="H1586" s="7">
        <f t="shared" si="24"/>
        <v>3.4724375565618002E-234</v>
      </c>
      <c r="I1586" s="7"/>
    </row>
    <row r="1587" spans="1:9" ht="12.75" customHeight="1" x14ac:dyDescent="0.3">
      <c r="A1587" s="3"/>
      <c r="B1587" s="3"/>
      <c r="C1587" s="1"/>
      <c r="D1587" s="1"/>
      <c r="E1587" s="1"/>
      <c r="F1587" s="3">
        <v>1582</v>
      </c>
      <c r="G1587" s="7"/>
      <c r="H1587" s="7">
        <f t="shared" si="24"/>
        <v>3.4724375565618002E-234</v>
      </c>
      <c r="I1587" s="7"/>
    </row>
    <row r="1588" spans="1:9" ht="12.75" customHeight="1" x14ac:dyDescent="0.3">
      <c r="A1588" s="3"/>
      <c r="B1588" s="3"/>
      <c r="C1588" s="1"/>
      <c r="D1588" s="1"/>
      <c r="E1588" s="1"/>
      <c r="F1588" s="3">
        <v>1583</v>
      </c>
      <c r="G1588" s="7"/>
      <c r="H1588" s="7">
        <f t="shared" si="24"/>
        <v>3.4724375565618002E-234</v>
      </c>
      <c r="I1588" s="7"/>
    </row>
    <row r="1589" spans="1:9" ht="12.75" customHeight="1" x14ac:dyDescent="0.3">
      <c r="A1589" s="3"/>
      <c r="B1589" s="3"/>
      <c r="C1589" s="1"/>
      <c r="D1589" s="1"/>
      <c r="E1589" s="1"/>
      <c r="F1589" s="3">
        <v>1584</v>
      </c>
      <c r="G1589" s="7"/>
      <c r="H1589" s="7">
        <f t="shared" si="24"/>
        <v>3.4724375565618002E-234</v>
      </c>
      <c r="I1589" s="7"/>
    </row>
    <row r="1590" spans="1:9" ht="12.75" customHeight="1" x14ac:dyDescent="0.3">
      <c r="A1590" s="3"/>
      <c r="B1590" s="3"/>
      <c r="C1590" s="1"/>
      <c r="D1590" s="1"/>
      <c r="E1590" s="1"/>
      <c r="F1590" s="3">
        <v>1585</v>
      </c>
      <c r="G1590" s="7"/>
      <c r="H1590" s="7">
        <f t="shared" si="24"/>
        <v>3.4724375565618002E-234</v>
      </c>
      <c r="I1590" s="7"/>
    </row>
    <row r="1591" spans="1:9" ht="12.75" customHeight="1" x14ac:dyDescent="0.3">
      <c r="A1591" s="3"/>
      <c r="B1591" s="3"/>
      <c r="C1591" s="1"/>
      <c r="D1591" s="1"/>
      <c r="E1591" s="1"/>
      <c r="F1591" s="3">
        <v>1586</v>
      </c>
      <c r="G1591" s="7"/>
      <c r="H1591" s="7">
        <f t="shared" si="24"/>
        <v>3.4724375565618002E-234</v>
      </c>
      <c r="I1591" s="7"/>
    </row>
    <row r="1592" spans="1:9" ht="12.75" customHeight="1" x14ac:dyDescent="0.3">
      <c r="A1592" s="3"/>
      <c r="B1592" s="3"/>
      <c r="C1592" s="1"/>
      <c r="D1592" s="1"/>
      <c r="E1592" s="1"/>
      <c r="F1592" s="3">
        <v>1587</v>
      </c>
      <c r="G1592" s="7"/>
      <c r="H1592" s="7">
        <f t="shared" si="24"/>
        <v>3.4724375565618002E-234</v>
      </c>
      <c r="I1592" s="7"/>
    </row>
    <row r="1593" spans="1:9" ht="12.75" customHeight="1" x14ac:dyDescent="0.3">
      <c r="A1593" s="3"/>
      <c r="B1593" s="3"/>
      <c r="C1593" s="1"/>
      <c r="D1593" s="1"/>
      <c r="E1593" s="1"/>
      <c r="F1593" s="3">
        <v>1588</v>
      </c>
      <c r="G1593" s="7"/>
      <c r="H1593" s="7">
        <f t="shared" si="24"/>
        <v>3.4724375565618002E-234</v>
      </c>
      <c r="I1593" s="7"/>
    </row>
    <row r="1594" spans="1:9" ht="12.75" customHeight="1" x14ac:dyDescent="0.3">
      <c r="A1594" s="3"/>
      <c r="B1594" s="3"/>
      <c r="C1594" s="1"/>
      <c r="D1594" s="1"/>
      <c r="E1594" s="1"/>
      <c r="F1594" s="3">
        <v>1589</v>
      </c>
      <c r="G1594" s="7"/>
      <c r="H1594" s="7">
        <f t="shared" si="24"/>
        <v>3.4724375565618002E-234</v>
      </c>
      <c r="I1594" s="7"/>
    </row>
    <row r="1595" spans="1:9" ht="12.75" customHeight="1" x14ac:dyDescent="0.3">
      <c r="A1595" s="3"/>
      <c r="B1595" s="3"/>
      <c r="C1595" s="1"/>
      <c r="D1595" s="1"/>
      <c r="E1595" s="1"/>
      <c r="F1595" s="3">
        <v>1590</v>
      </c>
      <c r="G1595" s="7"/>
      <c r="H1595" s="7">
        <f t="shared" si="24"/>
        <v>3.4724375565618002E-234</v>
      </c>
      <c r="I1595" s="7"/>
    </row>
    <row r="1596" spans="1:9" ht="12.75" customHeight="1" x14ac:dyDescent="0.3">
      <c r="A1596" s="3"/>
      <c r="B1596" s="3"/>
      <c r="C1596" s="1"/>
      <c r="D1596" s="1"/>
      <c r="E1596" s="1"/>
      <c r="F1596" s="3">
        <v>1591</v>
      </c>
      <c r="G1596" s="7"/>
      <c r="H1596" s="7">
        <f t="shared" si="24"/>
        <v>3.4724375565618002E-234</v>
      </c>
      <c r="I1596" s="7"/>
    </row>
    <row r="1597" spans="1:9" ht="12.75" customHeight="1" x14ac:dyDescent="0.3">
      <c r="A1597" s="3"/>
      <c r="B1597" s="3"/>
      <c r="C1597" s="1"/>
      <c r="D1597" s="1"/>
      <c r="E1597" s="1"/>
      <c r="F1597" s="3">
        <v>1592</v>
      </c>
      <c r="G1597" s="7"/>
      <c r="H1597" s="7">
        <f t="shared" si="24"/>
        <v>3.4724375565618002E-234</v>
      </c>
      <c r="I1597" s="7"/>
    </row>
    <row r="1598" spans="1:9" ht="12.75" customHeight="1" x14ac:dyDescent="0.3">
      <c r="A1598" s="3"/>
      <c r="B1598" s="3"/>
      <c r="C1598" s="1"/>
      <c r="D1598" s="1"/>
      <c r="E1598" s="1"/>
      <c r="F1598" s="3">
        <v>1593</v>
      </c>
      <c r="G1598" s="7"/>
      <c r="H1598" s="7">
        <f t="shared" si="24"/>
        <v>3.4724375565618002E-234</v>
      </c>
      <c r="I1598" s="7"/>
    </row>
    <row r="1599" spans="1:9" ht="12.75" customHeight="1" x14ac:dyDescent="0.3">
      <c r="A1599" s="3"/>
      <c r="B1599" s="3"/>
      <c r="C1599" s="1"/>
      <c r="D1599" s="1"/>
      <c r="E1599" s="1"/>
      <c r="F1599" s="3">
        <v>1594</v>
      </c>
      <c r="G1599" s="7"/>
      <c r="H1599" s="7">
        <f t="shared" si="24"/>
        <v>3.4724375565618002E-234</v>
      </c>
      <c r="I1599" s="7"/>
    </row>
    <row r="1600" spans="1:9" ht="12.75" customHeight="1" x14ac:dyDescent="0.3">
      <c r="A1600" s="3"/>
      <c r="B1600" s="3"/>
      <c r="C1600" s="1"/>
      <c r="D1600" s="1"/>
      <c r="E1600" s="1"/>
      <c r="F1600" s="3">
        <v>1595</v>
      </c>
      <c r="G1600" s="7"/>
      <c r="H1600" s="7">
        <f t="shared" si="24"/>
        <v>3.4724375565618002E-234</v>
      </c>
      <c r="I1600" s="7"/>
    </row>
    <row r="1601" spans="1:9" ht="12.75" customHeight="1" x14ac:dyDescent="0.3">
      <c r="A1601" s="3"/>
      <c r="B1601" s="3"/>
      <c r="C1601" s="1"/>
      <c r="D1601" s="1"/>
      <c r="E1601" s="1"/>
      <c r="F1601" s="3">
        <v>1596</v>
      </c>
      <c r="G1601" s="7"/>
      <c r="H1601" s="7">
        <f t="shared" si="24"/>
        <v>3.4724375565618002E-234</v>
      </c>
      <c r="I1601" s="7"/>
    </row>
    <row r="1602" spans="1:9" ht="12.75" customHeight="1" x14ac:dyDescent="0.3">
      <c r="A1602" s="3"/>
      <c r="B1602" s="3"/>
      <c r="C1602" s="1"/>
      <c r="D1602" s="1"/>
      <c r="E1602" s="1"/>
      <c r="F1602" s="3">
        <v>1597</v>
      </c>
      <c r="G1602" s="7"/>
      <c r="H1602" s="7">
        <f t="shared" si="24"/>
        <v>3.4724375565618002E-234</v>
      </c>
      <c r="I1602" s="7"/>
    </row>
    <row r="1603" spans="1:9" ht="12.75" customHeight="1" x14ac:dyDescent="0.3">
      <c r="A1603" s="3"/>
      <c r="B1603" s="3"/>
      <c r="C1603" s="1"/>
      <c r="D1603" s="1"/>
      <c r="E1603" s="1"/>
      <c r="F1603" s="3">
        <v>1598</v>
      </c>
      <c r="G1603" s="7"/>
      <c r="H1603" s="7">
        <f t="shared" si="24"/>
        <v>3.4724375565618002E-234</v>
      </c>
      <c r="I1603" s="7"/>
    </row>
    <row r="1604" spans="1:9" ht="12.75" customHeight="1" x14ac:dyDescent="0.3">
      <c r="A1604" s="3"/>
      <c r="B1604" s="3"/>
      <c r="C1604" s="1"/>
      <c r="D1604" s="1"/>
      <c r="E1604" s="1"/>
      <c r="F1604" s="3">
        <v>1599</v>
      </c>
      <c r="G1604" s="7"/>
      <c r="H1604" s="7">
        <f t="shared" si="24"/>
        <v>3.4724375565618002E-234</v>
      </c>
      <c r="I1604" s="7"/>
    </row>
    <row r="1605" spans="1:9" ht="12.75" customHeight="1" x14ac:dyDescent="0.3">
      <c r="A1605" s="3"/>
      <c r="B1605" s="3"/>
      <c r="C1605" s="1"/>
      <c r="D1605" s="1"/>
      <c r="E1605" s="1"/>
      <c r="F1605" s="3">
        <v>1600</v>
      </c>
      <c r="G1605" s="7"/>
      <c r="H1605" s="7">
        <f t="shared" si="24"/>
        <v>3.4724375565618002E-234</v>
      </c>
      <c r="I1605" s="7"/>
    </row>
    <row r="1606" spans="1:9" ht="12.75" customHeight="1" x14ac:dyDescent="0.3">
      <c r="A1606" s="3"/>
      <c r="B1606" s="3"/>
      <c r="C1606" s="1"/>
      <c r="D1606" s="1"/>
      <c r="E1606" s="1"/>
      <c r="F1606" s="3">
        <v>1601</v>
      </c>
      <c r="G1606" s="7"/>
      <c r="H1606" s="7">
        <f t="shared" si="24"/>
        <v>3.4724375565618002E-234</v>
      </c>
      <c r="I1606" s="7"/>
    </row>
    <row r="1607" spans="1:9" ht="12.75" customHeight="1" x14ac:dyDescent="0.3">
      <c r="A1607" s="3"/>
      <c r="B1607" s="3"/>
      <c r="C1607" s="1"/>
      <c r="D1607" s="1"/>
      <c r="E1607" s="1"/>
      <c r="F1607" s="3">
        <v>1602</v>
      </c>
      <c r="G1607" s="7"/>
      <c r="H1607" s="7">
        <f t="shared" ref="H1607:H1670" si="25">(1/$D$7)*EXP(-((G1607-$D$6)/$D$7)-EXP(-((G1607-$D$6)/$D$7)))</f>
        <v>3.4724375565618002E-234</v>
      </c>
      <c r="I1607" s="7"/>
    </row>
    <row r="1608" spans="1:9" ht="12.75" customHeight="1" x14ac:dyDescent="0.3">
      <c r="A1608" s="3"/>
      <c r="B1608" s="3"/>
      <c r="C1608" s="1"/>
      <c r="D1608" s="1"/>
      <c r="E1608" s="1"/>
      <c r="F1608" s="3">
        <v>1603</v>
      </c>
      <c r="G1608" s="7"/>
      <c r="H1608" s="7">
        <f t="shared" si="25"/>
        <v>3.4724375565618002E-234</v>
      </c>
      <c r="I1608" s="7"/>
    </row>
    <row r="1609" spans="1:9" ht="12.75" customHeight="1" x14ac:dyDescent="0.3">
      <c r="A1609" s="3"/>
      <c r="B1609" s="3"/>
      <c r="C1609" s="1"/>
      <c r="D1609" s="1"/>
      <c r="E1609" s="1"/>
      <c r="F1609" s="3">
        <v>1604</v>
      </c>
      <c r="G1609" s="7"/>
      <c r="H1609" s="7">
        <f t="shared" si="25"/>
        <v>3.4724375565618002E-234</v>
      </c>
      <c r="I1609" s="7"/>
    </row>
    <row r="1610" spans="1:9" ht="12.75" customHeight="1" x14ac:dyDescent="0.3">
      <c r="A1610" s="3"/>
      <c r="B1610" s="3"/>
      <c r="C1610" s="1"/>
      <c r="D1610" s="1"/>
      <c r="E1610" s="1"/>
      <c r="F1610" s="3">
        <v>1605</v>
      </c>
      <c r="G1610" s="7"/>
      <c r="H1610" s="7">
        <f t="shared" si="25"/>
        <v>3.4724375565618002E-234</v>
      </c>
      <c r="I1610" s="7"/>
    </row>
    <row r="1611" spans="1:9" ht="12.75" customHeight="1" x14ac:dyDescent="0.3">
      <c r="A1611" s="3"/>
      <c r="B1611" s="3"/>
      <c r="C1611" s="1"/>
      <c r="D1611" s="1"/>
      <c r="E1611" s="1"/>
      <c r="F1611" s="3">
        <v>1606</v>
      </c>
      <c r="G1611" s="7"/>
      <c r="H1611" s="7">
        <f t="shared" si="25"/>
        <v>3.4724375565618002E-234</v>
      </c>
      <c r="I1611" s="7"/>
    </row>
    <row r="1612" spans="1:9" ht="12.75" customHeight="1" x14ac:dyDescent="0.3">
      <c r="A1612" s="3"/>
      <c r="B1612" s="3"/>
      <c r="C1612" s="1"/>
      <c r="D1612" s="1"/>
      <c r="E1612" s="1"/>
      <c r="F1612" s="3">
        <v>1607</v>
      </c>
      <c r="G1612" s="7"/>
      <c r="H1612" s="7">
        <f t="shared" si="25"/>
        <v>3.4724375565618002E-234</v>
      </c>
      <c r="I1612" s="7"/>
    </row>
    <row r="1613" spans="1:9" ht="12.75" customHeight="1" x14ac:dyDescent="0.3">
      <c r="A1613" s="3"/>
      <c r="B1613" s="3"/>
      <c r="C1613" s="1"/>
      <c r="D1613" s="1"/>
      <c r="E1613" s="1"/>
      <c r="F1613" s="3">
        <v>1608</v>
      </c>
      <c r="G1613" s="7"/>
      <c r="H1613" s="7">
        <f t="shared" si="25"/>
        <v>3.4724375565618002E-234</v>
      </c>
      <c r="I1613" s="7"/>
    </row>
    <row r="1614" spans="1:9" ht="12.75" customHeight="1" x14ac:dyDescent="0.3">
      <c r="A1614" s="3"/>
      <c r="B1614" s="3"/>
      <c r="C1614" s="1"/>
      <c r="D1614" s="1"/>
      <c r="E1614" s="1"/>
      <c r="F1614" s="3">
        <v>1609</v>
      </c>
      <c r="G1614" s="7"/>
      <c r="H1614" s="7">
        <f t="shared" si="25"/>
        <v>3.4724375565618002E-234</v>
      </c>
      <c r="I1614" s="7"/>
    </row>
    <row r="1615" spans="1:9" ht="12.75" customHeight="1" x14ac:dyDescent="0.3">
      <c r="A1615" s="3"/>
      <c r="B1615" s="3"/>
      <c r="C1615" s="1"/>
      <c r="D1615" s="1"/>
      <c r="E1615" s="1"/>
      <c r="F1615" s="3">
        <v>1610</v>
      </c>
      <c r="G1615" s="7"/>
      <c r="H1615" s="7">
        <f t="shared" si="25"/>
        <v>3.4724375565618002E-234</v>
      </c>
      <c r="I1615" s="7"/>
    </row>
    <row r="1616" spans="1:9" ht="12.75" customHeight="1" x14ac:dyDescent="0.3">
      <c r="A1616" s="3"/>
      <c r="B1616" s="3"/>
      <c r="C1616" s="1"/>
      <c r="D1616" s="1"/>
      <c r="E1616" s="1"/>
      <c r="F1616" s="3">
        <v>1611</v>
      </c>
      <c r="G1616" s="7"/>
      <c r="H1616" s="7">
        <f t="shared" si="25"/>
        <v>3.4724375565618002E-234</v>
      </c>
      <c r="I1616" s="7"/>
    </row>
    <row r="1617" spans="1:9" ht="12.75" customHeight="1" x14ac:dyDescent="0.3">
      <c r="A1617" s="3"/>
      <c r="B1617" s="3"/>
      <c r="C1617" s="1"/>
      <c r="D1617" s="1"/>
      <c r="E1617" s="1"/>
      <c r="F1617" s="3">
        <v>1612</v>
      </c>
      <c r="G1617" s="7"/>
      <c r="H1617" s="7">
        <f t="shared" si="25"/>
        <v>3.4724375565618002E-234</v>
      </c>
      <c r="I1617" s="7"/>
    </row>
    <row r="1618" spans="1:9" ht="12.75" customHeight="1" x14ac:dyDescent="0.3">
      <c r="A1618" s="3"/>
      <c r="B1618" s="3"/>
      <c r="C1618" s="1"/>
      <c r="D1618" s="1"/>
      <c r="E1618" s="1"/>
      <c r="F1618" s="3">
        <v>1613</v>
      </c>
      <c r="G1618" s="7"/>
      <c r="H1618" s="7">
        <f t="shared" si="25"/>
        <v>3.4724375565618002E-234</v>
      </c>
      <c r="I1618" s="7"/>
    </row>
    <row r="1619" spans="1:9" ht="12.75" customHeight="1" x14ac:dyDescent="0.3">
      <c r="A1619" s="3"/>
      <c r="B1619" s="3"/>
      <c r="C1619" s="1"/>
      <c r="D1619" s="1"/>
      <c r="E1619" s="1"/>
      <c r="F1619" s="3">
        <v>1614</v>
      </c>
      <c r="G1619" s="7"/>
      <c r="H1619" s="7">
        <f t="shared" si="25"/>
        <v>3.4724375565618002E-234</v>
      </c>
      <c r="I1619" s="7"/>
    </row>
    <row r="1620" spans="1:9" ht="12.75" customHeight="1" x14ac:dyDescent="0.3">
      <c r="A1620" s="3"/>
      <c r="B1620" s="3"/>
      <c r="C1620" s="1"/>
      <c r="D1620" s="1"/>
      <c r="E1620" s="1"/>
      <c r="F1620" s="3">
        <v>1615</v>
      </c>
      <c r="G1620" s="7"/>
      <c r="H1620" s="7">
        <f t="shared" si="25"/>
        <v>3.4724375565618002E-234</v>
      </c>
      <c r="I1620" s="7"/>
    </row>
    <row r="1621" spans="1:9" ht="12.75" customHeight="1" x14ac:dyDescent="0.3">
      <c r="A1621" s="3"/>
      <c r="B1621" s="3"/>
      <c r="C1621" s="1"/>
      <c r="D1621" s="1"/>
      <c r="E1621" s="1"/>
      <c r="F1621" s="3">
        <v>1616</v>
      </c>
      <c r="G1621" s="7"/>
      <c r="H1621" s="7">
        <f t="shared" si="25"/>
        <v>3.4724375565618002E-234</v>
      </c>
      <c r="I1621" s="7"/>
    </row>
    <row r="1622" spans="1:9" ht="12.75" customHeight="1" x14ac:dyDescent="0.3">
      <c r="A1622" s="3"/>
      <c r="B1622" s="3"/>
      <c r="C1622" s="1"/>
      <c r="D1622" s="1"/>
      <c r="E1622" s="1"/>
      <c r="F1622" s="3">
        <v>1617</v>
      </c>
      <c r="G1622" s="7"/>
      <c r="H1622" s="7">
        <f t="shared" si="25"/>
        <v>3.4724375565618002E-234</v>
      </c>
      <c r="I1622" s="7"/>
    </row>
    <row r="1623" spans="1:9" ht="12.75" customHeight="1" x14ac:dyDescent="0.3">
      <c r="A1623" s="3"/>
      <c r="B1623" s="3"/>
      <c r="C1623" s="1"/>
      <c r="D1623" s="1"/>
      <c r="E1623" s="1"/>
      <c r="F1623" s="3">
        <v>1618</v>
      </c>
      <c r="G1623" s="7"/>
      <c r="H1623" s="7">
        <f t="shared" si="25"/>
        <v>3.4724375565618002E-234</v>
      </c>
      <c r="I1623" s="7"/>
    </row>
    <row r="1624" spans="1:9" ht="12.75" customHeight="1" x14ac:dyDescent="0.3">
      <c r="A1624" s="3"/>
      <c r="B1624" s="3"/>
      <c r="C1624" s="1"/>
      <c r="D1624" s="1"/>
      <c r="E1624" s="1"/>
      <c r="F1624" s="3">
        <v>1619</v>
      </c>
      <c r="G1624" s="7"/>
      <c r="H1624" s="7">
        <f t="shared" si="25"/>
        <v>3.4724375565618002E-234</v>
      </c>
      <c r="I1624" s="7"/>
    </row>
    <row r="1625" spans="1:9" ht="12.75" customHeight="1" x14ac:dyDescent="0.3">
      <c r="A1625" s="3"/>
      <c r="B1625" s="3"/>
      <c r="C1625" s="1"/>
      <c r="D1625" s="1"/>
      <c r="E1625" s="1"/>
      <c r="F1625" s="3">
        <v>1620</v>
      </c>
      <c r="G1625" s="7"/>
      <c r="H1625" s="7">
        <f t="shared" si="25"/>
        <v>3.4724375565618002E-234</v>
      </c>
      <c r="I1625" s="7"/>
    </row>
    <row r="1626" spans="1:9" ht="12.75" customHeight="1" x14ac:dyDescent="0.3">
      <c r="A1626" s="3"/>
      <c r="B1626" s="3"/>
      <c r="C1626" s="1"/>
      <c r="D1626" s="1"/>
      <c r="E1626" s="1"/>
      <c r="F1626" s="3">
        <v>1621</v>
      </c>
      <c r="G1626" s="7"/>
      <c r="H1626" s="7">
        <f t="shared" si="25"/>
        <v>3.4724375565618002E-234</v>
      </c>
      <c r="I1626" s="7"/>
    </row>
    <row r="1627" spans="1:9" ht="12.75" customHeight="1" x14ac:dyDescent="0.3">
      <c r="A1627" s="3"/>
      <c r="B1627" s="3"/>
      <c r="C1627" s="1"/>
      <c r="D1627" s="1"/>
      <c r="E1627" s="1"/>
      <c r="F1627" s="3">
        <v>1622</v>
      </c>
      <c r="G1627" s="7"/>
      <c r="H1627" s="7">
        <f t="shared" si="25"/>
        <v>3.4724375565618002E-234</v>
      </c>
      <c r="I1627" s="7"/>
    </row>
    <row r="1628" spans="1:9" ht="12.75" customHeight="1" x14ac:dyDescent="0.3">
      <c r="A1628" s="3"/>
      <c r="B1628" s="3"/>
      <c r="C1628" s="1"/>
      <c r="D1628" s="1"/>
      <c r="E1628" s="1"/>
      <c r="F1628" s="3">
        <v>1623</v>
      </c>
      <c r="G1628" s="7"/>
      <c r="H1628" s="7">
        <f t="shared" si="25"/>
        <v>3.4724375565618002E-234</v>
      </c>
      <c r="I1628" s="7"/>
    </row>
    <row r="1629" spans="1:9" ht="12.75" customHeight="1" x14ac:dyDescent="0.3">
      <c r="A1629" s="3"/>
      <c r="B1629" s="3"/>
      <c r="C1629" s="1"/>
      <c r="D1629" s="1"/>
      <c r="E1629" s="1"/>
      <c r="F1629" s="3">
        <v>1624</v>
      </c>
      <c r="G1629" s="7"/>
      <c r="H1629" s="7">
        <f t="shared" si="25"/>
        <v>3.4724375565618002E-234</v>
      </c>
      <c r="I1629" s="7"/>
    </row>
    <row r="1630" spans="1:9" ht="12.75" customHeight="1" x14ac:dyDescent="0.3">
      <c r="A1630" s="3"/>
      <c r="B1630" s="3"/>
      <c r="C1630" s="1"/>
      <c r="D1630" s="1"/>
      <c r="E1630" s="1"/>
      <c r="F1630" s="3">
        <v>1625</v>
      </c>
      <c r="G1630" s="7"/>
      <c r="H1630" s="7">
        <f t="shared" si="25"/>
        <v>3.4724375565618002E-234</v>
      </c>
      <c r="I1630" s="7"/>
    </row>
    <row r="1631" spans="1:9" ht="12.75" customHeight="1" x14ac:dyDescent="0.3">
      <c r="A1631" s="3"/>
      <c r="B1631" s="3"/>
      <c r="C1631" s="1"/>
      <c r="D1631" s="1"/>
      <c r="E1631" s="1"/>
      <c r="F1631" s="3">
        <v>1626</v>
      </c>
      <c r="G1631" s="7"/>
      <c r="H1631" s="7">
        <f t="shared" si="25"/>
        <v>3.4724375565618002E-234</v>
      </c>
      <c r="I1631" s="7"/>
    </row>
    <row r="1632" spans="1:9" ht="12.75" customHeight="1" x14ac:dyDescent="0.3">
      <c r="A1632" s="3"/>
      <c r="B1632" s="3"/>
      <c r="C1632" s="1"/>
      <c r="D1632" s="1"/>
      <c r="E1632" s="1"/>
      <c r="F1632" s="3">
        <v>1627</v>
      </c>
      <c r="G1632" s="7"/>
      <c r="H1632" s="7">
        <f t="shared" si="25"/>
        <v>3.4724375565618002E-234</v>
      </c>
      <c r="I1632" s="7"/>
    </row>
    <row r="1633" spans="1:9" ht="12.75" customHeight="1" x14ac:dyDescent="0.3">
      <c r="A1633" s="3"/>
      <c r="B1633" s="3"/>
      <c r="C1633" s="1"/>
      <c r="D1633" s="1"/>
      <c r="E1633" s="1"/>
      <c r="F1633" s="3">
        <v>1628</v>
      </c>
      <c r="G1633" s="7"/>
      <c r="H1633" s="7">
        <f t="shared" si="25"/>
        <v>3.4724375565618002E-234</v>
      </c>
      <c r="I1633" s="7"/>
    </row>
    <row r="1634" spans="1:9" ht="12.75" customHeight="1" x14ac:dyDescent="0.3">
      <c r="A1634" s="3"/>
      <c r="B1634" s="3"/>
      <c r="C1634" s="1"/>
      <c r="D1634" s="1"/>
      <c r="E1634" s="1"/>
      <c r="F1634" s="3">
        <v>1629</v>
      </c>
      <c r="G1634" s="7"/>
      <c r="H1634" s="7">
        <f t="shared" si="25"/>
        <v>3.4724375565618002E-234</v>
      </c>
      <c r="I1634" s="7"/>
    </row>
    <row r="1635" spans="1:9" ht="12.75" customHeight="1" x14ac:dyDescent="0.3">
      <c r="A1635" s="3"/>
      <c r="B1635" s="3"/>
      <c r="C1635" s="1"/>
      <c r="D1635" s="1"/>
      <c r="E1635" s="1"/>
      <c r="F1635" s="3">
        <v>1630</v>
      </c>
      <c r="G1635" s="7"/>
      <c r="H1635" s="7">
        <f t="shared" si="25"/>
        <v>3.4724375565618002E-234</v>
      </c>
      <c r="I1635" s="7"/>
    </row>
    <row r="1636" spans="1:9" ht="12.75" customHeight="1" x14ac:dyDescent="0.3">
      <c r="A1636" s="3"/>
      <c r="B1636" s="3"/>
      <c r="C1636" s="1"/>
      <c r="D1636" s="1"/>
      <c r="E1636" s="1"/>
      <c r="F1636" s="3">
        <v>1631</v>
      </c>
      <c r="G1636" s="7"/>
      <c r="H1636" s="7">
        <f t="shared" si="25"/>
        <v>3.4724375565618002E-234</v>
      </c>
      <c r="I1636" s="7"/>
    </row>
    <row r="1637" spans="1:9" ht="12.75" customHeight="1" x14ac:dyDescent="0.3">
      <c r="A1637" s="3"/>
      <c r="B1637" s="3"/>
      <c r="C1637" s="1"/>
      <c r="D1637" s="1"/>
      <c r="E1637" s="1"/>
      <c r="F1637" s="3">
        <v>1632</v>
      </c>
      <c r="G1637" s="7"/>
      <c r="H1637" s="7">
        <f t="shared" si="25"/>
        <v>3.4724375565618002E-234</v>
      </c>
      <c r="I1637" s="7"/>
    </row>
    <row r="1638" spans="1:9" ht="12.75" customHeight="1" x14ac:dyDescent="0.3">
      <c r="A1638" s="3"/>
      <c r="B1638" s="3"/>
      <c r="C1638" s="1"/>
      <c r="D1638" s="1"/>
      <c r="E1638" s="1"/>
      <c r="F1638" s="3">
        <v>1633</v>
      </c>
      <c r="G1638" s="7"/>
      <c r="H1638" s="7">
        <f t="shared" si="25"/>
        <v>3.4724375565618002E-234</v>
      </c>
      <c r="I1638" s="7"/>
    </row>
    <row r="1639" spans="1:9" ht="12.75" customHeight="1" x14ac:dyDescent="0.3">
      <c r="A1639" s="3"/>
      <c r="B1639" s="3"/>
      <c r="C1639" s="1"/>
      <c r="D1639" s="1"/>
      <c r="E1639" s="1"/>
      <c r="F1639" s="3">
        <v>1634</v>
      </c>
      <c r="G1639" s="7"/>
      <c r="H1639" s="7">
        <f t="shared" si="25"/>
        <v>3.4724375565618002E-234</v>
      </c>
      <c r="I1639" s="7"/>
    </row>
    <row r="1640" spans="1:9" ht="12.75" customHeight="1" x14ac:dyDescent="0.3">
      <c r="A1640" s="3"/>
      <c r="B1640" s="3"/>
      <c r="C1640" s="1"/>
      <c r="D1640" s="1"/>
      <c r="E1640" s="1"/>
      <c r="F1640" s="3">
        <v>1635</v>
      </c>
      <c r="G1640" s="7"/>
      <c r="H1640" s="7">
        <f t="shared" si="25"/>
        <v>3.4724375565618002E-234</v>
      </c>
      <c r="I1640" s="7"/>
    </row>
    <row r="1641" spans="1:9" ht="12.75" customHeight="1" x14ac:dyDescent="0.3">
      <c r="A1641" s="3"/>
      <c r="B1641" s="3"/>
      <c r="C1641" s="1"/>
      <c r="D1641" s="1"/>
      <c r="E1641" s="1"/>
      <c r="F1641" s="3">
        <v>1636</v>
      </c>
      <c r="G1641" s="7"/>
      <c r="H1641" s="7">
        <f t="shared" si="25"/>
        <v>3.4724375565618002E-234</v>
      </c>
      <c r="I1641" s="7"/>
    </row>
    <row r="1642" spans="1:9" ht="12.75" customHeight="1" x14ac:dyDescent="0.3">
      <c r="A1642" s="3"/>
      <c r="B1642" s="3"/>
      <c r="C1642" s="1"/>
      <c r="D1642" s="1"/>
      <c r="E1642" s="1"/>
      <c r="F1642" s="3">
        <v>1637</v>
      </c>
      <c r="G1642" s="7"/>
      <c r="H1642" s="7">
        <f t="shared" si="25"/>
        <v>3.4724375565618002E-234</v>
      </c>
      <c r="I1642" s="7"/>
    </row>
    <row r="1643" spans="1:9" ht="12.75" customHeight="1" x14ac:dyDescent="0.3">
      <c r="A1643" s="3"/>
      <c r="B1643" s="3"/>
      <c r="C1643" s="1"/>
      <c r="D1643" s="1"/>
      <c r="E1643" s="1"/>
      <c r="F1643" s="3">
        <v>1638</v>
      </c>
      <c r="G1643" s="7"/>
      <c r="H1643" s="7">
        <f t="shared" si="25"/>
        <v>3.4724375565618002E-234</v>
      </c>
      <c r="I1643" s="7"/>
    </row>
    <row r="1644" spans="1:9" ht="12.75" customHeight="1" x14ac:dyDescent="0.3">
      <c r="A1644" s="3"/>
      <c r="B1644" s="3"/>
      <c r="C1644" s="1"/>
      <c r="D1644" s="1"/>
      <c r="E1644" s="1"/>
      <c r="F1644" s="3">
        <v>1639</v>
      </c>
      <c r="G1644" s="7"/>
      <c r="H1644" s="7">
        <f t="shared" si="25"/>
        <v>3.4724375565618002E-234</v>
      </c>
      <c r="I1644" s="7"/>
    </row>
    <row r="1645" spans="1:9" ht="12.75" customHeight="1" x14ac:dyDescent="0.3">
      <c r="A1645" s="3"/>
      <c r="B1645" s="3"/>
      <c r="C1645" s="1"/>
      <c r="D1645" s="1"/>
      <c r="E1645" s="1"/>
      <c r="F1645" s="3">
        <v>1640</v>
      </c>
      <c r="G1645" s="7"/>
      <c r="H1645" s="7">
        <f t="shared" si="25"/>
        <v>3.4724375565618002E-234</v>
      </c>
      <c r="I1645" s="7"/>
    </row>
    <row r="1646" spans="1:9" ht="12.75" customHeight="1" x14ac:dyDescent="0.3">
      <c r="A1646" s="3"/>
      <c r="B1646" s="3"/>
      <c r="C1646" s="1"/>
      <c r="D1646" s="1"/>
      <c r="E1646" s="1"/>
      <c r="F1646" s="3">
        <v>1641</v>
      </c>
      <c r="G1646" s="7"/>
      <c r="H1646" s="7">
        <f t="shared" si="25"/>
        <v>3.4724375565618002E-234</v>
      </c>
      <c r="I1646" s="7"/>
    </row>
    <row r="1647" spans="1:9" ht="12.75" customHeight="1" x14ac:dyDescent="0.3">
      <c r="A1647" s="3"/>
      <c r="B1647" s="3"/>
      <c r="C1647" s="1"/>
      <c r="D1647" s="1"/>
      <c r="E1647" s="1"/>
      <c r="F1647" s="3">
        <v>1642</v>
      </c>
      <c r="G1647" s="7"/>
      <c r="H1647" s="7">
        <f t="shared" si="25"/>
        <v>3.4724375565618002E-234</v>
      </c>
      <c r="I1647" s="7"/>
    </row>
    <row r="1648" spans="1:9" ht="12.75" customHeight="1" x14ac:dyDescent="0.3">
      <c r="A1648" s="3"/>
      <c r="B1648" s="3"/>
      <c r="C1648" s="1"/>
      <c r="D1648" s="1"/>
      <c r="E1648" s="1"/>
      <c r="F1648" s="3">
        <v>1643</v>
      </c>
      <c r="G1648" s="7"/>
      <c r="H1648" s="7">
        <f t="shared" si="25"/>
        <v>3.4724375565618002E-234</v>
      </c>
      <c r="I1648" s="7"/>
    </row>
    <row r="1649" spans="1:9" ht="12.75" customHeight="1" x14ac:dyDescent="0.3">
      <c r="A1649" s="3"/>
      <c r="B1649" s="3"/>
      <c r="C1649" s="1"/>
      <c r="D1649" s="1"/>
      <c r="E1649" s="1"/>
      <c r="F1649" s="3">
        <v>1644</v>
      </c>
      <c r="G1649" s="7"/>
      <c r="H1649" s="7">
        <f t="shared" si="25"/>
        <v>3.4724375565618002E-234</v>
      </c>
      <c r="I1649" s="7"/>
    </row>
    <row r="1650" spans="1:9" ht="12.75" customHeight="1" x14ac:dyDescent="0.3">
      <c r="A1650" s="3"/>
      <c r="B1650" s="3"/>
      <c r="C1650" s="1"/>
      <c r="D1650" s="1"/>
      <c r="E1650" s="1"/>
      <c r="F1650" s="3">
        <v>1645</v>
      </c>
      <c r="G1650" s="7"/>
      <c r="H1650" s="7">
        <f t="shared" si="25"/>
        <v>3.4724375565618002E-234</v>
      </c>
      <c r="I1650" s="7"/>
    </row>
    <row r="1651" spans="1:9" ht="12.75" customHeight="1" x14ac:dyDescent="0.3">
      <c r="A1651" s="3"/>
      <c r="B1651" s="3"/>
      <c r="C1651" s="1"/>
      <c r="D1651" s="1"/>
      <c r="E1651" s="1"/>
      <c r="F1651" s="3">
        <v>1646</v>
      </c>
      <c r="G1651" s="7"/>
      <c r="H1651" s="7">
        <f t="shared" si="25"/>
        <v>3.4724375565618002E-234</v>
      </c>
      <c r="I1651" s="7"/>
    </row>
    <row r="1652" spans="1:9" ht="12.75" customHeight="1" x14ac:dyDescent="0.3">
      <c r="A1652" s="3"/>
      <c r="B1652" s="3"/>
      <c r="C1652" s="1"/>
      <c r="D1652" s="1"/>
      <c r="E1652" s="1"/>
      <c r="F1652" s="3">
        <v>1647</v>
      </c>
      <c r="G1652" s="7"/>
      <c r="H1652" s="7">
        <f t="shared" si="25"/>
        <v>3.4724375565618002E-234</v>
      </c>
      <c r="I1652" s="7"/>
    </row>
    <row r="1653" spans="1:9" ht="12.75" customHeight="1" x14ac:dyDescent="0.3">
      <c r="A1653" s="3"/>
      <c r="B1653" s="3"/>
      <c r="C1653" s="1"/>
      <c r="D1653" s="1"/>
      <c r="E1653" s="1"/>
      <c r="F1653" s="3">
        <v>1648</v>
      </c>
      <c r="G1653" s="7"/>
      <c r="H1653" s="7">
        <f t="shared" si="25"/>
        <v>3.4724375565618002E-234</v>
      </c>
      <c r="I1653" s="7"/>
    </row>
    <row r="1654" spans="1:9" ht="12.75" customHeight="1" x14ac:dyDescent="0.3">
      <c r="A1654" s="3"/>
      <c r="B1654" s="3"/>
      <c r="C1654" s="1"/>
      <c r="D1654" s="1"/>
      <c r="E1654" s="1"/>
      <c r="F1654" s="3">
        <v>1649</v>
      </c>
      <c r="G1654" s="7"/>
      <c r="H1654" s="7">
        <f t="shared" si="25"/>
        <v>3.4724375565618002E-234</v>
      </c>
      <c r="I1654" s="7"/>
    </row>
    <row r="1655" spans="1:9" ht="12.75" customHeight="1" x14ac:dyDescent="0.3">
      <c r="A1655" s="3"/>
      <c r="B1655" s="3"/>
      <c r="C1655" s="1"/>
      <c r="D1655" s="1"/>
      <c r="E1655" s="1"/>
      <c r="F1655" s="3">
        <v>1650</v>
      </c>
      <c r="G1655" s="7"/>
      <c r="H1655" s="7">
        <f t="shared" si="25"/>
        <v>3.4724375565618002E-234</v>
      </c>
      <c r="I1655" s="7"/>
    </row>
    <row r="1656" spans="1:9" ht="12.75" customHeight="1" x14ac:dyDescent="0.3">
      <c r="A1656" s="3"/>
      <c r="B1656" s="3"/>
      <c r="C1656" s="1"/>
      <c r="D1656" s="1"/>
      <c r="E1656" s="1"/>
      <c r="F1656" s="3">
        <v>1651</v>
      </c>
      <c r="G1656" s="7"/>
      <c r="H1656" s="7">
        <f t="shared" si="25"/>
        <v>3.4724375565618002E-234</v>
      </c>
      <c r="I1656" s="7"/>
    </row>
    <row r="1657" spans="1:9" ht="12.75" customHeight="1" x14ac:dyDescent="0.3">
      <c r="A1657" s="3"/>
      <c r="B1657" s="3"/>
      <c r="C1657" s="1"/>
      <c r="D1657" s="1"/>
      <c r="E1657" s="1"/>
      <c r="F1657" s="3">
        <v>1652</v>
      </c>
      <c r="G1657" s="7"/>
      <c r="H1657" s="7">
        <f t="shared" si="25"/>
        <v>3.4724375565618002E-234</v>
      </c>
      <c r="I1657" s="7"/>
    </row>
    <row r="1658" spans="1:9" ht="12.75" customHeight="1" x14ac:dyDescent="0.3">
      <c r="A1658" s="3"/>
      <c r="B1658" s="3"/>
      <c r="C1658" s="1"/>
      <c r="D1658" s="1"/>
      <c r="E1658" s="1"/>
      <c r="F1658" s="3">
        <v>1653</v>
      </c>
      <c r="G1658" s="7"/>
      <c r="H1658" s="7">
        <f t="shared" si="25"/>
        <v>3.4724375565618002E-234</v>
      </c>
      <c r="I1658" s="7"/>
    </row>
    <row r="1659" spans="1:9" ht="12.75" customHeight="1" x14ac:dyDescent="0.3">
      <c r="A1659" s="3"/>
      <c r="B1659" s="3"/>
      <c r="C1659" s="1"/>
      <c r="D1659" s="1"/>
      <c r="E1659" s="1"/>
      <c r="F1659" s="3">
        <v>1654</v>
      </c>
      <c r="G1659" s="7"/>
      <c r="H1659" s="7">
        <f t="shared" si="25"/>
        <v>3.4724375565618002E-234</v>
      </c>
      <c r="I1659" s="7"/>
    </row>
    <row r="1660" spans="1:9" ht="12.75" customHeight="1" x14ac:dyDescent="0.3">
      <c r="A1660" s="3"/>
      <c r="B1660" s="3"/>
      <c r="C1660" s="1"/>
      <c r="D1660" s="1"/>
      <c r="E1660" s="1"/>
      <c r="F1660" s="3">
        <v>1655</v>
      </c>
      <c r="G1660" s="7"/>
      <c r="H1660" s="7">
        <f t="shared" si="25"/>
        <v>3.4724375565618002E-234</v>
      </c>
      <c r="I1660" s="7"/>
    </row>
    <row r="1661" spans="1:9" ht="12.75" customHeight="1" x14ac:dyDescent="0.3">
      <c r="A1661" s="3"/>
      <c r="B1661" s="3"/>
      <c r="C1661" s="1"/>
      <c r="D1661" s="1"/>
      <c r="E1661" s="1"/>
      <c r="F1661" s="3">
        <v>1656</v>
      </c>
      <c r="G1661" s="7"/>
      <c r="H1661" s="7">
        <f t="shared" si="25"/>
        <v>3.4724375565618002E-234</v>
      </c>
      <c r="I1661" s="7"/>
    </row>
    <row r="1662" spans="1:9" ht="12.75" customHeight="1" x14ac:dyDescent="0.3">
      <c r="A1662" s="3"/>
      <c r="B1662" s="3"/>
      <c r="C1662" s="1"/>
      <c r="D1662" s="1"/>
      <c r="E1662" s="1"/>
      <c r="F1662" s="3">
        <v>1657</v>
      </c>
      <c r="G1662" s="7"/>
      <c r="H1662" s="7">
        <f t="shared" si="25"/>
        <v>3.4724375565618002E-234</v>
      </c>
      <c r="I1662" s="7"/>
    </row>
    <row r="1663" spans="1:9" ht="12.75" customHeight="1" x14ac:dyDescent="0.3">
      <c r="A1663" s="3"/>
      <c r="B1663" s="3"/>
      <c r="C1663" s="1"/>
      <c r="D1663" s="1"/>
      <c r="E1663" s="1"/>
      <c r="F1663" s="3">
        <v>1658</v>
      </c>
      <c r="G1663" s="7"/>
      <c r="H1663" s="7">
        <f t="shared" si="25"/>
        <v>3.4724375565618002E-234</v>
      </c>
      <c r="I1663" s="7"/>
    </row>
    <row r="1664" spans="1:9" ht="12.75" customHeight="1" x14ac:dyDescent="0.3">
      <c r="A1664" s="3"/>
      <c r="B1664" s="3"/>
      <c r="C1664" s="1"/>
      <c r="D1664" s="1"/>
      <c r="E1664" s="1"/>
      <c r="F1664" s="3">
        <v>1659</v>
      </c>
      <c r="G1664" s="7"/>
      <c r="H1664" s="7">
        <f t="shared" si="25"/>
        <v>3.4724375565618002E-234</v>
      </c>
      <c r="I1664" s="7"/>
    </row>
    <row r="1665" spans="1:9" ht="12.75" customHeight="1" x14ac:dyDescent="0.3">
      <c r="A1665" s="3"/>
      <c r="B1665" s="3"/>
      <c r="C1665" s="1"/>
      <c r="D1665" s="1"/>
      <c r="E1665" s="1"/>
      <c r="F1665" s="3">
        <v>1660</v>
      </c>
      <c r="G1665" s="7"/>
      <c r="H1665" s="7">
        <f t="shared" si="25"/>
        <v>3.4724375565618002E-234</v>
      </c>
      <c r="I1665" s="7"/>
    </row>
    <row r="1666" spans="1:9" ht="12.75" customHeight="1" x14ac:dyDescent="0.3">
      <c r="A1666" s="3"/>
      <c r="B1666" s="3"/>
      <c r="C1666" s="1"/>
      <c r="D1666" s="1"/>
      <c r="E1666" s="1"/>
      <c r="F1666" s="3">
        <v>1661</v>
      </c>
      <c r="G1666" s="7"/>
      <c r="H1666" s="7">
        <f t="shared" si="25"/>
        <v>3.4724375565618002E-234</v>
      </c>
      <c r="I1666" s="7"/>
    </row>
    <row r="1667" spans="1:9" ht="12.75" customHeight="1" x14ac:dyDescent="0.3">
      <c r="A1667" s="3"/>
      <c r="B1667" s="3"/>
      <c r="C1667" s="1"/>
      <c r="D1667" s="1"/>
      <c r="E1667" s="1"/>
      <c r="F1667" s="3">
        <v>1662</v>
      </c>
      <c r="G1667" s="7"/>
      <c r="H1667" s="7">
        <f t="shared" si="25"/>
        <v>3.4724375565618002E-234</v>
      </c>
      <c r="I1667" s="7"/>
    </row>
    <row r="1668" spans="1:9" ht="12.75" customHeight="1" x14ac:dyDescent="0.3">
      <c r="A1668" s="3"/>
      <c r="B1668" s="3"/>
      <c r="C1668" s="1"/>
      <c r="D1668" s="1"/>
      <c r="E1668" s="1"/>
      <c r="F1668" s="3">
        <v>1663</v>
      </c>
      <c r="G1668" s="7"/>
      <c r="H1668" s="7">
        <f t="shared" si="25"/>
        <v>3.4724375565618002E-234</v>
      </c>
      <c r="I1668" s="7"/>
    </row>
    <row r="1669" spans="1:9" ht="12.75" customHeight="1" x14ac:dyDescent="0.3">
      <c r="A1669" s="3"/>
      <c r="B1669" s="3"/>
      <c r="C1669" s="1"/>
      <c r="D1669" s="1"/>
      <c r="E1669" s="1"/>
      <c r="F1669" s="3">
        <v>1664</v>
      </c>
      <c r="G1669" s="7"/>
      <c r="H1669" s="7">
        <f t="shared" si="25"/>
        <v>3.4724375565618002E-234</v>
      </c>
      <c r="I1669" s="7"/>
    </row>
    <row r="1670" spans="1:9" ht="12.75" customHeight="1" x14ac:dyDescent="0.3">
      <c r="A1670" s="3"/>
      <c r="B1670" s="3"/>
      <c r="C1670" s="1"/>
      <c r="D1670" s="1"/>
      <c r="E1670" s="1"/>
      <c r="F1670" s="3">
        <v>1665</v>
      </c>
      <c r="G1670" s="7"/>
      <c r="H1670" s="7">
        <f t="shared" si="25"/>
        <v>3.4724375565618002E-234</v>
      </c>
      <c r="I1670" s="7"/>
    </row>
    <row r="1671" spans="1:9" ht="12.75" customHeight="1" x14ac:dyDescent="0.3">
      <c r="A1671" s="3"/>
      <c r="B1671" s="3"/>
      <c r="C1671" s="1"/>
      <c r="D1671" s="1"/>
      <c r="E1671" s="1"/>
      <c r="F1671" s="3">
        <v>1666</v>
      </c>
      <c r="G1671" s="7"/>
      <c r="H1671" s="7">
        <f t="shared" ref="H1671:H1734" si="26">(1/$D$7)*EXP(-((G1671-$D$6)/$D$7)-EXP(-((G1671-$D$6)/$D$7)))</f>
        <v>3.4724375565618002E-234</v>
      </c>
      <c r="I1671" s="7"/>
    </row>
    <row r="1672" spans="1:9" ht="12.75" customHeight="1" x14ac:dyDescent="0.3">
      <c r="A1672" s="3"/>
      <c r="B1672" s="3"/>
      <c r="C1672" s="1"/>
      <c r="D1672" s="1"/>
      <c r="E1672" s="1"/>
      <c r="F1672" s="3">
        <v>1667</v>
      </c>
      <c r="G1672" s="7"/>
      <c r="H1672" s="7">
        <f t="shared" si="26"/>
        <v>3.4724375565618002E-234</v>
      </c>
      <c r="I1672" s="7"/>
    </row>
    <row r="1673" spans="1:9" ht="12.75" customHeight="1" x14ac:dyDescent="0.3">
      <c r="A1673" s="3"/>
      <c r="B1673" s="3"/>
      <c r="C1673" s="1"/>
      <c r="D1673" s="1"/>
      <c r="E1673" s="1"/>
      <c r="F1673" s="3">
        <v>1668</v>
      </c>
      <c r="G1673" s="7"/>
      <c r="H1673" s="7">
        <f t="shared" si="26"/>
        <v>3.4724375565618002E-234</v>
      </c>
      <c r="I1673" s="7"/>
    </row>
    <row r="1674" spans="1:9" ht="12.75" customHeight="1" x14ac:dyDescent="0.3">
      <c r="A1674" s="3"/>
      <c r="B1674" s="3"/>
      <c r="C1674" s="1"/>
      <c r="D1674" s="1"/>
      <c r="E1674" s="1"/>
      <c r="F1674" s="3">
        <v>1669</v>
      </c>
      <c r="G1674" s="7"/>
      <c r="H1674" s="7">
        <f t="shared" si="26"/>
        <v>3.4724375565618002E-234</v>
      </c>
      <c r="I1674" s="7"/>
    </row>
    <row r="1675" spans="1:9" ht="12.75" customHeight="1" x14ac:dyDescent="0.3">
      <c r="A1675" s="3"/>
      <c r="B1675" s="3"/>
      <c r="C1675" s="1"/>
      <c r="D1675" s="1"/>
      <c r="E1675" s="1"/>
      <c r="F1675" s="3">
        <v>1670</v>
      </c>
      <c r="G1675" s="7"/>
      <c r="H1675" s="7">
        <f t="shared" si="26"/>
        <v>3.4724375565618002E-234</v>
      </c>
      <c r="I1675" s="7"/>
    </row>
    <row r="1676" spans="1:9" ht="12.75" customHeight="1" x14ac:dyDescent="0.3">
      <c r="A1676" s="3"/>
      <c r="B1676" s="3"/>
      <c r="C1676" s="1"/>
      <c r="D1676" s="1"/>
      <c r="E1676" s="1"/>
      <c r="F1676" s="3">
        <v>1671</v>
      </c>
      <c r="G1676" s="7"/>
      <c r="H1676" s="7">
        <f t="shared" si="26"/>
        <v>3.4724375565618002E-234</v>
      </c>
      <c r="I1676" s="7"/>
    </row>
    <row r="1677" spans="1:9" ht="12.75" customHeight="1" x14ac:dyDescent="0.3">
      <c r="A1677" s="3"/>
      <c r="B1677" s="3"/>
      <c r="C1677" s="1"/>
      <c r="D1677" s="1"/>
      <c r="E1677" s="1"/>
      <c r="F1677" s="3">
        <v>1672</v>
      </c>
      <c r="G1677" s="7"/>
      <c r="H1677" s="7">
        <f t="shared" si="26"/>
        <v>3.4724375565618002E-234</v>
      </c>
      <c r="I1677" s="7"/>
    </row>
    <row r="1678" spans="1:9" ht="12.75" customHeight="1" x14ac:dyDescent="0.3">
      <c r="A1678" s="3"/>
      <c r="B1678" s="3"/>
      <c r="C1678" s="1"/>
      <c r="D1678" s="1"/>
      <c r="E1678" s="1"/>
      <c r="F1678" s="3">
        <v>1673</v>
      </c>
      <c r="G1678" s="7"/>
      <c r="H1678" s="7">
        <f t="shared" si="26"/>
        <v>3.4724375565618002E-234</v>
      </c>
      <c r="I1678" s="7"/>
    </row>
    <row r="1679" spans="1:9" ht="12.75" customHeight="1" x14ac:dyDescent="0.3">
      <c r="A1679" s="3"/>
      <c r="B1679" s="3"/>
      <c r="C1679" s="1"/>
      <c r="D1679" s="1"/>
      <c r="E1679" s="1"/>
      <c r="F1679" s="3">
        <v>1674</v>
      </c>
      <c r="G1679" s="7"/>
      <c r="H1679" s="7">
        <f t="shared" si="26"/>
        <v>3.4724375565618002E-234</v>
      </c>
      <c r="I1679" s="7"/>
    </row>
    <row r="1680" spans="1:9" ht="12.75" customHeight="1" x14ac:dyDescent="0.3">
      <c r="A1680" s="3"/>
      <c r="B1680" s="3"/>
      <c r="C1680" s="1"/>
      <c r="D1680" s="1"/>
      <c r="E1680" s="1"/>
      <c r="F1680" s="3">
        <v>1675</v>
      </c>
      <c r="G1680" s="7"/>
      <c r="H1680" s="7">
        <f t="shared" si="26"/>
        <v>3.4724375565618002E-234</v>
      </c>
      <c r="I1680" s="7"/>
    </row>
    <row r="1681" spans="1:9" ht="12.75" customHeight="1" x14ac:dyDescent="0.3">
      <c r="A1681" s="3"/>
      <c r="B1681" s="3"/>
      <c r="C1681" s="1"/>
      <c r="D1681" s="1"/>
      <c r="E1681" s="1"/>
      <c r="F1681" s="3">
        <v>1676</v>
      </c>
      <c r="G1681" s="7"/>
      <c r="H1681" s="7">
        <f t="shared" si="26"/>
        <v>3.4724375565618002E-234</v>
      </c>
      <c r="I1681" s="7"/>
    </row>
    <row r="1682" spans="1:9" ht="12.75" customHeight="1" x14ac:dyDescent="0.3">
      <c r="A1682" s="3"/>
      <c r="B1682" s="3"/>
      <c r="C1682" s="1"/>
      <c r="D1682" s="1"/>
      <c r="E1682" s="1"/>
      <c r="F1682" s="3">
        <v>1677</v>
      </c>
      <c r="G1682" s="7"/>
      <c r="H1682" s="7">
        <f t="shared" si="26"/>
        <v>3.4724375565618002E-234</v>
      </c>
      <c r="I1682" s="7"/>
    </row>
    <row r="1683" spans="1:9" ht="12.75" customHeight="1" x14ac:dyDescent="0.3">
      <c r="A1683" s="3"/>
      <c r="B1683" s="3"/>
      <c r="C1683" s="1"/>
      <c r="D1683" s="1"/>
      <c r="E1683" s="1"/>
      <c r="F1683" s="3">
        <v>1678</v>
      </c>
      <c r="G1683" s="7"/>
      <c r="H1683" s="7">
        <f t="shared" si="26"/>
        <v>3.4724375565618002E-234</v>
      </c>
      <c r="I1683" s="7"/>
    </row>
    <row r="1684" spans="1:9" ht="12.75" customHeight="1" x14ac:dyDescent="0.3">
      <c r="A1684" s="3"/>
      <c r="B1684" s="3"/>
      <c r="C1684" s="1"/>
      <c r="D1684" s="1"/>
      <c r="E1684" s="1"/>
      <c r="F1684" s="3">
        <v>1679</v>
      </c>
      <c r="G1684" s="7"/>
      <c r="H1684" s="7">
        <f t="shared" si="26"/>
        <v>3.4724375565618002E-234</v>
      </c>
      <c r="I1684" s="7"/>
    </row>
    <row r="1685" spans="1:9" ht="12.75" customHeight="1" x14ac:dyDescent="0.3">
      <c r="A1685" s="3"/>
      <c r="B1685" s="3"/>
      <c r="C1685" s="1"/>
      <c r="D1685" s="1"/>
      <c r="E1685" s="1"/>
      <c r="F1685" s="3">
        <v>1680</v>
      </c>
      <c r="G1685" s="7"/>
      <c r="H1685" s="7">
        <f t="shared" si="26"/>
        <v>3.4724375565618002E-234</v>
      </c>
      <c r="I1685" s="7"/>
    </row>
    <row r="1686" spans="1:9" ht="12.75" customHeight="1" x14ac:dyDescent="0.3">
      <c r="A1686" s="3"/>
      <c r="B1686" s="3"/>
      <c r="C1686" s="1"/>
      <c r="D1686" s="1"/>
      <c r="E1686" s="1"/>
      <c r="F1686" s="3">
        <v>1681</v>
      </c>
      <c r="G1686" s="7"/>
      <c r="H1686" s="7">
        <f t="shared" si="26"/>
        <v>3.4724375565618002E-234</v>
      </c>
      <c r="I1686" s="7"/>
    </row>
    <row r="1687" spans="1:9" ht="12.75" customHeight="1" x14ac:dyDescent="0.3">
      <c r="A1687" s="3"/>
      <c r="B1687" s="3"/>
      <c r="C1687" s="1"/>
      <c r="D1687" s="1"/>
      <c r="E1687" s="1"/>
      <c r="F1687" s="3">
        <v>1682</v>
      </c>
      <c r="G1687" s="7"/>
      <c r="H1687" s="7">
        <f t="shared" si="26"/>
        <v>3.4724375565618002E-234</v>
      </c>
      <c r="I1687" s="7"/>
    </row>
    <row r="1688" spans="1:9" ht="12.75" customHeight="1" x14ac:dyDescent="0.3">
      <c r="A1688" s="3"/>
      <c r="B1688" s="3"/>
      <c r="C1688" s="1"/>
      <c r="D1688" s="1"/>
      <c r="E1688" s="1"/>
      <c r="F1688" s="3">
        <v>1683</v>
      </c>
      <c r="G1688" s="7"/>
      <c r="H1688" s="7">
        <f t="shared" si="26"/>
        <v>3.4724375565618002E-234</v>
      </c>
      <c r="I1688" s="7"/>
    </row>
    <row r="1689" spans="1:9" ht="12.75" customHeight="1" x14ac:dyDescent="0.3">
      <c r="A1689" s="3"/>
      <c r="B1689" s="3"/>
      <c r="C1689" s="1"/>
      <c r="D1689" s="1"/>
      <c r="E1689" s="1"/>
      <c r="F1689" s="3">
        <v>1684</v>
      </c>
      <c r="G1689" s="7"/>
      <c r="H1689" s="7">
        <f t="shared" si="26"/>
        <v>3.4724375565618002E-234</v>
      </c>
      <c r="I1689" s="7"/>
    </row>
    <row r="1690" spans="1:9" ht="12.75" customHeight="1" x14ac:dyDescent="0.3">
      <c r="A1690" s="3"/>
      <c r="B1690" s="3"/>
      <c r="C1690" s="1"/>
      <c r="D1690" s="1"/>
      <c r="E1690" s="1"/>
      <c r="F1690" s="3">
        <v>1685</v>
      </c>
      <c r="G1690" s="7"/>
      <c r="H1690" s="7">
        <f t="shared" si="26"/>
        <v>3.4724375565618002E-234</v>
      </c>
      <c r="I1690" s="7"/>
    </row>
    <row r="1691" spans="1:9" ht="12.75" customHeight="1" x14ac:dyDescent="0.3">
      <c r="A1691" s="3"/>
      <c r="B1691" s="3"/>
      <c r="C1691" s="1"/>
      <c r="D1691" s="1"/>
      <c r="E1691" s="1"/>
      <c r="F1691" s="3">
        <v>1686</v>
      </c>
      <c r="G1691" s="7"/>
      <c r="H1691" s="7">
        <f t="shared" si="26"/>
        <v>3.4724375565618002E-234</v>
      </c>
      <c r="I1691" s="7"/>
    </row>
    <row r="1692" spans="1:9" ht="12.75" customHeight="1" x14ac:dyDescent="0.3">
      <c r="A1692" s="3"/>
      <c r="B1692" s="3"/>
      <c r="C1692" s="1"/>
      <c r="D1692" s="1"/>
      <c r="E1692" s="1"/>
      <c r="F1692" s="3">
        <v>1687</v>
      </c>
      <c r="G1692" s="7"/>
      <c r="H1692" s="7">
        <f t="shared" si="26"/>
        <v>3.4724375565618002E-234</v>
      </c>
      <c r="I1692" s="7"/>
    </row>
    <row r="1693" spans="1:9" ht="12.75" customHeight="1" x14ac:dyDescent="0.3">
      <c r="A1693" s="3"/>
      <c r="B1693" s="3"/>
      <c r="C1693" s="1"/>
      <c r="D1693" s="1"/>
      <c r="E1693" s="1"/>
      <c r="F1693" s="3">
        <v>1688</v>
      </c>
      <c r="G1693" s="7"/>
      <c r="H1693" s="7">
        <f t="shared" si="26"/>
        <v>3.4724375565618002E-234</v>
      </c>
      <c r="I1693" s="7"/>
    </row>
    <row r="1694" spans="1:9" ht="12.75" customHeight="1" x14ac:dyDescent="0.3">
      <c r="A1694" s="3"/>
      <c r="B1694" s="3"/>
      <c r="C1694" s="1"/>
      <c r="D1694" s="1"/>
      <c r="E1694" s="1"/>
      <c r="F1694" s="3">
        <v>1689</v>
      </c>
      <c r="G1694" s="7"/>
      <c r="H1694" s="7">
        <f t="shared" si="26"/>
        <v>3.4724375565618002E-234</v>
      </c>
      <c r="I1694" s="7"/>
    </row>
    <row r="1695" spans="1:9" ht="12.75" customHeight="1" x14ac:dyDescent="0.3">
      <c r="A1695" s="3"/>
      <c r="B1695" s="3"/>
      <c r="C1695" s="1"/>
      <c r="D1695" s="1"/>
      <c r="E1695" s="1"/>
      <c r="F1695" s="3">
        <v>1690</v>
      </c>
      <c r="G1695" s="7"/>
      <c r="H1695" s="7">
        <f t="shared" si="26"/>
        <v>3.4724375565618002E-234</v>
      </c>
      <c r="I1695" s="7"/>
    </row>
    <row r="1696" spans="1:9" ht="12.75" customHeight="1" x14ac:dyDescent="0.3">
      <c r="A1696" s="3"/>
      <c r="B1696" s="3"/>
      <c r="C1696" s="1"/>
      <c r="D1696" s="1"/>
      <c r="E1696" s="1"/>
      <c r="F1696" s="3">
        <v>1691</v>
      </c>
      <c r="G1696" s="7"/>
      <c r="H1696" s="7">
        <f t="shared" si="26"/>
        <v>3.4724375565618002E-234</v>
      </c>
      <c r="I1696" s="7"/>
    </row>
    <row r="1697" spans="1:9" ht="12.75" customHeight="1" x14ac:dyDescent="0.3">
      <c r="A1697" s="3"/>
      <c r="B1697" s="3"/>
      <c r="C1697" s="1"/>
      <c r="D1697" s="1"/>
      <c r="E1697" s="1"/>
      <c r="F1697" s="3">
        <v>1692</v>
      </c>
      <c r="G1697" s="7"/>
      <c r="H1697" s="7">
        <f t="shared" si="26"/>
        <v>3.4724375565618002E-234</v>
      </c>
      <c r="I1697" s="7"/>
    </row>
    <row r="1698" spans="1:9" ht="12.75" customHeight="1" x14ac:dyDescent="0.3">
      <c r="A1698" s="3"/>
      <c r="B1698" s="3"/>
      <c r="C1698" s="1"/>
      <c r="D1698" s="1"/>
      <c r="E1698" s="1"/>
      <c r="F1698" s="3">
        <v>1693</v>
      </c>
      <c r="G1698" s="7"/>
      <c r="H1698" s="7">
        <f t="shared" si="26"/>
        <v>3.4724375565618002E-234</v>
      </c>
      <c r="I1698" s="7"/>
    </row>
    <row r="1699" spans="1:9" ht="12.75" customHeight="1" x14ac:dyDescent="0.3">
      <c r="A1699" s="3"/>
      <c r="B1699" s="3"/>
      <c r="C1699" s="1"/>
      <c r="D1699" s="1"/>
      <c r="E1699" s="1"/>
      <c r="F1699" s="3">
        <v>1694</v>
      </c>
      <c r="G1699" s="7"/>
      <c r="H1699" s="7">
        <f t="shared" si="26"/>
        <v>3.4724375565618002E-234</v>
      </c>
      <c r="I1699" s="7"/>
    </row>
    <row r="1700" spans="1:9" ht="12.75" customHeight="1" x14ac:dyDescent="0.3">
      <c r="A1700" s="3"/>
      <c r="B1700" s="3"/>
      <c r="C1700" s="1"/>
      <c r="D1700" s="1"/>
      <c r="E1700" s="1"/>
      <c r="F1700" s="3">
        <v>1695</v>
      </c>
      <c r="G1700" s="7"/>
      <c r="H1700" s="7">
        <f t="shared" si="26"/>
        <v>3.4724375565618002E-234</v>
      </c>
      <c r="I1700" s="7"/>
    </row>
    <row r="1701" spans="1:9" ht="12.75" customHeight="1" x14ac:dyDescent="0.3">
      <c r="A1701" s="3"/>
      <c r="B1701" s="3"/>
      <c r="C1701" s="1"/>
      <c r="D1701" s="1"/>
      <c r="E1701" s="1"/>
      <c r="F1701" s="3">
        <v>1696</v>
      </c>
      <c r="G1701" s="7"/>
      <c r="H1701" s="7">
        <f t="shared" si="26"/>
        <v>3.4724375565618002E-234</v>
      </c>
      <c r="I1701" s="7"/>
    </row>
    <row r="1702" spans="1:9" ht="12.75" customHeight="1" x14ac:dyDescent="0.3">
      <c r="A1702" s="3"/>
      <c r="B1702" s="3"/>
      <c r="C1702" s="1"/>
      <c r="D1702" s="1"/>
      <c r="E1702" s="1"/>
      <c r="F1702" s="3">
        <v>1697</v>
      </c>
      <c r="G1702" s="7"/>
      <c r="H1702" s="7">
        <f t="shared" si="26"/>
        <v>3.4724375565618002E-234</v>
      </c>
      <c r="I1702" s="7"/>
    </row>
    <row r="1703" spans="1:9" ht="12.75" customHeight="1" x14ac:dyDescent="0.3">
      <c r="A1703" s="3"/>
      <c r="B1703" s="3"/>
      <c r="C1703" s="1"/>
      <c r="D1703" s="1"/>
      <c r="E1703" s="1"/>
      <c r="F1703" s="3">
        <v>1698</v>
      </c>
      <c r="G1703" s="7"/>
      <c r="H1703" s="7">
        <f t="shared" si="26"/>
        <v>3.4724375565618002E-234</v>
      </c>
      <c r="I1703" s="7"/>
    </row>
    <row r="1704" spans="1:9" ht="12.75" customHeight="1" x14ac:dyDescent="0.3">
      <c r="A1704" s="3"/>
      <c r="B1704" s="3"/>
      <c r="C1704" s="1"/>
      <c r="D1704" s="1"/>
      <c r="E1704" s="1"/>
      <c r="F1704" s="3">
        <v>1699</v>
      </c>
      <c r="G1704" s="7"/>
      <c r="H1704" s="7">
        <f t="shared" si="26"/>
        <v>3.4724375565618002E-234</v>
      </c>
      <c r="I1704" s="7"/>
    </row>
    <row r="1705" spans="1:9" ht="12.75" customHeight="1" x14ac:dyDescent="0.3">
      <c r="A1705" s="3"/>
      <c r="B1705" s="3"/>
      <c r="C1705" s="1"/>
      <c r="D1705" s="1"/>
      <c r="E1705" s="1"/>
      <c r="F1705" s="3">
        <v>1700</v>
      </c>
      <c r="G1705" s="7"/>
      <c r="H1705" s="7">
        <f t="shared" si="26"/>
        <v>3.4724375565618002E-234</v>
      </c>
      <c r="I1705" s="7"/>
    </row>
    <row r="1706" spans="1:9" ht="12.75" customHeight="1" x14ac:dyDescent="0.3">
      <c r="A1706" s="3"/>
      <c r="B1706" s="3"/>
      <c r="C1706" s="1"/>
      <c r="D1706" s="1"/>
      <c r="E1706" s="1"/>
      <c r="F1706" s="3">
        <v>1701</v>
      </c>
      <c r="G1706" s="7"/>
      <c r="H1706" s="7">
        <f t="shared" si="26"/>
        <v>3.4724375565618002E-234</v>
      </c>
      <c r="I1706" s="7"/>
    </row>
    <row r="1707" spans="1:9" ht="12.75" customHeight="1" x14ac:dyDescent="0.3">
      <c r="A1707" s="3"/>
      <c r="B1707" s="3"/>
      <c r="C1707" s="1"/>
      <c r="D1707" s="1"/>
      <c r="E1707" s="1"/>
      <c r="F1707" s="3">
        <v>1702</v>
      </c>
      <c r="G1707" s="7"/>
      <c r="H1707" s="7">
        <f t="shared" si="26"/>
        <v>3.4724375565618002E-234</v>
      </c>
      <c r="I1707" s="7"/>
    </row>
    <row r="1708" spans="1:9" ht="12.75" customHeight="1" x14ac:dyDescent="0.3">
      <c r="A1708" s="3"/>
      <c r="B1708" s="3"/>
      <c r="C1708" s="1"/>
      <c r="D1708" s="1"/>
      <c r="E1708" s="1"/>
      <c r="F1708" s="3">
        <v>1703</v>
      </c>
      <c r="G1708" s="7"/>
      <c r="H1708" s="7">
        <f t="shared" si="26"/>
        <v>3.4724375565618002E-234</v>
      </c>
      <c r="I1708" s="7"/>
    </row>
    <row r="1709" spans="1:9" ht="12.75" customHeight="1" x14ac:dyDescent="0.3">
      <c r="A1709" s="3"/>
      <c r="B1709" s="3"/>
      <c r="C1709" s="1"/>
      <c r="D1709" s="1"/>
      <c r="E1709" s="1"/>
      <c r="F1709" s="3">
        <v>1704</v>
      </c>
      <c r="G1709" s="7"/>
      <c r="H1709" s="7">
        <f t="shared" si="26"/>
        <v>3.4724375565618002E-234</v>
      </c>
      <c r="I1709" s="7"/>
    </row>
    <row r="1710" spans="1:9" ht="12.75" customHeight="1" x14ac:dyDescent="0.3">
      <c r="A1710" s="3"/>
      <c r="B1710" s="3"/>
      <c r="C1710" s="1"/>
      <c r="D1710" s="1"/>
      <c r="E1710" s="1"/>
      <c r="F1710" s="3">
        <v>1705</v>
      </c>
      <c r="G1710" s="7"/>
      <c r="H1710" s="7">
        <f t="shared" si="26"/>
        <v>3.4724375565618002E-234</v>
      </c>
      <c r="I1710" s="7"/>
    </row>
    <row r="1711" spans="1:9" ht="12.75" customHeight="1" x14ac:dyDescent="0.3">
      <c r="A1711" s="3"/>
      <c r="B1711" s="3"/>
      <c r="C1711" s="1"/>
      <c r="D1711" s="1"/>
      <c r="E1711" s="1"/>
      <c r="F1711" s="3">
        <v>1706</v>
      </c>
      <c r="G1711" s="7"/>
      <c r="H1711" s="7">
        <f t="shared" si="26"/>
        <v>3.4724375565618002E-234</v>
      </c>
      <c r="I1711" s="7"/>
    </row>
    <row r="1712" spans="1:9" ht="12.75" customHeight="1" x14ac:dyDescent="0.3">
      <c r="A1712" s="3"/>
      <c r="B1712" s="3"/>
      <c r="C1712" s="1"/>
      <c r="D1712" s="1"/>
      <c r="E1712" s="1"/>
      <c r="F1712" s="3">
        <v>1707</v>
      </c>
      <c r="G1712" s="7"/>
      <c r="H1712" s="7">
        <f t="shared" si="26"/>
        <v>3.4724375565618002E-234</v>
      </c>
      <c r="I1712" s="7"/>
    </row>
    <row r="1713" spans="1:9" ht="12.75" customHeight="1" x14ac:dyDescent="0.3">
      <c r="A1713" s="3"/>
      <c r="B1713" s="3"/>
      <c r="C1713" s="1"/>
      <c r="D1713" s="1"/>
      <c r="E1713" s="1"/>
      <c r="F1713" s="3">
        <v>1708</v>
      </c>
      <c r="G1713" s="7"/>
      <c r="H1713" s="7">
        <f t="shared" si="26"/>
        <v>3.4724375565618002E-234</v>
      </c>
      <c r="I1713" s="7"/>
    </row>
    <row r="1714" spans="1:9" ht="12.75" customHeight="1" x14ac:dyDescent="0.3">
      <c r="A1714" s="3"/>
      <c r="B1714" s="3"/>
      <c r="C1714" s="1"/>
      <c r="D1714" s="1"/>
      <c r="E1714" s="1"/>
      <c r="F1714" s="3">
        <v>1709</v>
      </c>
      <c r="G1714" s="7"/>
      <c r="H1714" s="7">
        <f t="shared" si="26"/>
        <v>3.4724375565618002E-234</v>
      </c>
      <c r="I1714" s="7"/>
    </row>
    <row r="1715" spans="1:9" ht="12.75" customHeight="1" x14ac:dyDescent="0.3">
      <c r="A1715" s="3"/>
      <c r="B1715" s="3"/>
      <c r="C1715" s="1"/>
      <c r="D1715" s="1"/>
      <c r="E1715" s="1"/>
      <c r="F1715" s="3">
        <v>1710</v>
      </c>
      <c r="G1715" s="7"/>
      <c r="H1715" s="7">
        <f t="shared" si="26"/>
        <v>3.4724375565618002E-234</v>
      </c>
      <c r="I1715" s="7"/>
    </row>
    <row r="1716" spans="1:9" ht="12.75" customHeight="1" x14ac:dyDescent="0.3">
      <c r="A1716" s="3"/>
      <c r="B1716" s="3"/>
      <c r="C1716" s="1"/>
      <c r="D1716" s="1"/>
      <c r="E1716" s="1"/>
      <c r="F1716" s="3">
        <v>1711</v>
      </c>
      <c r="G1716" s="7"/>
      <c r="H1716" s="7">
        <f t="shared" si="26"/>
        <v>3.4724375565618002E-234</v>
      </c>
      <c r="I1716" s="7"/>
    </row>
    <row r="1717" spans="1:9" ht="12.75" customHeight="1" x14ac:dyDescent="0.3">
      <c r="A1717" s="3"/>
      <c r="B1717" s="3"/>
      <c r="C1717" s="1"/>
      <c r="D1717" s="1"/>
      <c r="E1717" s="1"/>
      <c r="F1717" s="3">
        <v>1712</v>
      </c>
      <c r="G1717" s="7"/>
      <c r="H1717" s="7">
        <f t="shared" si="26"/>
        <v>3.4724375565618002E-234</v>
      </c>
      <c r="I1717" s="7"/>
    </row>
    <row r="1718" spans="1:9" ht="12.75" customHeight="1" x14ac:dyDescent="0.3">
      <c r="A1718" s="3"/>
      <c r="B1718" s="3"/>
      <c r="C1718" s="1"/>
      <c r="D1718" s="1"/>
      <c r="E1718" s="1"/>
      <c r="F1718" s="3">
        <v>1713</v>
      </c>
      <c r="G1718" s="7"/>
      <c r="H1718" s="7">
        <f t="shared" si="26"/>
        <v>3.4724375565618002E-234</v>
      </c>
      <c r="I1718" s="7"/>
    </row>
    <row r="1719" spans="1:9" ht="12.75" customHeight="1" x14ac:dyDescent="0.3">
      <c r="A1719" s="3"/>
      <c r="B1719" s="3"/>
      <c r="C1719" s="1"/>
      <c r="D1719" s="1"/>
      <c r="E1719" s="1"/>
      <c r="F1719" s="3">
        <v>1714</v>
      </c>
      <c r="G1719" s="7"/>
      <c r="H1719" s="7">
        <f t="shared" si="26"/>
        <v>3.4724375565618002E-234</v>
      </c>
      <c r="I1719" s="7"/>
    </row>
    <row r="1720" spans="1:9" ht="12.75" customHeight="1" x14ac:dyDescent="0.3">
      <c r="A1720" s="3"/>
      <c r="B1720" s="3"/>
      <c r="C1720" s="1"/>
      <c r="D1720" s="1"/>
      <c r="E1720" s="1"/>
      <c r="F1720" s="3">
        <v>1715</v>
      </c>
      <c r="G1720" s="7"/>
      <c r="H1720" s="7">
        <f t="shared" si="26"/>
        <v>3.4724375565618002E-234</v>
      </c>
      <c r="I1720" s="7"/>
    </row>
    <row r="1721" spans="1:9" ht="12.75" customHeight="1" x14ac:dyDescent="0.3">
      <c r="A1721" s="3"/>
      <c r="B1721" s="3"/>
      <c r="C1721" s="1"/>
      <c r="D1721" s="1"/>
      <c r="E1721" s="1"/>
      <c r="F1721" s="3">
        <v>1716</v>
      </c>
      <c r="G1721" s="7"/>
      <c r="H1721" s="7">
        <f t="shared" si="26"/>
        <v>3.4724375565618002E-234</v>
      </c>
      <c r="I1721" s="7"/>
    </row>
    <row r="1722" spans="1:9" ht="12.75" customHeight="1" x14ac:dyDescent="0.3">
      <c r="A1722" s="3"/>
      <c r="B1722" s="3"/>
      <c r="C1722" s="1"/>
      <c r="D1722" s="1"/>
      <c r="E1722" s="1"/>
      <c r="F1722" s="3">
        <v>1717</v>
      </c>
      <c r="G1722" s="7"/>
      <c r="H1722" s="7">
        <f t="shared" si="26"/>
        <v>3.4724375565618002E-234</v>
      </c>
      <c r="I1722" s="7"/>
    </row>
    <row r="1723" spans="1:9" ht="12.75" customHeight="1" x14ac:dyDescent="0.3">
      <c r="A1723" s="3"/>
      <c r="B1723" s="3"/>
      <c r="C1723" s="1"/>
      <c r="D1723" s="1"/>
      <c r="E1723" s="1"/>
      <c r="F1723" s="3">
        <v>1718</v>
      </c>
      <c r="G1723" s="7"/>
      <c r="H1723" s="7">
        <f t="shared" si="26"/>
        <v>3.4724375565618002E-234</v>
      </c>
      <c r="I1723" s="7"/>
    </row>
    <row r="1724" spans="1:9" ht="12.75" customHeight="1" x14ac:dyDescent="0.3">
      <c r="A1724" s="3"/>
      <c r="B1724" s="3"/>
      <c r="C1724" s="1"/>
      <c r="D1724" s="1"/>
      <c r="E1724" s="1"/>
      <c r="F1724" s="3">
        <v>1719</v>
      </c>
      <c r="G1724" s="7"/>
      <c r="H1724" s="7">
        <f t="shared" si="26"/>
        <v>3.4724375565618002E-234</v>
      </c>
      <c r="I1724" s="7"/>
    </row>
    <row r="1725" spans="1:9" ht="12.75" customHeight="1" x14ac:dyDescent="0.3">
      <c r="A1725" s="3"/>
      <c r="B1725" s="3"/>
      <c r="C1725" s="1"/>
      <c r="D1725" s="1"/>
      <c r="E1725" s="1"/>
      <c r="F1725" s="3">
        <v>1720</v>
      </c>
      <c r="G1725" s="7"/>
      <c r="H1725" s="7">
        <f t="shared" si="26"/>
        <v>3.4724375565618002E-234</v>
      </c>
      <c r="I1725" s="7"/>
    </row>
    <row r="1726" spans="1:9" ht="12.75" customHeight="1" x14ac:dyDescent="0.3">
      <c r="A1726" s="3"/>
      <c r="B1726" s="3"/>
      <c r="C1726" s="1"/>
      <c r="D1726" s="1"/>
      <c r="E1726" s="1"/>
      <c r="F1726" s="3">
        <v>1721</v>
      </c>
      <c r="G1726" s="7"/>
      <c r="H1726" s="7">
        <f t="shared" si="26"/>
        <v>3.4724375565618002E-234</v>
      </c>
      <c r="I1726" s="7"/>
    </row>
    <row r="1727" spans="1:9" ht="12.75" customHeight="1" x14ac:dyDescent="0.3">
      <c r="A1727" s="3"/>
      <c r="B1727" s="3"/>
      <c r="C1727" s="1"/>
      <c r="D1727" s="1"/>
      <c r="E1727" s="1"/>
      <c r="F1727" s="3">
        <v>1722</v>
      </c>
      <c r="G1727" s="7"/>
      <c r="H1727" s="7">
        <f t="shared" si="26"/>
        <v>3.4724375565618002E-234</v>
      </c>
      <c r="I1727" s="7"/>
    </row>
    <row r="1728" spans="1:9" ht="12.75" customHeight="1" x14ac:dyDescent="0.3">
      <c r="A1728" s="3"/>
      <c r="B1728" s="3"/>
      <c r="C1728" s="1"/>
      <c r="D1728" s="1"/>
      <c r="E1728" s="1"/>
      <c r="F1728" s="3">
        <v>1723</v>
      </c>
      <c r="G1728" s="7"/>
      <c r="H1728" s="7">
        <f t="shared" si="26"/>
        <v>3.4724375565618002E-234</v>
      </c>
      <c r="I1728" s="7"/>
    </row>
    <row r="1729" spans="1:9" ht="12.75" customHeight="1" x14ac:dyDescent="0.3">
      <c r="A1729" s="3"/>
      <c r="B1729" s="3"/>
      <c r="C1729" s="1"/>
      <c r="D1729" s="1"/>
      <c r="E1729" s="1"/>
      <c r="F1729" s="3">
        <v>1724</v>
      </c>
      <c r="G1729" s="7"/>
      <c r="H1729" s="7">
        <f t="shared" si="26"/>
        <v>3.4724375565618002E-234</v>
      </c>
      <c r="I1729" s="7"/>
    </row>
    <row r="1730" spans="1:9" ht="12.75" customHeight="1" x14ac:dyDescent="0.3">
      <c r="A1730" s="3"/>
      <c r="B1730" s="3"/>
      <c r="C1730" s="1"/>
      <c r="D1730" s="1"/>
      <c r="E1730" s="1"/>
      <c r="F1730" s="3">
        <v>1725</v>
      </c>
      <c r="G1730" s="7"/>
      <c r="H1730" s="7">
        <f t="shared" si="26"/>
        <v>3.4724375565618002E-234</v>
      </c>
      <c r="I1730" s="7"/>
    </row>
    <row r="1731" spans="1:9" ht="12.75" customHeight="1" x14ac:dyDescent="0.3">
      <c r="A1731" s="3"/>
      <c r="B1731" s="3"/>
      <c r="C1731" s="1"/>
      <c r="D1731" s="1"/>
      <c r="E1731" s="1"/>
      <c r="F1731" s="3">
        <v>1726</v>
      </c>
      <c r="G1731" s="7"/>
      <c r="H1731" s="7">
        <f t="shared" si="26"/>
        <v>3.4724375565618002E-234</v>
      </c>
      <c r="I1731" s="7"/>
    </row>
    <row r="1732" spans="1:9" ht="12.75" customHeight="1" x14ac:dyDescent="0.3">
      <c r="A1732" s="3"/>
      <c r="B1732" s="3"/>
      <c r="C1732" s="1"/>
      <c r="D1732" s="1"/>
      <c r="E1732" s="1"/>
      <c r="F1732" s="3">
        <v>1727</v>
      </c>
      <c r="G1732" s="7"/>
      <c r="H1732" s="7">
        <f t="shared" si="26"/>
        <v>3.4724375565618002E-234</v>
      </c>
      <c r="I1732" s="7"/>
    </row>
    <row r="1733" spans="1:9" ht="12.75" customHeight="1" x14ac:dyDescent="0.3">
      <c r="A1733" s="3"/>
      <c r="B1733" s="3"/>
      <c r="C1733" s="1"/>
      <c r="D1733" s="1"/>
      <c r="E1733" s="1"/>
      <c r="F1733" s="3">
        <v>1728</v>
      </c>
      <c r="G1733" s="7"/>
      <c r="H1733" s="7">
        <f t="shared" si="26"/>
        <v>3.4724375565618002E-234</v>
      </c>
      <c r="I1733" s="7"/>
    </row>
    <row r="1734" spans="1:9" ht="12.75" customHeight="1" x14ac:dyDescent="0.3">
      <c r="A1734" s="3"/>
      <c r="B1734" s="3"/>
      <c r="C1734" s="1"/>
      <c r="D1734" s="1"/>
      <c r="E1734" s="1"/>
      <c r="F1734" s="3">
        <v>1729</v>
      </c>
      <c r="G1734" s="7"/>
      <c r="H1734" s="7">
        <f t="shared" si="26"/>
        <v>3.4724375565618002E-234</v>
      </c>
      <c r="I1734" s="7"/>
    </row>
    <row r="1735" spans="1:9" ht="12.75" customHeight="1" x14ac:dyDescent="0.3">
      <c r="A1735" s="3"/>
      <c r="B1735" s="3"/>
      <c r="C1735" s="1"/>
      <c r="D1735" s="1"/>
      <c r="E1735" s="1"/>
      <c r="F1735" s="3">
        <v>1730</v>
      </c>
      <c r="G1735" s="7"/>
      <c r="H1735" s="7">
        <f t="shared" ref="H1735:H1798" si="27">(1/$D$7)*EXP(-((G1735-$D$6)/$D$7)-EXP(-((G1735-$D$6)/$D$7)))</f>
        <v>3.4724375565618002E-234</v>
      </c>
      <c r="I1735" s="7"/>
    </row>
    <row r="1736" spans="1:9" ht="12.75" customHeight="1" x14ac:dyDescent="0.3">
      <c r="A1736" s="3"/>
      <c r="B1736" s="3"/>
      <c r="C1736" s="1"/>
      <c r="D1736" s="1"/>
      <c r="E1736" s="1"/>
      <c r="F1736" s="3">
        <v>1731</v>
      </c>
      <c r="G1736" s="7"/>
      <c r="H1736" s="7">
        <f t="shared" si="27"/>
        <v>3.4724375565618002E-234</v>
      </c>
      <c r="I1736" s="7"/>
    </row>
    <row r="1737" spans="1:9" ht="12.75" customHeight="1" x14ac:dyDescent="0.3">
      <c r="A1737" s="3"/>
      <c r="B1737" s="3"/>
      <c r="C1737" s="1"/>
      <c r="D1737" s="1"/>
      <c r="E1737" s="1"/>
      <c r="F1737" s="3">
        <v>1732</v>
      </c>
      <c r="G1737" s="7"/>
      <c r="H1737" s="7">
        <f t="shared" si="27"/>
        <v>3.4724375565618002E-234</v>
      </c>
      <c r="I1737" s="7"/>
    </row>
    <row r="1738" spans="1:9" ht="12.75" customHeight="1" x14ac:dyDescent="0.3">
      <c r="A1738" s="3"/>
      <c r="B1738" s="3"/>
      <c r="C1738" s="1"/>
      <c r="D1738" s="1"/>
      <c r="E1738" s="1"/>
      <c r="F1738" s="3">
        <v>1733</v>
      </c>
      <c r="G1738" s="7"/>
      <c r="H1738" s="7">
        <f t="shared" si="27"/>
        <v>3.4724375565618002E-234</v>
      </c>
      <c r="I1738" s="7"/>
    </row>
    <row r="1739" spans="1:9" ht="12.75" customHeight="1" x14ac:dyDescent="0.3">
      <c r="A1739" s="3"/>
      <c r="B1739" s="3"/>
      <c r="C1739" s="1"/>
      <c r="D1739" s="1"/>
      <c r="E1739" s="1"/>
      <c r="F1739" s="3">
        <v>1734</v>
      </c>
      <c r="G1739" s="7"/>
      <c r="H1739" s="7">
        <f t="shared" si="27"/>
        <v>3.4724375565618002E-234</v>
      </c>
      <c r="I1739" s="7"/>
    </row>
    <row r="1740" spans="1:9" ht="12.75" customHeight="1" x14ac:dyDescent="0.3">
      <c r="A1740" s="3"/>
      <c r="B1740" s="3"/>
      <c r="C1740" s="1"/>
      <c r="D1740" s="1"/>
      <c r="E1740" s="1"/>
      <c r="F1740" s="3">
        <v>1735</v>
      </c>
      <c r="G1740" s="7"/>
      <c r="H1740" s="7">
        <f t="shared" si="27"/>
        <v>3.4724375565618002E-234</v>
      </c>
      <c r="I1740" s="7"/>
    </row>
    <row r="1741" spans="1:9" ht="12.75" customHeight="1" x14ac:dyDescent="0.3">
      <c r="A1741" s="3"/>
      <c r="B1741" s="3"/>
      <c r="C1741" s="1"/>
      <c r="D1741" s="1"/>
      <c r="E1741" s="1"/>
      <c r="F1741" s="3">
        <v>1736</v>
      </c>
      <c r="G1741" s="7"/>
      <c r="H1741" s="7">
        <f t="shared" si="27"/>
        <v>3.4724375565618002E-234</v>
      </c>
      <c r="I1741" s="7"/>
    </row>
    <row r="1742" spans="1:9" ht="12.75" customHeight="1" x14ac:dyDescent="0.3">
      <c r="A1742" s="3"/>
      <c r="B1742" s="3"/>
      <c r="C1742" s="1"/>
      <c r="D1742" s="1"/>
      <c r="E1742" s="1"/>
      <c r="F1742" s="3">
        <v>1737</v>
      </c>
      <c r="G1742" s="7"/>
      <c r="H1742" s="7">
        <f t="shared" si="27"/>
        <v>3.4724375565618002E-234</v>
      </c>
      <c r="I1742" s="7"/>
    </row>
    <row r="1743" spans="1:9" ht="12.75" customHeight="1" x14ac:dyDescent="0.3">
      <c r="A1743" s="3"/>
      <c r="B1743" s="3"/>
      <c r="C1743" s="1"/>
      <c r="D1743" s="1"/>
      <c r="E1743" s="1"/>
      <c r="F1743" s="3">
        <v>1738</v>
      </c>
      <c r="G1743" s="7"/>
      <c r="H1743" s="7">
        <f t="shared" si="27"/>
        <v>3.4724375565618002E-234</v>
      </c>
      <c r="I1743" s="7"/>
    </row>
    <row r="1744" spans="1:9" ht="12.75" customHeight="1" x14ac:dyDescent="0.3">
      <c r="A1744" s="3"/>
      <c r="B1744" s="3"/>
      <c r="C1744" s="1"/>
      <c r="D1744" s="1"/>
      <c r="E1744" s="1"/>
      <c r="F1744" s="3">
        <v>1739</v>
      </c>
      <c r="G1744" s="7"/>
      <c r="H1744" s="7">
        <f t="shared" si="27"/>
        <v>3.4724375565618002E-234</v>
      </c>
      <c r="I1744" s="7"/>
    </row>
    <row r="1745" spans="1:9" ht="12.75" customHeight="1" x14ac:dyDescent="0.3">
      <c r="A1745" s="3"/>
      <c r="B1745" s="3"/>
      <c r="C1745" s="1"/>
      <c r="D1745" s="1"/>
      <c r="E1745" s="1"/>
      <c r="F1745" s="3">
        <v>1740</v>
      </c>
      <c r="G1745" s="7"/>
      <c r="H1745" s="7">
        <f t="shared" si="27"/>
        <v>3.4724375565618002E-234</v>
      </c>
      <c r="I1745" s="7"/>
    </row>
    <row r="1746" spans="1:9" ht="12.75" customHeight="1" x14ac:dyDescent="0.3">
      <c r="A1746" s="3"/>
      <c r="B1746" s="3"/>
      <c r="C1746" s="1"/>
      <c r="D1746" s="1"/>
      <c r="E1746" s="1"/>
      <c r="F1746" s="3">
        <v>1741</v>
      </c>
      <c r="G1746" s="7"/>
      <c r="H1746" s="7">
        <f t="shared" si="27"/>
        <v>3.4724375565618002E-234</v>
      </c>
      <c r="I1746" s="7"/>
    </row>
    <row r="1747" spans="1:9" ht="12.75" customHeight="1" x14ac:dyDescent="0.3">
      <c r="A1747" s="3"/>
      <c r="B1747" s="3"/>
      <c r="C1747" s="1"/>
      <c r="D1747" s="1"/>
      <c r="E1747" s="1"/>
      <c r="F1747" s="3">
        <v>1742</v>
      </c>
      <c r="G1747" s="7"/>
      <c r="H1747" s="7">
        <f t="shared" si="27"/>
        <v>3.4724375565618002E-234</v>
      </c>
      <c r="I1747" s="7"/>
    </row>
    <row r="1748" spans="1:9" ht="12.75" customHeight="1" x14ac:dyDescent="0.3">
      <c r="A1748" s="3"/>
      <c r="B1748" s="3"/>
      <c r="C1748" s="1"/>
      <c r="D1748" s="1"/>
      <c r="E1748" s="1"/>
      <c r="F1748" s="3">
        <v>1743</v>
      </c>
      <c r="G1748" s="7"/>
      <c r="H1748" s="7">
        <f t="shared" si="27"/>
        <v>3.4724375565618002E-234</v>
      </c>
      <c r="I1748" s="7"/>
    </row>
    <row r="1749" spans="1:9" ht="12.75" customHeight="1" x14ac:dyDescent="0.3">
      <c r="A1749" s="3"/>
      <c r="B1749" s="3"/>
      <c r="C1749" s="1"/>
      <c r="D1749" s="1"/>
      <c r="E1749" s="1"/>
      <c r="F1749" s="3">
        <v>1744</v>
      </c>
      <c r="G1749" s="7"/>
      <c r="H1749" s="7">
        <f t="shared" si="27"/>
        <v>3.4724375565618002E-234</v>
      </c>
      <c r="I1749" s="7"/>
    </row>
    <row r="1750" spans="1:9" ht="12.75" customHeight="1" x14ac:dyDescent="0.3">
      <c r="A1750" s="3"/>
      <c r="B1750" s="3"/>
      <c r="C1750" s="1"/>
      <c r="D1750" s="1"/>
      <c r="E1750" s="1"/>
      <c r="F1750" s="3">
        <v>1745</v>
      </c>
      <c r="G1750" s="7"/>
      <c r="H1750" s="7">
        <f t="shared" si="27"/>
        <v>3.4724375565618002E-234</v>
      </c>
      <c r="I1750" s="7"/>
    </row>
    <row r="1751" spans="1:9" ht="12.75" customHeight="1" x14ac:dyDescent="0.3">
      <c r="A1751" s="3"/>
      <c r="B1751" s="3"/>
      <c r="C1751" s="1"/>
      <c r="D1751" s="1"/>
      <c r="E1751" s="1"/>
      <c r="F1751" s="3">
        <v>1746</v>
      </c>
      <c r="G1751" s="7"/>
      <c r="H1751" s="7">
        <f t="shared" si="27"/>
        <v>3.4724375565618002E-234</v>
      </c>
      <c r="I1751" s="7"/>
    </row>
    <row r="1752" spans="1:9" ht="12.75" customHeight="1" x14ac:dyDescent="0.3">
      <c r="A1752" s="3"/>
      <c r="B1752" s="3"/>
      <c r="C1752" s="1"/>
      <c r="D1752" s="1"/>
      <c r="E1752" s="1"/>
      <c r="F1752" s="3">
        <v>1747</v>
      </c>
      <c r="G1752" s="7"/>
      <c r="H1752" s="7">
        <f t="shared" si="27"/>
        <v>3.4724375565618002E-234</v>
      </c>
      <c r="I1752" s="7"/>
    </row>
    <row r="1753" spans="1:9" ht="12.75" customHeight="1" x14ac:dyDescent="0.3">
      <c r="A1753" s="3"/>
      <c r="B1753" s="3"/>
      <c r="C1753" s="1"/>
      <c r="D1753" s="1"/>
      <c r="E1753" s="1"/>
      <c r="F1753" s="3">
        <v>1748</v>
      </c>
      <c r="G1753" s="7"/>
      <c r="H1753" s="7">
        <f t="shared" si="27"/>
        <v>3.4724375565618002E-234</v>
      </c>
      <c r="I1753" s="7"/>
    </row>
    <row r="1754" spans="1:9" ht="12.75" customHeight="1" x14ac:dyDescent="0.3">
      <c r="A1754" s="3"/>
      <c r="B1754" s="3"/>
      <c r="C1754" s="1"/>
      <c r="D1754" s="1"/>
      <c r="E1754" s="1"/>
      <c r="F1754" s="3">
        <v>1749</v>
      </c>
      <c r="G1754" s="7"/>
      <c r="H1754" s="7">
        <f t="shared" si="27"/>
        <v>3.4724375565618002E-234</v>
      </c>
      <c r="I1754" s="7"/>
    </row>
    <row r="1755" spans="1:9" ht="12.75" customHeight="1" x14ac:dyDescent="0.3">
      <c r="A1755" s="3"/>
      <c r="B1755" s="3"/>
      <c r="C1755" s="1"/>
      <c r="D1755" s="1"/>
      <c r="E1755" s="1"/>
      <c r="F1755" s="3">
        <v>1750</v>
      </c>
      <c r="G1755" s="7"/>
      <c r="H1755" s="7">
        <f t="shared" si="27"/>
        <v>3.4724375565618002E-234</v>
      </c>
      <c r="I1755" s="7"/>
    </row>
    <row r="1756" spans="1:9" ht="12.75" customHeight="1" x14ac:dyDescent="0.3">
      <c r="A1756" s="3"/>
      <c r="B1756" s="3"/>
      <c r="C1756" s="1"/>
      <c r="D1756" s="1"/>
      <c r="E1756" s="1"/>
      <c r="F1756" s="3">
        <v>1751</v>
      </c>
      <c r="G1756" s="7"/>
      <c r="H1756" s="7">
        <f t="shared" si="27"/>
        <v>3.4724375565618002E-234</v>
      </c>
      <c r="I1756" s="7"/>
    </row>
    <row r="1757" spans="1:9" ht="12.75" customHeight="1" x14ac:dyDescent="0.3">
      <c r="A1757" s="3"/>
      <c r="B1757" s="3"/>
      <c r="C1757" s="1"/>
      <c r="D1757" s="1"/>
      <c r="E1757" s="1"/>
      <c r="F1757" s="3">
        <v>1752</v>
      </c>
      <c r="G1757" s="7"/>
      <c r="H1757" s="7">
        <f t="shared" si="27"/>
        <v>3.4724375565618002E-234</v>
      </c>
      <c r="I1757" s="7"/>
    </row>
    <row r="1758" spans="1:9" ht="12.75" customHeight="1" x14ac:dyDescent="0.3">
      <c r="A1758" s="3"/>
      <c r="B1758" s="3"/>
      <c r="C1758" s="1"/>
      <c r="D1758" s="1"/>
      <c r="E1758" s="1"/>
      <c r="F1758" s="3">
        <v>1753</v>
      </c>
      <c r="G1758" s="7"/>
      <c r="H1758" s="7">
        <f t="shared" si="27"/>
        <v>3.4724375565618002E-234</v>
      </c>
      <c r="I1758" s="7"/>
    </row>
    <row r="1759" spans="1:9" ht="12.75" customHeight="1" x14ac:dyDescent="0.3">
      <c r="A1759" s="3"/>
      <c r="B1759" s="3"/>
      <c r="C1759" s="1"/>
      <c r="D1759" s="1"/>
      <c r="E1759" s="1"/>
      <c r="F1759" s="3">
        <v>1754</v>
      </c>
      <c r="G1759" s="7"/>
      <c r="H1759" s="7">
        <f t="shared" si="27"/>
        <v>3.4724375565618002E-234</v>
      </c>
      <c r="I1759" s="7"/>
    </row>
    <row r="1760" spans="1:9" ht="12.75" customHeight="1" x14ac:dyDescent="0.3">
      <c r="A1760" s="3"/>
      <c r="B1760" s="3"/>
      <c r="C1760" s="1"/>
      <c r="D1760" s="1"/>
      <c r="E1760" s="1"/>
      <c r="F1760" s="3">
        <v>1755</v>
      </c>
      <c r="G1760" s="7"/>
      <c r="H1760" s="7">
        <f t="shared" si="27"/>
        <v>3.4724375565618002E-234</v>
      </c>
      <c r="I1760" s="7"/>
    </row>
    <row r="1761" spans="1:9" ht="12.75" customHeight="1" x14ac:dyDescent="0.3">
      <c r="A1761" s="3"/>
      <c r="B1761" s="3"/>
      <c r="C1761" s="1"/>
      <c r="D1761" s="1"/>
      <c r="E1761" s="1"/>
      <c r="F1761" s="3">
        <v>1756</v>
      </c>
      <c r="G1761" s="7"/>
      <c r="H1761" s="7">
        <f t="shared" si="27"/>
        <v>3.4724375565618002E-234</v>
      </c>
      <c r="I1761" s="7"/>
    </row>
    <row r="1762" spans="1:9" ht="12.75" customHeight="1" x14ac:dyDescent="0.3">
      <c r="A1762" s="3"/>
      <c r="B1762" s="3"/>
      <c r="C1762" s="1"/>
      <c r="D1762" s="1"/>
      <c r="E1762" s="1"/>
      <c r="F1762" s="3">
        <v>1757</v>
      </c>
      <c r="G1762" s="7"/>
      <c r="H1762" s="7">
        <f t="shared" si="27"/>
        <v>3.4724375565618002E-234</v>
      </c>
      <c r="I1762" s="7"/>
    </row>
    <row r="1763" spans="1:9" ht="12.75" customHeight="1" x14ac:dyDescent="0.3">
      <c r="A1763" s="3"/>
      <c r="B1763" s="3"/>
      <c r="C1763" s="1"/>
      <c r="D1763" s="1"/>
      <c r="E1763" s="1"/>
      <c r="F1763" s="3">
        <v>1758</v>
      </c>
      <c r="G1763" s="7"/>
      <c r="H1763" s="7">
        <f t="shared" si="27"/>
        <v>3.4724375565618002E-234</v>
      </c>
      <c r="I1763" s="7"/>
    </row>
    <row r="1764" spans="1:9" ht="12.75" customHeight="1" x14ac:dyDescent="0.3">
      <c r="A1764" s="3"/>
      <c r="B1764" s="3"/>
      <c r="C1764" s="1"/>
      <c r="D1764" s="1"/>
      <c r="E1764" s="1"/>
      <c r="F1764" s="3">
        <v>1759</v>
      </c>
      <c r="G1764" s="7"/>
      <c r="H1764" s="7">
        <f t="shared" si="27"/>
        <v>3.4724375565618002E-234</v>
      </c>
      <c r="I1764" s="7"/>
    </row>
    <row r="1765" spans="1:9" ht="12.75" customHeight="1" x14ac:dyDescent="0.3">
      <c r="A1765" s="3"/>
      <c r="B1765" s="3"/>
      <c r="C1765" s="1"/>
      <c r="D1765" s="1"/>
      <c r="E1765" s="1"/>
      <c r="F1765" s="3">
        <v>1760</v>
      </c>
      <c r="G1765" s="7"/>
      <c r="H1765" s="7">
        <f t="shared" si="27"/>
        <v>3.4724375565618002E-234</v>
      </c>
      <c r="I1765" s="7"/>
    </row>
    <row r="1766" spans="1:9" ht="12.75" customHeight="1" x14ac:dyDescent="0.3">
      <c r="A1766" s="3"/>
      <c r="B1766" s="3"/>
      <c r="C1766" s="1"/>
      <c r="D1766" s="1"/>
      <c r="E1766" s="1"/>
      <c r="F1766" s="3">
        <v>1761</v>
      </c>
      <c r="G1766" s="7"/>
      <c r="H1766" s="7">
        <f t="shared" si="27"/>
        <v>3.4724375565618002E-234</v>
      </c>
      <c r="I1766" s="7"/>
    </row>
    <row r="1767" spans="1:9" ht="12.75" customHeight="1" x14ac:dyDescent="0.3">
      <c r="A1767" s="3"/>
      <c r="B1767" s="3"/>
      <c r="C1767" s="1"/>
      <c r="D1767" s="1"/>
      <c r="E1767" s="1"/>
      <c r="F1767" s="3">
        <v>1762</v>
      </c>
      <c r="G1767" s="7"/>
      <c r="H1767" s="7">
        <f t="shared" si="27"/>
        <v>3.4724375565618002E-234</v>
      </c>
      <c r="I1767" s="7"/>
    </row>
    <row r="1768" spans="1:9" ht="12.75" customHeight="1" x14ac:dyDescent="0.3">
      <c r="A1768" s="3"/>
      <c r="B1768" s="3"/>
      <c r="C1768" s="1"/>
      <c r="D1768" s="1"/>
      <c r="E1768" s="1"/>
      <c r="F1768" s="3">
        <v>1763</v>
      </c>
      <c r="G1768" s="7"/>
      <c r="H1768" s="7">
        <f t="shared" si="27"/>
        <v>3.4724375565618002E-234</v>
      </c>
      <c r="I1768" s="7"/>
    </row>
    <row r="1769" spans="1:9" ht="12.75" customHeight="1" x14ac:dyDescent="0.3">
      <c r="A1769" s="3"/>
      <c r="B1769" s="3"/>
      <c r="C1769" s="1"/>
      <c r="D1769" s="1"/>
      <c r="E1769" s="1"/>
      <c r="F1769" s="3">
        <v>1764</v>
      </c>
      <c r="G1769" s="7"/>
      <c r="H1769" s="7">
        <f t="shared" si="27"/>
        <v>3.4724375565618002E-234</v>
      </c>
      <c r="I1769" s="7"/>
    </row>
    <row r="1770" spans="1:9" ht="12.75" customHeight="1" x14ac:dyDescent="0.3">
      <c r="A1770" s="3"/>
      <c r="B1770" s="3"/>
      <c r="C1770" s="1"/>
      <c r="D1770" s="1"/>
      <c r="E1770" s="1"/>
      <c r="F1770" s="3">
        <v>1765</v>
      </c>
      <c r="G1770" s="7"/>
      <c r="H1770" s="7">
        <f t="shared" si="27"/>
        <v>3.4724375565618002E-234</v>
      </c>
      <c r="I1770" s="7"/>
    </row>
    <row r="1771" spans="1:9" ht="12.75" customHeight="1" x14ac:dyDescent="0.3">
      <c r="A1771" s="3"/>
      <c r="B1771" s="3"/>
      <c r="C1771" s="1"/>
      <c r="D1771" s="1"/>
      <c r="E1771" s="1"/>
      <c r="F1771" s="3">
        <v>1766</v>
      </c>
      <c r="G1771" s="7"/>
      <c r="H1771" s="7">
        <f t="shared" si="27"/>
        <v>3.4724375565618002E-234</v>
      </c>
      <c r="I1771" s="7"/>
    </row>
    <row r="1772" spans="1:9" ht="12.75" customHeight="1" x14ac:dyDescent="0.3">
      <c r="A1772" s="3"/>
      <c r="B1772" s="3"/>
      <c r="C1772" s="1"/>
      <c r="D1772" s="1"/>
      <c r="E1772" s="1"/>
      <c r="F1772" s="3">
        <v>1767</v>
      </c>
      <c r="G1772" s="7"/>
      <c r="H1772" s="7">
        <f t="shared" si="27"/>
        <v>3.4724375565618002E-234</v>
      </c>
      <c r="I1772" s="7"/>
    </row>
    <row r="1773" spans="1:9" ht="12.75" customHeight="1" x14ac:dyDescent="0.3">
      <c r="A1773" s="3"/>
      <c r="B1773" s="3"/>
      <c r="C1773" s="1"/>
      <c r="D1773" s="1"/>
      <c r="E1773" s="1"/>
      <c r="F1773" s="3">
        <v>1768</v>
      </c>
      <c r="G1773" s="7"/>
      <c r="H1773" s="7">
        <f t="shared" si="27"/>
        <v>3.4724375565618002E-234</v>
      </c>
      <c r="I1773" s="7"/>
    </row>
    <row r="1774" spans="1:9" ht="12.75" customHeight="1" x14ac:dyDescent="0.3">
      <c r="A1774" s="3"/>
      <c r="B1774" s="3"/>
      <c r="C1774" s="1"/>
      <c r="D1774" s="1"/>
      <c r="E1774" s="1"/>
      <c r="F1774" s="3">
        <v>1769</v>
      </c>
      <c r="G1774" s="7"/>
      <c r="H1774" s="7">
        <f t="shared" si="27"/>
        <v>3.4724375565618002E-234</v>
      </c>
      <c r="I1774" s="7"/>
    </row>
    <row r="1775" spans="1:9" ht="12.75" customHeight="1" x14ac:dyDescent="0.3">
      <c r="A1775" s="3"/>
      <c r="B1775" s="3"/>
      <c r="C1775" s="1"/>
      <c r="D1775" s="1"/>
      <c r="E1775" s="1"/>
      <c r="F1775" s="3">
        <v>1770</v>
      </c>
      <c r="G1775" s="7"/>
      <c r="H1775" s="7">
        <f t="shared" si="27"/>
        <v>3.4724375565618002E-234</v>
      </c>
      <c r="I1775" s="7"/>
    </row>
    <row r="1776" spans="1:9" ht="12.75" customHeight="1" x14ac:dyDescent="0.3">
      <c r="A1776" s="3"/>
      <c r="B1776" s="3"/>
      <c r="C1776" s="1"/>
      <c r="D1776" s="1"/>
      <c r="E1776" s="1"/>
      <c r="F1776" s="3">
        <v>1771</v>
      </c>
      <c r="G1776" s="7"/>
      <c r="H1776" s="7">
        <f t="shared" si="27"/>
        <v>3.4724375565618002E-234</v>
      </c>
      <c r="I1776" s="7"/>
    </row>
    <row r="1777" spans="1:9" ht="12.75" customHeight="1" x14ac:dyDescent="0.3">
      <c r="A1777" s="3"/>
      <c r="B1777" s="3"/>
      <c r="C1777" s="1"/>
      <c r="D1777" s="1"/>
      <c r="E1777" s="1"/>
      <c r="F1777" s="3">
        <v>1772</v>
      </c>
      <c r="G1777" s="7"/>
      <c r="H1777" s="7">
        <f t="shared" si="27"/>
        <v>3.4724375565618002E-234</v>
      </c>
      <c r="I1777" s="7"/>
    </row>
    <row r="1778" spans="1:9" ht="12.75" customHeight="1" x14ac:dyDescent="0.3">
      <c r="A1778" s="3"/>
      <c r="B1778" s="3"/>
      <c r="C1778" s="1"/>
      <c r="D1778" s="1"/>
      <c r="E1778" s="1"/>
      <c r="F1778" s="3">
        <v>1773</v>
      </c>
      <c r="G1778" s="7"/>
      <c r="H1778" s="7">
        <f t="shared" si="27"/>
        <v>3.4724375565618002E-234</v>
      </c>
      <c r="I1778" s="7"/>
    </row>
    <row r="1779" spans="1:9" ht="12.75" customHeight="1" x14ac:dyDescent="0.3">
      <c r="A1779" s="3"/>
      <c r="B1779" s="3"/>
      <c r="C1779" s="1"/>
      <c r="D1779" s="1"/>
      <c r="E1779" s="1"/>
      <c r="F1779" s="3">
        <v>1774</v>
      </c>
      <c r="G1779" s="7"/>
      <c r="H1779" s="7">
        <f t="shared" si="27"/>
        <v>3.4724375565618002E-234</v>
      </c>
      <c r="I1779" s="7"/>
    </row>
    <row r="1780" spans="1:9" ht="12.75" customHeight="1" x14ac:dyDescent="0.3">
      <c r="A1780" s="3"/>
      <c r="B1780" s="3"/>
      <c r="C1780" s="1"/>
      <c r="D1780" s="1"/>
      <c r="E1780" s="1"/>
      <c r="F1780" s="3">
        <v>1775</v>
      </c>
      <c r="G1780" s="7"/>
      <c r="H1780" s="7">
        <f t="shared" si="27"/>
        <v>3.4724375565618002E-234</v>
      </c>
      <c r="I1780" s="7"/>
    </row>
    <row r="1781" spans="1:9" ht="12.75" customHeight="1" x14ac:dyDescent="0.3">
      <c r="A1781" s="3"/>
      <c r="B1781" s="3"/>
      <c r="C1781" s="1"/>
      <c r="D1781" s="1"/>
      <c r="E1781" s="1"/>
      <c r="F1781" s="3">
        <v>1776</v>
      </c>
      <c r="G1781" s="7"/>
      <c r="H1781" s="7">
        <f t="shared" si="27"/>
        <v>3.4724375565618002E-234</v>
      </c>
      <c r="I1781" s="7"/>
    </row>
    <row r="1782" spans="1:9" ht="12.75" customHeight="1" x14ac:dyDescent="0.3">
      <c r="A1782" s="3"/>
      <c r="B1782" s="3"/>
      <c r="C1782" s="1"/>
      <c r="D1782" s="1"/>
      <c r="E1782" s="1"/>
      <c r="F1782" s="3">
        <v>1777</v>
      </c>
      <c r="G1782" s="7"/>
      <c r="H1782" s="7">
        <f t="shared" si="27"/>
        <v>3.4724375565618002E-234</v>
      </c>
      <c r="I1782" s="7"/>
    </row>
    <row r="1783" spans="1:9" ht="12.75" customHeight="1" x14ac:dyDescent="0.3">
      <c r="A1783" s="3"/>
      <c r="B1783" s="3"/>
      <c r="C1783" s="1"/>
      <c r="D1783" s="1"/>
      <c r="E1783" s="1"/>
      <c r="F1783" s="3">
        <v>1778</v>
      </c>
      <c r="G1783" s="7"/>
      <c r="H1783" s="7">
        <f t="shared" si="27"/>
        <v>3.4724375565618002E-234</v>
      </c>
      <c r="I1783" s="7"/>
    </row>
    <row r="1784" spans="1:9" ht="12.75" customHeight="1" x14ac:dyDescent="0.3">
      <c r="A1784" s="3"/>
      <c r="B1784" s="3"/>
      <c r="C1784" s="1"/>
      <c r="D1784" s="1"/>
      <c r="E1784" s="1"/>
      <c r="F1784" s="3">
        <v>1779</v>
      </c>
      <c r="G1784" s="7"/>
      <c r="H1784" s="7">
        <f t="shared" si="27"/>
        <v>3.4724375565618002E-234</v>
      </c>
      <c r="I1784" s="7"/>
    </row>
    <row r="1785" spans="1:9" ht="12.75" customHeight="1" x14ac:dyDescent="0.3">
      <c r="A1785" s="3"/>
      <c r="B1785" s="3"/>
      <c r="C1785" s="1"/>
      <c r="D1785" s="1"/>
      <c r="E1785" s="1"/>
      <c r="F1785" s="3">
        <v>1780</v>
      </c>
      <c r="G1785" s="7"/>
      <c r="H1785" s="7">
        <f t="shared" si="27"/>
        <v>3.4724375565618002E-234</v>
      </c>
      <c r="I1785" s="7"/>
    </row>
    <row r="1786" spans="1:9" ht="12.75" customHeight="1" x14ac:dyDescent="0.3">
      <c r="A1786" s="3"/>
      <c r="B1786" s="3"/>
      <c r="C1786" s="1"/>
      <c r="D1786" s="1"/>
      <c r="E1786" s="1"/>
      <c r="F1786" s="3">
        <v>1781</v>
      </c>
      <c r="G1786" s="7"/>
      <c r="H1786" s="7">
        <f t="shared" si="27"/>
        <v>3.4724375565618002E-234</v>
      </c>
      <c r="I1786" s="7"/>
    </row>
    <row r="1787" spans="1:9" ht="12.75" customHeight="1" x14ac:dyDescent="0.3">
      <c r="A1787" s="3"/>
      <c r="B1787" s="3"/>
      <c r="C1787" s="1"/>
      <c r="D1787" s="1"/>
      <c r="E1787" s="1"/>
      <c r="F1787" s="3">
        <v>1782</v>
      </c>
      <c r="G1787" s="7"/>
      <c r="H1787" s="7">
        <f t="shared" si="27"/>
        <v>3.4724375565618002E-234</v>
      </c>
      <c r="I1787" s="7"/>
    </row>
    <row r="1788" spans="1:9" ht="12.75" customHeight="1" x14ac:dyDescent="0.3">
      <c r="A1788" s="3"/>
      <c r="B1788" s="3"/>
      <c r="C1788" s="1"/>
      <c r="D1788" s="1"/>
      <c r="E1788" s="1"/>
      <c r="F1788" s="3">
        <v>1783</v>
      </c>
      <c r="G1788" s="7"/>
      <c r="H1788" s="7">
        <f t="shared" si="27"/>
        <v>3.4724375565618002E-234</v>
      </c>
      <c r="I1788" s="7"/>
    </row>
    <row r="1789" spans="1:9" ht="12.75" customHeight="1" x14ac:dyDescent="0.3">
      <c r="A1789" s="3"/>
      <c r="B1789" s="3"/>
      <c r="C1789" s="1"/>
      <c r="D1789" s="1"/>
      <c r="E1789" s="1"/>
      <c r="F1789" s="3">
        <v>1784</v>
      </c>
      <c r="G1789" s="7"/>
      <c r="H1789" s="7">
        <f t="shared" si="27"/>
        <v>3.4724375565618002E-234</v>
      </c>
      <c r="I1789" s="7"/>
    </row>
    <row r="1790" spans="1:9" ht="12.75" customHeight="1" x14ac:dyDescent="0.3">
      <c r="A1790" s="3"/>
      <c r="B1790" s="3"/>
      <c r="C1790" s="1"/>
      <c r="D1790" s="1"/>
      <c r="E1790" s="1"/>
      <c r="F1790" s="3">
        <v>1785</v>
      </c>
      <c r="G1790" s="7"/>
      <c r="H1790" s="7">
        <f t="shared" si="27"/>
        <v>3.4724375565618002E-234</v>
      </c>
      <c r="I1790" s="7"/>
    </row>
    <row r="1791" spans="1:9" ht="12.75" customHeight="1" x14ac:dyDescent="0.3">
      <c r="A1791" s="3"/>
      <c r="B1791" s="3"/>
      <c r="C1791" s="1"/>
      <c r="D1791" s="1"/>
      <c r="E1791" s="1"/>
      <c r="F1791" s="3">
        <v>1786</v>
      </c>
      <c r="G1791" s="7"/>
      <c r="H1791" s="7">
        <f t="shared" si="27"/>
        <v>3.4724375565618002E-234</v>
      </c>
      <c r="I1791" s="7"/>
    </row>
    <row r="1792" spans="1:9" ht="12.75" customHeight="1" x14ac:dyDescent="0.3">
      <c r="A1792" s="3"/>
      <c r="B1792" s="3"/>
      <c r="C1792" s="1"/>
      <c r="D1792" s="1"/>
      <c r="E1792" s="1"/>
      <c r="F1792" s="3">
        <v>1787</v>
      </c>
      <c r="G1792" s="7"/>
      <c r="H1792" s="7">
        <f t="shared" si="27"/>
        <v>3.4724375565618002E-234</v>
      </c>
      <c r="I1792" s="7"/>
    </row>
    <row r="1793" spans="1:9" ht="12.75" customHeight="1" x14ac:dyDescent="0.3">
      <c r="A1793" s="3"/>
      <c r="B1793" s="3"/>
      <c r="C1793" s="1"/>
      <c r="D1793" s="1"/>
      <c r="E1793" s="1"/>
      <c r="F1793" s="3">
        <v>1788</v>
      </c>
      <c r="G1793" s="7"/>
      <c r="H1793" s="7">
        <f t="shared" si="27"/>
        <v>3.4724375565618002E-234</v>
      </c>
      <c r="I1793" s="7"/>
    </row>
    <row r="1794" spans="1:9" ht="12.75" customHeight="1" x14ac:dyDescent="0.3">
      <c r="A1794" s="3"/>
      <c r="B1794" s="3"/>
      <c r="C1794" s="1"/>
      <c r="D1794" s="1"/>
      <c r="E1794" s="1"/>
      <c r="F1794" s="3">
        <v>1789</v>
      </c>
      <c r="G1794" s="7"/>
      <c r="H1794" s="7">
        <f t="shared" si="27"/>
        <v>3.4724375565618002E-234</v>
      </c>
      <c r="I1794" s="7"/>
    </row>
    <row r="1795" spans="1:9" ht="12.75" customHeight="1" x14ac:dyDescent="0.3">
      <c r="A1795" s="3"/>
      <c r="B1795" s="3"/>
      <c r="C1795" s="1"/>
      <c r="D1795" s="1"/>
      <c r="E1795" s="1"/>
      <c r="F1795" s="3">
        <v>1790</v>
      </c>
      <c r="G1795" s="7"/>
      <c r="H1795" s="7">
        <f t="shared" si="27"/>
        <v>3.4724375565618002E-234</v>
      </c>
      <c r="I1795" s="7"/>
    </row>
    <row r="1796" spans="1:9" ht="12.75" customHeight="1" x14ac:dyDescent="0.3">
      <c r="A1796" s="3"/>
      <c r="B1796" s="3"/>
      <c r="C1796" s="1"/>
      <c r="D1796" s="1"/>
      <c r="E1796" s="1"/>
      <c r="F1796" s="3">
        <v>1791</v>
      </c>
      <c r="G1796" s="7"/>
      <c r="H1796" s="7">
        <f t="shared" si="27"/>
        <v>3.4724375565618002E-234</v>
      </c>
      <c r="I1796" s="7"/>
    </row>
    <row r="1797" spans="1:9" ht="12.75" customHeight="1" x14ac:dyDescent="0.3">
      <c r="A1797" s="3"/>
      <c r="B1797" s="3"/>
      <c r="C1797" s="1"/>
      <c r="D1797" s="1"/>
      <c r="E1797" s="1"/>
      <c r="F1797" s="3">
        <v>1792</v>
      </c>
      <c r="G1797" s="7"/>
      <c r="H1797" s="7">
        <f t="shared" si="27"/>
        <v>3.4724375565618002E-234</v>
      </c>
      <c r="I1797" s="7"/>
    </row>
    <row r="1798" spans="1:9" ht="12.75" customHeight="1" x14ac:dyDescent="0.3">
      <c r="A1798" s="3"/>
      <c r="B1798" s="3"/>
      <c r="C1798" s="1"/>
      <c r="D1798" s="1"/>
      <c r="E1798" s="1"/>
      <c r="F1798" s="3">
        <v>1793</v>
      </c>
      <c r="G1798" s="7"/>
      <c r="H1798" s="7">
        <f t="shared" si="27"/>
        <v>3.4724375565618002E-234</v>
      </c>
      <c r="I1798" s="7"/>
    </row>
    <row r="1799" spans="1:9" ht="12.75" customHeight="1" x14ac:dyDescent="0.3">
      <c r="A1799" s="3"/>
      <c r="B1799" s="3"/>
      <c r="C1799" s="1"/>
      <c r="D1799" s="1"/>
      <c r="E1799" s="1"/>
      <c r="F1799" s="3">
        <v>1794</v>
      </c>
      <c r="G1799" s="7"/>
      <c r="H1799" s="7">
        <f t="shared" ref="H1799:H1862" si="28">(1/$D$7)*EXP(-((G1799-$D$6)/$D$7)-EXP(-((G1799-$D$6)/$D$7)))</f>
        <v>3.4724375565618002E-234</v>
      </c>
      <c r="I1799" s="7"/>
    </row>
    <row r="1800" spans="1:9" ht="12.75" customHeight="1" x14ac:dyDescent="0.3">
      <c r="A1800" s="3"/>
      <c r="B1800" s="3"/>
      <c r="C1800" s="1"/>
      <c r="D1800" s="1"/>
      <c r="E1800" s="1"/>
      <c r="F1800" s="3">
        <v>1795</v>
      </c>
      <c r="G1800" s="7"/>
      <c r="H1800" s="7">
        <f t="shared" si="28"/>
        <v>3.4724375565618002E-234</v>
      </c>
      <c r="I1800" s="7"/>
    </row>
    <row r="1801" spans="1:9" ht="12.75" customHeight="1" x14ac:dyDescent="0.3">
      <c r="A1801" s="3"/>
      <c r="B1801" s="3"/>
      <c r="C1801" s="1"/>
      <c r="D1801" s="1"/>
      <c r="E1801" s="1"/>
      <c r="F1801" s="3">
        <v>1796</v>
      </c>
      <c r="G1801" s="7"/>
      <c r="H1801" s="7">
        <f t="shared" si="28"/>
        <v>3.4724375565618002E-234</v>
      </c>
      <c r="I1801" s="7"/>
    </row>
    <row r="1802" spans="1:9" ht="12.75" customHeight="1" x14ac:dyDescent="0.3">
      <c r="A1802" s="3"/>
      <c r="B1802" s="3"/>
      <c r="C1802" s="1"/>
      <c r="D1802" s="1"/>
      <c r="E1802" s="1"/>
      <c r="F1802" s="3">
        <v>1797</v>
      </c>
      <c r="G1802" s="7"/>
      <c r="H1802" s="7">
        <f t="shared" si="28"/>
        <v>3.4724375565618002E-234</v>
      </c>
      <c r="I1802" s="7"/>
    </row>
    <row r="1803" spans="1:9" ht="12.75" customHeight="1" x14ac:dyDescent="0.3">
      <c r="A1803" s="3"/>
      <c r="B1803" s="3"/>
      <c r="C1803" s="1"/>
      <c r="D1803" s="1"/>
      <c r="E1803" s="1"/>
      <c r="F1803" s="3">
        <v>1798</v>
      </c>
      <c r="G1803" s="7"/>
      <c r="H1803" s="7">
        <f t="shared" si="28"/>
        <v>3.4724375565618002E-234</v>
      </c>
      <c r="I1803" s="7"/>
    </row>
    <row r="1804" spans="1:9" ht="12.75" customHeight="1" x14ac:dyDescent="0.3">
      <c r="A1804" s="3"/>
      <c r="B1804" s="3"/>
      <c r="C1804" s="1"/>
      <c r="D1804" s="1"/>
      <c r="E1804" s="1"/>
      <c r="F1804" s="3">
        <v>1799</v>
      </c>
      <c r="G1804" s="7"/>
      <c r="H1804" s="7">
        <f t="shared" si="28"/>
        <v>3.4724375565618002E-234</v>
      </c>
      <c r="I1804" s="7"/>
    </row>
    <row r="1805" spans="1:9" ht="12.75" customHeight="1" x14ac:dyDescent="0.3">
      <c r="A1805" s="3"/>
      <c r="B1805" s="3"/>
      <c r="C1805" s="1"/>
      <c r="D1805" s="1"/>
      <c r="E1805" s="1"/>
      <c r="F1805" s="3">
        <v>1800</v>
      </c>
      <c r="G1805" s="7"/>
      <c r="H1805" s="7">
        <f t="shared" si="28"/>
        <v>3.4724375565618002E-234</v>
      </c>
      <c r="I1805" s="7"/>
    </row>
    <row r="1806" spans="1:9" ht="12.75" customHeight="1" x14ac:dyDescent="0.3">
      <c r="A1806" s="3"/>
      <c r="B1806" s="3"/>
      <c r="C1806" s="1"/>
      <c r="D1806" s="1"/>
      <c r="E1806" s="1"/>
      <c r="F1806" s="3">
        <v>1801</v>
      </c>
      <c r="G1806" s="7"/>
      <c r="H1806" s="7">
        <f t="shared" si="28"/>
        <v>3.4724375565618002E-234</v>
      </c>
      <c r="I1806" s="7"/>
    </row>
    <row r="1807" spans="1:9" ht="12.75" customHeight="1" x14ac:dyDescent="0.3">
      <c r="A1807" s="3"/>
      <c r="B1807" s="3"/>
      <c r="C1807" s="1"/>
      <c r="D1807" s="1"/>
      <c r="E1807" s="1"/>
      <c r="F1807" s="3">
        <v>1802</v>
      </c>
      <c r="G1807" s="7"/>
      <c r="H1807" s="7">
        <f t="shared" si="28"/>
        <v>3.4724375565618002E-234</v>
      </c>
      <c r="I1807" s="7"/>
    </row>
    <row r="1808" spans="1:9" ht="12.75" customHeight="1" x14ac:dyDescent="0.3">
      <c r="A1808" s="3"/>
      <c r="B1808" s="3"/>
      <c r="C1808" s="1"/>
      <c r="D1808" s="1"/>
      <c r="E1808" s="1"/>
      <c r="F1808" s="3">
        <v>1803</v>
      </c>
      <c r="G1808" s="7"/>
      <c r="H1808" s="7">
        <f t="shared" si="28"/>
        <v>3.4724375565618002E-234</v>
      </c>
      <c r="I1808" s="7"/>
    </row>
    <row r="1809" spans="1:9" ht="12.75" customHeight="1" x14ac:dyDescent="0.3">
      <c r="A1809" s="3"/>
      <c r="B1809" s="3"/>
      <c r="C1809" s="1"/>
      <c r="D1809" s="1"/>
      <c r="E1809" s="1"/>
      <c r="F1809" s="3">
        <v>1804</v>
      </c>
      <c r="G1809" s="7"/>
      <c r="H1809" s="7">
        <f t="shared" si="28"/>
        <v>3.4724375565618002E-234</v>
      </c>
      <c r="I1809" s="7"/>
    </row>
    <row r="1810" spans="1:9" ht="12.75" customHeight="1" x14ac:dyDescent="0.3">
      <c r="A1810" s="3"/>
      <c r="B1810" s="3"/>
      <c r="C1810" s="1"/>
      <c r="D1810" s="1"/>
      <c r="E1810" s="1"/>
      <c r="F1810" s="3">
        <v>1805</v>
      </c>
      <c r="G1810" s="7"/>
      <c r="H1810" s="7">
        <f t="shared" si="28"/>
        <v>3.4724375565618002E-234</v>
      </c>
      <c r="I1810" s="7"/>
    </row>
    <row r="1811" spans="1:9" ht="12.75" customHeight="1" x14ac:dyDescent="0.3">
      <c r="A1811" s="3"/>
      <c r="B1811" s="3"/>
      <c r="C1811" s="1"/>
      <c r="D1811" s="1"/>
      <c r="E1811" s="1"/>
      <c r="F1811" s="3">
        <v>1806</v>
      </c>
      <c r="G1811" s="7"/>
      <c r="H1811" s="7">
        <f t="shared" si="28"/>
        <v>3.4724375565618002E-234</v>
      </c>
      <c r="I1811" s="7"/>
    </row>
    <row r="1812" spans="1:9" ht="12.75" customHeight="1" x14ac:dyDescent="0.3">
      <c r="A1812" s="3"/>
      <c r="B1812" s="3"/>
      <c r="C1812" s="1"/>
      <c r="D1812" s="1"/>
      <c r="E1812" s="1"/>
      <c r="F1812" s="3">
        <v>1807</v>
      </c>
      <c r="G1812" s="7"/>
      <c r="H1812" s="7">
        <f t="shared" si="28"/>
        <v>3.4724375565618002E-234</v>
      </c>
      <c r="I1812" s="7"/>
    </row>
    <row r="1813" spans="1:9" ht="12.75" customHeight="1" x14ac:dyDescent="0.3">
      <c r="A1813" s="3"/>
      <c r="B1813" s="3"/>
      <c r="C1813" s="1"/>
      <c r="D1813" s="1"/>
      <c r="E1813" s="1"/>
      <c r="F1813" s="3">
        <v>1808</v>
      </c>
      <c r="G1813" s="7"/>
      <c r="H1813" s="7">
        <f t="shared" si="28"/>
        <v>3.4724375565618002E-234</v>
      </c>
      <c r="I1813" s="7"/>
    </row>
    <row r="1814" spans="1:9" ht="12.75" customHeight="1" x14ac:dyDescent="0.3">
      <c r="A1814" s="3"/>
      <c r="B1814" s="3"/>
      <c r="C1814" s="1"/>
      <c r="D1814" s="1"/>
      <c r="E1814" s="1"/>
      <c r="F1814" s="3">
        <v>1809</v>
      </c>
      <c r="G1814" s="7"/>
      <c r="H1814" s="7">
        <f t="shared" si="28"/>
        <v>3.4724375565618002E-234</v>
      </c>
      <c r="I1814" s="7"/>
    </row>
    <row r="1815" spans="1:9" ht="12.75" customHeight="1" x14ac:dyDescent="0.3">
      <c r="A1815" s="3"/>
      <c r="B1815" s="3"/>
      <c r="C1815" s="1"/>
      <c r="D1815" s="1"/>
      <c r="E1815" s="1"/>
      <c r="F1815" s="3">
        <v>1810</v>
      </c>
      <c r="G1815" s="7"/>
      <c r="H1815" s="7">
        <f t="shared" si="28"/>
        <v>3.4724375565618002E-234</v>
      </c>
      <c r="I1815" s="7"/>
    </row>
    <row r="1816" spans="1:9" ht="12.75" customHeight="1" x14ac:dyDescent="0.3">
      <c r="A1816" s="3"/>
      <c r="B1816" s="3"/>
      <c r="C1816" s="1"/>
      <c r="D1816" s="1"/>
      <c r="E1816" s="1"/>
      <c r="F1816" s="3">
        <v>1811</v>
      </c>
      <c r="G1816" s="7"/>
      <c r="H1816" s="7">
        <f t="shared" si="28"/>
        <v>3.4724375565618002E-234</v>
      </c>
      <c r="I1816" s="7"/>
    </row>
    <row r="1817" spans="1:9" ht="12.75" customHeight="1" x14ac:dyDescent="0.3">
      <c r="A1817" s="3"/>
      <c r="B1817" s="3"/>
      <c r="C1817" s="1"/>
      <c r="D1817" s="1"/>
      <c r="E1817" s="1"/>
      <c r="F1817" s="3">
        <v>1812</v>
      </c>
      <c r="G1817" s="7"/>
      <c r="H1817" s="7">
        <f t="shared" si="28"/>
        <v>3.4724375565618002E-234</v>
      </c>
      <c r="I1817" s="7"/>
    </row>
    <row r="1818" spans="1:9" ht="12.75" customHeight="1" x14ac:dyDescent="0.3">
      <c r="A1818" s="3"/>
      <c r="B1818" s="3"/>
      <c r="C1818" s="1"/>
      <c r="D1818" s="1"/>
      <c r="E1818" s="1"/>
      <c r="F1818" s="3">
        <v>1813</v>
      </c>
      <c r="G1818" s="7"/>
      <c r="H1818" s="7">
        <f t="shared" si="28"/>
        <v>3.4724375565618002E-234</v>
      </c>
      <c r="I1818" s="7"/>
    </row>
    <row r="1819" spans="1:9" ht="12.75" customHeight="1" x14ac:dyDescent="0.3">
      <c r="A1819" s="3"/>
      <c r="B1819" s="3"/>
      <c r="C1819" s="1"/>
      <c r="D1819" s="1"/>
      <c r="E1819" s="1"/>
      <c r="F1819" s="3">
        <v>1814</v>
      </c>
      <c r="G1819" s="7"/>
      <c r="H1819" s="7">
        <f t="shared" si="28"/>
        <v>3.4724375565618002E-234</v>
      </c>
      <c r="I1819" s="7"/>
    </row>
    <row r="1820" spans="1:9" ht="12.75" customHeight="1" x14ac:dyDescent="0.3">
      <c r="A1820" s="3"/>
      <c r="B1820" s="3"/>
      <c r="C1820" s="1"/>
      <c r="D1820" s="1"/>
      <c r="E1820" s="1"/>
      <c r="F1820" s="3">
        <v>1815</v>
      </c>
      <c r="G1820" s="7"/>
      <c r="H1820" s="7">
        <f t="shared" si="28"/>
        <v>3.4724375565618002E-234</v>
      </c>
      <c r="I1820" s="7"/>
    </row>
    <row r="1821" spans="1:9" ht="12.75" customHeight="1" x14ac:dyDescent="0.3">
      <c r="A1821" s="3"/>
      <c r="B1821" s="3"/>
      <c r="C1821" s="1"/>
      <c r="D1821" s="1"/>
      <c r="E1821" s="1"/>
      <c r="F1821" s="3">
        <v>1816</v>
      </c>
      <c r="G1821" s="7"/>
      <c r="H1821" s="7">
        <f t="shared" si="28"/>
        <v>3.4724375565618002E-234</v>
      </c>
      <c r="I1821" s="7"/>
    </row>
    <row r="1822" spans="1:9" ht="12.75" customHeight="1" x14ac:dyDescent="0.3">
      <c r="A1822" s="3"/>
      <c r="B1822" s="3"/>
      <c r="C1822" s="1"/>
      <c r="D1822" s="1"/>
      <c r="E1822" s="1"/>
      <c r="F1822" s="3">
        <v>1817</v>
      </c>
      <c r="G1822" s="7"/>
      <c r="H1822" s="7">
        <f t="shared" si="28"/>
        <v>3.4724375565618002E-234</v>
      </c>
      <c r="I1822" s="7"/>
    </row>
    <row r="1823" spans="1:9" ht="12.75" customHeight="1" x14ac:dyDescent="0.3">
      <c r="A1823" s="3"/>
      <c r="B1823" s="3"/>
      <c r="C1823" s="1"/>
      <c r="D1823" s="1"/>
      <c r="E1823" s="1"/>
      <c r="F1823" s="3">
        <v>1818</v>
      </c>
      <c r="G1823" s="7"/>
      <c r="H1823" s="7">
        <f t="shared" si="28"/>
        <v>3.4724375565618002E-234</v>
      </c>
      <c r="I1823" s="7"/>
    </row>
    <row r="1824" spans="1:9" ht="12.75" customHeight="1" x14ac:dyDescent="0.3">
      <c r="A1824" s="3"/>
      <c r="B1824" s="3"/>
      <c r="C1824" s="1"/>
      <c r="D1824" s="1"/>
      <c r="E1824" s="1"/>
      <c r="F1824" s="3">
        <v>1819</v>
      </c>
      <c r="G1824" s="7"/>
      <c r="H1824" s="7">
        <f t="shared" si="28"/>
        <v>3.4724375565618002E-234</v>
      </c>
      <c r="I1824" s="7"/>
    </row>
    <row r="1825" spans="1:9" ht="12.75" customHeight="1" x14ac:dyDescent="0.3">
      <c r="A1825" s="3"/>
      <c r="B1825" s="3"/>
      <c r="C1825" s="1"/>
      <c r="D1825" s="1"/>
      <c r="E1825" s="1"/>
      <c r="F1825" s="3">
        <v>1820</v>
      </c>
      <c r="G1825" s="7"/>
      <c r="H1825" s="7">
        <f t="shared" si="28"/>
        <v>3.4724375565618002E-234</v>
      </c>
      <c r="I1825" s="7"/>
    </row>
    <row r="1826" spans="1:9" ht="12.75" customHeight="1" x14ac:dyDescent="0.3">
      <c r="A1826" s="3"/>
      <c r="B1826" s="3"/>
      <c r="C1826" s="1"/>
      <c r="D1826" s="1"/>
      <c r="E1826" s="1"/>
      <c r="F1826" s="3">
        <v>1821</v>
      </c>
      <c r="G1826" s="7"/>
      <c r="H1826" s="7">
        <f t="shared" si="28"/>
        <v>3.4724375565618002E-234</v>
      </c>
      <c r="I1826" s="7"/>
    </row>
    <row r="1827" spans="1:9" ht="12.75" customHeight="1" x14ac:dyDescent="0.3">
      <c r="A1827" s="3"/>
      <c r="B1827" s="3"/>
      <c r="C1827" s="1"/>
      <c r="D1827" s="1"/>
      <c r="E1827" s="1"/>
      <c r="F1827" s="3">
        <v>1822</v>
      </c>
      <c r="G1827" s="7"/>
      <c r="H1827" s="7">
        <f t="shared" si="28"/>
        <v>3.4724375565618002E-234</v>
      </c>
      <c r="I1827" s="7"/>
    </row>
    <row r="1828" spans="1:9" ht="12.75" customHeight="1" x14ac:dyDescent="0.3">
      <c r="A1828" s="3"/>
      <c r="B1828" s="3"/>
      <c r="C1828" s="1"/>
      <c r="D1828" s="1"/>
      <c r="E1828" s="1"/>
      <c r="F1828" s="3">
        <v>1823</v>
      </c>
      <c r="G1828" s="7"/>
      <c r="H1828" s="7">
        <f t="shared" si="28"/>
        <v>3.4724375565618002E-234</v>
      </c>
      <c r="I1828" s="7"/>
    </row>
    <row r="1829" spans="1:9" ht="12.75" customHeight="1" x14ac:dyDescent="0.3">
      <c r="A1829" s="3"/>
      <c r="B1829" s="3"/>
      <c r="C1829" s="1"/>
      <c r="D1829" s="1"/>
      <c r="E1829" s="1"/>
      <c r="F1829" s="3">
        <v>1824</v>
      </c>
      <c r="G1829" s="7"/>
      <c r="H1829" s="7">
        <f t="shared" si="28"/>
        <v>3.4724375565618002E-234</v>
      </c>
      <c r="I1829" s="7"/>
    </row>
    <row r="1830" spans="1:9" ht="12.75" customHeight="1" x14ac:dyDescent="0.3">
      <c r="A1830" s="3"/>
      <c r="B1830" s="3"/>
      <c r="C1830" s="1"/>
      <c r="D1830" s="1"/>
      <c r="E1830" s="1"/>
      <c r="F1830" s="3">
        <v>1825</v>
      </c>
      <c r="G1830" s="7"/>
      <c r="H1830" s="7">
        <f t="shared" si="28"/>
        <v>3.4724375565618002E-234</v>
      </c>
      <c r="I1830" s="7"/>
    </row>
    <row r="1831" spans="1:9" ht="12.75" customHeight="1" x14ac:dyDescent="0.3">
      <c r="A1831" s="3"/>
      <c r="B1831" s="3"/>
      <c r="C1831" s="1"/>
      <c r="D1831" s="1"/>
      <c r="E1831" s="1"/>
      <c r="F1831" s="3">
        <v>1826</v>
      </c>
      <c r="G1831" s="7"/>
      <c r="H1831" s="7">
        <f t="shared" si="28"/>
        <v>3.4724375565618002E-234</v>
      </c>
      <c r="I1831" s="7"/>
    </row>
    <row r="1832" spans="1:9" ht="12.75" customHeight="1" x14ac:dyDescent="0.3">
      <c r="A1832" s="3"/>
      <c r="B1832" s="3"/>
      <c r="C1832" s="1"/>
      <c r="D1832" s="1"/>
      <c r="E1832" s="1"/>
      <c r="F1832" s="3">
        <v>1827</v>
      </c>
      <c r="G1832" s="7"/>
      <c r="H1832" s="7">
        <f t="shared" si="28"/>
        <v>3.4724375565618002E-234</v>
      </c>
      <c r="I1832" s="7"/>
    </row>
    <row r="1833" spans="1:9" ht="12.75" customHeight="1" x14ac:dyDescent="0.3">
      <c r="A1833" s="3"/>
      <c r="B1833" s="3"/>
      <c r="C1833" s="1"/>
      <c r="D1833" s="1"/>
      <c r="E1833" s="1"/>
      <c r="F1833" s="3">
        <v>1828</v>
      </c>
      <c r="G1833" s="7"/>
      <c r="H1833" s="7">
        <f t="shared" si="28"/>
        <v>3.4724375565618002E-234</v>
      </c>
      <c r="I1833" s="7"/>
    </row>
    <row r="1834" spans="1:9" ht="12.75" customHeight="1" x14ac:dyDescent="0.3">
      <c r="A1834" s="3"/>
      <c r="B1834" s="3"/>
      <c r="C1834" s="1"/>
      <c r="D1834" s="1"/>
      <c r="E1834" s="1"/>
      <c r="F1834" s="3">
        <v>1829</v>
      </c>
      <c r="G1834" s="7"/>
      <c r="H1834" s="7">
        <f t="shared" si="28"/>
        <v>3.4724375565618002E-234</v>
      </c>
      <c r="I1834" s="7"/>
    </row>
    <row r="1835" spans="1:9" ht="12.75" customHeight="1" x14ac:dyDescent="0.3">
      <c r="A1835" s="3"/>
      <c r="B1835" s="3"/>
      <c r="C1835" s="1"/>
      <c r="D1835" s="1"/>
      <c r="E1835" s="1"/>
      <c r="F1835" s="3">
        <v>1830</v>
      </c>
      <c r="G1835" s="7"/>
      <c r="H1835" s="7">
        <f t="shared" si="28"/>
        <v>3.4724375565618002E-234</v>
      </c>
      <c r="I1835" s="7"/>
    </row>
    <row r="1836" spans="1:9" ht="12.75" customHeight="1" x14ac:dyDescent="0.3">
      <c r="A1836" s="3"/>
      <c r="B1836" s="3"/>
      <c r="C1836" s="1"/>
      <c r="D1836" s="1"/>
      <c r="E1836" s="1"/>
      <c r="F1836" s="3">
        <v>1831</v>
      </c>
      <c r="G1836" s="7"/>
      <c r="H1836" s="7">
        <f t="shared" si="28"/>
        <v>3.4724375565618002E-234</v>
      </c>
      <c r="I1836" s="7"/>
    </row>
    <row r="1837" spans="1:9" ht="12.75" customHeight="1" x14ac:dyDescent="0.3">
      <c r="A1837" s="3"/>
      <c r="B1837" s="3"/>
      <c r="C1837" s="1"/>
      <c r="D1837" s="1"/>
      <c r="E1837" s="1"/>
      <c r="F1837" s="3">
        <v>1832</v>
      </c>
      <c r="G1837" s="7"/>
      <c r="H1837" s="7">
        <f t="shared" si="28"/>
        <v>3.4724375565618002E-234</v>
      </c>
      <c r="I1837" s="7"/>
    </row>
    <row r="1838" spans="1:9" ht="12.75" customHeight="1" x14ac:dyDescent="0.3">
      <c r="A1838" s="3"/>
      <c r="B1838" s="3"/>
      <c r="C1838" s="1"/>
      <c r="D1838" s="1"/>
      <c r="E1838" s="1"/>
      <c r="F1838" s="3">
        <v>1833</v>
      </c>
      <c r="G1838" s="7"/>
      <c r="H1838" s="7">
        <f t="shared" si="28"/>
        <v>3.4724375565618002E-234</v>
      </c>
      <c r="I1838" s="7"/>
    </row>
    <row r="1839" spans="1:9" ht="12.75" customHeight="1" x14ac:dyDescent="0.3">
      <c r="A1839" s="3"/>
      <c r="B1839" s="3"/>
      <c r="C1839" s="1"/>
      <c r="D1839" s="1"/>
      <c r="E1839" s="1"/>
      <c r="F1839" s="3">
        <v>1834</v>
      </c>
      <c r="G1839" s="7"/>
      <c r="H1839" s="7">
        <f t="shared" si="28"/>
        <v>3.4724375565618002E-234</v>
      </c>
      <c r="I1839" s="7"/>
    </row>
    <row r="1840" spans="1:9" ht="12.75" customHeight="1" x14ac:dyDescent="0.3">
      <c r="A1840" s="3"/>
      <c r="B1840" s="3"/>
      <c r="C1840" s="1"/>
      <c r="D1840" s="1"/>
      <c r="E1840" s="1"/>
      <c r="F1840" s="3">
        <v>1835</v>
      </c>
      <c r="G1840" s="7"/>
      <c r="H1840" s="7">
        <f t="shared" si="28"/>
        <v>3.4724375565618002E-234</v>
      </c>
      <c r="I1840" s="7"/>
    </row>
    <row r="1841" spans="1:9" ht="12.75" customHeight="1" x14ac:dyDescent="0.3">
      <c r="A1841" s="3"/>
      <c r="B1841" s="3"/>
      <c r="C1841" s="1"/>
      <c r="D1841" s="1"/>
      <c r="E1841" s="1"/>
      <c r="F1841" s="3">
        <v>1836</v>
      </c>
      <c r="G1841" s="7"/>
      <c r="H1841" s="7">
        <f t="shared" si="28"/>
        <v>3.4724375565618002E-234</v>
      </c>
      <c r="I1841" s="7"/>
    </row>
    <row r="1842" spans="1:9" ht="12.75" customHeight="1" x14ac:dyDescent="0.3">
      <c r="A1842" s="3"/>
      <c r="B1842" s="3"/>
      <c r="C1842" s="1"/>
      <c r="D1842" s="1"/>
      <c r="E1842" s="1"/>
      <c r="F1842" s="3">
        <v>1837</v>
      </c>
      <c r="G1842" s="7"/>
      <c r="H1842" s="7">
        <f t="shared" si="28"/>
        <v>3.4724375565618002E-234</v>
      </c>
      <c r="I1842" s="7"/>
    </row>
    <row r="1843" spans="1:9" ht="12.75" customHeight="1" x14ac:dyDescent="0.3">
      <c r="A1843" s="3"/>
      <c r="B1843" s="3"/>
      <c r="C1843" s="1"/>
      <c r="D1843" s="1"/>
      <c r="E1843" s="1"/>
      <c r="F1843" s="3">
        <v>1838</v>
      </c>
      <c r="G1843" s="7"/>
      <c r="H1843" s="7">
        <f t="shared" si="28"/>
        <v>3.4724375565618002E-234</v>
      </c>
      <c r="I1843" s="7"/>
    </row>
    <row r="1844" spans="1:9" ht="12.75" customHeight="1" x14ac:dyDescent="0.3">
      <c r="A1844" s="3"/>
      <c r="B1844" s="3"/>
      <c r="C1844" s="1"/>
      <c r="D1844" s="1"/>
      <c r="E1844" s="1"/>
      <c r="F1844" s="3">
        <v>1839</v>
      </c>
      <c r="G1844" s="7"/>
      <c r="H1844" s="7">
        <f t="shared" si="28"/>
        <v>3.4724375565618002E-234</v>
      </c>
      <c r="I1844" s="7"/>
    </row>
    <row r="1845" spans="1:9" ht="12.75" customHeight="1" x14ac:dyDescent="0.3">
      <c r="A1845" s="3"/>
      <c r="B1845" s="3"/>
      <c r="C1845" s="1"/>
      <c r="D1845" s="1"/>
      <c r="E1845" s="1"/>
      <c r="F1845" s="3">
        <v>1840</v>
      </c>
      <c r="G1845" s="7"/>
      <c r="H1845" s="7">
        <f t="shared" si="28"/>
        <v>3.4724375565618002E-234</v>
      </c>
      <c r="I1845" s="7"/>
    </row>
    <row r="1846" spans="1:9" ht="12.75" customHeight="1" x14ac:dyDescent="0.3">
      <c r="A1846" s="3"/>
      <c r="B1846" s="3"/>
      <c r="C1846" s="1"/>
      <c r="D1846" s="1"/>
      <c r="E1846" s="1"/>
      <c r="F1846" s="3">
        <v>1841</v>
      </c>
      <c r="G1846" s="7"/>
      <c r="H1846" s="7">
        <f t="shared" si="28"/>
        <v>3.4724375565618002E-234</v>
      </c>
      <c r="I1846" s="7"/>
    </row>
    <row r="1847" spans="1:9" ht="12.75" customHeight="1" x14ac:dyDescent="0.3">
      <c r="A1847" s="3"/>
      <c r="B1847" s="3"/>
      <c r="C1847" s="1"/>
      <c r="D1847" s="1"/>
      <c r="E1847" s="1"/>
      <c r="F1847" s="3">
        <v>1842</v>
      </c>
      <c r="G1847" s="7"/>
      <c r="H1847" s="7">
        <f t="shared" si="28"/>
        <v>3.4724375565618002E-234</v>
      </c>
      <c r="I1847" s="7"/>
    </row>
    <row r="1848" spans="1:9" ht="12.75" customHeight="1" x14ac:dyDescent="0.3">
      <c r="A1848" s="3"/>
      <c r="B1848" s="3"/>
      <c r="C1848" s="1"/>
      <c r="D1848" s="1"/>
      <c r="E1848" s="1"/>
      <c r="F1848" s="3">
        <v>1843</v>
      </c>
      <c r="G1848" s="7"/>
      <c r="H1848" s="7">
        <f t="shared" si="28"/>
        <v>3.4724375565618002E-234</v>
      </c>
      <c r="I1848" s="7"/>
    </row>
    <row r="1849" spans="1:9" ht="12.75" customHeight="1" x14ac:dyDescent="0.3">
      <c r="A1849" s="3"/>
      <c r="B1849" s="3"/>
      <c r="C1849" s="1"/>
      <c r="D1849" s="1"/>
      <c r="E1849" s="1"/>
      <c r="F1849" s="3">
        <v>1844</v>
      </c>
      <c r="G1849" s="7"/>
      <c r="H1849" s="7">
        <f t="shared" si="28"/>
        <v>3.4724375565618002E-234</v>
      </c>
      <c r="I1849" s="7"/>
    </row>
    <row r="1850" spans="1:9" ht="12.75" customHeight="1" x14ac:dyDescent="0.3">
      <c r="A1850" s="3"/>
      <c r="B1850" s="3"/>
      <c r="C1850" s="1"/>
      <c r="D1850" s="1"/>
      <c r="E1850" s="1"/>
      <c r="F1850" s="3">
        <v>1845</v>
      </c>
      <c r="G1850" s="7"/>
      <c r="H1850" s="7">
        <f t="shared" si="28"/>
        <v>3.4724375565618002E-234</v>
      </c>
      <c r="I1850" s="7"/>
    </row>
    <row r="1851" spans="1:9" ht="12.75" customHeight="1" x14ac:dyDescent="0.3">
      <c r="A1851" s="3"/>
      <c r="B1851" s="3"/>
      <c r="C1851" s="1"/>
      <c r="D1851" s="1"/>
      <c r="E1851" s="1"/>
      <c r="F1851" s="3">
        <v>1846</v>
      </c>
      <c r="G1851" s="7"/>
      <c r="H1851" s="7">
        <f t="shared" si="28"/>
        <v>3.4724375565618002E-234</v>
      </c>
      <c r="I1851" s="7"/>
    </row>
    <row r="1852" spans="1:9" ht="12.75" customHeight="1" x14ac:dyDescent="0.3">
      <c r="A1852" s="3"/>
      <c r="B1852" s="3"/>
      <c r="C1852" s="1"/>
      <c r="D1852" s="1"/>
      <c r="E1852" s="1"/>
      <c r="F1852" s="3">
        <v>1847</v>
      </c>
      <c r="G1852" s="7"/>
      <c r="H1852" s="7">
        <f t="shared" si="28"/>
        <v>3.4724375565618002E-234</v>
      </c>
      <c r="I1852" s="7"/>
    </row>
    <row r="1853" spans="1:9" ht="12.75" customHeight="1" x14ac:dyDescent="0.3">
      <c r="A1853" s="3"/>
      <c r="B1853" s="3"/>
      <c r="C1853" s="1"/>
      <c r="D1853" s="1"/>
      <c r="E1853" s="1"/>
      <c r="F1853" s="3">
        <v>1848</v>
      </c>
      <c r="G1853" s="7"/>
      <c r="H1853" s="7">
        <f t="shared" si="28"/>
        <v>3.4724375565618002E-234</v>
      </c>
      <c r="I1853" s="7"/>
    </row>
    <row r="1854" spans="1:9" ht="12.75" customHeight="1" x14ac:dyDescent="0.3">
      <c r="A1854" s="3"/>
      <c r="B1854" s="3"/>
      <c r="C1854" s="1"/>
      <c r="D1854" s="1"/>
      <c r="E1854" s="1"/>
      <c r="F1854" s="3">
        <v>1849</v>
      </c>
      <c r="G1854" s="7"/>
      <c r="H1854" s="7">
        <f t="shared" si="28"/>
        <v>3.4724375565618002E-234</v>
      </c>
      <c r="I1854" s="7"/>
    </row>
    <row r="1855" spans="1:9" ht="12.75" customHeight="1" x14ac:dyDescent="0.3">
      <c r="A1855" s="3"/>
      <c r="B1855" s="3"/>
      <c r="C1855" s="1"/>
      <c r="D1855" s="1"/>
      <c r="E1855" s="1"/>
      <c r="F1855" s="3">
        <v>1850</v>
      </c>
      <c r="G1855" s="7"/>
      <c r="H1855" s="7">
        <f t="shared" si="28"/>
        <v>3.4724375565618002E-234</v>
      </c>
      <c r="I1855" s="7"/>
    </row>
    <row r="1856" spans="1:9" ht="12.75" customHeight="1" x14ac:dyDescent="0.3">
      <c r="A1856" s="3"/>
      <c r="B1856" s="3"/>
      <c r="C1856" s="1"/>
      <c r="D1856" s="1"/>
      <c r="E1856" s="1"/>
      <c r="F1856" s="3">
        <v>1851</v>
      </c>
      <c r="G1856" s="7"/>
      <c r="H1856" s="7">
        <f t="shared" si="28"/>
        <v>3.4724375565618002E-234</v>
      </c>
      <c r="I1856" s="7"/>
    </row>
    <row r="1857" spans="1:9" ht="12.75" customHeight="1" x14ac:dyDescent="0.3">
      <c r="A1857" s="3"/>
      <c r="B1857" s="3"/>
      <c r="C1857" s="1"/>
      <c r="D1857" s="1"/>
      <c r="E1857" s="1"/>
      <c r="F1857" s="3">
        <v>1852</v>
      </c>
      <c r="G1857" s="7"/>
      <c r="H1857" s="7">
        <f t="shared" si="28"/>
        <v>3.4724375565618002E-234</v>
      </c>
      <c r="I1857" s="7"/>
    </row>
    <row r="1858" spans="1:9" ht="12.75" customHeight="1" x14ac:dyDescent="0.3">
      <c r="A1858" s="3"/>
      <c r="B1858" s="3"/>
      <c r="C1858" s="1"/>
      <c r="D1858" s="1"/>
      <c r="E1858" s="1"/>
      <c r="F1858" s="3">
        <v>1853</v>
      </c>
      <c r="G1858" s="7"/>
      <c r="H1858" s="7">
        <f t="shared" si="28"/>
        <v>3.4724375565618002E-234</v>
      </c>
      <c r="I1858" s="7"/>
    </row>
    <row r="1859" spans="1:9" ht="12.75" customHeight="1" x14ac:dyDescent="0.3">
      <c r="A1859" s="3"/>
      <c r="B1859" s="3"/>
      <c r="C1859" s="1"/>
      <c r="D1859" s="1"/>
      <c r="E1859" s="1"/>
      <c r="F1859" s="3">
        <v>1854</v>
      </c>
      <c r="G1859" s="7"/>
      <c r="H1859" s="7">
        <f t="shared" si="28"/>
        <v>3.4724375565618002E-234</v>
      </c>
      <c r="I1859" s="7"/>
    </row>
    <row r="1860" spans="1:9" ht="12.75" customHeight="1" x14ac:dyDescent="0.3">
      <c r="A1860" s="3"/>
      <c r="B1860" s="3"/>
      <c r="C1860" s="1"/>
      <c r="D1860" s="1"/>
      <c r="E1860" s="1"/>
      <c r="F1860" s="3">
        <v>1855</v>
      </c>
      <c r="G1860" s="7"/>
      <c r="H1860" s="7">
        <f t="shared" si="28"/>
        <v>3.4724375565618002E-234</v>
      </c>
      <c r="I1860" s="7"/>
    </row>
    <row r="1861" spans="1:9" ht="12.75" customHeight="1" x14ac:dyDescent="0.3">
      <c r="A1861" s="3"/>
      <c r="B1861" s="3"/>
      <c r="C1861" s="1"/>
      <c r="D1861" s="1"/>
      <c r="E1861" s="1"/>
      <c r="F1861" s="3">
        <v>1856</v>
      </c>
      <c r="G1861" s="7"/>
      <c r="H1861" s="7">
        <f t="shared" si="28"/>
        <v>3.4724375565618002E-234</v>
      </c>
      <c r="I1861" s="7"/>
    </row>
    <row r="1862" spans="1:9" ht="12.75" customHeight="1" x14ac:dyDescent="0.3">
      <c r="A1862" s="3"/>
      <c r="B1862" s="3"/>
      <c r="C1862" s="1"/>
      <c r="D1862" s="1"/>
      <c r="E1862" s="1"/>
      <c r="F1862" s="3">
        <v>1857</v>
      </c>
      <c r="G1862" s="7"/>
      <c r="H1862" s="7">
        <f t="shared" si="28"/>
        <v>3.4724375565618002E-234</v>
      </c>
      <c r="I1862" s="7"/>
    </row>
    <row r="1863" spans="1:9" ht="12.75" customHeight="1" x14ac:dyDescent="0.3">
      <c r="A1863" s="3"/>
      <c r="B1863" s="3"/>
      <c r="C1863" s="1"/>
      <c r="D1863" s="1"/>
      <c r="E1863" s="1"/>
      <c r="F1863" s="3">
        <v>1858</v>
      </c>
      <c r="G1863" s="7"/>
      <c r="H1863" s="7">
        <f t="shared" ref="H1863:H1926" si="29">(1/$D$7)*EXP(-((G1863-$D$6)/$D$7)-EXP(-((G1863-$D$6)/$D$7)))</f>
        <v>3.4724375565618002E-234</v>
      </c>
      <c r="I1863" s="7"/>
    </row>
    <row r="1864" spans="1:9" ht="12.75" customHeight="1" x14ac:dyDescent="0.3">
      <c r="A1864" s="3"/>
      <c r="B1864" s="3"/>
      <c r="C1864" s="1"/>
      <c r="D1864" s="1"/>
      <c r="E1864" s="1"/>
      <c r="F1864" s="3">
        <v>1859</v>
      </c>
      <c r="G1864" s="7"/>
      <c r="H1864" s="7">
        <f t="shared" si="29"/>
        <v>3.4724375565618002E-234</v>
      </c>
      <c r="I1864" s="7"/>
    </row>
    <row r="1865" spans="1:9" ht="12.75" customHeight="1" x14ac:dyDescent="0.3">
      <c r="A1865" s="3"/>
      <c r="B1865" s="3"/>
      <c r="C1865" s="1"/>
      <c r="D1865" s="1"/>
      <c r="E1865" s="1"/>
      <c r="F1865" s="3">
        <v>1860</v>
      </c>
      <c r="G1865" s="7"/>
      <c r="H1865" s="7">
        <f t="shared" si="29"/>
        <v>3.4724375565618002E-234</v>
      </c>
      <c r="I1865" s="7"/>
    </row>
    <row r="1866" spans="1:9" ht="12.75" customHeight="1" x14ac:dyDescent="0.3">
      <c r="A1866" s="3"/>
      <c r="B1866" s="3"/>
      <c r="C1866" s="1"/>
      <c r="D1866" s="1"/>
      <c r="E1866" s="1"/>
      <c r="F1866" s="3">
        <v>1861</v>
      </c>
      <c r="G1866" s="7"/>
      <c r="H1866" s="7">
        <f t="shared" si="29"/>
        <v>3.4724375565618002E-234</v>
      </c>
      <c r="I1866" s="7"/>
    </row>
    <row r="1867" spans="1:9" ht="12.75" customHeight="1" x14ac:dyDescent="0.3">
      <c r="A1867" s="3"/>
      <c r="B1867" s="3"/>
      <c r="C1867" s="1"/>
      <c r="D1867" s="1"/>
      <c r="E1867" s="1"/>
      <c r="F1867" s="3">
        <v>1862</v>
      </c>
      <c r="G1867" s="7"/>
      <c r="H1867" s="7">
        <f t="shared" si="29"/>
        <v>3.4724375565618002E-234</v>
      </c>
      <c r="I1867" s="7"/>
    </row>
    <row r="1868" spans="1:9" ht="12.75" customHeight="1" x14ac:dyDescent="0.3">
      <c r="A1868" s="3"/>
      <c r="B1868" s="3"/>
      <c r="C1868" s="1"/>
      <c r="D1868" s="1"/>
      <c r="E1868" s="1"/>
      <c r="F1868" s="3">
        <v>1863</v>
      </c>
      <c r="G1868" s="7"/>
      <c r="H1868" s="7">
        <f t="shared" si="29"/>
        <v>3.4724375565618002E-234</v>
      </c>
      <c r="I1868" s="7"/>
    </row>
    <row r="1869" spans="1:9" ht="12.75" customHeight="1" x14ac:dyDescent="0.3">
      <c r="A1869" s="3"/>
      <c r="B1869" s="3"/>
      <c r="C1869" s="1"/>
      <c r="D1869" s="1"/>
      <c r="E1869" s="1"/>
      <c r="F1869" s="3">
        <v>1864</v>
      </c>
      <c r="G1869" s="7"/>
      <c r="H1869" s="7">
        <f t="shared" si="29"/>
        <v>3.4724375565618002E-234</v>
      </c>
      <c r="I1869" s="7"/>
    </row>
    <row r="1870" spans="1:9" ht="12.75" customHeight="1" x14ac:dyDescent="0.3">
      <c r="A1870" s="3"/>
      <c r="B1870" s="3"/>
      <c r="C1870" s="1"/>
      <c r="D1870" s="1"/>
      <c r="E1870" s="1"/>
      <c r="F1870" s="3">
        <v>1865</v>
      </c>
      <c r="G1870" s="7"/>
      <c r="H1870" s="7">
        <f t="shared" si="29"/>
        <v>3.4724375565618002E-234</v>
      </c>
      <c r="I1870" s="7"/>
    </row>
    <row r="1871" spans="1:9" ht="12.75" customHeight="1" x14ac:dyDescent="0.3">
      <c r="A1871" s="3"/>
      <c r="B1871" s="3"/>
      <c r="C1871" s="1"/>
      <c r="D1871" s="1"/>
      <c r="E1871" s="1"/>
      <c r="F1871" s="3">
        <v>1866</v>
      </c>
      <c r="G1871" s="7"/>
      <c r="H1871" s="7">
        <f t="shared" si="29"/>
        <v>3.4724375565618002E-234</v>
      </c>
      <c r="I1871" s="7"/>
    </row>
    <row r="1872" spans="1:9" ht="12.75" customHeight="1" x14ac:dyDescent="0.3">
      <c r="A1872" s="3"/>
      <c r="B1872" s="3"/>
      <c r="C1872" s="1"/>
      <c r="D1872" s="1"/>
      <c r="E1872" s="1"/>
      <c r="F1872" s="3">
        <v>1867</v>
      </c>
      <c r="G1872" s="7"/>
      <c r="H1872" s="7">
        <f t="shared" si="29"/>
        <v>3.4724375565618002E-234</v>
      </c>
      <c r="I1872" s="7"/>
    </row>
    <row r="1873" spans="1:9" ht="12.75" customHeight="1" x14ac:dyDescent="0.3">
      <c r="A1873" s="3"/>
      <c r="B1873" s="3"/>
      <c r="C1873" s="1"/>
      <c r="D1873" s="1"/>
      <c r="E1873" s="1"/>
      <c r="F1873" s="3">
        <v>1868</v>
      </c>
      <c r="G1873" s="7"/>
      <c r="H1873" s="7">
        <f t="shared" si="29"/>
        <v>3.4724375565618002E-234</v>
      </c>
      <c r="I1873" s="7"/>
    </row>
    <row r="1874" spans="1:9" ht="12.75" customHeight="1" x14ac:dyDescent="0.3">
      <c r="A1874" s="3"/>
      <c r="B1874" s="3"/>
      <c r="C1874" s="1"/>
      <c r="D1874" s="1"/>
      <c r="E1874" s="1"/>
      <c r="F1874" s="3">
        <v>1869</v>
      </c>
      <c r="G1874" s="7"/>
      <c r="H1874" s="7">
        <f t="shared" si="29"/>
        <v>3.4724375565618002E-234</v>
      </c>
      <c r="I1874" s="7"/>
    </row>
    <row r="1875" spans="1:9" ht="12.75" customHeight="1" x14ac:dyDescent="0.3">
      <c r="A1875" s="3"/>
      <c r="B1875" s="3"/>
      <c r="C1875" s="1"/>
      <c r="D1875" s="1"/>
      <c r="E1875" s="1"/>
      <c r="F1875" s="3">
        <v>1870</v>
      </c>
      <c r="G1875" s="7"/>
      <c r="H1875" s="7">
        <f t="shared" si="29"/>
        <v>3.4724375565618002E-234</v>
      </c>
      <c r="I1875" s="7"/>
    </row>
    <row r="1876" spans="1:9" ht="12.75" customHeight="1" x14ac:dyDescent="0.3">
      <c r="A1876" s="3"/>
      <c r="B1876" s="3"/>
      <c r="C1876" s="1"/>
      <c r="D1876" s="1"/>
      <c r="E1876" s="1"/>
      <c r="F1876" s="3">
        <v>1871</v>
      </c>
      <c r="G1876" s="7"/>
      <c r="H1876" s="7">
        <f t="shared" si="29"/>
        <v>3.4724375565618002E-234</v>
      </c>
      <c r="I1876" s="7"/>
    </row>
    <row r="1877" spans="1:9" ht="12.75" customHeight="1" x14ac:dyDescent="0.3">
      <c r="A1877" s="3"/>
      <c r="B1877" s="3"/>
      <c r="C1877" s="1"/>
      <c r="D1877" s="1"/>
      <c r="E1877" s="1"/>
      <c r="F1877" s="3">
        <v>1872</v>
      </c>
      <c r="G1877" s="7"/>
      <c r="H1877" s="7">
        <f t="shared" si="29"/>
        <v>3.4724375565618002E-234</v>
      </c>
      <c r="I1877" s="7"/>
    </row>
    <row r="1878" spans="1:9" ht="12.75" customHeight="1" x14ac:dyDescent="0.3">
      <c r="A1878" s="3"/>
      <c r="B1878" s="3"/>
      <c r="C1878" s="1"/>
      <c r="D1878" s="1"/>
      <c r="E1878" s="1"/>
      <c r="F1878" s="3">
        <v>1873</v>
      </c>
      <c r="G1878" s="7"/>
      <c r="H1878" s="7">
        <f t="shared" si="29"/>
        <v>3.4724375565618002E-234</v>
      </c>
      <c r="I1878" s="7"/>
    </row>
    <row r="1879" spans="1:9" ht="12.75" customHeight="1" x14ac:dyDescent="0.3">
      <c r="A1879" s="3"/>
      <c r="B1879" s="3"/>
      <c r="C1879" s="1"/>
      <c r="D1879" s="1"/>
      <c r="E1879" s="1"/>
      <c r="F1879" s="3">
        <v>1874</v>
      </c>
      <c r="G1879" s="7"/>
      <c r="H1879" s="7">
        <f t="shared" si="29"/>
        <v>3.4724375565618002E-234</v>
      </c>
      <c r="I1879" s="7"/>
    </row>
    <row r="1880" spans="1:9" ht="12.75" customHeight="1" x14ac:dyDescent="0.3">
      <c r="A1880" s="3"/>
      <c r="B1880" s="3"/>
      <c r="C1880" s="1"/>
      <c r="D1880" s="1"/>
      <c r="E1880" s="1"/>
      <c r="F1880" s="3">
        <v>1875</v>
      </c>
      <c r="G1880" s="7"/>
      <c r="H1880" s="7">
        <f t="shared" si="29"/>
        <v>3.4724375565618002E-234</v>
      </c>
      <c r="I1880" s="7"/>
    </row>
    <row r="1881" spans="1:9" ht="12.75" customHeight="1" x14ac:dyDescent="0.3">
      <c r="A1881" s="3"/>
      <c r="B1881" s="3"/>
      <c r="C1881" s="1"/>
      <c r="D1881" s="1"/>
      <c r="E1881" s="1"/>
      <c r="F1881" s="3">
        <v>1876</v>
      </c>
      <c r="G1881" s="7"/>
      <c r="H1881" s="7">
        <f t="shared" si="29"/>
        <v>3.4724375565618002E-234</v>
      </c>
      <c r="I1881" s="7"/>
    </row>
    <row r="1882" spans="1:9" ht="12.75" customHeight="1" x14ac:dyDescent="0.3">
      <c r="A1882" s="3"/>
      <c r="B1882" s="3"/>
      <c r="C1882" s="1"/>
      <c r="D1882" s="1"/>
      <c r="E1882" s="1"/>
      <c r="F1882" s="3">
        <v>1877</v>
      </c>
      <c r="G1882" s="7"/>
      <c r="H1882" s="7">
        <f t="shared" si="29"/>
        <v>3.4724375565618002E-234</v>
      </c>
      <c r="I1882" s="7"/>
    </row>
    <row r="1883" spans="1:9" ht="12.75" customHeight="1" x14ac:dyDescent="0.3">
      <c r="A1883" s="3"/>
      <c r="B1883" s="3"/>
      <c r="C1883" s="1"/>
      <c r="D1883" s="1"/>
      <c r="E1883" s="1"/>
      <c r="F1883" s="3">
        <v>1878</v>
      </c>
      <c r="G1883" s="7"/>
      <c r="H1883" s="7">
        <f t="shared" si="29"/>
        <v>3.4724375565618002E-234</v>
      </c>
      <c r="I1883" s="7"/>
    </row>
    <row r="1884" spans="1:9" ht="12.75" customHeight="1" x14ac:dyDescent="0.3">
      <c r="A1884" s="3"/>
      <c r="B1884" s="3"/>
      <c r="C1884" s="1"/>
      <c r="D1884" s="1"/>
      <c r="E1884" s="1"/>
      <c r="F1884" s="3">
        <v>1879</v>
      </c>
      <c r="G1884" s="7"/>
      <c r="H1884" s="7">
        <f t="shared" si="29"/>
        <v>3.4724375565618002E-234</v>
      </c>
      <c r="I1884" s="7"/>
    </row>
    <row r="1885" spans="1:9" ht="12.75" customHeight="1" x14ac:dyDescent="0.3">
      <c r="A1885" s="3"/>
      <c r="B1885" s="3"/>
      <c r="C1885" s="1"/>
      <c r="D1885" s="1"/>
      <c r="E1885" s="1"/>
      <c r="F1885" s="3">
        <v>1880</v>
      </c>
      <c r="G1885" s="7"/>
      <c r="H1885" s="7">
        <f t="shared" si="29"/>
        <v>3.4724375565618002E-234</v>
      </c>
      <c r="I1885" s="7"/>
    </row>
    <row r="1886" spans="1:9" ht="12.75" customHeight="1" x14ac:dyDescent="0.3">
      <c r="A1886" s="3"/>
      <c r="B1886" s="3"/>
      <c r="C1886" s="1"/>
      <c r="D1886" s="1"/>
      <c r="E1886" s="1"/>
      <c r="F1886" s="3">
        <v>1881</v>
      </c>
      <c r="G1886" s="7"/>
      <c r="H1886" s="7">
        <f t="shared" si="29"/>
        <v>3.4724375565618002E-234</v>
      </c>
      <c r="I1886" s="7"/>
    </row>
    <row r="1887" spans="1:9" ht="12.75" customHeight="1" x14ac:dyDescent="0.3">
      <c r="A1887" s="3"/>
      <c r="B1887" s="3"/>
      <c r="C1887" s="1"/>
      <c r="D1887" s="1"/>
      <c r="E1887" s="1"/>
      <c r="F1887" s="3">
        <v>1882</v>
      </c>
      <c r="G1887" s="7"/>
      <c r="H1887" s="7">
        <f t="shared" si="29"/>
        <v>3.4724375565618002E-234</v>
      </c>
      <c r="I1887" s="7"/>
    </row>
    <row r="1888" spans="1:9" ht="12.75" customHeight="1" x14ac:dyDescent="0.3">
      <c r="A1888" s="3"/>
      <c r="B1888" s="3"/>
      <c r="C1888" s="1"/>
      <c r="D1888" s="1"/>
      <c r="E1888" s="1"/>
      <c r="F1888" s="3">
        <v>1883</v>
      </c>
      <c r="G1888" s="7"/>
      <c r="H1888" s="7">
        <f t="shared" si="29"/>
        <v>3.4724375565618002E-234</v>
      </c>
      <c r="I1888" s="7"/>
    </row>
    <row r="1889" spans="1:9" ht="12.75" customHeight="1" x14ac:dyDescent="0.3">
      <c r="A1889" s="3"/>
      <c r="B1889" s="3"/>
      <c r="C1889" s="1"/>
      <c r="D1889" s="1"/>
      <c r="E1889" s="1"/>
      <c r="F1889" s="3">
        <v>1884</v>
      </c>
      <c r="G1889" s="7"/>
      <c r="H1889" s="7">
        <f t="shared" si="29"/>
        <v>3.4724375565618002E-234</v>
      </c>
      <c r="I1889" s="7"/>
    </row>
    <row r="1890" spans="1:9" ht="12.75" customHeight="1" x14ac:dyDescent="0.3">
      <c r="A1890" s="3"/>
      <c r="B1890" s="3"/>
      <c r="C1890" s="1"/>
      <c r="D1890" s="1"/>
      <c r="E1890" s="1"/>
      <c r="F1890" s="3">
        <v>1885</v>
      </c>
      <c r="G1890" s="7"/>
      <c r="H1890" s="7">
        <f t="shared" si="29"/>
        <v>3.4724375565618002E-234</v>
      </c>
      <c r="I1890" s="7"/>
    </row>
    <row r="1891" spans="1:9" ht="12.75" customHeight="1" x14ac:dyDescent="0.3">
      <c r="A1891" s="3"/>
      <c r="B1891" s="3"/>
      <c r="C1891" s="1"/>
      <c r="D1891" s="1"/>
      <c r="E1891" s="1"/>
      <c r="F1891" s="3">
        <v>1886</v>
      </c>
      <c r="G1891" s="7"/>
      <c r="H1891" s="7">
        <f t="shared" si="29"/>
        <v>3.4724375565618002E-234</v>
      </c>
      <c r="I1891" s="7"/>
    </row>
    <row r="1892" spans="1:9" ht="12.75" customHeight="1" x14ac:dyDescent="0.3">
      <c r="A1892" s="3"/>
      <c r="B1892" s="3"/>
      <c r="C1892" s="1"/>
      <c r="D1892" s="1"/>
      <c r="E1892" s="1"/>
      <c r="F1892" s="3">
        <v>1887</v>
      </c>
      <c r="G1892" s="7"/>
      <c r="H1892" s="7">
        <f t="shared" si="29"/>
        <v>3.4724375565618002E-234</v>
      </c>
      <c r="I1892" s="7"/>
    </row>
    <row r="1893" spans="1:9" ht="12.75" customHeight="1" x14ac:dyDescent="0.3">
      <c r="A1893" s="3"/>
      <c r="B1893" s="3"/>
      <c r="C1893" s="1"/>
      <c r="D1893" s="1"/>
      <c r="E1893" s="1"/>
      <c r="F1893" s="3">
        <v>1888</v>
      </c>
      <c r="G1893" s="7"/>
      <c r="H1893" s="7">
        <f t="shared" si="29"/>
        <v>3.4724375565618002E-234</v>
      </c>
      <c r="I1893" s="7"/>
    </row>
    <row r="1894" spans="1:9" ht="12.75" customHeight="1" x14ac:dyDescent="0.3">
      <c r="A1894" s="3"/>
      <c r="B1894" s="3"/>
      <c r="C1894" s="1"/>
      <c r="D1894" s="1"/>
      <c r="E1894" s="1"/>
      <c r="F1894" s="3">
        <v>1889</v>
      </c>
      <c r="G1894" s="7"/>
      <c r="H1894" s="7">
        <f t="shared" si="29"/>
        <v>3.4724375565618002E-234</v>
      </c>
      <c r="I1894" s="7"/>
    </row>
    <row r="1895" spans="1:9" ht="12.75" customHeight="1" x14ac:dyDescent="0.3">
      <c r="A1895" s="3"/>
      <c r="B1895" s="3"/>
      <c r="C1895" s="1"/>
      <c r="D1895" s="1"/>
      <c r="E1895" s="1"/>
      <c r="F1895" s="3">
        <v>1890</v>
      </c>
      <c r="G1895" s="7"/>
      <c r="H1895" s="7">
        <f t="shared" si="29"/>
        <v>3.4724375565618002E-234</v>
      </c>
      <c r="I1895" s="7"/>
    </row>
    <row r="1896" spans="1:9" ht="12.75" customHeight="1" x14ac:dyDescent="0.3">
      <c r="A1896" s="3"/>
      <c r="B1896" s="3"/>
      <c r="C1896" s="1"/>
      <c r="D1896" s="1"/>
      <c r="E1896" s="1"/>
      <c r="F1896" s="3">
        <v>1891</v>
      </c>
      <c r="G1896" s="7"/>
      <c r="H1896" s="7">
        <f t="shared" si="29"/>
        <v>3.4724375565618002E-234</v>
      </c>
      <c r="I1896" s="7"/>
    </row>
    <row r="1897" spans="1:9" ht="12.75" customHeight="1" x14ac:dyDescent="0.3">
      <c r="A1897" s="3"/>
      <c r="B1897" s="3"/>
      <c r="C1897" s="1"/>
      <c r="D1897" s="1"/>
      <c r="E1897" s="1"/>
      <c r="F1897" s="3">
        <v>1892</v>
      </c>
      <c r="G1897" s="7"/>
      <c r="H1897" s="7">
        <f t="shared" si="29"/>
        <v>3.4724375565618002E-234</v>
      </c>
      <c r="I1897" s="7"/>
    </row>
    <row r="1898" spans="1:9" ht="12.75" customHeight="1" x14ac:dyDescent="0.3">
      <c r="A1898" s="3"/>
      <c r="B1898" s="3"/>
      <c r="C1898" s="1"/>
      <c r="D1898" s="1"/>
      <c r="E1898" s="1"/>
      <c r="F1898" s="3">
        <v>1893</v>
      </c>
      <c r="G1898" s="7"/>
      <c r="H1898" s="7">
        <f t="shared" si="29"/>
        <v>3.4724375565618002E-234</v>
      </c>
      <c r="I1898" s="7"/>
    </row>
    <row r="1899" spans="1:9" ht="12.75" customHeight="1" x14ac:dyDescent="0.3">
      <c r="A1899" s="3"/>
      <c r="B1899" s="3"/>
      <c r="C1899" s="1"/>
      <c r="D1899" s="1"/>
      <c r="E1899" s="1"/>
      <c r="F1899" s="3">
        <v>1894</v>
      </c>
      <c r="G1899" s="7"/>
      <c r="H1899" s="7">
        <f t="shared" si="29"/>
        <v>3.4724375565618002E-234</v>
      </c>
      <c r="I1899" s="7"/>
    </row>
    <row r="1900" spans="1:9" ht="12.75" customHeight="1" x14ac:dyDescent="0.3">
      <c r="A1900" s="3"/>
      <c r="B1900" s="3"/>
      <c r="C1900" s="1"/>
      <c r="D1900" s="1"/>
      <c r="E1900" s="1"/>
      <c r="F1900" s="3">
        <v>1895</v>
      </c>
      <c r="G1900" s="7"/>
      <c r="H1900" s="7">
        <f t="shared" si="29"/>
        <v>3.4724375565618002E-234</v>
      </c>
      <c r="I1900" s="7"/>
    </row>
    <row r="1901" spans="1:9" ht="12.75" customHeight="1" x14ac:dyDescent="0.3">
      <c r="A1901" s="3"/>
      <c r="B1901" s="3"/>
      <c r="C1901" s="1"/>
      <c r="D1901" s="1"/>
      <c r="E1901" s="1"/>
      <c r="F1901" s="3">
        <v>1896</v>
      </c>
      <c r="G1901" s="7"/>
      <c r="H1901" s="7">
        <f t="shared" si="29"/>
        <v>3.4724375565618002E-234</v>
      </c>
      <c r="I1901" s="7"/>
    </row>
    <row r="1902" spans="1:9" ht="12.75" customHeight="1" x14ac:dyDescent="0.3">
      <c r="A1902" s="3"/>
      <c r="B1902" s="3"/>
      <c r="C1902" s="1"/>
      <c r="D1902" s="1"/>
      <c r="E1902" s="1"/>
      <c r="F1902" s="3">
        <v>1897</v>
      </c>
      <c r="G1902" s="7"/>
      <c r="H1902" s="7">
        <f t="shared" si="29"/>
        <v>3.4724375565618002E-234</v>
      </c>
      <c r="I1902" s="7"/>
    </row>
    <row r="1903" spans="1:9" ht="12.75" customHeight="1" x14ac:dyDescent="0.3">
      <c r="A1903" s="3"/>
      <c r="B1903" s="3"/>
      <c r="C1903" s="1"/>
      <c r="D1903" s="1"/>
      <c r="E1903" s="1"/>
      <c r="F1903" s="3">
        <v>1898</v>
      </c>
      <c r="G1903" s="7"/>
      <c r="H1903" s="7">
        <f t="shared" si="29"/>
        <v>3.4724375565618002E-234</v>
      </c>
      <c r="I1903" s="7"/>
    </row>
    <row r="1904" spans="1:9" ht="12.75" customHeight="1" x14ac:dyDescent="0.3">
      <c r="A1904" s="3"/>
      <c r="B1904" s="3"/>
      <c r="C1904" s="1"/>
      <c r="D1904" s="1"/>
      <c r="E1904" s="1"/>
      <c r="F1904" s="3">
        <v>1899</v>
      </c>
      <c r="G1904" s="7"/>
      <c r="H1904" s="7">
        <f t="shared" si="29"/>
        <v>3.4724375565618002E-234</v>
      </c>
      <c r="I1904" s="7"/>
    </row>
    <row r="1905" spans="1:9" ht="12.75" customHeight="1" x14ac:dyDescent="0.3">
      <c r="A1905" s="3"/>
      <c r="B1905" s="3"/>
      <c r="C1905" s="1"/>
      <c r="D1905" s="1"/>
      <c r="E1905" s="1"/>
      <c r="F1905" s="3">
        <v>1900</v>
      </c>
      <c r="G1905" s="7"/>
      <c r="H1905" s="7">
        <f t="shared" si="29"/>
        <v>3.4724375565618002E-234</v>
      </c>
      <c r="I1905" s="7"/>
    </row>
    <row r="1906" spans="1:9" ht="12.75" customHeight="1" x14ac:dyDescent="0.3">
      <c r="A1906" s="3"/>
      <c r="B1906" s="3"/>
      <c r="C1906" s="1"/>
      <c r="D1906" s="1"/>
      <c r="E1906" s="1"/>
      <c r="F1906" s="3">
        <v>1901</v>
      </c>
      <c r="G1906" s="7"/>
      <c r="H1906" s="7">
        <f t="shared" si="29"/>
        <v>3.4724375565618002E-234</v>
      </c>
      <c r="I1906" s="7"/>
    </row>
    <row r="1907" spans="1:9" ht="12.75" customHeight="1" x14ac:dyDescent="0.3">
      <c r="A1907" s="3"/>
      <c r="B1907" s="3"/>
      <c r="C1907" s="1"/>
      <c r="D1907" s="1"/>
      <c r="E1907" s="1"/>
      <c r="F1907" s="3">
        <v>1902</v>
      </c>
      <c r="G1907" s="7"/>
      <c r="H1907" s="7">
        <f t="shared" si="29"/>
        <v>3.4724375565618002E-234</v>
      </c>
      <c r="I1907" s="7"/>
    </row>
    <row r="1908" spans="1:9" ht="12.75" customHeight="1" x14ac:dyDescent="0.3">
      <c r="A1908" s="3"/>
      <c r="B1908" s="3"/>
      <c r="C1908" s="1"/>
      <c r="D1908" s="1"/>
      <c r="E1908" s="1"/>
      <c r="F1908" s="3">
        <v>1903</v>
      </c>
      <c r="G1908" s="7"/>
      <c r="H1908" s="7">
        <f t="shared" si="29"/>
        <v>3.4724375565618002E-234</v>
      </c>
      <c r="I1908" s="7"/>
    </row>
    <row r="1909" spans="1:9" ht="12.75" customHeight="1" x14ac:dyDescent="0.3">
      <c r="A1909" s="3"/>
      <c r="B1909" s="3"/>
      <c r="C1909" s="1"/>
      <c r="D1909" s="1"/>
      <c r="E1909" s="1"/>
      <c r="F1909" s="3">
        <v>1904</v>
      </c>
      <c r="G1909" s="7"/>
      <c r="H1909" s="7">
        <f t="shared" si="29"/>
        <v>3.4724375565618002E-234</v>
      </c>
      <c r="I1909" s="7"/>
    </row>
    <row r="1910" spans="1:9" ht="12.75" customHeight="1" x14ac:dyDescent="0.3">
      <c r="A1910" s="3"/>
      <c r="B1910" s="3"/>
      <c r="C1910" s="1"/>
      <c r="D1910" s="1"/>
      <c r="E1910" s="1"/>
      <c r="F1910" s="3">
        <v>1905</v>
      </c>
      <c r="G1910" s="7"/>
      <c r="H1910" s="7">
        <f t="shared" si="29"/>
        <v>3.4724375565618002E-234</v>
      </c>
      <c r="I1910" s="7"/>
    </row>
    <row r="1911" spans="1:9" ht="12.75" customHeight="1" x14ac:dyDescent="0.3">
      <c r="A1911" s="3"/>
      <c r="B1911" s="3"/>
      <c r="C1911" s="1"/>
      <c r="D1911" s="1"/>
      <c r="E1911" s="1"/>
      <c r="F1911" s="3">
        <v>1906</v>
      </c>
      <c r="G1911" s="7"/>
      <c r="H1911" s="7">
        <f t="shared" si="29"/>
        <v>3.4724375565618002E-234</v>
      </c>
      <c r="I1911" s="7"/>
    </row>
    <row r="1912" spans="1:9" ht="12.75" customHeight="1" x14ac:dyDescent="0.3">
      <c r="A1912" s="3"/>
      <c r="B1912" s="3"/>
      <c r="C1912" s="1"/>
      <c r="D1912" s="1"/>
      <c r="E1912" s="1"/>
      <c r="F1912" s="3">
        <v>1907</v>
      </c>
      <c r="G1912" s="7"/>
      <c r="H1912" s="7">
        <f t="shared" si="29"/>
        <v>3.4724375565618002E-234</v>
      </c>
      <c r="I1912" s="7"/>
    </row>
    <row r="1913" spans="1:9" ht="12.75" customHeight="1" x14ac:dyDescent="0.3">
      <c r="A1913" s="3"/>
      <c r="B1913" s="3"/>
      <c r="C1913" s="1"/>
      <c r="D1913" s="1"/>
      <c r="E1913" s="1"/>
      <c r="F1913" s="3">
        <v>1908</v>
      </c>
      <c r="G1913" s="7"/>
      <c r="H1913" s="7">
        <f t="shared" si="29"/>
        <v>3.4724375565618002E-234</v>
      </c>
      <c r="I1913" s="7"/>
    </row>
    <row r="1914" spans="1:9" ht="12.75" customHeight="1" x14ac:dyDescent="0.3">
      <c r="A1914" s="3"/>
      <c r="B1914" s="3"/>
      <c r="C1914" s="1"/>
      <c r="D1914" s="1"/>
      <c r="E1914" s="1"/>
      <c r="F1914" s="3">
        <v>1909</v>
      </c>
      <c r="G1914" s="7"/>
      <c r="H1914" s="7">
        <f t="shared" si="29"/>
        <v>3.4724375565618002E-234</v>
      </c>
      <c r="I1914" s="7"/>
    </row>
    <row r="1915" spans="1:9" ht="12.75" customHeight="1" x14ac:dyDescent="0.3">
      <c r="A1915" s="3"/>
      <c r="B1915" s="3"/>
      <c r="C1915" s="1"/>
      <c r="D1915" s="1"/>
      <c r="E1915" s="1"/>
      <c r="F1915" s="3">
        <v>1910</v>
      </c>
      <c r="G1915" s="7"/>
      <c r="H1915" s="7">
        <f t="shared" si="29"/>
        <v>3.4724375565618002E-234</v>
      </c>
      <c r="I1915" s="7"/>
    </row>
    <row r="1916" spans="1:9" ht="12.75" customHeight="1" x14ac:dyDescent="0.3">
      <c r="A1916" s="3"/>
      <c r="B1916" s="3"/>
      <c r="C1916" s="1"/>
      <c r="D1916" s="1"/>
      <c r="E1916" s="1"/>
      <c r="F1916" s="3">
        <v>1911</v>
      </c>
      <c r="G1916" s="7"/>
      <c r="H1916" s="7">
        <f t="shared" si="29"/>
        <v>3.4724375565618002E-234</v>
      </c>
      <c r="I1916" s="7"/>
    </row>
    <row r="1917" spans="1:9" ht="12.75" customHeight="1" x14ac:dyDescent="0.3">
      <c r="A1917" s="3"/>
      <c r="B1917" s="3"/>
      <c r="C1917" s="1"/>
      <c r="D1917" s="1"/>
      <c r="E1917" s="1"/>
      <c r="F1917" s="3">
        <v>1912</v>
      </c>
      <c r="G1917" s="7"/>
      <c r="H1917" s="7">
        <f t="shared" si="29"/>
        <v>3.4724375565618002E-234</v>
      </c>
      <c r="I1917" s="7"/>
    </row>
    <row r="1918" spans="1:9" ht="12.75" customHeight="1" x14ac:dyDescent="0.3">
      <c r="A1918" s="3"/>
      <c r="B1918" s="3"/>
      <c r="C1918" s="1"/>
      <c r="D1918" s="1"/>
      <c r="E1918" s="1"/>
      <c r="F1918" s="3">
        <v>1913</v>
      </c>
      <c r="G1918" s="7"/>
      <c r="H1918" s="7">
        <f t="shared" si="29"/>
        <v>3.4724375565618002E-234</v>
      </c>
      <c r="I1918" s="7"/>
    </row>
    <row r="1919" spans="1:9" ht="12.75" customHeight="1" x14ac:dyDescent="0.3">
      <c r="A1919" s="3"/>
      <c r="B1919" s="3"/>
      <c r="C1919" s="1"/>
      <c r="D1919" s="1"/>
      <c r="E1919" s="1"/>
      <c r="F1919" s="3">
        <v>1914</v>
      </c>
      <c r="G1919" s="7"/>
      <c r="H1919" s="7">
        <f t="shared" si="29"/>
        <v>3.4724375565618002E-234</v>
      </c>
      <c r="I1919" s="7"/>
    </row>
    <row r="1920" spans="1:9" ht="12.75" customHeight="1" x14ac:dyDescent="0.3">
      <c r="A1920" s="3"/>
      <c r="B1920" s="3"/>
      <c r="C1920" s="1"/>
      <c r="D1920" s="1"/>
      <c r="E1920" s="1"/>
      <c r="F1920" s="3">
        <v>1915</v>
      </c>
      <c r="G1920" s="7"/>
      <c r="H1920" s="7">
        <f t="shared" si="29"/>
        <v>3.4724375565618002E-234</v>
      </c>
      <c r="I1920" s="7"/>
    </row>
    <row r="1921" spans="1:9" ht="12.75" customHeight="1" x14ac:dyDescent="0.3">
      <c r="A1921" s="3"/>
      <c r="B1921" s="3"/>
      <c r="C1921" s="1"/>
      <c r="D1921" s="1"/>
      <c r="E1921" s="1"/>
      <c r="F1921" s="3">
        <v>1916</v>
      </c>
      <c r="G1921" s="7"/>
      <c r="H1921" s="7">
        <f t="shared" si="29"/>
        <v>3.4724375565618002E-234</v>
      </c>
      <c r="I1921" s="7"/>
    </row>
    <row r="1922" spans="1:9" ht="12.75" customHeight="1" x14ac:dyDescent="0.3">
      <c r="A1922" s="3"/>
      <c r="B1922" s="3"/>
      <c r="C1922" s="1"/>
      <c r="D1922" s="1"/>
      <c r="E1922" s="1"/>
      <c r="F1922" s="3">
        <v>1917</v>
      </c>
      <c r="G1922" s="7"/>
      <c r="H1922" s="7">
        <f t="shared" si="29"/>
        <v>3.4724375565618002E-234</v>
      </c>
      <c r="I1922" s="7"/>
    </row>
    <row r="1923" spans="1:9" ht="12.75" customHeight="1" x14ac:dyDescent="0.3">
      <c r="A1923" s="3"/>
      <c r="B1923" s="3"/>
      <c r="C1923" s="1"/>
      <c r="D1923" s="1"/>
      <c r="E1923" s="1"/>
      <c r="F1923" s="3">
        <v>1918</v>
      </c>
      <c r="G1923" s="7"/>
      <c r="H1923" s="7">
        <f t="shared" si="29"/>
        <v>3.4724375565618002E-234</v>
      </c>
      <c r="I1923" s="7"/>
    </row>
    <row r="1924" spans="1:9" ht="12.75" customHeight="1" x14ac:dyDescent="0.3">
      <c r="A1924" s="3"/>
      <c r="B1924" s="3"/>
      <c r="C1924" s="1"/>
      <c r="D1924" s="1"/>
      <c r="E1924" s="1"/>
      <c r="F1924" s="3">
        <v>1919</v>
      </c>
      <c r="G1924" s="7"/>
      <c r="H1924" s="7">
        <f t="shared" si="29"/>
        <v>3.4724375565618002E-234</v>
      </c>
      <c r="I1924" s="7"/>
    </row>
    <row r="1925" spans="1:9" ht="12.75" customHeight="1" x14ac:dyDescent="0.3">
      <c r="A1925" s="3"/>
      <c r="B1925" s="3"/>
      <c r="C1925" s="1"/>
      <c r="D1925" s="1"/>
      <c r="E1925" s="1"/>
      <c r="F1925" s="3">
        <v>1920</v>
      </c>
      <c r="G1925" s="7"/>
      <c r="H1925" s="7">
        <f t="shared" si="29"/>
        <v>3.4724375565618002E-234</v>
      </c>
      <c r="I1925" s="7"/>
    </row>
    <row r="1926" spans="1:9" ht="12.75" customHeight="1" x14ac:dyDescent="0.3">
      <c r="A1926" s="3"/>
      <c r="B1926" s="3"/>
      <c r="C1926" s="1"/>
      <c r="D1926" s="1"/>
      <c r="E1926" s="1"/>
      <c r="F1926" s="3">
        <v>1921</v>
      </c>
      <c r="G1926" s="7"/>
      <c r="H1926" s="7">
        <f t="shared" si="29"/>
        <v>3.4724375565618002E-234</v>
      </c>
      <c r="I1926" s="7"/>
    </row>
    <row r="1927" spans="1:9" ht="12.75" customHeight="1" x14ac:dyDescent="0.3">
      <c r="A1927" s="3"/>
      <c r="B1927" s="3"/>
      <c r="C1927" s="1"/>
      <c r="D1927" s="1"/>
      <c r="E1927" s="1"/>
      <c r="F1927" s="3">
        <v>1922</v>
      </c>
      <c r="G1927" s="7"/>
      <c r="H1927" s="7">
        <f t="shared" ref="H1927:H1990" si="30">(1/$D$7)*EXP(-((G1927-$D$6)/$D$7)-EXP(-((G1927-$D$6)/$D$7)))</f>
        <v>3.4724375565618002E-234</v>
      </c>
      <c r="I1927" s="7"/>
    </row>
    <row r="1928" spans="1:9" ht="12.75" customHeight="1" x14ac:dyDescent="0.3">
      <c r="A1928" s="3"/>
      <c r="B1928" s="3"/>
      <c r="C1928" s="1"/>
      <c r="D1928" s="1"/>
      <c r="E1928" s="1"/>
      <c r="F1928" s="3">
        <v>1923</v>
      </c>
      <c r="G1928" s="7"/>
      <c r="H1928" s="7">
        <f t="shared" si="30"/>
        <v>3.4724375565618002E-234</v>
      </c>
      <c r="I1928" s="7"/>
    </row>
    <row r="1929" spans="1:9" ht="12.75" customHeight="1" x14ac:dyDescent="0.3">
      <c r="A1929" s="3"/>
      <c r="B1929" s="3"/>
      <c r="C1929" s="1"/>
      <c r="D1929" s="1"/>
      <c r="E1929" s="1"/>
      <c r="F1929" s="3">
        <v>1924</v>
      </c>
      <c r="G1929" s="7"/>
      <c r="H1929" s="7">
        <f t="shared" si="30"/>
        <v>3.4724375565618002E-234</v>
      </c>
      <c r="I1929" s="7"/>
    </row>
    <row r="1930" spans="1:9" ht="12.75" customHeight="1" x14ac:dyDescent="0.3">
      <c r="A1930" s="3"/>
      <c r="B1930" s="3"/>
      <c r="C1930" s="1"/>
      <c r="D1930" s="1"/>
      <c r="E1930" s="1"/>
      <c r="F1930" s="3">
        <v>1925</v>
      </c>
      <c r="G1930" s="7"/>
      <c r="H1930" s="7">
        <f t="shared" si="30"/>
        <v>3.4724375565618002E-234</v>
      </c>
      <c r="I1930" s="7"/>
    </row>
    <row r="1931" spans="1:9" ht="12.75" customHeight="1" x14ac:dyDescent="0.3">
      <c r="A1931" s="3"/>
      <c r="B1931" s="3"/>
      <c r="C1931" s="1"/>
      <c r="D1931" s="1"/>
      <c r="E1931" s="1"/>
      <c r="F1931" s="3">
        <v>1926</v>
      </c>
      <c r="G1931" s="7"/>
      <c r="H1931" s="7">
        <f t="shared" si="30"/>
        <v>3.4724375565618002E-234</v>
      </c>
      <c r="I1931" s="7"/>
    </row>
    <row r="1932" spans="1:9" ht="12.75" customHeight="1" x14ac:dyDescent="0.3">
      <c r="A1932" s="3"/>
      <c r="B1932" s="3"/>
      <c r="C1932" s="1"/>
      <c r="D1932" s="1"/>
      <c r="E1932" s="1"/>
      <c r="F1932" s="3">
        <v>1927</v>
      </c>
      <c r="G1932" s="7"/>
      <c r="H1932" s="7">
        <f t="shared" si="30"/>
        <v>3.4724375565618002E-234</v>
      </c>
      <c r="I1932" s="7"/>
    </row>
    <row r="1933" spans="1:9" ht="12.75" customHeight="1" x14ac:dyDescent="0.3">
      <c r="A1933" s="3"/>
      <c r="B1933" s="3"/>
      <c r="C1933" s="1"/>
      <c r="D1933" s="1"/>
      <c r="E1933" s="1"/>
      <c r="F1933" s="3">
        <v>1928</v>
      </c>
      <c r="G1933" s="7"/>
      <c r="H1933" s="7">
        <f t="shared" si="30"/>
        <v>3.4724375565618002E-234</v>
      </c>
      <c r="I1933" s="7"/>
    </row>
    <row r="1934" spans="1:9" ht="12.75" customHeight="1" x14ac:dyDescent="0.3">
      <c r="A1934" s="3"/>
      <c r="B1934" s="3"/>
      <c r="C1934" s="1"/>
      <c r="D1934" s="1"/>
      <c r="E1934" s="1"/>
      <c r="F1934" s="3">
        <v>1929</v>
      </c>
      <c r="G1934" s="7"/>
      <c r="H1934" s="7">
        <f t="shared" si="30"/>
        <v>3.4724375565618002E-234</v>
      </c>
      <c r="I1934" s="7"/>
    </row>
    <row r="1935" spans="1:9" ht="12.75" customHeight="1" x14ac:dyDescent="0.3">
      <c r="A1935" s="3"/>
      <c r="B1935" s="3"/>
      <c r="C1935" s="1"/>
      <c r="D1935" s="1"/>
      <c r="E1935" s="1"/>
      <c r="F1935" s="3">
        <v>1930</v>
      </c>
      <c r="G1935" s="7"/>
      <c r="H1935" s="7">
        <f t="shared" si="30"/>
        <v>3.4724375565618002E-234</v>
      </c>
      <c r="I1935" s="7"/>
    </row>
    <row r="1936" spans="1:9" ht="12.75" customHeight="1" x14ac:dyDescent="0.3">
      <c r="A1936" s="3"/>
      <c r="B1936" s="3"/>
      <c r="C1936" s="1"/>
      <c r="D1936" s="1"/>
      <c r="E1936" s="1"/>
      <c r="F1936" s="3">
        <v>1931</v>
      </c>
      <c r="G1936" s="7"/>
      <c r="H1936" s="7">
        <f t="shared" si="30"/>
        <v>3.4724375565618002E-234</v>
      </c>
      <c r="I1936" s="7"/>
    </row>
    <row r="1937" spans="1:9" ht="12.75" customHeight="1" x14ac:dyDescent="0.3">
      <c r="A1937" s="3"/>
      <c r="B1937" s="3"/>
      <c r="C1937" s="1"/>
      <c r="D1937" s="1"/>
      <c r="E1937" s="1"/>
      <c r="F1937" s="3">
        <v>1932</v>
      </c>
      <c r="G1937" s="7"/>
      <c r="H1937" s="7">
        <f t="shared" si="30"/>
        <v>3.4724375565618002E-234</v>
      </c>
      <c r="I1937" s="7"/>
    </row>
    <row r="1938" spans="1:9" ht="12.75" customHeight="1" x14ac:dyDescent="0.3">
      <c r="A1938" s="3"/>
      <c r="B1938" s="3"/>
      <c r="C1938" s="1"/>
      <c r="D1938" s="1"/>
      <c r="E1938" s="1"/>
      <c r="F1938" s="3">
        <v>1933</v>
      </c>
      <c r="G1938" s="7"/>
      <c r="H1938" s="7">
        <f t="shared" si="30"/>
        <v>3.4724375565618002E-234</v>
      </c>
      <c r="I1938" s="7"/>
    </row>
    <row r="1939" spans="1:9" ht="12.75" customHeight="1" x14ac:dyDescent="0.3">
      <c r="A1939" s="3"/>
      <c r="B1939" s="3"/>
      <c r="C1939" s="1"/>
      <c r="D1939" s="1"/>
      <c r="E1939" s="1"/>
      <c r="F1939" s="3">
        <v>1934</v>
      </c>
      <c r="G1939" s="7"/>
      <c r="H1939" s="7">
        <f t="shared" si="30"/>
        <v>3.4724375565618002E-234</v>
      </c>
      <c r="I1939" s="7"/>
    </row>
    <row r="1940" spans="1:9" ht="12.75" customHeight="1" x14ac:dyDescent="0.3">
      <c r="A1940" s="3"/>
      <c r="B1940" s="3"/>
      <c r="C1940" s="1"/>
      <c r="D1940" s="1"/>
      <c r="E1940" s="1"/>
      <c r="F1940" s="3">
        <v>1935</v>
      </c>
      <c r="G1940" s="7"/>
      <c r="H1940" s="7">
        <f t="shared" si="30"/>
        <v>3.4724375565618002E-234</v>
      </c>
      <c r="I1940" s="7"/>
    </row>
    <row r="1941" spans="1:9" ht="12.75" customHeight="1" x14ac:dyDescent="0.3">
      <c r="A1941" s="3"/>
      <c r="B1941" s="3"/>
      <c r="C1941" s="1"/>
      <c r="D1941" s="1"/>
      <c r="E1941" s="1"/>
      <c r="F1941" s="3">
        <v>1936</v>
      </c>
      <c r="G1941" s="7"/>
      <c r="H1941" s="7">
        <f t="shared" si="30"/>
        <v>3.4724375565618002E-234</v>
      </c>
      <c r="I1941" s="7"/>
    </row>
    <row r="1942" spans="1:9" ht="12.75" customHeight="1" x14ac:dyDescent="0.3">
      <c r="A1942" s="3"/>
      <c r="B1942" s="3"/>
      <c r="C1942" s="1"/>
      <c r="D1942" s="1"/>
      <c r="E1942" s="1"/>
      <c r="F1942" s="3">
        <v>1937</v>
      </c>
      <c r="G1942" s="7"/>
      <c r="H1942" s="7">
        <f t="shared" si="30"/>
        <v>3.4724375565618002E-234</v>
      </c>
      <c r="I1942" s="7"/>
    </row>
    <row r="1943" spans="1:9" ht="12.75" customHeight="1" x14ac:dyDescent="0.3">
      <c r="A1943" s="3"/>
      <c r="B1943" s="3"/>
      <c r="C1943" s="1"/>
      <c r="D1943" s="1"/>
      <c r="E1943" s="1"/>
      <c r="F1943" s="3">
        <v>1938</v>
      </c>
      <c r="G1943" s="7"/>
      <c r="H1943" s="7">
        <f t="shared" si="30"/>
        <v>3.4724375565618002E-234</v>
      </c>
      <c r="I1943" s="7"/>
    </row>
    <row r="1944" spans="1:9" ht="12.75" customHeight="1" x14ac:dyDescent="0.3">
      <c r="A1944" s="3"/>
      <c r="B1944" s="3"/>
      <c r="C1944" s="1"/>
      <c r="D1944" s="1"/>
      <c r="E1944" s="1"/>
      <c r="F1944" s="3">
        <v>1939</v>
      </c>
      <c r="G1944" s="7"/>
      <c r="H1944" s="7">
        <f t="shared" si="30"/>
        <v>3.4724375565618002E-234</v>
      </c>
      <c r="I1944" s="7"/>
    </row>
    <row r="1945" spans="1:9" ht="12.75" customHeight="1" x14ac:dyDescent="0.3">
      <c r="A1945" s="3"/>
      <c r="B1945" s="3"/>
      <c r="C1945" s="1"/>
      <c r="D1945" s="1"/>
      <c r="E1945" s="1"/>
      <c r="F1945" s="3">
        <v>1940</v>
      </c>
      <c r="G1945" s="7"/>
      <c r="H1945" s="7">
        <f t="shared" si="30"/>
        <v>3.4724375565618002E-234</v>
      </c>
      <c r="I1945" s="7"/>
    </row>
    <row r="1946" spans="1:9" ht="12.75" customHeight="1" x14ac:dyDescent="0.3">
      <c r="A1946" s="3"/>
      <c r="B1946" s="3"/>
      <c r="C1946" s="1"/>
      <c r="D1946" s="1"/>
      <c r="E1946" s="1"/>
      <c r="F1946" s="3">
        <v>1941</v>
      </c>
      <c r="G1946" s="7"/>
      <c r="H1946" s="7">
        <f t="shared" si="30"/>
        <v>3.4724375565618002E-234</v>
      </c>
      <c r="I1946" s="7"/>
    </row>
    <row r="1947" spans="1:9" ht="12.75" customHeight="1" x14ac:dyDescent="0.3">
      <c r="A1947" s="3"/>
      <c r="B1947" s="3"/>
      <c r="C1947" s="1"/>
      <c r="D1947" s="1"/>
      <c r="E1947" s="1"/>
      <c r="F1947" s="3">
        <v>1942</v>
      </c>
      <c r="G1947" s="7"/>
      <c r="H1947" s="7">
        <f t="shared" si="30"/>
        <v>3.4724375565618002E-234</v>
      </c>
      <c r="I1947" s="7"/>
    </row>
    <row r="1948" spans="1:9" ht="12.75" customHeight="1" x14ac:dyDescent="0.3">
      <c r="A1948" s="3"/>
      <c r="B1948" s="3"/>
      <c r="C1948" s="1"/>
      <c r="D1948" s="1"/>
      <c r="E1948" s="1"/>
      <c r="F1948" s="3">
        <v>1943</v>
      </c>
      <c r="G1948" s="7"/>
      <c r="H1948" s="7">
        <f t="shared" si="30"/>
        <v>3.4724375565618002E-234</v>
      </c>
      <c r="I1948" s="7"/>
    </row>
    <row r="1949" spans="1:9" ht="12.75" customHeight="1" x14ac:dyDescent="0.3">
      <c r="A1949" s="3"/>
      <c r="B1949" s="3"/>
      <c r="C1949" s="1"/>
      <c r="D1949" s="1"/>
      <c r="E1949" s="1"/>
      <c r="F1949" s="3">
        <v>1944</v>
      </c>
      <c r="G1949" s="7"/>
      <c r="H1949" s="7">
        <f t="shared" si="30"/>
        <v>3.4724375565618002E-234</v>
      </c>
      <c r="I1949" s="7"/>
    </row>
    <row r="1950" spans="1:9" ht="12.75" customHeight="1" x14ac:dyDescent="0.3">
      <c r="A1950" s="3"/>
      <c r="B1950" s="3"/>
      <c r="C1950" s="1"/>
      <c r="D1950" s="1"/>
      <c r="E1950" s="1"/>
      <c r="F1950" s="3">
        <v>1945</v>
      </c>
      <c r="G1950" s="7"/>
      <c r="H1950" s="7">
        <f t="shared" si="30"/>
        <v>3.4724375565618002E-234</v>
      </c>
      <c r="I1950" s="7"/>
    </row>
    <row r="1951" spans="1:9" ht="12.75" customHeight="1" x14ac:dyDescent="0.3">
      <c r="A1951" s="3"/>
      <c r="B1951" s="3"/>
      <c r="C1951" s="1"/>
      <c r="D1951" s="1"/>
      <c r="E1951" s="1"/>
      <c r="F1951" s="3">
        <v>1946</v>
      </c>
      <c r="G1951" s="7"/>
      <c r="H1951" s="7">
        <f t="shared" si="30"/>
        <v>3.4724375565618002E-234</v>
      </c>
      <c r="I1951" s="7"/>
    </row>
    <row r="1952" spans="1:9" ht="12.75" customHeight="1" x14ac:dyDescent="0.3">
      <c r="A1952" s="3"/>
      <c r="B1952" s="3"/>
      <c r="C1952" s="1"/>
      <c r="D1952" s="1"/>
      <c r="E1952" s="1"/>
      <c r="F1952" s="3">
        <v>1947</v>
      </c>
      <c r="G1952" s="7"/>
      <c r="H1952" s="7">
        <f t="shared" si="30"/>
        <v>3.4724375565618002E-234</v>
      </c>
      <c r="I1952" s="7"/>
    </row>
    <row r="1953" spans="1:9" ht="12.75" customHeight="1" x14ac:dyDescent="0.3">
      <c r="A1953" s="3"/>
      <c r="B1953" s="3"/>
      <c r="C1953" s="1"/>
      <c r="D1953" s="1"/>
      <c r="E1953" s="1"/>
      <c r="F1953" s="3">
        <v>1948</v>
      </c>
      <c r="G1953" s="7"/>
      <c r="H1953" s="7">
        <f t="shared" si="30"/>
        <v>3.4724375565618002E-234</v>
      </c>
      <c r="I1953" s="7"/>
    </row>
    <row r="1954" spans="1:9" ht="12.75" customHeight="1" x14ac:dyDescent="0.3">
      <c r="A1954" s="3"/>
      <c r="B1954" s="3"/>
      <c r="C1954" s="1"/>
      <c r="D1954" s="1"/>
      <c r="E1954" s="1"/>
      <c r="F1954" s="3">
        <v>1949</v>
      </c>
      <c r="G1954" s="7"/>
      <c r="H1954" s="7">
        <f t="shared" si="30"/>
        <v>3.4724375565618002E-234</v>
      </c>
      <c r="I1954" s="7"/>
    </row>
    <row r="1955" spans="1:9" ht="12.75" customHeight="1" x14ac:dyDescent="0.3">
      <c r="A1955" s="3"/>
      <c r="B1955" s="3"/>
      <c r="C1955" s="1"/>
      <c r="D1955" s="1"/>
      <c r="E1955" s="1"/>
      <c r="F1955" s="3">
        <v>1950</v>
      </c>
      <c r="G1955" s="7"/>
      <c r="H1955" s="7">
        <f t="shared" si="30"/>
        <v>3.4724375565618002E-234</v>
      </c>
      <c r="I1955" s="7"/>
    </row>
    <row r="1956" spans="1:9" ht="12.75" customHeight="1" x14ac:dyDescent="0.3">
      <c r="A1956" s="3"/>
      <c r="B1956" s="3"/>
      <c r="C1956" s="1"/>
      <c r="D1956" s="1"/>
      <c r="E1956" s="1"/>
      <c r="F1956" s="3">
        <v>1951</v>
      </c>
      <c r="G1956" s="7"/>
      <c r="H1956" s="7">
        <f t="shared" si="30"/>
        <v>3.4724375565618002E-234</v>
      </c>
      <c r="I1956" s="7"/>
    </row>
    <row r="1957" spans="1:9" ht="12.75" customHeight="1" x14ac:dyDescent="0.3">
      <c r="A1957" s="3"/>
      <c r="B1957" s="3"/>
      <c r="C1957" s="1"/>
      <c r="D1957" s="1"/>
      <c r="E1957" s="1"/>
      <c r="F1957" s="3">
        <v>1952</v>
      </c>
      <c r="G1957" s="7"/>
      <c r="H1957" s="7">
        <f t="shared" si="30"/>
        <v>3.4724375565618002E-234</v>
      </c>
      <c r="I1957" s="7"/>
    </row>
    <row r="1958" spans="1:9" ht="12.75" customHeight="1" x14ac:dyDescent="0.3">
      <c r="A1958" s="3"/>
      <c r="B1958" s="3"/>
      <c r="C1958" s="1"/>
      <c r="D1958" s="1"/>
      <c r="E1958" s="1"/>
      <c r="F1958" s="3">
        <v>1953</v>
      </c>
      <c r="G1958" s="7"/>
      <c r="H1958" s="7">
        <f t="shared" si="30"/>
        <v>3.4724375565618002E-234</v>
      </c>
      <c r="I1958" s="7"/>
    </row>
    <row r="1959" spans="1:9" ht="12.75" customHeight="1" x14ac:dyDescent="0.3">
      <c r="A1959" s="3"/>
      <c r="B1959" s="3"/>
      <c r="C1959" s="1"/>
      <c r="D1959" s="1"/>
      <c r="E1959" s="1"/>
      <c r="F1959" s="3">
        <v>1954</v>
      </c>
      <c r="G1959" s="7"/>
      <c r="H1959" s="7">
        <f t="shared" si="30"/>
        <v>3.4724375565618002E-234</v>
      </c>
      <c r="I1959" s="7"/>
    </row>
    <row r="1960" spans="1:9" ht="12.75" customHeight="1" x14ac:dyDescent="0.3">
      <c r="A1960" s="3"/>
      <c r="B1960" s="3"/>
      <c r="C1960" s="1"/>
      <c r="D1960" s="1"/>
      <c r="E1960" s="1"/>
      <c r="F1960" s="3">
        <v>1955</v>
      </c>
      <c r="G1960" s="7"/>
      <c r="H1960" s="7">
        <f t="shared" si="30"/>
        <v>3.4724375565618002E-234</v>
      </c>
      <c r="I1960" s="7"/>
    </row>
    <row r="1961" spans="1:9" ht="12.75" customHeight="1" x14ac:dyDescent="0.3">
      <c r="A1961" s="3"/>
      <c r="B1961" s="3"/>
      <c r="C1961" s="1"/>
      <c r="D1961" s="1"/>
      <c r="E1961" s="1"/>
      <c r="F1961" s="3">
        <v>1956</v>
      </c>
      <c r="G1961" s="7"/>
      <c r="H1961" s="7">
        <f t="shared" si="30"/>
        <v>3.4724375565618002E-234</v>
      </c>
      <c r="I1961" s="7"/>
    </row>
    <row r="1962" spans="1:9" ht="12.75" customHeight="1" x14ac:dyDescent="0.3">
      <c r="A1962" s="3"/>
      <c r="B1962" s="3"/>
      <c r="C1962" s="1"/>
      <c r="D1962" s="1"/>
      <c r="E1962" s="1"/>
      <c r="F1962" s="3">
        <v>1957</v>
      </c>
      <c r="G1962" s="7"/>
      <c r="H1962" s="7">
        <f t="shared" si="30"/>
        <v>3.4724375565618002E-234</v>
      </c>
      <c r="I1962" s="7"/>
    </row>
    <row r="1963" spans="1:9" ht="12.75" customHeight="1" x14ac:dyDescent="0.3">
      <c r="A1963" s="3"/>
      <c r="B1963" s="3"/>
      <c r="C1963" s="1"/>
      <c r="D1963" s="1"/>
      <c r="E1963" s="1"/>
      <c r="F1963" s="3">
        <v>1958</v>
      </c>
      <c r="G1963" s="7"/>
      <c r="H1963" s="7">
        <f t="shared" si="30"/>
        <v>3.4724375565618002E-234</v>
      </c>
      <c r="I1963" s="7"/>
    </row>
    <row r="1964" spans="1:9" ht="12.75" customHeight="1" x14ac:dyDescent="0.3">
      <c r="A1964" s="3"/>
      <c r="B1964" s="3"/>
      <c r="C1964" s="1"/>
      <c r="D1964" s="1"/>
      <c r="E1964" s="1"/>
      <c r="F1964" s="3">
        <v>1959</v>
      </c>
      <c r="G1964" s="7"/>
      <c r="H1964" s="7">
        <f t="shared" si="30"/>
        <v>3.4724375565618002E-234</v>
      </c>
      <c r="I1964" s="7"/>
    </row>
    <row r="1965" spans="1:9" ht="12.75" customHeight="1" x14ac:dyDescent="0.3">
      <c r="A1965" s="3"/>
      <c r="B1965" s="3"/>
      <c r="C1965" s="1"/>
      <c r="D1965" s="1"/>
      <c r="E1965" s="1"/>
      <c r="F1965" s="3">
        <v>1960</v>
      </c>
      <c r="G1965" s="7"/>
      <c r="H1965" s="7">
        <f t="shared" si="30"/>
        <v>3.4724375565618002E-234</v>
      </c>
      <c r="I1965" s="7"/>
    </row>
    <row r="1966" spans="1:9" ht="12.75" customHeight="1" x14ac:dyDescent="0.3">
      <c r="A1966" s="3"/>
      <c r="B1966" s="3"/>
      <c r="C1966" s="1"/>
      <c r="D1966" s="1"/>
      <c r="E1966" s="1"/>
      <c r="F1966" s="3">
        <v>1961</v>
      </c>
      <c r="G1966" s="7"/>
      <c r="H1966" s="7">
        <f t="shared" si="30"/>
        <v>3.4724375565618002E-234</v>
      </c>
      <c r="I1966" s="7"/>
    </row>
    <row r="1967" spans="1:9" ht="12.75" customHeight="1" x14ac:dyDescent="0.3">
      <c r="A1967" s="3"/>
      <c r="B1967" s="3"/>
      <c r="C1967" s="1"/>
      <c r="D1967" s="1"/>
      <c r="E1967" s="1"/>
      <c r="F1967" s="3">
        <v>1962</v>
      </c>
      <c r="G1967" s="7"/>
      <c r="H1967" s="7">
        <f t="shared" si="30"/>
        <v>3.4724375565618002E-234</v>
      </c>
      <c r="I1967" s="7"/>
    </row>
    <row r="1968" spans="1:9" ht="12.75" customHeight="1" x14ac:dyDescent="0.3">
      <c r="A1968" s="3"/>
      <c r="B1968" s="3"/>
      <c r="C1968" s="1"/>
      <c r="D1968" s="1"/>
      <c r="E1968" s="1"/>
      <c r="F1968" s="3">
        <v>1963</v>
      </c>
      <c r="G1968" s="7"/>
      <c r="H1968" s="7">
        <f t="shared" si="30"/>
        <v>3.4724375565618002E-234</v>
      </c>
      <c r="I1968" s="7"/>
    </row>
    <row r="1969" spans="1:9" ht="12.75" customHeight="1" x14ac:dyDescent="0.3">
      <c r="A1969" s="3"/>
      <c r="B1969" s="3"/>
      <c r="C1969" s="1"/>
      <c r="D1969" s="1"/>
      <c r="E1969" s="1"/>
      <c r="F1969" s="3">
        <v>1964</v>
      </c>
      <c r="G1969" s="7"/>
      <c r="H1969" s="7">
        <f t="shared" si="30"/>
        <v>3.4724375565618002E-234</v>
      </c>
      <c r="I1969" s="7"/>
    </row>
    <row r="1970" spans="1:9" ht="12.75" customHeight="1" x14ac:dyDescent="0.3">
      <c r="A1970" s="3"/>
      <c r="B1970" s="3"/>
      <c r="C1970" s="1"/>
      <c r="D1970" s="1"/>
      <c r="E1970" s="1"/>
      <c r="F1970" s="3">
        <v>1965</v>
      </c>
      <c r="G1970" s="7"/>
      <c r="H1970" s="7">
        <f t="shared" si="30"/>
        <v>3.4724375565618002E-234</v>
      </c>
      <c r="I1970" s="7"/>
    </row>
    <row r="1971" spans="1:9" ht="12.75" customHeight="1" x14ac:dyDescent="0.3">
      <c r="A1971" s="3"/>
      <c r="B1971" s="3"/>
      <c r="C1971" s="1"/>
      <c r="D1971" s="1"/>
      <c r="E1971" s="1"/>
      <c r="F1971" s="3">
        <v>1966</v>
      </c>
      <c r="G1971" s="7"/>
      <c r="H1971" s="7">
        <f t="shared" si="30"/>
        <v>3.4724375565618002E-234</v>
      </c>
      <c r="I1971" s="7"/>
    </row>
    <row r="1972" spans="1:9" ht="12.75" customHeight="1" x14ac:dyDescent="0.3">
      <c r="A1972" s="3"/>
      <c r="B1972" s="3"/>
      <c r="C1972" s="1"/>
      <c r="D1972" s="1"/>
      <c r="E1972" s="1"/>
      <c r="F1972" s="3">
        <v>1967</v>
      </c>
      <c r="G1972" s="7"/>
      <c r="H1972" s="7">
        <f t="shared" si="30"/>
        <v>3.4724375565618002E-234</v>
      </c>
      <c r="I1972" s="7"/>
    </row>
    <row r="1973" spans="1:9" ht="12.75" customHeight="1" x14ac:dyDescent="0.3">
      <c r="A1973" s="3"/>
      <c r="B1973" s="3"/>
      <c r="C1973" s="1"/>
      <c r="D1973" s="1"/>
      <c r="E1973" s="1"/>
      <c r="F1973" s="3">
        <v>1968</v>
      </c>
      <c r="G1973" s="7"/>
      <c r="H1973" s="7">
        <f t="shared" si="30"/>
        <v>3.4724375565618002E-234</v>
      </c>
      <c r="I1973" s="7"/>
    </row>
    <row r="1974" spans="1:9" ht="12.75" customHeight="1" x14ac:dyDescent="0.3">
      <c r="A1974" s="3"/>
      <c r="B1974" s="3"/>
      <c r="C1974" s="1"/>
      <c r="D1974" s="1"/>
      <c r="E1974" s="1"/>
      <c r="F1974" s="3">
        <v>1969</v>
      </c>
      <c r="G1974" s="7"/>
      <c r="H1974" s="7">
        <f t="shared" si="30"/>
        <v>3.4724375565618002E-234</v>
      </c>
      <c r="I1974" s="7"/>
    </row>
    <row r="1975" spans="1:9" ht="12.75" customHeight="1" x14ac:dyDescent="0.3">
      <c r="A1975" s="3"/>
      <c r="B1975" s="3"/>
      <c r="C1975" s="1"/>
      <c r="D1975" s="1"/>
      <c r="E1975" s="1"/>
      <c r="F1975" s="3">
        <v>1970</v>
      </c>
      <c r="G1975" s="7"/>
      <c r="H1975" s="7">
        <f t="shared" si="30"/>
        <v>3.4724375565618002E-234</v>
      </c>
      <c r="I1975" s="7"/>
    </row>
    <row r="1976" spans="1:9" ht="12.75" customHeight="1" x14ac:dyDescent="0.3">
      <c r="A1976" s="3"/>
      <c r="B1976" s="3"/>
      <c r="C1976" s="1"/>
      <c r="D1976" s="1"/>
      <c r="E1976" s="1"/>
      <c r="F1976" s="3">
        <v>1971</v>
      </c>
      <c r="G1976" s="7"/>
      <c r="H1976" s="7">
        <f t="shared" si="30"/>
        <v>3.4724375565618002E-234</v>
      </c>
      <c r="I1976" s="7"/>
    </row>
    <row r="1977" spans="1:9" ht="12.75" customHeight="1" x14ac:dyDescent="0.3">
      <c r="A1977" s="3"/>
      <c r="B1977" s="3"/>
      <c r="C1977" s="1"/>
      <c r="D1977" s="1"/>
      <c r="E1977" s="1"/>
      <c r="F1977" s="3">
        <v>1972</v>
      </c>
      <c r="G1977" s="7"/>
      <c r="H1977" s="7">
        <f t="shared" si="30"/>
        <v>3.4724375565618002E-234</v>
      </c>
      <c r="I1977" s="7"/>
    </row>
    <row r="1978" spans="1:9" ht="12.75" customHeight="1" x14ac:dyDescent="0.3">
      <c r="A1978" s="3"/>
      <c r="B1978" s="3"/>
      <c r="C1978" s="1"/>
      <c r="D1978" s="1"/>
      <c r="E1978" s="1"/>
      <c r="F1978" s="3">
        <v>1973</v>
      </c>
      <c r="G1978" s="7"/>
      <c r="H1978" s="7">
        <f t="shared" si="30"/>
        <v>3.4724375565618002E-234</v>
      </c>
      <c r="I1978" s="7"/>
    </row>
    <row r="1979" spans="1:9" ht="12.75" customHeight="1" x14ac:dyDescent="0.3">
      <c r="A1979" s="3"/>
      <c r="B1979" s="3"/>
      <c r="C1979" s="1"/>
      <c r="D1979" s="1"/>
      <c r="E1979" s="1"/>
      <c r="F1979" s="3">
        <v>1974</v>
      </c>
      <c r="G1979" s="7"/>
      <c r="H1979" s="7">
        <f t="shared" si="30"/>
        <v>3.4724375565618002E-234</v>
      </c>
      <c r="I1979" s="7"/>
    </row>
    <row r="1980" spans="1:9" ht="12.75" customHeight="1" x14ac:dyDescent="0.3">
      <c r="A1980" s="3"/>
      <c r="B1980" s="3"/>
      <c r="C1980" s="1"/>
      <c r="D1980" s="1"/>
      <c r="E1980" s="1"/>
      <c r="F1980" s="3">
        <v>1975</v>
      </c>
      <c r="G1980" s="7"/>
      <c r="H1980" s="7">
        <f t="shared" si="30"/>
        <v>3.4724375565618002E-234</v>
      </c>
      <c r="I1980" s="7"/>
    </row>
    <row r="1981" spans="1:9" ht="12.75" customHeight="1" x14ac:dyDescent="0.3">
      <c r="A1981" s="3"/>
      <c r="B1981" s="3"/>
      <c r="C1981" s="1"/>
      <c r="D1981" s="1"/>
      <c r="E1981" s="1"/>
      <c r="F1981" s="3">
        <v>1976</v>
      </c>
      <c r="G1981" s="7"/>
      <c r="H1981" s="7">
        <f t="shared" si="30"/>
        <v>3.4724375565618002E-234</v>
      </c>
      <c r="I1981" s="7"/>
    </row>
    <row r="1982" spans="1:9" ht="12.75" customHeight="1" x14ac:dyDescent="0.3">
      <c r="A1982" s="3"/>
      <c r="B1982" s="3"/>
      <c r="C1982" s="1"/>
      <c r="D1982" s="1"/>
      <c r="E1982" s="1"/>
      <c r="F1982" s="3">
        <v>1977</v>
      </c>
      <c r="G1982" s="7"/>
      <c r="H1982" s="7">
        <f t="shared" si="30"/>
        <v>3.4724375565618002E-234</v>
      </c>
      <c r="I1982" s="7"/>
    </row>
    <row r="1983" spans="1:9" ht="12.75" customHeight="1" x14ac:dyDescent="0.3">
      <c r="A1983" s="3"/>
      <c r="B1983" s="3"/>
      <c r="C1983" s="1"/>
      <c r="D1983" s="1"/>
      <c r="E1983" s="1"/>
      <c r="F1983" s="3">
        <v>1978</v>
      </c>
      <c r="G1983" s="7"/>
      <c r="H1983" s="7">
        <f t="shared" si="30"/>
        <v>3.4724375565618002E-234</v>
      </c>
      <c r="I1983" s="7"/>
    </row>
    <row r="1984" spans="1:9" ht="12.75" customHeight="1" x14ac:dyDescent="0.3">
      <c r="A1984" s="3"/>
      <c r="B1984" s="3"/>
      <c r="C1984" s="1"/>
      <c r="D1984" s="1"/>
      <c r="E1984" s="1"/>
      <c r="F1984" s="3">
        <v>1979</v>
      </c>
      <c r="G1984" s="7"/>
      <c r="H1984" s="7">
        <f t="shared" si="30"/>
        <v>3.4724375565618002E-234</v>
      </c>
      <c r="I1984" s="7"/>
    </row>
    <row r="1985" spans="1:9" ht="12.75" customHeight="1" x14ac:dyDescent="0.3">
      <c r="A1985" s="3"/>
      <c r="B1985" s="3"/>
      <c r="C1985" s="1"/>
      <c r="D1985" s="1"/>
      <c r="E1985" s="1"/>
      <c r="F1985" s="3">
        <v>1980</v>
      </c>
      <c r="G1985" s="7"/>
      <c r="H1985" s="7">
        <f t="shared" si="30"/>
        <v>3.4724375565618002E-234</v>
      </c>
      <c r="I1985" s="7"/>
    </row>
    <row r="1986" spans="1:9" ht="12.75" customHeight="1" x14ac:dyDescent="0.3">
      <c r="A1986" s="3"/>
      <c r="B1986" s="3"/>
      <c r="C1986" s="1"/>
      <c r="D1986" s="1"/>
      <c r="E1986" s="1"/>
      <c r="F1986" s="3">
        <v>1981</v>
      </c>
      <c r="G1986" s="7"/>
      <c r="H1986" s="7">
        <f t="shared" si="30"/>
        <v>3.4724375565618002E-234</v>
      </c>
      <c r="I1986" s="7"/>
    </row>
    <row r="1987" spans="1:9" ht="12.75" customHeight="1" x14ac:dyDescent="0.3">
      <c r="A1987" s="3"/>
      <c r="B1987" s="3"/>
      <c r="C1987" s="1"/>
      <c r="D1987" s="1"/>
      <c r="E1987" s="1"/>
      <c r="F1987" s="3">
        <v>1982</v>
      </c>
      <c r="G1987" s="7"/>
      <c r="H1987" s="7">
        <f t="shared" si="30"/>
        <v>3.4724375565618002E-234</v>
      </c>
      <c r="I1987" s="7"/>
    </row>
    <row r="1988" spans="1:9" ht="12.75" customHeight="1" x14ac:dyDescent="0.3">
      <c r="A1988" s="3"/>
      <c r="B1988" s="3"/>
      <c r="C1988" s="1"/>
      <c r="D1988" s="1"/>
      <c r="E1988" s="1"/>
      <c r="F1988" s="3">
        <v>1983</v>
      </c>
      <c r="G1988" s="7"/>
      <c r="H1988" s="7">
        <f t="shared" si="30"/>
        <v>3.4724375565618002E-234</v>
      </c>
      <c r="I1988" s="7"/>
    </row>
    <row r="1989" spans="1:9" ht="12.75" customHeight="1" x14ac:dyDescent="0.3">
      <c r="A1989" s="3"/>
      <c r="B1989" s="3"/>
      <c r="C1989" s="1"/>
      <c r="D1989" s="1"/>
      <c r="E1989" s="1"/>
      <c r="F1989" s="3">
        <v>1984</v>
      </c>
      <c r="G1989" s="7"/>
      <c r="H1989" s="7">
        <f t="shared" si="30"/>
        <v>3.4724375565618002E-234</v>
      </c>
      <c r="I1989" s="7"/>
    </row>
    <row r="1990" spans="1:9" ht="12.75" customHeight="1" x14ac:dyDescent="0.3">
      <c r="A1990" s="3"/>
      <c r="B1990" s="3"/>
      <c r="C1990" s="1"/>
      <c r="D1990" s="1"/>
      <c r="E1990" s="1"/>
      <c r="F1990" s="3">
        <v>1985</v>
      </c>
      <c r="G1990" s="7"/>
      <c r="H1990" s="7">
        <f t="shared" si="30"/>
        <v>3.4724375565618002E-234</v>
      </c>
      <c r="I1990" s="7"/>
    </row>
    <row r="1991" spans="1:9" ht="12.75" customHeight="1" x14ac:dyDescent="0.3">
      <c r="A1991" s="3"/>
      <c r="B1991" s="3"/>
      <c r="C1991" s="1"/>
      <c r="D1991" s="1"/>
      <c r="E1991" s="1"/>
      <c r="F1991" s="3">
        <v>1986</v>
      </c>
      <c r="G1991" s="7"/>
      <c r="H1991" s="7">
        <f t="shared" ref="H1991:H2054" si="31">(1/$D$7)*EXP(-((G1991-$D$6)/$D$7)-EXP(-((G1991-$D$6)/$D$7)))</f>
        <v>3.4724375565618002E-234</v>
      </c>
      <c r="I1991" s="7"/>
    </row>
    <row r="1992" spans="1:9" ht="12.75" customHeight="1" x14ac:dyDescent="0.3">
      <c r="A1992" s="3"/>
      <c r="B1992" s="3"/>
      <c r="C1992" s="1"/>
      <c r="D1992" s="1"/>
      <c r="E1992" s="1"/>
      <c r="F1992" s="3">
        <v>1987</v>
      </c>
      <c r="G1992" s="7"/>
      <c r="H1992" s="7">
        <f t="shared" si="31"/>
        <v>3.4724375565618002E-234</v>
      </c>
      <c r="I1992" s="7"/>
    </row>
    <row r="1993" spans="1:9" ht="12.75" customHeight="1" x14ac:dyDescent="0.3">
      <c r="A1993" s="3"/>
      <c r="B1993" s="3"/>
      <c r="C1993" s="1"/>
      <c r="D1993" s="1"/>
      <c r="E1993" s="1"/>
      <c r="F1993" s="3">
        <v>1988</v>
      </c>
      <c r="G1993" s="7"/>
      <c r="H1993" s="7">
        <f t="shared" si="31"/>
        <v>3.4724375565618002E-234</v>
      </c>
      <c r="I1993" s="7"/>
    </row>
    <row r="1994" spans="1:9" ht="12.75" customHeight="1" x14ac:dyDescent="0.3">
      <c r="A1994" s="3"/>
      <c r="B1994" s="3"/>
      <c r="C1994" s="1"/>
      <c r="D1994" s="1"/>
      <c r="E1994" s="1"/>
      <c r="F1994" s="3">
        <v>1989</v>
      </c>
      <c r="G1994" s="7"/>
      <c r="H1994" s="7">
        <f t="shared" si="31"/>
        <v>3.4724375565618002E-234</v>
      </c>
      <c r="I1994" s="7"/>
    </row>
    <row r="1995" spans="1:9" ht="12.75" customHeight="1" x14ac:dyDescent="0.3">
      <c r="A1995" s="3"/>
      <c r="B1995" s="3"/>
      <c r="C1995" s="1"/>
      <c r="D1995" s="1"/>
      <c r="E1995" s="1"/>
      <c r="F1995" s="3">
        <v>1990</v>
      </c>
      <c r="G1995" s="7"/>
      <c r="H1995" s="7">
        <f t="shared" si="31"/>
        <v>3.4724375565618002E-234</v>
      </c>
      <c r="I1995" s="7"/>
    </row>
    <row r="1996" spans="1:9" ht="12.75" customHeight="1" x14ac:dyDescent="0.3">
      <c r="A1996" s="3"/>
      <c r="B1996" s="3"/>
      <c r="C1996" s="1"/>
      <c r="D1996" s="1"/>
      <c r="E1996" s="1"/>
      <c r="F1996" s="3">
        <v>1991</v>
      </c>
      <c r="G1996" s="7"/>
      <c r="H1996" s="7">
        <f t="shared" si="31"/>
        <v>3.4724375565618002E-234</v>
      </c>
      <c r="I1996" s="7"/>
    </row>
    <row r="1997" spans="1:9" ht="12.75" customHeight="1" x14ac:dyDescent="0.3">
      <c r="A1997" s="3"/>
      <c r="B1997" s="3"/>
      <c r="C1997" s="1"/>
      <c r="D1997" s="1"/>
      <c r="E1997" s="1"/>
      <c r="F1997" s="3">
        <v>1992</v>
      </c>
      <c r="G1997" s="7"/>
      <c r="H1997" s="7">
        <f t="shared" si="31"/>
        <v>3.4724375565618002E-234</v>
      </c>
      <c r="I1997" s="7"/>
    </row>
    <row r="1998" spans="1:9" ht="12.75" customHeight="1" x14ac:dyDescent="0.3">
      <c r="A1998" s="3"/>
      <c r="B1998" s="3"/>
      <c r="C1998" s="1"/>
      <c r="D1998" s="1"/>
      <c r="E1998" s="1"/>
      <c r="F1998" s="3">
        <v>1993</v>
      </c>
      <c r="G1998" s="7"/>
      <c r="H1998" s="7">
        <f t="shared" si="31"/>
        <v>3.4724375565618002E-234</v>
      </c>
      <c r="I1998" s="7"/>
    </row>
    <row r="1999" spans="1:9" ht="12.75" customHeight="1" x14ac:dyDescent="0.3">
      <c r="A1999" s="3"/>
      <c r="B1999" s="3"/>
      <c r="C1999" s="1"/>
      <c r="D1999" s="1"/>
      <c r="E1999" s="1"/>
      <c r="F1999" s="3">
        <v>1994</v>
      </c>
      <c r="G1999" s="7"/>
      <c r="H1999" s="7">
        <f t="shared" si="31"/>
        <v>3.4724375565618002E-234</v>
      </c>
      <c r="I1999" s="7"/>
    </row>
    <row r="2000" spans="1:9" ht="12.75" customHeight="1" x14ac:dyDescent="0.3">
      <c r="A2000" s="3"/>
      <c r="B2000" s="3"/>
      <c r="C2000" s="1"/>
      <c r="D2000" s="1"/>
      <c r="E2000" s="1"/>
      <c r="F2000" s="3">
        <v>1995</v>
      </c>
      <c r="G2000" s="7"/>
      <c r="H2000" s="7">
        <f t="shared" si="31"/>
        <v>3.4724375565618002E-234</v>
      </c>
      <c r="I2000" s="7"/>
    </row>
    <row r="2001" spans="1:9" ht="12.75" customHeight="1" x14ac:dyDescent="0.3">
      <c r="A2001" s="3"/>
      <c r="B2001" s="3"/>
      <c r="C2001" s="1"/>
      <c r="D2001" s="1"/>
      <c r="E2001" s="1"/>
      <c r="F2001" s="3">
        <v>1996</v>
      </c>
      <c r="G2001" s="7"/>
      <c r="H2001" s="7">
        <f t="shared" si="31"/>
        <v>3.4724375565618002E-234</v>
      </c>
      <c r="I2001" s="7"/>
    </row>
    <row r="2002" spans="1:9" ht="12.75" customHeight="1" x14ac:dyDescent="0.3">
      <c r="A2002" s="3"/>
      <c r="B2002" s="3"/>
      <c r="C2002" s="1"/>
      <c r="D2002" s="1"/>
      <c r="E2002" s="1"/>
      <c r="F2002" s="3">
        <v>1997</v>
      </c>
      <c r="G2002" s="7"/>
      <c r="H2002" s="7">
        <f t="shared" si="31"/>
        <v>3.4724375565618002E-234</v>
      </c>
      <c r="I2002" s="7"/>
    </row>
    <row r="2003" spans="1:9" ht="12.75" customHeight="1" x14ac:dyDescent="0.3">
      <c r="A2003" s="3"/>
      <c r="B2003" s="3"/>
      <c r="C2003" s="1"/>
      <c r="D2003" s="1"/>
      <c r="E2003" s="1"/>
      <c r="F2003" s="3">
        <v>1998</v>
      </c>
      <c r="G2003" s="7"/>
      <c r="H2003" s="7">
        <f t="shared" si="31"/>
        <v>3.4724375565618002E-234</v>
      </c>
      <c r="I2003" s="7"/>
    </row>
    <row r="2004" spans="1:9" ht="12.75" customHeight="1" x14ac:dyDescent="0.3">
      <c r="A2004" s="3"/>
      <c r="B2004" s="3"/>
      <c r="C2004" s="1"/>
      <c r="D2004" s="1"/>
      <c r="E2004" s="1"/>
      <c r="F2004" s="3">
        <v>1999</v>
      </c>
      <c r="G2004" s="7"/>
      <c r="H2004" s="7">
        <f t="shared" si="31"/>
        <v>3.4724375565618002E-234</v>
      </c>
      <c r="I2004" s="7"/>
    </row>
    <row r="2005" spans="1:9" ht="12.75" customHeight="1" x14ac:dyDescent="0.3">
      <c r="A2005" s="3"/>
      <c r="B2005" s="3"/>
      <c r="C2005" s="1"/>
      <c r="D2005" s="1"/>
      <c r="E2005" s="1"/>
      <c r="F2005" s="3">
        <v>2000</v>
      </c>
      <c r="G2005" s="7"/>
      <c r="H2005" s="7">
        <f t="shared" si="31"/>
        <v>3.4724375565618002E-234</v>
      </c>
      <c r="I2005" s="7"/>
    </row>
    <row r="2006" spans="1:9" ht="12.75" customHeight="1" x14ac:dyDescent="0.3">
      <c r="A2006" s="3"/>
      <c r="B2006" s="3"/>
      <c r="C2006" s="1"/>
      <c r="D2006" s="1"/>
      <c r="E2006" s="1"/>
      <c r="F2006" s="3">
        <v>2001</v>
      </c>
      <c r="G2006" s="7"/>
      <c r="H2006" s="7">
        <f t="shared" si="31"/>
        <v>3.4724375565618002E-234</v>
      </c>
      <c r="I2006" s="7"/>
    </row>
    <row r="2007" spans="1:9" ht="12.75" customHeight="1" x14ac:dyDescent="0.3">
      <c r="A2007" s="3"/>
      <c r="B2007" s="3"/>
      <c r="C2007" s="1"/>
      <c r="D2007" s="1"/>
      <c r="E2007" s="1"/>
      <c r="F2007" s="3">
        <v>2002</v>
      </c>
      <c r="G2007" s="7"/>
      <c r="H2007" s="7">
        <f t="shared" si="31"/>
        <v>3.4724375565618002E-234</v>
      </c>
      <c r="I2007" s="7"/>
    </row>
    <row r="2008" spans="1:9" ht="12.75" customHeight="1" x14ac:dyDescent="0.3">
      <c r="A2008" s="3"/>
      <c r="B2008" s="3"/>
      <c r="C2008" s="1"/>
      <c r="D2008" s="1"/>
      <c r="E2008" s="1"/>
      <c r="F2008" s="3">
        <v>2003</v>
      </c>
      <c r="G2008" s="7"/>
      <c r="H2008" s="7">
        <f t="shared" si="31"/>
        <v>3.4724375565618002E-234</v>
      </c>
      <c r="I2008" s="7"/>
    </row>
    <row r="2009" spans="1:9" ht="12.75" customHeight="1" x14ac:dyDescent="0.3">
      <c r="A2009" s="3"/>
      <c r="B2009" s="3"/>
      <c r="C2009" s="1"/>
      <c r="D2009" s="1"/>
      <c r="E2009" s="1"/>
      <c r="F2009" s="3">
        <v>2004</v>
      </c>
      <c r="G2009" s="7"/>
      <c r="H2009" s="7">
        <f t="shared" si="31"/>
        <v>3.4724375565618002E-234</v>
      </c>
      <c r="I2009" s="7"/>
    </row>
    <row r="2010" spans="1:9" ht="12.75" customHeight="1" x14ac:dyDescent="0.3">
      <c r="A2010" s="3"/>
      <c r="B2010" s="3"/>
      <c r="C2010" s="1"/>
      <c r="D2010" s="1"/>
      <c r="E2010" s="1"/>
      <c r="F2010" s="3">
        <v>2005</v>
      </c>
      <c r="G2010" s="7"/>
      <c r="H2010" s="7">
        <f t="shared" si="31"/>
        <v>3.4724375565618002E-234</v>
      </c>
      <c r="I2010" s="7"/>
    </row>
    <row r="2011" spans="1:9" ht="12.75" customHeight="1" x14ac:dyDescent="0.3">
      <c r="A2011" s="3"/>
      <c r="B2011" s="3"/>
      <c r="C2011" s="1"/>
      <c r="D2011" s="1"/>
      <c r="E2011" s="1"/>
      <c r="F2011" s="3">
        <v>2006</v>
      </c>
      <c r="G2011" s="7"/>
      <c r="H2011" s="7">
        <f t="shared" si="31"/>
        <v>3.4724375565618002E-234</v>
      </c>
      <c r="I2011" s="7"/>
    </row>
    <row r="2012" spans="1:9" ht="12.75" customHeight="1" x14ac:dyDescent="0.3">
      <c r="A2012" s="3"/>
      <c r="B2012" s="3"/>
      <c r="C2012" s="1"/>
      <c r="D2012" s="1"/>
      <c r="E2012" s="1"/>
      <c r="F2012" s="3">
        <v>2007</v>
      </c>
      <c r="G2012" s="7"/>
      <c r="H2012" s="7">
        <f t="shared" si="31"/>
        <v>3.4724375565618002E-234</v>
      </c>
      <c r="I2012" s="7"/>
    </row>
    <row r="2013" spans="1:9" ht="12.75" customHeight="1" x14ac:dyDescent="0.3">
      <c r="A2013" s="3"/>
      <c r="B2013" s="3"/>
      <c r="C2013" s="1"/>
      <c r="D2013" s="1"/>
      <c r="E2013" s="1"/>
      <c r="F2013" s="3">
        <v>2008</v>
      </c>
      <c r="G2013" s="7"/>
      <c r="H2013" s="7">
        <f t="shared" si="31"/>
        <v>3.4724375565618002E-234</v>
      </c>
      <c r="I2013" s="7"/>
    </row>
    <row r="2014" spans="1:9" ht="12.75" customHeight="1" x14ac:dyDescent="0.3">
      <c r="A2014" s="3"/>
      <c r="B2014" s="3"/>
      <c r="C2014" s="1"/>
      <c r="D2014" s="1"/>
      <c r="E2014" s="1"/>
      <c r="F2014" s="3">
        <v>2009</v>
      </c>
      <c r="G2014" s="7"/>
      <c r="H2014" s="7">
        <f t="shared" si="31"/>
        <v>3.4724375565618002E-234</v>
      </c>
      <c r="I2014" s="7"/>
    </row>
    <row r="2015" spans="1:9" ht="12.75" customHeight="1" x14ac:dyDescent="0.3">
      <c r="A2015" s="3"/>
      <c r="B2015" s="3"/>
      <c r="C2015" s="1"/>
      <c r="D2015" s="1"/>
      <c r="E2015" s="1"/>
      <c r="F2015" s="3">
        <v>2010</v>
      </c>
      <c r="G2015" s="7"/>
      <c r="H2015" s="7">
        <f t="shared" si="31"/>
        <v>3.4724375565618002E-234</v>
      </c>
      <c r="I2015" s="7"/>
    </row>
    <row r="2016" spans="1:9" ht="12.75" customHeight="1" x14ac:dyDescent="0.3">
      <c r="A2016" s="3"/>
      <c r="B2016" s="3"/>
      <c r="C2016" s="1"/>
      <c r="D2016" s="1"/>
      <c r="E2016" s="1"/>
      <c r="F2016" s="3">
        <v>2011</v>
      </c>
      <c r="G2016" s="7"/>
      <c r="H2016" s="7">
        <f t="shared" si="31"/>
        <v>3.4724375565618002E-234</v>
      </c>
      <c r="I2016" s="7"/>
    </row>
    <row r="2017" spans="1:9" ht="12.75" customHeight="1" x14ac:dyDescent="0.3">
      <c r="A2017" s="3"/>
      <c r="B2017" s="3"/>
      <c r="C2017" s="1"/>
      <c r="D2017" s="1"/>
      <c r="E2017" s="1"/>
      <c r="F2017" s="3">
        <v>2012</v>
      </c>
      <c r="G2017" s="7"/>
      <c r="H2017" s="7">
        <f t="shared" si="31"/>
        <v>3.4724375565618002E-234</v>
      </c>
      <c r="I2017" s="7"/>
    </row>
    <row r="2018" spans="1:9" ht="12.75" customHeight="1" x14ac:dyDescent="0.3">
      <c r="A2018" s="3"/>
      <c r="B2018" s="3"/>
      <c r="C2018" s="1"/>
      <c r="D2018" s="1"/>
      <c r="E2018" s="1"/>
      <c r="F2018" s="3">
        <v>2013</v>
      </c>
      <c r="G2018" s="7"/>
      <c r="H2018" s="7">
        <f t="shared" si="31"/>
        <v>3.4724375565618002E-234</v>
      </c>
      <c r="I2018" s="7"/>
    </row>
    <row r="2019" spans="1:9" ht="12.75" customHeight="1" x14ac:dyDescent="0.3">
      <c r="A2019" s="3"/>
      <c r="B2019" s="3"/>
      <c r="C2019" s="1"/>
      <c r="D2019" s="1"/>
      <c r="E2019" s="1"/>
      <c r="F2019" s="3">
        <v>2014</v>
      </c>
      <c r="G2019" s="7"/>
      <c r="H2019" s="7">
        <f t="shared" si="31"/>
        <v>3.4724375565618002E-234</v>
      </c>
      <c r="I2019" s="7"/>
    </row>
    <row r="2020" spans="1:9" ht="12.75" customHeight="1" x14ac:dyDescent="0.3">
      <c r="A2020" s="3"/>
      <c r="B2020" s="3"/>
      <c r="C2020" s="1"/>
      <c r="D2020" s="1"/>
      <c r="E2020" s="1"/>
      <c r="F2020" s="3">
        <v>2015</v>
      </c>
      <c r="G2020" s="7"/>
      <c r="H2020" s="7">
        <f t="shared" si="31"/>
        <v>3.4724375565618002E-234</v>
      </c>
      <c r="I2020" s="7"/>
    </row>
    <row r="2021" spans="1:9" ht="12.75" customHeight="1" x14ac:dyDescent="0.3">
      <c r="A2021" s="3"/>
      <c r="B2021" s="3"/>
      <c r="C2021" s="1"/>
      <c r="D2021" s="1"/>
      <c r="E2021" s="1"/>
      <c r="F2021" s="3">
        <v>2016</v>
      </c>
      <c r="G2021" s="7"/>
      <c r="H2021" s="7">
        <f t="shared" si="31"/>
        <v>3.4724375565618002E-234</v>
      </c>
      <c r="I2021" s="7"/>
    </row>
    <row r="2022" spans="1:9" ht="12.75" customHeight="1" x14ac:dyDescent="0.3">
      <c r="A2022" s="3"/>
      <c r="B2022" s="3"/>
      <c r="C2022" s="1"/>
      <c r="D2022" s="1"/>
      <c r="E2022" s="1"/>
      <c r="F2022" s="3">
        <v>2017</v>
      </c>
      <c r="G2022" s="7"/>
      <c r="H2022" s="7">
        <f t="shared" si="31"/>
        <v>3.4724375565618002E-234</v>
      </c>
      <c r="I2022" s="7"/>
    </row>
    <row r="2023" spans="1:9" ht="12.75" customHeight="1" x14ac:dyDescent="0.3">
      <c r="A2023" s="3"/>
      <c r="B2023" s="3"/>
      <c r="C2023" s="1"/>
      <c r="D2023" s="1"/>
      <c r="E2023" s="1"/>
      <c r="F2023" s="3">
        <v>2018</v>
      </c>
      <c r="G2023" s="7"/>
      <c r="H2023" s="7">
        <f t="shared" si="31"/>
        <v>3.4724375565618002E-234</v>
      </c>
      <c r="I2023" s="7"/>
    </row>
    <row r="2024" spans="1:9" ht="12.75" customHeight="1" x14ac:dyDescent="0.3">
      <c r="A2024" s="3"/>
      <c r="B2024" s="3"/>
      <c r="C2024" s="1"/>
      <c r="D2024" s="1"/>
      <c r="E2024" s="1"/>
      <c r="F2024" s="3">
        <v>2019</v>
      </c>
      <c r="G2024" s="7"/>
      <c r="H2024" s="7">
        <f t="shared" si="31"/>
        <v>3.4724375565618002E-234</v>
      </c>
      <c r="I2024" s="7"/>
    </row>
    <row r="2025" spans="1:9" ht="12.75" customHeight="1" x14ac:dyDescent="0.3">
      <c r="A2025" s="3"/>
      <c r="B2025" s="3"/>
      <c r="C2025" s="1"/>
      <c r="D2025" s="1"/>
      <c r="E2025" s="1"/>
      <c r="F2025" s="3">
        <v>2020</v>
      </c>
      <c r="G2025" s="7"/>
      <c r="H2025" s="7">
        <f t="shared" si="31"/>
        <v>3.4724375565618002E-234</v>
      </c>
      <c r="I2025" s="7"/>
    </row>
    <row r="2026" spans="1:9" ht="12.75" customHeight="1" x14ac:dyDescent="0.3">
      <c r="A2026" s="3"/>
      <c r="B2026" s="3"/>
      <c r="C2026" s="1"/>
      <c r="D2026" s="1"/>
      <c r="E2026" s="1"/>
      <c r="F2026" s="3">
        <v>2021</v>
      </c>
      <c r="G2026" s="7"/>
      <c r="H2026" s="7">
        <f t="shared" si="31"/>
        <v>3.4724375565618002E-234</v>
      </c>
      <c r="I2026" s="7"/>
    </row>
    <row r="2027" spans="1:9" ht="12.75" customHeight="1" x14ac:dyDescent="0.3">
      <c r="A2027" s="3"/>
      <c r="B2027" s="3"/>
      <c r="C2027" s="1"/>
      <c r="D2027" s="1"/>
      <c r="E2027" s="1"/>
      <c r="F2027" s="3">
        <v>2022</v>
      </c>
      <c r="G2027" s="7"/>
      <c r="H2027" s="7">
        <f t="shared" si="31"/>
        <v>3.4724375565618002E-234</v>
      </c>
      <c r="I2027" s="7"/>
    </row>
    <row r="2028" spans="1:9" ht="12.75" customHeight="1" x14ac:dyDescent="0.3">
      <c r="A2028" s="3"/>
      <c r="B2028" s="3"/>
      <c r="C2028" s="1"/>
      <c r="D2028" s="1"/>
      <c r="E2028" s="1"/>
      <c r="F2028" s="3">
        <v>2023</v>
      </c>
      <c r="G2028" s="7"/>
      <c r="H2028" s="7">
        <f t="shared" si="31"/>
        <v>3.4724375565618002E-234</v>
      </c>
      <c r="I2028" s="7"/>
    </row>
    <row r="2029" spans="1:9" ht="12.75" customHeight="1" x14ac:dyDescent="0.3">
      <c r="A2029" s="3"/>
      <c r="B2029" s="3"/>
      <c r="C2029" s="1"/>
      <c r="D2029" s="1"/>
      <c r="E2029" s="1"/>
      <c r="F2029" s="3">
        <v>2024</v>
      </c>
      <c r="G2029" s="7"/>
      <c r="H2029" s="7">
        <f t="shared" si="31"/>
        <v>3.4724375565618002E-234</v>
      </c>
      <c r="I2029" s="7"/>
    </row>
    <row r="2030" spans="1:9" ht="12.75" customHeight="1" x14ac:dyDescent="0.3">
      <c r="A2030" s="3"/>
      <c r="B2030" s="3"/>
      <c r="C2030" s="1"/>
      <c r="D2030" s="1"/>
      <c r="E2030" s="1"/>
      <c r="F2030" s="3">
        <v>2025</v>
      </c>
      <c r="G2030" s="7"/>
      <c r="H2030" s="7">
        <f t="shared" si="31"/>
        <v>3.4724375565618002E-234</v>
      </c>
      <c r="I2030" s="7"/>
    </row>
    <row r="2031" spans="1:9" ht="12.75" customHeight="1" x14ac:dyDescent="0.3">
      <c r="A2031" s="3"/>
      <c r="B2031" s="3"/>
      <c r="C2031" s="1"/>
      <c r="D2031" s="1"/>
      <c r="E2031" s="1"/>
      <c r="F2031" s="3">
        <v>2026</v>
      </c>
      <c r="G2031" s="7"/>
      <c r="H2031" s="7">
        <f t="shared" si="31"/>
        <v>3.4724375565618002E-234</v>
      </c>
      <c r="I2031" s="7"/>
    </row>
    <row r="2032" spans="1:9" ht="12.75" customHeight="1" x14ac:dyDescent="0.3">
      <c r="A2032" s="3"/>
      <c r="B2032" s="3"/>
      <c r="C2032" s="1"/>
      <c r="D2032" s="1"/>
      <c r="E2032" s="1"/>
      <c r="F2032" s="3">
        <v>2027</v>
      </c>
      <c r="G2032" s="7"/>
      <c r="H2032" s="7">
        <f t="shared" si="31"/>
        <v>3.4724375565618002E-234</v>
      </c>
      <c r="I2032" s="7"/>
    </row>
    <row r="2033" spans="1:9" ht="12.75" customHeight="1" x14ac:dyDescent="0.3">
      <c r="A2033" s="3"/>
      <c r="B2033" s="3"/>
      <c r="C2033" s="1"/>
      <c r="D2033" s="1"/>
      <c r="E2033" s="1"/>
      <c r="F2033" s="3">
        <v>2028</v>
      </c>
      <c r="G2033" s="7"/>
      <c r="H2033" s="7">
        <f t="shared" si="31"/>
        <v>3.4724375565618002E-234</v>
      </c>
      <c r="I2033" s="7"/>
    </row>
    <row r="2034" spans="1:9" ht="12.75" customHeight="1" x14ac:dyDescent="0.3">
      <c r="A2034" s="3"/>
      <c r="B2034" s="3"/>
      <c r="C2034" s="1"/>
      <c r="D2034" s="1"/>
      <c r="E2034" s="1"/>
      <c r="F2034" s="3">
        <v>2029</v>
      </c>
      <c r="G2034" s="7"/>
      <c r="H2034" s="7">
        <f t="shared" si="31"/>
        <v>3.4724375565618002E-234</v>
      </c>
      <c r="I2034" s="7"/>
    </row>
    <row r="2035" spans="1:9" ht="12.75" customHeight="1" x14ac:dyDescent="0.3">
      <c r="A2035" s="3"/>
      <c r="B2035" s="3"/>
      <c r="C2035" s="1"/>
      <c r="D2035" s="1"/>
      <c r="E2035" s="1"/>
      <c r="F2035" s="3">
        <v>2030</v>
      </c>
      <c r="G2035" s="7"/>
      <c r="H2035" s="7">
        <f t="shared" si="31"/>
        <v>3.4724375565618002E-234</v>
      </c>
      <c r="I2035" s="7"/>
    </row>
    <row r="2036" spans="1:9" ht="12.75" customHeight="1" x14ac:dyDescent="0.3">
      <c r="A2036" s="3"/>
      <c r="B2036" s="3"/>
      <c r="C2036" s="1"/>
      <c r="D2036" s="1"/>
      <c r="E2036" s="1"/>
      <c r="F2036" s="3">
        <v>2031</v>
      </c>
      <c r="G2036" s="7"/>
      <c r="H2036" s="7">
        <f t="shared" si="31"/>
        <v>3.4724375565618002E-234</v>
      </c>
      <c r="I2036" s="7"/>
    </row>
    <row r="2037" spans="1:9" ht="12.75" customHeight="1" x14ac:dyDescent="0.3">
      <c r="A2037" s="3"/>
      <c r="B2037" s="3"/>
      <c r="C2037" s="1"/>
      <c r="D2037" s="1"/>
      <c r="E2037" s="1"/>
      <c r="F2037" s="3">
        <v>2032</v>
      </c>
      <c r="G2037" s="7"/>
      <c r="H2037" s="7">
        <f t="shared" si="31"/>
        <v>3.4724375565618002E-234</v>
      </c>
      <c r="I2037" s="7"/>
    </row>
    <row r="2038" spans="1:9" ht="12.75" customHeight="1" x14ac:dyDescent="0.3">
      <c r="A2038" s="3"/>
      <c r="B2038" s="3"/>
      <c r="C2038" s="1"/>
      <c r="D2038" s="1"/>
      <c r="E2038" s="1"/>
      <c r="F2038" s="3">
        <v>2033</v>
      </c>
      <c r="G2038" s="7"/>
      <c r="H2038" s="7">
        <f t="shared" si="31"/>
        <v>3.4724375565618002E-234</v>
      </c>
      <c r="I2038" s="7"/>
    </row>
    <row r="2039" spans="1:9" ht="12.75" customHeight="1" x14ac:dyDescent="0.3">
      <c r="A2039" s="3"/>
      <c r="B2039" s="3"/>
      <c r="C2039" s="1"/>
      <c r="D2039" s="1"/>
      <c r="E2039" s="1"/>
      <c r="F2039" s="3">
        <v>2034</v>
      </c>
      <c r="G2039" s="7"/>
      <c r="H2039" s="7">
        <f t="shared" si="31"/>
        <v>3.4724375565618002E-234</v>
      </c>
      <c r="I2039" s="7"/>
    </row>
    <row r="2040" spans="1:9" ht="12.75" customHeight="1" x14ac:dyDescent="0.3">
      <c r="A2040" s="3"/>
      <c r="B2040" s="3"/>
      <c r="C2040" s="1"/>
      <c r="D2040" s="1"/>
      <c r="E2040" s="1"/>
      <c r="F2040" s="3">
        <v>2035</v>
      </c>
      <c r="G2040" s="7"/>
      <c r="H2040" s="7">
        <f t="shared" si="31"/>
        <v>3.4724375565618002E-234</v>
      </c>
      <c r="I2040" s="7"/>
    </row>
    <row r="2041" spans="1:9" ht="12.75" customHeight="1" x14ac:dyDescent="0.3">
      <c r="A2041" s="3"/>
      <c r="B2041" s="3"/>
      <c r="C2041" s="1"/>
      <c r="D2041" s="1"/>
      <c r="E2041" s="1"/>
      <c r="F2041" s="3">
        <v>2036</v>
      </c>
      <c r="G2041" s="7"/>
      <c r="H2041" s="7">
        <f t="shared" si="31"/>
        <v>3.4724375565618002E-234</v>
      </c>
      <c r="I2041" s="7"/>
    </row>
    <row r="2042" spans="1:9" ht="12.75" customHeight="1" x14ac:dyDescent="0.3">
      <c r="A2042" s="3"/>
      <c r="B2042" s="3"/>
      <c r="C2042" s="1"/>
      <c r="D2042" s="1"/>
      <c r="E2042" s="1"/>
      <c r="F2042" s="3">
        <v>2037</v>
      </c>
      <c r="G2042" s="7"/>
      <c r="H2042" s="7">
        <f t="shared" si="31"/>
        <v>3.4724375565618002E-234</v>
      </c>
      <c r="I2042" s="7"/>
    </row>
    <row r="2043" spans="1:9" ht="12.75" customHeight="1" x14ac:dyDescent="0.3">
      <c r="A2043" s="3"/>
      <c r="B2043" s="3"/>
      <c r="C2043" s="1"/>
      <c r="D2043" s="1"/>
      <c r="E2043" s="1"/>
      <c r="F2043" s="3">
        <v>2038</v>
      </c>
      <c r="G2043" s="7"/>
      <c r="H2043" s="7">
        <f t="shared" si="31"/>
        <v>3.4724375565618002E-234</v>
      </c>
      <c r="I2043" s="7"/>
    </row>
    <row r="2044" spans="1:9" ht="12.75" customHeight="1" x14ac:dyDescent="0.3">
      <c r="A2044" s="3"/>
      <c r="B2044" s="3"/>
      <c r="C2044" s="1"/>
      <c r="D2044" s="1"/>
      <c r="E2044" s="1"/>
      <c r="F2044" s="3">
        <v>2039</v>
      </c>
      <c r="G2044" s="7"/>
      <c r="H2044" s="7">
        <f t="shared" si="31"/>
        <v>3.4724375565618002E-234</v>
      </c>
      <c r="I2044" s="7"/>
    </row>
    <row r="2045" spans="1:9" ht="12.75" customHeight="1" x14ac:dyDescent="0.3">
      <c r="A2045" s="3"/>
      <c r="B2045" s="3"/>
      <c r="C2045" s="1"/>
      <c r="D2045" s="1"/>
      <c r="E2045" s="1"/>
      <c r="F2045" s="3">
        <v>2040</v>
      </c>
      <c r="G2045" s="7"/>
      <c r="H2045" s="7">
        <f t="shared" si="31"/>
        <v>3.4724375565618002E-234</v>
      </c>
      <c r="I2045" s="7"/>
    </row>
    <row r="2046" spans="1:9" ht="12.75" customHeight="1" x14ac:dyDescent="0.3">
      <c r="A2046" s="3"/>
      <c r="B2046" s="3"/>
      <c r="C2046" s="1"/>
      <c r="D2046" s="1"/>
      <c r="E2046" s="1"/>
      <c r="F2046" s="3">
        <v>2041</v>
      </c>
      <c r="G2046" s="7"/>
      <c r="H2046" s="7">
        <f t="shared" si="31"/>
        <v>3.4724375565618002E-234</v>
      </c>
      <c r="I2046" s="7"/>
    </row>
    <row r="2047" spans="1:9" ht="12.75" customHeight="1" x14ac:dyDescent="0.3">
      <c r="A2047" s="3"/>
      <c r="B2047" s="3"/>
      <c r="C2047" s="1"/>
      <c r="D2047" s="1"/>
      <c r="E2047" s="1"/>
      <c r="F2047" s="3">
        <v>2042</v>
      </c>
      <c r="G2047" s="7"/>
      <c r="H2047" s="7">
        <f t="shared" si="31"/>
        <v>3.4724375565618002E-234</v>
      </c>
      <c r="I2047" s="7"/>
    </row>
    <row r="2048" spans="1:9" ht="12.75" customHeight="1" x14ac:dyDescent="0.3">
      <c r="A2048" s="3"/>
      <c r="B2048" s="3"/>
      <c r="C2048" s="1"/>
      <c r="D2048" s="1"/>
      <c r="E2048" s="1"/>
      <c r="F2048" s="3">
        <v>2043</v>
      </c>
      <c r="G2048" s="7"/>
      <c r="H2048" s="7">
        <f t="shared" si="31"/>
        <v>3.4724375565618002E-234</v>
      </c>
      <c r="I2048" s="7"/>
    </row>
    <row r="2049" spans="1:9" ht="12.75" customHeight="1" x14ac:dyDescent="0.3">
      <c r="A2049" s="3"/>
      <c r="B2049" s="3"/>
      <c r="C2049" s="1"/>
      <c r="D2049" s="1"/>
      <c r="E2049" s="1"/>
      <c r="F2049" s="3">
        <v>2044</v>
      </c>
      <c r="G2049" s="7"/>
      <c r="H2049" s="7">
        <f t="shared" si="31"/>
        <v>3.4724375565618002E-234</v>
      </c>
      <c r="I2049" s="7"/>
    </row>
    <row r="2050" spans="1:9" ht="12.75" customHeight="1" x14ac:dyDescent="0.3">
      <c r="A2050" s="3"/>
      <c r="B2050" s="3"/>
      <c r="C2050" s="1"/>
      <c r="D2050" s="1"/>
      <c r="E2050" s="1"/>
      <c r="F2050" s="3">
        <v>2045</v>
      </c>
      <c r="G2050" s="7"/>
      <c r="H2050" s="7">
        <f t="shared" si="31"/>
        <v>3.4724375565618002E-234</v>
      </c>
      <c r="I2050" s="7"/>
    </row>
    <row r="2051" spans="1:9" ht="12.75" customHeight="1" x14ac:dyDescent="0.3">
      <c r="A2051" s="3"/>
      <c r="B2051" s="3"/>
      <c r="C2051" s="1"/>
      <c r="D2051" s="1"/>
      <c r="E2051" s="1"/>
      <c r="F2051" s="3">
        <v>2046</v>
      </c>
      <c r="G2051" s="7"/>
      <c r="H2051" s="7">
        <f t="shared" si="31"/>
        <v>3.4724375565618002E-234</v>
      </c>
      <c r="I2051" s="7"/>
    </row>
    <row r="2052" spans="1:9" ht="12.75" customHeight="1" x14ac:dyDescent="0.3">
      <c r="A2052" s="3"/>
      <c r="B2052" s="3"/>
      <c r="C2052" s="1"/>
      <c r="D2052" s="1"/>
      <c r="E2052" s="1"/>
      <c r="F2052" s="3">
        <v>2047</v>
      </c>
      <c r="G2052" s="7"/>
      <c r="H2052" s="7">
        <f t="shared" si="31"/>
        <v>3.4724375565618002E-234</v>
      </c>
      <c r="I2052" s="7"/>
    </row>
    <row r="2053" spans="1:9" ht="12.75" customHeight="1" x14ac:dyDescent="0.3">
      <c r="A2053" s="3"/>
      <c r="B2053" s="3"/>
      <c r="C2053" s="1"/>
      <c r="D2053" s="1"/>
      <c r="E2053" s="1"/>
      <c r="F2053" s="3">
        <v>2048</v>
      </c>
      <c r="G2053" s="7"/>
      <c r="H2053" s="7">
        <f t="shared" si="31"/>
        <v>3.4724375565618002E-234</v>
      </c>
      <c r="I2053" s="7"/>
    </row>
    <row r="2054" spans="1:9" ht="12.75" customHeight="1" x14ac:dyDescent="0.3">
      <c r="A2054" s="3"/>
      <c r="B2054" s="3"/>
      <c r="C2054" s="1"/>
      <c r="D2054" s="1"/>
      <c r="E2054" s="1"/>
      <c r="F2054" s="3">
        <v>2049</v>
      </c>
      <c r="G2054" s="7"/>
      <c r="H2054" s="7">
        <f t="shared" si="31"/>
        <v>3.4724375565618002E-234</v>
      </c>
      <c r="I2054" s="7"/>
    </row>
    <row r="2055" spans="1:9" ht="12.75" customHeight="1" x14ac:dyDescent="0.3">
      <c r="A2055" s="3"/>
      <c r="B2055" s="3"/>
      <c r="C2055" s="1"/>
      <c r="D2055" s="1"/>
      <c r="E2055" s="1"/>
      <c r="F2055" s="3">
        <v>2050</v>
      </c>
      <c r="G2055" s="7"/>
      <c r="H2055" s="7">
        <f t="shared" ref="H2055:H2118" si="32">(1/$D$7)*EXP(-((G2055-$D$6)/$D$7)-EXP(-((G2055-$D$6)/$D$7)))</f>
        <v>3.4724375565618002E-234</v>
      </c>
      <c r="I2055" s="7"/>
    </row>
    <row r="2056" spans="1:9" ht="12.75" customHeight="1" x14ac:dyDescent="0.3">
      <c r="A2056" s="3"/>
      <c r="B2056" s="3"/>
      <c r="C2056" s="1"/>
      <c r="D2056" s="1"/>
      <c r="E2056" s="1"/>
      <c r="F2056" s="3">
        <v>2051</v>
      </c>
      <c r="G2056" s="7"/>
      <c r="H2056" s="7">
        <f t="shared" si="32"/>
        <v>3.4724375565618002E-234</v>
      </c>
      <c r="I2056" s="7"/>
    </row>
    <row r="2057" spans="1:9" ht="12.75" customHeight="1" x14ac:dyDescent="0.3">
      <c r="A2057" s="3"/>
      <c r="B2057" s="3"/>
      <c r="C2057" s="1"/>
      <c r="D2057" s="1"/>
      <c r="E2057" s="1"/>
      <c r="F2057" s="3">
        <v>2052</v>
      </c>
      <c r="G2057" s="7"/>
      <c r="H2057" s="7">
        <f t="shared" si="32"/>
        <v>3.4724375565618002E-234</v>
      </c>
      <c r="I2057" s="7"/>
    </row>
    <row r="2058" spans="1:9" ht="12.75" customHeight="1" x14ac:dyDescent="0.3">
      <c r="A2058" s="3"/>
      <c r="B2058" s="3"/>
      <c r="C2058" s="1"/>
      <c r="D2058" s="1"/>
      <c r="E2058" s="1"/>
      <c r="F2058" s="3">
        <v>2053</v>
      </c>
      <c r="G2058" s="7"/>
      <c r="H2058" s="7">
        <f t="shared" si="32"/>
        <v>3.4724375565618002E-234</v>
      </c>
      <c r="I2058" s="7"/>
    </row>
    <row r="2059" spans="1:9" ht="12.75" customHeight="1" x14ac:dyDescent="0.3">
      <c r="A2059" s="3"/>
      <c r="B2059" s="3"/>
      <c r="C2059" s="1"/>
      <c r="D2059" s="1"/>
      <c r="E2059" s="1"/>
      <c r="F2059" s="3">
        <v>2054</v>
      </c>
      <c r="G2059" s="7"/>
      <c r="H2059" s="7">
        <f t="shared" si="32"/>
        <v>3.4724375565618002E-234</v>
      </c>
      <c r="I2059" s="7"/>
    </row>
    <row r="2060" spans="1:9" ht="12.75" customHeight="1" x14ac:dyDescent="0.3">
      <c r="A2060" s="3"/>
      <c r="B2060" s="3"/>
      <c r="C2060" s="1"/>
      <c r="D2060" s="1"/>
      <c r="E2060" s="1"/>
      <c r="F2060" s="3">
        <v>2055</v>
      </c>
      <c r="G2060" s="7"/>
      <c r="H2060" s="7">
        <f t="shared" si="32"/>
        <v>3.4724375565618002E-234</v>
      </c>
      <c r="I2060" s="7"/>
    </row>
    <row r="2061" spans="1:9" ht="12.75" customHeight="1" x14ac:dyDescent="0.3">
      <c r="A2061" s="3"/>
      <c r="B2061" s="3"/>
      <c r="C2061" s="1"/>
      <c r="D2061" s="1"/>
      <c r="E2061" s="1"/>
      <c r="F2061" s="3">
        <v>2056</v>
      </c>
      <c r="G2061" s="7"/>
      <c r="H2061" s="7">
        <f t="shared" si="32"/>
        <v>3.4724375565618002E-234</v>
      </c>
      <c r="I2061" s="7"/>
    </row>
    <row r="2062" spans="1:9" ht="12.75" customHeight="1" x14ac:dyDescent="0.3">
      <c r="A2062" s="3"/>
      <c r="B2062" s="3"/>
      <c r="C2062" s="1"/>
      <c r="D2062" s="1"/>
      <c r="E2062" s="1"/>
      <c r="F2062" s="3">
        <v>2057</v>
      </c>
      <c r="G2062" s="7"/>
      <c r="H2062" s="7">
        <f t="shared" si="32"/>
        <v>3.4724375565618002E-234</v>
      </c>
      <c r="I2062" s="7"/>
    </row>
    <row r="2063" spans="1:9" ht="12.75" customHeight="1" x14ac:dyDescent="0.3">
      <c r="A2063" s="3"/>
      <c r="B2063" s="3"/>
      <c r="C2063" s="1"/>
      <c r="D2063" s="1"/>
      <c r="E2063" s="1"/>
      <c r="F2063" s="3">
        <v>2058</v>
      </c>
      <c r="G2063" s="7"/>
      <c r="H2063" s="7">
        <f t="shared" si="32"/>
        <v>3.4724375565618002E-234</v>
      </c>
      <c r="I2063" s="7"/>
    </row>
    <row r="2064" spans="1:9" ht="12.75" customHeight="1" x14ac:dyDescent="0.3">
      <c r="A2064" s="3"/>
      <c r="B2064" s="3"/>
      <c r="C2064" s="1"/>
      <c r="D2064" s="1"/>
      <c r="E2064" s="1"/>
      <c r="F2064" s="3">
        <v>2059</v>
      </c>
      <c r="G2064" s="7"/>
      <c r="H2064" s="7">
        <f t="shared" si="32"/>
        <v>3.4724375565618002E-234</v>
      </c>
      <c r="I2064" s="7"/>
    </row>
    <row r="2065" spans="1:9" ht="12.75" customHeight="1" x14ac:dyDescent="0.3">
      <c r="A2065" s="3"/>
      <c r="B2065" s="3"/>
      <c r="C2065" s="1"/>
      <c r="D2065" s="1"/>
      <c r="E2065" s="1"/>
      <c r="F2065" s="3">
        <v>2060</v>
      </c>
      <c r="G2065" s="7"/>
      <c r="H2065" s="7">
        <f t="shared" si="32"/>
        <v>3.4724375565618002E-234</v>
      </c>
      <c r="I2065" s="7"/>
    </row>
    <row r="2066" spans="1:9" ht="12.75" customHeight="1" x14ac:dyDescent="0.3">
      <c r="A2066" s="3"/>
      <c r="B2066" s="3"/>
      <c r="C2066" s="1"/>
      <c r="D2066" s="1"/>
      <c r="E2066" s="1"/>
      <c r="F2066" s="3">
        <v>2061</v>
      </c>
      <c r="G2066" s="7"/>
      <c r="H2066" s="7">
        <f t="shared" si="32"/>
        <v>3.4724375565618002E-234</v>
      </c>
      <c r="I2066" s="7"/>
    </row>
    <row r="2067" spans="1:9" ht="12.75" customHeight="1" x14ac:dyDescent="0.3">
      <c r="A2067" s="3"/>
      <c r="B2067" s="3"/>
      <c r="C2067" s="1"/>
      <c r="D2067" s="1"/>
      <c r="E2067" s="1"/>
      <c r="F2067" s="3">
        <v>2062</v>
      </c>
      <c r="G2067" s="7"/>
      <c r="H2067" s="7">
        <f t="shared" si="32"/>
        <v>3.4724375565618002E-234</v>
      </c>
      <c r="I2067" s="7"/>
    </row>
    <row r="2068" spans="1:9" ht="12.75" customHeight="1" x14ac:dyDescent="0.3">
      <c r="A2068" s="3"/>
      <c r="B2068" s="3"/>
      <c r="C2068" s="1"/>
      <c r="D2068" s="1"/>
      <c r="E2068" s="1"/>
      <c r="F2068" s="3">
        <v>2063</v>
      </c>
      <c r="G2068" s="7"/>
      <c r="H2068" s="7">
        <f t="shared" si="32"/>
        <v>3.4724375565618002E-234</v>
      </c>
      <c r="I2068" s="7"/>
    </row>
    <row r="2069" spans="1:9" ht="12.75" customHeight="1" x14ac:dyDescent="0.3">
      <c r="A2069" s="3"/>
      <c r="B2069" s="3"/>
      <c r="C2069" s="1"/>
      <c r="D2069" s="1"/>
      <c r="E2069" s="1"/>
      <c r="F2069" s="3">
        <v>2064</v>
      </c>
      <c r="G2069" s="7"/>
      <c r="H2069" s="7">
        <f t="shared" si="32"/>
        <v>3.4724375565618002E-234</v>
      </c>
      <c r="I2069" s="7"/>
    </row>
    <row r="2070" spans="1:9" ht="12.75" customHeight="1" x14ac:dyDescent="0.3">
      <c r="A2070" s="3"/>
      <c r="B2070" s="3"/>
      <c r="C2070" s="1"/>
      <c r="D2070" s="1"/>
      <c r="E2070" s="1"/>
      <c r="F2070" s="3">
        <v>2065</v>
      </c>
      <c r="G2070" s="7"/>
      <c r="H2070" s="7">
        <f t="shared" si="32"/>
        <v>3.4724375565618002E-234</v>
      </c>
      <c r="I2070" s="7"/>
    </row>
    <row r="2071" spans="1:9" ht="12.75" customHeight="1" x14ac:dyDescent="0.3">
      <c r="A2071" s="3"/>
      <c r="B2071" s="3"/>
      <c r="C2071" s="1"/>
      <c r="D2071" s="1"/>
      <c r="E2071" s="1"/>
      <c r="F2071" s="3">
        <v>2066</v>
      </c>
      <c r="G2071" s="7"/>
      <c r="H2071" s="7">
        <f t="shared" si="32"/>
        <v>3.4724375565618002E-234</v>
      </c>
      <c r="I2071" s="7"/>
    </row>
    <row r="2072" spans="1:9" ht="12.75" customHeight="1" x14ac:dyDescent="0.3">
      <c r="A2072" s="3"/>
      <c r="B2072" s="3"/>
      <c r="C2072" s="1"/>
      <c r="D2072" s="1"/>
      <c r="E2072" s="1"/>
      <c r="F2072" s="3">
        <v>2067</v>
      </c>
      <c r="G2072" s="7"/>
      <c r="H2072" s="7">
        <f t="shared" si="32"/>
        <v>3.4724375565618002E-234</v>
      </c>
      <c r="I2072" s="7"/>
    </row>
    <row r="2073" spans="1:9" ht="12.75" customHeight="1" x14ac:dyDescent="0.3">
      <c r="A2073" s="3"/>
      <c r="B2073" s="3"/>
      <c r="C2073" s="1"/>
      <c r="D2073" s="1"/>
      <c r="E2073" s="1"/>
      <c r="F2073" s="3">
        <v>2068</v>
      </c>
      <c r="G2073" s="7"/>
      <c r="H2073" s="7">
        <f t="shared" si="32"/>
        <v>3.4724375565618002E-234</v>
      </c>
      <c r="I2073" s="7"/>
    </row>
    <row r="2074" spans="1:9" ht="12.75" customHeight="1" x14ac:dyDescent="0.3">
      <c r="A2074" s="3"/>
      <c r="B2074" s="3"/>
      <c r="C2074" s="1"/>
      <c r="D2074" s="1"/>
      <c r="E2074" s="1"/>
      <c r="F2074" s="3">
        <v>2069</v>
      </c>
      <c r="G2074" s="7"/>
      <c r="H2074" s="7">
        <f t="shared" si="32"/>
        <v>3.4724375565618002E-234</v>
      </c>
      <c r="I2074" s="7"/>
    </row>
    <row r="2075" spans="1:9" ht="12.75" customHeight="1" x14ac:dyDescent="0.3">
      <c r="A2075" s="3"/>
      <c r="B2075" s="3"/>
      <c r="C2075" s="1"/>
      <c r="D2075" s="1"/>
      <c r="E2075" s="1"/>
      <c r="F2075" s="3">
        <v>2070</v>
      </c>
      <c r="G2075" s="7"/>
      <c r="H2075" s="7">
        <f t="shared" si="32"/>
        <v>3.4724375565618002E-234</v>
      </c>
      <c r="I2075" s="7"/>
    </row>
    <row r="2076" spans="1:9" ht="12.75" customHeight="1" x14ac:dyDescent="0.3">
      <c r="A2076" s="3"/>
      <c r="B2076" s="3"/>
      <c r="C2076" s="1"/>
      <c r="D2076" s="1"/>
      <c r="E2076" s="1"/>
      <c r="F2076" s="3">
        <v>2071</v>
      </c>
      <c r="G2076" s="7"/>
      <c r="H2076" s="7">
        <f t="shared" si="32"/>
        <v>3.4724375565618002E-234</v>
      </c>
      <c r="I2076" s="7"/>
    </row>
    <row r="2077" spans="1:9" ht="12.75" customHeight="1" x14ac:dyDescent="0.3">
      <c r="A2077" s="3"/>
      <c r="B2077" s="3"/>
      <c r="C2077" s="1"/>
      <c r="D2077" s="1"/>
      <c r="E2077" s="1"/>
      <c r="F2077" s="3">
        <v>2072</v>
      </c>
      <c r="G2077" s="7"/>
      <c r="H2077" s="7">
        <f t="shared" si="32"/>
        <v>3.4724375565618002E-234</v>
      </c>
      <c r="I2077" s="7"/>
    </row>
    <row r="2078" spans="1:9" ht="12.75" customHeight="1" x14ac:dyDescent="0.3">
      <c r="A2078" s="3"/>
      <c r="B2078" s="3"/>
      <c r="C2078" s="1"/>
      <c r="D2078" s="1"/>
      <c r="E2078" s="1"/>
      <c r="F2078" s="3">
        <v>2073</v>
      </c>
      <c r="G2078" s="7"/>
      <c r="H2078" s="7">
        <f t="shared" si="32"/>
        <v>3.4724375565618002E-234</v>
      </c>
      <c r="I2078" s="7"/>
    </row>
    <row r="2079" spans="1:9" ht="12.75" customHeight="1" x14ac:dyDescent="0.3">
      <c r="A2079" s="3"/>
      <c r="B2079" s="3"/>
      <c r="C2079" s="1"/>
      <c r="D2079" s="1"/>
      <c r="E2079" s="1"/>
      <c r="F2079" s="3">
        <v>2074</v>
      </c>
      <c r="G2079" s="7"/>
      <c r="H2079" s="7">
        <f t="shared" si="32"/>
        <v>3.4724375565618002E-234</v>
      </c>
      <c r="I2079" s="7"/>
    </row>
    <row r="2080" spans="1:9" ht="12.75" customHeight="1" x14ac:dyDescent="0.3">
      <c r="A2080" s="3"/>
      <c r="B2080" s="3"/>
      <c r="C2080" s="1"/>
      <c r="D2080" s="1"/>
      <c r="E2080" s="1"/>
      <c r="F2080" s="3">
        <v>2075</v>
      </c>
      <c r="G2080" s="7"/>
      <c r="H2080" s="7">
        <f t="shared" si="32"/>
        <v>3.4724375565618002E-234</v>
      </c>
      <c r="I2080" s="7"/>
    </row>
    <row r="2081" spans="1:9" ht="12.75" customHeight="1" x14ac:dyDescent="0.3">
      <c r="A2081" s="3"/>
      <c r="B2081" s="3"/>
      <c r="C2081" s="1"/>
      <c r="D2081" s="1"/>
      <c r="E2081" s="1"/>
      <c r="F2081" s="3">
        <v>2076</v>
      </c>
      <c r="G2081" s="7"/>
      <c r="H2081" s="7">
        <f t="shared" si="32"/>
        <v>3.4724375565618002E-234</v>
      </c>
      <c r="I2081" s="7"/>
    </row>
    <row r="2082" spans="1:9" ht="12.75" customHeight="1" x14ac:dyDescent="0.3">
      <c r="A2082" s="3"/>
      <c r="B2082" s="3"/>
      <c r="C2082" s="1"/>
      <c r="D2082" s="1"/>
      <c r="E2082" s="1"/>
      <c r="F2082" s="3">
        <v>2077</v>
      </c>
      <c r="G2082" s="7"/>
      <c r="H2082" s="7">
        <f t="shared" si="32"/>
        <v>3.4724375565618002E-234</v>
      </c>
      <c r="I2082" s="7"/>
    </row>
    <row r="2083" spans="1:9" ht="12.75" customHeight="1" x14ac:dyDescent="0.3">
      <c r="A2083" s="3"/>
      <c r="B2083" s="3"/>
      <c r="C2083" s="1"/>
      <c r="D2083" s="1"/>
      <c r="E2083" s="1"/>
      <c r="F2083" s="3">
        <v>2078</v>
      </c>
      <c r="G2083" s="7"/>
      <c r="H2083" s="7">
        <f t="shared" si="32"/>
        <v>3.4724375565618002E-234</v>
      </c>
      <c r="I2083" s="7"/>
    </row>
    <row r="2084" spans="1:9" ht="12.75" customHeight="1" x14ac:dyDescent="0.3">
      <c r="A2084" s="3"/>
      <c r="B2084" s="3"/>
      <c r="C2084" s="1"/>
      <c r="D2084" s="1"/>
      <c r="E2084" s="1"/>
      <c r="F2084" s="3">
        <v>2079</v>
      </c>
      <c r="G2084" s="7"/>
      <c r="H2084" s="7">
        <f t="shared" si="32"/>
        <v>3.4724375565618002E-234</v>
      </c>
      <c r="I2084" s="7"/>
    </row>
    <row r="2085" spans="1:9" ht="12.75" customHeight="1" x14ac:dyDescent="0.3">
      <c r="A2085" s="3"/>
      <c r="B2085" s="3"/>
      <c r="C2085" s="1"/>
      <c r="D2085" s="1"/>
      <c r="E2085" s="1"/>
      <c r="F2085" s="3">
        <v>2080</v>
      </c>
      <c r="G2085" s="7"/>
      <c r="H2085" s="7">
        <f t="shared" si="32"/>
        <v>3.4724375565618002E-234</v>
      </c>
      <c r="I2085" s="7"/>
    </row>
    <row r="2086" spans="1:9" ht="12.75" customHeight="1" x14ac:dyDescent="0.3">
      <c r="A2086" s="3"/>
      <c r="B2086" s="3"/>
      <c r="C2086" s="1"/>
      <c r="D2086" s="1"/>
      <c r="E2086" s="1"/>
      <c r="F2086" s="3">
        <v>2081</v>
      </c>
      <c r="G2086" s="7"/>
      <c r="H2086" s="7">
        <f t="shared" si="32"/>
        <v>3.4724375565618002E-234</v>
      </c>
      <c r="I2086" s="7"/>
    </row>
    <row r="2087" spans="1:9" ht="12.75" customHeight="1" x14ac:dyDescent="0.3">
      <c r="A2087" s="3"/>
      <c r="B2087" s="3"/>
      <c r="C2087" s="1"/>
      <c r="D2087" s="1"/>
      <c r="E2087" s="1"/>
      <c r="F2087" s="3">
        <v>2082</v>
      </c>
      <c r="G2087" s="7"/>
      <c r="H2087" s="7">
        <f t="shared" si="32"/>
        <v>3.4724375565618002E-234</v>
      </c>
      <c r="I2087" s="7"/>
    </row>
    <row r="2088" spans="1:9" ht="12.75" customHeight="1" x14ac:dyDescent="0.3">
      <c r="A2088" s="3"/>
      <c r="B2088" s="3"/>
      <c r="C2088" s="1"/>
      <c r="D2088" s="1"/>
      <c r="E2088" s="1"/>
      <c r="F2088" s="3">
        <v>2083</v>
      </c>
      <c r="G2088" s="7"/>
      <c r="H2088" s="7">
        <f t="shared" si="32"/>
        <v>3.4724375565618002E-234</v>
      </c>
      <c r="I2088" s="7"/>
    </row>
    <row r="2089" spans="1:9" ht="12.75" customHeight="1" x14ac:dyDescent="0.3">
      <c r="A2089" s="3"/>
      <c r="B2089" s="3"/>
      <c r="C2089" s="1"/>
      <c r="D2089" s="1"/>
      <c r="E2089" s="1"/>
      <c r="F2089" s="3">
        <v>2084</v>
      </c>
      <c r="G2089" s="7"/>
      <c r="H2089" s="7">
        <f t="shared" si="32"/>
        <v>3.4724375565618002E-234</v>
      </c>
      <c r="I2089" s="7"/>
    </row>
    <row r="2090" spans="1:9" ht="12.75" customHeight="1" x14ac:dyDescent="0.3">
      <c r="A2090" s="3"/>
      <c r="B2090" s="3"/>
      <c r="C2090" s="1"/>
      <c r="D2090" s="1"/>
      <c r="E2090" s="1"/>
      <c r="F2090" s="3">
        <v>2085</v>
      </c>
      <c r="G2090" s="7"/>
      <c r="H2090" s="7">
        <f t="shared" si="32"/>
        <v>3.4724375565618002E-234</v>
      </c>
      <c r="I2090" s="7"/>
    </row>
    <row r="2091" spans="1:9" ht="12.75" customHeight="1" x14ac:dyDescent="0.3">
      <c r="A2091" s="3"/>
      <c r="B2091" s="3"/>
      <c r="C2091" s="1"/>
      <c r="D2091" s="1"/>
      <c r="E2091" s="1"/>
      <c r="F2091" s="3">
        <v>2086</v>
      </c>
      <c r="G2091" s="7"/>
      <c r="H2091" s="7">
        <f t="shared" si="32"/>
        <v>3.4724375565618002E-234</v>
      </c>
      <c r="I2091" s="7"/>
    </row>
    <row r="2092" spans="1:9" ht="12.75" customHeight="1" x14ac:dyDescent="0.3">
      <c r="A2092" s="3"/>
      <c r="B2092" s="3"/>
      <c r="C2092" s="1"/>
      <c r="D2092" s="1"/>
      <c r="E2092" s="1"/>
      <c r="F2092" s="3">
        <v>2087</v>
      </c>
      <c r="G2092" s="7"/>
      <c r="H2092" s="7">
        <f t="shared" si="32"/>
        <v>3.4724375565618002E-234</v>
      </c>
      <c r="I2092" s="7"/>
    </row>
    <row r="2093" spans="1:9" ht="12.75" customHeight="1" x14ac:dyDescent="0.3">
      <c r="A2093" s="3"/>
      <c r="B2093" s="3"/>
      <c r="C2093" s="1"/>
      <c r="D2093" s="1"/>
      <c r="E2093" s="1"/>
      <c r="F2093" s="3">
        <v>2088</v>
      </c>
      <c r="G2093" s="7"/>
      <c r="H2093" s="7">
        <f t="shared" si="32"/>
        <v>3.4724375565618002E-234</v>
      </c>
      <c r="I2093" s="7"/>
    </row>
    <row r="2094" spans="1:9" ht="12.75" customHeight="1" x14ac:dyDescent="0.3">
      <c r="A2094" s="3"/>
      <c r="B2094" s="3"/>
      <c r="C2094" s="1"/>
      <c r="D2094" s="1"/>
      <c r="E2094" s="1"/>
      <c r="F2094" s="3">
        <v>2089</v>
      </c>
      <c r="G2094" s="7"/>
      <c r="H2094" s="7">
        <f t="shared" si="32"/>
        <v>3.4724375565618002E-234</v>
      </c>
      <c r="I2094" s="7"/>
    </row>
    <row r="2095" spans="1:9" ht="12.75" customHeight="1" x14ac:dyDescent="0.3">
      <c r="A2095" s="3"/>
      <c r="B2095" s="3"/>
      <c r="C2095" s="1"/>
      <c r="D2095" s="1"/>
      <c r="E2095" s="1"/>
      <c r="F2095" s="3">
        <v>2090</v>
      </c>
      <c r="G2095" s="7"/>
      <c r="H2095" s="7">
        <f t="shared" si="32"/>
        <v>3.4724375565618002E-234</v>
      </c>
      <c r="I2095" s="7"/>
    </row>
    <row r="2096" spans="1:9" ht="12.75" customHeight="1" x14ac:dyDescent="0.3">
      <c r="A2096" s="3"/>
      <c r="B2096" s="3"/>
      <c r="C2096" s="1"/>
      <c r="D2096" s="1"/>
      <c r="E2096" s="1"/>
      <c r="F2096" s="3">
        <v>2091</v>
      </c>
      <c r="G2096" s="7"/>
      <c r="H2096" s="7">
        <f t="shared" si="32"/>
        <v>3.4724375565618002E-234</v>
      </c>
      <c r="I2096" s="7"/>
    </row>
    <row r="2097" spans="1:9" ht="12.75" customHeight="1" x14ac:dyDescent="0.3">
      <c r="A2097" s="3"/>
      <c r="B2097" s="3"/>
      <c r="C2097" s="1"/>
      <c r="D2097" s="1"/>
      <c r="E2097" s="1"/>
      <c r="F2097" s="3">
        <v>2092</v>
      </c>
      <c r="G2097" s="7"/>
      <c r="H2097" s="7">
        <f t="shared" si="32"/>
        <v>3.4724375565618002E-234</v>
      </c>
      <c r="I2097" s="7"/>
    </row>
    <row r="2098" spans="1:9" ht="12.75" customHeight="1" x14ac:dyDescent="0.3">
      <c r="A2098" s="3"/>
      <c r="B2098" s="3"/>
      <c r="C2098" s="1"/>
      <c r="D2098" s="1"/>
      <c r="E2098" s="1"/>
      <c r="F2098" s="3">
        <v>2093</v>
      </c>
      <c r="G2098" s="7"/>
      <c r="H2098" s="7">
        <f t="shared" si="32"/>
        <v>3.4724375565618002E-234</v>
      </c>
      <c r="I2098" s="7"/>
    </row>
    <row r="2099" spans="1:9" ht="12.75" customHeight="1" x14ac:dyDescent="0.3">
      <c r="A2099" s="3"/>
      <c r="B2099" s="3"/>
      <c r="C2099" s="1"/>
      <c r="D2099" s="1"/>
      <c r="E2099" s="1"/>
      <c r="F2099" s="3">
        <v>2094</v>
      </c>
      <c r="G2099" s="7"/>
      <c r="H2099" s="7">
        <f t="shared" si="32"/>
        <v>3.4724375565618002E-234</v>
      </c>
      <c r="I2099" s="7"/>
    </row>
    <row r="2100" spans="1:9" ht="12.75" customHeight="1" x14ac:dyDescent="0.3">
      <c r="A2100" s="3"/>
      <c r="B2100" s="3"/>
      <c r="C2100" s="1"/>
      <c r="D2100" s="1"/>
      <c r="E2100" s="1"/>
      <c r="F2100" s="3">
        <v>2095</v>
      </c>
      <c r="G2100" s="7"/>
      <c r="H2100" s="7">
        <f t="shared" si="32"/>
        <v>3.4724375565618002E-234</v>
      </c>
      <c r="I2100" s="7"/>
    </row>
    <row r="2101" spans="1:9" ht="12.75" customHeight="1" x14ac:dyDescent="0.3">
      <c r="A2101" s="3"/>
      <c r="B2101" s="3"/>
      <c r="C2101" s="1"/>
      <c r="D2101" s="1"/>
      <c r="E2101" s="1"/>
      <c r="F2101" s="3">
        <v>2096</v>
      </c>
      <c r="G2101" s="7"/>
      <c r="H2101" s="7">
        <f t="shared" si="32"/>
        <v>3.4724375565618002E-234</v>
      </c>
      <c r="I2101" s="7"/>
    </row>
    <row r="2102" spans="1:9" ht="12.75" customHeight="1" x14ac:dyDescent="0.3">
      <c r="A2102" s="3"/>
      <c r="B2102" s="3"/>
      <c r="C2102" s="1"/>
      <c r="D2102" s="1"/>
      <c r="E2102" s="1"/>
      <c r="F2102" s="3">
        <v>2097</v>
      </c>
      <c r="G2102" s="7"/>
      <c r="H2102" s="7">
        <f t="shared" si="32"/>
        <v>3.4724375565618002E-234</v>
      </c>
      <c r="I2102" s="7"/>
    </row>
    <row r="2103" spans="1:9" ht="12.75" customHeight="1" x14ac:dyDescent="0.3">
      <c r="A2103" s="3"/>
      <c r="B2103" s="3"/>
      <c r="C2103" s="1"/>
      <c r="D2103" s="1"/>
      <c r="E2103" s="1"/>
      <c r="F2103" s="3">
        <v>2098</v>
      </c>
      <c r="G2103" s="7"/>
      <c r="H2103" s="7">
        <f t="shared" si="32"/>
        <v>3.4724375565618002E-234</v>
      </c>
      <c r="I2103" s="7"/>
    </row>
    <row r="2104" spans="1:9" ht="12.75" customHeight="1" x14ac:dyDescent="0.3">
      <c r="A2104" s="3"/>
      <c r="B2104" s="3"/>
      <c r="C2104" s="1"/>
      <c r="D2104" s="1"/>
      <c r="E2104" s="1"/>
      <c r="F2104" s="3">
        <v>2099</v>
      </c>
      <c r="G2104" s="7"/>
      <c r="H2104" s="7">
        <f t="shared" si="32"/>
        <v>3.4724375565618002E-234</v>
      </c>
      <c r="I2104" s="7"/>
    </row>
    <row r="2105" spans="1:9" ht="12.75" customHeight="1" x14ac:dyDescent="0.3">
      <c r="A2105" s="3"/>
      <c r="B2105" s="3"/>
      <c r="C2105" s="1"/>
      <c r="D2105" s="1"/>
      <c r="E2105" s="1"/>
      <c r="F2105" s="3">
        <v>2100</v>
      </c>
      <c r="G2105" s="7"/>
      <c r="H2105" s="7">
        <f t="shared" si="32"/>
        <v>3.4724375565618002E-234</v>
      </c>
      <c r="I2105" s="7"/>
    </row>
    <row r="2106" spans="1:9" ht="12.75" customHeight="1" x14ac:dyDescent="0.3">
      <c r="A2106" s="3"/>
      <c r="B2106" s="3"/>
      <c r="C2106" s="1"/>
      <c r="D2106" s="1"/>
      <c r="E2106" s="1"/>
      <c r="F2106" s="3">
        <v>2101</v>
      </c>
      <c r="G2106" s="7"/>
      <c r="H2106" s="7">
        <f t="shared" si="32"/>
        <v>3.4724375565618002E-234</v>
      </c>
      <c r="I2106" s="7"/>
    </row>
    <row r="2107" spans="1:9" ht="12.75" customHeight="1" x14ac:dyDescent="0.3">
      <c r="A2107" s="3"/>
      <c r="B2107" s="3"/>
      <c r="C2107" s="1"/>
      <c r="D2107" s="1"/>
      <c r="E2107" s="1"/>
      <c r="F2107" s="3">
        <v>2102</v>
      </c>
      <c r="G2107" s="7"/>
      <c r="H2107" s="7">
        <f t="shared" si="32"/>
        <v>3.4724375565618002E-234</v>
      </c>
      <c r="I2107" s="7"/>
    </row>
    <row r="2108" spans="1:9" ht="12.75" customHeight="1" x14ac:dyDescent="0.3">
      <c r="A2108" s="3"/>
      <c r="B2108" s="3"/>
      <c r="C2108" s="1"/>
      <c r="D2108" s="1"/>
      <c r="E2108" s="1"/>
      <c r="F2108" s="3">
        <v>2103</v>
      </c>
      <c r="G2108" s="7"/>
      <c r="H2108" s="7">
        <f t="shared" si="32"/>
        <v>3.4724375565618002E-234</v>
      </c>
      <c r="I2108" s="7"/>
    </row>
    <row r="2109" spans="1:9" ht="12.75" customHeight="1" x14ac:dyDescent="0.3">
      <c r="A2109" s="3"/>
      <c r="B2109" s="3"/>
      <c r="C2109" s="1"/>
      <c r="D2109" s="1"/>
      <c r="E2109" s="1"/>
      <c r="F2109" s="3">
        <v>2104</v>
      </c>
      <c r="G2109" s="7"/>
      <c r="H2109" s="7">
        <f t="shared" si="32"/>
        <v>3.4724375565618002E-234</v>
      </c>
      <c r="I2109" s="7"/>
    </row>
    <row r="2110" spans="1:9" ht="12.75" customHeight="1" x14ac:dyDescent="0.3">
      <c r="A2110" s="3"/>
      <c r="B2110" s="3"/>
      <c r="C2110" s="1"/>
      <c r="D2110" s="1"/>
      <c r="E2110" s="1"/>
      <c r="F2110" s="3">
        <v>2105</v>
      </c>
      <c r="G2110" s="7"/>
      <c r="H2110" s="7">
        <f t="shared" si="32"/>
        <v>3.4724375565618002E-234</v>
      </c>
      <c r="I2110" s="7"/>
    </row>
    <row r="2111" spans="1:9" ht="12.75" customHeight="1" x14ac:dyDescent="0.3">
      <c r="A2111" s="3"/>
      <c r="B2111" s="3"/>
      <c r="C2111" s="1"/>
      <c r="D2111" s="1"/>
      <c r="E2111" s="1"/>
      <c r="F2111" s="3">
        <v>2106</v>
      </c>
      <c r="G2111" s="7"/>
      <c r="H2111" s="7">
        <f t="shared" si="32"/>
        <v>3.4724375565618002E-234</v>
      </c>
      <c r="I2111" s="7"/>
    </row>
    <row r="2112" spans="1:9" ht="12.75" customHeight="1" x14ac:dyDescent="0.3">
      <c r="A2112" s="3"/>
      <c r="B2112" s="3"/>
      <c r="C2112" s="1"/>
      <c r="D2112" s="1"/>
      <c r="E2112" s="1"/>
      <c r="F2112" s="3">
        <v>2107</v>
      </c>
      <c r="G2112" s="7"/>
      <c r="H2112" s="7">
        <f t="shared" si="32"/>
        <v>3.4724375565618002E-234</v>
      </c>
      <c r="I2112" s="7"/>
    </row>
    <row r="2113" spans="1:9" ht="12.75" customHeight="1" x14ac:dyDescent="0.3">
      <c r="A2113" s="3"/>
      <c r="B2113" s="3"/>
      <c r="C2113" s="1"/>
      <c r="D2113" s="1"/>
      <c r="E2113" s="1"/>
      <c r="F2113" s="3">
        <v>2108</v>
      </c>
      <c r="G2113" s="7"/>
      <c r="H2113" s="7">
        <f t="shared" si="32"/>
        <v>3.4724375565618002E-234</v>
      </c>
      <c r="I2113" s="7"/>
    </row>
    <row r="2114" spans="1:9" ht="12.75" customHeight="1" x14ac:dyDescent="0.3">
      <c r="A2114" s="3"/>
      <c r="B2114" s="3"/>
      <c r="C2114" s="1"/>
      <c r="D2114" s="1"/>
      <c r="E2114" s="1"/>
      <c r="F2114" s="3">
        <v>2109</v>
      </c>
      <c r="G2114" s="7"/>
      <c r="H2114" s="7">
        <f t="shared" si="32"/>
        <v>3.4724375565618002E-234</v>
      </c>
      <c r="I2114" s="7"/>
    </row>
    <row r="2115" spans="1:9" ht="12.75" customHeight="1" x14ac:dyDescent="0.3">
      <c r="A2115" s="3"/>
      <c r="B2115" s="3"/>
      <c r="C2115" s="1"/>
      <c r="D2115" s="1"/>
      <c r="E2115" s="1"/>
      <c r="F2115" s="3">
        <v>2110</v>
      </c>
      <c r="G2115" s="7"/>
      <c r="H2115" s="7">
        <f t="shared" si="32"/>
        <v>3.4724375565618002E-234</v>
      </c>
      <c r="I2115" s="7"/>
    </row>
    <row r="2116" spans="1:9" ht="12.75" customHeight="1" x14ac:dyDescent="0.3">
      <c r="A2116" s="3"/>
      <c r="B2116" s="3"/>
      <c r="C2116" s="1"/>
      <c r="D2116" s="1"/>
      <c r="E2116" s="1"/>
      <c r="F2116" s="3">
        <v>2111</v>
      </c>
      <c r="G2116" s="7"/>
      <c r="H2116" s="7">
        <f t="shared" si="32"/>
        <v>3.4724375565618002E-234</v>
      </c>
      <c r="I2116" s="7"/>
    </row>
    <row r="2117" spans="1:9" ht="12.75" customHeight="1" x14ac:dyDescent="0.3">
      <c r="A2117" s="3"/>
      <c r="B2117" s="3"/>
      <c r="C2117" s="1"/>
      <c r="D2117" s="1"/>
      <c r="E2117" s="1"/>
      <c r="F2117" s="3">
        <v>2112</v>
      </c>
      <c r="G2117" s="7"/>
      <c r="H2117" s="7">
        <f t="shared" si="32"/>
        <v>3.4724375565618002E-234</v>
      </c>
      <c r="I2117" s="7"/>
    </row>
    <row r="2118" spans="1:9" ht="12.75" customHeight="1" x14ac:dyDescent="0.3">
      <c r="A2118" s="3"/>
      <c r="B2118" s="3"/>
      <c r="C2118" s="1"/>
      <c r="D2118" s="1"/>
      <c r="E2118" s="1"/>
      <c r="F2118" s="3">
        <v>2113</v>
      </c>
      <c r="G2118" s="7"/>
      <c r="H2118" s="7">
        <f t="shared" si="32"/>
        <v>3.4724375565618002E-234</v>
      </c>
      <c r="I2118" s="7"/>
    </row>
    <row r="2119" spans="1:9" ht="12.75" customHeight="1" x14ac:dyDescent="0.3">
      <c r="A2119" s="3"/>
      <c r="B2119" s="3"/>
      <c r="C2119" s="1"/>
      <c r="D2119" s="1"/>
      <c r="E2119" s="1"/>
      <c r="F2119" s="3">
        <v>2114</v>
      </c>
      <c r="G2119" s="7"/>
      <c r="H2119" s="7">
        <f t="shared" ref="H2119:H2182" si="33">(1/$D$7)*EXP(-((G2119-$D$6)/$D$7)-EXP(-((G2119-$D$6)/$D$7)))</f>
        <v>3.4724375565618002E-234</v>
      </c>
      <c r="I2119" s="7"/>
    </row>
    <row r="2120" spans="1:9" ht="12.75" customHeight="1" x14ac:dyDescent="0.3">
      <c r="A2120" s="3"/>
      <c r="B2120" s="3"/>
      <c r="C2120" s="1"/>
      <c r="D2120" s="1"/>
      <c r="E2120" s="1"/>
      <c r="F2120" s="3">
        <v>2115</v>
      </c>
      <c r="G2120" s="7"/>
      <c r="H2120" s="7">
        <f t="shared" si="33"/>
        <v>3.4724375565618002E-234</v>
      </c>
      <c r="I2120" s="7"/>
    </row>
    <row r="2121" spans="1:9" ht="12.75" customHeight="1" x14ac:dyDescent="0.3">
      <c r="A2121" s="3"/>
      <c r="B2121" s="3"/>
      <c r="C2121" s="1"/>
      <c r="D2121" s="1"/>
      <c r="E2121" s="1"/>
      <c r="F2121" s="3">
        <v>2116</v>
      </c>
      <c r="G2121" s="7"/>
      <c r="H2121" s="7">
        <f t="shared" si="33"/>
        <v>3.4724375565618002E-234</v>
      </c>
      <c r="I2121" s="7"/>
    </row>
    <row r="2122" spans="1:9" ht="12.75" customHeight="1" x14ac:dyDescent="0.3">
      <c r="A2122" s="3"/>
      <c r="B2122" s="3"/>
      <c r="C2122" s="1"/>
      <c r="D2122" s="1"/>
      <c r="E2122" s="1"/>
      <c r="F2122" s="3">
        <v>2117</v>
      </c>
      <c r="G2122" s="7"/>
      <c r="H2122" s="7">
        <f t="shared" si="33"/>
        <v>3.4724375565618002E-234</v>
      </c>
      <c r="I2122" s="7"/>
    </row>
    <row r="2123" spans="1:9" ht="12.75" customHeight="1" x14ac:dyDescent="0.3">
      <c r="A2123" s="3"/>
      <c r="B2123" s="3"/>
      <c r="C2123" s="1"/>
      <c r="D2123" s="1"/>
      <c r="E2123" s="1"/>
      <c r="F2123" s="3">
        <v>2118</v>
      </c>
      <c r="G2123" s="7"/>
      <c r="H2123" s="7">
        <f t="shared" si="33"/>
        <v>3.4724375565618002E-234</v>
      </c>
      <c r="I2123" s="7"/>
    </row>
    <row r="2124" spans="1:9" ht="12.75" customHeight="1" x14ac:dyDescent="0.3">
      <c r="A2124" s="3"/>
      <c r="B2124" s="3"/>
      <c r="C2124" s="1"/>
      <c r="D2124" s="1"/>
      <c r="E2124" s="1"/>
      <c r="F2124" s="3">
        <v>2119</v>
      </c>
      <c r="G2124" s="7"/>
      <c r="H2124" s="7">
        <f t="shared" si="33"/>
        <v>3.4724375565618002E-234</v>
      </c>
      <c r="I2124" s="7"/>
    </row>
    <row r="2125" spans="1:9" ht="12.75" customHeight="1" x14ac:dyDescent="0.3">
      <c r="A2125" s="3"/>
      <c r="B2125" s="3"/>
      <c r="C2125" s="1"/>
      <c r="D2125" s="1"/>
      <c r="E2125" s="1"/>
      <c r="F2125" s="3">
        <v>2120</v>
      </c>
      <c r="G2125" s="7"/>
      <c r="H2125" s="7">
        <f t="shared" si="33"/>
        <v>3.4724375565618002E-234</v>
      </c>
      <c r="I2125" s="7"/>
    </row>
    <row r="2126" spans="1:9" ht="12.75" customHeight="1" x14ac:dyDescent="0.3">
      <c r="A2126" s="3"/>
      <c r="B2126" s="3"/>
      <c r="C2126" s="1"/>
      <c r="D2126" s="1"/>
      <c r="E2126" s="1"/>
      <c r="F2126" s="3">
        <v>2121</v>
      </c>
      <c r="G2126" s="7"/>
      <c r="H2126" s="7">
        <f t="shared" si="33"/>
        <v>3.4724375565618002E-234</v>
      </c>
      <c r="I2126" s="7"/>
    </row>
    <row r="2127" spans="1:9" ht="12.75" customHeight="1" x14ac:dyDescent="0.3">
      <c r="A2127" s="3"/>
      <c r="B2127" s="3"/>
      <c r="C2127" s="1"/>
      <c r="D2127" s="1"/>
      <c r="E2127" s="1"/>
      <c r="F2127" s="3">
        <v>2122</v>
      </c>
      <c r="G2127" s="7"/>
      <c r="H2127" s="7">
        <f t="shared" si="33"/>
        <v>3.4724375565618002E-234</v>
      </c>
      <c r="I2127" s="7"/>
    </row>
    <row r="2128" spans="1:9" ht="12.75" customHeight="1" x14ac:dyDescent="0.3">
      <c r="A2128" s="3"/>
      <c r="B2128" s="3"/>
      <c r="C2128" s="1"/>
      <c r="D2128" s="1"/>
      <c r="E2128" s="1"/>
      <c r="F2128" s="3">
        <v>2123</v>
      </c>
      <c r="G2128" s="7"/>
      <c r="H2128" s="7">
        <f t="shared" si="33"/>
        <v>3.4724375565618002E-234</v>
      </c>
      <c r="I2128" s="7"/>
    </row>
    <row r="2129" spans="1:9" ht="12.75" customHeight="1" x14ac:dyDescent="0.3">
      <c r="A2129" s="3"/>
      <c r="B2129" s="3"/>
      <c r="C2129" s="1"/>
      <c r="D2129" s="1"/>
      <c r="E2129" s="1"/>
      <c r="F2129" s="3">
        <v>2124</v>
      </c>
      <c r="G2129" s="7"/>
      <c r="H2129" s="7">
        <f t="shared" si="33"/>
        <v>3.4724375565618002E-234</v>
      </c>
      <c r="I2129" s="7"/>
    </row>
    <row r="2130" spans="1:9" ht="12.75" customHeight="1" x14ac:dyDescent="0.3">
      <c r="A2130" s="3"/>
      <c r="B2130" s="3"/>
      <c r="C2130" s="1"/>
      <c r="D2130" s="1"/>
      <c r="E2130" s="1"/>
      <c r="F2130" s="3">
        <v>2125</v>
      </c>
      <c r="G2130" s="7"/>
      <c r="H2130" s="7">
        <f t="shared" si="33"/>
        <v>3.4724375565618002E-234</v>
      </c>
      <c r="I2130" s="7"/>
    </row>
    <row r="2131" spans="1:9" ht="12.75" customHeight="1" x14ac:dyDescent="0.3">
      <c r="A2131" s="3"/>
      <c r="B2131" s="3"/>
      <c r="C2131" s="1"/>
      <c r="D2131" s="1"/>
      <c r="E2131" s="1"/>
      <c r="F2131" s="3">
        <v>2126</v>
      </c>
      <c r="G2131" s="7"/>
      <c r="H2131" s="7">
        <f t="shared" si="33"/>
        <v>3.4724375565618002E-234</v>
      </c>
      <c r="I2131" s="7"/>
    </row>
    <row r="2132" spans="1:9" ht="12.75" customHeight="1" x14ac:dyDescent="0.3">
      <c r="A2132" s="3"/>
      <c r="B2132" s="3"/>
      <c r="C2132" s="1"/>
      <c r="D2132" s="1"/>
      <c r="E2132" s="1"/>
      <c r="F2132" s="3">
        <v>2127</v>
      </c>
      <c r="G2132" s="7"/>
      <c r="H2132" s="7">
        <f t="shared" si="33"/>
        <v>3.4724375565618002E-234</v>
      </c>
      <c r="I2132" s="7"/>
    </row>
    <row r="2133" spans="1:9" ht="12.75" customHeight="1" x14ac:dyDescent="0.3">
      <c r="A2133" s="3"/>
      <c r="B2133" s="3"/>
      <c r="C2133" s="1"/>
      <c r="D2133" s="1"/>
      <c r="E2133" s="1"/>
      <c r="F2133" s="3">
        <v>2128</v>
      </c>
      <c r="G2133" s="7"/>
      <c r="H2133" s="7">
        <f t="shared" si="33"/>
        <v>3.4724375565618002E-234</v>
      </c>
      <c r="I2133" s="7"/>
    </row>
    <row r="2134" spans="1:9" ht="12.75" customHeight="1" x14ac:dyDescent="0.3">
      <c r="A2134" s="3"/>
      <c r="B2134" s="3"/>
      <c r="C2134" s="1"/>
      <c r="D2134" s="1"/>
      <c r="E2134" s="1"/>
      <c r="F2134" s="3">
        <v>2129</v>
      </c>
      <c r="G2134" s="7"/>
      <c r="H2134" s="7">
        <f t="shared" si="33"/>
        <v>3.4724375565618002E-234</v>
      </c>
      <c r="I2134" s="7"/>
    </row>
    <row r="2135" spans="1:9" ht="12.75" customHeight="1" x14ac:dyDescent="0.3">
      <c r="A2135" s="3"/>
      <c r="B2135" s="3"/>
      <c r="C2135" s="1"/>
      <c r="D2135" s="1"/>
      <c r="E2135" s="1"/>
      <c r="F2135" s="3">
        <v>2130</v>
      </c>
      <c r="G2135" s="7"/>
      <c r="H2135" s="7">
        <f t="shared" si="33"/>
        <v>3.4724375565618002E-234</v>
      </c>
      <c r="I2135" s="7"/>
    </row>
    <row r="2136" spans="1:9" ht="12.75" customHeight="1" x14ac:dyDescent="0.3">
      <c r="A2136" s="3"/>
      <c r="B2136" s="3"/>
      <c r="C2136" s="1"/>
      <c r="D2136" s="1"/>
      <c r="E2136" s="1"/>
      <c r="F2136" s="3">
        <v>2131</v>
      </c>
      <c r="G2136" s="7"/>
      <c r="H2136" s="7">
        <f t="shared" si="33"/>
        <v>3.4724375565618002E-234</v>
      </c>
      <c r="I2136" s="7"/>
    </row>
    <row r="2137" spans="1:9" ht="12.75" customHeight="1" x14ac:dyDescent="0.3">
      <c r="A2137" s="3"/>
      <c r="B2137" s="3"/>
      <c r="C2137" s="1"/>
      <c r="D2137" s="1"/>
      <c r="E2137" s="1"/>
      <c r="F2137" s="3">
        <v>2132</v>
      </c>
      <c r="G2137" s="7"/>
      <c r="H2137" s="7">
        <f t="shared" si="33"/>
        <v>3.4724375565618002E-234</v>
      </c>
      <c r="I2137" s="7"/>
    </row>
    <row r="2138" spans="1:9" ht="12.75" customHeight="1" x14ac:dyDescent="0.3">
      <c r="A2138" s="3"/>
      <c r="B2138" s="3"/>
      <c r="C2138" s="1"/>
      <c r="D2138" s="1"/>
      <c r="E2138" s="1"/>
      <c r="F2138" s="3">
        <v>2133</v>
      </c>
      <c r="G2138" s="7"/>
      <c r="H2138" s="7">
        <f t="shared" si="33"/>
        <v>3.4724375565618002E-234</v>
      </c>
      <c r="I2138" s="7"/>
    </row>
    <row r="2139" spans="1:9" ht="12.75" customHeight="1" x14ac:dyDescent="0.3">
      <c r="A2139" s="3"/>
      <c r="B2139" s="3"/>
      <c r="C2139" s="1"/>
      <c r="D2139" s="1"/>
      <c r="E2139" s="1"/>
      <c r="F2139" s="3">
        <v>2134</v>
      </c>
      <c r="G2139" s="7"/>
      <c r="H2139" s="7">
        <f t="shared" si="33"/>
        <v>3.4724375565618002E-234</v>
      </c>
      <c r="I2139" s="7"/>
    </row>
    <row r="2140" spans="1:9" ht="12.75" customHeight="1" x14ac:dyDescent="0.3">
      <c r="A2140" s="3"/>
      <c r="B2140" s="3"/>
      <c r="C2140" s="1"/>
      <c r="D2140" s="1"/>
      <c r="E2140" s="1"/>
      <c r="F2140" s="3">
        <v>2135</v>
      </c>
      <c r="G2140" s="7"/>
      <c r="H2140" s="7">
        <f t="shared" si="33"/>
        <v>3.4724375565618002E-234</v>
      </c>
      <c r="I2140" s="7"/>
    </row>
    <row r="2141" spans="1:9" ht="12.75" customHeight="1" x14ac:dyDescent="0.3">
      <c r="A2141" s="3"/>
      <c r="B2141" s="3"/>
      <c r="C2141" s="1"/>
      <c r="D2141" s="1"/>
      <c r="E2141" s="1"/>
      <c r="F2141" s="3">
        <v>2136</v>
      </c>
      <c r="G2141" s="7"/>
      <c r="H2141" s="7">
        <f t="shared" si="33"/>
        <v>3.4724375565618002E-234</v>
      </c>
      <c r="I2141" s="7"/>
    </row>
    <row r="2142" spans="1:9" ht="12.75" customHeight="1" x14ac:dyDescent="0.3">
      <c r="A2142" s="3"/>
      <c r="B2142" s="3"/>
      <c r="C2142" s="1"/>
      <c r="D2142" s="1"/>
      <c r="E2142" s="1"/>
      <c r="F2142" s="3">
        <v>2137</v>
      </c>
      <c r="G2142" s="7"/>
      <c r="H2142" s="7">
        <f t="shared" si="33"/>
        <v>3.4724375565618002E-234</v>
      </c>
      <c r="I2142" s="7"/>
    </row>
    <row r="2143" spans="1:9" ht="12.75" customHeight="1" x14ac:dyDescent="0.3">
      <c r="A2143" s="3"/>
      <c r="B2143" s="3"/>
      <c r="C2143" s="1"/>
      <c r="D2143" s="1"/>
      <c r="E2143" s="1"/>
      <c r="F2143" s="3">
        <v>2138</v>
      </c>
      <c r="G2143" s="7"/>
      <c r="H2143" s="7">
        <f t="shared" si="33"/>
        <v>3.4724375565618002E-234</v>
      </c>
      <c r="I2143" s="7"/>
    </row>
    <row r="2144" spans="1:9" ht="12.75" customHeight="1" x14ac:dyDescent="0.3">
      <c r="A2144" s="3"/>
      <c r="B2144" s="3"/>
      <c r="C2144" s="1"/>
      <c r="D2144" s="1"/>
      <c r="E2144" s="1"/>
      <c r="F2144" s="3">
        <v>2139</v>
      </c>
      <c r="G2144" s="7"/>
      <c r="H2144" s="7">
        <f t="shared" si="33"/>
        <v>3.4724375565618002E-234</v>
      </c>
      <c r="I2144" s="7"/>
    </row>
    <row r="2145" spans="1:9" ht="12.75" customHeight="1" x14ac:dyDescent="0.3">
      <c r="A2145" s="3"/>
      <c r="B2145" s="3"/>
      <c r="C2145" s="1"/>
      <c r="D2145" s="1"/>
      <c r="E2145" s="1"/>
      <c r="F2145" s="3">
        <v>2140</v>
      </c>
      <c r="G2145" s="7"/>
      <c r="H2145" s="7">
        <f t="shared" si="33"/>
        <v>3.4724375565618002E-234</v>
      </c>
      <c r="I2145" s="7"/>
    </row>
    <row r="2146" spans="1:9" ht="12.75" customHeight="1" x14ac:dyDescent="0.3">
      <c r="A2146" s="3"/>
      <c r="B2146" s="3"/>
      <c r="C2146" s="1"/>
      <c r="D2146" s="1"/>
      <c r="E2146" s="1"/>
      <c r="F2146" s="3">
        <v>2141</v>
      </c>
      <c r="G2146" s="7"/>
      <c r="H2146" s="7">
        <f t="shared" si="33"/>
        <v>3.4724375565618002E-234</v>
      </c>
      <c r="I2146" s="7"/>
    </row>
    <row r="2147" spans="1:9" ht="12.75" customHeight="1" x14ac:dyDescent="0.3">
      <c r="A2147" s="3"/>
      <c r="B2147" s="3"/>
      <c r="C2147" s="1"/>
      <c r="D2147" s="1"/>
      <c r="E2147" s="1"/>
      <c r="F2147" s="3">
        <v>2142</v>
      </c>
      <c r="G2147" s="7"/>
      <c r="H2147" s="7">
        <f t="shared" si="33"/>
        <v>3.4724375565618002E-234</v>
      </c>
      <c r="I2147" s="7"/>
    </row>
    <row r="2148" spans="1:9" ht="12.75" customHeight="1" x14ac:dyDescent="0.3">
      <c r="A2148" s="3"/>
      <c r="B2148" s="3"/>
      <c r="C2148" s="1"/>
      <c r="D2148" s="1"/>
      <c r="E2148" s="1"/>
      <c r="F2148" s="3">
        <v>2143</v>
      </c>
      <c r="G2148" s="7"/>
      <c r="H2148" s="7">
        <f t="shared" si="33"/>
        <v>3.4724375565618002E-234</v>
      </c>
      <c r="I2148" s="7"/>
    </row>
    <row r="2149" spans="1:9" ht="12.75" customHeight="1" x14ac:dyDescent="0.3">
      <c r="A2149" s="3"/>
      <c r="B2149" s="3"/>
      <c r="C2149" s="1"/>
      <c r="D2149" s="1"/>
      <c r="E2149" s="1"/>
      <c r="F2149" s="3">
        <v>2144</v>
      </c>
      <c r="G2149" s="7"/>
      <c r="H2149" s="7">
        <f t="shared" si="33"/>
        <v>3.4724375565618002E-234</v>
      </c>
      <c r="I2149" s="7"/>
    </row>
    <row r="2150" spans="1:9" ht="12.75" customHeight="1" x14ac:dyDescent="0.3">
      <c r="A2150" s="3"/>
      <c r="B2150" s="3"/>
      <c r="C2150" s="1"/>
      <c r="D2150" s="1"/>
      <c r="E2150" s="1"/>
      <c r="F2150" s="3">
        <v>2145</v>
      </c>
      <c r="G2150" s="7"/>
      <c r="H2150" s="7">
        <f t="shared" si="33"/>
        <v>3.4724375565618002E-234</v>
      </c>
      <c r="I2150" s="7"/>
    </row>
    <row r="2151" spans="1:9" ht="12.75" customHeight="1" x14ac:dyDescent="0.3">
      <c r="A2151" s="3"/>
      <c r="B2151" s="3"/>
      <c r="C2151" s="1"/>
      <c r="D2151" s="1"/>
      <c r="E2151" s="1"/>
      <c r="F2151" s="3">
        <v>2146</v>
      </c>
      <c r="G2151" s="7"/>
      <c r="H2151" s="7">
        <f t="shared" si="33"/>
        <v>3.4724375565618002E-234</v>
      </c>
      <c r="I2151" s="7"/>
    </row>
    <row r="2152" spans="1:9" ht="12.75" customHeight="1" x14ac:dyDescent="0.3">
      <c r="A2152" s="3"/>
      <c r="B2152" s="3"/>
      <c r="C2152" s="1"/>
      <c r="D2152" s="1"/>
      <c r="E2152" s="1"/>
      <c r="F2152" s="3">
        <v>2147</v>
      </c>
      <c r="G2152" s="7"/>
      <c r="H2152" s="7">
        <f t="shared" si="33"/>
        <v>3.4724375565618002E-234</v>
      </c>
      <c r="I2152" s="7"/>
    </row>
    <row r="2153" spans="1:9" ht="12.75" customHeight="1" x14ac:dyDescent="0.3">
      <c r="A2153" s="3"/>
      <c r="B2153" s="3"/>
      <c r="C2153" s="1"/>
      <c r="D2153" s="1"/>
      <c r="E2153" s="1"/>
      <c r="F2153" s="3">
        <v>2148</v>
      </c>
      <c r="G2153" s="7"/>
      <c r="H2153" s="7">
        <f t="shared" si="33"/>
        <v>3.4724375565618002E-234</v>
      </c>
      <c r="I2153" s="7"/>
    </row>
    <row r="2154" spans="1:9" ht="12.75" customHeight="1" x14ac:dyDescent="0.3">
      <c r="A2154" s="3"/>
      <c r="B2154" s="3"/>
      <c r="C2154" s="1"/>
      <c r="D2154" s="1"/>
      <c r="E2154" s="1"/>
      <c r="F2154" s="3">
        <v>2149</v>
      </c>
      <c r="G2154" s="7"/>
      <c r="H2154" s="7">
        <f t="shared" si="33"/>
        <v>3.4724375565618002E-234</v>
      </c>
      <c r="I2154" s="7"/>
    </row>
    <row r="2155" spans="1:9" ht="12.75" customHeight="1" x14ac:dyDescent="0.3">
      <c r="A2155" s="3"/>
      <c r="B2155" s="3"/>
      <c r="C2155" s="1"/>
      <c r="D2155" s="1"/>
      <c r="E2155" s="1"/>
      <c r="F2155" s="3">
        <v>2150</v>
      </c>
      <c r="G2155" s="7"/>
      <c r="H2155" s="7">
        <f t="shared" si="33"/>
        <v>3.4724375565618002E-234</v>
      </c>
      <c r="I2155" s="7"/>
    </row>
    <row r="2156" spans="1:9" ht="12.75" customHeight="1" x14ac:dyDescent="0.3">
      <c r="A2156" s="3"/>
      <c r="B2156" s="3"/>
      <c r="C2156" s="1"/>
      <c r="D2156" s="1"/>
      <c r="E2156" s="1"/>
      <c r="F2156" s="3">
        <v>2151</v>
      </c>
      <c r="G2156" s="7"/>
      <c r="H2156" s="7">
        <f t="shared" si="33"/>
        <v>3.4724375565618002E-234</v>
      </c>
      <c r="I2156" s="7"/>
    </row>
    <row r="2157" spans="1:9" ht="12.75" customHeight="1" x14ac:dyDescent="0.3">
      <c r="A2157" s="3"/>
      <c r="B2157" s="3"/>
      <c r="C2157" s="1"/>
      <c r="D2157" s="1"/>
      <c r="E2157" s="1"/>
      <c r="F2157" s="3">
        <v>2152</v>
      </c>
      <c r="G2157" s="7"/>
      <c r="H2157" s="7">
        <f t="shared" si="33"/>
        <v>3.4724375565618002E-234</v>
      </c>
      <c r="I2157" s="7"/>
    </row>
    <row r="2158" spans="1:9" ht="12.75" customHeight="1" x14ac:dyDescent="0.3">
      <c r="A2158" s="3"/>
      <c r="B2158" s="3"/>
      <c r="C2158" s="1"/>
      <c r="D2158" s="1"/>
      <c r="E2158" s="1"/>
      <c r="F2158" s="3">
        <v>2153</v>
      </c>
      <c r="G2158" s="7"/>
      <c r="H2158" s="7">
        <f t="shared" si="33"/>
        <v>3.4724375565618002E-234</v>
      </c>
      <c r="I2158" s="7"/>
    </row>
    <row r="2159" spans="1:9" ht="12.75" customHeight="1" x14ac:dyDescent="0.3">
      <c r="A2159" s="3"/>
      <c r="B2159" s="3"/>
      <c r="C2159" s="1"/>
      <c r="D2159" s="1"/>
      <c r="E2159" s="1"/>
      <c r="F2159" s="3">
        <v>2154</v>
      </c>
      <c r="G2159" s="7"/>
      <c r="H2159" s="7">
        <f t="shared" si="33"/>
        <v>3.4724375565618002E-234</v>
      </c>
      <c r="I2159" s="7"/>
    </row>
    <row r="2160" spans="1:9" ht="12.75" customHeight="1" x14ac:dyDescent="0.3">
      <c r="A2160" s="3"/>
      <c r="B2160" s="3"/>
      <c r="C2160" s="1"/>
      <c r="D2160" s="1"/>
      <c r="E2160" s="1"/>
      <c r="F2160" s="3">
        <v>2155</v>
      </c>
      <c r="G2160" s="7"/>
      <c r="H2160" s="7">
        <f t="shared" si="33"/>
        <v>3.4724375565618002E-234</v>
      </c>
      <c r="I2160" s="7"/>
    </row>
    <row r="2161" spans="1:9" ht="12.75" customHeight="1" x14ac:dyDescent="0.3">
      <c r="A2161" s="3"/>
      <c r="B2161" s="3"/>
      <c r="C2161" s="1"/>
      <c r="D2161" s="1"/>
      <c r="E2161" s="1"/>
      <c r="F2161" s="3">
        <v>2156</v>
      </c>
      <c r="G2161" s="7"/>
      <c r="H2161" s="7">
        <f t="shared" si="33"/>
        <v>3.4724375565618002E-234</v>
      </c>
      <c r="I2161" s="7"/>
    </row>
    <row r="2162" spans="1:9" ht="12.75" customHeight="1" x14ac:dyDescent="0.3">
      <c r="A2162" s="3"/>
      <c r="B2162" s="3"/>
      <c r="C2162" s="1"/>
      <c r="D2162" s="1"/>
      <c r="E2162" s="1"/>
      <c r="F2162" s="3">
        <v>2157</v>
      </c>
      <c r="G2162" s="7"/>
      <c r="H2162" s="7">
        <f t="shared" si="33"/>
        <v>3.4724375565618002E-234</v>
      </c>
      <c r="I2162" s="7"/>
    </row>
    <row r="2163" spans="1:9" ht="12.75" customHeight="1" x14ac:dyDescent="0.3">
      <c r="A2163" s="3"/>
      <c r="B2163" s="3"/>
      <c r="C2163" s="1"/>
      <c r="D2163" s="1"/>
      <c r="E2163" s="1"/>
      <c r="F2163" s="3">
        <v>2158</v>
      </c>
      <c r="G2163" s="7"/>
      <c r="H2163" s="7">
        <f t="shared" si="33"/>
        <v>3.4724375565618002E-234</v>
      </c>
      <c r="I2163" s="7"/>
    </row>
    <row r="2164" spans="1:9" ht="12.75" customHeight="1" x14ac:dyDescent="0.3">
      <c r="A2164" s="3"/>
      <c r="B2164" s="3"/>
      <c r="C2164" s="1"/>
      <c r="D2164" s="1"/>
      <c r="E2164" s="1"/>
      <c r="F2164" s="3">
        <v>2159</v>
      </c>
      <c r="G2164" s="7"/>
      <c r="H2164" s="7">
        <f t="shared" si="33"/>
        <v>3.4724375565618002E-234</v>
      </c>
      <c r="I2164" s="7"/>
    </row>
    <row r="2165" spans="1:9" ht="12.75" customHeight="1" x14ac:dyDescent="0.3">
      <c r="A2165" s="3"/>
      <c r="B2165" s="3"/>
      <c r="C2165" s="1"/>
      <c r="D2165" s="1"/>
      <c r="E2165" s="1"/>
      <c r="F2165" s="3">
        <v>2160</v>
      </c>
      <c r="G2165" s="7"/>
      <c r="H2165" s="7">
        <f t="shared" si="33"/>
        <v>3.4724375565618002E-234</v>
      </c>
      <c r="I2165" s="7"/>
    </row>
    <row r="2166" spans="1:9" ht="12.75" customHeight="1" x14ac:dyDescent="0.3">
      <c r="A2166" s="3"/>
      <c r="B2166" s="3"/>
      <c r="C2166" s="1"/>
      <c r="D2166" s="1"/>
      <c r="E2166" s="1"/>
      <c r="F2166" s="3">
        <v>2161</v>
      </c>
      <c r="G2166" s="7"/>
      <c r="H2166" s="7">
        <f t="shared" si="33"/>
        <v>3.4724375565618002E-234</v>
      </c>
      <c r="I2166" s="7"/>
    </row>
    <row r="2167" spans="1:9" ht="12.75" customHeight="1" x14ac:dyDescent="0.3">
      <c r="A2167" s="3"/>
      <c r="B2167" s="3"/>
      <c r="C2167" s="1"/>
      <c r="D2167" s="1"/>
      <c r="E2167" s="1"/>
      <c r="F2167" s="3">
        <v>2162</v>
      </c>
      <c r="G2167" s="7"/>
      <c r="H2167" s="7">
        <f t="shared" si="33"/>
        <v>3.4724375565618002E-234</v>
      </c>
      <c r="I2167" s="7"/>
    </row>
    <row r="2168" spans="1:9" ht="12.75" customHeight="1" x14ac:dyDescent="0.3">
      <c r="A2168" s="3"/>
      <c r="B2168" s="3"/>
      <c r="C2168" s="1"/>
      <c r="D2168" s="1"/>
      <c r="E2168" s="1"/>
      <c r="F2168" s="3">
        <v>2163</v>
      </c>
      <c r="G2168" s="7"/>
      <c r="H2168" s="7">
        <f t="shared" si="33"/>
        <v>3.4724375565618002E-234</v>
      </c>
      <c r="I2168" s="7"/>
    </row>
    <row r="2169" spans="1:9" ht="12.75" customHeight="1" x14ac:dyDescent="0.3">
      <c r="A2169" s="3"/>
      <c r="B2169" s="3"/>
      <c r="C2169" s="1"/>
      <c r="D2169" s="1"/>
      <c r="E2169" s="1"/>
      <c r="F2169" s="3">
        <v>2164</v>
      </c>
      <c r="G2169" s="7"/>
      <c r="H2169" s="7">
        <f t="shared" si="33"/>
        <v>3.4724375565618002E-234</v>
      </c>
      <c r="I2169" s="7"/>
    </row>
    <row r="2170" spans="1:9" ht="12.75" customHeight="1" x14ac:dyDescent="0.3">
      <c r="A2170" s="3"/>
      <c r="B2170" s="3"/>
      <c r="C2170" s="1"/>
      <c r="D2170" s="1"/>
      <c r="E2170" s="1"/>
      <c r="F2170" s="3">
        <v>2165</v>
      </c>
      <c r="G2170" s="7"/>
      <c r="H2170" s="7">
        <f t="shared" si="33"/>
        <v>3.4724375565618002E-234</v>
      </c>
      <c r="I2170" s="7"/>
    </row>
    <row r="2171" spans="1:9" ht="12.75" customHeight="1" x14ac:dyDescent="0.3">
      <c r="A2171" s="3"/>
      <c r="B2171" s="3"/>
      <c r="C2171" s="1"/>
      <c r="D2171" s="1"/>
      <c r="E2171" s="1"/>
      <c r="F2171" s="3">
        <v>2166</v>
      </c>
      <c r="G2171" s="7"/>
      <c r="H2171" s="7">
        <f t="shared" si="33"/>
        <v>3.4724375565618002E-234</v>
      </c>
      <c r="I2171" s="7"/>
    </row>
    <row r="2172" spans="1:9" ht="12.75" customHeight="1" x14ac:dyDescent="0.3">
      <c r="A2172" s="3"/>
      <c r="B2172" s="3"/>
      <c r="C2172" s="1"/>
      <c r="D2172" s="1"/>
      <c r="E2172" s="1"/>
      <c r="F2172" s="3">
        <v>2167</v>
      </c>
      <c r="G2172" s="7"/>
      <c r="H2172" s="7">
        <f t="shared" si="33"/>
        <v>3.4724375565618002E-234</v>
      </c>
      <c r="I2172" s="7"/>
    </row>
    <row r="2173" spans="1:9" ht="12.75" customHeight="1" x14ac:dyDescent="0.3">
      <c r="A2173" s="3"/>
      <c r="B2173" s="3"/>
      <c r="C2173" s="1"/>
      <c r="D2173" s="1"/>
      <c r="E2173" s="1"/>
      <c r="F2173" s="3">
        <v>2168</v>
      </c>
      <c r="G2173" s="7"/>
      <c r="H2173" s="7">
        <f t="shared" si="33"/>
        <v>3.4724375565618002E-234</v>
      </c>
      <c r="I2173" s="7"/>
    </row>
    <row r="2174" spans="1:9" ht="12.75" customHeight="1" x14ac:dyDescent="0.3">
      <c r="A2174" s="3"/>
      <c r="B2174" s="3"/>
      <c r="C2174" s="1"/>
      <c r="D2174" s="1"/>
      <c r="E2174" s="1"/>
      <c r="F2174" s="3">
        <v>2169</v>
      </c>
      <c r="G2174" s="7"/>
      <c r="H2174" s="7">
        <f t="shared" si="33"/>
        <v>3.4724375565618002E-234</v>
      </c>
      <c r="I2174" s="7"/>
    </row>
    <row r="2175" spans="1:9" ht="12.75" customHeight="1" x14ac:dyDescent="0.3">
      <c r="A2175" s="3"/>
      <c r="B2175" s="3"/>
      <c r="C2175" s="1"/>
      <c r="D2175" s="1"/>
      <c r="E2175" s="1"/>
      <c r="F2175" s="3">
        <v>2170</v>
      </c>
      <c r="G2175" s="7"/>
      <c r="H2175" s="7">
        <f t="shared" si="33"/>
        <v>3.4724375565618002E-234</v>
      </c>
      <c r="I2175" s="7"/>
    </row>
    <row r="2176" spans="1:9" ht="12.75" customHeight="1" x14ac:dyDescent="0.3">
      <c r="A2176" s="3"/>
      <c r="B2176" s="3"/>
      <c r="C2176" s="1"/>
      <c r="D2176" s="1"/>
      <c r="E2176" s="1"/>
      <c r="F2176" s="3">
        <v>2171</v>
      </c>
      <c r="G2176" s="7"/>
      <c r="H2176" s="7">
        <f t="shared" si="33"/>
        <v>3.4724375565618002E-234</v>
      </c>
      <c r="I2176" s="7"/>
    </row>
    <row r="2177" spans="1:9" ht="12.75" customHeight="1" x14ac:dyDescent="0.3">
      <c r="A2177" s="3"/>
      <c r="B2177" s="3"/>
      <c r="C2177" s="1"/>
      <c r="D2177" s="1"/>
      <c r="E2177" s="1"/>
      <c r="F2177" s="3">
        <v>2172</v>
      </c>
      <c r="G2177" s="7"/>
      <c r="H2177" s="7">
        <f t="shared" si="33"/>
        <v>3.4724375565618002E-234</v>
      </c>
      <c r="I2177" s="7"/>
    </row>
    <row r="2178" spans="1:9" ht="12.75" customHeight="1" x14ac:dyDescent="0.3">
      <c r="A2178" s="3"/>
      <c r="B2178" s="3"/>
      <c r="C2178" s="1"/>
      <c r="D2178" s="1"/>
      <c r="E2178" s="1"/>
      <c r="F2178" s="3">
        <v>2173</v>
      </c>
      <c r="G2178" s="7"/>
      <c r="H2178" s="7">
        <f t="shared" si="33"/>
        <v>3.4724375565618002E-234</v>
      </c>
      <c r="I2178" s="7"/>
    </row>
    <row r="2179" spans="1:9" ht="12.75" customHeight="1" x14ac:dyDescent="0.3">
      <c r="A2179" s="3"/>
      <c r="B2179" s="3"/>
      <c r="C2179" s="1"/>
      <c r="D2179" s="1"/>
      <c r="E2179" s="1"/>
      <c r="F2179" s="3">
        <v>2174</v>
      </c>
      <c r="G2179" s="7"/>
      <c r="H2179" s="7">
        <f t="shared" si="33"/>
        <v>3.4724375565618002E-234</v>
      </c>
      <c r="I2179" s="7"/>
    </row>
    <row r="2180" spans="1:9" ht="12.75" customHeight="1" x14ac:dyDescent="0.3">
      <c r="A2180" s="3"/>
      <c r="B2180" s="3"/>
      <c r="C2180" s="1"/>
      <c r="D2180" s="1"/>
      <c r="E2180" s="1"/>
      <c r="F2180" s="3">
        <v>2175</v>
      </c>
      <c r="G2180" s="7"/>
      <c r="H2180" s="7">
        <f t="shared" si="33"/>
        <v>3.4724375565618002E-234</v>
      </c>
      <c r="I2180" s="7"/>
    </row>
    <row r="2181" spans="1:9" ht="12.75" customHeight="1" x14ac:dyDescent="0.3">
      <c r="A2181" s="3"/>
      <c r="B2181" s="3"/>
      <c r="C2181" s="1"/>
      <c r="D2181" s="1"/>
      <c r="E2181" s="1"/>
      <c r="F2181" s="3">
        <v>2176</v>
      </c>
      <c r="G2181" s="7"/>
      <c r="H2181" s="7">
        <f t="shared" si="33"/>
        <v>3.4724375565618002E-234</v>
      </c>
      <c r="I2181" s="7"/>
    </row>
    <row r="2182" spans="1:9" ht="12.75" customHeight="1" x14ac:dyDescent="0.3">
      <c r="A2182" s="3"/>
      <c r="B2182" s="3"/>
      <c r="C2182" s="1"/>
      <c r="D2182" s="1"/>
      <c r="E2182" s="1"/>
      <c r="F2182" s="3">
        <v>2177</v>
      </c>
      <c r="G2182" s="7"/>
      <c r="H2182" s="7">
        <f t="shared" si="33"/>
        <v>3.4724375565618002E-234</v>
      </c>
      <c r="I2182" s="7"/>
    </row>
    <row r="2183" spans="1:9" ht="12.75" customHeight="1" x14ac:dyDescent="0.3">
      <c r="A2183" s="3"/>
      <c r="B2183" s="3"/>
      <c r="C2183" s="1"/>
      <c r="D2183" s="1"/>
      <c r="E2183" s="1"/>
      <c r="F2183" s="3">
        <v>2178</v>
      </c>
      <c r="G2183" s="7"/>
      <c r="H2183" s="7">
        <f t="shared" ref="H2183:H2246" si="34">(1/$D$7)*EXP(-((G2183-$D$6)/$D$7)-EXP(-((G2183-$D$6)/$D$7)))</f>
        <v>3.4724375565618002E-234</v>
      </c>
      <c r="I2183" s="7"/>
    </row>
    <row r="2184" spans="1:9" ht="12.75" customHeight="1" x14ac:dyDescent="0.3">
      <c r="A2184" s="3"/>
      <c r="B2184" s="3"/>
      <c r="C2184" s="1"/>
      <c r="D2184" s="1"/>
      <c r="E2184" s="1"/>
      <c r="F2184" s="3">
        <v>2179</v>
      </c>
      <c r="G2184" s="7"/>
      <c r="H2184" s="7">
        <f t="shared" si="34"/>
        <v>3.4724375565618002E-234</v>
      </c>
      <c r="I2184" s="7"/>
    </row>
    <row r="2185" spans="1:9" ht="12.75" customHeight="1" x14ac:dyDescent="0.3">
      <c r="A2185" s="3"/>
      <c r="B2185" s="3"/>
      <c r="C2185" s="1"/>
      <c r="D2185" s="1"/>
      <c r="E2185" s="1"/>
      <c r="F2185" s="3">
        <v>2180</v>
      </c>
      <c r="G2185" s="7"/>
      <c r="H2185" s="7">
        <f t="shared" si="34"/>
        <v>3.4724375565618002E-234</v>
      </c>
      <c r="I2185" s="7"/>
    </row>
    <row r="2186" spans="1:9" ht="12.75" customHeight="1" x14ac:dyDescent="0.3">
      <c r="A2186" s="3"/>
      <c r="B2186" s="3"/>
      <c r="C2186" s="1"/>
      <c r="D2186" s="1"/>
      <c r="E2186" s="1"/>
      <c r="F2186" s="3">
        <v>2181</v>
      </c>
      <c r="G2186" s="7"/>
      <c r="H2186" s="7">
        <f t="shared" si="34"/>
        <v>3.4724375565618002E-234</v>
      </c>
      <c r="I2186" s="7"/>
    </row>
    <row r="2187" spans="1:9" ht="12.75" customHeight="1" x14ac:dyDescent="0.3">
      <c r="A2187" s="3"/>
      <c r="B2187" s="3"/>
      <c r="C2187" s="1"/>
      <c r="D2187" s="1"/>
      <c r="E2187" s="1"/>
      <c r="F2187" s="3">
        <v>2182</v>
      </c>
      <c r="G2187" s="7"/>
      <c r="H2187" s="7">
        <f t="shared" si="34"/>
        <v>3.4724375565618002E-234</v>
      </c>
      <c r="I2187" s="7"/>
    </row>
    <row r="2188" spans="1:9" ht="12.75" customHeight="1" x14ac:dyDescent="0.3">
      <c r="A2188" s="3"/>
      <c r="B2188" s="3"/>
      <c r="C2188" s="1"/>
      <c r="D2188" s="1"/>
      <c r="E2188" s="1"/>
      <c r="F2188" s="3">
        <v>2183</v>
      </c>
      <c r="G2188" s="7"/>
      <c r="H2188" s="7">
        <f t="shared" si="34"/>
        <v>3.4724375565618002E-234</v>
      </c>
      <c r="I2188" s="7"/>
    </row>
    <row r="2189" spans="1:9" ht="12.75" customHeight="1" x14ac:dyDescent="0.3">
      <c r="A2189" s="3"/>
      <c r="B2189" s="3"/>
      <c r="C2189" s="1"/>
      <c r="D2189" s="1"/>
      <c r="E2189" s="1"/>
      <c r="F2189" s="3">
        <v>2184</v>
      </c>
      <c r="G2189" s="7"/>
      <c r="H2189" s="7">
        <f t="shared" si="34"/>
        <v>3.4724375565618002E-234</v>
      </c>
      <c r="I2189" s="7"/>
    </row>
    <row r="2190" spans="1:9" ht="12.75" customHeight="1" x14ac:dyDescent="0.3">
      <c r="A2190" s="3"/>
      <c r="B2190" s="3"/>
      <c r="C2190" s="1"/>
      <c r="D2190" s="1"/>
      <c r="E2190" s="1"/>
      <c r="F2190" s="3">
        <v>2185</v>
      </c>
      <c r="G2190" s="7"/>
      <c r="H2190" s="7">
        <f t="shared" si="34"/>
        <v>3.4724375565618002E-234</v>
      </c>
      <c r="I2190" s="7"/>
    </row>
    <row r="2191" spans="1:9" ht="12.75" customHeight="1" x14ac:dyDescent="0.3">
      <c r="A2191" s="3"/>
      <c r="B2191" s="3"/>
      <c r="C2191" s="1"/>
      <c r="D2191" s="1"/>
      <c r="E2191" s="1"/>
      <c r="F2191" s="3">
        <v>2186</v>
      </c>
      <c r="G2191" s="7"/>
      <c r="H2191" s="7">
        <f t="shared" si="34"/>
        <v>3.4724375565618002E-234</v>
      </c>
      <c r="I2191" s="7"/>
    </row>
    <row r="2192" spans="1:9" ht="12.75" customHeight="1" x14ac:dyDescent="0.3">
      <c r="A2192" s="3"/>
      <c r="B2192" s="3"/>
      <c r="C2192" s="1"/>
      <c r="D2192" s="1"/>
      <c r="E2192" s="1"/>
      <c r="F2192" s="3">
        <v>2187</v>
      </c>
      <c r="G2192" s="7"/>
      <c r="H2192" s="7">
        <f t="shared" si="34"/>
        <v>3.4724375565618002E-234</v>
      </c>
      <c r="I2192" s="7"/>
    </row>
    <row r="2193" spans="1:9" ht="12.75" customHeight="1" x14ac:dyDescent="0.3">
      <c r="A2193" s="3"/>
      <c r="B2193" s="3"/>
      <c r="C2193" s="1"/>
      <c r="D2193" s="1"/>
      <c r="E2193" s="1"/>
      <c r="F2193" s="3">
        <v>2188</v>
      </c>
      <c r="G2193" s="7"/>
      <c r="H2193" s="7">
        <f t="shared" si="34"/>
        <v>3.4724375565618002E-234</v>
      </c>
      <c r="I2193" s="7"/>
    </row>
    <row r="2194" spans="1:9" ht="12.75" customHeight="1" x14ac:dyDescent="0.3">
      <c r="A2194" s="3"/>
      <c r="B2194" s="3"/>
      <c r="C2194" s="1"/>
      <c r="D2194" s="1"/>
      <c r="E2194" s="1"/>
      <c r="F2194" s="3">
        <v>2189</v>
      </c>
      <c r="G2194" s="7"/>
      <c r="H2194" s="7">
        <f t="shared" si="34"/>
        <v>3.4724375565618002E-234</v>
      </c>
      <c r="I2194" s="7"/>
    </row>
    <row r="2195" spans="1:9" ht="12.75" customHeight="1" x14ac:dyDescent="0.3">
      <c r="A2195" s="3"/>
      <c r="B2195" s="3"/>
      <c r="C2195" s="1"/>
      <c r="D2195" s="1"/>
      <c r="E2195" s="1"/>
      <c r="F2195" s="3">
        <v>2190</v>
      </c>
      <c r="G2195" s="7"/>
      <c r="H2195" s="7">
        <f t="shared" si="34"/>
        <v>3.4724375565618002E-234</v>
      </c>
      <c r="I2195" s="7"/>
    </row>
    <row r="2196" spans="1:9" ht="12.75" customHeight="1" x14ac:dyDescent="0.3">
      <c r="A2196" s="3"/>
      <c r="B2196" s="3"/>
      <c r="C2196" s="1"/>
      <c r="D2196" s="1"/>
      <c r="E2196" s="1"/>
      <c r="F2196" s="3">
        <v>2191</v>
      </c>
      <c r="G2196" s="7"/>
      <c r="H2196" s="7">
        <f t="shared" si="34"/>
        <v>3.4724375565618002E-234</v>
      </c>
      <c r="I2196" s="7"/>
    </row>
    <row r="2197" spans="1:9" ht="12.75" customHeight="1" x14ac:dyDescent="0.3">
      <c r="A2197" s="3"/>
      <c r="B2197" s="3"/>
      <c r="C2197" s="1"/>
      <c r="D2197" s="1"/>
      <c r="E2197" s="1"/>
      <c r="F2197" s="3">
        <v>2192</v>
      </c>
      <c r="G2197" s="7"/>
      <c r="H2197" s="7">
        <f t="shared" si="34"/>
        <v>3.4724375565618002E-234</v>
      </c>
      <c r="I2197" s="7"/>
    </row>
    <row r="2198" spans="1:9" ht="12.75" customHeight="1" x14ac:dyDescent="0.3">
      <c r="A2198" s="3"/>
      <c r="B2198" s="3"/>
      <c r="C2198" s="1"/>
      <c r="D2198" s="1"/>
      <c r="E2198" s="1"/>
      <c r="F2198" s="3">
        <v>2193</v>
      </c>
      <c r="G2198" s="7"/>
      <c r="H2198" s="7">
        <f t="shared" si="34"/>
        <v>3.4724375565618002E-234</v>
      </c>
      <c r="I2198" s="7"/>
    </row>
    <row r="2199" spans="1:9" ht="12.75" customHeight="1" x14ac:dyDescent="0.3">
      <c r="A2199" s="3"/>
      <c r="B2199" s="3"/>
      <c r="C2199" s="1"/>
      <c r="D2199" s="1"/>
      <c r="E2199" s="1"/>
      <c r="F2199" s="3">
        <v>2194</v>
      </c>
      <c r="G2199" s="7"/>
      <c r="H2199" s="7">
        <f t="shared" si="34"/>
        <v>3.4724375565618002E-234</v>
      </c>
      <c r="I2199" s="7"/>
    </row>
    <row r="2200" spans="1:9" ht="12.75" customHeight="1" x14ac:dyDescent="0.3">
      <c r="A2200" s="3"/>
      <c r="B2200" s="3"/>
      <c r="C2200" s="1"/>
      <c r="D2200" s="1"/>
      <c r="E2200" s="1"/>
      <c r="F2200" s="3">
        <v>2195</v>
      </c>
      <c r="G2200" s="7"/>
      <c r="H2200" s="7">
        <f t="shared" si="34"/>
        <v>3.4724375565618002E-234</v>
      </c>
      <c r="I2200" s="7"/>
    </row>
    <row r="2201" spans="1:9" ht="12.75" customHeight="1" x14ac:dyDescent="0.3">
      <c r="A2201" s="3"/>
      <c r="B2201" s="3"/>
      <c r="C2201" s="1"/>
      <c r="D2201" s="1"/>
      <c r="E2201" s="1"/>
      <c r="F2201" s="3">
        <v>2196</v>
      </c>
      <c r="G2201" s="7"/>
      <c r="H2201" s="7">
        <f t="shared" si="34"/>
        <v>3.4724375565618002E-234</v>
      </c>
      <c r="I2201" s="7"/>
    </row>
    <row r="2202" spans="1:9" ht="12.75" customHeight="1" x14ac:dyDescent="0.3">
      <c r="A2202" s="3"/>
      <c r="B2202" s="3"/>
      <c r="C2202" s="1"/>
      <c r="D2202" s="1"/>
      <c r="E2202" s="1"/>
      <c r="F2202" s="3">
        <v>2197</v>
      </c>
      <c r="G2202" s="7"/>
      <c r="H2202" s="7">
        <f t="shared" si="34"/>
        <v>3.4724375565618002E-234</v>
      </c>
      <c r="I2202" s="7"/>
    </row>
    <row r="2203" spans="1:9" ht="12.75" customHeight="1" x14ac:dyDescent="0.3">
      <c r="A2203" s="3"/>
      <c r="B2203" s="3"/>
      <c r="C2203" s="1"/>
      <c r="D2203" s="1"/>
      <c r="E2203" s="1"/>
      <c r="F2203" s="3">
        <v>2198</v>
      </c>
      <c r="G2203" s="7"/>
      <c r="H2203" s="7">
        <f t="shared" si="34"/>
        <v>3.4724375565618002E-234</v>
      </c>
      <c r="I2203" s="7"/>
    </row>
    <row r="2204" spans="1:9" ht="12.75" customHeight="1" x14ac:dyDescent="0.3">
      <c r="A2204" s="3"/>
      <c r="B2204" s="3"/>
      <c r="C2204" s="1"/>
      <c r="D2204" s="1"/>
      <c r="E2204" s="1"/>
      <c r="F2204" s="3">
        <v>2199</v>
      </c>
      <c r="G2204" s="7"/>
      <c r="H2204" s="7">
        <f t="shared" si="34"/>
        <v>3.4724375565618002E-234</v>
      </c>
      <c r="I2204" s="7"/>
    </row>
    <row r="2205" spans="1:9" ht="12.75" customHeight="1" x14ac:dyDescent="0.3">
      <c r="A2205" s="3"/>
      <c r="B2205" s="3"/>
      <c r="C2205" s="1"/>
      <c r="D2205" s="1"/>
      <c r="E2205" s="1"/>
      <c r="F2205" s="3">
        <v>2200</v>
      </c>
      <c r="G2205" s="7"/>
      <c r="H2205" s="7">
        <f t="shared" si="34"/>
        <v>3.4724375565618002E-234</v>
      </c>
      <c r="I2205" s="7"/>
    </row>
    <row r="2206" spans="1:9" ht="12.75" customHeight="1" x14ac:dyDescent="0.3">
      <c r="A2206" s="3"/>
      <c r="B2206" s="3"/>
      <c r="C2206" s="1"/>
      <c r="D2206" s="1"/>
      <c r="E2206" s="1"/>
      <c r="F2206" s="3">
        <v>2201</v>
      </c>
      <c r="G2206" s="7"/>
      <c r="H2206" s="7">
        <f t="shared" si="34"/>
        <v>3.4724375565618002E-234</v>
      </c>
      <c r="I2206" s="7"/>
    </row>
    <row r="2207" spans="1:9" ht="12.75" customHeight="1" x14ac:dyDescent="0.3">
      <c r="A2207" s="3"/>
      <c r="B2207" s="3"/>
      <c r="C2207" s="1"/>
      <c r="D2207" s="1"/>
      <c r="E2207" s="1"/>
      <c r="F2207" s="3">
        <v>2202</v>
      </c>
      <c r="G2207" s="7"/>
      <c r="H2207" s="7">
        <f t="shared" si="34"/>
        <v>3.4724375565618002E-234</v>
      </c>
      <c r="I2207" s="7"/>
    </row>
    <row r="2208" spans="1:9" ht="12.75" customHeight="1" x14ac:dyDescent="0.3">
      <c r="A2208" s="3"/>
      <c r="B2208" s="3"/>
      <c r="C2208" s="1"/>
      <c r="D2208" s="1"/>
      <c r="E2208" s="1"/>
      <c r="F2208" s="3">
        <v>2203</v>
      </c>
      <c r="G2208" s="7"/>
      <c r="H2208" s="7">
        <f t="shared" si="34"/>
        <v>3.4724375565618002E-234</v>
      </c>
      <c r="I2208" s="7"/>
    </row>
    <row r="2209" spans="1:9" ht="12.75" customHeight="1" x14ac:dyDescent="0.3">
      <c r="A2209" s="3"/>
      <c r="B2209" s="3"/>
      <c r="C2209" s="1"/>
      <c r="D2209" s="1"/>
      <c r="E2209" s="1"/>
      <c r="F2209" s="3">
        <v>2204</v>
      </c>
      <c r="G2209" s="7"/>
      <c r="H2209" s="7">
        <f t="shared" si="34"/>
        <v>3.4724375565618002E-234</v>
      </c>
      <c r="I2209" s="7"/>
    </row>
    <row r="2210" spans="1:9" ht="12.75" customHeight="1" x14ac:dyDescent="0.3">
      <c r="A2210" s="3"/>
      <c r="B2210" s="3"/>
      <c r="C2210" s="1"/>
      <c r="D2210" s="1"/>
      <c r="E2210" s="1"/>
      <c r="F2210" s="3">
        <v>2205</v>
      </c>
      <c r="G2210" s="7"/>
      <c r="H2210" s="7">
        <f t="shared" si="34"/>
        <v>3.4724375565618002E-234</v>
      </c>
      <c r="I2210" s="7"/>
    </row>
    <row r="2211" spans="1:9" ht="12.75" customHeight="1" x14ac:dyDescent="0.3">
      <c r="A2211" s="3"/>
      <c r="B2211" s="3"/>
      <c r="C2211" s="1"/>
      <c r="D2211" s="1"/>
      <c r="E2211" s="1"/>
      <c r="F2211" s="3">
        <v>2206</v>
      </c>
      <c r="G2211" s="7"/>
      <c r="H2211" s="7">
        <f t="shared" si="34"/>
        <v>3.4724375565618002E-234</v>
      </c>
      <c r="I2211" s="7"/>
    </row>
    <row r="2212" spans="1:9" ht="12.75" customHeight="1" x14ac:dyDescent="0.3">
      <c r="A2212" s="3"/>
      <c r="B2212" s="3"/>
      <c r="C2212" s="1"/>
      <c r="D2212" s="1"/>
      <c r="E2212" s="1"/>
      <c r="F2212" s="3">
        <v>2207</v>
      </c>
      <c r="G2212" s="7"/>
      <c r="H2212" s="7">
        <f t="shared" si="34"/>
        <v>3.4724375565618002E-234</v>
      </c>
      <c r="I2212" s="7"/>
    </row>
    <row r="2213" spans="1:9" ht="12.75" customHeight="1" x14ac:dyDescent="0.3">
      <c r="A2213" s="3"/>
      <c r="B2213" s="3"/>
      <c r="C2213" s="1"/>
      <c r="D2213" s="1"/>
      <c r="E2213" s="1"/>
      <c r="F2213" s="3">
        <v>2208</v>
      </c>
      <c r="G2213" s="7"/>
      <c r="H2213" s="7">
        <f t="shared" si="34"/>
        <v>3.4724375565618002E-234</v>
      </c>
      <c r="I2213" s="7"/>
    </row>
    <row r="2214" spans="1:9" ht="12.75" customHeight="1" x14ac:dyDescent="0.3">
      <c r="A2214" s="3"/>
      <c r="B2214" s="3"/>
      <c r="C2214" s="1"/>
      <c r="D2214" s="1"/>
      <c r="E2214" s="1"/>
      <c r="F2214" s="3">
        <v>2209</v>
      </c>
      <c r="G2214" s="7"/>
      <c r="H2214" s="7">
        <f t="shared" si="34"/>
        <v>3.4724375565618002E-234</v>
      </c>
      <c r="I2214" s="7"/>
    </row>
    <row r="2215" spans="1:9" ht="12.75" customHeight="1" x14ac:dyDescent="0.3">
      <c r="A2215" s="3"/>
      <c r="B2215" s="3"/>
      <c r="C2215" s="1"/>
      <c r="D2215" s="1"/>
      <c r="E2215" s="1"/>
      <c r="F2215" s="3">
        <v>2210</v>
      </c>
      <c r="G2215" s="7"/>
      <c r="H2215" s="7">
        <f t="shared" si="34"/>
        <v>3.4724375565618002E-234</v>
      </c>
      <c r="I2215" s="7"/>
    </row>
    <row r="2216" spans="1:9" ht="12.75" customHeight="1" x14ac:dyDescent="0.3">
      <c r="A2216" s="3"/>
      <c r="B2216" s="3"/>
      <c r="C2216" s="1"/>
      <c r="D2216" s="1"/>
      <c r="E2216" s="1"/>
      <c r="F2216" s="3">
        <v>2211</v>
      </c>
      <c r="G2216" s="7"/>
      <c r="H2216" s="7">
        <f t="shared" si="34"/>
        <v>3.4724375565618002E-234</v>
      </c>
      <c r="I2216" s="7"/>
    </row>
    <row r="2217" spans="1:9" ht="12.75" customHeight="1" x14ac:dyDescent="0.3">
      <c r="A2217" s="3"/>
      <c r="B2217" s="3"/>
      <c r="C2217" s="1"/>
      <c r="D2217" s="1"/>
      <c r="E2217" s="1"/>
      <c r="F2217" s="3">
        <v>2212</v>
      </c>
      <c r="G2217" s="7"/>
      <c r="H2217" s="7">
        <f t="shared" si="34"/>
        <v>3.4724375565618002E-234</v>
      </c>
      <c r="I2217" s="7"/>
    </row>
    <row r="2218" spans="1:9" ht="12.75" customHeight="1" x14ac:dyDescent="0.3">
      <c r="A2218" s="3"/>
      <c r="B2218" s="3"/>
      <c r="C2218" s="1"/>
      <c r="D2218" s="1"/>
      <c r="E2218" s="1"/>
      <c r="F2218" s="3">
        <v>2213</v>
      </c>
      <c r="G2218" s="7"/>
      <c r="H2218" s="7">
        <f t="shared" si="34"/>
        <v>3.4724375565618002E-234</v>
      </c>
      <c r="I2218" s="7"/>
    </row>
    <row r="2219" spans="1:9" ht="12.75" customHeight="1" x14ac:dyDescent="0.3">
      <c r="A2219" s="3"/>
      <c r="B2219" s="3"/>
      <c r="C2219" s="1"/>
      <c r="D2219" s="1"/>
      <c r="E2219" s="1"/>
      <c r="F2219" s="3">
        <v>2214</v>
      </c>
      <c r="G2219" s="7"/>
      <c r="H2219" s="7">
        <f t="shared" si="34"/>
        <v>3.4724375565618002E-234</v>
      </c>
      <c r="I2219" s="7"/>
    </row>
    <row r="2220" spans="1:9" ht="12.75" customHeight="1" x14ac:dyDescent="0.3">
      <c r="A2220" s="3"/>
      <c r="B2220" s="3"/>
      <c r="C2220" s="1"/>
      <c r="D2220" s="1"/>
      <c r="E2220" s="1"/>
      <c r="F2220" s="3">
        <v>2215</v>
      </c>
      <c r="G2220" s="7"/>
      <c r="H2220" s="7">
        <f t="shared" si="34"/>
        <v>3.4724375565618002E-234</v>
      </c>
      <c r="I2220" s="7"/>
    </row>
    <row r="2221" spans="1:9" ht="12.75" customHeight="1" x14ac:dyDescent="0.3">
      <c r="A2221" s="3"/>
      <c r="B2221" s="3"/>
      <c r="C2221" s="1"/>
      <c r="D2221" s="1"/>
      <c r="E2221" s="1"/>
      <c r="F2221" s="3">
        <v>2216</v>
      </c>
      <c r="G2221" s="7"/>
      <c r="H2221" s="7">
        <f t="shared" si="34"/>
        <v>3.4724375565618002E-234</v>
      </c>
      <c r="I2221" s="7"/>
    </row>
    <row r="2222" spans="1:9" ht="12.75" customHeight="1" x14ac:dyDescent="0.3">
      <c r="A2222" s="3"/>
      <c r="B2222" s="3"/>
      <c r="C2222" s="1"/>
      <c r="D2222" s="1"/>
      <c r="E2222" s="1"/>
      <c r="F2222" s="3">
        <v>2217</v>
      </c>
      <c r="G2222" s="7"/>
      <c r="H2222" s="7">
        <f t="shared" si="34"/>
        <v>3.4724375565618002E-234</v>
      </c>
      <c r="I2222" s="7"/>
    </row>
    <row r="2223" spans="1:9" ht="12.75" customHeight="1" x14ac:dyDescent="0.3">
      <c r="A2223" s="3"/>
      <c r="B2223" s="3"/>
      <c r="C2223" s="1"/>
      <c r="D2223" s="1"/>
      <c r="E2223" s="1"/>
      <c r="F2223" s="3">
        <v>2218</v>
      </c>
      <c r="G2223" s="7"/>
      <c r="H2223" s="7">
        <f t="shared" si="34"/>
        <v>3.4724375565618002E-234</v>
      </c>
      <c r="I2223" s="7"/>
    </row>
    <row r="2224" spans="1:9" ht="12.75" customHeight="1" x14ac:dyDescent="0.3">
      <c r="A2224" s="3"/>
      <c r="B2224" s="3"/>
      <c r="C2224" s="1"/>
      <c r="D2224" s="1"/>
      <c r="E2224" s="1"/>
      <c r="F2224" s="3">
        <v>2219</v>
      </c>
      <c r="G2224" s="7"/>
      <c r="H2224" s="7">
        <f t="shared" si="34"/>
        <v>3.4724375565618002E-234</v>
      </c>
      <c r="I2224" s="7"/>
    </row>
    <row r="2225" spans="1:9" ht="12.75" customHeight="1" x14ac:dyDescent="0.3">
      <c r="A2225" s="3"/>
      <c r="B2225" s="3"/>
      <c r="C2225" s="1"/>
      <c r="D2225" s="1"/>
      <c r="E2225" s="1"/>
      <c r="F2225" s="3">
        <v>2220</v>
      </c>
      <c r="G2225" s="7"/>
      <c r="H2225" s="7">
        <f t="shared" si="34"/>
        <v>3.4724375565618002E-234</v>
      </c>
      <c r="I2225" s="7"/>
    </row>
    <row r="2226" spans="1:9" ht="12.75" customHeight="1" x14ac:dyDescent="0.3">
      <c r="A2226" s="3"/>
      <c r="B2226" s="3"/>
      <c r="C2226" s="1"/>
      <c r="D2226" s="1"/>
      <c r="E2226" s="1"/>
      <c r="F2226" s="3">
        <v>2221</v>
      </c>
      <c r="G2226" s="7"/>
      <c r="H2226" s="7">
        <f t="shared" si="34"/>
        <v>3.4724375565618002E-234</v>
      </c>
      <c r="I2226" s="7"/>
    </row>
    <row r="2227" spans="1:9" ht="12.75" customHeight="1" x14ac:dyDescent="0.3">
      <c r="A2227" s="3"/>
      <c r="B2227" s="3"/>
      <c r="C2227" s="1"/>
      <c r="D2227" s="1"/>
      <c r="E2227" s="1"/>
      <c r="F2227" s="3">
        <v>2222</v>
      </c>
      <c r="G2227" s="7"/>
      <c r="H2227" s="7">
        <f t="shared" si="34"/>
        <v>3.4724375565618002E-234</v>
      </c>
      <c r="I2227" s="7"/>
    </row>
    <row r="2228" spans="1:9" ht="12.75" customHeight="1" x14ac:dyDescent="0.3">
      <c r="A2228" s="3"/>
      <c r="B2228" s="3"/>
      <c r="C2228" s="1"/>
      <c r="D2228" s="1"/>
      <c r="E2228" s="1"/>
      <c r="F2228" s="3">
        <v>2223</v>
      </c>
      <c r="G2228" s="7"/>
      <c r="H2228" s="7">
        <f t="shared" si="34"/>
        <v>3.4724375565618002E-234</v>
      </c>
      <c r="I2228" s="7"/>
    </row>
    <row r="2229" spans="1:9" ht="12.75" customHeight="1" x14ac:dyDescent="0.3">
      <c r="A2229" s="3"/>
      <c r="B2229" s="3"/>
      <c r="C2229" s="1"/>
      <c r="D2229" s="1"/>
      <c r="E2229" s="1"/>
      <c r="F2229" s="3">
        <v>2224</v>
      </c>
      <c r="G2229" s="7"/>
      <c r="H2229" s="7">
        <f t="shared" si="34"/>
        <v>3.4724375565618002E-234</v>
      </c>
      <c r="I2229" s="7"/>
    </row>
    <row r="2230" spans="1:9" ht="12.75" customHeight="1" x14ac:dyDescent="0.3">
      <c r="A2230" s="3"/>
      <c r="B2230" s="3"/>
      <c r="C2230" s="1"/>
      <c r="D2230" s="1"/>
      <c r="E2230" s="1"/>
      <c r="F2230" s="3">
        <v>2225</v>
      </c>
      <c r="G2230" s="7"/>
      <c r="H2230" s="7">
        <f t="shared" si="34"/>
        <v>3.4724375565618002E-234</v>
      </c>
      <c r="I2230" s="7"/>
    </row>
    <row r="2231" spans="1:9" ht="12.75" customHeight="1" x14ac:dyDescent="0.3">
      <c r="A2231" s="3"/>
      <c r="B2231" s="3"/>
      <c r="C2231" s="1"/>
      <c r="D2231" s="1"/>
      <c r="E2231" s="1"/>
      <c r="F2231" s="3">
        <v>2226</v>
      </c>
      <c r="G2231" s="7"/>
      <c r="H2231" s="7">
        <f t="shared" si="34"/>
        <v>3.4724375565618002E-234</v>
      </c>
      <c r="I2231" s="7"/>
    </row>
    <row r="2232" spans="1:9" ht="12.75" customHeight="1" x14ac:dyDescent="0.3">
      <c r="A2232" s="3"/>
      <c r="B2232" s="3"/>
      <c r="C2232" s="1"/>
      <c r="D2232" s="1"/>
      <c r="E2232" s="1"/>
      <c r="F2232" s="3">
        <v>2227</v>
      </c>
      <c r="G2232" s="7"/>
      <c r="H2232" s="7">
        <f t="shared" si="34"/>
        <v>3.4724375565618002E-234</v>
      </c>
      <c r="I2232" s="7"/>
    </row>
    <row r="2233" spans="1:9" ht="12.75" customHeight="1" x14ac:dyDescent="0.3">
      <c r="A2233" s="3"/>
      <c r="B2233" s="3"/>
      <c r="C2233" s="1"/>
      <c r="D2233" s="1"/>
      <c r="E2233" s="1"/>
      <c r="F2233" s="3">
        <v>2228</v>
      </c>
      <c r="G2233" s="7"/>
      <c r="H2233" s="7">
        <f t="shared" si="34"/>
        <v>3.4724375565618002E-234</v>
      </c>
      <c r="I2233" s="7"/>
    </row>
    <row r="2234" spans="1:9" ht="12.75" customHeight="1" x14ac:dyDescent="0.3">
      <c r="A2234" s="3"/>
      <c r="B2234" s="3"/>
      <c r="C2234" s="1"/>
      <c r="D2234" s="1"/>
      <c r="E2234" s="1"/>
      <c r="F2234" s="3">
        <v>2229</v>
      </c>
      <c r="G2234" s="7"/>
      <c r="H2234" s="7">
        <f t="shared" si="34"/>
        <v>3.4724375565618002E-234</v>
      </c>
      <c r="I2234" s="7"/>
    </row>
    <row r="2235" spans="1:9" ht="12.75" customHeight="1" x14ac:dyDescent="0.3">
      <c r="A2235" s="3"/>
      <c r="B2235" s="3"/>
      <c r="C2235" s="1"/>
      <c r="D2235" s="1"/>
      <c r="E2235" s="1"/>
      <c r="F2235" s="3">
        <v>2230</v>
      </c>
      <c r="G2235" s="7"/>
      <c r="H2235" s="7">
        <f t="shared" si="34"/>
        <v>3.4724375565618002E-234</v>
      </c>
      <c r="I2235" s="7"/>
    </row>
    <row r="2236" spans="1:9" ht="12.75" customHeight="1" x14ac:dyDescent="0.3">
      <c r="A2236" s="3"/>
      <c r="B2236" s="3"/>
      <c r="C2236" s="1"/>
      <c r="D2236" s="1"/>
      <c r="E2236" s="1"/>
      <c r="F2236" s="3">
        <v>2231</v>
      </c>
      <c r="G2236" s="7"/>
      <c r="H2236" s="7">
        <f t="shared" si="34"/>
        <v>3.4724375565618002E-234</v>
      </c>
      <c r="I2236" s="7"/>
    </row>
    <row r="2237" spans="1:9" ht="12.75" customHeight="1" x14ac:dyDescent="0.3">
      <c r="A2237" s="3"/>
      <c r="B2237" s="3"/>
      <c r="C2237" s="1"/>
      <c r="D2237" s="1"/>
      <c r="E2237" s="1"/>
      <c r="F2237" s="3">
        <v>2232</v>
      </c>
      <c r="G2237" s="7"/>
      <c r="H2237" s="7">
        <f t="shared" si="34"/>
        <v>3.4724375565618002E-234</v>
      </c>
      <c r="I2237" s="7"/>
    </row>
    <row r="2238" spans="1:9" ht="12.75" customHeight="1" x14ac:dyDescent="0.3">
      <c r="A2238" s="3"/>
      <c r="B2238" s="3"/>
      <c r="C2238" s="1"/>
      <c r="D2238" s="1"/>
      <c r="E2238" s="1"/>
      <c r="F2238" s="3">
        <v>2233</v>
      </c>
      <c r="G2238" s="7"/>
      <c r="H2238" s="7">
        <f t="shared" si="34"/>
        <v>3.4724375565618002E-234</v>
      </c>
      <c r="I2238" s="7"/>
    </row>
    <row r="2239" spans="1:9" ht="12.75" customHeight="1" x14ac:dyDescent="0.3">
      <c r="A2239" s="3"/>
      <c r="B2239" s="3"/>
      <c r="C2239" s="1"/>
      <c r="D2239" s="1"/>
      <c r="E2239" s="1"/>
      <c r="F2239" s="3">
        <v>2234</v>
      </c>
      <c r="G2239" s="7"/>
      <c r="H2239" s="7">
        <f t="shared" si="34"/>
        <v>3.4724375565618002E-234</v>
      </c>
      <c r="I2239" s="7"/>
    </row>
    <row r="2240" spans="1:9" ht="12.75" customHeight="1" x14ac:dyDescent="0.3">
      <c r="A2240" s="3"/>
      <c r="B2240" s="3"/>
      <c r="C2240" s="1"/>
      <c r="D2240" s="1"/>
      <c r="E2240" s="1"/>
      <c r="F2240" s="3">
        <v>2235</v>
      </c>
      <c r="G2240" s="7"/>
      <c r="H2240" s="7">
        <f t="shared" si="34"/>
        <v>3.4724375565618002E-234</v>
      </c>
      <c r="I2240" s="7"/>
    </row>
    <row r="2241" spans="1:9" ht="12.75" customHeight="1" x14ac:dyDescent="0.3">
      <c r="A2241" s="3"/>
      <c r="B2241" s="3"/>
      <c r="C2241" s="1"/>
      <c r="D2241" s="1"/>
      <c r="E2241" s="1"/>
      <c r="F2241" s="3">
        <v>2236</v>
      </c>
      <c r="G2241" s="7"/>
      <c r="H2241" s="7">
        <f t="shared" si="34"/>
        <v>3.4724375565618002E-234</v>
      </c>
      <c r="I2241" s="7"/>
    </row>
    <row r="2242" spans="1:9" ht="12.75" customHeight="1" x14ac:dyDescent="0.3">
      <c r="A2242" s="3"/>
      <c r="B2242" s="3"/>
      <c r="C2242" s="1"/>
      <c r="D2242" s="1"/>
      <c r="E2242" s="1"/>
      <c r="F2242" s="3">
        <v>2237</v>
      </c>
      <c r="G2242" s="7"/>
      <c r="H2242" s="7">
        <f t="shared" si="34"/>
        <v>3.4724375565618002E-234</v>
      </c>
      <c r="I2242" s="7"/>
    </row>
    <row r="2243" spans="1:9" ht="12.75" customHeight="1" x14ac:dyDescent="0.3">
      <c r="A2243" s="3"/>
      <c r="B2243" s="3"/>
      <c r="C2243" s="1"/>
      <c r="D2243" s="1"/>
      <c r="E2243" s="1"/>
      <c r="F2243" s="3">
        <v>2238</v>
      </c>
      <c r="G2243" s="7"/>
      <c r="H2243" s="7">
        <f t="shared" si="34"/>
        <v>3.4724375565618002E-234</v>
      </c>
      <c r="I2243" s="7"/>
    </row>
    <row r="2244" spans="1:9" ht="12.75" customHeight="1" x14ac:dyDescent="0.3">
      <c r="A2244" s="3"/>
      <c r="B2244" s="3"/>
      <c r="C2244" s="1"/>
      <c r="D2244" s="1"/>
      <c r="E2244" s="1"/>
      <c r="F2244" s="3">
        <v>2239</v>
      </c>
      <c r="G2244" s="7"/>
      <c r="H2244" s="7">
        <f t="shared" si="34"/>
        <v>3.4724375565618002E-234</v>
      </c>
      <c r="I2244" s="7"/>
    </row>
    <row r="2245" spans="1:9" ht="12.75" customHeight="1" x14ac:dyDescent="0.3">
      <c r="A2245" s="3"/>
      <c r="B2245" s="3"/>
      <c r="C2245" s="1"/>
      <c r="D2245" s="1"/>
      <c r="E2245" s="1"/>
      <c r="F2245" s="3">
        <v>2240</v>
      </c>
      <c r="G2245" s="7"/>
      <c r="H2245" s="7">
        <f t="shared" si="34"/>
        <v>3.4724375565618002E-234</v>
      </c>
      <c r="I2245" s="7"/>
    </row>
    <row r="2246" spans="1:9" ht="12.75" customHeight="1" x14ac:dyDescent="0.3">
      <c r="A2246" s="3"/>
      <c r="B2246" s="3"/>
      <c r="C2246" s="1"/>
      <c r="D2246" s="1"/>
      <c r="E2246" s="1"/>
      <c r="F2246" s="3">
        <v>2241</v>
      </c>
      <c r="G2246" s="7"/>
      <c r="H2246" s="7">
        <f t="shared" si="34"/>
        <v>3.4724375565618002E-234</v>
      </c>
      <c r="I2246" s="7"/>
    </row>
    <row r="2247" spans="1:9" ht="12.75" customHeight="1" x14ac:dyDescent="0.3">
      <c r="A2247" s="3"/>
      <c r="B2247" s="3"/>
      <c r="C2247" s="1"/>
      <c r="D2247" s="1"/>
      <c r="E2247" s="1"/>
      <c r="F2247" s="3">
        <v>2242</v>
      </c>
      <c r="G2247" s="7"/>
      <c r="H2247" s="7">
        <f t="shared" ref="H2247:H2310" si="35">(1/$D$7)*EXP(-((G2247-$D$6)/$D$7)-EXP(-((G2247-$D$6)/$D$7)))</f>
        <v>3.4724375565618002E-234</v>
      </c>
      <c r="I2247" s="7"/>
    </row>
    <row r="2248" spans="1:9" ht="12.75" customHeight="1" x14ac:dyDescent="0.3">
      <c r="A2248" s="3"/>
      <c r="B2248" s="3"/>
      <c r="C2248" s="1"/>
      <c r="D2248" s="1"/>
      <c r="E2248" s="1"/>
      <c r="F2248" s="3">
        <v>2243</v>
      </c>
      <c r="G2248" s="7"/>
      <c r="H2248" s="7">
        <f t="shared" si="35"/>
        <v>3.4724375565618002E-234</v>
      </c>
      <c r="I2248" s="7"/>
    </row>
    <row r="2249" spans="1:9" ht="12.75" customHeight="1" x14ac:dyDescent="0.3">
      <c r="A2249" s="3"/>
      <c r="B2249" s="3"/>
      <c r="C2249" s="1"/>
      <c r="D2249" s="1"/>
      <c r="E2249" s="1"/>
      <c r="F2249" s="3">
        <v>2244</v>
      </c>
      <c r="G2249" s="7"/>
      <c r="H2249" s="7">
        <f t="shared" si="35"/>
        <v>3.4724375565618002E-234</v>
      </c>
      <c r="I2249" s="7"/>
    </row>
    <row r="2250" spans="1:9" ht="12.75" customHeight="1" x14ac:dyDescent="0.3">
      <c r="A2250" s="3"/>
      <c r="B2250" s="3"/>
      <c r="C2250" s="1"/>
      <c r="D2250" s="1"/>
      <c r="E2250" s="1"/>
      <c r="F2250" s="3">
        <v>2245</v>
      </c>
      <c r="G2250" s="7"/>
      <c r="H2250" s="7">
        <f t="shared" si="35"/>
        <v>3.4724375565618002E-234</v>
      </c>
      <c r="I2250" s="7"/>
    </row>
    <row r="2251" spans="1:9" ht="12.75" customHeight="1" x14ac:dyDescent="0.3">
      <c r="A2251" s="3"/>
      <c r="B2251" s="3"/>
      <c r="C2251" s="1"/>
      <c r="D2251" s="1"/>
      <c r="E2251" s="1"/>
      <c r="F2251" s="3">
        <v>2246</v>
      </c>
      <c r="G2251" s="7"/>
      <c r="H2251" s="7">
        <f t="shared" si="35"/>
        <v>3.4724375565618002E-234</v>
      </c>
      <c r="I2251" s="7"/>
    </row>
    <row r="2252" spans="1:9" ht="12.75" customHeight="1" x14ac:dyDescent="0.3">
      <c r="A2252" s="3"/>
      <c r="B2252" s="3"/>
      <c r="C2252" s="1"/>
      <c r="D2252" s="1"/>
      <c r="E2252" s="1"/>
      <c r="F2252" s="3">
        <v>2247</v>
      </c>
      <c r="G2252" s="7"/>
      <c r="H2252" s="7">
        <f t="shared" si="35"/>
        <v>3.4724375565618002E-234</v>
      </c>
      <c r="I2252" s="7"/>
    </row>
    <row r="2253" spans="1:9" ht="12.75" customHeight="1" x14ac:dyDescent="0.3">
      <c r="A2253" s="3"/>
      <c r="B2253" s="3"/>
      <c r="C2253" s="1"/>
      <c r="D2253" s="1"/>
      <c r="E2253" s="1"/>
      <c r="F2253" s="3">
        <v>2248</v>
      </c>
      <c r="G2253" s="7"/>
      <c r="H2253" s="7">
        <f t="shared" si="35"/>
        <v>3.4724375565618002E-234</v>
      </c>
      <c r="I2253" s="7"/>
    </row>
    <row r="2254" spans="1:9" ht="12.75" customHeight="1" x14ac:dyDescent="0.3">
      <c r="A2254" s="3"/>
      <c r="B2254" s="3"/>
      <c r="C2254" s="1"/>
      <c r="D2254" s="1"/>
      <c r="E2254" s="1"/>
      <c r="F2254" s="3">
        <v>2249</v>
      </c>
      <c r="G2254" s="7"/>
      <c r="H2254" s="7">
        <f t="shared" si="35"/>
        <v>3.4724375565618002E-234</v>
      </c>
      <c r="I2254" s="7"/>
    </row>
    <row r="2255" spans="1:9" ht="12.75" customHeight="1" x14ac:dyDescent="0.3">
      <c r="A2255" s="3"/>
      <c r="B2255" s="3"/>
      <c r="C2255" s="1"/>
      <c r="D2255" s="1"/>
      <c r="E2255" s="1"/>
      <c r="F2255" s="3">
        <v>2250</v>
      </c>
      <c r="G2255" s="7"/>
      <c r="H2255" s="7">
        <f t="shared" si="35"/>
        <v>3.4724375565618002E-234</v>
      </c>
      <c r="I2255" s="7"/>
    </row>
    <row r="2256" spans="1:9" ht="12.75" customHeight="1" x14ac:dyDescent="0.3">
      <c r="A2256" s="3"/>
      <c r="B2256" s="3"/>
      <c r="C2256" s="1"/>
      <c r="D2256" s="1"/>
      <c r="E2256" s="1"/>
      <c r="F2256" s="3">
        <v>2251</v>
      </c>
      <c r="G2256" s="7"/>
      <c r="H2256" s="7">
        <f t="shared" si="35"/>
        <v>3.4724375565618002E-234</v>
      </c>
      <c r="I2256" s="7"/>
    </row>
    <row r="2257" spans="1:9" ht="12.75" customHeight="1" x14ac:dyDescent="0.3">
      <c r="A2257" s="3"/>
      <c r="B2257" s="3"/>
      <c r="C2257" s="1"/>
      <c r="D2257" s="1"/>
      <c r="E2257" s="1"/>
      <c r="F2257" s="3">
        <v>2252</v>
      </c>
      <c r="G2257" s="7"/>
      <c r="H2257" s="7">
        <f t="shared" si="35"/>
        <v>3.4724375565618002E-234</v>
      </c>
      <c r="I2257" s="7"/>
    </row>
    <row r="2258" spans="1:9" ht="12.75" customHeight="1" x14ac:dyDescent="0.3">
      <c r="A2258" s="3"/>
      <c r="B2258" s="3"/>
      <c r="C2258" s="1"/>
      <c r="D2258" s="1"/>
      <c r="E2258" s="1"/>
      <c r="F2258" s="3">
        <v>2253</v>
      </c>
      <c r="G2258" s="7"/>
      <c r="H2258" s="7">
        <f t="shared" si="35"/>
        <v>3.4724375565618002E-234</v>
      </c>
      <c r="I2258" s="7"/>
    </row>
    <row r="2259" spans="1:9" ht="12.75" customHeight="1" x14ac:dyDescent="0.3">
      <c r="A2259" s="3"/>
      <c r="B2259" s="3"/>
      <c r="C2259" s="1"/>
      <c r="D2259" s="1"/>
      <c r="E2259" s="1"/>
      <c r="F2259" s="3">
        <v>2254</v>
      </c>
      <c r="G2259" s="7"/>
      <c r="H2259" s="7">
        <f t="shared" si="35"/>
        <v>3.4724375565618002E-234</v>
      </c>
      <c r="I2259" s="7"/>
    </row>
    <row r="2260" spans="1:9" ht="12.75" customHeight="1" x14ac:dyDescent="0.3">
      <c r="A2260" s="3"/>
      <c r="B2260" s="3"/>
      <c r="C2260" s="1"/>
      <c r="D2260" s="1"/>
      <c r="E2260" s="1"/>
      <c r="F2260" s="3">
        <v>2255</v>
      </c>
      <c r="G2260" s="7"/>
      <c r="H2260" s="7">
        <f t="shared" si="35"/>
        <v>3.4724375565618002E-234</v>
      </c>
      <c r="I2260" s="7"/>
    </row>
    <row r="2261" spans="1:9" ht="12.75" customHeight="1" x14ac:dyDescent="0.3">
      <c r="A2261" s="3"/>
      <c r="B2261" s="3"/>
      <c r="C2261" s="1"/>
      <c r="D2261" s="1"/>
      <c r="E2261" s="1"/>
      <c r="F2261" s="3">
        <v>2256</v>
      </c>
      <c r="G2261" s="7"/>
      <c r="H2261" s="7">
        <f t="shared" si="35"/>
        <v>3.4724375565618002E-234</v>
      </c>
      <c r="I2261" s="7"/>
    </row>
    <row r="2262" spans="1:9" ht="12.75" customHeight="1" x14ac:dyDescent="0.3">
      <c r="A2262" s="3"/>
      <c r="B2262" s="3"/>
      <c r="C2262" s="1"/>
      <c r="D2262" s="1"/>
      <c r="E2262" s="1"/>
      <c r="F2262" s="3">
        <v>2257</v>
      </c>
      <c r="G2262" s="7"/>
      <c r="H2262" s="7">
        <f t="shared" si="35"/>
        <v>3.4724375565618002E-234</v>
      </c>
      <c r="I2262" s="7"/>
    </row>
    <row r="2263" spans="1:9" ht="12.75" customHeight="1" x14ac:dyDescent="0.3">
      <c r="A2263" s="3"/>
      <c r="B2263" s="3"/>
      <c r="C2263" s="1"/>
      <c r="D2263" s="1"/>
      <c r="E2263" s="1"/>
      <c r="F2263" s="3">
        <v>2258</v>
      </c>
      <c r="G2263" s="7"/>
      <c r="H2263" s="7">
        <f t="shared" si="35"/>
        <v>3.4724375565618002E-234</v>
      </c>
      <c r="I2263" s="7"/>
    </row>
    <row r="2264" spans="1:9" ht="12.75" customHeight="1" x14ac:dyDescent="0.3">
      <c r="A2264" s="3"/>
      <c r="B2264" s="3"/>
      <c r="C2264" s="1"/>
      <c r="D2264" s="1"/>
      <c r="E2264" s="1"/>
      <c r="F2264" s="3">
        <v>2259</v>
      </c>
      <c r="G2264" s="7"/>
      <c r="H2264" s="7">
        <f t="shared" si="35"/>
        <v>3.4724375565618002E-234</v>
      </c>
      <c r="I2264" s="7"/>
    </row>
    <row r="2265" spans="1:9" ht="12.75" customHeight="1" x14ac:dyDescent="0.3">
      <c r="A2265" s="3"/>
      <c r="B2265" s="3"/>
      <c r="C2265" s="1"/>
      <c r="D2265" s="1"/>
      <c r="E2265" s="1"/>
      <c r="F2265" s="3">
        <v>2260</v>
      </c>
      <c r="G2265" s="7"/>
      <c r="H2265" s="7">
        <f t="shared" si="35"/>
        <v>3.4724375565618002E-234</v>
      </c>
      <c r="I2265" s="7"/>
    </row>
    <row r="2266" spans="1:9" ht="12.75" customHeight="1" x14ac:dyDescent="0.3">
      <c r="A2266" s="3"/>
      <c r="B2266" s="3"/>
      <c r="C2266" s="1"/>
      <c r="D2266" s="1"/>
      <c r="E2266" s="1"/>
      <c r="F2266" s="3">
        <v>2261</v>
      </c>
      <c r="G2266" s="7"/>
      <c r="H2266" s="7">
        <f t="shared" si="35"/>
        <v>3.4724375565618002E-234</v>
      </c>
      <c r="I2266" s="7"/>
    </row>
    <row r="2267" spans="1:9" ht="12.75" customHeight="1" x14ac:dyDescent="0.3">
      <c r="A2267" s="3"/>
      <c r="B2267" s="3"/>
      <c r="C2267" s="1"/>
      <c r="D2267" s="1"/>
      <c r="E2267" s="1"/>
      <c r="F2267" s="3">
        <v>2262</v>
      </c>
      <c r="G2267" s="7"/>
      <c r="H2267" s="7">
        <f t="shared" si="35"/>
        <v>3.4724375565618002E-234</v>
      </c>
      <c r="I2267" s="7"/>
    </row>
    <row r="2268" spans="1:9" ht="12.75" customHeight="1" x14ac:dyDescent="0.3">
      <c r="A2268" s="3"/>
      <c r="B2268" s="3"/>
      <c r="C2268" s="1"/>
      <c r="D2268" s="1"/>
      <c r="E2268" s="1"/>
      <c r="F2268" s="3">
        <v>2263</v>
      </c>
      <c r="G2268" s="7"/>
      <c r="H2268" s="7">
        <f t="shared" si="35"/>
        <v>3.4724375565618002E-234</v>
      </c>
      <c r="I2268" s="7"/>
    </row>
    <row r="2269" spans="1:9" ht="12.75" customHeight="1" x14ac:dyDescent="0.3">
      <c r="A2269" s="3"/>
      <c r="B2269" s="3"/>
      <c r="C2269" s="1"/>
      <c r="D2269" s="1"/>
      <c r="E2269" s="1"/>
      <c r="F2269" s="3">
        <v>2264</v>
      </c>
      <c r="G2269" s="7"/>
      <c r="H2269" s="7">
        <f t="shared" si="35"/>
        <v>3.4724375565618002E-234</v>
      </c>
      <c r="I2269" s="7"/>
    </row>
    <row r="2270" spans="1:9" ht="12.75" customHeight="1" x14ac:dyDescent="0.3">
      <c r="A2270" s="3"/>
      <c r="B2270" s="3"/>
      <c r="C2270" s="1"/>
      <c r="D2270" s="1"/>
      <c r="E2270" s="1"/>
      <c r="F2270" s="3">
        <v>2265</v>
      </c>
      <c r="G2270" s="7"/>
      <c r="H2270" s="7">
        <f t="shared" si="35"/>
        <v>3.4724375565618002E-234</v>
      </c>
      <c r="I2270" s="7"/>
    </row>
    <row r="2271" spans="1:9" ht="12.75" customHeight="1" x14ac:dyDescent="0.3">
      <c r="A2271" s="3"/>
      <c r="B2271" s="3"/>
      <c r="C2271" s="1"/>
      <c r="D2271" s="1"/>
      <c r="E2271" s="1"/>
      <c r="F2271" s="3">
        <v>2266</v>
      </c>
      <c r="G2271" s="7"/>
      <c r="H2271" s="7">
        <f t="shared" si="35"/>
        <v>3.4724375565618002E-234</v>
      </c>
      <c r="I2271" s="7"/>
    </row>
    <row r="2272" spans="1:9" ht="12.75" customHeight="1" x14ac:dyDescent="0.3">
      <c r="A2272" s="3"/>
      <c r="B2272" s="3"/>
      <c r="C2272" s="1"/>
      <c r="D2272" s="1"/>
      <c r="E2272" s="1"/>
      <c r="F2272" s="3">
        <v>2267</v>
      </c>
      <c r="G2272" s="7"/>
      <c r="H2272" s="7">
        <f t="shared" si="35"/>
        <v>3.4724375565618002E-234</v>
      </c>
      <c r="I2272" s="7"/>
    </row>
    <row r="2273" spans="1:9" ht="12.75" customHeight="1" x14ac:dyDescent="0.3">
      <c r="A2273" s="3"/>
      <c r="B2273" s="3"/>
      <c r="C2273" s="1"/>
      <c r="D2273" s="1"/>
      <c r="E2273" s="1"/>
      <c r="F2273" s="3">
        <v>2268</v>
      </c>
      <c r="G2273" s="7"/>
      <c r="H2273" s="7">
        <f t="shared" si="35"/>
        <v>3.4724375565618002E-234</v>
      </c>
      <c r="I2273" s="7"/>
    </row>
    <row r="2274" spans="1:9" ht="12.75" customHeight="1" x14ac:dyDescent="0.3">
      <c r="A2274" s="3"/>
      <c r="B2274" s="3"/>
      <c r="C2274" s="1"/>
      <c r="D2274" s="1"/>
      <c r="E2274" s="1"/>
      <c r="F2274" s="3">
        <v>2269</v>
      </c>
      <c r="G2274" s="7"/>
      <c r="H2274" s="7">
        <f t="shared" si="35"/>
        <v>3.4724375565618002E-234</v>
      </c>
      <c r="I2274" s="7"/>
    </row>
    <row r="2275" spans="1:9" ht="12.75" customHeight="1" x14ac:dyDescent="0.3">
      <c r="A2275" s="3"/>
      <c r="B2275" s="3"/>
      <c r="C2275" s="1"/>
      <c r="D2275" s="1"/>
      <c r="E2275" s="1"/>
      <c r="F2275" s="3">
        <v>2270</v>
      </c>
      <c r="G2275" s="7"/>
      <c r="H2275" s="7">
        <f t="shared" si="35"/>
        <v>3.4724375565618002E-234</v>
      </c>
      <c r="I2275" s="7"/>
    </row>
    <row r="2276" spans="1:9" ht="12.75" customHeight="1" x14ac:dyDescent="0.3">
      <c r="A2276" s="3"/>
      <c r="B2276" s="3"/>
      <c r="C2276" s="1"/>
      <c r="D2276" s="1"/>
      <c r="E2276" s="1"/>
      <c r="F2276" s="3">
        <v>2271</v>
      </c>
      <c r="G2276" s="7"/>
      <c r="H2276" s="7">
        <f t="shared" si="35"/>
        <v>3.4724375565618002E-234</v>
      </c>
      <c r="I2276" s="7"/>
    </row>
    <row r="2277" spans="1:9" ht="12.75" customHeight="1" x14ac:dyDescent="0.3">
      <c r="A2277" s="3"/>
      <c r="B2277" s="3"/>
      <c r="C2277" s="1"/>
      <c r="D2277" s="1"/>
      <c r="E2277" s="1"/>
      <c r="F2277" s="3">
        <v>2272</v>
      </c>
      <c r="G2277" s="7"/>
      <c r="H2277" s="7">
        <f t="shared" si="35"/>
        <v>3.4724375565618002E-234</v>
      </c>
      <c r="I2277" s="7"/>
    </row>
    <row r="2278" spans="1:9" ht="12.75" customHeight="1" x14ac:dyDescent="0.3">
      <c r="A2278" s="3"/>
      <c r="B2278" s="3"/>
      <c r="C2278" s="1"/>
      <c r="D2278" s="1"/>
      <c r="E2278" s="1"/>
      <c r="F2278" s="3">
        <v>2273</v>
      </c>
      <c r="G2278" s="7"/>
      <c r="H2278" s="7">
        <f t="shared" si="35"/>
        <v>3.4724375565618002E-234</v>
      </c>
      <c r="I2278" s="7"/>
    </row>
    <row r="2279" spans="1:9" ht="12.75" customHeight="1" x14ac:dyDescent="0.3">
      <c r="A2279" s="3"/>
      <c r="B2279" s="3"/>
      <c r="C2279" s="1"/>
      <c r="D2279" s="1"/>
      <c r="E2279" s="1"/>
      <c r="F2279" s="3">
        <v>2274</v>
      </c>
      <c r="G2279" s="7"/>
      <c r="H2279" s="7">
        <f t="shared" si="35"/>
        <v>3.4724375565618002E-234</v>
      </c>
      <c r="I2279" s="7"/>
    </row>
    <row r="2280" spans="1:9" ht="12.75" customHeight="1" x14ac:dyDescent="0.3">
      <c r="A2280" s="3"/>
      <c r="B2280" s="3"/>
      <c r="C2280" s="1"/>
      <c r="D2280" s="1"/>
      <c r="E2280" s="1"/>
      <c r="F2280" s="3">
        <v>2275</v>
      </c>
      <c r="G2280" s="7"/>
      <c r="H2280" s="7">
        <f t="shared" si="35"/>
        <v>3.4724375565618002E-234</v>
      </c>
      <c r="I2280" s="7"/>
    </row>
    <row r="2281" spans="1:9" ht="12.75" customHeight="1" x14ac:dyDescent="0.3">
      <c r="A2281" s="3"/>
      <c r="B2281" s="3"/>
      <c r="C2281" s="1"/>
      <c r="D2281" s="1"/>
      <c r="E2281" s="1"/>
      <c r="F2281" s="3">
        <v>2276</v>
      </c>
      <c r="G2281" s="7"/>
      <c r="H2281" s="7">
        <f t="shared" si="35"/>
        <v>3.4724375565618002E-234</v>
      </c>
      <c r="I2281" s="7"/>
    </row>
    <row r="2282" spans="1:9" ht="12.75" customHeight="1" x14ac:dyDescent="0.3">
      <c r="A2282" s="3"/>
      <c r="B2282" s="3"/>
      <c r="C2282" s="1"/>
      <c r="D2282" s="1"/>
      <c r="E2282" s="1"/>
      <c r="F2282" s="3">
        <v>2277</v>
      </c>
      <c r="G2282" s="7"/>
      <c r="H2282" s="7">
        <f t="shared" si="35"/>
        <v>3.4724375565618002E-234</v>
      </c>
      <c r="I2282" s="7"/>
    </row>
    <row r="2283" spans="1:9" ht="12.75" customHeight="1" x14ac:dyDescent="0.3">
      <c r="A2283" s="3"/>
      <c r="B2283" s="3"/>
      <c r="C2283" s="1"/>
      <c r="D2283" s="1"/>
      <c r="E2283" s="1"/>
      <c r="F2283" s="3">
        <v>2278</v>
      </c>
      <c r="G2283" s="7"/>
      <c r="H2283" s="7">
        <f t="shared" si="35"/>
        <v>3.4724375565618002E-234</v>
      </c>
      <c r="I2283" s="7"/>
    </row>
    <row r="2284" spans="1:9" ht="12.75" customHeight="1" x14ac:dyDescent="0.3">
      <c r="A2284" s="3"/>
      <c r="B2284" s="3"/>
      <c r="C2284" s="1"/>
      <c r="D2284" s="1"/>
      <c r="E2284" s="1"/>
      <c r="F2284" s="3">
        <v>2279</v>
      </c>
      <c r="G2284" s="7"/>
      <c r="H2284" s="7">
        <f t="shared" si="35"/>
        <v>3.4724375565618002E-234</v>
      </c>
      <c r="I2284" s="7"/>
    </row>
    <row r="2285" spans="1:9" ht="12.75" customHeight="1" x14ac:dyDescent="0.3">
      <c r="A2285" s="3"/>
      <c r="B2285" s="3"/>
      <c r="C2285" s="1"/>
      <c r="D2285" s="1"/>
      <c r="E2285" s="1"/>
      <c r="F2285" s="3">
        <v>2280</v>
      </c>
      <c r="G2285" s="7"/>
      <c r="H2285" s="7">
        <f t="shared" si="35"/>
        <v>3.4724375565618002E-234</v>
      </c>
      <c r="I2285" s="7"/>
    </row>
    <row r="2286" spans="1:9" ht="12.75" customHeight="1" x14ac:dyDescent="0.3">
      <c r="A2286" s="3"/>
      <c r="B2286" s="3"/>
      <c r="C2286" s="1"/>
      <c r="D2286" s="1"/>
      <c r="E2286" s="1"/>
      <c r="F2286" s="3">
        <v>2281</v>
      </c>
      <c r="G2286" s="7"/>
      <c r="H2286" s="7">
        <f t="shared" si="35"/>
        <v>3.4724375565618002E-234</v>
      </c>
      <c r="I2286" s="7"/>
    </row>
    <row r="2287" spans="1:9" ht="12.75" customHeight="1" x14ac:dyDescent="0.3">
      <c r="A2287" s="3"/>
      <c r="B2287" s="3"/>
      <c r="C2287" s="1"/>
      <c r="D2287" s="1"/>
      <c r="E2287" s="1"/>
      <c r="F2287" s="3">
        <v>2282</v>
      </c>
      <c r="G2287" s="7"/>
      <c r="H2287" s="7">
        <f t="shared" si="35"/>
        <v>3.4724375565618002E-234</v>
      </c>
      <c r="I2287" s="7"/>
    </row>
    <row r="2288" spans="1:9" ht="12.75" customHeight="1" x14ac:dyDescent="0.3">
      <c r="A2288" s="3"/>
      <c r="B2288" s="3"/>
      <c r="C2288" s="1"/>
      <c r="D2288" s="1"/>
      <c r="E2288" s="1"/>
      <c r="F2288" s="3">
        <v>2283</v>
      </c>
      <c r="G2288" s="7"/>
      <c r="H2288" s="7">
        <f t="shared" si="35"/>
        <v>3.4724375565618002E-234</v>
      </c>
      <c r="I2288" s="7"/>
    </row>
    <row r="2289" spans="1:9" ht="12.75" customHeight="1" x14ac:dyDescent="0.3">
      <c r="A2289" s="3"/>
      <c r="B2289" s="3"/>
      <c r="C2289" s="1"/>
      <c r="D2289" s="1"/>
      <c r="E2289" s="1"/>
      <c r="F2289" s="3">
        <v>2284</v>
      </c>
      <c r="G2289" s="7"/>
      <c r="H2289" s="7">
        <f t="shared" si="35"/>
        <v>3.4724375565618002E-234</v>
      </c>
      <c r="I2289" s="7"/>
    </row>
    <row r="2290" spans="1:9" ht="12.75" customHeight="1" x14ac:dyDescent="0.3">
      <c r="A2290" s="3"/>
      <c r="B2290" s="3"/>
      <c r="C2290" s="1"/>
      <c r="D2290" s="1"/>
      <c r="E2290" s="1"/>
      <c r="F2290" s="3">
        <v>2285</v>
      </c>
      <c r="G2290" s="7"/>
      <c r="H2290" s="7">
        <f t="shared" si="35"/>
        <v>3.4724375565618002E-234</v>
      </c>
      <c r="I2290" s="7"/>
    </row>
    <row r="2291" spans="1:9" ht="12.75" customHeight="1" x14ac:dyDescent="0.3">
      <c r="A2291" s="3"/>
      <c r="B2291" s="3"/>
      <c r="C2291" s="1"/>
      <c r="D2291" s="1"/>
      <c r="E2291" s="1"/>
      <c r="F2291" s="3">
        <v>2286</v>
      </c>
      <c r="G2291" s="7"/>
      <c r="H2291" s="7">
        <f t="shared" si="35"/>
        <v>3.4724375565618002E-234</v>
      </c>
      <c r="I2291" s="7"/>
    </row>
    <row r="2292" spans="1:9" ht="12.75" customHeight="1" x14ac:dyDescent="0.3">
      <c r="A2292" s="3"/>
      <c r="B2292" s="3"/>
      <c r="C2292" s="1"/>
      <c r="D2292" s="1"/>
      <c r="E2292" s="1"/>
      <c r="F2292" s="3">
        <v>2287</v>
      </c>
      <c r="G2292" s="7"/>
      <c r="H2292" s="7">
        <f t="shared" si="35"/>
        <v>3.4724375565618002E-234</v>
      </c>
      <c r="I2292" s="7"/>
    </row>
    <row r="2293" spans="1:9" ht="12.75" customHeight="1" x14ac:dyDescent="0.3">
      <c r="A2293" s="3"/>
      <c r="B2293" s="3"/>
      <c r="C2293" s="1"/>
      <c r="D2293" s="1"/>
      <c r="E2293" s="1"/>
      <c r="F2293" s="3">
        <v>2288</v>
      </c>
      <c r="G2293" s="7"/>
      <c r="H2293" s="7">
        <f t="shared" si="35"/>
        <v>3.4724375565618002E-234</v>
      </c>
      <c r="I2293" s="7"/>
    </row>
    <row r="2294" spans="1:9" ht="12.75" customHeight="1" x14ac:dyDescent="0.3">
      <c r="A2294" s="3"/>
      <c r="B2294" s="3"/>
      <c r="C2294" s="1"/>
      <c r="D2294" s="1"/>
      <c r="E2294" s="1"/>
      <c r="F2294" s="3">
        <v>2289</v>
      </c>
      <c r="G2294" s="7"/>
      <c r="H2294" s="7">
        <f t="shared" si="35"/>
        <v>3.4724375565618002E-234</v>
      </c>
      <c r="I2294" s="7"/>
    </row>
    <row r="2295" spans="1:9" ht="12.75" customHeight="1" x14ac:dyDescent="0.3">
      <c r="A2295" s="3"/>
      <c r="B2295" s="3"/>
      <c r="C2295" s="1"/>
      <c r="D2295" s="1"/>
      <c r="E2295" s="1"/>
      <c r="F2295" s="3">
        <v>2290</v>
      </c>
      <c r="G2295" s="7"/>
      <c r="H2295" s="7">
        <f t="shared" si="35"/>
        <v>3.4724375565618002E-234</v>
      </c>
      <c r="I2295" s="7"/>
    </row>
    <row r="2296" spans="1:9" ht="12.75" customHeight="1" x14ac:dyDescent="0.3">
      <c r="A2296" s="3"/>
      <c r="B2296" s="3"/>
      <c r="C2296" s="1"/>
      <c r="D2296" s="1"/>
      <c r="E2296" s="1"/>
      <c r="F2296" s="3">
        <v>2291</v>
      </c>
      <c r="G2296" s="7"/>
      <c r="H2296" s="7">
        <f t="shared" si="35"/>
        <v>3.4724375565618002E-234</v>
      </c>
      <c r="I2296" s="7"/>
    </row>
    <row r="2297" spans="1:9" ht="12.75" customHeight="1" x14ac:dyDescent="0.3">
      <c r="A2297" s="3"/>
      <c r="B2297" s="3"/>
      <c r="C2297" s="1"/>
      <c r="D2297" s="1"/>
      <c r="E2297" s="1"/>
      <c r="F2297" s="3">
        <v>2292</v>
      </c>
      <c r="G2297" s="7"/>
      <c r="H2297" s="7">
        <f t="shared" si="35"/>
        <v>3.4724375565618002E-234</v>
      </c>
      <c r="I2297" s="7"/>
    </row>
    <row r="2298" spans="1:9" ht="12.75" customHeight="1" x14ac:dyDescent="0.3">
      <c r="A2298" s="3"/>
      <c r="B2298" s="3"/>
      <c r="C2298" s="1"/>
      <c r="D2298" s="1"/>
      <c r="E2298" s="1"/>
      <c r="F2298" s="3">
        <v>2293</v>
      </c>
      <c r="G2298" s="7"/>
      <c r="H2298" s="7">
        <f t="shared" si="35"/>
        <v>3.4724375565618002E-234</v>
      </c>
      <c r="I2298" s="7"/>
    </row>
    <row r="2299" spans="1:9" ht="12.75" customHeight="1" x14ac:dyDescent="0.3">
      <c r="A2299" s="3"/>
      <c r="B2299" s="3"/>
      <c r="C2299" s="1"/>
      <c r="D2299" s="1"/>
      <c r="E2299" s="1"/>
      <c r="F2299" s="3">
        <v>2294</v>
      </c>
      <c r="G2299" s="7"/>
      <c r="H2299" s="7">
        <f t="shared" si="35"/>
        <v>3.4724375565618002E-234</v>
      </c>
      <c r="I2299" s="7"/>
    </row>
    <row r="2300" spans="1:9" ht="12.75" customHeight="1" x14ac:dyDescent="0.3">
      <c r="A2300" s="3"/>
      <c r="B2300" s="3"/>
      <c r="C2300" s="1"/>
      <c r="D2300" s="1"/>
      <c r="E2300" s="1"/>
      <c r="F2300" s="3">
        <v>2295</v>
      </c>
      <c r="G2300" s="7"/>
      <c r="H2300" s="7">
        <f t="shared" si="35"/>
        <v>3.4724375565618002E-234</v>
      </c>
      <c r="I2300" s="7"/>
    </row>
    <row r="2301" spans="1:9" ht="12.75" customHeight="1" x14ac:dyDescent="0.3">
      <c r="A2301" s="3"/>
      <c r="B2301" s="3"/>
      <c r="C2301" s="1"/>
      <c r="D2301" s="1"/>
      <c r="E2301" s="1"/>
      <c r="F2301" s="3">
        <v>2296</v>
      </c>
      <c r="G2301" s="7"/>
      <c r="H2301" s="7">
        <f t="shared" si="35"/>
        <v>3.4724375565618002E-234</v>
      </c>
      <c r="I2301" s="7"/>
    </row>
    <row r="2302" spans="1:9" ht="12.75" customHeight="1" x14ac:dyDescent="0.3">
      <c r="A2302" s="3"/>
      <c r="B2302" s="3"/>
      <c r="C2302" s="1"/>
      <c r="D2302" s="1"/>
      <c r="E2302" s="1"/>
      <c r="F2302" s="3">
        <v>2297</v>
      </c>
      <c r="G2302" s="7"/>
      <c r="H2302" s="7">
        <f t="shared" si="35"/>
        <v>3.4724375565618002E-234</v>
      </c>
      <c r="I2302" s="7"/>
    </row>
    <row r="2303" spans="1:9" ht="12.75" customHeight="1" x14ac:dyDescent="0.3">
      <c r="A2303" s="3"/>
      <c r="B2303" s="3"/>
      <c r="C2303" s="1"/>
      <c r="D2303" s="1"/>
      <c r="E2303" s="1"/>
      <c r="F2303" s="3">
        <v>2298</v>
      </c>
      <c r="G2303" s="7"/>
      <c r="H2303" s="7">
        <f t="shared" si="35"/>
        <v>3.4724375565618002E-234</v>
      </c>
      <c r="I2303" s="7"/>
    </row>
    <row r="2304" spans="1:9" ht="12.75" customHeight="1" x14ac:dyDescent="0.3">
      <c r="A2304" s="3"/>
      <c r="B2304" s="3"/>
      <c r="C2304" s="1"/>
      <c r="D2304" s="1"/>
      <c r="E2304" s="1"/>
      <c r="F2304" s="3">
        <v>2299</v>
      </c>
      <c r="G2304" s="7"/>
      <c r="H2304" s="7">
        <f t="shared" si="35"/>
        <v>3.4724375565618002E-234</v>
      </c>
      <c r="I2304" s="7"/>
    </row>
    <row r="2305" spans="1:9" ht="12.75" customHeight="1" x14ac:dyDescent="0.3">
      <c r="A2305" s="3"/>
      <c r="B2305" s="3"/>
      <c r="C2305" s="1"/>
      <c r="D2305" s="1"/>
      <c r="E2305" s="1"/>
      <c r="F2305" s="3">
        <v>2300</v>
      </c>
      <c r="G2305" s="7"/>
      <c r="H2305" s="7">
        <f t="shared" si="35"/>
        <v>3.4724375565618002E-234</v>
      </c>
      <c r="I2305" s="7"/>
    </row>
    <row r="2306" spans="1:9" ht="12.75" customHeight="1" x14ac:dyDescent="0.3">
      <c r="A2306" s="3"/>
      <c r="B2306" s="3"/>
      <c r="C2306" s="1"/>
      <c r="D2306" s="1"/>
      <c r="E2306" s="1"/>
      <c r="F2306" s="3">
        <v>2301</v>
      </c>
      <c r="G2306" s="7"/>
      <c r="H2306" s="7">
        <f t="shared" si="35"/>
        <v>3.4724375565618002E-234</v>
      </c>
      <c r="I2306" s="7"/>
    </row>
    <row r="2307" spans="1:9" ht="12.75" customHeight="1" x14ac:dyDescent="0.3">
      <c r="A2307" s="3"/>
      <c r="B2307" s="3"/>
      <c r="C2307" s="1"/>
      <c r="D2307" s="1"/>
      <c r="E2307" s="1"/>
      <c r="F2307" s="3">
        <v>2302</v>
      </c>
      <c r="G2307" s="7"/>
      <c r="H2307" s="7">
        <f t="shared" si="35"/>
        <v>3.4724375565618002E-234</v>
      </c>
      <c r="I2307" s="7"/>
    </row>
    <row r="2308" spans="1:9" ht="12.75" customHeight="1" x14ac:dyDescent="0.3">
      <c r="A2308" s="3"/>
      <c r="B2308" s="3"/>
      <c r="C2308" s="1"/>
      <c r="D2308" s="1"/>
      <c r="E2308" s="1"/>
      <c r="F2308" s="3">
        <v>2303</v>
      </c>
      <c r="G2308" s="7"/>
      <c r="H2308" s="7">
        <f t="shared" si="35"/>
        <v>3.4724375565618002E-234</v>
      </c>
      <c r="I2308" s="7"/>
    </row>
    <row r="2309" spans="1:9" ht="12.75" customHeight="1" x14ac:dyDescent="0.3">
      <c r="A2309" s="3"/>
      <c r="B2309" s="3"/>
      <c r="C2309" s="1"/>
      <c r="D2309" s="1"/>
      <c r="E2309" s="1"/>
      <c r="F2309" s="3">
        <v>2304</v>
      </c>
      <c r="G2309" s="7"/>
      <c r="H2309" s="7">
        <f t="shared" si="35"/>
        <v>3.4724375565618002E-234</v>
      </c>
      <c r="I2309" s="7"/>
    </row>
    <row r="2310" spans="1:9" ht="12.75" customHeight="1" x14ac:dyDescent="0.3">
      <c r="A2310" s="3"/>
      <c r="B2310" s="3"/>
      <c r="C2310" s="1"/>
      <c r="D2310" s="1"/>
      <c r="E2310" s="1"/>
      <c r="F2310" s="3">
        <v>2305</v>
      </c>
      <c r="G2310" s="7"/>
      <c r="H2310" s="7">
        <f t="shared" si="35"/>
        <v>3.4724375565618002E-234</v>
      </c>
      <c r="I2310" s="7"/>
    </row>
    <row r="2311" spans="1:9" ht="12.75" customHeight="1" x14ac:dyDescent="0.3">
      <c r="A2311" s="3"/>
      <c r="B2311" s="3"/>
      <c r="C2311" s="1"/>
      <c r="D2311" s="1"/>
      <c r="E2311" s="1"/>
      <c r="F2311" s="3">
        <v>2306</v>
      </c>
      <c r="G2311" s="7"/>
      <c r="H2311" s="7">
        <f t="shared" ref="H2311:H2374" si="36">(1/$D$7)*EXP(-((G2311-$D$6)/$D$7)-EXP(-((G2311-$D$6)/$D$7)))</f>
        <v>3.4724375565618002E-234</v>
      </c>
      <c r="I2311" s="7"/>
    </row>
    <row r="2312" spans="1:9" ht="12.75" customHeight="1" x14ac:dyDescent="0.3">
      <c r="A2312" s="3"/>
      <c r="B2312" s="3"/>
      <c r="C2312" s="1"/>
      <c r="D2312" s="1"/>
      <c r="E2312" s="1"/>
      <c r="F2312" s="3">
        <v>2307</v>
      </c>
      <c r="G2312" s="7"/>
      <c r="H2312" s="7">
        <f t="shared" si="36"/>
        <v>3.4724375565618002E-234</v>
      </c>
      <c r="I2312" s="7"/>
    </row>
    <row r="2313" spans="1:9" ht="12.75" customHeight="1" x14ac:dyDescent="0.3">
      <c r="A2313" s="3"/>
      <c r="B2313" s="3"/>
      <c r="C2313" s="1"/>
      <c r="D2313" s="1"/>
      <c r="E2313" s="1"/>
      <c r="F2313" s="3">
        <v>2308</v>
      </c>
      <c r="G2313" s="7"/>
      <c r="H2313" s="7">
        <f t="shared" si="36"/>
        <v>3.4724375565618002E-234</v>
      </c>
      <c r="I2313" s="7"/>
    </row>
    <row r="2314" spans="1:9" ht="12.75" customHeight="1" x14ac:dyDescent="0.3">
      <c r="A2314" s="3"/>
      <c r="B2314" s="3"/>
      <c r="C2314" s="1"/>
      <c r="D2314" s="1"/>
      <c r="E2314" s="1"/>
      <c r="F2314" s="3">
        <v>2309</v>
      </c>
      <c r="G2314" s="7"/>
      <c r="H2314" s="7">
        <f t="shared" si="36"/>
        <v>3.4724375565618002E-234</v>
      </c>
      <c r="I2314" s="7"/>
    </row>
    <row r="2315" spans="1:9" ht="12.75" customHeight="1" x14ac:dyDescent="0.3">
      <c r="A2315" s="3"/>
      <c r="B2315" s="3"/>
      <c r="C2315" s="1"/>
      <c r="D2315" s="1"/>
      <c r="E2315" s="1"/>
      <c r="F2315" s="3">
        <v>2310</v>
      </c>
      <c r="G2315" s="7"/>
      <c r="H2315" s="7">
        <f t="shared" si="36"/>
        <v>3.4724375565618002E-234</v>
      </c>
      <c r="I2315" s="7"/>
    </row>
    <row r="2316" spans="1:9" ht="12.75" customHeight="1" x14ac:dyDescent="0.3">
      <c r="A2316" s="3"/>
      <c r="B2316" s="3"/>
      <c r="C2316" s="1"/>
      <c r="D2316" s="1"/>
      <c r="E2316" s="1"/>
      <c r="F2316" s="3">
        <v>2311</v>
      </c>
      <c r="G2316" s="7"/>
      <c r="H2316" s="7">
        <f t="shared" si="36"/>
        <v>3.4724375565618002E-234</v>
      </c>
      <c r="I2316" s="7"/>
    </row>
    <row r="2317" spans="1:9" ht="12.75" customHeight="1" x14ac:dyDescent="0.3">
      <c r="A2317" s="3"/>
      <c r="B2317" s="3"/>
      <c r="C2317" s="1"/>
      <c r="D2317" s="1"/>
      <c r="E2317" s="1"/>
      <c r="F2317" s="3">
        <v>2312</v>
      </c>
      <c r="G2317" s="7"/>
      <c r="H2317" s="7">
        <f t="shared" si="36"/>
        <v>3.4724375565618002E-234</v>
      </c>
      <c r="I2317" s="7"/>
    </row>
    <row r="2318" spans="1:9" ht="12.75" customHeight="1" x14ac:dyDescent="0.3">
      <c r="A2318" s="3"/>
      <c r="B2318" s="3"/>
      <c r="C2318" s="1"/>
      <c r="D2318" s="1"/>
      <c r="E2318" s="1"/>
      <c r="F2318" s="3">
        <v>2313</v>
      </c>
      <c r="G2318" s="7"/>
      <c r="H2318" s="7">
        <f t="shared" si="36"/>
        <v>3.4724375565618002E-234</v>
      </c>
      <c r="I2318" s="7"/>
    </row>
    <row r="2319" spans="1:9" ht="12.75" customHeight="1" x14ac:dyDescent="0.3">
      <c r="A2319" s="3"/>
      <c r="B2319" s="3"/>
      <c r="C2319" s="1"/>
      <c r="D2319" s="1"/>
      <c r="E2319" s="1"/>
      <c r="F2319" s="3">
        <v>2314</v>
      </c>
      <c r="G2319" s="7"/>
      <c r="H2319" s="7">
        <f t="shared" si="36"/>
        <v>3.4724375565618002E-234</v>
      </c>
      <c r="I2319" s="7"/>
    </row>
    <row r="2320" spans="1:9" ht="12.75" customHeight="1" x14ac:dyDescent="0.3">
      <c r="A2320" s="3"/>
      <c r="B2320" s="3"/>
      <c r="C2320" s="1"/>
      <c r="D2320" s="1"/>
      <c r="E2320" s="1"/>
      <c r="F2320" s="3">
        <v>2315</v>
      </c>
      <c r="G2320" s="7"/>
      <c r="H2320" s="7">
        <f t="shared" si="36"/>
        <v>3.4724375565618002E-234</v>
      </c>
      <c r="I2320" s="7"/>
    </row>
    <row r="2321" spans="1:9" ht="12.75" customHeight="1" x14ac:dyDescent="0.3">
      <c r="A2321" s="3"/>
      <c r="B2321" s="3"/>
      <c r="C2321" s="1"/>
      <c r="D2321" s="1"/>
      <c r="E2321" s="1"/>
      <c r="F2321" s="3">
        <v>2316</v>
      </c>
      <c r="G2321" s="7"/>
      <c r="H2321" s="7">
        <f t="shared" si="36"/>
        <v>3.4724375565618002E-234</v>
      </c>
      <c r="I2321" s="7"/>
    </row>
    <row r="2322" spans="1:9" ht="12.75" customHeight="1" x14ac:dyDescent="0.3">
      <c r="A2322" s="3"/>
      <c r="B2322" s="3"/>
      <c r="C2322" s="1"/>
      <c r="D2322" s="1"/>
      <c r="E2322" s="1"/>
      <c r="F2322" s="3">
        <v>2317</v>
      </c>
      <c r="G2322" s="7"/>
      <c r="H2322" s="7">
        <f t="shared" si="36"/>
        <v>3.4724375565618002E-234</v>
      </c>
      <c r="I2322" s="7"/>
    </row>
    <row r="2323" spans="1:9" ht="12.75" customHeight="1" x14ac:dyDescent="0.3">
      <c r="A2323" s="3"/>
      <c r="B2323" s="3"/>
      <c r="C2323" s="1"/>
      <c r="D2323" s="1"/>
      <c r="E2323" s="1"/>
      <c r="F2323" s="3">
        <v>2318</v>
      </c>
      <c r="G2323" s="7"/>
      <c r="H2323" s="7">
        <f t="shared" si="36"/>
        <v>3.4724375565618002E-234</v>
      </c>
      <c r="I2323" s="7"/>
    </row>
    <row r="2324" spans="1:9" ht="12.75" customHeight="1" x14ac:dyDescent="0.3">
      <c r="A2324" s="3"/>
      <c r="B2324" s="3"/>
      <c r="C2324" s="1"/>
      <c r="D2324" s="1"/>
      <c r="E2324" s="1"/>
      <c r="F2324" s="3">
        <v>2319</v>
      </c>
      <c r="G2324" s="7"/>
      <c r="H2324" s="7">
        <f t="shared" si="36"/>
        <v>3.4724375565618002E-234</v>
      </c>
      <c r="I2324" s="7"/>
    </row>
    <row r="2325" spans="1:9" ht="12.75" customHeight="1" x14ac:dyDescent="0.3">
      <c r="A2325" s="3"/>
      <c r="B2325" s="3"/>
      <c r="C2325" s="1"/>
      <c r="D2325" s="1"/>
      <c r="E2325" s="1"/>
      <c r="F2325" s="3">
        <v>2320</v>
      </c>
      <c r="G2325" s="7"/>
      <c r="H2325" s="7">
        <f t="shared" si="36"/>
        <v>3.4724375565618002E-234</v>
      </c>
      <c r="I2325" s="7"/>
    </row>
    <row r="2326" spans="1:9" ht="12.75" customHeight="1" x14ac:dyDescent="0.3">
      <c r="A2326" s="3"/>
      <c r="B2326" s="3"/>
      <c r="C2326" s="1"/>
      <c r="D2326" s="1"/>
      <c r="E2326" s="1"/>
      <c r="F2326" s="3">
        <v>2321</v>
      </c>
      <c r="G2326" s="7"/>
      <c r="H2326" s="7">
        <f t="shared" si="36"/>
        <v>3.4724375565618002E-234</v>
      </c>
      <c r="I2326" s="7"/>
    </row>
    <row r="2327" spans="1:9" ht="12.75" customHeight="1" x14ac:dyDescent="0.3">
      <c r="A2327" s="3"/>
      <c r="B2327" s="3"/>
      <c r="C2327" s="1"/>
      <c r="D2327" s="1"/>
      <c r="E2327" s="1"/>
      <c r="F2327" s="3">
        <v>2322</v>
      </c>
      <c r="G2327" s="7"/>
      <c r="H2327" s="7">
        <f t="shared" si="36"/>
        <v>3.4724375565618002E-234</v>
      </c>
      <c r="I2327" s="7"/>
    </row>
    <row r="2328" spans="1:9" ht="12.75" customHeight="1" x14ac:dyDescent="0.3">
      <c r="A2328" s="3"/>
      <c r="B2328" s="3"/>
      <c r="C2328" s="1"/>
      <c r="D2328" s="1"/>
      <c r="E2328" s="1"/>
      <c r="F2328" s="3">
        <v>2323</v>
      </c>
      <c r="G2328" s="7"/>
      <c r="H2328" s="7">
        <f t="shared" si="36"/>
        <v>3.4724375565618002E-234</v>
      </c>
      <c r="I2328" s="7"/>
    </row>
    <row r="2329" spans="1:9" ht="12.75" customHeight="1" x14ac:dyDescent="0.3">
      <c r="A2329" s="3"/>
      <c r="B2329" s="3"/>
      <c r="C2329" s="1"/>
      <c r="D2329" s="1"/>
      <c r="E2329" s="1"/>
      <c r="F2329" s="3">
        <v>2324</v>
      </c>
      <c r="G2329" s="7"/>
      <c r="H2329" s="7">
        <f t="shared" si="36"/>
        <v>3.4724375565618002E-234</v>
      </c>
      <c r="I2329" s="7"/>
    </row>
    <row r="2330" spans="1:9" ht="12.75" customHeight="1" x14ac:dyDescent="0.3">
      <c r="A2330" s="3"/>
      <c r="B2330" s="3"/>
      <c r="C2330" s="1"/>
      <c r="D2330" s="1"/>
      <c r="E2330" s="1"/>
      <c r="F2330" s="3">
        <v>2325</v>
      </c>
      <c r="G2330" s="7"/>
      <c r="H2330" s="7">
        <f t="shared" si="36"/>
        <v>3.4724375565618002E-234</v>
      </c>
      <c r="I2330" s="7"/>
    </row>
    <row r="2331" spans="1:9" ht="12.75" customHeight="1" x14ac:dyDescent="0.3">
      <c r="A2331" s="3"/>
      <c r="B2331" s="3"/>
      <c r="C2331" s="1"/>
      <c r="D2331" s="1"/>
      <c r="E2331" s="1"/>
      <c r="F2331" s="3">
        <v>2326</v>
      </c>
      <c r="G2331" s="7"/>
      <c r="H2331" s="7">
        <f t="shared" si="36"/>
        <v>3.4724375565618002E-234</v>
      </c>
      <c r="I2331" s="7"/>
    </row>
    <row r="2332" spans="1:9" ht="12.75" customHeight="1" x14ac:dyDescent="0.3">
      <c r="A2332" s="3"/>
      <c r="B2332" s="3"/>
      <c r="C2332" s="1"/>
      <c r="D2332" s="1"/>
      <c r="E2332" s="1"/>
      <c r="F2332" s="3">
        <v>2327</v>
      </c>
      <c r="G2332" s="7"/>
      <c r="H2332" s="7">
        <f t="shared" si="36"/>
        <v>3.4724375565618002E-234</v>
      </c>
      <c r="I2332" s="7"/>
    </row>
    <row r="2333" spans="1:9" ht="12.75" customHeight="1" x14ac:dyDescent="0.3">
      <c r="A2333" s="3"/>
      <c r="B2333" s="3"/>
      <c r="C2333" s="1"/>
      <c r="D2333" s="1"/>
      <c r="E2333" s="1"/>
      <c r="F2333" s="3">
        <v>2328</v>
      </c>
      <c r="G2333" s="7"/>
      <c r="H2333" s="7">
        <f t="shared" si="36"/>
        <v>3.4724375565618002E-234</v>
      </c>
      <c r="I2333" s="7"/>
    </row>
    <row r="2334" spans="1:9" ht="12.75" customHeight="1" x14ac:dyDescent="0.3">
      <c r="A2334" s="3"/>
      <c r="B2334" s="3"/>
      <c r="C2334" s="1"/>
      <c r="D2334" s="1"/>
      <c r="E2334" s="1"/>
      <c r="F2334" s="3">
        <v>2329</v>
      </c>
      <c r="G2334" s="7"/>
      <c r="H2334" s="7">
        <f t="shared" si="36"/>
        <v>3.4724375565618002E-234</v>
      </c>
      <c r="I2334" s="7"/>
    </row>
    <row r="2335" spans="1:9" ht="12.75" customHeight="1" x14ac:dyDescent="0.3">
      <c r="A2335" s="3"/>
      <c r="B2335" s="3"/>
      <c r="C2335" s="1"/>
      <c r="D2335" s="1"/>
      <c r="E2335" s="1"/>
      <c r="F2335" s="3">
        <v>2330</v>
      </c>
      <c r="G2335" s="7"/>
      <c r="H2335" s="7">
        <f t="shared" si="36"/>
        <v>3.4724375565618002E-234</v>
      </c>
      <c r="I2335" s="7"/>
    </row>
    <row r="2336" spans="1:9" ht="12.75" customHeight="1" x14ac:dyDescent="0.3">
      <c r="A2336" s="3"/>
      <c r="B2336" s="3"/>
      <c r="C2336" s="1"/>
      <c r="D2336" s="1"/>
      <c r="E2336" s="1"/>
      <c r="F2336" s="3">
        <v>2331</v>
      </c>
      <c r="G2336" s="7"/>
      <c r="H2336" s="7">
        <f t="shared" si="36"/>
        <v>3.4724375565618002E-234</v>
      </c>
      <c r="I2336" s="7"/>
    </row>
    <row r="2337" spans="1:9" ht="12.75" customHeight="1" x14ac:dyDescent="0.3">
      <c r="A2337" s="3"/>
      <c r="B2337" s="3"/>
      <c r="C2337" s="1"/>
      <c r="D2337" s="1"/>
      <c r="E2337" s="1"/>
      <c r="F2337" s="3">
        <v>2332</v>
      </c>
      <c r="G2337" s="7"/>
      <c r="H2337" s="7">
        <f t="shared" si="36"/>
        <v>3.4724375565618002E-234</v>
      </c>
      <c r="I2337" s="7"/>
    </row>
    <row r="2338" spans="1:9" ht="12.75" customHeight="1" x14ac:dyDescent="0.3">
      <c r="A2338" s="3"/>
      <c r="B2338" s="3"/>
      <c r="C2338" s="1"/>
      <c r="D2338" s="1"/>
      <c r="E2338" s="1"/>
      <c r="F2338" s="3">
        <v>2333</v>
      </c>
      <c r="G2338" s="7"/>
      <c r="H2338" s="7">
        <f t="shared" si="36"/>
        <v>3.4724375565618002E-234</v>
      </c>
      <c r="I2338" s="7"/>
    </row>
    <row r="2339" spans="1:9" ht="12.75" customHeight="1" x14ac:dyDescent="0.3">
      <c r="A2339" s="3"/>
      <c r="B2339" s="3"/>
      <c r="C2339" s="1"/>
      <c r="D2339" s="1"/>
      <c r="E2339" s="1"/>
      <c r="F2339" s="3">
        <v>2334</v>
      </c>
      <c r="G2339" s="7"/>
      <c r="H2339" s="7">
        <f t="shared" si="36"/>
        <v>3.4724375565618002E-234</v>
      </c>
      <c r="I2339" s="7"/>
    </row>
    <row r="2340" spans="1:9" ht="12.75" customHeight="1" x14ac:dyDescent="0.3">
      <c r="A2340" s="3"/>
      <c r="B2340" s="3"/>
      <c r="C2340" s="1"/>
      <c r="D2340" s="1"/>
      <c r="E2340" s="1"/>
      <c r="F2340" s="3">
        <v>2335</v>
      </c>
      <c r="G2340" s="7"/>
      <c r="H2340" s="7">
        <f t="shared" si="36"/>
        <v>3.4724375565618002E-234</v>
      </c>
      <c r="I2340" s="7"/>
    </row>
    <row r="2341" spans="1:9" ht="12.75" customHeight="1" x14ac:dyDescent="0.3">
      <c r="A2341" s="3"/>
      <c r="B2341" s="3"/>
      <c r="C2341" s="1"/>
      <c r="D2341" s="1"/>
      <c r="E2341" s="1"/>
      <c r="F2341" s="3">
        <v>2336</v>
      </c>
      <c r="G2341" s="7"/>
      <c r="H2341" s="7">
        <f t="shared" si="36"/>
        <v>3.4724375565618002E-234</v>
      </c>
      <c r="I2341" s="7"/>
    </row>
    <row r="2342" spans="1:9" ht="12.75" customHeight="1" x14ac:dyDescent="0.3">
      <c r="A2342" s="3"/>
      <c r="B2342" s="3"/>
      <c r="C2342" s="1"/>
      <c r="D2342" s="1"/>
      <c r="E2342" s="1"/>
      <c r="F2342" s="3">
        <v>2337</v>
      </c>
      <c r="G2342" s="7"/>
      <c r="H2342" s="7">
        <f t="shared" si="36"/>
        <v>3.4724375565618002E-234</v>
      </c>
      <c r="I2342" s="7"/>
    </row>
    <row r="2343" spans="1:9" ht="12.75" customHeight="1" x14ac:dyDescent="0.3">
      <c r="A2343" s="3"/>
      <c r="B2343" s="3"/>
      <c r="C2343" s="1"/>
      <c r="D2343" s="1"/>
      <c r="E2343" s="1"/>
      <c r="F2343" s="3">
        <v>2338</v>
      </c>
      <c r="G2343" s="7"/>
      <c r="H2343" s="7">
        <f t="shared" si="36"/>
        <v>3.4724375565618002E-234</v>
      </c>
      <c r="I2343" s="7"/>
    </row>
    <row r="2344" spans="1:9" ht="12.75" customHeight="1" x14ac:dyDescent="0.3">
      <c r="A2344" s="3"/>
      <c r="B2344" s="3"/>
      <c r="C2344" s="1"/>
      <c r="D2344" s="1"/>
      <c r="E2344" s="1"/>
      <c r="F2344" s="3">
        <v>2339</v>
      </c>
      <c r="G2344" s="7"/>
      <c r="H2344" s="7">
        <f t="shared" si="36"/>
        <v>3.4724375565618002E-234</v>
      </c>
      <c r="I2344" s="7"/>
    </row>
    <row r="2345" spans="1:9" ht="12.75" customHeight="1" x14ac:dyDescent="0.3">
      <c r="A2345" s="3"/>
      <c r="B2345" s="3"/>
      <c r="C2345" s="1"/>
      <c r="D2345" s="1"/>
      <c r="E2345" s="1"/>
      <c r="F2345" s="3">
        <v>2340</v>
      </c>
      <c r="G2345" s="7"/>
      <c r="H2345" s="7">
        <f t="shared" si="36"/>
        <v>3.4724375565618002E-234</v>
      </c>
      <c r="I2345" s="7"/>
    </row>
    <row r="2346" spans="1:9" ht="12.75" customHeight="1" x14ac:dyDescent="0.3">
      <c r="A2346" s="3"/>
      <c r="B2346" s="3"/>
      <c r="C2346" s="1"/>
      <c r="D2346" s="1"/>
      <c r="E2346" s="1"/>
      <c r="F2346" s="3">
        <v>2341</v>
      </c>
      <c r="G2346" s="7"/>
      <c r="H2346" s="7">
        <f t="shared" si="36"/>
        <v>3.4724375565618002E-234</v>
      </c>
      <c r="I2346" s="7"/>
    </row>
    <row r="2347" spans="1:9" ht="12.75" customHeight="1" x14ac:dyDescent="0.3">
      <c r="A2347" s="3"/>
      <c r="B2347" s="3"/>
      <c r="C2347" s="1"/>
      <c r="D2347" s="1"/>
      <c r="E2347" s="1"/>
      <c r="F2347" s="3">
        <v>2342</v>
      </c>
      <c r="G2347" s="7"/>
      <c r="H2347" s="7">
        <f t="shared" si="36"/>
        <v>3.4724375565618002E-234</v>
      </c>
      <c r="I2347" s="7"/>
    </row>
    <row r="2348" spans="1:9" ht="12.75" customHeight="1" x14ac:dyDescent="0.3">
      <c r="A2348" s="3"/>
      <c r="B2348" s="3"/>
      <c r="C2348" s="1"/>
      <c r="D2348" s="1"/>
      <c r="E2348" s="1"/>
      <c r="F2348" s="3">
        <v>2343</v>
      </c>
      <c r="G2348" s="7"/>
      <c r="H2348" s="7">
        <f t="shared" si="36"/>
        <v>3.4724375565618002E-234</v>
      </c>
      <c r="I2348" s="7"/>
    </row>
    <row r="2349" spans="1:9" ht="12.75" customHeight="1" x14ac:dyDescent="0.3">
      <c r="A2349" s="3"/>
      <c r="B2349" s="3"/>
      <c r="C2349" s="1"/>
      <c r="D2349" s="1"/>
      <c r="E2349" s="1"/>
      <c r="F2349" s="3">
        <v>2344</v>
      </c>
      <c r="G2349" s="7"/>
      <c r="H2349" s="7">
        <f t="shared" si="36"/>
        <v>3.4724375565618002E-234</v>
      </c>
      <c r="I2349" s="7"/>
    </row>
    <row r="2350" spans="1:9" ht="12.75" customHeight="1" x14ac:dyDescent="0.3">
      <c r="A2350" s="3"/>
      <c r="B2350" s="3"/>
      <c r="C2350" s="1"/>
      <c r="D2350" s="1"/>
      <c r="E2350" s="1"/>
      <c r="F2350" s="3">
        <v>2345</v>
      </c>
      <c r="G2350" s="7"/>
      <c r="H2350" s="7">
        <f t="shared" si="36"/>
        <v>3.4724375565618002E-234</v>
      </c>
      <c r="I2350" s="7"/>
    </row>
    <row r="2351" spans="1:9" ht="12.75" customHeight="1" x14ac:dyDescent="0.3">
      <c r="A2351" s="3"/>
      <c r="B2351" s="3"/>
      <c r="C2351" s="1"/>
      <c r="D2351" s="1"/>
      <c r="E2351" s="1"/>
      <c r="F2351" s="3">
        <v>2346</v>
      </c>
      <c r="G2351" s="7"/>
      <c r="H2351" s="7">
        <f t="shared" si="36"/>
        <v>3.4724375565618002E-234</v>
      </c>
      <c r="I2351" s="7"/>
    </row>
    <row r="2352" spans="1:9" ht="12.75" customHeight="1" x14ac:dyDescent="0.3">
      <c r="A2352" s="3"/>
      <c r="B2352" s="3"/>
      <c r="C2352" s="1"/>
      <c r="D2352" s="1"/>
      <c r="E2352" s="1"/>
      <c r="F2352" s="3">
        <v>2347</v>
      </c>
      <c r="G2352" s="7"/>
      <c r="H2352" s="7">
        <f t="shared" si="36"/>
        <v>3.4724375565618002E-234</v>
      </c>
      <c r="I2352" s="7"/>
    </row>
    <row r="2353" spans="1:9" ht="12.75" customHeight="1" x14ac:dyDescent="0.3">
      <c r="A2353" s="3"/>
      <c r="B2353" s="3"/>
      <c r="C2353" s="1"/>
      <c r="D2353" s="1"/>
      <c r="E2353" s="1"/>
      <c r="F2353" s="3">
        <v>2348</v>
      </c>
      <c r="G2353" s="7"/>
      <c r="H2353" s="7">
        <f t="shared" si="36"/>
        <v>3.4724375565618002E-234</v>
      </c>
      <c r="I2353" s="7"/>
    </row>
    <row r="2354" spans="1:9" ht="12.75" customHeight="1" x14ac:dyDescent="0.3">
      <c r="A2354" s="3"/>
      <c r="B2354" s="3"/>
      <c r="C2354" s="1"/>
      <c r="D2354" s="1"/>
      <c r="E2354" s="1"/>
      <c r="F2354" s="3">
        <v>2349</v>
      </c>
      <c r="G2354" s="7"/>
      <c r="H2354" s="7">
        <f t="shared" si="36"/>
        <v>3.4724375565618002E-234</v>
      </c>
      <c r="I2354" s="7"/>
    </row>
    <row r="2355" spans="1:9" ht="12.75" customHeight="1" x14ac:dyDescent="0.3">
      <c r="A2355" s="3"/>
      <c r="B2355" s="3"/>
      <c r="C2355" s="1"/>
      <c r="D2355" s="1"/>
      <c r="E2355" s="1"/>
      <c r="F2355" s="3">
        <v>2350</v>
      </c>
      <c r="G2355" s="7"/>
      <c r="H2355" s="7">
        <f t="shared" si="36"/>
        <v>3.4724375565618002E-234</v>
      </c>
      <c r="I2355" s="7"/>
    </row>
    <row r="2356" spans="1:9" ht="12.75" customHeight="1" x14ac:dyDescent="0.3">
      <c r="A2356" s="3"/>
      <c r="B2356" s="3"/>
      <c r="C2356" s="1"/>
      <c r="D2356" s="1"/>
      <c r="E2356" s="1"/>
      <c r="F2356" s="3">
        <v>2351</v>
      </c>
      <c r="G2356" s="7"/>
      <c r="H2356" s="7">
        <f t="shared" si="36"/>
        <v>3.4724375565618002E-234</v>
      </c>
      <c r="I2356" s="7"/>
    </row>
    <row r="2357" spans="1:9" ht="12.75" customHeight="1" x14ac:dyDescent="0.3">
      <c r="A2357" s="3"/>
      <c r="B2357" s="3"/>
      <c r="C2357" s="1"/>
      <c r="D2357" s="1"/>
      <c r="E2357" s="1"/>
      <c r="F2357" s="3">
        <v>2352</v>
      </c>
      <c r="G2357" s="7"/>
      <c r="H2357" s="7">
        <f t="shared" si="36"/>
        <v>3.4724375565618002E-234</v>
      </c>
      <c r="I2357" s="7"/>
    </row>
    <row r="2358" spans="1:9" ht="12.75" customHeight="1" x14ac:dyDescent="0.3">
      <c r="A2358" s="3"/>
      <c r="B2358" s="3"/>
      <c r="C2358" s="1"/>
      <c r="D2358" s="1"/>
      <c r="E2358" s="1"/>
      <c r="F2358" s="3">
        <v>2353</v>
      </c>
      <c r="G2358" s="7"/>
      <c r="H2358" s="7">
        <f t="shared" si="36"/>
        <v>3.4724375565618002E-234</v>
      </c>
      <c r="I2358" s="7"/>
    </row>
    <row r="2359" spans="1:9" ht="12.75" customHeight="1" x14ac:dyDescent="0.3">
      <c r="A2359" s="3"/>
      <c r="B2359" s="3"/>
      <c r="C2359" s="1"/>
      <c r="D2359" s="1"/>
      <c r="E2359" s="1"/>
      <c r="F2359" s="3">
        <v>2354</v>
      </c>
      <c r="G2359" s="7"/>
      <c r="H2359" s="7">
        <f t="shared" si="36"/>
        <v>3.4724375565618002E-234</v>
      </c>
      <c r="I2359" s="7"/>
    </row>
    <row r="2360" spans="1:9" ht="12.75" customHeight="1" x14ac:dyDescent="0.3">
      <c r="A2360" s="3"/>
      <c r="B2360" s="3"/>
      <c r="C2360" s="1"/>
      <c r="D2360" s="1"/>
      <c r="E2360" s="1"/>
      <c r="F2360" s="3">
        <v>2355</v>
      </c>
      <c r="G2360" s="7"/>
      <c r="H2360" s="7">
        <f t="shared" si="36"/>
        <v>3.4724375565618002E-234</v>
      </c>
      <c r="I2360" s="7"/>
    </row>
    <row r="2361" spans="1:9" ht="12.75" customHeight="1" x14ac:dyDescent="0.3">
      <c r="A2361" s="3"/>
      <c r="B2361" s="3"/>
      <c r="C2361" s="1"/>
      <c r="D2361" s="1"/>
      <c r="E2361" s="1"/>
      <c r="F2361" s="3">
        <v>2356</v>
      </c>
      <c r="G2361" s="7"/>
      <c r="H2361" s="7">
        <f t="shared" si="36"/>
        <v>3.4724375565618002E-234</v>
      </c>
      <c r="I2361" s="7"/>
    </row>
    <row r="2362" spans="1:9" ht="12.75" customHeight="1" x14ac:dyDescent="0.3">
      <c r="A2362" s="3"/>
      <c r="B2362" s="3"/>
      <c r="C2362" s="1"/>
      <c r="D2362" s="1"/>
      <c r="E2362" s="1"/>
      <c r="F2362" s="3">
        <v>2357</v>
      </c>
      <c r="G2362" s="7"/>
      <c r="H2362" s="7">
        <f t="shared" si="36"/>
        <v>3.4724375565618002E-234</v>
      </c>
      <c r="I2362" s="7"/>
    </row>
    <row r="2363" spans="1:9" ht="12.75" customHeight="1" x14ac:dyDescent="0.3">
      <c r="A2363" s="3"/>
      <c r="B2363" s="3"/>
      <c r="C2363" s="1"/>
      <c r="D2363" s="1"/>
      <c r="E2363" s="1"/>
      <c r="F2363" s="3">
        <v>2358</v>
      </c>
      <c r="G2363" s="7"/>
      <c r="H2363" s="7">
        <f t="shared" si="36"/>
        <v>3.4724375565618002E-234</v>
      </c>
      <c r="I2363" s="7"/>
    </row>
    <row r="2364" spans="1:9" ht="12.75" customHeight="1" x14ac:dyDescent="0.3">
      <c r="A2364" s="3"/>
      <c r="B2364" s="3"/>
      <c r="C2364" s="1"/>
      <c r="D2364" s="1"/>
      <c r="E2364" s="1"/>
      <c r="F2364" s="3">
        <v>2359</v>
      </c>
      <c r="G2364" s="7"/>
      <c r="H2364" s="7">
        <f t="shared" si="36"/>
        <v>3.4724375565618002E-234</v>
      </c>
      <c r="I2364" s="7"/>
    </row>
    <row r="2365" spans="1:9" ht="12.75" customHeight="1" x14ac:dyDescent="0.3">
      <c r="A2365" s="3"/>
      <c r="B2365" s="3"/>
      <c r="C2365" s="1"/>
      <c r="D2365" s="1"/>
      <c r="E2365" s="1"/>
      <c r="F2365" s="3">
        <v>2360</v>
      </c>
      <c r="G2365" s="7"/>
      <c r="H2365" s="7">
        <f t="shared" si="36"/>
        <v>3.4724375565618002E-234</v>
      </c>
      <c r="I2365" s="7"/>
    </row>
    <row r="2366" spans="1:9" ht="12.75" customHeight="1" x14ac:dyDescent="0.3">
      <c r="A2366" s="3"/>
      <c r="B2366" s="3"/>
      <c r="C2366" s="1"/>
      <c r="D2366" s="1"/>
      <c r="E2366" s="1"/>
      <c r="F2366" s="3">
        <v>2361</v>
      </c>
      <c r="G2366" s="7"/>
      <c r="H2366" s="7">
        <f t="shared" si="36"/>
        <v>3.4724375565618002E-234</v>
      </c>
      <c r="I2366" s="7"/>
    </row>
    <row r="2367" spans="1:9" ht="12.75" customHeight="1" x14ac:dyDescent="0.3">
      <c r="A2367" s="3"/>
      <c r="B2367" s="3"/>
      <c r="C2367" s="1"/>
      <c r="D2367" s="1"/>
      <c r="E2367" s="1"/>
      <c r="F2367" s="3">
        <v>2362</v>
      </c>
      <c r="G2367" s="7"/>
      <c r="H2367" s="7">
        <f t="shared" si="36"/>
        <v>3.4724375565618002E-234</v>
      </c>
      <c r="I2367" s="7"/>
    </row>
    <row r="2368" spans="1:9" ht="12.75" customHeight="1" x14ac:dyDescent="0.3">
      <c r="A2368" s="3"/>
      <c r="B2368" s="3"/>
      <c r="C2368" s="1"/>
      <c r="D2368" s="1"/>
      <c r="E2368" s="1"/>
      <c r="F2368" s="3">
        <v>2363</v>
      </c>
      <c r="G2368" s="7"/>
      <c r="H2368" s="7">
        <f t="shared" si="36"/>
        <v>3.4724375565618002E-234</v>
      </c>
      <c r="I2368" s="7"/>
    </row>
    <row r="2369" spans="1:9" ht="12.75" customHeight="1" x14ac:dyDescent="0.3">
      <c r="A2369" s="3"/>
      <c r="B2369" s="3"/>
      <c r="C2369" s="1"/>
      <c r="D2369" s="1"/>
      <c r="E2369" s="1"/>
      <c r="F2369" s="3">
        <v>2364</v>
      </c>
      <c r="G2369" s="7"/>
      <c r="H2369" s="7">
        <f t="shared" si="36"/>
        <v>3.4724375565618002E-234</v>
      </c>
      <c r="I2369" s="7"/>
    </row>
    <row r="2370" spans="1:9" ht="12.75" customHeight="1" x14ac:dyDescent="0.3">
      <c r="A2370" s="3"/>
      <c r="B2370" s="3"/>
      <c r="C2370" s="1"/>
      <c r="D2370" s="1"/>
      <c r="E2370" s="1"/>
      <c r="F2370" s="3">
        <v>2365</v>
      </c>
      <c r="G2370" s="7"/>
      <c r="H2370" s="7">
        <f t="shared" si="36"/>
        <v>3.4724375565618002E-234</v>
      </c>
      <c r="I2370" s="7"/>
    </row>
    <row r="2371" spans="1:9" ht="12.75" customHeight="1" x14ac:dyDescent="0.3">
      <c r="A2371" s="3"/>
      <c r="B2371" s="3"/>
      <c r="C2371" s="1"/>
      <c r="D2371" s="1"/>
      <c r="E2371" s="1"/>
      <c r="F2371" s="3">
        <v>2366</v>
      </c>
      <c r="G2371" s="7"/>
      <c r="H2371" s="7">
        <f t="shared" si="36"/>
        <v>3.4724375565618002E-234</v>
      </c>
      <c r="I2371" s="7"/>
    </row>
    <row r="2372" spans="1:9" ht="12.75" customHeight="1" x14ac:dyDescent="0.3">
      <c r="A2372" s="3"/>
      <c r="B2372" s="3"/>
      <c r="C2372" s="1"/>
      <c r="D2372" s="1"/>
      <c r="E2372" s="1"/>
      <c r="F2372" s="3">
        <v>2367</v>
      </c>
      <c r="G2372" s="7"/>
      <c r="H2372" s="7">
        <f t="shared" si="36"/>
        <v>3.4724375565618002E-234</v>
      </c>
      <c r="I2372" s="7"/>
    </row>
    <row r="2373" spans="1:9" ht="12.75" customHeight="1" x14ac:dyDescent="0.3">
      <c r="A2373" s="3"/>
      <c r="B2373" s="3"/>
      <c r="C2373" s="1"/>
      <c r="D2373" s="1"/>
      <c r="E2373" s="1"/>
      <c r="F2373" s="3">
        <v>2368</v>
      </c>
      <c r="G2373" s="7"/>
      <c r="H2373" s="7">
        <f t="shared" si="36"/>
        <v>3.4724375565618002E-234</v>
      </c>
      <c r="I2373" s="7"/>
    </row>
    <row r="2374" spans="1:9" ht="12.75" customHeight="1" x14ac:dyDescent="0.3">
      <c r="A2374" s="3"/>
      <c r="B2374" s="3"/>
      <c r="C2374" s="1"/>
      <c r="D2374" s="1"/>
      <c r="E2374" s="1"/>
      <c r="F2374" s="3">
        <v>2369</v>
      </c>
      <c r="G2374" s="7"/>
      <c r="H2374" s="7">
        <f t="shared" si="36"/>
        <v>3.4724375565618002E-234</v>
      </c>
      <c r="I2374" s="7"/>
    </row>
    <row r="2375" spans="1:9" ht="12.75" customHeight="1" x14ac:dyDescent="0.3">
      <c r="A2375" s="3"/>
      <c r="B2375" s="3"/>
      <c r="C2375" s="1"/>
      <c r="D2375" s="1"/>
      <c r="E2375" s="1"/>
      <c r="F2375" s="3">
        <v>2370</v>
      </c>
      <c r="G2375" s="7"/>
      <c r="H2375" s="7">
        <f t="shared" ref="H2375:H2438" si="37">(1/$D$7)*EXP(-((G2375-$D$6)/$D$7)-EXP(-((G2375-$D$6)/$D$7)))</f>
        <v>3.4724375565618002E-234</v>
      </c>
      <c r="I2375" s="7"/>
    </row>
    <row r="2376" spans="1:9" ht="12.75" customHeight="1" x14ac:dyDescent="0.3">
      <c r="A2376" s="3"/>
      <c r="B2376" s="3"/>
      <c r="C2376" s="1"/>
      <c r="D2376" s="1"/>
      <c r="E2376" s="1"/>
      <c r="F2376" s="3">
        <v>2371</v>
      </c>
      <c r="G2376" s="7"/>
      <c r="H2376" s="7">
        <f t="shared" si="37"/>
        <v>3.4724375565618002E-234</v>
      </c>
      <c r="I2376" s="7"/>
    </row>
    <row r="2377" spans="1:9" ht="12.75" customHeight="1" x14ac:dyDescent="0.3">
      <c r="A2377" s="3"/>
      <c r="B2377" s="3"/>
      <c r="C2377" s="1"/>
      <c r="D2377" s="1"/>
      <c r="E2377" s="1"/>
      <c r="F2377" s="3">
        <v>2372</v>
      </c>
      <c r="G2377" s="7"/>
      <c r="H2377" s="7">
        <f t="shared" si="37"/>
        <v>3.4724375565618002E-234</v>
      </c>
      <c r="I2377" s="7"/>
    </row>
    <row r="2378" spans="1:9" ht="12.75" customHeight="1" x14ac:dyDescent="0.3">
      <c r="A2378" s="3"/>
      <c r="B2378" s="3"/>
      <c r="C2378" s="1"/>
      <c r="D2378" s="1"/>
      <c r="E2378" s="1"/>
      <c r="F2378" s="3">
        <v>2373</v>
      </c>
      <c r="G2378" s="7"/>
      <c r="H2378" s="7">
        <f t="shared" si="37"/>
        <v>3.4724375565618002E-234</v>
      </c>
      <c r="I2378" s="7"/>
    </row>
    <row r="2379" spans="1:9" ht="12.75" customHeight="1" x14ac:dyDescent="0.3">
      <c r="A2379" s="3"/>
      <c r="B2379" s="3"/>
      <c r="C2379" s="1"/>
      <c r="D2379" s="1"/>
      <c r="E2379" s="1"/>
      <c r="F2379" s="3">
        <v>2374</v>
      </c>
      <c r="G2379" s="7"/>
      <c r="H2379" s="7">
        <f t="shared" si="37"/>
        <v>3.4724375565618002E-234</v>
      </c>
      <c r="I2379" s="7"/>
    </row>
    <row r="2380" spans="1:9" ht="12.75" customHeight="1" x14ac:dyDescent="0.3">
      <c r="A2380" s="3"/>
      <c r="B2380" s="3"/>
      <c r="C2380" s="1"/>
      <c r="D2380" s="1"/>
      <c r="E2380" s="1"/>
      <c r="F2380" s="3">
        <v>2375</v>
      </c>
      <c r="G2380" s="7"/>
      <c r="H2380" s="7">
        <f t="shared" si="37"/>
        <v>3.4724375565618002E-234</v>
      </c>
      <c r="I2380" s="7"/>
    </row>
    <row r="2381" spans="1:9" ht="12.75" customHeight="1" x14ac:dyDescent="0.3">
      <c r="A2381" s="3"/>
      <c r="B2381" s="3"/>
      <c r="C2381" s="1"/>
      <c r="D2381" s="1"/>
      <c r="E2381" s="1"/>
      <c r="F2381" s="3">
        <v>2376</v>
      </c>
      <c r="G2381" s="7"/>
      <c r="H2381" s="7">
        <f t="shared" si="37"/>
        <v>3.4724375565618002E-234</v>
      </c>
      <c r="I2381" s="7"/>
    </row>
    <row r="2382" spans="1:9" ht="12.75" customHeight="1" x14ac:dyDescent="0.3">
      <c r="A2382" s="3"/>
      <c r="B2382" s="3"/>
      <c r="C2382" s="1"/>
      <c r="D2382" s="1"/>
      <c r="E2382" s="1"/>
      <c r="F2382" s="3">
        <v>2377</v>
      </c>
      <c r="G2382" s="7"/>
      <c r="H2382" s="7">
        <f t="shared" si="37"/>
        <v>3.4724375565618002E-234</v>
      </c>
      <c r="I2382" s="7"/>
    </row>
    <row r="2383" spans="1:9" ht="12.75" customHeight="1" x14ac:dyDescent="0.3">
      <c r="A2383" s="3"/>
      <c r="B2383" s="3"/>
      <c r="C2383" s="1"/>
      <c r="D2383" s="1"/>
      <c r="E2383" s="1"/>
      <c r="F2383" s="3">
        <v>2378</v>
      </c>
      <c r="G2383" s="7"/>
      <c r="H2383" s="7">
        <f t="shared" si="37"/>
        <v>3.4724375565618002E-234</v>
      </c>
      <c r="I2383" s="7"/>
    </row>
    <row r="2384" spans="1:9" ht="12.75" customHeight="1" x14ac:dyDescent="0.3">
      <c r="A2384" s="3"/>
      <c r="B2384" s="3"/>
      <c r="C2384" s="1"/>
      <c r="D2384" s="1"/>
      <c r="E2384" s="1"/>
      <c r="F2384" s="3">
        <v>2379</v>
      </c>
      <c r="G2384" s="7"/>
      <c r="H2384" s="7">
        <f t="shared" si="37"/>
        <v>3.4724375565618002E-234</v>
      </c>
      <c r="I2384" s="7"/>
    </row>
    <row r="2385" spans="1:9" ht="12.75" customHeight="1" x14ac:dyDescent="0.3">
      <c r="A2385" s="3"/>
      <c r="B2385" s="3"/>
      <c r="C2385" s="1"/>
      <c r="D2385" s="1"/>
      <c r="E2385" s="1"/>
      <c r="F2385" s="3">
        <v>2380</v>
      </c>
      <c r="G2385" s="7"/>
      <c r="H2385" s="7">
        <f t="shared" si="37"/>
        <v>3.4724375565618002E-234</v>
      </c>
      <c r="I2385" s="7"/>
    </row>
    <row r="2386" spans="1:9" ht="12.75" customHeight="1" x14ac:dyDescent="0.3">
      <c r="A2386" s="3"/>
      <c r="B2386" s="3"/>
      <c r="C2386" s="1"/>
      <c r="D2386" s="1"/>
      <c r="E2386" s="1"/>
      <c r="F2386" s="3">
        <v>2381</v>
      </c>
      <c r="G2386" s="7"/>
      <c r="H2386" s="7">
        <f t="shared" si="37"/>
        <v>3.4724375565618002E-234</v>
      </c>
      <c r="I2386" s="7"/>
    </row>
    <row r="2387" spans="1:9" ht="12.75" customHeight="1" x14ac:dyDescent="0.3">
      <c r="A2387" s="3"/>
      <c r="B2387" s="3"/>
      <c r="C2387" s="1"/>
      <c r="D2387" s="1"/>
      <c r="E2387" s="1"/>
      <c r="F2387" s="3">
        <v>2382</v>
      </c>
      <c r="G2387" s="7"/>
      <c r="H2387" s="7">
        <f t="shared" si="37"/>
        <v>3.4724375565618002E-234</v>
      </c>
      <c r="I2387" s="7"/>
    </row>
    <row r="2388" spans="1:9" ht="12.75" customHeight="1" x14ac:dyDescent="0.3">
      <c r="A2388" s="3"/>
      <c r="B2388" s="3"/>
      <c r="C2388" s="1"/>
      <c r="D2388" s="1"/>
      <c r="E2388" s="1"/>
      <c r="F2388" s="3">
        <v>2383</v>
      </c>
      <c r="G2388" s="7"/>
      <c r="H2388" s="7">
        <f t="shared" si="37"/>
        <v>3.4724375565618002E-234</v>
      </c>
      <c r="I2388" s="7"/>
    </row>
    <row r="2389" spans="1:9" ht="12.75" customHeight="1" x14ac:dyDescent="0.3">
      <c r="A2389" s="3"/>
      <c r="B2389" s="3"/>
      <c r="C2389" s="1"/>
      <c r="D2389" s="1"/>
      <c r="E2389" s="1"/>
      <c r="F2389" s="3">
        <v>2384</v>
      </c>
      <c r="G2389" s="7"/>
      <c r="H2389" s="7">
        <f t="shared" si="37"/>
        <v>3.4724375565618002E-234</v>
      </c>
      <c r="I2389" s="7"/>
    </row>
    <row r="2390" spans="1:9" ht="12.75" customHeight="1" x14ac:dyDescent="0.3">
      <c r="A2390" s="3"/>
      <c r="B2390" s="3"/>
      <c r="C2390" s="1"/>
      <c r="D2390" s="1"/>
      <c r="E2390" s="1"/>
      <c r="F2390" s="3">
        <v>2385</v>
      </c>
      <c r="G2390" s="7"/>
      <c r="H2390" s="7">
        <f t="shared" si="37"/>
        <v>3.4724375565618002E-234</v>
      </c>
      <c r="I2390" s="7"/>
    </row>
    <row r="2391" spans="1:9" ht="12.75" customHeight="1" x14ac:dyDescent="0.3">
      <c r="A2391" s="3"/>
      <c r="B2391" s="3"/>
      <c r="C2391" s="1"/>
      <c r="D2391" s="1"/>
      <c r="E2391" s="1"/>
      <c r="F2391" s="3">
        <v>2386</v>
      </c>
      <c r="G2391" s="7"/>
      <c r="H2391" s="7">
        <f t="shared" si="37"/>
        <v>3.4724375565618002E-234</v>
      </c>
      <c r="I2391" s="7"/>
    </row>
    <row r="2392" spans="1:9" ht="12.75" customHeight="1" x14ac:dyDescent="0.3">
      <c r="A2392" s="3"/>
      <c r="B2392" s="3"/>
      <c r="C2392" s="1"/>
      <c r="D2392" s="1"/>
      <c r="E2392" s="1"/>
      <c r="F2392" s="3">
        <v>2387</v>
      </c>
      <c r="G2392" s="7"/>
      <c r="H2392" s="7">
        <f t="shared" si="37"/>
        <v>3.4724375565618002E-234</v>
      </c>
      <c r="I2392" s="7"/>
    </row>
    <row r="2393" spans="1:9" ht="12.75" customHeight="1" x14ac:dyDescent="0.3">
      <c r="A2393" s="3"/>
      <c r="B2393" s="3"/>
      <c r="C2393" s="1"/>
      <c r="D2393" s="1"/>
      <c r="E2393" s="1"/>
      <c r="F2393" s="3">
        <v>2388</v>
      </c>
      <c r="G2393" s="7"/>
      <c r="H2393" s="7">
        <f t="shared" si="37"/>
        <v>3.4724375565618002E-234</v>
      </c>
      <c r="I2393" s="7"/>
    </row>
    <row r="2394" spans="1:9" ht="12.75" customHeight="1" x14ac:dyDescent="0.3">
      <c r="A2394" s="3"/>
      <c r="B2394" s="3"/>
      <c r="C2394" s="1"/>
      <c r="D2394" s="1"/>
      <c r="E2394" s="1"/>
      <c r="F2394" s="3">
        <v>2389</v>
      </c>
      <c r="G2394" s="7"/>
      <c r="H2394" s="7">
        <f t="shared" si="37"/>
        <v>3.4724375565618002E-234</v>
      </c>
      <c r="I2394" s="7"/>
    </row>
    <row r="2395" spans="1:9" ht="12.75" customHeight="1" x14ac:dyDescent="0.3">
      <c r="A2395" s="3"/>
      <c r="B2395" s="3"/>
      <c r="C2395" s="1"/>
      <c r="D2395" s="1"/>
      <c r="E2395" s="1"/>
      <c r="F2395" s="3">
        <v>2390</v>
      </c>
      <c r="G2395" s="7"/>
      <c r="H2395" s="7">
        <f t="shared" si="37"/>
        <v>3.4724375565618002E-234</v>
      </c>
      <c r="I2395" s="7"/>
    </row>
    <row r="2396" spans="1:9" ht="12.75" customHeight="1" x14ac:dyDescent="0.3">
      <c r="A2396" s="3"/>
      <c r="B2396" s="3"/>
      <c r="C2396" s="1"/>
      <c r="D2396" s="1"/>
      <c r="E2396" s="1"/>
      <c r="F2396" s="3">
        <v>2391</v>
      </c>
      <c r="G2396" s="7"/>
      <c r="H2396" s="7">
        <f t="shared" si="37"/>
        <v>3.4724375565618002E-234</v>
      </c>
      <c r="I2396" s="7"/>
    </row>
    <row r="2397" spans="1:9" ht="12.75" customHeight="1" x14ac:dyDescent="0.3">
      <c r="A2397" s="3"/>
      <c r="B2397" s="3"/>
      <c r="C2397" s="1"/>
      <c r="D2397" s="1"/>
      <c r="E2397" s="1"/>
      <c r="F2397" s="3">
        <v>2392</v>
      </c>
      <c r="G2397" s="7"/>
      <c r="H2397" s="7">
        <f t="shared" si="37"/>
        <v>3.4724375565618002E-234</v>
      </c>
      <c r="I2397" s="7"/>
    </row>
    <row r="2398" spans="1:9" ht="12.75" customHeight="1" x14ac:dyDescent="0.3">
      <c r="A2398" s="3"/>
      <c r="B2398" s="3"/>
      <c r="C2398" s="1"/>
      <c r="D2398" s="1"/>
      <c r="E2398" s="1"/>
      <c r="F2398" s="3">
        <v>2393</v>
      </c>
      <c r="G2398" s="7"/>
      <c r="H2398" s="7">
        <f t="shared" si="37"/>
        <v>3.4724375565618002E-234</v>
      </c>
      <c r="I2398" s="7"/>
    </row>
    <row r="2399" spans="1:9" ht="12.75" customHeight="1" x14ac:dyDescent="0.3">
      <c r="A2399" s="3"/>
      <c r="B2399" s="3"/>
      <c r="C2399" s="1"/>
      <c r="D2399" s="1"/>
      <c r="E2399" s="1"/>
      <c r="F2399" s="3">
        <v>2394</v>
      </c>
      <c r="G2399" s="7"/>
      <c r="H2399" s="7">
        <f t="shared" si="37"/>
        <v>3.4724375565618002E-234</v>
      </c>
      <c r="I2399" s="7"/>
    </row>
    <row r="2400" spans="1:9" ht="12.75" customHeight="1" x14ac:dyDescent="0.3">
      <c r="A2400" s="3"/>
      <c r="B2400" s="3"/>
      <c r="C2400" s="1"/>
      <c r="D2400" s="1"/>
      <c r="E2400" s="1"/>
      <c r="F2400" s="3">
        <v>2395</v>
      </c>
      <c r="G2400" s="7"/>
      <c r="H2400" s="7">
        <f t="shared" si="37"/>
        <v>3.4724375565618002E-234</v>
      </c>
      <c r="I2400" s="7"/>
    </row>
    <row r="2401" spans="1:9" ht="12.75" customHeight="1" x14ac:dyDescent="0.3">
      <c r="A2401" s="3"/>
      <c r="B2401" s="3"/>
      <c r="C2401" s="1"/>
      <c r="D2401" s="1"/>
      <c r="E2401" s="1"/>
      <c r="F2401" s="3">
        <v>2396</v>
      </c>
      <c r="G2401" s="7"/>
      <c r="H2401" s="7">
        <f t="shared" si="37"/>
        <v>3.4724375565618002E-234</v>
      </c>
      <c r="I2401" s="7"/>
    </row>
    <row r="2402" spans="1:9" ht="12.75" customHeight="1" x14ac:dyDescent="0.3">
      <c r="A2402" s="3"/>
      <c r="B2402" s="3"/>
      <c r="C2402" s="1"/>
      <c r="D2402" s="1"/>
      <c r="E2402" s="1"/>
      <c r="F2402" s="3">
        <v>2397</v>
      </c>
      <c r="G2402" s="7"/>
      <c r="H2402" s="7">
        <f t="shared" si="37"/>
        <v>3.4724375565618002E-234</v>
      </c>
      <c r="I2402" s="7"/>
    </row>
    <row r="2403" spans="1:9" ht="12.75" customHeight="1" x14ac:dyDescent="0.3">
      <c r="A2403" s="3"/>
      <c r="B2403" s="3"/>
      <c r="C2403" s="1"/>
      <c r="D2403" s="1"/>
      <c r="E2403" s="1"/>
      <c r="F2403" s="3">
        <v>2398</v>
      </c>
      <c r="G2403" s="7"/>
      <c r="H2403" s="7">
        <f t="shared" si="37"/>
        <v>3.4724375565618002E-234</v>
      </c>
      <c r="I2403" s="7"/>
    </row>
    <row r="2404" spans="1:9" ht="12.75" customHeight="1" x14ac:dyDescent="0.3">
      <c r="A2404" s="3"/>
      <c r="B2404" s="3"/>
      <c r="C2404" s="1"/>
      <c r="D2404" s="1"/>
      <c r="E2404" s="1"/>
      <c r="F2404" s="3">
        <v>2399</v>
      </c>
      <c r="G2404" s="7"/>
      <c r="H2404" s="7">
        <f t="shared" si="37"/>
        <v>3.4724375565618002E-234</v>
      </c>
      <c r="I2404" s="7"/>
    </row>
    <row r="2405" spans="1:9" ht="12.75" customHeight="1" x14ac:dyDescent="0.3">
      <c r="A2405" s="3"/>
      <c r="B2405" s="3"/>
      <c r="C2405" s="1"/>
      <c r="D2405" s="1"/>
      <c r="E2405" s="1"/>
      <c r="F2405" s="3">
        <v>2400</v>
      </c>
      <c r="G2405" s="7"/>
      <c r="H2405" s="7">
        <f t="shared" si="37"/>
        <v>3.4724375565618002E-234</v>
      </c>
      <c r="I2405" s="7"/>
    </row>
    <row r="2406" spans="1:9" ht="12.75" customHeight="1" x14ac:dyDescent="0.3">
      <c r="A2406" s="3"/>
      <c r="B2406" s="3"/>
      <c r="C2406" s="1"/>
      <c r="D2406" s="1"/>
      <c r="E2406" s="1"/>
      <c r="F2406" s="3">
        <v>2401</v>
      </c>
      <c r="G2406" s="7"/>
      <c r="H2406" s="7">
        <f t="shared" si="37"/>
        <v>3.4724375565618002E-234</v>
      </c>
      <c r="I2406" s="7"/>
    </row>
    <row r="2407" spans="1:9" ht="12.75" customHeight="1" x14ac:dyDescent="0.3">
      <c r="A2407" s="3"/>
      <c r="B2407" s="3"/>
      <c r="C2407" s="1"/>
      <c r="D2407" s="1"/>
      <c r="E2407" s="1"/>
      <c r="F2407" s="3">
        <v>2402</v>
      </c>
      <c r="G2407" s="7"/>
      <c r="H2407" s="7">
        <f t="shared" si="37"/>
        <v>3.4724375565618002E-234</v>
      </c>
      <c r="I2407" s="7"/>
    </row>
    <row r="2408" spans="1:9" ht="12.75" customHeight="1" x14ac:dyDescent="0.3">
      <c r="A2408" s="3"/>
      <c r="B2408" s="3"/>
      <c r="C2408" s="1"/>
      <c r="D2408" s="1"/>
      <c r="E2408" s="1"/>
      <c r="F2408" s="3">
        <v>2403</v>
      </c>
      <c r="G2408" s="7"/>
      <c r="H2408" s="7">
        <f t="shared" si="37"/>
        <v>3.4724375565618002E-234</v>
      </c>
      <c r="I2408" s="7"/>
    </row>
    <row r="2409" spans="1:9" ht="12.75" customHeight="1" x14ac:dyDescent="0.3">
      <c r="A2409" s="3"/>
      <c r="B2409" s="3"/>
      <c r="C2409" s="1"/>
      <c r="D2409" s="1"/>
      <c r="E2409" s="1"/>
      <c r="F2409" s="3">
        <v>2404</v>
      </c>
      <c r="G2409" s="7"/>
      <c r="H2409" s="7">
        <f t="shared" si="37"/>
        <v>3.4724375565618002E-234</v>
      </c>
      <c r="I2409" s="7"/>
    </row>
    <row r="2410" spans="1:9" ht="12.75" customHeight="1" x14ac:dyDescent="0.3">
      <c r="A2410" s="3"/>
      <c r="B2410" s="3"/>
      <c r="C2410" s="1"/>
      <c r="D2410" s="1"/>
      <c r="E2410" s="1"/>
      <c r="F2410" s="3">
        <v>2405</v>
      </c>
      <c r="G2410" s="7"/>
      <c r="H2410" s="7">
        <f t="shared" si="37"/>
        <v>3.4724375565618002E-234</v>
      </c>
      <c r="I2410" s="7"/>
    </row>
    <row r="2411" spans="1:9" ht="12.75" customHeight="1" x14ac:dyDescent="0.3">
      <c r="A2411" s="3"/>
      <c r="B2411" s="3"/>
      <c r="C2411" s="1"/>
      <c r="D2411" s="1"/>
      <c r="E2411" s="1"/>
      <c r="F2411" s="3">
        <v>2406</v>
      </c>
      <c r="G2411" s="7"/>
      <c r="H2411" s="7">
        <f t="shared" si="37"/>
        <v>3.4724375565618002E-234</v>
      </c>
      <c r="I2411" s="7"/>
    </row>
    <row r="2412" spans="1:9" ht="12.75" customHeight="1" x14ac:dyDescent="0.3">
      <c r="A2412" s="3"/>
      <c r="B2412" s="3"/>
      <c r="C2412" s="1"/>
      <c r="D2412" s="1"/>
      <c r="E2412" s="1"/>
      <c r="F2412" s="3">
        <v>2407</v>
      </c>
      <c r="G2412" s="7"/>
      <c r="H2412" s="7">
        <f t="shared" si="37"/>
        <v>3.4724375565618002E-234</v>
      </c>
      <c r="I2412" s="7"/>
    </row>
    <row r="2413" spans="1:9" ht="12.75" customHeight="1" x14ac:dyDescent="0.3">
      <c r="A2413" s="3"/>
      <c r="B2413" s="3"/>
      <c r="C2413" s="1"/>
      <c r="D2413" s="1"/>
      <c r="E2413" s="1"/>
      <c r="F2413" s="3">
        <v>2408</v>
      </c>
      <c r="G2413" s="7"/>
      <c r="H2413" s="7">
        <f t="shared" si="37"/>
        <v>3.4724375565618002E-234</v>
      </c>
      <c r="I2413" s="7"/>
    </row>
    <row r="2414" spans="1:9" ht="12.75" customHeight="1" x14ac:dyDescent="0.3">
      <c r="A2414" s="3"/>
      <c r="B2414" s="3"/>
      <c r="C2414" s="1"/>
      <c r="D2414" s="1"/>
      <c r="E2414" s="1"/>
      <c r="F2414" s="3">
        <v>2409</v>
      </c>
      <c r="G2414" s="7"/>
      <c r="H2414" s="7">
        <f t="shared" si="37"/>
        <v>3.4724375565618002E-234</v>
      </c>
      <c r="I2414" s="7"/>
    </row>
    <row r="2415" spans="1:9" ht="12.75" customHeight="1" x14ac:dyDescent="0.3">
      <c r="A2415" s="3"/>
      <c r="B2415" s="3"/>
      <c r="C2415" s="1"/>
      <c r="D2415" s="1"/>
      <c r="E2415" s="1"/>
      <c r="F2415" s="3">
        <v>2410</v>
      </c>
      <c r="G2415" s="7"/>
      <c r="H2415" s="7">
        <f t="shared" si="37"/>
        <v>3.4724375565618002E-234</v>
      </c>
      <c r="I2415" s="7"/>
    </row>
    <row r="2416" spans="1:9" ht="12.75" customHeight="1" x14ac:dyDescent="0.3">
      <c r="A2416" s="3"/>
      <c r="B2416" s="3"/>
      <c r="C2416" s="1"/>
      <c r="D2416" s="1"/>
      <c r="E2416" s="1"/>
      <c r="F2416" s="3">
        <v>2411</v>
      </c>
      <c r="G2416" s="7"/>
      <c r="H2416" s="7">
        <f t="shared" si="37"/>
        <v>3.4724375565618002E-234</v>
      </c>
      <c r="I2416" s="7"/>
    </row>
    <row r="2417" spans="1:9" ht="12.75" customHeight="1" x14ac:dyDescent="0.3">
      <c r="A2417" s="3"/>
      <c r="B2417" s="3"/>
      <c r="C2417" s="1"/>
      <c r="D2417" s="1"/>
      <c r="E2417" s="1"/>
      <c r="F2417" s="3">
        <v>2412</v>
      </c>
      <c r="G2417" s="7"/>
      <c r="H2417" s="7">
        <f t="shared" si="37"/>
        <v>3.4724375565618002E-234</v>
      </c>
      <c r="I2417" s="7"/>
    </row>
    <row r="2418" spans="1:9" ht="12.75" customHeight="1" x14ac:dyDescent="0.3">
      <c r="A2418" s="3"/>
      <c r="B2418" s="3"/>
      <c r="C2418" s="1"/>
      <c r="D2418" s="1"/>
      <c r="E2418" s="1"/>
      <c r="F2418" s="3">
        <v>2413</v>
      </c>
      <c r="G2418" s="7"/>
      <c r="H2418" s="7">
        <f t="shared" si="37"/>
        <v>3.4724375565618002E-234</v>
      </c>
      <c r="I2418" s="7"/>
    </row>
    <row r="2419" spans="1:9" ht="12.75" customHeight="1" x14ac:dyDescent="0.3">
      <c r="A2419" s="3"/>
      <c r="B2419" s="3"/>
      <c r="C2419" s="1"/>
      <c r="D2419" s="1"/>
      <c r="E2419" s="1"/>
      <c r="F2419" s="3">
        <v>2414</v>
      </c>
      <c r="G2419" s="7"/>
      <c r="H2419" s="7">
        <f t="shared" si="37"/>
        <v>3.4724375565618002E-234</v>
      </c>
      <c r="I2419" s="7"/>
    </row>
    <row r="2420" spans="1:9" ht="12.75" customHeight="1" x14ac:dyDescent="0.3">
      <c r="A2420" s="3"/>
      <c r="B2420" s="3"/>
      <c r="C2420" s="1"/>
      <c r="D2420" s="1"/>
      <c r="E2420" s="1"/>
      <c r="F2420" s="3">
        <v>2415</v>
      </c>
      <c r="G2420" s="7"/>
      <c r="H2420" s="7">
        <f t="shared" si="37"/>
        <v>3.4724375565618002E-234</v>
      </c>
      <c r="I2420" s="7"/>
    </row>
    <row r="2421" spans="1:9" ht="12.75" customHeight="1" x14ac:dyDescent="0.3">
      <c r="A2421" s="3"/>
      <c r="B2421" s="3"/>
      <c r="C2421" s="1"/>
      <c r="D2421" s="1"/>
      <c r="E2421" s="1"/>
      <c r="F2421" s="3">
        <v>2416</v>
      </c>
      <c r="G2421" s="7"/>
      <c r="H2421" s="7">
        <f t="shared" si="37"/>
        <v>3.4724375565618002E-234</v>
      </c>
      <c r="I2421" s="7"/>
    </row>
    <row r="2422" spans="1:9" ht="12.75" customHeight="1" x14ac:dyDescent="0.3">
      <c r="A2422" s="3"/>
      <c r="B2422" s="3"/>
      <c r="C2422" s="1"/>
      <c r="D2422" s="1"/>
      <c r="E2422" s="1"/>
      <c r="F2422" s="3">
        <v>2417</v>
      </c>
      <c r="G2422" s="7"/>
      <c r="H2422" s="7">
        <f t="shared" si="37"/>
        <v>3.4724375565618002E-234</v>
      </c>
      <c r="I2422" s="7"/>
    </row>
    <row r="2423" spans="1:9" ht="12.75" customHeight="1" x14ac:dyDescent="0.3">
      <c r="A2423" s="3"/>
      <c r="B2423" s="3"/>
      <c r="C2423" s="1"/>
      <c r="D2423" s="1"/>
      <c r="E2423" s="1"/>
      <c r="F2423" s="3">
        <v>2418</v>
      </c>
      <c r="G2423" s="7"/>
      <c r="H2423" s="7">
        <f t="shared" si="37"/>
        <v>3.4724375565618002E-234</v>
      </c>
      <c r="I2423" s="7"/>
    </row>
    <row r="2424" spans="1:9" ht="12.75" customHeight="1" x14ac:dyDescent="0.3">
      <c r="A2424" s="3"/>
      <c r="B2424" s="3"/>
      <c r="C2424" s="1"/>
      <c r="D2424" s="1"/>
      <c r="E2424" s="1"/>
      <c r="F2424" s="3">
        <v>2419</v>
      </c>
      <c r="G2424" s="7"/>
      <c r="H2424" s="7">
        <f t="shared" si="37"/>
        <v>3.4724375565618002E-234</v>
      </c>
      <c r="I2424" s="7"/>
    </row>
    <row r="2425" spans="1:9" ht="12.75" customHeight="1" x14ac:dyDescent="0.3">
      <c r="A2425" s="3"/>
      <c r="B2425" s="3"/>
      <c r="C2425" s="1"/>
      <c r="D2425" s="1"/>
      <c r="E2425" s="1"/>
      <c r="F2425" s="3">
        <v>2420</v>
      </c>
      <c r="G2425" s="7"/>
      <c r="H2425" s="7">
        <f t="shared" si="37"/>
        <v>3.4724375565618002E-234</v>
      </c>
      <c r="I2425" s="7"/>
    </row>
    <row r="2426" spans="1:9" ht="12.75" customHeight="1" x14ac:dyDescent="0.3">
      <c r="A2426" s="3"/>
      <c r="B2426" s="3"/>
      <c r="C2426" s="1"/>
      <c r="D2426" s="1"/>
      <c r="E2426" s="1"/>
      <c r="F2426" s="3">
        <v>2421</v>
      </c>
      <c r="G2426" s="7"/>
      <c r="H2426" s="7">
        <f t="shared" si="37"/>
        <v>3.4724375565618002E-234</v>
      </c>
      <c r="I2426" s="7"/>
    </row>
    <row r="2427" spans="1:9" ht="12.75" customHeight="1" x14ac:dyDescent="0.3">
      <c r="A2427" s="3"/>
      <c r="B2427" s="3"/>
      <c r="C2427" s="1"/>
      <c r="D2427" s="1"/>
      <c r="E2427" s="1"/>
      <c r="F2427" s="3">
        <v>2422</v>
      </c>
      <c r="G2427" s="7"/>
      <c r="H2427" s="7">
        <f t="shared" si="37"/>
        <v>3.4724375565618002E-234</v>
      </c>
      <c r="I2427" s="7"/>
    </row>
    <row r="2428" spans="1:9" ht="12.75" customHeight="1" x14ac:dyDescent="0.3">
      <c r="A2428" s="3"/>
      <c r="B2428" s="3"/>
      <c r="C2428" s="1"/>
      <c r="D2428" s="1"/>
      <c r="E2428" s="1"/>
      <c r="F2428" s="3">
        <v>2423</v>
      </c>
      <c r="G2428" s="7"/>
      <c r="H2428" s="7">
        <f t="shared" si="37"/>
        <v>3.4724375565618002E-234</v>
      </c>
      <c r="I2428" s="7"/>
    </row>
    <row r="2429" spans="1:9" ht="12.75" customHeight="1" x14ac:dyDescent="0.3">
      <c r="A2429" s="3"/>
      <c r="B2429" s="3"/>
      <c r="C2429" s="1"/>
      <c r="D2429" s="1"/>
      <c r="E2429" s="1"/>
      <c r="F2429" s="3">
        <v>2424</v>
      </c>
      <c r="G2429" s="7"/>
      <c r="H2429" s="7">
        <f t="shared" si="37"/>
        <v>3.4724375565618002E-234</v>
      </c>
      <c r="I2429" s="7"/>
    </row>
    <row r="2430" spans="1:9" ht="12.75" customHeight="1" x14ac:dyDescent="0.3">
      <c r="A2430" s="3"/>
      <c r="B2430" s="3"/>
      <c r="C2430" s="1"/>
      <c r="D2430" s="1"/>
      <c r="E2430" s="1"/>
      <c r="F2430" s="3">
        <v>2425</v>
      </c>
      <c r="G2430" s="7"/>
      <c r="H2430" s="7">
        <f t="shared" si="37"/>
        <v>3.4724375565618002E-234</v>
      </c>
      <c r="I2430" s="7"/>
    </row>
    <row r="2431" spans="1:9" ht="12.75" customHeight="1" x14ac:dyDescent="0.3">
      <c r="A2431" s="3"/>
      <c r="B2431" s="3"/>
      <c r="C2431" s="1"/>
      <c r="D2431" s="1"/>
      <c r="E2431" s="1"/>
      <c r="F2431" s="3">
        <v>2426</v>
      </c>
      <c r="G2431" s="7"/>
      <c r="H2431" s="7">
        <f t="shared" si="37"/>
        <v>3.4724375565618002E-234</v>
      </c>
      <c r="I2431" s="7"/>
    </row>
    <row r="2432" spans="1:9" ht="12.75" customHeight="1" x14ac:dyDescent="0.3">
      <c r="A2432" s="3"/>
      <c r="B2432" s="3"/>
      <c r="C2432" s="1"/>
      <c r="D2432" s="1"/>
      <c r="E2432" s="1"/>
      <c r="F2432" s="3">
        <v>2427</v>
      </c>
      <c r="G2432" s="7"/>
      <c r="H2432" s="7">
        <f t="shared" si="37"/>
        <v>3.4724375565618002E-234</v>
      </c>
      <c r="I2432" s="7"/>
    </row>
    <row r="2433" spans="1:9" ht="12.75" customHeight="1" x14ac:dyDescent="0.3">
      <c r="A2433" s="3"/>
      <c r="B2433" s="3"/>
      <c r="C2433" s="1"/>
      <c r="D2433" s="1"/>
      <c r="E2433" s="1"/>
      <c r="F2433" s="3">
        <v>2428</v>
      </c>
      <c r="G2433" s="7"/>
      <c r="H2433" s="7">
        <f t="shared" si="37"/>
        <v>3.4724375565618002E-234</v>
      </c>
      <c r="I2433" s="7"/>
    </row>
    <row r="2434" spans="1:9" ht="12.75" customHeight="1" x14ac:dyDescent="0.3">
      <c r="A2434" s="3"/>
      <c r="B2434" s="3"/>
      <c r="C2434" s="1"/>
      <c r="D2434" s="1"/>
      <c r="E2434" s="1"/>
      <c r="F2434" s="3">
        <v>2429</v>
      </c>
      <c r="G2434" s="7"/>
      <c r="H2434" s="7">
        <f t="shared" si="37"/>
        <v>3.4724375565618002E-234</v>
      </c>
      <c r="I2434" s="7"/>
    </row>
    <row r="2435" spans="1:9" ht="12.75" customHeight="1" x14ac:dyDescent="0.3">
      <c r="A2435" s="3"/>
      <c r="B2435" s="3"/>
      <c r="C2435" s="1"/>
      <c r="D2435" s="1"/>
      <c r="E2435" s="1"/>
      <c r="F2435" s="3">
        <v>2430</v>
      </c>
      <c r="G2435" s="7"/>
      <c r="H2435" s="7">
        <f t="shared" si="37"/>
        <v>3.4724375565618002E-234</v>
      </c>
      <c r="I2435" s="7"/>
    </row>
    <row r="2436" spans="1:9" ht="12.75" customHeight="1" x14ac:dyDescent="0.3">
      <c r="A2436" s="3"/>
      <c r="B2436" s="3"/>
      <c r="C2436" s="1"/>
      <c r="D2436" s="1"/>
      <c r="E2436" s="1"/>
      <c r="F2436" s="3">
        <v>2431</v>
      </c>
      <c r="G2436" s="7"/>
      <c r="H2436" s="7">
        <f t="shared" si="37"/>
        <v>3.4724375565618002E-234</v>
      </c>
      <c r="I2436" s="7"/>
    </row>
    <row r="2437" spans="1:9" ht="12.75" customHeight="1" x14ac:dyDescent="0.3">
      <c r="A2437" s="3"/>
      <c r="B2437" s="3"/>
      <c r="C2437" s="1"/>
      <c r="D2437" s="1"/>
      <c r="E2437" s="1"/>
      <c r="F2437" s="3">
        <v>2432</v>
      </c>
      <c r="G2437" s="7"/>
      <c r="H2437" s="7">
        <f t="shared" si="37"/>
        <v>3.4724375565618002E-234</v>
      </c>
      <c r="I2437" s="7"/>
    </row>
    <row r="2438" spans="1:9" ht="12.75" customHeight="1" x14ac:dyDescent="0.3">
      <c r="A2438" s="3"/>
      <c r="B2438" s="3"/>
      <c r="C2438" s="1"/>
      <c r="D2438" s="1"/>
      <c r="E2438" s="1"/>
      <c r="F2438" s="3">
        <v>2433</v>
      </c>
      <c r="G2438" s="7"/>
      <c r="H2438" s="7">
        <f t="shared" si="37"/>
        <v>3.4724375565618002E-234</v>
      </c>
      <c r="I2438" s="7"/>
    </row>
    <row r="2439" spans="1:9" ht="12.75" customHeight="1" x14ac:dyDescent="0.3">
      <c r="A2439" s="3"/>
      <c r="B2439" s="3"/>
      <c r="C2439" s="1"/>
      <c r="D2439" s="1"/>
      <c r="E2439" s="1"/>
      <c r="F2439" s="3">
        <v>2434</v>
      </c>
      <c r="G2439" s="7"/>
      <c r="H2439" s="7">
        <f t="shared" ref="H2439:H2502" si="38">(1/$D$7)*EXP(-((G2439-$D$6)/$D$7)-EXP(-((G2439-$D$6)/$D$7)))</f>
        <v>3.4724375565618002E-234</v>
      </c>
      <c r="I2439" s="7"/>
    </row>
    <row r="2440" spans="1:9" ht="12.75" customHeight="1" x14ac:dyDescent="0.3">
      <c r="A2440" s="3"/>
      <c r="B2440" s="3"/>
      <c r="C2440" s="1"/>
      <c r="D2440" s="1"/>
      <c r="E2440" s="1"/>
      <c r="F2440" s="3">
        <v>2435</v>
      </c>
      <c r="G2440" s="7"/>
      <c r="H2440" s="7">
        <f t="shared" si="38"/>
        <v>3.4724375565618002E-234</v>
      </c>
      <c r="I2440" s="7"/>
    </row>
    <row r="2441" spans="1:9" ht="12.75" customHeight="1" x14ac:dyDescent="0.3">
      <c r="A2441" s="3"/>
      <c r="B2441" s="3"/>
      <c r="C2441" s="1"/>
      <c r="D2441" s="1"/>
      <c r="E2441" s="1"/>
      <c r="F2441" s="3">
        <v>2436</v>
      </c>
      <c r="G2441" s="7"/>
      <c r="H2441" s="7">
        <f t="shared" si="38"/>
        <v>3.4724375565618002E-234</v>
      </c>
      <c r="I2441" s="7"/>
    </row>
    <row r="2442" spans="1:9" ht="12.75" customHeight="1" x14ac:dyDescent="0.3">
      <c r="A2442" s="3"/>
      <c r="B2442" s="3"/>
      <c r="C2442" s="1"/>
      <c r="D2442" s="1"/>
      <c r="E2442" s="1"/>
      <c r="F2442" s="3">
        <v>2437</v>
      </c>
      <c r="G2442" s="7"/>
      <c r="H2442" s="7">
        <f t="shared" si="38"/>
        <v>3.4724375565618002E-234</v>
      </c>
      <c r="I2442" s="7"/>
    </row>
    <row r="2443" spans="1:9" ht="12.75" customHeight="1" x14ac:dyDescent="0.3">
      <c r="A2443" s="3"/>
      <c r="B2443" s="3"/>
      <c r="C2443" s="1"/>
      <c r="D2443" s="1"/>
      <c r="E2443" s="1"/>
      <c r="F2443" s="3">
        <v>2438</v>
      </c>
      <c r="G2443" s="7"/>
      <c r="H2443" s="7">
        <f t="shared" si="38"/>
        <v>3.4724375565618002E-234</v>
      </c>
      <c r="I2443" s="7"/>
    </row>
    <row r="2444" spans="1:9" ht="12.75" customHeight="1" x14ac:dyDescent="0.3">
      <c r="A2444" s="3"/>
      <c r="B2444" s="3"/>
      <c r="C2444" s="1"/>
      <c r="D2444" s="1"/>
      <c r="E2444" s="1"/>
      <c r="F2444" s="3">
        <v>2439</v>
      </c>
      <c r="G2444" s="7"/>
      <c r="H2444" s="7">
        <f t="shared" si="38"/>
        <v>3.4724375565618002E-234</v>
      </c>
      <c r="I2444" s="7"/>
    </row>
    <row r="2445" spans="1:9" ht="12.75" customHeight="1" x14ac:dyDescent="0.3">
      <c r="A2445" s="3"/>
      <c r="B2445" s="3"/>
      <c r="C2445" s="1"/>
      <c r="D2445" s="1"/>
      <c r="E2445" s="1"/>
      <c r="F2445" s="3">
        <v>2440</v>
      </c>
      <c r="G2445" s="7"/>
      <c r="H2445" s="7">
        <f t="shared" si="38"/>
        <v>3.4724375565618002E-234</v>
      </c>
      <c r="I2445" s="7"/>
    </row>
    <row r="2446" spans="1:9" ht="12.75" customHeight="1" x14ac:dyDescent="0.3">
      <c r="A2446" s="3"/>
      <c r="B2446" s="3"/>
      <c r="C2446" s="1"/>
      <c r="D2446" s="1"/>
      <c r="E2446" s="1"/>
      <c r="F2446" s="3">
        <v>2441</v>
      </c>
      <c r="G2446" s="7"/>
      <c r="H2446" s="7">
        <f t="shared" si="38"/>
        <v>3.4724375565618002E-234</v>
      </c>
      <c r="I2446" s="7"/>
    </row>
    <row r="2447" spans="1:9" ht="12.75" customHeight="1" x14ac:dyDescent="0.3">
      <c r="A2447" s="3"/>
      <c r="B2447" s="3"/>
      <c r="C2447" s="1"/>
      <c r="D2447" s="1"/>
      <c r="E2447" s="1"/>
      <c r="F2447" s="3">
        <v>2442</v>
      </c>
      <c r="G2447" s="7"/>
      <c r="H2447" s="7">
        <f t="shared" si="38"/>
        <v>3.4724375565618002E-234</v>
      </c>
      <c r="I2447" s="7"/>
    </row>
    <row r="2448" spans="1:9" ht="12.75" customHeight="1" x14ac:dyDescent="0.3">
      <c r="A2448" s="3"/>
      <c r="B2448" s="3"/>
      <c r="C2448" s="1"/>
      <c r="D2448" s="1"/>
      <c r="E2448" s="1"/>
      <c r="F2448" s="3">
        <v>2443</v>
      </c>
      <c r="G2448" s="7"/>
      <c r="H2448" s="7">
        <f t="shared" si="38"/>
        <v>3.4724375565618002E-234</v>
      </c>
      <c r="I2448" s="7"/>
    </row>
    <row r="2449" spans="1:9" ht="12.75" customHeight="1" x14ac:dyDescent="0.3">
      <c r="A2449" s="3"/>
      <c r="B2449" s="3"/>
      <c r="C2449" s="1"/>
      <c r="D2449" s="1"/>
      <c r="E2449" s="1"/>
      <c r="F2449" s="3">
        <v>2444</v>
      </c>
      <c r="G2449" s="7"/>
      <c r="H2449" s="7">
        <f t="shared" si="38"/>
        <v>3.4724375565618002E-234</v>
      </c>
      <c r="I2449" s="7"/>
    </row>
    <row r="2450" spans="1:9" ht="12.75" customHeight="1" x14ac:dyDescent="0.3">
      <c r="A2450" s="3"/>
      <c r="B2450" s="3"/>
      <c r="C2450" s="1"/>
      <c r="D2450" s="1"/>
      <c r="E2450" s="1"/>
      <c r="F2450" s="3">
        <v>2445</v>
      </c>
      <c r="G2450" s="7"/>
      <c r="H2450" s="7">
        <f t="shared" si="38"/>
        <v>3.4724375565618002E-234</v>
      </c>
      <c r="I2450" s="7"/>
    </row>
    <row r="2451" spans="1:9" ht="12.75" customHeight="1" x14ac:dyDescent="0.3">
      <c r="A2451" s="3"/>
      <c r="B2451" s="3"/>
      <c r="C2451" s="1"/>
      <c r="D2451" s="1"/>
      <c r="E2451" s="1"/>
      <c r="F2451" s="3">
        <v>2446</v>
      </c>
      <c r="G2451" s="7"/>
      <c r="H2451" s="7">
        <f t="shared" si="38"/>
        <v>3.4724375565618002E-234</v>
      </c>
      <c r="I2451" s="7"/>
    </row>
    <row r="2452" spans="1:9" ht="12.75" customHeight="1" x14ac:dyDescent="0.3">
      <c r="A2452" s="3"/>
      <c r="B2452" s="3"/>
      <c r="C2452" s="1"/>
      <c r="D2452" s="1"/>
      <c r="E2452" s="1"/>
      <c r="F2452" s="3">
        <v>2447</v>
      </c>
      <c r="G2452" s="7"/>
      <c r="H2452" s="7">
        <f t="shared" si="38"/>
        <v>3.4724375565618002E-234</v>
      </c>
      <c r="I2452" s="7"/>
    </row>
    <row r="2453" spans="1:9" ht="12.75" customHeight="1" x14ac:dyDescent="0.3">
      <c r="A2453" s="3"/>
      <c r="B2453" s="3"/>
      <c r="C2453" s="1"/>
      <c r="D2453" s="1"/>
      <c r="E2453" s="1"/>
      <c r="F2453" s="3">
        <v>2448</v>
      </c>
      <c r="G2453" s="7"/>
      <c r="H2453" s="7">
        <f t="shared" si="38"/>
        <v>3.4724375565618002E-234</v>
      </c>
      <c r="I2453" s="7"/>
    </row>
    <row r="2454" spans="1:9" ht="12.75" customHeight="1" x14ac:dyDescent="0.3">
      <c r="A2454" s="3"/>
      <c r="B2454" s="3"/>
      <c r="C2454" s="1"/>
      <c r="D2454" s="1"/>
      <c r="E2454" s="1"/>
      <c r="F2454" s="3">
        <v>2449</v>
      </c>
      <c r="G2454" s="7"/>
      <c r="H2454" s="7">
        <f t="shared" si="38"/>
        <v>3.4724375565618002E-234</v>
      </c>
      <c r="I2454" s="7"/>
    </row>
    <row r="2455" spans="1:9" ht="12.75" customHeight="1" x14ac:dyDescent="0.3">
      <c r="A2455" s="3"/>
      <c r="B2455" s="3"/>
      <c r="C2455" s="1"/>
      <c r="D2455" s="1"/>
      <c r="E2455" s="1"/>
      <c r="F2455" s="3">
        <v>2450</v>
      </c>
      <c r="G2455" s="7"/>
      <c r="H2455" s="7">
        <f t="shared" si="38"/>
        <v>3.4724375565618002E-234</v>
      </c>
      <c r="I2455" s="7"/>
    </row>
    <row r="2456" spans="1:9" ht="12.75" customHeight="1" x14ac:dyDescent="0.3">
      <c r="A2456" s="3"/>
      <c r="B2456" s="3"/>
      <c r="C2456" s="1"/>
      <c r="D2456" s="1"/>
      <c r="E2456" s="1"/>
      <c r="F2456" s="3">
        <v>2451</v>
      </c>
      <c r="G2456" s="7"/>
      <c r="H2456" s="7">
        <f t="shared" si="38"/>
        <v>3.4724375565618002E-234</v>
      </c>
      <c r="I2456" s="7"/>
    </row>
    <row r="2457" spans="1:9" ht="12.75" customHeight="1" x14ac:dyDescent="0.3">
      <c r="A2457" s="3"/>
      <c r="B2457" s="3"/>
      <c r="C2457" s="1"/>
      <c r="D2457" s="1"/>
      <c r="E2457" s="1"/>
      <c r="F2457" s="3">
        <v>2452</v>
      </c>
      <c r="G2457" s="7"/>
      <c r="H2457" s="7">
        <f t="shared" si="38"/>
        <v>3.4724375565618002E-234</v>
      </c>
      <c r="I2457" s="7"/>
    </row>
    <row r="2458" spans="1:9" ht="12.75" customHeight="1" x14ac:dyDescent="0.3">
      <c r="A2458" s="3"/>
      <c r="B2458" s="3"/>
      <c r="C2458" s="1"/>
      <c r="D2458" s="1"/>
      <c r="E2458" s="1"/>
      <c r="F2458" s="3">
        <v>2453</v>
      </c>
      <c r="G2458" s="7"/>
      <c r="H2458" s="7">
        <f t="shared" si="38"/>
        <v>3.4724375565618002E-234</v>
      </c>
      <c r="I2458" s="7"/>
    </row>
    <row r="2459" spans="1:9" ht="12.75" customHeight="1" x14ac:dyDescent="0.3">
      <c r="A2459" s="3"/>
      <c r="B2459" s="3"/>
      <c r="C2459" s="1"/>
      <c r="D2459" s="1"/>
      <c r="E2459" s="1"/>
      <c r="F2459" s="3">
        <v>2454</v>
      </c>
      <c r="G2459" s="7"/>
      <c r="H2459" s="7">
        <f t="shared" si="38"/>
        <v>3.4724375565618002E-234</v>
      </c>
      <c r="I2459" s="7"/>
    </row>
    <row r="2460" spans="1:9" ht="12.75" customHeight="1" x14ac:dyDescent="0.3">
      <c r="A2460" s="3"/>
      <c r="B2460" s="3"/>
      <c r="C2460" s="1"/>
      <c r="D2460" s="1"/>
      <c r="E2460" s="1"/>
      <c r="F2460" s="3">
        <v>2455</v>
      </c>
      <c r="G2460" s="7"/>
      <c r="H2460" s="7">
        <f t="shared" si="38"/>
        <v>3.4724375565618002E-234</v>
      </c>
      <c r="I2460" s="7"/>
    </row>
    <row r="2461" spans="1:9" ht="12.75" customHeight="1" x14ac:dyDescent="0.3">
      <c r="A2461" s="3"/>
      <c r="B2461" s="3"/>
      <c r="C2461" s="1"/>
      <c r="D2461" s="1"/>
      <c r="E2461" s="1"/>
      <c r="F2461" s="3">
        <v>2456</v>
      </c>
      <c r="G2461" s="7"/>
      <c r="H2461" s="7">
        <f t="shared" si="38"/>
        <v>3.4724375565618002E-234</v>
      </c>
      <c r="I2461" s="7"/>
    </row>
    <row r="2462" spans="1:9" ht="12.75" customHeight="1" x14ac:dyDescent="0.3">
      <c r="A2462" s="3"/>
      <c r="B2462" s="3"/>
      <c r="C2462" s="1"/>
      <c r="D2462" s="1"/>
      <c r="E2462" s="1"/>
      <c r="F2462" s="3">
        <v>2457</v>
      </c>
      <c r="G2462" s="7"/>
      <c r="H2462" s="7">
        <f t="shared" si="38"/>
        <v>3.4724375565618002E-234</v>
      </c>
      <c r="I2462" s="7"/>
    </row>
    <row r="2463" spans="1:9" ht="12.75" customHeight="1" x14ac:dyDescent="0.3">
      <c r="A2463" s="3"/>
      <c r="B2463" s="3"/>
      <c r="C2463" s="1"/>
      <c r="D2463" s="1"/>
      <c r="E2463" s="1"/>
      <c r="F2463" s="3">
        <v>2458</v>
      </c>
      <c r="G2463" s="7"/>
      <c r="H2463" s="7">
        <f t="shared" si="38"/>
        <v>3.4724375565618002E-234</v>
      </c>
      <c r="I2463" s="7"/>
    </row>
    <row r="2464" spans="1:9" ht="12.75" customHeight="1" x14ac:dyDescent="0.3">
      <c r="A2464" s="3"/>
      <c r="B2464" s="3"/>
      <c r="C2464" s="1"/>
      <c r="D2464" s="1"/>
      <c r="E2464" s="1"/>
      <c r="F2464" s="3">
        <v>2459</v>
      </c>
      <c r="G2464" s="7"/>
      <c r="H2464" s="7">
        <f t="shared" si="38"/>
        <v>3.4724375565618002E-234</v>
      </c>
      <c r="I2464" s="7"/>
    </row>
    <row r="2465" spans="1:9" ht="12.75" customHeight="1" x14ac:dyDescent="0.3">
      <c r="A2465" s="3"/>
      <c r="B2465" s="3"/>
      <c r="C2465" s="1"/>
      <c r="D2465" s="1"/>
      <c r="E2465" s="1"/>
      <c r="F2465" s="3">
        <v>2460</v>
      </c>
      <c r="G2465" s="7"/>
      <c r="H2465" s="7">
        <f t="shared" si="38"/>
        <v>3.4724375565618002E-234</v>
      </c>
      <c r="I2465" s="7"/>
    </row>
    <row r="2466" spans="1:9" ht="12.75" customHeight="1" x14ac:dyDescent="0.3">
      <c r="A2466" s="3"/>
      <c r="B2466" s="3"/>
      <c r="C2466" s="1"/>
      <c r="D2466" s="1"/>
      <c r="E2466" s="1"/>
      <c r="F2466" s="3">
        <v>2461</v>
      </c>
      <c r="G2466" s="7"/>
      <c r="H2466" s="7">
        <f t="shared" si="38"/>
        <v>3.4724375565618002E-234</v>
      </c>
      <c r="I2466" s="7"/>
    </row>
    <row r="2467" spans="1:9" ht="12.75" customHeight="1" x14ac:dyDescent="0.3">
      <c r="A2467" s="3"/>
      <c r="B2467" s="3"/>
      <c r="C2467" s="1"/>
      <c r="D2467" s="1"/>
      <c r="E2467" s="1"/>
      <c r="F2467" s="3">
        <v>2462</v>
      </c>
      <c r="G2467" s="7"/>
      <c r="H2467" s="7">
        <f t="shared" si="38"/>
        <v>3.4724375565618002E-234</v>
      </c>
      <c r="I2467" s="7"/>
    </row>
    <row r="2468" spans="1:9" ht="12.75" customHeight="1" x14ac:dyDescent="0.3">
      <c r="A2468" s="3"/>
      <c r="B2468" s="3"/>
      <c r="C2468" s="1"/>
      <c r="D2468" s="1"/>
      <c r="E2468" s="1"/>
      <c r="F2468" s="3">
        <v>2463</v>
      </c>
      <c r="G2468" s="7"/>
      <c r="H2468" s="7">
        <f t="shared" si="38"/>
        <v>3.4724375565618002E-234</v>
      </c>
      <c r="I2468" s="7"/>
    </row>
    <row r="2469" spans="1:9" ht="12.75" customHeight="1" x14ac:dyDescent="0.3">
      <c r="A2469" s="3"/>
      <c r="B2469" s="3"/>
      <c r="C2469" s="1"/>
      <c r="D2469" s="1"/>
      <c r="E2469" s="1"/>
      <c r="F2469" s="3">
        <v>2464</v>
      </c>
      <c r="G2469" s="7"/>
      <c r="H2469" s="7">
        <f t="shared" si="38"/>
        <v>3.4724375565618002E-234</v>
      </c>
      <c r="I2469" s="7"/>
    </row>
    <row r="2470" spans="1:9" ht="12.75" customHeight="1" x14ac:dyDescent="0.3">
      <c r="A2470" s="3"/>
      <c r="B2470" s="3"/>
      <c r="C2470" s="1"/>
      <c r="D2470" s="1"/>
      <c r="E2470" s="1"/>
      <c r="F2470" s="3">
        <v>2465</v>
      </c>
      <c r="G2470" s="7"/>
      <c r="H2470" s="7">
        <f t="shared" si="38"/>
        <v>3.4724375565618002E-234</v>
      </c>
      <c r="I2470" s="7"/>
    </row>
    <row r="2471" spans="1:9" ht="12.75" customHeight="1" x14ac:dyDescent="0.3">
      <c r="A2471" s="3"/>
      <c r="B2471" s="3"/>
      <c r="C2471" s="1"/>
      <c r="D2471" s="1"/>
      <c r="E2471" s="1"/>
      <c r="F2471" s="3">
        <v>2466</v>
      </c>
      <c r="G2471" s="7"/>
      <c r="H2471" s="7">
        <f t="shared" si="38"/>
        <v>3.4724375565618002E-234</v>
      </c>
      <c r="I2471" s="7"/>
    </row>
    <row r="2472" spans="1:9" ht="12.75" customHeight="1" x14ac:dyDescent="0.3">
      <c r="A2472" s="3"/>
      <c r="B2472" s="3"/>
      <c r="C2472" s="1"/>
      <c r="D2472" s="1"/>
      <c r="E2472" s="1"/>
      <c r="F2472" s="3">
        <v>2467</v>
      </c>
      <c r="G2472" s="7"/>
      <c r="H2472" s="7">
        <f t="shared" si="38"/>
        <v>3.4724375565618002E-234</v>
      </c>
      <c r="I2472" s="7"/>
    </row>
    <row r="2473" spans="1:9" ht="12.75" customHeight="1" x14ac:dyDescent="0.3">
      <c r="A2473" s="3"/>
      <c r="B2473" s="3"/>
      <c r="C2473" s="1"/>
      <c r="D2473" s="1"/>
      <c r="E2473" s="1"/>
      <c r="F2473" s="3">
        <v>2468</v>
      </c>
      <c r="G2473" s="7"/>
      <c r="H2473" s="7">
        <f t="shared" si="38"/>
        <v>3.4724375565618002E-234</v>
      </c>
      <c r="I2473" s="7"/>
    </row>
    <row r="2474" spans="1:9" ht="12.75" customHeight="1" x14ac:dyDescent="0.3">
      <c r="A2474" s="3"/>
      <c r="B2474" s="3"/>
      <c r="C2474" s="1"/>
      <c r="D2474" s="1"/>
      <c r="E2474" s="1"/>
      <c r="F2474" s="3">
        <v>2469</v>
      </c>
      <c r="G2474" s="7"/>
      <c r="H2474" s="7">
        <f t="shared" si="38"/>
        <v>3.4724375565618002E-234</v>
      </c>
      <c r="I2474" s="7"/>
    </row>
    <row r="2475" spans="1:9" ht="12.75" customHeight="1" x14ac:dyDescent="0.3">
      <c r="A2475" s="3"/>
      <c r="B2475" s="3"/>
      <c r="C2475" s="1"/>
      <c r="D2475" s="1"/>
      <c r="E2475" s="1"/>
      <c r="F2475" s="3">
        <v>2470</v>
      </c>
      <c r="G2475" s="7"/>
      <c r="H2475" s="7">
        <f t="shared" si="38"/>
        <v>3.4724375565618002E-234</v>
      </c>
      <c r="I2475" s="7"/>
    </row>
    <row r="2476" spans="1:9" ht="12.75" customHeight="1" x14ac:dyDescent="0.3">
      <c r="A2476" s="3"/>
      <c r="B2476" s="3"/>
      <c r="C2476" s="1"/>
      <c r="D2476" s="1"/>
      <c r="E2476" s="1"/>
      <c r="F2476" s="3">
        <v>2471</v>
      </c>
      <c r="G2476" s="7"/>
      <c r="H2476" s="7">
        <f t="shared" si="38"/>
        <v>3.4724375565618002E-234</v>
      </c>
      <c r="I2476" s="7"/>
    </row>
    <row r="2477" spans="1:9" ht="12.75" customHeight="1" x14ac:dyDescent="0.3">
      <c r="A2477" s="3"/>
      <c r="B2477" s="3"/>
      <c r="C2477" s="1"/>
      <c r="D2477" s="1"/>
      <c r="E2477" s="1"/>
      <c r="F2477" s="3">
        <v>2472</v>
      </c>
      <c r="G2477" s="7"/>
      <c r="H2477" s="7">
        <f t="shared" si="38"/>
        <v>3.4724375565618002E-234</v>
      </c>
      <c r="I2477" s="7"/>
    </row>
    <row r="2478" spans="1:9" ht="12.75" customHeight="1" x14ac:dyDescent="0.3">
      <c r="A2478" s="3"/>
      <c r="B2478" s="3"/>
      <c r="C2478" s="1"/>
      <c r="D2478" s="1"/>
      <c r="E2478" s="1"/>
      <c r="F2478" s="3">
        <v>2473</v>
      </c>
      <c r="G2478" s="7"/>
      <c r="H2478" s="7">
        <f t="shared" si="38"/>
        <v>3.4724375565618002E-234</v>
      </c>
      <c r="I2478" s="7"/>
    </row>
    <row r="2479" spans="1:9" ht="12.75" customHeight="1" x14ac:dyDescent="0.3">
      <c r="A2479" s="3"/>
      <c r="B2479" s="3"/>
      <c r="C2479" s="1"/>
      <c r="D2479" s="1"/>
      <c r="E2479" s="1"/>
      <c r="F2479" s="3">
        <v>2474</v>
      </c>
      <c r="G2479" s="7"/>
      <c r="H2479" s="7">
        <f t="shared" si="38"/>
        <v>3.4724375565618002E-234</v>
      </c>
      <c r="I2479" s="7"/>
    </row>
    <row r="2480" spans="1:9" ht="12.75" customHeight="1" x14ac:dyDescent="0.3">
      <c r="A2480" s="3"/>
      <c r="B2480" s="3"/>
      <c r="C2480" s="1"/>
      <c r="D2480" s="1"/>
      <c r="E2480" s="1"/>
      <c r="F2480" s="3">
        <v>2475</v>
      </c>
      <c r="G2480" s="7"/>
      <c r="H2480" s="7">
        <f t="shared" si="38"/>
        <v>3.4724375565618002E-234</v>
      </c>
      <c r="I2480" s="7"/>
    </row>
    <row r="2481" spans="1:9" ht="12.75" customHeight="1" x14ac:dyDescent="0.3">
      <c r="A2481" s="3"/>
      <c r="B2481" s="3"/>
      <c r="C2481" s="1"/>
      <c r="D2481" s="1"/>
      <c r="E2481" s="1"/>
      <c r="F2481" s="3">
        <v>2476</v>
      </c>
      <c r="G2481" s="7"/>
      <c r="H2481" s="7">
        <f t="shared" si="38"/>
        <v>3.4724375565618002E-234</v>
      </c>
      <c r="I2481" s="7"/>
    </row>
    <row r="2482" spans="1:9" ht="12.75" customHeight="1" x14ac:dyDescent="0.3">
      <c r="A2482" s="3"/>
      <c r="B2482" s="3"/>
      <c r="C2482" s="1"/>
      <c r="D2482" s="1"/>
      <c r="E2482" s="1"/>
      <c r="F2482" s="3">
        <v>2477</v>
      </c>
      <c r="G2482" s="7"/>
      <c r="H2482" s="7">
        <f t="shared" si="38"/>
        <v>3.4724375565618002E-234</v>
      </c>
      <c r="I2482" s="7"/>
    </row>
    <row r="2483" spans="1:9" ht="12.75" customHeight="1" x14ac:dyDescent="0.3">
      <c r="A2483" s="3"/>
      <c r="B2483" s="3"/>
      <c r="C2483" s="1"/>
      <c r="D2483" s="1"/>
      <c r="E2483" s="1"/>
      <c r="F2483" s="3">
        <v>2478</v>
      </c>
      <c r="G2483" s="7"/>
      <c r="H2483" s="7">
        <f t="shared" si="38"/>
        <v>3.4724375565618002E-234</v>
      </c>
      <c r="I2483" s="7"/>
    </row>
    <row r="2484" spans="1:9" ht="12.75" customHeight="1" x14ac:dyDescent="0.3">
      <c r="A2484" s="3"/>
      <c r="B2484" s="3"/>
      <c r="C2484" s="1"/>
      <c r="D2484" s="1"/>
      <c r="E2484" s="1"/>
      <c r="F2484" s="3">
        <v>2479</v>
      </c>
      <c r="G2484" s="7"/>
      <c r="H2484" s="7">
        <f t="shared" si="38"/>
        <v>3.4724375565618002E-234</v>
      </c>
      <c r="I2484" s="7"/>
    </row>
    <row r="2485" spans="1:9" ht="12.75" customHeight="1" x14ac:dyDescent="0.3">
      <c r="A2485" s="3"/>
      <c r="B2485" s="3"/>
      <c r="C2485" s="1"/>
      <c r="D2485" s="1"/>
      <c r="E2485" s="1"/>
      <c r="F2485" s="3">
        <v>2480</v>
      </c>
      <c r="G2485" s="7"/>
      <c r="H2485" s="7">
        <f t="shared" si="38"/>
        <v>3.4724375565618002E-234</v>
      </c>
      <c r="I2485" s="7"/>
    </row>
    <row r="2486" spans="1:9" ht="12.75" customHeight="1" x14ac:dyDescent="0.3">
      <c r="A2486" s="3"/>
      <c r="B2486" s="3"/>
      <c r="C2486" s="1"/>
      <c r="D2486" s="1"/>
      <c r="E2486" s="1"/>
      <c r="F2486" s="3">
        <v>2481</v>
      </c>
      <c r="G2486" s="7"/>
      <c r="H2486" s="7">
        <f t="shared" si="38"/>
        <v>3.4724375565618002E-234</v>
      </c>
      <c r="I2486" s="7"/>
    </row>
    <row r="2487" spans="1:9" ht="12.75" customHeight="1" x14ac:dyDescent="0.3">
      <c r="A2487" s="3"/>
      <c r="B2487" s="3"/>
      <c r="C2487" s="1"/>
      <c r="D2487" s="1"/>
      <c r="E2487" s="1"/>
      <c r="F2487" s="3">
        <v>2482</v>
      </c>
      <c r="G2487" s="7"/>
      <c r="H2487" s="7">
        <f t="shared" si="38"/>
        <v>3.4724375565618002E-234</v>
      </c>
      <c r="I2487" s="7"/>
    </row>
    <row r="2488" spans="1:9" ht="12.75" customHeight="1" x14ac:dyDescent="0.3">
      <c r="A2488" s="3"/>
      <c r="B2488" s="3"/>
      <c r="C2488" s="1"/>
      <c r="D2488" s="1"/>
      <c r="E2488" s="1"/>
      <c r="F2488" s="3">
        <v>2483</v>
      </c>
      <c r="G2488" s="7"/>
      <c r="H2488" s="7">
        <f t="shared" si="38"/>
        <v>3.4724375565618002E-234</v>
      </c>
      <c r="I2488" s="7"/>
    </row>
    <row r="2489" spans="1:9" ht="12.75" customHeight="1" x14ac:dyDescent="0.3">
      <c r="A2489" s="3"/>
      <c r="B2489" s="3"/>
      <c r="C2489" s="1"/>
      <c r="D2489" s="1"/>
      <c r="E2489" s="1"/>
      <c r="F2489" s="3">
        <v>2484</v>
      </c>
      <c r="G2489" s="7"/>
      <c r="H2489" s="7">
        <f t="shared" si="38"/>
        <v>3.4724375565618002E-234</v>
      </c>
      <c r="I2489" s="7"/>
    </row>
    <row r="2490" spans="1:9" ht="12.75" customHeight="1" x14ac:dyDescent="0.3">
      <c r="A2490" s="3"/>
      <c r="B2490" s="3"/>
      <c r="C2490" s="1"/>
      <c r="D2490" s="1"/>
      <c r="E2490" s="1"/>
      <c r="F2490" s="3">
        <v>2485</v>
      </c>
      <c r="G2490" s="7"/>
      <c r="H2490" s="7">
        <f t="shared" si="38"/>
        <v>3.4724375565618002E-234</v>
      </c>
      <c r="I2490" s="7"/>
    </row>
    <row r="2491" spans="1:9" ht="12.75" customHeight="1" x14ac:dyDescent="0.3">
      <c r="A2491" s="3"/>
      <c r="B2491" s="3"/>
      <c r="C2491" s="1"/>
      <c r="D2491" s="1"/>
      <c r="E2491" s="1"/>
      <c r="F2491" s="3">
        <v>2486</v>
      </c>
      <c r="G2491" s="7"/>
      <c r="H2491" s="7">
        <f t="shared" si="38"/>
        <v>3.4724375565618002E-234</v>
      </c>
      <c r="I2491" s="7"/>
    </row>
    <row r="2492" spans="1:9" ht="12.75" customHeight="1" x14ac:dyDescent="0.3">
      <c r="A2492" s="3"/>
      <c r="B2492" s="3"/>
      <c r="C2492" s="1"/>
      <c r="D2492" s="1"/>
      <c r="E2492" s="1"/>
      <c r="F2492" s="3">
        <v>2487</v>
      </c>
      <c r="G2492" s="7"/>
      <c r="H2492" s="7">
        <f t="shared" si="38"/>
        <v>3.4724375565618002E-234</v>
      </c>
      <c r="I2492" s="7"/>
    </row>
    <row r="2493" spans="1:9" ht="12.75" customHeight="1" x14ac:dyDescent="0.3">
      <c r="A2493" s="3"/>
      <c r="B2493" s="3"/>
      <c r="C2493" s="1"/>
      <c r="D2493" s="1"/>
      <c r="E2493" s="1"/>
      <c r="F2493" s="3">
        <v>2488</v>
      </c>
      <c r="G2493" s="7"/>
      <c r="H2493" s="7">
        <f t="shared" si="38"/>
        <v>3.4724375565618002E-234</v>
      </c>
      <c r="I2493" s="7"/>
    </row>
    <row r="2494" spans="1:9" ht="12.75" customHeight="1" x14ac:dyDescent="0.3">
      <c r="A2494" s="3"/>
      <c r="B2494" s="3"/>
      <c r="C2494" s="1"/>
      <c r="D2494" s="1"/>
      <c r="E2494" s="1"/>
      <c r="F2494" s="3">
        <v>2489</v>
      </c>
      <c r="G2494" s="7"/>
      <c r="H2494" s="7">
        <f t="shared" si="38"/>
        <v>3.4724375565618002E-234</v>
      </c>
      <c r="I2494" s="7"/>
    </row>
    <row r="2495" spans="1:9" ht="12.75" customHeight="1" x14ac:dyDescent="0.3">
      <c r="A2495" s="3"/>
      <c r="B2495" s="3"/>
      <c r="C2495" s="1"/>
      <c r="D2495" s="1"/>
      <c r="E2495" s="1"/>
      <c r="F2495" s="3">
        <v>2490</v>
      </c>
      <c r="G2495" s="7"/>
      <c r="H2495" s="7">
        <f t="shared" si="38"/>
        <v>3.4724375565618002E-234</v>
      </c>
      <c r="I2495" s="7"/>
    </row>
    <row r="2496" spans="1:9" ht="12.75" customHeight="1" x14ac:dyDescent="0.3">
      <c r="A2496" s="3"/>
      <c r="B2496" s="3"/>
      <c r="C2496" s="1"/>
      <c r="D2496" s="1"/>
      <c r="E2496" s="1"/>
      <c r="F2496" s="3">
        <v>2491</v>
      </c>
      <c r="G2496" s="7"/>
      <c r="H2496" s="7">
        <f t="shared" si="38"/>
        <v>3.4724375565618002E-234</v>
      </c>
      <c r="I2496" s="7"/>
    </row>
    <row r="2497" spans="1:9" ht="12.75" customHeight="1" x14ac:dyDescent="0.3">
      <c r="A2497" s="3"/>
      <c r="B2497" s="3"/>
      <c r="C2497" s="1"/>
      <c r="D2497" s="1"/>
      <c r="E2497" s="1"/>
      <c r="F2497" s="3">
        <v>2492</v>
      </c>
      <c r="G2497" s="7"/>
      <c r="H2497" s="7">
        <f t="shared" si="38"/>
        <v>3.4724375565618002E-234</v>
      </c>
      <c r="I2497" s="7"/>
    </row>
    <row r="2498" spans="1:9" ht="12.75" customHeight="1" x14ac:dyDescent="0.3">
      <c r="A2498" s="3"/>
      <c r="B2498" s="3"/>
      <c r="C2498" s="1"/>
      <c r="D2498" s="1"/>
      <c r="E2498" s="1"/>
      <c r="F2498" s="3">
        <v>2493</v>
      </c>
      <c r="G2498" s="7"/>
      <c r="H2498" s="7">
        <f t="shared" si="38"/>
        <v>3.4724375565618002E-234</v>
      </c>
      <c r="I2498" s="7"/>
    </row>
    <row r="2499" spans="1:9" ht="12.75" customHeight="1" x14ac:dyDescent="0.3">
      <c r="A2499" s="3"/>
      <c r="B2499" s="3"/>
      <c r="C2499" s="1"/>
      <c r="D2499" s="1"/>
      <c r="E2499" s="1"/>
      <c r="F2499" s="3">
        <v>2494</v>
      </c>
      <c r="G2499" s="7"/>
      <c r="H2499" s="7">
        <f t="shared" si="38"/>
        <v>3.4724375565618002E-234</v>
      </c>
      <c r="I2499" s="7"/>
    </row>
    <row r="2500" spans="1:9" ht="12.75" customHeight="1" x14ac:dyDescent="0.3">
      <c r="A2500" s="3"/>
      <c r="B2500" s="3"/>
      <c r="C2500" s="1"/>
      <c r="D2500" s="1"/>
      <c r="E2500" s="1"/>
      <c r="F2500" s="3">
        <v>2495</v>
      </c>
      <c r="G2500" s="7"/>
      <c r="H2500" s="7">
        <f t="shared" si="38"/>
        <v>3.4724375565618002E-234</v>
      </c>
      <c r="I2500" s="7"/>
    </row>
    <row r="2501" spans="1:9" ht="12.75" customHeight="1" x14ac:dyDescent="0.3">
      <c r="A2501" s="3"/>
      <c r="B2501" s="3"/>
      <c r="C2501" s="1"/>
      <c r="D2501" s="1"/>
      <c r="E2501" s="1"/>
      <c r="F2501" s="3">
        <v>2496</v>
      </c>
      <c r="G2501" s="7"/>
      <c r="H2501" s="7">
        <f t="shared" si="38"/>
        <v>3.4724375565618002E-234</v>
      </c>
      <c r="I2501" s="7"/>
    </row>
    <row r="2502" spans="1:9" ht="12.75" customHeight="1" x14ac:dyDescent="0.3">
      <c r="A2502" s="3"/>
      <c r="B2502" s="3"/>
      <c r="C2502" s="1"/>
      <c r="D2502" s="1"/>
      <c r="E2502" s="1"/>
      <c r="F2502" s="3">
        <v>2497</v>
      </c>
      <c r="G2502" s="7"/>
      <c r="H2502" s="7">
        <f t="shared" si="38"/>
        <v>3.4724375565618002E-234</v>
      </c>
      <c r="I2502" s="7"/>
    </row>
    <row r="2503" spans="1:9" ht="12.75" customHeight="1" x14ac:dyDescent="0.3">
      <c r="A2503" s="3"/>
      <c r="B2503" s="3"/>
      <c r="C2503" s="1"/>
      <c r="D2503" s="1"/>
      <c r="E2503" s="1"/>
      <c r="F2503" s="3">
        <v>2498</v>
      </c>
      <c r="G2503" s="7"/>
      <c r="H2503" s="7">
        <f t="shared" ref="H2503:H2566" si="39">(1/$D$7)*EXP(-((G2503-$D$6)/$D$7)-EXP(-((G2503-$D$6)/$D$7)))</f>
        <v>3.4724375565618002E-234</v>
      </c>
      <c r="I2503" s="7"/>
    </row>
    <row r="2504" spans="1:9" ht="12.75" customHeight="1" x14ac:dyDescent="0.3">
      <c r="A2504" s="3"/>
      <c r="B2504" s="3"/>
      <c r="C2504" s="1"/>
      <c r="D2504" s="1"/>
      <c r="E2504" s="1"/>
      <c r="F2504" s="3">
        <v>2499</v>
      </c>
      <c r="G2504" s="7"/>
      <c r="H2504" s="7">
        <f t="shared" si="39"/>
        <v>3.4724375565618002E-234</v>
      </c>
      <c r="I2504" s="7"/>
    </row>
    <row r="2505" spans="1:9" ht="12.75" customHeight="1" x14ac:dyDescent="0.3">
      <c r="A2505" s="3"/>
      <c r="B2505" s="3"/>
      <c r="C2505" s="1"/>
      <c r="D2505" s="1"/>
      <c r="E2505" s="1"/>
      <c r="F2505" s="3">
        <v>2500</v>
      </c>
      <c r="G2505" s="7"/>
      <c r="H2505" s="7">
        <f t="shared" si="39"/>
        <v>3.4724375565618002E-234</v>
      </c>
      <c r="I2505" s="7"/>
    </row>
    <row r="2506" spans="1:9" ht="12.75" customHeight="1" x14ac:dyDescent="0.3">
      <c r="A2506" s="3"/>
      <c r="B2506" s="3"/>
      <c r="C2506" s="1"/>
      <c r="D2506" s="1"/>
      <c r="E2506" s="1"/>
      <c r="F2506" s="3">
        <v>2501</v>
      </c>
      <c r="G2506" s="7"/>
      <c r="H2506" s="7">
        <f t="shared" si="39"/>
        <v>3.4724375565618002E-234</v>
      </c>
      <c r="I2506" s="7"/>
    </row>
    <row r="2507" spans="1:9" ht="12.75" customHeight="1" x14ac:dyDescent="0.3">
      <c r="A2507" s="3"/>
      <c r="B2507" s="3"/>
      <c r="C2507" s="1"/>
      <c r="D2507" s="1"/>
      <c r="E2507" s="1"/>
      <c r="F2507" s="3">
        <v>2502</v>
      </c>
      <c r="G2507" s="7"/>
      <c r="H2507" s="7">
        <f t="shared" si="39"/>
        <v>3.4724375565618002E-234</v>
      </c>
      <c r="I2507" s="7"/>
    </row>
    <row r="2508" spans="1:9" ht="12.75" customHeight="1" x14ac:dyDescent="0.3">
      <c r="A2508" s="3"/>
      <c r="B2508" s="3"/>
      <c r="C2508" s="1"/>
      <c r="D2508" s="1"/>
      <c r="E2508" s="1"/>
      <c r="F2508" s="3">
        <v>2503</v>
      </c>
      <c r="G2508" s="7"/>
      <c r="H2508" s="7">
        <f t="shared" si="39"/>
        <v>3.4724375565618002E-234</v>
      </c>
      <c r="I2508" s="7"/>
    </row>
    <row r="2509" spans="1:9" ht="12.75" customHeight="1" x14ac:dyDescent="0.3">
      <c r="A2509" s="3"/>
      <c r="B2509" s="3"/>
      <c r="C2509" s="1"/>
      <c r="D2509" s="1"/>
      <c r="E2509" s="1"/>
      <c r="F2509" s="3">
        <v>2504</v>
      </c>
      <c r="G2509" s="7"/>
      <c r="H2509" s="7">
        <f t="shared" si="39"/>
        <v>3.4724375565618002E-234</v>
      </c>
      <c r="I2509" s="7"/>
    </row>
    <row r="2510" spans="1:9" ht="12.75" customHeight="1" x14ac:dyDescent="0.3">
      <c r="A2510" s="3"/>
      <c r="B2510" s="3"/>
      <c r="C2510" s="1"/>
      <c r="D2510" s="1"/>
      <c r="E2510" s="1"/>
      <c r="F2510" s="3">
        <v>2505</v>
      </c>
      <c r="G2510" s="7"/>
      <c r="H2510" s="7">
        <f t="shared" si="39"/>
        <v>3.4724375565618002E-234</v>
      </c>
      <c r="I2510" s="7"/>
    </row>
    <row r="2511" spans="1:9" ht="12.75" customHeight="1" x14ac:dyDescent="0.3">
      <c r="A2511" s="3"/>
      <c r="B2511" s="3"/>
      <c r="C2511" s="1"/>
      <c r="D2511" s="1"/>
      <c r="E2511" s="1"/>
      <c r="F2511" s="3">
        <v>2506</v>
      </c>
      <c r="G2511" s="7"/>
      <c r="H2511" s="7">
        <f t="shared" si="39"/>
        <v>3.4724375565618002E-234</v>
      </c>
      <c r="I2511" s="7"/>
    </row>
    <row r="2512" spans="1:9" ht="12.75" customHeight="1" x14ac:dyDescent="0.3">
      <c r="A2512" s="3"/>
      <c r="B2512" s="3"/>
      <c r="C2512" s="1"/>
      <c r="D2512" s="1"/>
      <c r="E2512" s="1"/>
      <c r="F2512" s="3">
        <v>2507</v>
      </c>
      <c r="G2512" s="7"/>
      <c r="H2512" s="7">
        <f t="shared" si="39"/>
        <v>3.4724375565618002E-234</v>
      </c>
      <c r="I2512" s="7"/>
    </row>
    <row r="2513" spans="1:9" ht="12.75" customHeight="1" x14ac:dyDescent="0.3">
      <c r="A2513" s="3"/>
      <c r="B2513" s="3"/>
      <c r="C2513" s="1"/>
      <c r="D2513" s="1"/>
      <c r="E2513" s="1"/>
      <c r="F2513" s="3">
        <v>2508</v>
      </c>
      <c r="G2513" s="7"/>
      <c r="H2513" s="7">
        <f t="shared" si="39"/>
        <v>3.4724375565618002E-234</v>
      </c>
      <c r="I2513" s="7"/>
    </row>
    <row r="2514" spans="1:9" ht="12.75" customHeight="1" x14ac:dyDescent="0.3">
      <c r="A2514" s="3"/>
      <c r="B2514" s="3"/>
      <c r="C2514" s="1"/>
      <c r="D2514" s="1"/>
      <c r="E2514" s="1"/>
      <c r="F2514" s="3">
        <v>2509</v>
      </c>
      <c r="G2514" s="7"/>
      <c r="H2514" s="7">
        <f t="shared" si="39"/>
        <v>3.4724375565618002E-234</v>
      </c>
      <c r="I2514" s="7"/>
    </row>
    <row r="2515" spans="1:9" ht="12.75" customHeight="1" x14ac:dyDescent="0.3">
      <c r="A2515" s="3"/>
      <c r="B2515" s="3"/>
      <c r="C2515" s="1"/>
      <c r="D2515" s="1"/>
      <c r="E2515" s="1"/>
      <c r="F2515" s="3">
        <v>2510</v>
      </c>
      <c r="G2515" s="7"/>
      <c r="H2515" s="7">
        <f t="shared" si="39"/>
        <v>3.4724375565618002E-234</v>
      </c>
      <c r="I2515" s="7"/>
    </row>
    <row r="2516" spans="1:9" ht="12.75" customHeight="1" x14ac:dyDescent="0.3">
      <c r="A2516" s="3"/>
      <c r="B2516" s="3"/>
      <c r="C2516" s="1"/>
      <c r="D2516" s="1"/>
      <c r="E2516" s="1"/>
      <c r="F2516" s="3">
        <v>2511</v>
      </c>
      <c r="G2516" s="7"/>
      <c r="H2516" s="7">
        <f t="shared" si="39"/>
        <v>3.4724375565618002E-234</v>
      </c>
      <c r="I2516" s="7"/>
    </row>
    <row r="2517" spans="1:9" ht="12.75" customHeight="1" x14ac:dyDescent="0.3">
      <c r="A2517" s="3"/>
      <c r="B2517" s="3"/>
      <c r="C2517" s="1"/>
      <c r="D2517" s="1"/>
      <c r="E2517" s="1"/>
      <c r="F2517" s="3">
        <v>2512</v>
      </c>
      <c r="G2517" s="7"/>
      <c r="H2517" s="7">
        <f t="shared" si="39"/>
        <v>3.4724375565618002E-234</v>
      </c>
      <c r="I2517" s="7"/>
    </row>
    <row r="2518" spans="1:9" ht="12.75" customHeight="1" x14ac:dyDescent="0.3">
      <c r="A2518" s="3"/>
      <c r="B2518" s="3"/>
      <c r="C2518" s="1"/>
      <c r="D2518" s="1"/>
      <c r="E2518" s="1"/>
      <c r="F2518" s="3">
        <v>2513</v>
      </c>
      <c r="G2518" s="7"/>
      <c r="H2518" s="7">
        <f t="shared" si="39"/>
        <v>3.4724375565618002E-234</v>
      </c>
      <c r="I2518" s="7"/>
    </row>
    <row r="2519" spans="1:9" ht="12.75" customHeight="1" x14ac:dyDescent="0.3">
      <c r="A2519" s="3"/>
      <c r="B2519" s="3"/>
      <c r="C2519" s="1"/>
      <c r="D2519" s="1"/>
      <c r="E2519" s="1"/>
      <c r="F2519" s="3">
        <v>2514</v>
      </c>
      <c r="G2519" s="7"/>
      <c r="H2519" s="7">
        <f t="shared" si="39"/>
        <v>3.4724375565618002E-234</v>
      </c>
      <c r="I2519" s="7"/>
    </row>
    <row r="2520" spans="1:9" ht="12.75" customHeight="1" x14ac:dyDescent="0.3">
      <c r="A2520" s="3"/>
      <c r="B2520" s="3"/>
      <c r="C2520" s="1"/>
      <c r="D2520" s="1"/>
      <c r="E2520" s="1"/>
      <c r="F2520" s="3">
        <v>2515</v>
      </c>
      <c r="G2520" s="7"/>
      <c r="H2520" s="7">
        <f t="shared" si="39"/>
        <v>3.4724375565618002E-234</v>
      </c>
      <c r="I2520" s="7"/>
    </row>
    <row r="2521" spans="1:9" ht="12.75" customHeight="1" x14ac:dyDescent="0.3">
      <c r="A2521" s="3"/>
      <c r="B2521" s="3"/>
      <c r="C2521" s="1"/>
      <c r="D2521" s="1"/>
      <c r="E2521" s="1"/>
      <c r="F2521" s="3">
        <v>2516</v>
      </c>
      <c r="G2521" s="7"/>
      <c r="H2521" s="7">
        <f t="shared" si="39"/>
        <v>3.4724375565618002E-234</v>
      </c>
      <c r="I2521" s="7"/>
    </row>
    <row r="2522" spans="1:9" ht="12.75" customHeight="1" x14ac:dyDescent="0.3">
      <c r="A2522" s="3"/>
      <c r="B2522" s="3"/>
      <c r="C2522" s="1"/>
      <c r="D2522" s="1"/>
      <c r="E2522" s="1"/>
      <c r="F2522" s="3">
        <v>2517</v>
      </c>
      <c r="G2522" s="7"/>
      <c r="H2522" s="7">
        <f t="shared" si="39"/>
        <v>3.4724375565618002E-234</v>
      </c>
      <c r="I2522" s="7"/>
    </row>
    <row r="2523" spans="1:9" ht="12.75" customHeight="1" x14ac:dyDescent="0.3">
      <c r="A2523" s="3"/>
      <c r="B2523" s="3"/>
      <c r="C2523" s="1"/>
      <c r="D2523" s="1"/>
      <c r="E2523" s="1"/>
      <c r="F2523" s="3">
        <v>2518</v>
      </c>
      <c r="G2523" s="7"/>
      <c r="H2523" s="7">
        <f t="shared" si="39"/>
        <v>3.4724375565618002E-234</v>
      </c>
      <c r="I2523" s="7"/>
    </row>
    <row r="2524" spans="1:9" ht="12.75" customHeight="1" x14ac:dyDescent="0.3">
      <c r="A2524" s="3"/>
      <c r="B2524" s="3"/>
      <c r="C2524" s="1"/>
      <c r="D2524" s="1"/>
      <c r="E2524" s="1"/>
      <c r="F2524" s="3">
        <v>2519</v>
      </c>
      <c r="G2524" s="7"/>
      <c r="H2524" s="7">
        <f t="shared" si="39"/>
        <v>3.4724375565618002E-234</v>
      </c>
      <c r="I2524" s="7"/>
    </row>
    <row r="2525" spans="1:9" ht="12.75" customHeight="1" x14ac:dyDescent="0.3">
      <c r="A2525" s="3"/>
      <c r="B2525" s="3"/>
      <c r="C2525" s="1"/>
      <c r="D2525" s="1"/>
      <c r="E2525" s="1"/>
      <c r="F2525" s="3">
        <v>2520</v>
      </c>
      <c r="G2525" s="7"/>
      <c r="H2525" s="7">
        <f t="shared" si="39"/>
        <v>3.4724375565618002E-234</v>
      </c>
      <c r="I2525" s="7"/>
    </row>
    <row r="2526" spans="1:9" ht="12.75" customHeight="1" x14ac:dyDescent="0.3">
      <c r="A2526" s="3"/>
      <c r="B2526" s="3"/>
      <c r="C2526" s="1"/>
      <c r="D2526" s="1"/>
      <c r="E2526" s="1"/>
      <c r="F2526" s="3">
        <v>2521</v>
      </c>
      <c r="G2526" s="7"/>
      <c r="H2526" s="7">
        <f t="shared" si="39"/>
        <v>3.4724375565618002E-234</v>
      </c>
      <c r="I2526" s="7"/>
    </row>
    <row r="2527" spans="1:9" ht="12.75" customHeight="1" x14ac:dyDescent="0.3">
      <c r="A2527" s="3"/>
      <c r="B2527" s="3"/>
      <c r="C2527" s="1"/>
      <c r="D2527" s="1"/>
      <c r="E2527" s="1"/>
      <c r="F2527" s="3">
        <v>2522</v>
      </c>
      <c r="G2527" s="7"/>
      <c r="H2527" s="7">
        <f t="shared" si="39"/>
        <v>3.4724375565618002E-234</v>
      </c>
      <c r="I2527" s="7"/>
    </row>
    <row r="2528" spans="1:9" ht="12.75" customHeight="1" x14ac:dyDescent="0.3">
      <c r="A2528" s="3"/>
      <c r="B2528" s="3"/>
      <c r="C2528" s="1"/>
      <c r="D2528" s="1"/>
      <c r="E2528" s="1"/>
      <c r="F2528" s="3">
        <v>2523</v>
      </c>
      <c r="G2528" s="7"/>
      <c r="H2528" s="7">
        <f t="shared" si="39"/>
        <v>3.4724375565618002E-234</v>
      </c>
      <c r="I2528" s="7"/>
    </row>
    <row r="2529" spans="1:9" ht="12.75" customHeight="1" x14ac:dyDescent="0.3">
      <c r="A2529" s="3"/>
      <c r="B2529" s="3"/>
      <c r="C2529" s="1"/>
      <c r="D2529" s="1"/>
      <c r="E2529" s="1"/>
      <c r="F2529" s="3">
        <v>2524</v>
      </c>
      <c r="G2529" s="7"/>
      <c r="H2529" s="7">
        <f t="shared" si="39"/>
        <v>3.4724375565618002E-234</v>
      </c>
      <c r="I2529" s="7"/>
    </row>
    <row r="2530" spans="1:9" ht="12.75" customHeight="1" x14ac:dyDescent="0.3">
      <c r="A2530" s="3"/>
      <c r="B2530" s="3"/>
      <c r="C2530" s="1"/>
      <c r="D2530" s="1"/>
      <c r="E2530" s="1"/>
      <c r="F2530" s="3">
        <v>2525</v>
      </c>
      <c r="G2530" s="7"/>
      <c r="H2530" s="7">
        <f t="shared" si="39"/>
        <v>3.4724375565618002E-234</v>
      </c>
      <c r="I2530" s="7"/>
    </row>
    <row r="2531" spans="1:9" ht="12.75" customHeight="1" x14ac:dyDescent="0.3">
      <c r="A2531" s="3"/>
      <c r="B2531" s="3"/>
      <c r="C2531" s="1"/>
      <c r="D2531" s="1"/>
      <c r="E2531" s="1"/>
      <c r="F2531" s="3">
        <v>2526</v>
      </c>
      <c r="G2531" s="7"/>
      <c r="H2531" s="7">
        <f t="shared" si="39"/>
        <v>3.4724375565618002E-234</v>
      </c>
      <c r="I2531" s="7"/>
    </row>
    <row r="2532" spans="1:9" ht="12.75" customHeight="1" x14ac:dyDescent="0.3">
      <c r="A2532" s="3"/>
      <c r="B2532" s="3"/>
      <c r="C2532" s="1"/>
      <c r="D2532" s="1"/>
      <c r="E2532" s="1"/>
      <c r="F2532" s="3">
        <v>2527</v>
      </c>
      <c r="G2532" s="7"/>
      <c r="H2532" s="7">
        <f t="shared" si="39"/>
        <v>3.4724375565618002E-234</v>
      </c>
      <c r="I2532" s="7"/>
    </row>
    <row r="2533" spans="1:9" ht="12.75" customHeight="1" x14ac:dyDescent="0.3">
      <c r="A2533" s="3"/>
      <c r="B2533" s="3"/>
      <c r="C2533" s="1"/>
      <c r="D2533" s="1"/>
      <c r="E2533" s="1"/>
      <c r="F2533" s="3">
        <v>2528</v>
      </c>
      <c r="G2533" s="7"/>
      <c r="H2533" s="7">
        <f t="shared" si="39"/>
        <v>3.4724375565618002E-234</v>
      </c>
      <c r="I2533" s="7"/>
    </row>
    <row r="2534" spans="1:9" ht="12.75" customHeight="1" x14ac:dyDescent="0.3">
      <c r="A2534" s="3"/>
      <c r="B2534" s="3"/>
      <c r="C2534" s="1"/>
      <c r="D2534" s="1"/>
      <c r="E2534" s="1"/>
      <c r="F2534" s="3">
        <v>2529</v>
      </c>
      <c r="G2534" s="7"/>
      <c r="H2534" s="7">
        <f t="shared" si="39"/>
        <v>3.4724375565618002E-234</v>
      </c>
      <c r="I2534" s="7"/>
    </row>
    <row r="2535" spans="1:9" ht="12.75" customHeight="1" x14ac:dyDescent="0.3">
      <c r="A2535" s="3"/>
      <c r="B2535" s="3"/>
      <c r="C2535" s="1"/>
      <c r="D2535" s="1"/>
      <c r="E2535" s="1"/>
      <c r="F2535" s="3">
        <v>2530</v>
      </c>
      <c r="G2535" s="7"/>
      <c r="H2535" s="7">
        <f t="shared" si="39"/>
        <v>3.4724375565618002E-234</v>
      </c>
      <c r="I2535" s="7"/>
    </row>
    <row r="2536" spans="1:9" ht="12.75" customHeight="1" x14ac:dyDescent="0.3">
      <c r="A2536" s="3"/>
      <c r="B2536" s="3"/>
      <c r="C2536" s="1"/>
      <c r="D2536" s="1"/>
      <c r="E2536" s="1"/>
      <c r="F2536" s="3">
        <v>2531</v>
      </c>
      <c r="G2536" s="7"/>
      <c r="H2536" s="7">
        <f t="shared" si="39"/>
        <v>3.4724375565618002E-234</v>
      </c>
      <c r="I2536" s="7"/>
    </row>
    <row r="2537" spans="1:9" ht="12.75" customHeight="1" x14ac:dyDescent="0.3">
      <c r="A2537" s="3"/>
      <c r="B2537" s="3"/>
      <c r="C2537" s="1"/>
      <c r="D2537" s="1"/>
      <c r="E2537" s="1"/>
      <c r="F2537" s="3">
        <v>2532</v>
      </c>
      <c r="G2537" s="7"/>
      <c r="H2537" s="7">
        <f t="shared" si="39"/>
        <v>3.4724375565618002E-234</v>
      </c>
      <c r="I2537" s="7"/>
    </row>
    <row r="2538" spans="1:9" ht="12.75" customHeight="1" x14ac:dyDescent="0.3">
      <c r="A2538" s="3"/>
      <c r="B2538" s="3"/>
      <c r="C2538" s="1"/>
      <c r="D2538" s="1"/>
      <c r="E2538" s="1"/>
      <c r="F2538" s="3">
        <v>2533</v>
      </c>
      <c r="G2538" s="7"/>
      <c r="H2538" s="7">
        <f t="shared" si="39"/>
        <v>3.4724375565618002E-234</v>
      </c>
      <c r="I2538" s="7"/>
    </row>
    <row r="2539" spans="1:9" ht="12.75" customHeight="1" x14ac:dyDescent="0.3">
      <c r="A2539" s="3"/>
      <c r="B2539" s="3"/>
      <c r="C2539" s="1"/>
      <c r="D2539" s="1"/>
      <c r="E2539" s="1"/>
      <c r="F2539" s="3">
        <v>2534</v>
      </c>
      <c r="G2539" s="7"/>
      <c r="H2539" s="7">
        <f t="shared" si="39"/>
        <v>3.4724375565618002E-234</v>
      </c>
      <c r="I2539" s="7"/>
    </row>
    <row r="2540" spans="1:9" ht="12.75" customHeight="1" x14ac:dyDescent="0.3">
      <c r="A2540" s="3"/>
      <c r="B2540" s="3"/>
      <c r="C2540" s="1"/>
      <c r="D2540" s="1"/>
      <c r="E2540" s="1"/>
      <c r="F2540" s="3">
        <v>2535</v>
      </c>
      <c r="G2540" s="7"/>
      <c r="H2540" s="7">
        <f t="shared" si="39"/>
        <v>3.4724375565618002E-234</v>
      </c>
      <c r="I2540" s="7"/>
    </row>
    <row r="2541" spans="1:9" ht="12.75" customHeight="1" x14ac:dyDescent="0.3">
      <c r="A2541" s="3"/>
      <c r="B2541" s="3"/>
      <c r="C2541" s="1"/>
      <c r="D2541" s="1"/>
      <c r="E2541" s="1"/>
      <c r="F2541" s="3">
        <v>2536</v>
      </c>
      <c r="G2541" s="7"/>
      <c r="H2541" s="7">
        <f t="shared" si="39"/>
        <v>3.4724375565618002E-234</v>
      </c>
      <c r="I2541" s="7"/>
    </row>
    <row r="2542" spans="1:9" ht="12.75" customHeight="1" x14ac:dyDescent="0.3">
      <c r="A2542" s="3"/>
      <c r="B2542" s="3"/>
      <c r="C2542" s="1"/>
      <c r="D2542" s="1"/>
      <c r="E2542" s="1"/>
      <c r="F2542" s="3">
        <v>2537</v>
      </c>
      <c r="G2542" s="7"/>
      <c r="H2542" s="7">
        <f t="shared" si="39"/>
        <v>3.4724375565618002E-234</v>
      </c>
      <c r="I2542" s="7"/>
    </row>
    <row r="2543" spans="1:9" ht="12.75" customHeight="1" x14ac:dyDescent="0.3">
      <c r="A2543" s="3"/>
      <c r="B2543" s="3"/>
      <c r="C2543" s="1"/>
      <c r="D2543" s="1"/>
      <c r="E2543" s="1"/>
      <c r="F2543" s="3">
        <v>2538</v>
      </c>
      <c r="G2543" s="7"/>
      <c r="H2543" s="7">
        <f t="shared" si="39"/>
        <v>3.4724375565618002E-234</v>
      </c>
      <c r="I2543" s="7"/>
    </row>
    <row r="2544" spans="1:9" ht="12.75" customHeight="1" x14ac:dyDescent="0.3">
      <c r="A2544" s="3"/>
      <c r="B2544" s="3"/>
      <c r="C2544" s="1"/>
      <c r="D2544" s="1"/>
      <c r="E2544" s="1"/>
      <c r="F2544" s="3">
        <v>2539</v>
      </c>
      <c r="G2544" s="7"/>
      <c r="H2544" s="7">
        <f t="shared" si="39"/>
        <v>3.4724375565618002E-234</v>
      </c>
      <c r="I2544" s="7"/>
    </row>
    <row r="2545" spans="1:9" ht="12.75" customHeight="1" x14ac:dyDescent="0.3">
      <c r="A2545" s="3"/>
      <c r="B2545" s="3"/>
      <c r="C2545" s="1"/>
      <c r="D2545" s="1"/>
      <c r="E2545" s="1"/>
      <c r="F2545" s="3">
        <v>2540</v>
      </c>
      <c r="G2545" s="7"/>
      <c r="H2545" s="7">
        <f t="shared" si="39"/>
        <v>3.4724375565618002E-234</v>
      </c>
      <c r="I2545" s="7"/>
    </row>
    <row r="2546" spans="1:9" ht="12.75" customHeight="1" x14ac:dyDescent="0.3">
      <c r="A2546" s="3"/>
      <c r="B2546" s="3"/>
      <c r="C2546" s="1"/>
      <c r="D2546" s="1"/>
      <c r="E2546" s="1"/>
      <c r="F2546" s="3">
        <v>2541</v>
      </c>
      <c r="G2546" s="7"/>
      <c r="H2546" s="7">
        <f t="shared" si="39"/>
        <v>3.4724375565618002E-234</v>
      </c>
      <c r="I2546" s="7"/>
    </row>
    <row r="2547" spans="1:9" ht="12.75" customHeight="1" x14ac:dyDescent="0.3">
      <c r="A2547" s="3"/>
      <c r="B2547" s="3"/>
      <c r="C2547" s="1"/>
      <c r="D2547" s="1"/>
      <c r="E2547" s="1"/>
      <c r="F2547" s="3">
        <v>2542</v>
      </c>
      <c r="G2547" s="7"/>
      <c r="H2547" s="7">
        <f t="shared" si="39"/>
        <v>3.4724375565618002E-234</v>
      </c>
      <c r="I2547" s="7"/>
    </row>
    <row r="2548" spans="1:9" ht="12.75" customHeight="1" x14ac:dyDescent="0.3">
      <c r="A2548" s="3"/>
      <c r="B2548" s="3"/>
      <c r="C2548" s="1"/>
      <c r="D2548" s="1"/>
      <c r="E2548" s="1"/>
      <c r="F2548" s="3">
        <v>2543</v>
      </c>
      <c r="G2548" s="7"/>
      <c r="H2548" s="7">
        <f t="shared" si="39"/>
        <v>3.4724375565618002E-234</v>
      </c>
      <c r="I2548" s="7"/>
    </row>
    <row r="2549" spans="1:9" ht="12.75" customHeight="1" x14ac:dyDescent="0.3">
      <c r="A2549" s="3"/>
      <c r="B2549" s="3"/>
      <c r="C2549" s="1"/>
      <c r="D2549" s="1"/>
      <c r="E2549" s="1"/>
      <c r="F2549" s="3">
        <v>2544</v>
      </c>
      <c r="G2549" s="7"/>
      <c r="H2549" s="7">
        <f t="shared" si="39"/>
        <v>3.4724375565618002E-234</v>
      </c>
      <c r="I2549" s="7"/>
    </row>
    <row r="2550" spans="1:9" ht="12.75" customHeight="1" x14ac:dyDescent="0.3">
      <c r="A2550" s="3"/>
      <c r="B2550" s="3"/>
      <c r="C2550" s="1"/>
      <c r="D2550" s="1"/>
      <c r="E2550" s="1"/>
      <c r="F2550" s="3">
        <v>2545</v>
      </c>
      <c r="G2550" s="7"/>
      <c r="H2550" s="7">
        <f t="shared" si="39"/>
        <v>3.4724375565618002E-234</v>
      </c>
      <c r="I2550" s="7"/>
    </row>
    <row r="2551" spans="1:9" ht="12.75" customHeight="1" x14ac:dyDescent="0.3">
      <c r="A2551" s="3"/>
      <c r="B2551" s="3"/>
      <c r="C2551" s="1"/>
      <c r="D2551" s="1"/>
      <c r="E2551" s="1"/>
      <c r="F2551" s="3">
        <v>2546</v>
      </c>
      <c r="G2551" s="7"/>
      <c r="H2551" s="7">
        <f t="shared" si="39"/>
        <v>3.4724375565618002E-234</v>
      </c>
      <c r="I2551" s="7"/>
    </row>
    <row r="2552" spans="1:9" ht="12.75" customHeight="1" x14ac:dyDescent="0.3">
      <c r="A2552" s="3"/>
      <c r="B2552" s="3"/>
      <c r="C2552" s="1"/>
      <c r="D2552" s="1"/>
      <c r="E2552" s="1"/>
      <c r="F2552" s="3">
        <v>2547</v>
      </c>
      <c r="G2552" s="7"/>
      <c r="H2552" s="7">
        <f t="shared" si="39"/>
        <v>3.4724375565618002E-234</v>
      </c>
      <c r="I2552" s="7"/>
    </row>
    <row r="2553" spans="1:9" ht="12.75" customHeight="1" x14ac:dyDescent="0.3">
      <c r="A2553" s="3"/>
      <c r="B2553" s="3"/>
      <c r="C2553" s="1"/>
      <c r="D2553" s="1"/>
      <c r="E2553" s="1"/>
      <c r="F2553" s="3">
        <v>2548</v>
      </c>
      <c r="G2553" s="7"/>
      <c r="H2553" s="7">
        <f t="shared" si="39"/>
        <v>3.4724375565618002E-234</v>
      </c>
      <c r="I2553" s="7"/>
    </row>
    <row r="2554" spans="1:9" ht="12.75" customHeight="1" x14ac:dyDescent="0.3">
      <c r="A2554" s="3"/>
      <c r="B2554" s="3"/>
      <c r="C2554" s="1"/>
      <c r="D2554" s="1"/>
      <c r="E2554" s="1"/>
      <c r="F2554" s="3">
        <v>2549</v>
      </c>
      <c r="G2554" s="7"/>
      <c r="H2554" s="7">
        <f t="shared" si="39"/>
        <v>3.4724375565618002E-234</v>
      </c>
      <c r="I2554" s="7"/>
    </row>
    <row r="2555" spans="1:9" ht="12.75" customHeight="1" x14ac:dyDescent="0.3">
      <c r="A2555" s="3"/>
      <c r="B2555" s="3"/>
      <c r="C2555" s="1"/>
      <c r="D2555" s="1"/>
      <c r="E2555" s="1"/>
      <c r="F2555" s="3">
        <v>2550</v>
      </c>
      <c r="G2555" s="7"/>
      <c r="H2555" s="7">
        <f t="shared" si="39"/>
        <v>3.4724375565618002E-234</v>
      </c>
      <c r="I2555" s="7"/>
    </row>
    <row r="2556" spans="1:9" ht="12.75" customHeight="1" x14ac:dyDescent="0.3">
      <c r="A2556" s="3"/>
      <c r="B2556" s="3"/>
      <c r="C2556" s="1"/>
      <c r="D2556" s="1"/>
      <c r="E2556" s="1"/>
      <c r="F2556" s="3">
        <v>2551</v>
      </c>
      <c r="G2556" s="7"/>
      <c r="H2556" s="7">
        <f t="shared" si="39"/>
        <v>3.4724375565618002E-234</v>
      </c>
      <c r="I2556" s="7"/>
    </row>
    <row r="2557" spans="1:9" ht="12.75" customHeight="1" x14ac:dyDescent="0.3">
      <c r="A2557" s="3"/>
      <c r="B2557" s="3"/>
      <c r="C2557" s="1"/>
      <c r="D2557" s="1"/>
      <c r="E2557" s="1"/>
      <c r="F2557" s="3">
        <v>2552</v>
      </c>
      <c r="G2557" s="7"/>
      <c r="H2557" s="7">
        <f t="shared" si="39"/>
        <v>3.4724375565618002E-234</v>
      </c>
      <c r="I2557" s="7"/>
    </row>
    <row r="2558" spans="1:9" ht="12.75" customHeight="1" x14ac:dyDescent="0.3">
      <c r="A2558" s="3"/>
      <c r="B2558" s="3"/>
      <c r="C2558" s="1"/>
      <c r="D2558" s="1"/>
      <c r="E2558" s="1"/>
      <c r="F2558" s="3">
        <v>2553</v>
      </c>
      <c r="G2558" s="7"/>
      <c r="H2558" s="7">
        <f t="shared" si="39"/>
        <v>3.4724375565618002E-234</v>
      </c>
      <c r="I2558" s="7"/>
    </row>
    <row r="2559" spans="1:9" ht="12.75" customHeight="1" x14ac:dyDescent="0.3">
      <c r="A2559" s="3"/>
      <c r="B2559" s="3"/>
      <c r="C2559" s="1"/>
      <c r="D2559" s="1"/>
      <c r="E2559" s="1"/>
      <c r="F2559" s="3">
        <v>2554</v>
      </c>
      <c r="G2559" s="7"/>
      <c r="H2559" s="7">
        <f t="shared" si="39"/>
        <v>3.4724375565618002E-234</v>
      </c>
      <c r="I2559" s="7"/>
    </row>
    <row r="2560" spans="1:9" ht="12.75" customHeight="1" x14ac:dyDescent="0.3">
      <c r="A2560" s="3"/>
      <c r="B2560" s="3"/>
      <c r="C2560" s="1"/>
      <c r="D2560" s="1"/>
      <c r="E2560" s="1"/>
      <c r="F2560" s="3">
        <v>2555</v>
      </c>
      <c r="G2560" s="7"/>
      <c r="H2560" s="7">
        <f t="shared" si="39"/>
        <v>3.4724375565618002E-234</v>
      </c>
      <c r="I2560" s="7"/>
    </row>
    <row r="2561" spans="1:9" ht="12.75" customHeight="1" x14ac:dyDescent="0.3">
      <c r="A2561" s="3"/>
      <c r="B2561" s="3"/>
      <c r="C2561" s="1"/>
      <c r="D2561" s="1"/>
      <c r="E2561" s="1"/>
      <c r="F2561" s="3">
        <v>2556</v>
      </c>
      <c r="G2561" s="7"/>
      <c r="H2561" s="7">
        <f t="shared" si="39"/>
        <v>3.4724375565618002E-234</v>
      </c>
      <c r="I2561" s="7"/>
    </row>
    <row r="2562" spans="1:9" ht="12.75" customHeight="1" x14ac:dyDescent="0.3">
      <c r="A2562" s="3"/>
      <c r="B2562" s="3"/>
      <c r="C2562" s="1"/>
      <c r="D2562" s="1"/>
      <c r="E2562" s="1"/>
      <c r="F2562" s="3">
        <v>2557</v>
      </c>
      <c r="G2562" s="7"/>
      <c r="H2562" s="7">
        <f t="shared" si="39"/>
        <v>3.4724375565618002E-234</v>
      </c>
      <c r="I2562" s="7"/>
    </row>
    <row r="2563" spans="1:9" ht="12.75" customHeight="1" x14ac:dyDescent="0.3">
      <c r="A2563" s="3"/>
      <c r="B2563" s="3"/>
      <c r="C2563" s="1"/>
      <c r="D2563" s="1"/>
      <c r="E2563" s="1"/>
      <c r="F2563" s="3">
        <v>2558</v>
      </c>
      <c r="G2563" s="7"/>
      <c r="H2563" s="7">
        <f t="shared" si="39"/>
        <v>3.4724375565618002E-234</v>
      </c>
      <c r="I2563" s="7"/>
    </row>
    <row r="2564" spans="1:9" ht="12.75" customHeight="1" x14ac:dyDescent="0.3">
      <c r="A2564" s="3"/>
      <c r="B2564" s="3"/>
      <c r="C2564" s="1"/>
      <c r="D2564" s="1"/>
      <c r="E2564" s="1"/>
      <c r="F2564" s="3">
        <v>2559</v>
      </c>
      <c r="G2564" s="7"/>
      <c r="H2564" s="7">
        <f t="shared" si="39"/>
        <v>3.4724375565618002E-234</v>
      </c>
      <c r="I2564" s="7"/>
    </row>
    <row r="2565" spans="1:9" ht="12.75" customHeight="1" x14ac:dyDescent="0.3">
      <c r="A2565" s="3"/>
      <c r="B2565" s="3"/>
      <c r="C2565" s="1"/>
      <c r="D2565" s="1"/>
      <c r="E2565" s="1"/>
      <c r="F2565" s="3">
        <v>2560</v>
      </c>
      <c r="G2565" s="7"/>
      <c r="H2565" s="7">
        <f t="shared" si="39"/>
        <v>3.4724375565618002E-234</v>
      </c>
      <c r="I2565" s="7"/>
    </row>
    <row r="2566" spans="1:9" ht="12.75" customHeight="1" x14ac:dyDescent="0.3">
      <c r="A2566" s="3"/>
      <c r="B2566" s="3"/>
      <c r="C2566" s="1"/>
      <c r="D2566" s="1"/>
      <c r="E2566" s="1"/>
      <c r="F2566" s="3">
        <v>2561</v>
      </c>
      <c r="G2566" s="7"/>
      <c r="H2566" s="7">
        <f t="shared" si="39"/>
        <v>3.4724375565618002E-234</v>
      </c>
      <c r="I2566" s="7"/>
    </row>
    <row r="2567" spans="1:9" ht="12.75" customHeight="1" x14ac:dyDescent="0.3">
      <c r="A2567" s="3"/>
      <c r="B2567" s="3"/>
      <c r="C2567" s="1"/>
      <c r="D2567" s="1"/>
      <c r="E2567" s="1"/>
      <c r="F2567" s="3">
        <v>2562</v>
      </c>
      <c r="G2567" s="7"/>
      <c r="H2567" s="7">
        <f t="shared" ref="H2567:H2630" si="40">(1/$D$7)*EXP(-((G2567-$D$6)/$D$7)-EXP(-((G2567-$D$6)/$D$7)))</f>
        <v>3.4724375565618002E-234</v>
      </c>
      <c r="I2567" s="7"/>
    </row>
    <row r="2568" spans="1:9" ht="12.75" customHeight="1" x14ac:dyDescent="0.3">
      <c r="A2568" s="3"/>
      <c r="B2568" s="3"/>
      <c r="C2568" s="1"/>
      <c r="D2568" s="1"/>
      <c r="E2568" s="1"/>
      <c r="F2568" s="3">
        <v>2563</v>
      </c>
      <c r="G2568" s="7"/>
      <c r="H2568" s="7">
        <f t="shared" si="40"/>
        <v>3.4724375565618002E-234</v>
      </c>
      <c r="I2568" s="7"/>
    </row>
    <row r="2569" spans="1:9" ht="12.75" customHeight="1" x14ac:dyDescent="0.3">
      <c r="A2569" s="3"/>
      <c r="B2569" s="3"/>
      <c r="C2569" s="1"/>
      <c r="D2569" s="1"/>
      <c r="E2569" s="1"/>
      <c r="F2569" s="3">
        <v>2564</v>
      </c>
      <c r="G2569" s="7"/>
      <c r="H2569" s="7">
        <f t="shared" si="40"/>
        <v>3.4724375565618002E-234</v>
      </c>
      <c r="I2569" s="7"/>
    </row>
    <row r="2570" spans="1:9" ht="12.75" customHeight="1" x14ac:dyDescent="0.3">
      <c r="A2570" s="3"/>
      <c r="B2570" s="3"/>
      <c r="C2570" s="1"/>
      <c r="D2570" s="1"/>
      <c r="E2570" s="1"/>
      <c r="F2570" s="3">
        <v>2565</v>
      </c>
      <c r="G2570" s="7"/>
      <c r="H2570" s="7">
        <f t="shared" si="40"/>
        <v>3.4724375565618002E-234</v>
      </c>
      <c r="I2570" s="7"/>
    </row>
    <row r="2571" spans="1:9" ht="12.75" customHeight="1" x14ac:dyDescent="0.3">
      <c r="A2571" s="3"/>
      <c r="B2571" s="3"/>
      <c r="C2571" s="1"/>
      <c r="D2571" s="1"/>
      <c r="E2571" s="1"/>
      <c r="F2571" s="3">
        <v>2566</v>
      </c>
      <c r="G2571" s="7"/>
      <c r="H2571" s="7">
        <f t="shared" si="40"/>
        <v>3.4724375565618002E-234</v>
      </c>
      <c r="I2571" s="7"/>
    </row>
    <row r="2572" spans="1:9" ht="12.75" customHeight="1" x14ac:dyDescent="0.3">
      <c r="A2572" s="3"/>
      <c r="B2572" s="3"/>
      <c r="C2572" s="1"/>
      <c r="D2572" s="1"/>
      <c r="E2572" s="1"/>
      <c r="F2572" s="3">
        <v>2567</v>
      </c>
      <c r="G2572" s="7"/>
      <c r="H2572" s="7">
        <f t="shared" si="40"/>
        <v>3.4724375565618002E-234</v>
      </c>
      <c r="I2572" s="7"/>
    </row>
    <row r="2573" spans="1:9" ht="12.75" customHeight="1" x14ac:dyDescent="0.3">
      <c r="A2573" s="3"/>
      <c r="B2573" s="3"/>
      <c r="C2573" s="1"/>
      <c r="D2573" s="1"/>
      <c r="E2573" s="1"/>
      <c r="F2573" s="3">
        <v>2568</v>
      </c>
      <c r="G2573" s="7"/>
      <c r="H2573" s="7">
        <f t="shared" si="40"/>
        <v>3.4724375565618002E-234</v>
      </c>
      <c r="I2573" s="7"/>
    </row>
    <row r="2574" spans="1:9" ht="12.75" customHeight="1" x14ac:dyDescent="0.3">
      <c r="A2574" s="3"/>
      <c r="B2574" s="3"/>
      <c r="C2574" s="1"/>
      <c r="D2574" s="1"/>
      <c r="E2574" s="1"/>
      <c r="F2574" s="3">
        <v>2569</v>
      </c>
      <c r="G2574" s="7"/>
      <c r="H2574" s="7">
        <f t="shared" si="40"/>
        <v>3.4724375565618002E-234</v>
      </c>
      <c r="I2574" s="7"/>
    </row>
    <row r="2575" spans="1:9" ht="12.75" customHeight="1" x14ac:dyDescent="0.3">
      <c r="A2575" s="3"/>
      <c r="B2575" s="3"/>
      <c r="C2575" s="1"/>
      <c r="D2575" s="1"/>
      <c r="E2575" s="1"/>
      <c r="F2575" s="3">
        <v>2570</v>
      </c>
      <c r="G2575" s="7"/>
      <c r="H2575" s="7">
        <f t="shared" si="40"/>
        <v>3.4724375565618002E-234</v>
      </c>
      <c r="I2575" s="7"/>
    </row>
    <row r="2576" spans="1:9" ht="12.75" customHeight="1" x14ac:dyDescent="0.3">
      <c r="A2576" s="3"/>
      <c r="B2576" s="3"/>
      <c r="C2576" s="1"/>
      <c r="D2576" s="1"/>
      <c r="E2576" s="1"/>
      <c r="F2576" s="3">
        <v>2571</v>
      </c>
      <c r="G2576" s="7"/>
      <c r="H2576" s="7">
        <f t="shared" si="40"/>
        <v>3.4724375565618002E-234</v>
      </c>
      <c r="I2576" s="7"/>
    </row>
    <row r="2577" spans="1:9" ht="12.75" customHeight="1" x14ac:dyDescent="0.3">
      <c r="A2577" s="3"/>
      <c r="B2577" s="3"/>
      <c r="C2577" s="1"/>
      <c r="D2577" s="1"/>
      <c r="E2577" s="1"/>
      <c r="F2577" s="3">
        <v>2572</v>
      </c>
      <c r="G2577" s="7"/>
      <c r="H2577" s="7">
        <f t="shared" si="40"/>
        <v>3.4724375565618002E-234</v>
      </c>
      <c r="I2577" s="7"/>
    </row>
    <row r="2578" spans="1:9" ht="12.75" customHeight="1" x14ac:dyDescent="0.3">
      <c r="A2578" s="3"/>
      <c r="B2578" s="3"/>
      <c r="C2578" s="1"/>
      <c r="D2578" s="1"/>
      <c r="E2578" s="1"/>
      <c r="F2578" s="3">
        <v>2573</v>
      </c>
      <c r="G2578" s="7"/>
      <c r="H2578" s="7">
        <f t="shared" si="40"/>
        <v>3.4724375565618002E-234</v>
      </c>
      <c r="I2578" s="7"/>
    </row>
    <row r="2579" spans="1:9" ht="12.75" customHeight="1" x14ac:dyDescent="0.3">
      <c r="A2579" s="3"/>
      <c r="B2579" s="3"/>
      <c r="C2579" s="1"/>
      <c r="D2579" s="1"/>
      <c r="E2579" s="1"/>
      <c r="F2579" s="3">
        <v>2574</v>
      </c>
      <c r="G2579" s="7"/>
      <c r="H2579" s="7">
        <f t="shared" si="40"/>
        <v>3.4724375565618002E-234</v>
      </c>
      <c r="I2579" s="7"/>
    </row>
    <row r="2580" spans="1:9" ht="12.75" customHeight="1" x14ac:dyDescent="0.3">
      <c r="A2580" s="3"/>
      <c r="B2580" s="3"/>
      <c r="C2580" s="1"/>
      <c r="D2580" s="1"/>
      <c r="E2580" s="1"/>
      <c r="F2580" s="3">
        <v>2575</v>
      </c>
      <c r="G2580" s="7"/>
      <c r="H2580" s="7">
        <f t="shared" si="40"/>
        <v>3.4724375565618002E-234</v>
      </c>
      <c r="I2580" s="7"/>
    </row>
    <row r="2581" spans="1:9" ht="12.75" customHeight="1" x14ac:dyDescent="0.3">
      <c r="A2581" s="3"/>
      <c r="B2581" s="3"/>
      <c r="C2581" s="1"/>
      <c r="D2581" s="1"/>
      <c r="E2581" s="1"/>
      <c r="F2581" s="3">
        <v>2576</v>
      </c>
      <c r="G2581" s="7"/>
      <c r="H2581" s="7">
        <f t="shared" si="40"/>
        <v>3.4724375565618002E-234</v>
      </c>
      <c r="I2581" s="7"/>
    </row>
    <row r="2582" spans="1:9" ht="12.75" customHeight="1" x14ac:dyDescent="0.3">
      <c r="A2582" s="3"/>
      <c r="B2582" s="3"/>
      <c r="C2582" s="1"/>
      <c r="D2582" s="1"/>
      <c r="E2582" s="1"/>
      <c r="F2582" s="3">
        <v>2577</v>
      </c>
      <c r="G2582" s="7"/>
      <c r="H2582" s="7">
        <f t="shared" si="40"/>
        <v>3.4724375565618002E-234</v>
      </c>
      <c r="I2582" s="7"/>
    </row>
    <row r="2583" spans="1:9" ht="12.75" customHeight="1" x14ac:dyDescent="0.3">
      <c r="A2583" s="3"/>
      <c r="B2583" s="3"/>
      <c r="C2583" s="1"/>
      <c r="D2583" s="1"/>
      <c r="E2583" s="1"/>
      <c r="F2583" s="3">
        <v>2578</v>
      </c>
      <c r="G2583" s="7"/>
      <c r="H2583" s="7">
        <f t="shared" si="40"/>
        <v>3.4724375565618002E-234</v>
      </c>
      <c r="I2583" s="7"/>
    </row>
    <row r="2584" spans="1:9" ht="12.75" customHeight="1" x14ac:dyDescent="0.3">
      <c r="A2584" s="3"/>
      <c r="B2584" s="3"/>
      <c r="C2584" s="1"/>
      <c r="D2584" s="1"/>
      <c r="E2584" s="1"/>
      <c r="F2584" s="3">
        <v>2579</v>
      </c>
      <c r="G2584" s="7"/>
      <c r="H2584" s="7">
        <f t="shared" si="40"/>
        <v>3.4724375565618002E-234</v>
      </c>
      <c r="I2584" s="7"/>
    </row>
    <row r="2585" spans="1:9" ht="12.75" customHeight="1" x14ac:dyDescent="0.3">
      <c r="A2585" s="3"/>
      <c r="B2585" s="3"/>
      <c r="C2585" s="1"/>
      <c r="D2585" s="1"/>
      <c r="E2585" s="1"/>
      <c r="F2585" s="3">
        <v>2580</v>
      </c>
      <c r="G2585" s="7"/>
      <c r="H2585" s="7">
        <f t="shared" si="40"/>
        <v>3.4724375565618002E-234</v>
      </c>
      <c r="I2585" s="7"/>
    </row>
    <row r="2586" spans="1:9" ht="12.75" customHeight="1" x14ac:dyDescent="0.3">
      <c r="A2586" s="3"/>
      <c r="B2586" s="3"/>
      <c r="C2586" s="1"/>
      <c r="D2586" s="1"/>
      <c r="E2586" s="1"/>
      <c r="F2586" s="3">
        <v>2581</v>
      </c>
      <c r="G2586" s="7"/>
      <c r="H2586" s="7">
        <f t="shared" si="40"/>
        <v>3.4724375565618002E-234</v>
      </c>
      <c r="I2586" s="7"/>
    </row>
    <row r="2587" spans="1:9" ht="12.75" customHeight="1" x14ac:dyDescent="0.3">
      <c r="A2587" s="3"/>
      <c r="B2587" s="3"/>
      <c r="C2587" s="1"/>
      <c r="D2587" s="1"/>
      <c r="E2587" s="1"/>
      <c r="F2587" s="3">
        <v>2582</v>
      </c>
      <c r="G2587" s="7"/>
      <c r="H2587" s="7">
        <f t="shared" si="40"/>
        <v>3.4724375565618002E-234</v>
      </c>
      <c r="I2587" s="7"/>
    </row>
    <row r="2588" spans="1:9" ht="12.75" customHeight="1" x14ac:dyDescent="0.3">
      <c r="A2588" s="3"/>
      <c r="B2588" s="3"/>
      <c r="C2588" s="1"/>
      <c r="D2588" s="1"/>
      <c r="E2588" s="1"/>
      <c r="F2588" s="3">
        <v>2583</v>
      </c>
      <c r="G2588" s="7"/>
      <c r="H2588" s="7">
        <f t="shared" si="40"/>
        <v>3.4724375565618002E-234</v>
      </c>
      <c r="I2588" s="7"/>
    </row>
    <row r="2589" spans="1:9" ht="12.75" customHeight="1" x14ac:dyDescent="0.3">
      <c r="A2589" s="3"/>
      <c r="B2589" s="3"/>
      <c r="C2589" s="1"/>
      <c r="D2589" s="1"/>
      <c r="E2589" s="1"/>
      <c r="F2589" s="3">
        <v>2584</v>
      </c>
      <c r="G2589" s="7"/>
      <c r="H2589" s="7">
        <f t="shared" si="40"/>
        <v>3.4724375565618002E-234</v>
      </c>
      <c r="I2589" s="7"/>
    </row>
    <row r="2590" spans="1:9" ht="12.75" customHeight="1" x14ac:dyDescent="0.3">
      <c r="A2590" s="3"/>
      <c r="B2590" s="3"/>
      <c r="C2590" s="1"/>
      <c r="D2590" s="1"/>
      <c r="E2590" s="1"/>
      <c r="F2590" s="3">
        <v>2585</v>
      </c>
      <c r="G2590" s="7"/>
      <c r="H2590" s="7">
        <f t="shared" si="40"/>
        <v>3.4724375565618002E-234</v>
      </c>
      <c r="I2590" s="7"/>
    </row>
    <row r="2591" spans="1:9" ht="12.75" customHeight="1" x14ac:dyDescent="0.3">
      <c r="A2591" s="3"/>
      <c r="B2591" s="3"/>
      <c r="C2591" s="1"/>
      <c r="D2591" s="1"/>
      <c r="E2591" s="1"/>
      <c r="F2591" s="3">
        <v>2586</v>
      </c>
      <c r="G2591" s="7"/>
      <c r="H2591" s="7">
        <f t="shared" si="40"/>
        <v>3.4724375565618002E-234</v>
      </c>
      <c r="I2591" s="7"/>
    </row>
    <row r="2592" spans="1:9" ht="12.75" customHeight="1" x14ac:dyDescent="0.3">
      <c r="A2592" s="3"/>
      <c r="B2592" s="3"/>
      <c r="C2592" s="1"/>
      <c r="D2592" s="1"/>
      <c r="E2592" s="1"/>
      <c r="F2592" s="3">
        <v>2587</v>
      </c>
      <c r="G2592" s="7"/>
      <c r="H2592" s="7">
        <f t="shared" si="40"/>
        <v>3.4724375565618002E-234</v>
      </c>
      <c r="I2592" s="7"/>
    </row>
    <row r="2593" spans="1:9" ht="12.75" customHeight="1" x14ac:dyDescent="0.3">
      <c r="A2593" s="3"/>
      <c r="B2593" s="3"/>
      <c r="C2593" s="1"/>
      <c r="D2593" s="1"/>
      <c r="E2593" s="1"/>
      <c r="F2593" s="3">
        <v>2588</v>
      </c>
      <c r="G2593" s="7"/>
      <c r="H2593" s="7">
        <f t="shared" si="40"/>
        <v>3.4724375565618002E-234</v>
      </c>
      <c r="I2593" s="7"/>
    </row>
    <row r="2594" spans="1:9" ht="12.75" customHeight="1" x14ac:dyDescent="0.3">
      <c r="A2594" s="3"/>
      <c r="B2594" s="3"/>
      <c r="C2594" s="1"/>
      <c r="D2594" s="1"/>
      <c r="E2594" s="1"/>
      <c r="F2594" s="3">
        <v>2589</v>
      </c>
      <c r="G2594" s="7"/>
      <c r="H2594" s="7">
        <f t="shared" si="40"/>
        <v>3.4724375565618002E-234</v>
      </c>
      <c r="I2594" s="7"/>
    </row>
    <row r="2595" spans="1:9" ht="12.75" customHeight="1" x14ac:dyDescent="0.3">
      <c r="A2595" s="3"/>
      <c r="B2595" s="3"/>
      <c r="C2595" s="1"/>
      <c r="D2595" s="1"/>
      <c r="E2595" s="1"/>
      <c r="F2595" s="3">
        <v>2590</v>
      </c>
      <c r="G2595" s="7"/>
      <c r="H2595" s="7">
        <f t="shared" si="40"/>
        <v>3.4724375565618002E-234</v>
      </c>
      <c r="I2595" s="7"/>
    </row>
    <row r="2596" spans="1:9" ht="12.75" customHeight="1" x14ac:dyDescent="0.3">
      <c r="A2596" s="3"/>
      <c r="B2596" s="3"/>
      <c r="C2596" s="1"/>
      <c r="D2596" s="1"/>
      <c r="E2596" s="1"/>
      <c r="F2596" s="3">
        <v>2591</v>
      </c>
      <c r="G2596" s="7"/>
      <c r="H2596" s="7">
        <f t="shared" si="40"/>
        <v>3.4724375565618002E-234</v>
      </c>
      <c r="I2596" s="7"/>
    </row>
    <row r="2597" spans="1:9" ht="12.75" customHeight="1" x14ac:dyDescent="0.3">
      <c r="A2597" s="3"/>
      <c r="B2597" s="3"/>
      <c r="C2597" s="1"/>
      <c r="D2597" s="1"/>
      <c r="E2597" s="1"/>
      <c r="F2597" s="3">
        <v>2592</v>
      </c>
      <c r="G2597" s="7"/>
      <c r="H2597" s="7">
        <f t="shared" si="40"/>
        <v>3.4724375565618002E-234</v>
      </c>
      <c r="I2597" s="7"/>
    </row>
    <row r="2598" spans="1:9" ht="12.75" customHeight="1" x14ac:dyDescent="0.3">
      <c r="A2598" s="3"/>
      <c r="B2598" s="3"/>
      <c r="C2598" s="1"/>
      <c r="D2598" s="1"/>
      <c r="E2598" s="1"/>
      <c r="F2598" s="3">
        <v>2593</v>
      </c>
      <c r="G2598" s="7"/>
      <c r="H2598" s="7">
        <f t="shared" si="40"/>
        <v>3.4724375565618002E-234</v>
      </c>
      <c r="I2598" s="7"/>
    </row>
    <row r="2599" spans="1:9" ht="12.75" customHeight="1" x14ac:dyDescent="0.3">
      <c r="A2599" s="3"/>
      <c r="B2599" s="3"/>
      <c r="C2599" s="1"/>
      <c r="D2599" s="1"/>
      <c r="E2599" s="1"/>
      <c r="F2599" s="3">
        <v>2594</v>
      </c>
      <c r="G2599" s="7"/>
      <c r="H2599" s="7">
        <f t="shared" si="40"/>
        <v>3.4724375565618002E-234</v>
      </c>
      <c r="I2599" s="7"/>
    </row>
    <row r="2600" spans="1:9" ht="12.75" customHeight="1" x14ac:dyDescent="0.3">
      <c r="A2600" s="3"/>
      <c r="B2600" s="3"/>
      <c r="C2600" s="1"/>
      <c r="D2600" s="1"/>
      <c r="E2600" s="1"/>
      <c r="F2600" s="3">
        <v>2595</v>
      </c>
      <c r="G2600" s="7"/>
      <c r="H2600" s="7">
        <f t="shared" si="40"/>
        <v>3.4724375565618002E-234</v>
      </c>
      <c r="I2600" s="7"/>
    </row>
    <row r="2601" spans="1:9" ht="12.75" customHeight="1" x14ac:dyDescent="0.3">
      <c r="A2601" s="3"/>
      <c r="B2601" s="3"/>
      <c r="C2601" s="1"/>
      <c r="D2601" s="1"/>
      <c r="E2601" s="1"/>
      <c r="F2601" s="3">
        <v>2596</v>
      </c>
      <c r="G2601" s="7"/>
      <c r="H2601" s="7">
        <f t="shared" si="40"/>
        <v>3.4724375565618002E-234</v>
      </c>
      <c r="I2601" s="7"/>
    </row>
    <row r="2602" spans="1:9" ht="12.75" customHeight="1" x14ac:dyDescent="0.3">
      <c r="A2602" s="3"/>
      <c r="B2602" s="3"/>
      <c r="C2602" s="1"/>
      <c r="D2602" s="1"/>
      <c r="E2602" s="1"/>
      <c r="F2602" s="3">
        <v>2597</v>
      </c>
      <c r="G2602" s="7"/>
      <c r="H2602" s="7">
        <f t="shared" si="40"/>
        <v>3.4724375565618002E-234</v>
      </c>
      <c r="I2602" s="7"/>
    </row>
    <row r="2603" spans="1:9" ht="12.75" customHeight="1" x14ac:dyDescent="0.3">
      <c r="A2603" s="3"/>
      <c r="B2603" s="3"/>
      <c r="C2603" s="1"/>
      <c r="D2603" s="1"/>
      <c r="E2603" s="1"/>
      <c r="F2603" s="3">
        <v>2598</v>
      </c>
      <c r="G2603" s="7"/>
      <c r="H2603" s="7">
        <f t="shared" si="40"/>
        <v>3.4724375565618002E-234</v>
      </c>
      <c r="I2603" s="7"/>
    </row>
    <row r="2604" spans="1:9" ht="12.75" customHeight="1" x14ac:dyDescent="0.3">
      <c r="A2604" s="3"/>
      <c r="B2604" s="3"/>
      <c r="C2604" s="1"/>
      <c r="D2604" s="1"/>
      <c r="E2604" s="1"/>
      <c r="F2604" s="3">
        <v>2599</v>
      </c>
      <c r="G2604" s="7"/>
      <c r="H2604" s="7">
        <f t="shared" si="40"/>
        <v>3.4724375565618002E-234</v>
      </c>
      <c r="I2604" s="7"/>
    </row>
    <row r="2605" spans="1:9" ht="12.75" customHeight="1" x14ac:dyDescent="0.3">
      <c r="A2605" s="3"/>
      <c r="B2605" s="3"/>
      <c r="C2605" s="1"/>
      <c r="D2605" s="1"/>
      <c r="E2605" s="1"/>
      <c r="F2605" s="3">
        <v>2600</v>
      </c>
      <c r="G2605" s="7"/>
      <c r="H2605" s="7">
        <f t="shared" si="40"/>
        <v>3.4724375565618002E-234</v>
      </c>
      <c r="I2605" s="7"/>
    </row>
    <row r="2606" spans="1:9" ht="12.75" customHeight="1" x14ac:dyDescent="0.3">
      <c r="A2606" s="3"/>
      <c r="B2606" s="3"/>
      <c r="C2606" s="1"/>
      <c r="D2606" s="1"/>
      <c r="E2606" s="1"/>
      <c r="F2606" s="3">
        <v>2601</v>
      </c>
      <c r="G2606" s="7"/>
      <c r="H2606" s="7">
        <f t="shared" si="40"/>
        <v>3.4724375565618002E-234</v>
      </c>
      <c r="I2606" s="7"/>
    </row>
    <row r="2607" spans="1:9" ht="12.75" customHeight="1" x14ac:dyDescent="0.3">
      <c r="A2607" s="3"/>
      <c r="B2607" s="3"/>
      <c r="C2607" s="1"/>
      <c r="D2607" s="1"/>
      <c r="E2607" s="1"/>
      <c r="F2607" s="3">
        <v>2602</v>
      </c>
      <c r="G2607" s="7"/>
      <c r="H2607" s="7">
        <f t="shared" si="40"/>
        <v>3.4724375565618002E-234</v>
      </c>
      <c r="I2607" s="7"/>
    </row>
    <row r="2608" spans="1:9" ht="12.75" customHeight="1" x14ac:dyDescent="0.3">
      <c r="A2608" s="3"/>
      <c r="B2608" s="3"/>
      <c r="C2608" s="1"/>
      <c r="D2608" s="1"/>
      <c r="E2608" s="1"/>
      <c r="F2608" s="3">
        <v>2603</v>
      </c>
      <c r="G2608" s="7"/>
      <c r="H2608" s="7">
        <f t="shared" si="40"/>
        <v>3.4724375565618002E-234</v>
      </c>
      <c r="I2608" s="7"/>
    </row>
    <row r="2609" spans="1:9" ht="12.75" customHeight="1" x14ac:dyDescent="0.3">
      <c r="A2609" s="3"/>
      <c r="B2609" s="3"/>
      <c r="C2609" s="1"/>
      <c r="D2609" s="1"/>
      <c r="E2609" s="1"/>
      <c r="F2609" s="3">
        <v>2604</v>
      </c>
      <c r="G2609" s="7"/>
      <c r="H2609" s="7">
        <f t="shared" si="40"/>
        <v>3.4724375565618002E-234</v>
      </c>
      <c r="I2609" s="7"/>
    </row>
    <row r="2610" spans="1:9" ht="12.75" customHeight="1" x14ac:dyDescent="0.3">
      <c r="A2610" s="3"/>
      <c r="B2610" s="3"/>
      <c r="C2610" s="1"/>
      <c r="D2610" s="1"/>
      <c r="E2610" s="1"/>
      <c r="F2610" s="3">
        <v>2605</v>
      </c>
      <c r="G2610" s="7"/>
      <c r="H2610" s="7">
        <f t="shared" si="40"/>
        <v>3.4724375565618002E-234</v>
      </c>
      <c r="I2610" s="7"/>
    </row>
    <row r="2611" spans="1:9" ht="12.75" customHeight="1" x14ac:dyDescent="0.3">
      <c r="A2611" s="3"/>
      <c r="B2611" s="3"/>
      <c r="C2611" s="1"/>
      <c r="D2611" s="1"/>
      <c r="E2611" s="1"/>
      <c r="F2611" s="3">
        <v>2606</v>
      </c>
      <c r="G2611" s="7"/>
      <c r="H2611" s="7">
        <f t="shared" si="40"/>
        <v>3.4724375565618002E-234</v>
      </c>
      <c r="I2611" s="7"/>
    </row>
    <row r="2612" spans="1:9" ht="12.75" customHeight="1" x14ac:dyDescent="0.3">
      <c r="A2612" s="3"/>
      <c r="B2612" s="3"/>
      <c r="C2612" s="1"/>
      <c r="D2612" s="1"/>
      <c r="E2612" s="1"/>
      <c r="F2612" s="3">
        <v>2607</v>
      </c>
      <c r="G2612" s="7"/>
      <c r="H2612" s="7">
        <f t="shared" si="40"/>
        <v>3.4724375565618002E-234</v>
      </c>
      <c r="I2612" s="7"/>
    </row>
    <row r="2613" spans="1:9" ht="12.75" customHeight="1" x14ac:dyDescent="0.3">
      <c r="A2613" s="3"/>
      <c r="B2613" s="3"/>
      <c r="C2613" s="1"/>
      <c r="D2613" s="1"/>
      <c r="E2613" s="1"/>
      <c r="F2613" s="3">
        <v>2608</v>
      </c>
      <c r="G2613" s="7"/>
      <c r="H2613" s="7">
        <f t="shared" si="40"/>
        <v>3.4724375565618002E-234</v>
      </c>
      <c r="I2613" s="7"/>
    </row>
    <row r="2614" spans="1:9" ht="12.75" customHeight="1" x14ac:dyDescent="0.3">
      <c r="A2614" s="3"/>
      <c r="B2614" s="3"/>
      <c r="C2614" s="1"/>
      <c r="D2614" s="1"/>
      <c r="E2614" s="1"/>
      <c r="F2614" s="3">
        <v>2609</v>
      </c>
      <c r="G2614" s="7"/>
      <c r="H2614" s="7">
        <f t="shared" si="40"/>
        <v>3.4724375565618002E-234</v>
      </c>
      <c r="I2614" s="7"/>
    </row>
    <row r="2615" spans="1:9" ht="12.75" customHeight="1" x14ac:dyDescent="0.3">
      <c r="A2615" s="3"/>
      <c r="B2615" s="3"/>
      <c r="C2615" s="1"/>
      <c r="D2615" s="1"/>
      <c r="E2615" s="1"/>
      <c r="F2615" s="3">
        <v>2610</v>
      </c>
      <c r="G2615" s="7"/>
      <c r="H2615" s="7">
        <f t="shared" si="40"/>
        <v>3.4724375565618002E-234</v>
      </c>
      <c r="I2615" s="7"/>
    </row>
    <row r="2616" spans="1:9" ht="12.75" customHeight="1" x14ac:dyDescent="0.3">
      <c r="A2616" s="3"/>
      <c r="B2616" s="3"/>
      <c r="C2616" s="1"/>
      <c r="D2616" s="1"/>
      <c r="E2616" s="1"/>
      <c r="F2616" s="3">
        <v>2611</v>
      </c>
      <c r="G2616" s="7"/>
      <c r="H2616" s="7">
        <f t="shared" si="40"/>
        <v>3.4724375565618002E-234</v>
      </c>
      <c r="I2616" s="7"/>
    </row>
    <row r="2617" spans="1:9" ht="12.75" customHeight="1" x14ac:dyDescent="0.3">
      <c r="A2617" s="3"/>
      <c r="B2617" s="3"/>
      <c r="C2617" s="1"/>
      <c r="D2617" s="1"/>
      <c r="E2617" s="1"/>
      <c r="F2617" s="3">
        <v>2612</v>
      </c>
      <c r="G2617" s="7"/>
      <c r="H2617" s="7">
        <f t="shared" si="40"/>
        <v>3.4724375565618002E-234</v>
      </c>
      <c r="I2617" s="7"/>
    </row>
    <row r="2618" spans="1:9" ht="12.75" customHeight="1" x14ac:dyDescent="0.3">
      <c r="A2618" s="3"/>
      <c r="B2618" s="3"/>
      <c r="C2618" s="1"/>
      <c r="D2618" s="1"/>
      <c r="E2618" s="1"/>
      <c r="F2618" s="3">
        <v>2613</v>
      </c>
      <c r="G2618" s="7"/>
      <c r="H2618" s="7">
        <f t="shared" si="40"/>
        <v>3.4724375565618002E-234</v>
      </c>
      <c r="I2618" s="7"/>
    </row>
    <row r="2619" spans="1:9" ht="12.75" customHeight="1" x14ac:dyDescent="0.3">
      <c r="A2619" s="3"/>
      <c r="B2619" s="3"/>
      <c r="C2619" s="1"/>
      <c r="D2619" s="1"/>
      <c r="E2619" s="1"/>
      <c r="F2619" s="3">
        <v>2614</v>
      </c>
      <c r="G2619" s="7"/>
      <c r="H2619" s="7">
        <f t="shared" si="40"/>
        <v>3.4724375565618002E-234</v>
      </c>
      <c r="I2619" s="7"/>
    </row>
    <row r="2620" spans="1:9" ht="12.75" customHeight="1" x14ac:dyDescent="0.3">
      <c r="A2620" s="3"/>
      <c r="B2620" s="3"/>
      <c r="C2620" s="1"/>
      <c r="D2620" s="1"/>
      <c r="E2620" s="1"/>
      <c r="F2620" s="3">
        <v>2615</v>
      </c>
      <c r="G2620" s="7"/>
      <c r="H2620" s="7">
        <f t="shared" si="40"/>
        <v>3.4724375565618002E-234</v>
      </c>
      <c r="I2620" s="7"/>
    </row>
    <row r="2621" spans="1:9" ht="12.75" customHeight="1" x14ac:dyDescent="0.3">
      <c r="A2621" s="3"/>
      <c r="B2621" s="3"/>
      <c r="C2621" s="1"/>
      <c r="D2621" s="1"/>
      <c r="E2621" s="1"/>
      <c r="F2621" s="3">
        <v>2616</v>
      </c>
      <c r="G2621" s="7"/>
      <c r="H2621" s="7">
        <f t="shared" si="40"/>
        <v>3.4724375565618002E-234</v>
      </c>
      <c r="I2621" s="7"/>
    </row>
    <row r="2622" spans="1:9" ht="12.75" customHeight="1" x14ac:dyDescent="0.3">
      <c r="A2622" s="3"/>
      <c r="B2622" s="3"/>
      <c r="C2622" s="1"/>
      <c r="D2622" s="1"/>
      <c r="E2622" s="1"/>
      <c r="F2622" s="3">
        <v>2617</v>
      </c>
      <c r="G2622" s="7"/>
      <c r="H2622" s="7">
        <f t="shared" si="40"/>
        <v>3.4724375565618002E-234</v>
      </c>
      <c r="I2622" s="7"/>
    </row>
    <row r="2623" spans="1:9" ht="12.75" customHeight="1" x14ac:dyDescent="0.3">
      <c r="A2623" s="3"/>
      <c r="B2623" s="3"/>
      <c r="C2623" s="1"/>
      <c r="D2623" s="1"/>
      <c r="E2623" s="1"/>
      <c r="F2623" s="3">
        <v>2618</v>
      </c>
      <c r="G2623" s="7"/>
      <c r="H2623" s="7">
        <f t="shared" si="40"/>
        <v>3.4724375565618002E-234</v>
      </c>
      <c r="I2623" s="7"/>
    </row>
    <row r="2624" spans="1:9" ht="12.75" customHeight="1" x14ac:dyDescent="0.3">
      <c r="A2624" s="3"/>
      <c r="B2624" s="3"/>
      <c r="C2624" s="1"/>
      <c r="D2624" s="1"/>
      <c r="E2624" s="1"/>
      <c r="F2624" s="3">
        <v>2619</v>
      </c>
      <c r="G2624" s="7"/>
      <c r="H2624" s="7">
        <f t="shared" si="40"/>
        <v>3.4724375565618002E-234</v>
      </c>
      <c r="I2624" s="7"/>
    </row>
    <row r="2625" spans="1:9" ht="12.75" customHeight="1" x14ac:dyDescent="0.3">
      <c r="A2625" s="3"/>
      <c r="B2625" s="3"/>
      <c r="C2625" s="1"/>
      <c r="D2625" s="1"/>
      <c r="E2625" s="1"/>
      <c r="F2625" s="3">
        <v>2620</v>
      </c>
      <c r="G2625" s="7"/>
      <c r="H2625" s="7">
        <f t="shared" si="40"/>
        <v>3.4724375565618002E-234</v>
      </c>
      <c r="I2625" s="7"/>
    </row>
    <row r="2626" spans="1:9" ht="12.75" customHeight="1" x14ac:dyDescent="0.3">
      <c r="A2626" s="3"/>
      <c r="B2626" s="3"/>
      <c r="C2626" s="1"/>
      <c r="D2626" s="1"/>
      <c r="E2626" s="1"/>
      <c r="F2626" s="3">
        <v>2621</v>
      </c>
      <c r="G2626" s="7"/>
      <c r="H2626" s="7">
        <f t="shared" si="40"/>
        <v>3.4724375565618002E-234</v>
      </c>
      <c r="I2626" s="7"/>
    </row>
    <row r="2627" spans="1:9" ht="12.75" customHeight="1" x14ac:dyDescent="0.3">
      <c r="A2627" s="3"/>
      <c r="B2627" s="3"/>
      <c r="C2627" s="1"/>
      <c r="D2627" s="1"/>
      <c r="E2627" s="1"/>
      <c r="F2627" s="3">
        <v>2622</v>
      </c>
      <c r="G2627" s="7"/>
      <c r="H2627" s="7">
        <f t="shared" si="40"/>
        <v>3.4724375565618002E-234</v>
      </c>
      <c r="I2627" s="7"/>
    </row>
    <row r="2628" spans="1:9" ht="12.75" customHeight="1" x14ac:dyDescent="0.3">
      <c r="A2628" s="3"/>
      <c r="B2628" s="3"/>
      <c r="C2628" s="1"/>
      <c r="D2628" s="1"/>
      <c r="E2628" s="1"/>
      <c r="F2628" s="3">
        <v>2623</v>
      </c>
      <c r="G2628" s="7"/>
      <c r="H2628" s="7">
        <f t="shared" si="40"/>
        <v>3.4724375565618002E-234</v>
      </c>
      <c r="I2628" s="7"/>
    </row>
    <row r="2629" spans="1:9" ht="12.75" customHeight="1" x14ac:dyDescent="0.3">
      <c r="A2629" s="3"/>
      <c r="B2629" s="3"/>
      <c r="C2629" s="1"/>
      <c r="D2629" s="1"/>
      <c r="E2629" s="1"/>
      <c r="F2629" s="3">
        <v>2624</v>
      </c>
      <c r="G2629" s="7"/>
      <c r="H2629" s="7">
        <f t="shared" si="40"/>
        <v>3.4724375565618002E-234</v>
      </c>
      <c r="I2629" s="7"/>
    </row>
    <row r="2630" spans="1:9" ht="12.75" customHeight="1" x14ac:dyDescent="0.3">
      <c r="A2630" s="3"/>
      <c r="B2630" s="3"/>
      <c r="C2630" s="1"/>
      <c r="D2630" s="1"/>
      <c r="E2630" s="1"/>
      <c r="F2630" s="3">
        <v>2625</v>
      </c>
      <c r="G2630" s="7"/>
      <c r="H2630" s="7">
        <f t="shared" si="40"/>
        <v>3.4724375565618002E-234</v>
      </c>
      <c r="I2630" s="7"/>
    </row>
    <row r="2631" spans="1:9" ht="12.75" customHeight="1" x14ac:dyDescent="0.3">
      <c r="A2631" s="3"/>
      <c r="B2631" s="3"/>
      <c r="C2631" s="1"/>
      <c r="D2631" s="1"/>
      <c r="E2631" s="1"/>
      <c r="F2631" s="3">
        <v>2626</v>
      </c>
      <c r="G2631" s="7"/>
      <c r="H2631" s="7">
        <f t="shared" ref="H2631:H2694" si="41">(1/$D$7)*EXP(-((G2631-$D$6)/$D$7)-EXP(-((G2631-$D$6)/$D$7)))</f>
        <v>3.4724375565618002E-234</v>
      </c>
      <c r="I2631" s="7"/>
    </row>
    <row r="2632" spans="1:9" ht="12.75" customHeight="1" x14ac:dyDescent="0.3">
      <c r="A2632" s="3"/>
      <c r="B2632" s="3"/>
      <c r="C2632" s="1"/>
      <c r="D2632" s="1"/>
      <c r="E2632" s="1"/>
      <c r="F2632" s="3">
        <v>2627</v>
      </c>
      <c r="G2632" s="7"/>
      <c r="H2632" s="7">
        <f t="shared" si="41"/>
        <v>3.4724375565618002E-234</v>
      </c>
      <c r="I2632" s="7"/>
    </row>
    <row r="2633" spans="1:9" ht="12.75" customHeight="1" x14ac:dyDescent="0.3">
      <c r="A2633" s="3"/>
      <c r="B2633" s="3"/>
      <c r="C2633" s="1"/>
      <c r="D2633" s="1"/>
      <c r="E2633" s="1"/>
      <c r="F2633" s="3">
        <v>2628</v>
      </c>
      <c r="G2633" s="7"/>
      <c r="H2633" s="7">
        <f t="shared" si="41"/>
        <v>3.4724375565618002E-234</v>
      </c>
      <c r="I2633" s="7"/>
    </row>
    <row r="2634" spans="1:9" ht="12.75" customHeight="1" x14ac:dyDescent="0.3">
      <c r="A2634" s="3"/>
      <c r="B2634" s="3"/>
      <c r="C2634" s="1"/>
      <c r="D2634" s="1"/>
      <c r="E2634" s="1"/>
      <c r="F2634" s="3">
        <v>2629</v>
      </c>
      <c r="G2634" s="7"/>
      <c r="H2634" s="7">
        <f t="shared" si="41"/>
        <v>3.4724375565618002E-234</v>
      </c>
      <c r="I2634" s="7"/>
    </row>
    <row r="2635" spans="1:9" ht="12.75" customHeight="1" x14ac:dyDescent="0.3">
      <c r="A2635" s="3"/>
      <c r="B2635" s="3"/>
      <c r="C2635" s="1"/>
      <c r="D2635" s="1"/>
      <c r="E2635" s="1"/>
      <c r="F2635" s="3">
        <v>2630</v>
      </c>
      <c r="G2635" s="7"/>
      <c r="H2635" s="7">
        <f t="shared" si="41"/>
        <v>3.4724375565618002E-234</v>
      </c>
      <c r="I2635" s="7"/>
    </row>
    <row r="2636" spans="1:9" ht="12.75" customHeight="1" x14ac:dyDescent="0.3">
      <c r="A2636" s="3"/>
      <c r="B2636" s="3"/>
      <c r="C2636" s="1"/>
      <c r="D2636" s="1"/>
      <c r="E2636" s="1"/>
      <c r="F2636" s="3">
        <v>2631</v>
      </c>
      <c r="G2636" s="7"/>
      <c r="H2636" s="7">
        <f t="shared" si="41"/>
        <v>3.4724375565618002E-234</v>
      </c>
      <c r="I2636" s="7"/>
    </row>
    <row r="2637" spans="1:9" ht="12.75" customHeight="1" x14ac:dyDescent="0.3">
      <c r="A2637" s="3"/>
      <c r="B2637" s="3"/>
      <c r="C2637" s="1"/>
      <c r="D2637" s="1"/>
      <c r="E2637" s="1"/>
      <c r="F2637" s="3">
        <v>2632</v>
      </c>
      <c r="G2637" s="7"/>
      <c r="H2637" s="7">
        <f t="shared" si="41"/>
        <v>3.4724375565618002E-234</v>
      </c>
      <c r="I2637" s="7"/>
    </row>
    <row r="2638" spans="1:9" ht="12.75" customHeight="1" x14ac:dyDescent="0.3">
      <c r="A2638" s="3"/>
      <c r="B2638" s="3"/>
      <c r="C2638" s="1"/>
      <c r="D2638" s="1"/>
      <c r="E2638" s="1"/>
      <c r="F2638" s="3">
        <v>2633</v>
      </c>
      <c r="G2638" s="7"/>
      <c r="H2638" s="7">
        <f t="shared" si="41"/>
        <v>3.4724375565618002E-234</v>
      </c>
      <c r="I2638" s="7"/>
    </row>
    <row r="2639" spans="1:9" ht="12.75" customHeight="1" x14ac:dyDescent="0.3">
      <c r="A2639" s="3"/>
      <c r="B2639" s="3"/>
      <c r="C2639" s="1"/>
      <c r="D2639" s="1"/>
      <c r="E2639" s="1"/>
      <c r="F2639" s="3">
        <v>2634</v>
      </c>
      <c r="G2639" s="7"/>
      <c r="H2639" s="7">
        <f t="shared" si="41"/>
        <v>3.4724375565618002E-234</v>
      </c>
      <c r="I2639" s="7"/>
    </row>
    <row r="2640" spans="1:9" ht="12.75" customHeight="1" x14ac:dyDescent="0.3">
      <c r="A2640" s="3"/>
      <c r="B2640" s="3"/>
      <c r="C2640" s="1"/>
      <c r="D2640" s="1"/>
      <c r="E2640" s="1"/>
      <c r="F2640" s="3">
        <v>2635</v>
      </c>
      <c r="G2640" s="7"/>
      <c r="H2640" s="7">
        <f t="shared" si="41"/>
        <v>3.4724375565618002E-234</v>
      </c>
      <c r="I2640" s="7"/>
    </row>
    <row r="2641" spans="1:9" ht="12.75" customHeight="1" x14ac:dyDescent="0.3">
      <c r="A2641" s="3"/>
      <c r="B2641" s="3"/>
      <c r="C2641" s="1"/>
      <c r="D2641" s="1"/>
      <c r="E2641" s="1"/>
      <c r="F2641" s="3">
        <v>2636</v>
      </c>
      <c r="G2641" s="7"/>
      <c r="H2641" s="7">
        <f t="shared" si="41"/>
        <v>3.4724375565618002E-234</v>
      </c>
      <c r="I2641" s="7"/>
    </row>
    <row r="2642" spans="1:9" ht="12.75" customHeight="1" x14ac:dyDescent="0.3">
      <c r="A2642" s="3"/>
      <c r="B2642" s="3"/>
      <c r="C2642" s="1"/>
      <c r="D2642" s="1"/>
      <c r="E2642" s="1"/>
      <c r="F2642" s="3">
        <v>2637</v>
      </c>
      <c r="G2642" s="7"/>
      <c r="H2642" s="7">
        <f t="shared" si="41"/>
        <v>3.4724375565618002E-234</v>
      </c>
      <c r="I2642" s="7"/>
    </row>
    <row r="2643" spans="1:9" ht="12.75" customHeight="1" x14ac:dyDescent="0.3">
      <c r="A2643" s="3"/>
      <c r="B2643" s="3"/>
      <c r="C2643" s="1"/>
      <c r="D2643" s="1"/>
      <c r="E2643" s="1"/>
      <c r="F2643" s="3">
        <v>2638</v>
      </c>
      <c r="G2643" s="7"/>
      <c r="H2643" s="7">
        <f t="shared" si="41"/>
        <v>3.4724375565618002E-234</v>
      </c>
      <c r="I2643" s="7"/>
    </row>
    <row r="2644" spans="1:9" ht="12.75" customHeight="1" x14ac:dyDescent="0.3">
      <c r="A2644" s="3"/>
      <c r="B2644" s="3"/>
      <c r="C2644" s="1"/>
      <c r="D2644" s="1"/>
      <c r="E2644" s="1"/>
      <c r="F2644" s="3">
        <v>2639</v>
      </c>
      <c r="G2644" s="7"/>
      <c r="H2644" s="7">
        <f t="shared" si="41"/>
        <v>3.4724375565618002E-234</v>
      </c>
      <c r="I2644" s="7"/>
    </row>
    <row r="2645" spans="1:9" ht="12.75" customHeight="1" x14ac:dyDescent="0.3">
      <c r="A2645" s="3"/>
      <c r="B2645" s="3"/>
      <c r="C2645" s="1"/>
      <c r="D2645" s="1"/>
      <c r="E2645" s="1"/>
      <c r="F2645" s="3">
        <v>2640</v>
      </c>
      <c r="G2645" s="7"/>
      <c r="H2645" s="7">
        <f t="shared" si="41"/>
        <v>3.4724375565618002E-234</v>
      </c>
      <c r="I2645" s="7"/>
    </row>
    <row r="2646" spans="1:9" ht="12.75" customHeight="1" x14ac:dyDescent="0.3">
      <c r="A2646" s="3"/>
      <c r="B2646" s="3"/>
      <c r="C2646" s="1"/>
      <c r="D2646" s="1"/>
      <c r="E2646" s="1"/>
      <c r="F2646" s="3">
        <v>2641</v>
      </c>
      <c r="G2646" s="7"/>
      <c r="H2646" s="7">
        <f t="shared" si="41"/>
        <v>3.4724375565618002E-234</v>
      </c>
      <c r="I2646" s="7"/>
    </row>
    <row r="2647" spans="1:9" ht="12.75" customHeight="1" x14ac:dyDescent="0.3">
      <c r="A2647" s="3"/>
      <c r="B2647" s="3"/>
      <c r="C2647" s="1"/>
      <c r="D2647" s="1"/>
      <c r="E2647" s="1"/>
      <c r="F2647" s="3">
        <v>2642</v>
      </c>
      <c r="G2647" s="7"/>
      <c r="H2647" s="7">
        <f t="shared" si="41"/>
        <v>3.4724375565618002E-234</v>
      </c>
      <c r="I2647" s="7"/>
    </row>
    <row r="2648" spans="1:9" ht="12.75" customHeight="1" x14ac:dyDescent="0.3">
      <c r="A2648" s="3"/>
      <c r="B2648" s="3"/>
      <c r="C2648" s="1"/>
      <c r="D2648" s="1"/>
      <c r="E2648" s="1"/>
      <c r="F2648" s="3">
        <v>2643</v>
      </c>
      <c r="G2648" s="7"/>
      <c r="H2648" s="7">
        <f t="shared" si="41"/>
        <v>3.4724375565618002E-234</v>
      </c>
      <c r="I2648" s="7"/>
    </row>
    <row r="2649" spans="1:9" ht="12.75" customHeight="1" x14ac:dyDescent="0.3">
      <c r="A2649" s="3"/>
      <c r="B2649" s="3"/>
      <c r="C2649" s="1"/>
      <c r="D2649" s="1"/>
      <c r="E2649" s="1"/>
      <c r="F2649" s="3">
        <v>2644</v>
      </c>
      <c r="G2649" s="7"/>
      <c r="H2649" s="7">
        <f t="shared" si="41"/>
        <v>3.4724375565618002E-234</v>
      </c>
      <c r="I2649" s="7"/>
    </row>
    <row r="2650" spans="1:9" ht="12.75" customHeight="1" x14ac:dyDescent="0.3">
      <c r="A2650" s="3"/>
      <c r="B2650" s="3"/>
      <c r="C2650" s="1"/>
      <c r="D2650" s="1"/>
      <c r="E2650" s="1"/>
      <c r="F2650" s="3">
        <v>2645</v>
      </c>
      <c r="G2650" s="7"/>
      <c r="H2650" s="7">
        <f t="shared" si="41"/>
        <v>3.4724375565618002E-234</v>
      </c>
      <c r="I2650" s="7"/>
    </row>
    <row r="2651" spans="1:9" ht="12.75" customHeight="1" x14ac:dyDescent="0.3">
      <c r="A2651" s="3"/>
      <c r="B2651" s="3"/>
      <c r="C2651" s="1"/>
      <c r="D2651" s="1"/>
      <c r="E2651" s="1"/>
      <c r="F2651" s="3">
        <v>2646</v>
      </c>
      <c r="G2651" s="7"/>
      <c r="H2651" s="7">
        <f t="shared" si="41"/>
        <v>3.4724375565618002E-234</v>
      </c>
      <c r="I2651" s="7"/>
    </row>
    <row r="2652" spans="1:9" ht="12.75" customHeight="1" x14ac:dyDescent="0.3">
      <c r="A2652" s="3"/>
      <c r="B2652" s="3"/>
      <c r="C2652" s="1"/>
      <c r="D2652" s="1"/>
      <c r="E2652" s="1"/>
      <c r="F2652" s="3">
        <v>2647</v>
      </c>
      <c r="G2652" s="7"/>
      <c r="H2652" s="7">
        <f t="shared" si="41"/>
        <v>3.4724375565618002E-234</v>
      </c>
      <c r="I2652" s="7"/>
    </row>
    <row r="2653" spans="1:9" ht="12.75" customHeight="1" x14ac:dyDescent="0.3">
      <c r="A2653" s="3"/>
      <c r="B2653" s="3"/>
      <c r="C2653" s="1"/>
      <c r="D2653" s="1"/>
      <c r="E2653" s="1"/>
      <c r="F2653" s="3">
        <v>2648</v>
      </c>
      <c r="G2653" s="7"/>
      <c r="H2653" s="7">
        <f t="shared" si="41"/>
        <v>3.4724375565618002E-234</v>
      </c>
      <c r="I2653" s="7"/>
    </row>
    <row r="2654" spans="1:9" ht="12.75" customHeight="1" x14ac:dyDescent="0.3">
      <c r="A2654" s="3"/>
      <c r="B2654" s="3"/>
      <c r="C2654" s="1"/>
      <c r="D2654" s="1"/>
      <c r="E2654" s="1"/>
      <c r="F2654" s="3">
        <v>2649</v>
      </c>
      <c r="G2654" s="7"/>
      <c r="H2654" s="7">
        <f t="shared" si="41"/>
        <v>3.4724375565618002E-234</v>
      </c>
      <c r="I2654" s="7"/>
    </row>
    <row r="2655" spans="1:9" ht="12.75" customHeight="1" x14ac:dyDescent="0.3">
      <c r="A2655" s="3"/>
      <c r="B2655" s="3"/>
      <c r="C2655" s="1"/>
      <c r="D2655" s="1"/>
      <c r="E2655" s="1"/>
      <c r="F2655" s="3">
        <v>2650</v>
      </c>
      <c r="G2655" s="7"/>
      <c r="H2655" s="7">
        <f t="shared" si="41"/>
        <v>3.4724375565618002E-234</v>
      </c>
      <c r="I2655" s="7"/>
    </row>
    <row r="2656" spans="1:9" ht="12.75" customHeight="1" x14ac:dyDescent="0.3">
      <c r="A2656" s="3"/>
      <c r="B2656" s="3"/>
      <c r="C2656" s="1"/>
      <c r="D2656" s="1"/>
      <c r="E2656" s="1"/>
      <c r="F2656" s="3">
        <v>2651</v>
      </c>
      <c r="G2656" s="7"/>
      <c r="H2656" s="7">
        <f t="shared" si="41"/>
        <v>3.4724375565618002E-234</v>
      </c>
      <c r="I2656" s="7"/>
    </row>
    <row r="2657" spans="1:9" ht="12.75" customHeight="1" x14ac:dyDescent="0.3">
      <c r="A2657" s="3"/>
      <c r="B2657" s="3"/>
      <c r="C2657" s="1"/>
      <c r="D2657" s="1"/>
      <c r="E2657" s="1"/>
      <c r="F2657" s="3">
        <v>2652</v>
      </c>
      <c r="G2657" s="7"/>
      <c r="H2657" s="7">
        <f t="shared" si="41"/>
        <v>3.4724375565618002E-234</v>
      </c>
      <c r="I2657" s="7"/>
    </row>
    <row r="2658" spans="1:9" ht="12.75" customHeight="1" x14ac:dyDescent="0.3">
      <c r="A2658" s="3"/>
      <c r="B2658" s="3"/>
      <c r="C2658" s="1"/>
      <c r="D2658" s="1"/>
      <c r="E2658" s="1"/>
      <c r="F2658" s="3">
        <v>2653</v>
      </c>
      <c r="G2658" s="7"/>
      <c r="H2658" s="7">
        <f t="shared" si="41"/>
        <v>3.4724375565618002E-234</v>
      </c>
      <c r="I2658" s="7"/>
    </row>
    <row r="2659" spans="1:9" ht="12.75" customHeight="1" x14ac:dyDescent="0.3">
      <c r="A2659" s="3"/>
      <c r="B2659" s="3"/>
      <c r="C2659" s="1"/>
      <c r="D2659" s="1"/>
      <c r="E2659" s="1"/>
      <c r="F2659" s="3">
        <v>2654</v>
      </c>
      <c r="G2659" s="7"/>
      <c r="H2659" s="7">
        <f t="shared" si="41"/>
        <v>3.4724375565618002E-234</v>
      </c>
      <c r="I2659" s="7"/>
    </row>
    <row r="2660" spans="1:9" ht="12.75" customHeight="1" x14ac:dyDescent="0.3">
      <c r="A2660" s="3"/>
      <c r="B2660" s="3"/>
      <c r="C2660" s="1"/>
      <c r="D2660" s="1"/>
      <c r="E2660" s="1"/>
      <c r="F2660" s="3">
        <v>2655</v>
      </c>
      <c r="G2660" s="7"/>
      <c r="H2660" s="7">
        <f t="shared" si="41"/>
        <v>3.4724375565618002E-234</v>
      </c>
      <c r="I2660" s="7"/>
    </row>
    <row r="2661" spans="1:9" ht="12.75" customHeight="1" x14ac:dyDescent="0.3">
      <c r="A2661" s="3"/>
      <c r="B2661" s="3"/>
      <c r="C2661" s="1"/>
      <c r="D2661" s="1"/>
      <c r="E2661" s="1"/>
      <c r="F2661" s="3">
        <v>2656</v>
      </c>
      <c r="G2661" s="7"/>
      <c r="H2661" s="7">
        <f t="shared" si="41"/>
        <v>3.4724375565618002E-234</v>
      </c>
      <c r="I2661" s="7"/>
    </row>
    <row r="2662" spans="1:9" ht="12.75" customHeight="1" x14ac:dyDescent="0.3">
      <c r="A2662" s="3"/>
      <c r="B2662" s="3"/>
      <c r="C2662" s="1"/>
      <c r="D2662" s="1"/>
      <c r="E2662" s="1"/>
      <c r="F2662" s="3">
        <v>2657</v>
      </c>
      <c r="G2662" s="7"/>
      <c r="H2662" s="7">
        <f t="shared" si="41"/>
        <v>3.4724375565618002E-234</v>
      </c>
      <c r="I2662" s="7"/>
    </row>
    <row r="2663" spans="1:9" ht="12.75" customHeight="1" x14ac:dyDescent="0.3">
      <c r="A2663" s="3"/>
      <c r="B2663" s="3"/>
      <c r="C2663" s="1"/>
      <c r="D2663" s="1"/>
      <c r="E2663" s="1"/>
      <c r="F2663" s="3">
        <v>2658</v>
      </c>
      <c r="G2663" s="7"/>
      <c r="H2663" s="7">
        <f t="shared" si="41"/>
        <v>3.4724375565618002E-234</v>
      </c>
      <c r="I2663" s="7"/>
    </row>
    <row r="2664" spans="1:9" ht="12.75" customHeight="1" x14ac:dyDescent="0.3">
      <c r="A2664" s="3"/>
      <c r="B2664" s="3"/>
      <c r="C2664" s="1"/>
      <c r="D2664" s="1"/>
      <c r="E2664" s="1"/>
      <c r="F2664" s="3">
        <v>2659</v>
      </c>
      <c r="G2664" s="7"/>
      <c r="H2664" s="7">
        <f t="shared" si="41"/>
        <v>3.4724375565618002E-234</v>
      </c>
      <c r="I2664" s="7"/>
    </row>
    <row r="2665" spans="1:9" ht="12.75" customHeight="1" x14ac:dyDescent="0.3">
      <c r="A2665" s="3"/>
      <c r="B2665" s="3"/>
      <c r="C2665" s="1"/>
      <c r="D2665" s="1"/>
      <c r="E2665" s="1"/>
      <c r="F2665" s="3">
        <v>2660</v>
      </c>
      <c r="G2665" s="7"/>
      <c r="H2665" s="7">
        <f t="shared" si="41"/>
        <v>3.4724375565618002E-234</v>
      </c>
      <c r="I2665" s="7"/>
    </row>
    <row r="2666" spans="1:9" ht="12.75" customHeight="1" x14ac:dyDescent="0.3">
      <c r="A2666" s="3"/>
      <c r="B2666" s="3"/>
      <c r="C2666" s="1"/>
      <c r="D2666" s="1"/>
      <c r="E2666" s="1"/>
      <c r="F2666" s="3">
        <v>2661</v>
      </c>
      <c r="G2666" s="7"/>
      <c r="H2666" s="7">
        <f t="shared" si="41"/>
        <v>3.4724375565618002E-234</v>
      </c>
      <c r="I2666" s="7"/>
    </row>
    <row r="2667" spans="1:9" ht="12.75" customHeight="1" x14ac:dyDescent="0.3">
      <c r="A2667" s="3"/>
      <c r="B2667" s="3"/>
      <c r="C2667" s="1"/>
      <c r="D2667" s="1"/>
      <c r="E2667" s="1"/>
      <c r="F2667" s="3">
        <v>2662</v>
      </c>
      <c r="G2667" s="7"/>
      <c r="H2667" s="7">
        <f t="shared" si="41"/>
        <v>3.4724375565618002E-234</v>
      </c>
      <c r="I2667" s="7"/>
    </row>
    <row r="2668" spans="1:9" ht="12.75" customHeight="1" x14ac:dyDescent="0.3">
      <c r="A2668" s="3"/>
      <c r="B2668" s="3"/>
      <c r="C2668" s="1"/>
      <c r="D2668" s="1"/>
      <c r="E2668" s="1"/>
      <c r="F2668" s="3">
        <v>2663</v>
      </c>
      <c r="G2668" s="7"/>
      <c r="H2668" s="7">
        <f t="shared" si="41"/>
        <v>3.4724375565618002E-234</v>
      </c>
      <c r="I2668" s="7"/>
    </row>
    <row r="2669" spans="1:9" ht="12.75" customHeight="1" x14ac:dyDescent="0.3">
      <c r="A2669" s="3"/>
      <c r="B2669" s="3"/>
      <c r="C2669" s="1"/>
      <c r="D2669" s="1"/>
      <c r="E2669" s="1"/>
      <c r="F2669" s="3">
        <v>2664</v>
      </c>
      <c r="G2669" s="7"/>
      <c r="H2669" s="7">
        <f t="shared" si="41"/>
        <v>3.4724375565618002E-234</v>
      </c>
      <c r="I2669" s="7"/>
    </row>
    <row r="2670" spans="1:9" ht="12.75" customHeight="1" x14ac:dyDescent="0.3">
      <c r="A2670" s="3"/>
      <c r="B2670" s="3"/>
      <c r="C2670" s="1"/>
      <c r="D2670" s="1"/>
      <c r="E2670" s="1"/>
      <c r="F2670" s="3">
        <v>2665</v>
      </c>
      <c r="G2670" s="7"/>
      <c r="H2670" s="7">
        <f t="shared" si="41"/>
        <v>3.4724375565618002E-234</v>
      </c>
      <c r="I2670" s="7"/>
    </row>
    <row r="2671" spans="1:9" ht="12.75" customHeight="1" x14ac:dyDescent="0.3">
      <c r="A2671" s="3"/>
      <c r="B2671" s="3"/>
      <c r="C2671" s="1"/>
      <c r="D2671" s="1"/>
      <c r="E2671" s="1"/>
      <c r="F2671" s="3">
        <v>2666</v>
      </c>
      <c r="G2671" s="7"/>
      <c r="H2671" s="7">
        <f t="shared" si="41"/>
        <v>3.4724375565618002E-234</v>
      </c>
      <c r="I2671" s="7"/>
    </row>
    <row r="2672" spans="1:9" ht="12.75" customHeight="1" x14ac:dyDescent="0.3">
      <c r="A2672" s="3"/>
      <c r="B2672" s="3"/>
      <c r="C2672" s="1"/>
      <c r="D2672" s="1"/>
      <c r="E2672" s="1"/>
      <c r="F2672" s="3">
        <v>2667</v>
      </c>
      <c r="G2672" s="7"/>
      <c r="H2672" s="7">
        <f t="shared" si="41"/>
        <v>3.4724375565618002E-234</v>
      </c>
      <c r="I2672" s="7"/>
    </row>
    <row r="2673" spans="1:9" ht="12.75" customHeight="1" x14ac:dyDescent="0.3">
      <c r="A2673" s="3"/>
      <c r="B2673" s="3"/>
      <c r="C2673" s="1"/>
      <c r="D2673" s="1"/>
      <c r="E2673" s="1"/>
      <c r="F2673" s="3">
        <v>2668</v>
      </c>
      <c r="G2673" s="7"/>
      <c r="H2673" s="7">
        <f t="shared" si="41"/>
        <v>3.4724375565618002E-234</v>
      </c>
      <c r="I2673" s="7"/>
    </row>
    <row r="2674" spans="1:9" ht="12.75" customHeight="1" x14ac:dyDescent="0.3">
      <c r="A2674" s="3"/>
      <c r="B2674" s="3"/>
      <c r="C2674" s="1"/>
      <c r="D2674" s="1"/>
      <c r="E2674" s="1"/>
      <c r="F2674" s="3">
        <v>2669</v>
      </c>
      <c r="G2674" s="7"/>
      <c r="H2674" s="7">
        <f t="shared" si="41"/>
        <v>3.4724375565618002E-234</v>
      </c>
      <c r="I2674" s="7"/>
    </row>
    <row r="2675" spans="1:9" ht="12.75" customHeight="1" x14ac:dyDescent="0.3">
      <c r="A2675" s="3"/>
      <c r="B2675" s="3"/>
      <c r="C2675" s="1"/>
      <c r="D2675" s="1"/>
      <c r="E2675" s="1"/>
      <c r="F2675" s="3">
        <v>2670</v>
      </c>
      <c r="G2675" s="7"/>
      <c r="H2675" s="7">
        <f t="shared" si="41"/>
        <v>3.4724375565618002E-234</v>
      </c>
      <c r="I2675" s="7"/>
    </row>
    <row r="2676" spans="1:9" ht="12.75" customHeight="1" x14ac:dyDescent="0.3">
      <c r="A2676" s="3"/>
      <c r="B2676" s="3"/>
      <c r="C2676" s="1"/>
      <c r="D2676" s="1"/>
      <c r="E2676" s="1"/>
      <c r="F2676" s="3">
        <v>2671</v>
      </c>
      <c r="G2676" s="7"/>
      <c r="H2676" s="7">
        <f t="shared" si="41"/>
        <v>3.4724375565618002E-234</v>
      </c>
      <c r="I2676" s="7"/>
    </row>
    <row r="2677" spans="1:9" ht="12.75" customHeight="1" x14ac:dyDescent="0.3">
      <c r="A2677" s="3"/>
      <c r="B2677" s="3"/>
      <c r="C2677" s="1"/>
      <c r="D2677" s="1"/>
      <c r="E2677" s="1"/>
      <c r="F2677" s="3">
        <v>2672</v>
      </c>
      <c r="G2677" s="7"/>
      <c r="H2677" s="7">
        <f t="shared" si="41"/>
        <v>3.4724375565618002E-234</v>
      </c>
      <c r="I2677" s="7"/>
    </row>
    <row r="2678" spans="1:9" ht="12.75" customHeight="1" x14ac:dyDescent="0.3">
      <c r="A2678" s="3"/>
      <c r="B2678" s="3"/>
      <c r="C2678" s="1"/>
      <c r="D2678" s="1"/>
      <c r="E2678" s="1"/>
      <c r="F2678" s="3">
        <v>2673</v>
      </c>
      <c r="G2678" s="7"/>
      <c r="H2678" s="7">
        <f t="shared" si="41"/>
        <v>3.4724375565618002E-234</v>
      </c>
      <c r="I2678" s="7"/>
    </row>
    <row r="2679" spans="1:9" ht="12.75" customHeight="1" x14ac:dyDescent="0.3">
      <c r="A2679" s="3"/>
      <c r="B2679" s="3"/>
      <c r="C2679" s="1"/>
      <c r="D2679" s="1"/>
      <c r="E2679" s="1"/>
      <c r="F2679" s="3">
        <v>2674</v>
      </c>
      <c r="G2679" s="7"/>
      <c r="H2679" s="7">
        <f t="shared" si="41"/>
        <v>3.4724375565618002E-234</v>
      </c>
      <c r="I2679" s="7"/>
    </row>
    <row r="2680" spans="1:9" ht="12.75" customHeight="1" x14ac:dyDescent="0.3">
      <c r="A2680" s="3"/>
      <c r="B2680" s="3"/>
      <c r="C2680" s="1"/>
      <c r="D2680" s="1"/>
      <c r="E2680" s="1"/>
      <c r="F2680" s="3">
        <v>2675</v>
      </c>
      <c r="G2680" s="7"/>
      <c r="H2680" s="7">
        <f t="shared" si="41"/>
        <v>3.4724375565618002E-234</v>
      </c>
      <c r="I2680" s="7"/>
    </row>
    <row r="2681" spans="1:9" ht="12.75" customHeight="1" x14ac:dyDescent="0.3">
      <c r="A2681" s="3"/>
      <c r="B2681" s="3"/>
      <c r="C2681" s="1"/>
      <c r="D2681" s="1"/>
      <c r="E2681" s="1"/>
      <c r="F2681" s="3">
        <v>2676</v>
      </c>
      <c r="G2681" s="7"/>
      <c r="H2681" s="7">
        <f t="shared" si="41"/>
        <v>3.4724375565618002E-234</v>
      </c>
      <c r="I2681" s="7"/>
    </row>
    <row r="2682" spans="1:9" ht="12.75" customHeight="1" x14ac:dyDescent="0.3">
      <c r="A2682" s="3"/>
      <c r="B2682" s="3"/>
      <c r="C2682" s="1"/>
      <c r="D2682" s="1"/>
      <c r="E2682" s="1"/>
      <c r="F2682" s="3">
        <v>2677</v>
      </c>
      <c r="G2682" s="7"/>
      <c r="H2682" s="7">
        <f t="shared" si="41"/>
        <v>3.4724375565618002E-234</v>
      </c>
      <c r="I2682" s="7"/>
    </row>
    <row r="2683" spans="1:9" ht="12.75" customHeight="1" x14ac:dyDescent="0.3">
      <c r="A2683" s="3"/>
      <c r="B2683" s="3"/>
      <c r="C2683" s="1"/>
      <c r="D2683" s="1"/>
      <c r="E2683" s="1"/>
      <c r="F2683" s="3">
        <v>2678</v>
      </c>
      <c r="G2683" s="7"/>
      <c r="H2683" s="7">
        <f t="shared" si="41"/>
        <v>3.4724375565618002E-234</v>
      </c>
      <c r="I2683" s="7"/>
    </row>
    <row r="2684" spans="1:9" ht="12.75" customHeight="1" x14ac:dyDescent="0.3">
      <c r="A2684" s="3"/>
      <c r="B2684" s="3"/>
      <c r="C2684" s="1"/>
      <c r="D2684" s="1"/>
      <c r="E2684" s="1"/>
      <c r="F2684" s="3">
        <v>2679</v>
      </c>
      <c r="G2684" s="7"/>
      <c r="H2684" s="7">
        <f t="shared" si="41"/>
        <v>3.4724375565618002E-234</v>
      </c>
      <c r="I2684" s="7"/>
    </row>
    <row r="2685" spans="1:9" ht="12.75" customHeight="1" x14ac:dyDescent="0.3">
      <c r="A2685" s="3"/>
      <c r="B2685" s="3"/>
      <c r="C2685" s="1"/>
      <c r="D2685" s="1"/>
      <c r="E2685" s="1"/>
      <c r="F2685" s="3">
        <v>2680</v>
      </c>
      <c r="G2685" s="7"/>
      <c r="H2685" s="7">
        <f t="shared" si="41"/>
        <v>3.4724375565618002E-234</v>
      </c>
      <c r="I2685" s="7"/>
    </row>
    <row r="2686" spans="1:9" ht="12.75" customHeight="1" x14ac:dyDescent="0.3">
      <c r="A2686" s="3"/>
      <c r="B2686" s="3"/>
      <c r="C2686" s="1"/>
      <c r="D2686" s="1"/>
      <c r="E2686" s="1"/>
      <c r="F2686" s="3">
        <v>2681</v>
      </c>
      <c r="G2686" s="7"/>
      <c r="H2686" s="7">
        <f t="shared" si="41"/>
        <v>3.4724375565618002E-234</v>
      </c>
      <c r="I2686" s="7"/>
    </row>
    <row r="2687" spans="1:9" ht="12.75" customHeight="1" x14ac:dyDescent="0.3">
      <c r="A2687" s="3"/>
      <c r="B2687" s="3"/>
      <c r="C2687" s="1"/>
      <c r="D2687" s="1"/>
      <c r="E2687" s="1"/>
      <c r="F2687" s="3">
        <v>2682</v>
      </c>
      <c r="G2687" s="7"/>
      <c r="H2687" s="7">
        <f t="shared" si="41"/>
        <v>3.4724375565618002E-234</v>
      </c>
      <c r="I2687" s="7"/>
    </row>
    <row r="2688" spans="1:9" ht="12.75" customHeight="1" x14ac:dyDescent="0.3">
      <c r="A2688" s="3"/>
      <c r="B2688" s="3"/>
      <c r="C2688" s="1"/>
      <c r="D2688" s="1"/>
      <c r="E2688" s="1"/>
      <c r="F2688" s="3">
        <v>2683</v>
      </c>
      <c r="G2688" s="7"/>
      <c r="H2688" s="7">
        <f t="shared" si="41"/>
        <v>3.4724375565618002E-234</v>
      </c>
      <c r="I2688" s="7"/>
    </row>
    <row r="2689" spans="1:9" ht="12.75" customHeight="1" x14ac:dyDescent="0.3">
      <c r="A2689" s="3"/>
      <c r="B2689" s="3"/>
      <c r="C2689" s="1"/>
      <c r="D2689" s="1"/>
      <c r="E2689" s="1"/>
      <c r="F2689" s="3">
        <v>2684</v>
      </c>
      <c r="G2689" s="7"/>
      <c r="H2689" s="7">
        <f t="shared" si="41"/>
        <v>3.4724375565618002E-234</v>
      </c>
      <c r="I2689" s="7"/>
    </row>
    <row r="2690" spans="1:9" ht="12.75" customHeight="1" x14ac:dyDescent="0.3">
      <c r="A2690" s="3"/>
      <c r="B2690" s="3"/>
      <c r="C2690" s="1"/>
      <c r="D2690" s="1"/>
      <c r="E2690" s="1"/>
      <c r="F2690" s="3">
        <v>2685</v>
      </c>
      <c r="G2690" s="7"/>
      <c r="H2690" s="7">
        <f t="shared" si="41"/>
        <v>3.4724375565618002E-234</v>
      </c>
      <c r="I2690" s="7"/>
    </row>
    <row r="2691" spans="1:9" ht="12.75" customHeight="1" x14ac:dyDescent="0.3">
      <c r="A2691" s="3"/>
      <c r="B2691" s="3"/>
      <c r="C2691" s="1"/>
      <c r="D2691" s="1"/>
      <c r="E2691" s="1"/>
      <c r="F2691" s="3">
        <v>2686</v>
      </c>
      <c r="G2691" s="7"/>
      <c r="H2691" s="7">
        <f t="shared" si="41"/>
        <v>3.4724375565618002E-234</v>
      </c>
      <c r="I2691" s="7"/>
    </row>
    <row r="2692" spans="1:9" ht="12.75" customHeight="1" x14ac:dyDescent="0.3">
      <c r="A2692" s="3"/>
      <c r="B2692" s="3"/>
      <c r="C2692" s="1"/>
      <c r="D2692" s="1"/>
      <c r="E2692" s="1"/>
      <c r="F2692" s="3">
        <v>2687</v>
      </c>
      <c r="G2692" s="7"/>
      <c r="H2692" s="7">
        <f t="shared" si="41"/>
        <v>3.4724375565618002E-234</v>
      </c>
      <c r="I2692" s="7"/>
    </row>
    <row r="2693" spans="1:9" ht="12.75" customHeight="1" x14ac:dyDescent="0.3">
      <c r="A2693" s="3"/>
      <c r="B2693" s="3"/>
      <c r="C2693" s="1"/>
      <c r="D2693" s="1"/>
      <c r="E2693" s="1"/>
      <c r="F2693" s="3">
        <v>2688</v>
      </c>
      <c r="G2693" s="7"/>
      <c r="H2693" s="7">
        <f t="shared" si="41"/>
        <v>3.4724375565618002E-234</v>
      </c>
      <c r="I2693" s="7"/>
    </row>
    <row r="2694" spans="1:9" ht="12.75" customHeight="1" x14ac:dyDescent="0.3">
      <c r="A2694" s="3"/>
      <c r="B2694" s="3"/>
      <c r="C2694" s="1"/>
      <c r="D2694" s="1"/>
      <c r="E2694" s="1"/>
      <c r="F2694" s="3">
        <v>2689</v>
      </c>
      <c r="G2694" s="7"/>
      <c r="H2694" s="7">
        <f t="shared" si="41"/>
        <v>3.4724375565618002E-234</v>
      </c>
      <c r="I2694" s="7"/>
    </row>
    <row r="2695" spans="1:9" ht="12.75" customHeight="1" x14ac:dyDescent="0.3">
      <c r="A2695" s="3"/>
      <c r="B2695" s="3"/>
      <c r="C2695" s="1"/>
      <c r="D2695" s="1"/>
      <c r="E2695" s="1"/>
      <c r="F2695" s="3">
        <v>2690</v>
      </c>
      <c r="G2695" s="7"/>
      <c r="H2695" s="7">
        <f t="shared" ref="H2695:H2758" si="42">(1/$D$7)*EXP(-((G2695-$D$6)/$D$7)-EXP(-((G2695-$D$6)/$D$7)))</f>
        <v>3.4724375565618002E-234</v>
      </c>
      <c r="I2695" s="7"/>
    </row>
    <row r="2696" spans="1:9" ht="12.75" customHeight="1" x14ac:dyDescent="0.3">
      <c r="A2696" s="3"/>
      <c r="B2696" s="3"/>
      <c r="C2696" s="1"/>
      <c r="D2696" s="1"/>
      <c r="E2696" s="1"/>
      <c r="F2696" s="3">
        <v>2691</v>
      </c>
      <c r="G2696" s="7"/>
      <c r="H2696" s="7">
        <f t="shared" si="42"/>
        <v>3.4724375565618002E-234</v>
      </c>
      <c r="I2696" s="7"/>
    </row>
    <row r="2697" spans="1:9" ht="12.75" customHeight="1" x14ac:dyDescent="0.3">
      <c r="A2697" s="3"/>
      <c r="B2697" s="3"/>
      <c r="C2697" s="1"/>
      <c r="D2697" s="1"/>
      <c r="E2697" s="1"/>
      <c r="F2697" s="3">
        <v>2692</v>
      </c>
      <c r="G2697" s="7"/>
      <c r="H2697" s="7">
        <f t="shared" si="42"/>
        <v>3.4724375565618002E-234</v>
      </c>
      <c r="I2697" s="7"/>
    </row>
    <row r="2698" spans="1:9" ht="12.75" customHeight="1" x14ac:dyDescent="0.3">
      <c r="A2698" s="3"/>
      <c r="B2698" s="3"/>
      <c r="C2698" s="1"/>
      <c r="D2698" s="1"/>
      <c r="E2698" s="1"/>
      <c r="F2698" s="3">
        <v>2693</v>
      </c>
      <c r="G2698" s="7"/>
      <c r="H2698" s="7">
        <f t="shared" si="42"/>
        <v>3.4724375565618002E-234</v>
      </c>
      <c r="I2698" s="7"/>
    </row>
    <row r="2699" spans="1:9" ht="12.75" customHeight="1" x14ac:dyDescent="0.3">
      <c r="A2699" s="3"/>
      <c r="B2699" s="3"/>
      <c r="C2699" s="1"/>
      <c r="D2699" s="1"/>
      <c r="E2699" s="1"/>
      <c r="F2699" s="3">
        <v>2694</v>
      </c>
      <c r="G2699" s="7"/>
      <c r="H2699" s="7">
        <f t="shared" si="42"/>
        <v>3.4724375565618002E-234</v>
      </c>
      <c r="I2699" s="7"/>
    </row>
    <row r="2700" spans="1:9" ht="12.75" customHeight="1" x14ac:dyDescent="0.3">
      <c r="A2700" s="3"/>
      <c r="B2700" s="3"/>
      <c r="C2700" s="1"/>
      <c r="D2700" s="1"/>
      <c r="E2700" s="1"/>
      <c r="F2700" s="3">
        <v>2695</v>
      </c>
      <c r="G2700" s="7"/>
      <c r="H2700" s="7">
        <f t="shared" si="42"/>
        <v>3.4724375565618002E-234</v>
      </c>
      <c r="I2700" s="7"/>
    </row>
    <row r="2701" spans="1:9" ht="12.75" customHeight="1" x14ac:dyDescent="0.3">
      <c r="A2701" s="3"/>
      <c r="B2701" s="3"/>
      <c r="C2701" s="1"/>
      <c r="D2701" s="1"/>
      <c r="E2701" s="1"/>
      <c r="F2701" s="3">
        <v>2696</v>
      </c>
      <c r="G2701" s="7"/>
      <c r="H2701" s="7">
        <f t="shared" si="42"/>
        <v>3.4724375565618002E-234</v>
      </c>
      <c r="I2701" s="7"/>
    </row>
    <row r="2702" spans="1:9" ht="12.75" customHeight="1" x14ac:dyDescent="0.3">
      <c r="A2702" s="3"/>
      <c r="B2702" s="3"/>
      <c r="C2702" s="1"/>
      <c r="D2702" s="1"/>
      <c r="E2702" s="1"/>
      <c r="F2702" s="3">
        <v>2697</v>
      </c>
      <c r="G2702" s="7"/>
      <c r="H2702" s="7">
        <f t="shared" si="42"/>
        <v>3.4724375565618002E-234</v>
      </c>
      <c r="I2702" s="7"/>
    </row>
    <row r="2703" spans="1:9" ht="12.75" customHeight="1" x14ac:dyDescent="0.3">
      <c r="A2703" s="3"/>
      <c r="B2703" s="3"/>
      <c r="C2703" s="1"/>
      <c r="D2703" s="1"/>
      <c r="E2703" s="1"/>
      <c r="F2703" s="3">
        <v>2698</v>
      </c>
      <c r="G2703" s="7"/>
      <c r="H2703" s="7">
        <f t="shared" si="42"/>
        <v>3.4724375565618002E-234</v>
      </c>
      <c r="I2703" s="7"/>
    </row>
    <row r="2704" spans="1:9" ht="12.75" customHeight="1" x14ac:dyDescent="0.3">
      <c r="A2704" s="3"/>
      <c r="B2704" s="3"/>
      <c r="C2704" s="1"/>
      <c r="D2704" s="1"/>
      <c r="E2704" s="1"/>
      <c r="F2704" s="3">
        <v>2699</v>
      </c>
      <c r="G2704" s="7"/>
      <c r="H2704" s="7">
        <f t="shared" si="42"/>
        <v>3.4724375565618002E-234</v>
      </c>
      <c r="I2704" s="7"/>
    </row>
    <row r="2705" spans="1:9" ht="12.75" customHeight="1" x14ac:dyDescent="0.3">
      <c r="A2705" s="3"/>
      <c r="B2705" s="3"/>
      <c r="C2705" s="1"/>
      <c r="D2705" s="1"/>
      <c r="E2705" s="1"/>
      <c r="F2705" s="3">
        <v>2700</v>
      </c>
      <c r="G2705" s="7"/>
      <c r="H2705" s="7">
        <f t="shared" si="42"/>
        <v>3.4724375565618002E-234</v>
      </c>
      <c r="I2705" s="7"/>
    </row>
    <row r="2706" spans="1:9" ht="12.75" customHeight="1" x14ac:dyDescent="0.3">
      <c r="A2706" s="3"/>
      <c r="B2706" s="3"/>
      <c r="C2706" s="1"/>
      <c r="D2706" s="1"/>
      <c r="E2706" s="1"/>
      <c r="F2706" s="3">
        <v>2701</v>
      </c>
      <c r="G2706" s="7"/>
      <c r="H2706" s="7">
        <f t="shared" si="42"/>
        <v>3.4724375565618002E-234</v>
      </c>
      <c r="I2706" s="7"/>
    </row>
    <row r="2707" spans="1:9" ht="12.75" customHeight="1" x14ac:dyDescent="0.3">
      <c r="A2707" s="3"/>
      <c r="B2707" s="3"/>
      <c r="C2707" s="1"/>
      <c r="D2707" s="1"/>
      <c r="E2707" s="1"/>
      <c r="F2707" s="3">
        <v>2702</v>
      </c>
      <c r="G2707" s="7"/>
      <c r="H2707" s="7">
        <f t="shared" si="42"/>
        <v>3.4724375565618002E-234</v>
      </c>
      <c r="I2707" s="7"/>
    </row>
    <row r="2708" spans="1:9" ht="12.75" customHeight="1" x14ac:dyDescent="0.3">
      <c r="A2708" s="3"/>
      <c r="B2708" s="3"/>
      <c r="C2708" s="1"/>
      <c r="D2708" s="1"/>
      <c r="E2708" s="1"/>
      <c r="F2708" s="3">
        <v>2703</v>
      </c>
      <c r="G2708" s="7"/>
      <c r="H2708" s="7">
        <f t="shared" si="42"/>
        <v>3.4724375565618002E-234</v>
      </c>
      <c r="I2708" s="7"/>
    </row>
    <row r="2709" spans="1:9" ht="12.75" customHeight="1" x14ac:dyDescent="0.3">
      <c r="A2709" s="3"/>
      <c r="B2709" s="3"/>
      <c r="C2709" s="1"/>
      <c r="D2709" s="1"/>
      <c r="E2709" s="1"/>
      <c r="F2709" s="3">
        <v>2704</v>
      </c>
      <c r="G2709" s="7"/>
      <c r="H2709" s="7">
        <f t="shared" si="42"/>
        <v>3.4724375565618002E-234</v>
      </c>
      <c r="I2709" s="7"/>
    </row>
    <row r="2710" spans="1:9" ht="12.75" customHeight="1" x14ac:dyDescent="0.3">
      <c r="A2710" s="3"/>
      <c r="B2710" s="3"/>
      <c r="C2710" s="1"/>
      <c r="D2710" s="1"/>
      <c r="E2710" s="1"/>
      <c r="F2710" s="3">
        <v>2705</v>
      </c>
      <c r="G2710" s="7"/>
      <c r="H2710" s="7">
        <f t="shared" si="42"/>
        <v>3.4724375565618002E-234</v>
      </c>
      <c r="I2710" s="7"/>
    </row>
    <row r="2711" spans="1:9" ht="12.75" customHeight="1" x14ac:dyDescent="0.3">
      <c r="A2711" s="3"/>
      <c r="B2711" s="3"/>
      <c r="C2711" s="1"/>
      <c r="D2711" s="1"/>
      <c r="E2711" s="1"/>
      <c r="F2711" s="3">
        <v>2706</v>
      </c>
      <c r="G2711" s="7"/>
      <c r="H2711" s="7">
        <f t="shared" si="42"/>
        <v>3.4724375565618002E-234</v>
      </c>
      <c r="I2711" s="7"/>
    </row>
    <row r="2712" spans="1:9" ht="12.75" customHeight="1" x14ac:dyDescent="0.3">
      <c r="A2712" s="3"/>
      <c r="B2712" s="3"/>
      <c r="C2712" s="1"/>
      <c r="D2712" s="1"/>
      <c r="E2712" s="1"/>
      <c r="F2712" s="3">
        <v>2707</v>
      </c>
      <c r="G2712" s="7"/>
      <c r="H2712" s="7">
        <f t="shared" si="42"/>
        <v>3.4724375565618002E-234</v>
      </c>
      <c r="I2712" s="7"/>
    </row>
    <row r="2713" spans="1:9" ht="12.75" customHeight="1" x14ac:dyDescent="0.3">
      <c r="A2713" s="3"/>
      <c r="B2713" s="3"/>
      <c r="C2713" s="1"/>
      <c r="D2713" s="1"/>
      <c r="E2713" s="1"/>
      <c r="F2713" s="3">
        <v>2708</v>
      </c>
      <c r="G2713" s="7"/>
      <c r="H2713" s="7">
        <f t="shared" si="42"/>
        <v>3.4724375565618002E-234</v>
      </c>
      <c r="I2713" s="7"/>
    </row>
    <row r="2714" spans="1:9" ht="12.75" customHeight="1" x14ac:dyDescent="0.3">
      <c r="A2714" s="3"/>
      <c r="B2714" s="3"/>
      <c r="C2714" s="1"/>
      <c r="D2714" s="1"/>
      <c r="E2714" s="1"/>
      <c r="F2714" s="3">
        <v>2709</v>
      </c>
      <c r="G2714" s="7"/>
      <c r="H2714" s="7">
        <f t="shared" si="42"/>
        <v>3.4724375565618002E-234</v>
      </c>
      <c r="I2714" s="7"/>
    </row>
    <row r="2715" spans="1:9" ht="12.75" customHeight="1" x14ac:dyDescent="0.3">
      <c r="A2715" s="3"/>
      <c r="B2715" s="3"/>
      <c r="C2715" s="1"/>
      <c r="D2715" s="1"/>
      <c r="E2715" s="1"/>
      <c r="F2715" s="3">
        <v>2710</v>
      </c>
      <c r="G2715" s="7"/>
      <c r="H2715" s="7">
        <f t="shared" si="42"/>
        <v>3.4724375565618002E-234</v>
      </c>
      <c r="I2715" s="7"/>
    </row>
    <row r="2716" spans="1:9" ht="12.75" customHeight="1" x14ac:dyDescent="0.3">
      <c r="A2716" s="3"/>
      <c r="B2716" s="3"/>
      <c r="C2716" s="1"/>
      <c r="D2716" s="1"/>
      <c r="E2716" s="1"/>
      <c r="F2716" s="3">
        <v>2711</v>
      </c>
      <c r="G2716" s="7"/>
      <c r="H2716" s="7">
        <f t="shared" si="42"/>
        <v>3.4724375565618002E-234</v>
      </c>
      <c r="I2716" s="7"/>
    </row>
    <row r="2717" spans="1:9" ht="12.75" customHeight="1" x14ac:dyDescent="0.3">
      <c r="A2717" s="3"/>
      <c r="B2717" s="3"/>
      <c r="C2717" s="1"/>
      <c r="D2717" s="1"/>
      <c r="E2717" s="1"/>
      <c r="F2717" s="3">
        <v>2712</v>
      </c>
      <c r="G2717" s="7"/>
      <c r="H2717" s="7">
        <f t="shared" si="42"/>
        <v>3.4724375565618002E-234</v>
      </c>
      <c r="I2717" s="7"/>
    </row>
    <row r="2718" spans="1:9" ht="12.75" customHeight="1" x14ac:dyDescent="0.3">
      <c r="A2718" s="3"/>
      <c r="B2718" s="3"/>
      <c r="C2718" s="1"/>
      <c r="D2718" s="1"/>
      <c r="E2718" s="1"/>
      <c r="F2718" s="3">
        <v>2713</v>
      </c>
      <c r="G2718" s="7"/>
      <c r="H2718" s="7">
        <f t="shared" si="42"/>
        <v>3.4724375565618002E-234</v>
      </c>
      <c r="I2718" s="7"/>
    </row>
    <row r="2719" spans="1:9" ht="12.75" customHeight="1" x14ac:dyDescent="0.3">
      <c r="A2719" s="3"/>
      <c r="B2719" s="3"/>
      <c r="C2719" s="1"/>
      <c r="D2719" s="1"/>
      <c r="E2719" s="1"/>
      <c r="F2719" s="3">
        <v>2714</v>
      </c>
      <c r="G2719" s="7"/>
      <c r="H2719" s="7">
        <f t="shared" si="42"/>
        <v>3.4724375565618002E-234</v>
      </c>
      <c r="I2719" s="7"/>
    </row>
    <row r="2720" spans="1:9" ht="12.75" customHeight="1" x14ac:dyDescent="0.3">
      <c r="A2720" s="3"/>
      <c r="B2720" s="3"/>
      <c r="C2720" s="1"/>
      <c r="D2720" s="1"/>
      <c r="E2720" s="1"/>
      <c r="F2720" s="3">
        <v>2715</v>
      </c>
      <c r="G2720" s="7"/>
      <c r="H2720" s="7">
        <f t="shared" si="42"/>
        <v>3.4724375565618002E-234</v>
      </c>
      <c r="I2720" s="7"/>
    </row>
    <row r="2721" spans="1:9" ht="12.75" customHeight="1" x14ac:dyDescent="0.3">
      <c r="A2721" s="3"/>
      <c r="B2721" s="3"/>
      <c r="C2721" s="1"/>
      <c r="D2721" s="1"/>
      <c r="E2721" s="1"/>
      <c r="F2721" s="3">
        <v>2716</v>
      </c>
      <c r="G2721" s="7"/>
      <c r="H2721" s="7">
        <f t="shared" si="42"/>
        <v>3.4724375565618002E-234</v>
      </c>
      <c r="I2721" s="7"/>
    </row>
    <row r="2722" spans="1:9" ht="12.75" customHeight="1" x14ac:dyDescent="0.3">
      <c r="A2722" s="3"/>
      <c r="B2722" s="3"/>
      <c r="C2722" s="1"/>
      <c r="D2722" s="1"/>
      <c r="E2722" s="1"/>
      <c r="F2722" s="3">
        <v>2717</v>
      </c>
      <c r="G2722" s="7"/>
      <c r="H2722" s="7">
        <f t="shared" si="42"/>
        <v>3.4724375565618002E-234</v>
      </c>
      <c r="I2722" s="7"/>
    </row>
    <row r="2723" spans="1:9" ht="12.75" customHeight="1" x14ac:dyDescent="0.3">
      <c r="A2723" s="3"/>
      <c r="B2723" s="3"/>
      <c r="C2723" s="1"/>
      <c r="D2723" s="1"/>
      <c r="E2723" s="1"/>
      <c r="F2723" s="3">
        <v>2718</v>
      </c>
      <c r="G2723" s="7"/>
      <c r="H2723" s="7">
        <f t="shared" si="42"/>
        <v>3.4724375565618002E-234</v>
      </c>
      <c r="I2723" s="7"/>
    </row>
    <row r="2724" spans="1:9" ht="12.75" customHeight="1" x14ac:dyDescent="0.3">
      <c r="A2724" s="3"/>
      <c r="B2724" s="3"/>
      <c r="C2724" s="1"/>
      <c r="D2724" s="1"/>
      <c r="E2724" s="1"/>
      <c r="F2724" s="3">
        <v>2719</v>
      </c>
      <c r="G2724" s="7"/>
      <c r="H2724" s="7">
        <f t="shared" si="42"/>
        <v>3.4724375565618002E-234</v>
      </c>
      <c r="I2724" s="7"/>
    </row>
    <row r="2725" spans="1:9" ht="12.75" customHeight="1" x14ac:dyDescent="0.3">
      <c r="A2725" s="3"/>
      <c r="B2725" s="3"/>
      <c r="C2725" s="1"/>
      <c r="D2725" s="1"/>
      <c r="E2725" s="1"/>
      <c r="F2725" s="3">
        <v>2720</v>
      </c>
      <c r="G2725" s="7"/>
      <c r="H2725" s="7">
        <f t="shared" si="42"/>
        <v>3.4724375565618002E-234</v>
      </c>
      <c r="I2725" s="7"/>
    </row>
    <row r="2726" spans="1:9" ht="12.75" customHeight="1" x14ac:dyDescent="0.3">
      <c r="A2726" s="3"/>
      <c r="B2726" s="3"/>
      <c r="C2726" s="1"/>
      <c r="D2726" s="1"/>
      <c r="E2726" s="1"/>
      <c r="F2726" s="3">
        <v>2721</v>
      </c>
      <c r="G2726" s="7"/>
      <c r="H2726" s="7">
        <f t="shared" si="42"/>
        <v>3.4724375565618002E-234</v>
      </c>
      <c r="I2726" s="7"/>
    </row>
    <row r="2727" spans="1:9" ht="12.75" customHeight="1" x14ac:dyDescent="0.3">
      <c r="A2727" s="3"/>
      <c r="B2727" s="3"/>
      <c r="C2727" s="1"/>
      <c r="D2727" s="1"/>
      <c r="E2727" s="1"/>
      <c r="F2727" s="3">
        <v>2722</v>
      </c>
      <c r="G2727" s="7"/>
      <c r="H2727" s="7">
        <f t="shared" si="42"/>
        <v>3.4724375565618002E-234</v>
      </c>
      <c r="I2727" s="7"/>
    </row>
    <row r="2728" spans="1:9" ht="12.75" customHeight="1" x14ac:dyDescent="0.3">
      <c r="A2728" s="3"/>
      <c r="B2728" s="3"/>
      <c r="C2728" s="1"/>
      <c r="D2728" s="1"/>
      <c r="E2728" s="1"/>
      <c r="F2728" s="3">
        <v>2723</v>
      </c>
      <c r="G2728" s="7"/>
      <c r="H2728" s="7">
        <f t="shared" si="42"/>
        <v>3.4724375565618002E-234</v>
      </c>
      <c r="I2728" s="7"/>
    </row>
    <row r="2729" spans="1:9" ht="12.75" customHeight="1" x14ac:dyDescent="0.3">
      <c r="A2729" s="3"/>
      <c r="B2729" s="3"/>
      <c r="C2729" s="1"/>
      <c r="D2729" s="1"/>
      <c r="E2729" s="1"/>
      <c r="F2729" s="3">
        <v>2724</v>
      </c>
      <c r="G2729" s="7"/>
      <c r="H2729" s="7">
        <f t="shared" si="42"/>
        <v>3.4724375565618002E-234</v>
      </c>
      <c r="I2729" s="7"/>
    </row>
    <row r="2730" spans="1:9" ht="12.75" customHeight="1" x14ac:dyDescent="0.3">
      <c r="A2730" s="3"/>
      <c r="B2730" s="3"/>
      <c r="C2730" s="1"/>
      <c r="D2730" s="1"/>
      <c r="E2730" s="1"/>
      <c r="F2730" s="3">
        <v>2725</v>
      </c>
      <c r="G2730" s="7"/>
      <c r="H2730" s="7">
        <f t="shared" si="42"/>
        <v>3.4724375565618002E-234</v>
      </c>
      <c r="I2730" s="7"/>
    </row>
    <row r="2731" spans="1:9" ht="12.75" customHeight="1" x14ac:dyDescent="0.3">
      <c r="A2731" s="3"/>
      <c r="B2731" s="3"/>
      <c r="C2731" s="1"/>
      <c r="D2731" s="1"/>
      <c r="E2731" s="1"/>
      <c r="F2731" s="3">
        <v>2726</v>
      </c>
      <c r="G2731" s="7"/>
      <c r="H2731" s="7">
        <f t="shared" si="42"/>
        <v>3.4724375565618002E-234</v>
      </c>
      <c r="I2731" s="7"/>
    </row>
    <row r="2732" spans="1:9" ht="12.75" customHeight="1" x14ac:dyDescent="0.3">
      <c r="A2732" s="3"/>
      <c r="B2732" s="3"/>
      <c r="C2732" s="1"/>
      <c r="D2732" s="1"/>
      <c r="E2732" s="1"/>
      <c r="F2732" s="3">
        <v>2727</v>
      </c>
      <c r="G2732" s="7"/>
      <c r="H2732" s="7">
        <f t="shared" si="42"/>
        <v>3.4724375565618002E-234</v>
      </c>
      <c r="I2732" s="7"/>
    </row>
    <row r="2733" spans="1:9" ht="12.75" customHeight="1" x14ac:dyDescent="0.3">
      <c r="A2733" s="3"/>
      <c r="B2733" s="3"/>
      <c r="C2733" s="1"/>
      <c r="D2733" s="1"/>
      <c r="E2733" s="1"/>
      <c r="F2733" s="3">
        <v>2728</v>
      </c>
      <c r="G2733" s="7"/>
      <c r="H2733" s="7">
        <f t="shared" si="42"/>
        <v>3.4724375565618002E-234</v>
      </c>
      <c r="I2733" s="7"/>
    </row>
    <row r="2734" spans="1:9" ht="12.75" customHeight="1" x14ac:dyDescent="0.3">
      <c r="A2734" s="3"/>
      <c r="B2734" s="3"/>
      <c r="C2734" s="1"/>
      <c r="D2734" s="1"/>
      <c r="E2734" s="1"/>
      <c r="F2734" s="3">
        <v>2729</v>
      </c>
      <c r="G2734" s="7"/>
      <c r="H2734" s="7">
        <f t="shared" si="42"/>
        <v>3.4724375565618002E-234</v>
      </c>
      <c r="I2734" s="7"/>
    </row>
    <row r="2735" spans="1:9" ht="12.75" customHeight="1" x14ac:dyDescent="0.3">
      <c r="A2735" s="3"/>
      <c r="B2735" s="3"/>
      <c r="C2735" s="1"/>
      <c r="D2735" s="1"/>
      <c r="E2735" s="1"/>
      <c r="F2735" s="3">
        <v>2730</v>
      </c>
      <c r="G2735" s="7"/>
      <c r="H2735" s="7">
        <f t="shared" si="42"/>
        <v>3.4724375565618002E-234</v>
      </c>
      <c r="I2735" s="7"/>
    </row>
    <row r="2736" spans="1:9" ht="12.75" customHeight="1" x14ac:dyDescent="0.3">
      <c r="A2736" s="3"/>
      <c r="B2736" s="3"/>
      <c r="C2736" s="1"/>
      <c r="D2736" s="1"/>
      <c r="E2736" s="1"/>
      <c r="F2736" s="3">
        <v>2731</v>
      </c>
      <c r="G2736" s="7"/>
      <c r="H2736" s="7">
        <f t="shared" si="42"/>
        <v>3.4724375565618002E-234</v>
      </c>
      <c r="I2736" s="7"/>
    </row>
    <row r="2737" spans="1:9" ht="12.75" customHeight="1" x14ac:dyDescent="0.3">
      <c r="A2737" s="3"/>
      <c r="B2737" s="3"/>
      <c r="C2737" s="1"/>
      <c r="D2737" s="1"/>
      <c r="E2737" s="1"/>
      <c r="F2737" s="3">
        <v>2732</v>
      </c>
      <c r="G2737" s="7"/>
      <c r="H2737" s="7">
        <f t="shared" si="42"/>
        <v>3.4724375565618002E-234</v>
      </c>
      <c r="I2737" s="7"/>
    </row>
    <row r="2738" spans="1:9" ht="12.75" customHeight="1" x14ac:dyDescent="0.3">
      <c r="A2738" s="3"/>
      <c r="B2738" s="3"/>
      <c r="C2738" s="1"/>
      <c r="D2738" s="1"/>
      <c r="E2738" s="1"/>
      <c r="F2738" s="3">
        <v>2733</v>
      </c>
      <c r="G2738" s="7"/>
      <c r="H2738" s="7">
        <f t="shared" si="42"/>
        <v>3.4724375565618002E-234</v>
      </c>
      <c r="I2738" s="7"/>
    </row>
    <row r="2739" spans="1:9" ht="12.75" customHeight="1" x14ac:dyDescent="0.3">
      <c r="A2739" s="3"/>
      <c r="B2739" s="3"/>
      <c r="C2739" s="1"/>
      <c r="D2739" s="1"/>
      <c r="E2739" s="1"/>
      <c r="F2739" s="3">
        <v>2734</v>
      </c>
      <c r="G2739" s="7"/>
      <c r="H2739" s="7">
        <f t="shared" si="42"/>
        <v>3.4724375565618002E-234</v>
      </c>
      <c r="I2739" s="7"/>
    </row>
    <row r="2740" spans="1:9" ht="12.75" customHeight="1" x14ac:dyDescent="0.3">
      <c r="A2740" s="3"/>
      <c r="B2740" s="3"/>
      <c r="C2740" s="1"/>
      <c r="D2740" s="1"/>
      <c r="E2740" s="1"/>
      <c r="F2740" s="3">
        <v>2735</v>
      </c>
      <c r="G2740" s="7"/>
      <c r="H2740" s="7">
        <f t="shared" si="42"/>
        <v>3.4724375565618002E-234</v>
      </c>
      <c r="I2740" s="7"/>
    </row>
    <row r="2741" spans="1:9" ht="12.75" customHeight="1" x14ac:dyDescent="0.3">
      <c r="A2741" s="3"/>
      <c r="B2741" s="3"/>
      <c r="C2741" s="1"/>
      <c r="D2741" s="1"/>
      <c r="E2741" s="1"/>
      <c r="F2741" s="3">
        <v>2736</v>
      </c>
      <c r="G2741" s="7"/>
      <c r="H2741" s="7">
        <f t="shared" si="42"/>
        <v>3.4724375565618002E-234</v>
      </c>
      <c r="I2741" s="7"/>
    </row>
    <row r="2742" spans="1:9" ht="12.75" customHeight="1" x14ac:dyDescent="0.3">
      <c r="A2742" s="3"/>
      <c r="B2742" s="3"/>
      <c r="C2742" s="1"/>
      <c r="D2742" s="1"/>
      <c r="E2742" s="1"/>
      <c r="F2742" s="3">
        <v>2737</v>
      </c>
      <c r="G2742" s="7"/>
      <c r="H2742" s="7">
        <f t="shared" si="42"/>
        <v>3.4724375565618002E-234</v>
      </c>
      <c r="I2742" s="7"/>
    </row>
    <row r="2743" spans="1:9" ht="12.75" customHeight="1" x14ac:dyDescent="0.3">
      <c r="A2743" s="3"/>
      <c r="B2743" s="3"/>
      <c r="C2743" s="1"/>
      <c r="D2743" s="1"/>
      <c r="E2743" s="1"/>
      <c r="F2743" s="3">
        <v>2738</v>
      </c>
      <c r="G2743" s="7"/>
      <c r="H2743" s="7">
        <f t="shared" si="42"/>
        <v>3.4724375565618002E-234</v>
      </c>
      <c r="I2743" s="7"/>
    </row>
    <row r="2744" spans="1:9" ht="12.75" customHeight="1" x14ac:dyDescent="0.3">
      <c r="A2744" s="3"/>
      <c r="B2744" s="3"/>
      <c r="C2744" s="1"/>
      <c r="D2744" s="1"/>
      <c r="E2744" s="1"/>
      <c r="F2744" s="3">
        <v>2739</v>
      </c>
      <c r="G2744" s="7"/>
      <c r="H2744" s="7">
        <f t="shared" si="42"/>
        <v>3.4724375565618002E-234</v>
      </c>
      <c r="I2744" s="7"/>
    </row>
    <row r="2745" spans="1:9" ht="12.75" customHeight="1" x14ac:dyDescent="0.3">
      <c r="A2745" s="3"/>
      <c r="B2745" s="3"/>
      <c r="C2745" s="1"/>
      <c r="D2745" s="1"/>
      <c r="E2745" s="1"/>
      <c r="F2745" s="3">
        <v>2740</v>
      </c>
      <c r="G2745" s="7"/>
      <c r="H2745" s="7">
        <f t="shared" si="42"/>
        <v>3.4724375565618002E-234</v>
      </c>
      <c r="I2745" s="7"/>
    </row>
    <row r="2746" spans="1:9" ht="12.75" customHeight="1" x14ac:dyDescent="0.3">
      <c r="A2746" s="3"/>
      <c r="B2746" s="3"/>
      <c r="C2746" s="1"/>
      <c r="D2746" s="1"/>
      <c r="E2746" s="1"/>
      <c r="F2746" s="3">
        <v>2741</v>
      </c>
      <c r="G2746" s="7"/>
      <c r="H2746" s="7">
        <f t="shared" si="42"/>
        <v>3.4724375565618002E-234</v>
      </c>
      <c r="I2746" s="7"/>
    </row>
    <row r="2747" spans="1:9" ht="12.75" customHeight="1" x14ac:dyDescent="0.3">
      <c r="A2747" s="3"/>
      <c r="B2747" s="3"/>
      <c r="C2747" s="1"/>
      <c r="D2747" s="1"/>
      <c r="E2747" s="1"/>
      <c r="F2747" s="3">
        <v>2742</v>
      </c>
      <c r="G2747" s="7"/>
      <c r="H2747" s="7">
        <f t="shared" si="42"/>
        <v>3.4724375565618002E-234</v>
      </c>
      <c r="I2747" s="7"/>
    </row>
    <row r="2748" spans="1:9" ht="12.75" customHeight="1" x14ac:dyDescent="0.3">
      <c r="A2748" s="3"/>
      <c r="B2748" s="3"/>
      <c r="C2748" s="1"/>
      <c r="D2748" s="1"/>
      <c r="E2748" s="1"/>
      <c r="F2748" s="3">
        <v>2743</v>
      </c>
      <c r="G2748" s="7"/>
      <c r="H2748" s="7">
        <f t="shared" si="42"/>
        <v>3.4724375565618002E-234</v>
      </c>
      <c r="I2748" s="7"/>
    </row>
    <row r="2749" spans="1:9" ht="12.75" customHeight="1" x14ac:dyDescent="0.3">
      <c r="A2749" s="3"/>
      <c r="B2749" s="3"/>
      <c r="C2749" s="1"/>
      <c r="D2749" s="1"/>
      <c r="E2749" s="1"/>
      <c r="F2749" s="3">
        <v>2744</v>
      </c>
      <c r="G2749" s="7"/>
      <c r="H2749" s="7">
        <f t="shared" si="42"/>
        <v>3.4724375565618002E-234</v>
      </c>
      <c r="I2749" s="7"/>
    </row>
    <row r="2750" spans="1:9" ht="12.75" customHeight="1" x14ac:dyDescent="0.3">
      <c r="A2750" s="3"/>
      <c r="B2750" s="3"/>
      <c r="C2750" s="1"/>
      <c r="D2750" s="1"/>
      <c r="E2750" s="1"/>
      <c r="F2750" s="3">
        <v>2745</v>
      </c>
      <c r="G2750" s="7"/>
      <c r="H2750" s="7">
        <f t="shared" si="42"/>
        <v>3.4724375565618002E-234</v>
      </c>
      <c r="I2750" s="7"/>
    </row>
    <row r="2751" spans="1:9" ht="12.75" customHeight="1" x14ac:dyDescent="0.3">
      <c r="A2751" s="3"/>
      <c r="B2751" s="3"/>
      <c r="C2751" s="1"/>
      <c r="D2751" s="1"/>
      <c r="E2751" s="1"/>
      <c r="F2751" s="3">
        <v>2746</v>
      </c>
      <c r="G2751" s="7"/>
      <c r="H2751" s="7">
        <f t="shared" si="42"/>
        <v>3.4724375565618002E-234</v>
      </c>
      <c r="I2751" s="7"/>
    </row>
    <row r="2752" spans="1:9" ht="12.75" customHeight="1" x14ac:dyDescent="0.3">
      <c r="A2752" s="3"/>
      <c r="B2752" s="3"/>
      <c r="C2752" s="1"/>
      <c r="D2752" s="1"/>
      <c r="E2752" s="1"/>
      <c r="F2752" s="3">
        <v>2747</v>
      </c>
      <c r="G2752" s="7"/>
      <c r="H2752" s="7">
        <f t="shared" si="42"/>
        <v>3.4724375565618002E-234</v>
      </c>
      <c r="I2752" s="7"/>
    </row>
    <row r="2753" spans="1:9" ht="12.75" customHeight="1" x14ac:dyDescent="0.3">
      <c r="A2753" s="3"/>
      <c r="B2753" s="3"/>
      <c r="C2753" s="1"/>
      <c r="D2753" s="1"/>
      <c r="E2753" s="1"/>
      <c r="F2753" s="3">
        <v>2748</v>
      </c>
      <c r="G2753" s="7"/>
      <c r="H2753" s="7">
        <f t="shared" si="42"/>
        <v>3.4724375565618002E-234</v>
      </c>
      <c r="I2753" s="7"/>
    </row>
    <row r="2754" spans="1:9" ht="12.75" customHeight="1" x14ac:dyDescent="0.3">
      <c r="A2754" s="3"/>
      <c r="B2754" s="3"/>
      <c r="C2754" s="1"/>
      <c r="D2754" s="1"/>
      <c r="E2754" s="1"/>
      <c r="F2754" s="3">
        <v>2749</v>
      </c>
      <c r="G2754" s="7"/>
      <c r="H2754" s="7">
        <f t="shared" si="42"/>
        <v>3.4724375565618002E-234</v>
      </c>
      <c r="I2754" s="7"/>
    </row>
    <row r="2755" spans="1:9" ht="12.75" customHeight="1" x14ac:dyDescent="0.3">
      <c r="A2755" s="3"/>
      <c r="B2755" s="3"/>
      <c r="C2755" s="1"/>
      <c r="D2755" s="1"/>
      <c r="E2755" s="1"/>
      <c r="F2755" s="3">
        <v>2750</v>
      </c>
      <c r="G2755" s="7"/>
      <c r="H2755" s="7">
        <f t="shared" si="42"/>
        <v>3.4724375565618002E-234</v>
      </c>
      <c r="I2755" s="7"/>
    </row>
    <row r="2756" spans="1:9" ht="12.75" customHeight="1" x14ac:dyDescent="0.3">
      <c r="A2756" s="3"/>
      <c r="B2756" s="3"/>
      <c r="C2756" s="1"/>
      <c r="D2756" s="1"/>
      <c r="E2756" s="1"/>
      <c r="F2756" s="3">
        <v>2751</v>
      </c>
      <c r="G2756" s="7"/>
      <c r="H2756" s="7">
        <f t="shared" si="42"/>
        <v>3.4724375565618002E-234</v>
      </c>
      <c r="I2756" s="7"/>
    </row>
    <row r="2757" spans="1:9" ht="12.75" customHeight="1" x14ac:dyDescent="0.3">
      <c r="A2757" s="3"/>
      <c r="B2757" s="3"/>
      <c r="C2757" s="1"/>
      <c r="D2757" s="1"/>
      <c r="E2757" s="1"/>
      <c r="F2757" s="3">
        <v>2752</v>
      </c>
      <c r="G2757" s="7"/>
      <c r="H2757" s="7">
        <f t="shared" si="42"/>
        <v>3.4724375565618002E-234</v>
      </c>
      <c r="I2757" s="7"/>
    </row>
    <row r="2758" spans="1:9" ht="12.75" customHeight="1" x14ac:dyDescent="0.3">
      <c r="A2758" s="3"/>
      <c r="B2758" s="3"/>
      <c r="C2758" s="1"/>
      <c r="D2758" s="1"/>
      <c r="E2758" s="1"/>
      <c r="F2758" s="3">
        <v>2753</v>
      </c>
      <c r="G2758" s="7"/>
      <c r="H2758" s="7">
        <f t="shared" si="42"/>
        <v>3.4724375565618002E-234</v>
      </c>
      <c r="I2758" s="7"/>
    </row>
    <row r="2759" spans="1:9" ht="12.75" customHeight="1" x14ac:dyDescent="0.3">
      <c r="A2759" s="3"/>
      <c r="B2759" s="3"/>
      <c r="C2759" s="1"/>
      <c r="D2759" s="1"/>
      <c r="E2759" s="1"/>
      <c r="F2759" s="3">
        <v>2754</v>
      </c>
      <c r="G2759" s="7"/>
      <c r="H2759" s="7">
        <f t="shared" ref="H2759:H2822" si="43">(1/$D$7)*EXP(-((G2759-$D$6)/$D$7)-EXP(-((G2759-$D$6)/$D$7)))</f>
        <v>3.4724375565618002E-234</v>
      </c>
      <c r="I2759" s="7"/>
    </row>
    <row r="2760" spans="1:9" ht="12.75" customHeight="1" x14ac:dyDescent="0.3">
      <c r="A2760" s="3"/>
      <c r="B2760" s="3"/>
      <c r="C2760" s="1"/>
      <c r="D2760" s="1"/>
      <c r="E2760" s="1"/>
      <c r="F2760" s="3">
        <v>2755</v>
      </c>
      <c r="G2760" s="7"/>
      <c r="H2760" s="7">
        <f t="shared" si="43"/>
        <v>3.4724375565618002E-234</v>
      </c>
      <c r="I2760" s="7"/>
    </row>
    <row r="2761" spans="1:9" ht="12.75" customHeight="1" x14ac:dyDescent="0.3">
      <c r="A2761" s="3"/>
      <c r="B2761" s="3"/>
      <c r="C2761" s="1"/>
      <c r="D2761" s="1"/>
      <c r="E2761" s="1"/>
      <c r="F2761" s="3">
        <v>2756</v>
      </c>
      <c r="G2761" s="7"/>
      <c r="H2761" s="7">
        <f t="shared" si="43"/>
        <v>3.4724375565618002E-234</v>
      </c>
      <c r="I2761" s="7"/>
    </row>
    <row r="2762" spans="1:9" ht="12.75" customHeight="1" x14ac:dyDescent="0.3">
      <c r="A2762" s="3"/>
      <c r="B2762" s="3"/>
      <c r="C2762" s="1"/>
      <c r="D2762" s="1"/>
      <c r="E2762" s="1"/>
      <c r="F2762" s="3">
        <v>2757</v>
      </c>
      <c r="G2762" s="7"/>
      <c r="H2762" s="7">
        <f t="shared" si="43"/>
        <v>3.4724375565618002E-234</v>
      </c>
      <c r="I2762" s="7"/>
    </row>
    <row r="2763" spans="1:9" ht="12.75" customHeight="1" x14ac:dyDescent="0.3">
      <c r="A2763" s="3"/>
      <c r="B2763" s="3"/>
      <c r="C2763" s="1"/>
      <c r="D2763" s="1"/>
      <c r="E2763" s="1"/>
      <c r="F2763" s="3">
        <v>2758</v>
      </c>
      <c r="G2763" s="7"/>
      <c r="H2763" s="7">
        <f t="shared" si="43"/>
        <v>3.4724375565618002E-234</v>
      </c>
      <c r="I2763" s="7"/>
    </row>
    <row r="2764" spans="1:9" ht="12.75" customHeight="1" x14ac:dyDescent="0.3">
      <c r="A2764" s="3"/>
      <c r="B2764" s="3"/>
      <c r="C2764" s="1"/>
      <c r="D2764" s="1"/>
      <c r="E2764" s="1"/>
      <c r="F2764" s="3">
        <v>2759</v>
      </c>
      <c r="G2764" s="7"/>
      <c r="H2764" s="7">
        <f t="shared" si="43"/>
        <v>3.4724375565618002E-234</v>
      </c>
      <c r="I2764" s="7"/>
    </row>
    <row r="2765" spans="1:9" ht="12.75" customHeight="1" x14ac:dyDescent="0.3">
      <c r="A2765" s="3"/>
      <c r="B2765" s="3"/>
      <c r="C2765" s="1"/>
      <c r="D2765" s="1"/>
      <c r="E2765" s="1"/>
      <c r="F2765" s="3">
        <v>2760</v>
      </c>
      <c r="G2765" s="7"/>
      <c r="H2765" s="7">
        <f t="shared" si="43"/>
        <v>3.4724375565618002E-234</v>
      </c>
      <c r="I2765" s="7"/>
    </row>
    <row r="2766" spans="1:9" ht="12.75" customHeight="1" x14ac:dyDescent="0.3">
      <c r="A2766" s="3"/>
      <c r="B2766" s="3"/>
      <c r="C2766" s="1"/>
      <c r="D2766" s="1"/>
      <c r="E2766" s="1"/>
      <c r="F2766" s="3">
        <v>2761</v>
      </c>
      <c r="G2766" s="7"/>
      <c r="H2766" s="7">
        <f t="shared" si="43"/>
        <v>3.4724375565618002E-234</v>
      </c>
      <c r="I2766" s="7"/>
    </row>
    <row r="2767" spans="1:9" ht="12.75" customHeight="1" x14ac:dyDescent="0.3">
      <c r="A2767" s="3"/>
      <c r="B2767" s="3"/>
      <c r="C2767" s="1"/>
      <c r="D2767" s="1"/>
      <c r="E2767" s="1"/>
      <c r="F2767" s="3">
        <v>2762</v>
      </c>
      <c r="G2767" s="7"/>
      <c r="H2767" s="7">
        <f t="shared" si="43"/>
        <v>3.4724375565618002E-234</v>
      </c>
      <c r="I2767" s="7"/>
    </row>
    <row r="2768" spans="1:9" ht="12.75" customHeight="1" x14ac:dyDescent="0.3">
      <c r="A2768" s="3"/>
      <c r="B2768" s="3"/>
      <c r="C2768" s="1"/>
      <c r="D2768" s="1"/>
      <c r="E2768" s="1"/>
      <c r="F2768" s="3">
        <v>2763</v>
      </c>
      <c r="G2768" s="7"/>
      <c r="H2768" s="7">
        <f t="shared" si="43"/>
        <v>3.4724375565618002E-234</v>
      </c>
      <c r="I2768" s="7"/>
    </row>
    <row r="2769" spans="1:9" ht="12.75" customHeight="1" x14ac:dyDescent="0.3">
      <c r="A2769" s="3"/>
      <c r="B2769" s="3"/>
      <c r="C2769" s="1"/>
      <c r="D2769" s="1"/>
      <c r="E2769" s="1"/>
      <c r="F2769" s="3">
        <v>2764</v>
      </c>
      <c r="G2769" s="7"/>
      <c r="H2769" s="7">
        <f t="shared" si="43"/>
        <v>3.4724375565618002E-234</v>
      </c>
      <c r="I2769" s="7"/>
    </row>
    <row r="2770" spans="1:9" ht="12.75" customHeight="1" x14ac:dyDescent="0.3">
      <c r="A2770" s="3"/>
      <c r="B2770" s="3"/>
      <c r="C2770" s="1"/>
      <c r="D2770" s="1"/>
      <c r="E2770" s="1"/>
      <c r="F2770" s="3">
        <v>2765</v>
      </c>
      <c r="G2770" s="7"/>
      <c r="H2770" s="7">
        <f t="shared" si="43"/>
        <v>3.4724375565618002E-234</v>
      </c>
      <c r="I2770" s="7"/>
    </row>
    <row r="2771" spans="1:9" ht="12.75" customHeight="1" x14ac:dyDescent="0.3">
      <c r="A2771" s="3"/>
      <c r="B2771" s="3"/>
      <c r="C2771" s="1"/>
      <c r="D2771" s="1"/>
      <c r="E2771" s="1"/>
      <c r="F2771" s="3">
        <v>2766</v>
      </c>
      <c r="G2771" s="7"/>
      <c r="H2771" s="7">
        <f t="shared" si="43"/>
        <v>3.4724375565618002E-234</v>
      </c>
      <c r="I2771" s="7"/>
    </row>
    <row r="2772" spans="1:9" ht="12.75" customHeight="1" x14ac:dyDescent="0.3">
      <c r="A2772" s="3"/>
      <c r="B2772" s="3"/>
      <c r="C2772" s="1"/>
      <c r="D2772" s="1"/>
      <c r="E2772" s="1"/>
      <c r="F2772" s="3">
        <v>2767</v>
      </c>
      <c r="G2772" s="7"/>
      <c r="H2772" s="7">
        <f t="shared" si="43"/>
        <v>3.4724375565618002E-234</v>
      </c>
      <c r="I2772" s="7"/>
    </row>
    <row r="2773" spans="1:9" ht="12.75" customHeight="1" x14ac:dyDescent="0.3">
      <c r="A2773" s="3"/>
      <c r="B2773" s="3"/>
      <c r="C2773" s="1"/>
      <c r="D2773" s="1"/>
      <c r="E2773" s="1"/>
      <c r="F2773" s="3">
        <v>2768</v>
      </c>
      <c r="G2773" s="7"/>
      <c r="H2773" s="7">
        <f t="shared" si="43"/>
        <v>3.4724375565618002E-234</v>
      </c>
      <c r="I2773" s="7"/>
    </row>
    <row r="2774" spans="1:9" ht="12.75" customHeight="1" x14ac:dyDescent="0.3">
      <c r="A2774" s="3"/>
      <c r="B2774" s="3"/>
      <c r="C2774" s="1"/>
      <c r="D2774" s="1"/>
      <c r="E2774" s="1"/>
      <c r="F2774" s="3">
        <v>2769</v>
      </c>
      <c r="G2774" s="7"/>
      <c r="H2774" s="7">
        <f t="shared" si="43"/>
        <v>3.4724375565618002E-234</v>
      </c>
      <c r="I2774" s="7"/>
    </row>
    <row r="2775" spans="1:9" ht="12.75" customHeight="1" x14ac:dyDescent="0.3">
      <c r="A2775" s="3"/>
      <c r="B2775" s="3"/>
      <c r="C2775" s="1"/>
      <c r="D2775" s="1"/>
      <c r="E2775" s="1"/>
      <c r="F2775" s="3">
        <v>2770</v>
      </c>
      <c r="G2775" s="7"/>
      <c r="H2775" s="7">
        <f t="shared" si="43"/>
        <v>3.4724375565618002E-234</v>
      </c>
      <c r="I2775" s="7"/>
    </row>
    <row r="2776" spans="1:9" ht="12.75" customHeight="1" x14ac:dyDescent="0.3">
      <c r="A2776" s="3"/>
      <c r="B2776" s="3"/>
      <c r="C2776" s="1"/>
      <c r="D2776" s="1"/>
      <c r="E2776" s="1"/>
      <c r="F2776" s="3">
        <v>2771</v>
      </c>
      <c r="G2776" s="7"/>
      <c r="H2776" s="7">
        <f t="shared" si="43"/>
        <v>3.4724375565618002E-234</v>
      </c>
      <c r="I2776" s="7"/>
    </row>
    <row r="2777" spans="1:9" ht="12.75" customHeight="1" x14ac:dyDescent="0.3">
      <c r="A2777" s="3"/>
      <c r="B2777" s="3"/>
      <c r="C2777" s="1"/>
      <c r="D2777" s="1"/>
      <c r="E2777" s="1"/>
      <c r="F2777" s="3">
        <v>2772</v>
      </c>
      <c r="G2777" s="7"/>
      <c r="H2777" s="7">
        <f t="shared" si="43"/>
        <v>3.4724375565618002E-234</v>
      </c>
      <c r="I2777" s="7"/>
    </row>
    <row r="2778" spans="1:9" ht="12.75" customHeight="1" x14ac:dyDescent="0.3">
      <c r="A2778" s="3"/>
      <c r="B2778" s="3"/>
      <c r="C2778" s="1"/>
      <c r="D2778" s="1"/>
      <c r="E2778" s="1"/>
      <c r="F2778" s="3">
        <v>2773</v>
      </c>
      <c r="G2778" s="7"/>
      <c r="H2778" s="7">
        <f t="shared" si="43"/>
        <v>3.4724375565618002E-234</v>
      </c>
      <c r="I2778" s="7"/>
    </row>
    <row r="2779" spans="1:9" ht="12.75" customHeight="1" x14ac:dyDescent="0.3">
      <c r="A2779" s="3"/>
      <c r="B2779" s="3"/>
      <c r="C2779" s="1"/>
      <c r="D2779" s="1"/>
      <c r="E2779" s="1"/>
      <c r="F2779" s="3">
        <v>2774</v>
      </c>
      <c r="G2779" s="7"/>
      <c r="H2779" s="7">
        <f t="shared" si="43"/>
        <v>3.4724375565618002E-234</v>
      </c>
      <c r="I2779" s="7"/>
    </row>
    <row r="2780" spans="1:9" ht="12.75" customHeight="1" x14ac:dyDescent="0.3">
      <c r="A2780" s="3"/>
      <c r="B2780" s="3"/>
      <c r="C2780" s="1"/>
      <c r="D2780" s="1"/>
      <c r="E2780" s="1"/>
      <c r="F2780" s="3">
        <v>2775</v>
      </c>
      <c r="G2780" s="7"/>
      <c r="H2780" s="7">
        <f t="shared" si="43"/>
        <v>3.4724375565618002E-234</v>
      </c>
      <c r="I2780" s="7"/>
    </row>
    <row r="2781" spans="1:9" ht="12.75" customHeight="1" x14ac:dyDescent="0.3">
      <c r="A2781" s="3"/>
      <c r="B2781" s="3"/>
      <c r="C2781" s="1"/>
      <c r="D2781" s="1"/>
      <c r="E2781" s="1"/>
      <c r="F2781" s="3">
        <v>2776</v>
      </c>
      <c r="G2781" s="7"/>
      <c r="H2781" s="7">
        <f t="shared" si="43"/>
        <v>3.4724375565618002E-234</v>
      </c>
      <c r="I2781" s="7"/>
    </row>
    <row r="2782" spans="1:9" ht="12.75" customHeight="1" x14ac:dyDescent="0.3">
      <c r="A2782" s="3"/>
      <c r="B2782" s="3"/>
      <c r="C2782" s="1"/>
      <c r="D2782" s="1"/>
      <c r="E2782" s="1"/>
      <c r="F2782" s="3">
        <v>2777</v>
      </c>
      <c r="G2782" s="7"/>
      <c r="H2782" s="7">
        <f t="shared" si="43"/>
        <v>3.4724375565618002E-234</v>
      </c>
      <c r="I2782" s="7"/>
    </row>
    <row r="2783" spans="1:9" ht="12.75" customHeight="1" x14ac:dyDescent="0.3">
      <c r="A2783" s="3"/>
      <c r="B2783" s="3"/>
      <c r="C2783" s="1"/>
      <c r="D2783" s="1"/>
      <c r="E2783" s="1"/>
      <c r="F2783" s="3">
        <v>2778</v>
      </c>
      <c r="G2783" s="7"/>
      <c r="H2783" s="7">
        <f t="shared" si="43"/>
        <v>3.4724375565618002E-234</v>
      </c>
      <c r="I2783" s="7"/>
    </row>
    <row r="2784" spans="1:9" ht="12.75" customHeight="1" x14ac:dyDescent="0.3">
      <c r="A2784" s="3"/>
      <c r="B2784" s="3"/>
      <c r="C2784" s="1"/>
      <c r="D2784" s="1"/>
      <c r="E2784" s="1"/>
      <c r="F2784" s="3">
        <v>2779</v>
      </c>
      <c r="G2784" s="7"/>
      <c r="H2784" s="7">
        <f t="shared" si="43"/>
        <v>3.4724375565618002E-234</v>
      </c>
      <c r="I2784" s="7"/>
    </row>
    <row r="2785" spans="1:9" ht="12.75" customHeight="1" x14ac:dyDescent="0.3">
      <c r="A2785" s="3"/>
      <c r="B2785" s="3"/>
      <c r="C2785" s="1"/>
      <c r="D2785" s="1"/>
      <c r="E2785" s="1"/>
      <c r="F2785" s="3">
        <v>2780</v>
      </c>
      <c r="G2785" s="7"/>
      <c r="H2785" s="7">
        <f t="shared" si="43"/>
        <v>3.4724375565618002E-234</v>
      </c>
      <c r="I2785" s="7"/>
    </row>
    <row r="2786" spans="1:9" ht="12.75" customHeight="1" x14ac:dyDescent="0.3">
      <c r="A2786" s="3"/>
      <c r="B2786" s="3"/>
      <c r="C2786" s="1"/>
      <c r="D2786" s="1"/>
      <c r="E2786" s="1"/>
      <c r="F2786" s="3">
        <v>2781</v>
      </c>
      <c r="G2786" s="7"/>
      <c r="H2786" s="7">
        <f t="shared" si="43"/>
        <v>3.4724375565618002E-234</v>
      </c>
      <c r="I2786" s="7"/>
    </row>
    <row r="2787" spans="1:9" ht="12.75" customHeight="1" x14ac:dyDescent="0.3">
      <c r="A2787" s="3"/>
      <c r="B2787" s="3"/>
      <c r="C2787" s="1"/>
      <c r="D2787" s="1"/>
      <c r="E2787" s="1"/>
      <c r="F2787" s="3">
        <v>2782</v>
      </c>
      <c r="G2787" s="7"/>
      <c r="H2787" s="7">
        <f t="shared" si="43"/>
        <v>3.4724375565618002E-234</v>
      </c>
      <c r="I2787" s="7"/>
    </row>
    <row r="2788" spans="1:9" ht="12.75" customHeight="1" x14ac:dyDescent="0.3">
      <c r="A2788" s="3"/>
      <c r="B2788" s="3"/>
      <c r="C2788" s="1"/>
      <c r="D2788" s="1"/>
      <c r="E2788" s="1"/>
      <c r="F2788" s="3">
        <v>2783</v>
      </c>
      <c r="G2788" s="7"/>
      <c r="H2788" s="7">
        <f t="shared" si="43"/>
        <v>3.4724375565618002E-234</v>
      </c>
      <c r="I2788" s="7"/>
    </row>
    <row r="2789" spans="1:9" ht="12.75" customHeight="1" x14ac:dyDescent="0.3">
      <c r="A2789" s="3"/>
      <c r="B2789" s="3"/>
      <c r="C2789" s="1"/>
      <c r="D2789" s="1"/>
      <c r="E2789" s="1"/>
      <c r="F2789" s="3">
        <v>2784</v>
      </c>
      <c r="G2789" s="7"/>
      <c r="H2789" s="7">
        <f t="shared" si="43"/>
        <v>3.4724375565618002E-234</v>
      </c>
      <c r="I2789" s="7"/>
    </row>
    <row r="2790" spans="1:9" ht="12.75" customHeight="1" x14ac:dyDescent="0.3">
      <c r="A2790" s="3"/>
      <c r="B2790" s="3"/>
      <c r="C2790" s="1"/>
      <c r="D2790" s="1"/>
      <c r="E2790" s="1"/>
      <c r="F2790" s="3">
        <v>2785</v>
      </c>
      <c r="G2790" s="7"/>
      <c r="H2790" s="7">
        <f t="shared" si="43"/>
        <v>3.4724375565618002E-234</v>
      </c>
      <c r="I2790" s="7"/>
    </row>
    <row r="2791" spans="1:9" ht="12.75" customHeight="1" x14ac:dyDescent="0.3">
      <c r="A2791" s="3"/>
      <c r="B2791" s="3"/>
      <c r="C2791" s="1"/>
      <c r="D2791" s="1"/>
      <c r="E2791" s="1"/>
      <c r="F2791" s="3">
        <v>2786</v>
      </c>
      <c r="G2791" s="7"/>
      <c r="H2791" s="7">
        <f t="shared" si="43"/>
        <v>3.4724375565618002E-234</v>
      </c>
      <c r="I2791" s="7"/>
    </row>
    <row r="2792" spans="1:9" ht="12.75" customHeight="1" x14ac:dyDescent="0.3">
      <c r="A2792" s="3"/>
      <c r="B2792" s="3"/>
      <c r="C2792" s="1"/>
      <c r="D2792" s="1"/>
      <c r="E2792" s="1"/>
      <c r="F2792" s="3">
        <v>2787</v>
      </c>
      <c r="G2792" s="7"/>
      <c r="H2792" s="7">
        <f t="shared" si="43"/>
        <v>3.4724375565618002E-234</v>
      </c>
      <c r="I2792" s="7"/>
    </row>
    <row r="2793" spans="1:9" ht="12.75" customHeight="1" x14ac:dyDescent="0.3">
      <c r="A2793" s="3"/>
      <c r="B2793" s="3"/>
      <c r="C2793" s="1"/>
      <c r="D2793" s="1"/>
      <c r="E2793" s="1"/>
      <c r="F2793" s="3">
        <v>2788</v>
      </c>
      <c r="G2793" s="7"/>
      <c r="H2793" s="7">
        <f t="shared" si="43"/>
        <v>3.4724375565618002E-234</v>
      </c>
      <c r="I2793" s="7"/>
    </row>
    <row r="2794" spans="1:9" ht="12.75" customHeight="1" x14ac:dyDescent="0.3">
      <c r="A2794" s="3"/>
      <c r="B2794" s="3"/>
      <c r="C2794" s="1"/>
      <c r="D2794" s="1"/>
      <c r="E2794" s="1"/>
      <c r="F2794" s="3">
        <v>2789</v>
      </c>
      <c r="G2794" s="7"/>
      <c r="H2794" s="7">
        <f t="shared" si="43"/>
        <v>3.4724375565618002E-234</v>
      </c>
      <c r="I2794" s="7"/>
    </row>
    <row r="2795" spans="1:9" ht="12.75" customHeight="1" x14ac:dyDescent="0.3">
      <c r="A2795" s="3"/>
      <c r="B2795" s="3"/>
      <c r="C2795" s="1"/>
      <c r="D2795" s="1"/>
      <c r="E2795" s="1"/>
      <c r="F2795" s="3">
        <v>2790</v>
      </c>
      <c r="G2795" s="7"/>
      <c r="H2795" s="7">
        <f t="shared" si="43"/>
        <v>3.4724375565618002E-234</v>
      </c>
      <c r="I2795" s="7"/>
    </row>
    <row r="2796" spans="1:9" ht="12.75" customHeight="1" x14ac:dyDescent="0.3">
      <c r="A2796" s="3"/>
      <c r="B2796" s="3"/>
      <c r="C2796" s="1"/>
      <c r="D2796" s="1"/>
      <c r="E2796" s="1"/>
      <c r="F2796" s="3">
        <v>2791</v>
      </c>
      <c r="G2796" s="7"/>
      <c r="H2796" s="7">
        <f t="shared" si="43"/>
        <v>3.4724375565618002E-234</v>
      </c>
      <c r="I2796" s="7"/>
    </row>
    <row r="2797" spans="1:9" ht="12.75" customHeight="1" x14ac:dyDescent="0.3">
      <c r="A2797" s="3"/>
      <c r="B2797" s="3"/>
      <c r="C2797" s="1"/>
      <c r="D2797" s="1"/>
      <c r="E2797" s="1"/>
      <c r="F2797" s="3">
        <v>2792</v>
      </c>
      <c r="G2797" s="7"/>
      <c r="H2797" s="7">
        <f t="shared" si="43"/>
        <v>3.4724375565618002E-234</v>
      </c>
      <c r="I2797" s="7"/>
    </row>
    <row r="2798" spans="1:9" ht="12.75" customHeight="1" x14ac:dyDescent="0.3">
      <c r="A2798" s="3"/>
      <c r="B2798" s="3"/>
      <c r="C2798" s="1"/>
      <c r="D2798" s="1"/>
      <c r="E2798" s="1"/>
      <c r="F2798" s="3">
        <v>2793</v>
      </c>
      <c r="G2798" s="7"/>
      <c r="H2798" s="7">
        <f t="shared" si="43"/>
        <v>3.4724375565618002E-234</v>
      </c>
      <c r="I2798" s="7"/>
    </row>
    <row r="2799" spans="1:9" ht="12.75" customHeight="1" x14ac:dyDescent="0.3">
      <c r="A2799" s="3"/>
      <c r="B2799" s="3"/>
      <c r="C2799" s="1"/>
      <c r="D2799" s="1"/>
      <c r="E2799" s="1"/>
      <c r="F2799" s="3">
        <v>2794</v>
      </c>
      <c r="G2799" s="7"/>
      <c r="H2799" s="7">
        <f t="shared" si="43"/>
        <v>3.4724375565618002E-234</v>
      </c>
      <c r="I2799" s="7"/>
    </row>
    <row r="2800" spans="1:9" ht="12.75" customHeight="1" x14ac:dyDescent="0.3">
      <c r="A2800" s="3"/>
      <c r="B2800" s="3"/>
      <c r="C2800" s="1"/>
      <c r="D2800" s="1"/>
      <c r="E2800" s="1"/>
      <c r="F2800" s="3">
        <v>2795</v>
      </c>
      <c r="G2800" s="7"/>
      <c r="H2800" s="7">
        <f t="shared" si="43"/>
        <v>3.4724375565618002E-234</v>
      </c>
      <c r="I2800" s="7"/>
    </row>
    <row r="2801" spans="1:9" ht="12.75" customHeight="1" x14ac:dyDescent="0.3">
      <c r="A2801" s="3"/>
      <c r="B2801" s="3"/>
      <c r="C2801" s="1"/>
      <c r="D2801" s="1"/>
      <c r="E2801" s="1"/>
      <c r="F2801" s="3">
        <v>2796</v>
      </c>
      <c r="G2801" s="7"/>
      <c r="H2801" s="7">
        <f t="shared" si="43"/>
        <v>3.4724375565618002E-234</v>
      </c>
      <c r="I2801" s="7"/>
    </row>
    <row r="2802" spans="1:9" ht="12.75" customHeight="1" x14ac:dyDescent="0.3">
      <c r="A2802" s="3"/>
      <c r="B2802" s="3"/>
      <c r="C2802" s="1"/>
      <c r="D2802" s="1"/>
      <c r="E2802" s="1"/>
      <c r="F2802" s="3">
        <v>2797</v>
      </c>
      <c r="G2802" s="7"/>
      <c r="H2802" s="7">
        <f t="shared" si="43"/>
        <v>3.4724375565618002E-234</v>
      </c>
      <c r="I2802" s="7"/>
    </row>
    <row r="2803" spans="1:9" ht="12.75" customHeight="1" x14ac:dyDescent="0.3">
      <c r="A2803" s="3"/>
      <c r="B2803" s="3"/>
      <c r="C2803" s="1"/>
      <c r="D2803" s="1"/>
      <c r="E2803" s="1"/>
      <c r="F2803" s="3">
        <v>2798</v>
      </c>
      <c r="G2803" s="7"/>
      <c r="H2803" s="7">
        <f t="shared" si="43"/>
        <v>3.4724375565618002E-234</v>
      </c>
      <c r="I2803" s="7"/>
    </row>
    <row r="2804" spans="1:9" ht="12.75" customHeight="1" x14ac:dyDescent="0.3">
      <c r="A2804" s="3"/>
      <c r="B2804" s="3"/>
      <c r="C2804" s="1"/>
      <c r="D2804" s="1"/>
      <c r="E2804" s="1"/>
      <c r="F2804" s="3">
        <v>2799</v>
      </c>
      <c r="G2804" s="7"/>
      <c r="H2804" s="7">
        <f t="shared" si="43"/>
        <v>3.4724375565618002E-234</v>
      </c>
      <c r="I2804" s="7"/>
    </row>
    <row r="2805" spans="1:9" ht="12.75" customHeight="1" x14ac:dyDescent="0.3">
      <c r="A2805" s="3"/>
      <c r="B2805" s="3"/>
      <c r="C2805" s="1"/>
      <c r="D2805" s="1"/>
      <c r="E2805" s="1"/>
      <c r="F2805" s="3">
        <v>2800</v>
      </c>
      <c r="G2805" s="7"/>
      <c r="H2805" s="7">
        <f t="shared" si="43"/>
        <v>3.4724375565618002E-234</v>
      </c>
      <c r="I2805" s="7"/>
    </row>
    <row r="2806" spans="1:9" ht="12.75" customHeight="1" x14ac:dyDescent="0.3">
      <c r="A2806" s="3"/>
      <c r="B2806" s="3"/>
      <c r="C2806" s="1"/>
      <c r="D2806" s="1"/>
      <c r="E2806" s="1"/>
      <c r="F2806" s="3">
        <v>2801</v>
      </c>
      <c r="G2806" s="7"/>
      <c r="H2806" s="7">
        <f t="shared" si="43"/>
        <v>3.4724375565618002E-234</v>
      </c>
      <c r="I2806" s="7"/>
    </row>
    <row r="2807" spans="1:9" ht="12.75" customHeight="1" x14ac:dyDescent="0.3">
      <c r="A2807" s="3"/>
      <c r="B2807" s="3"/>
      <c r="C2807" s="1"/>
      <c r="D2807" s="1"/>
      <c r="E2807" s="1"/>
      <c r="F2807" s="3">
        <v>2802</v>
      </c>
      <c r="G2807" s="7"/>
      <c r="H2807" s="7">
        <f t="shared" si="43"/>
        <v>3.4724375565618002E-234</v>
      </c>
      <c r="I2807" s="7"/>
    </row>
    <row r="2808" spans="1:9" ht="12.75" customHeight="1" x14ac:dyDescent="0.3">
      <c r="A2808" s="3"/>
      <c r="B2808" s="3"/>
      <c r="C2808" s="1"/>
      <c r="D2808" s="1"/>
      <c r="E2808" s="1"/>
      <c r="F2808" s="3">
        <v>2803</v>
      </c>
      <c r="G2808" s="7"/>
      <c r="H2808" s="7">
        <f t="shared" si="43"/>
        <v>3.4724375565618002E-234</v>
      </c>
      <c r="I2808" s="7"/>
    </row>
    <row r="2809" spans="1:9" ht="12.75" customHeight="1" x14ac:dyDescent="0.3">
      <c r="A2809" s="3"/>
      <c r="B2809" s="3"/>
      <c r="C2809" s="1"/>
      <c r="D2809" s="1"/>
      <c r="E2809" s="1"/>
      <c r="F2809" s="3">
        <v>2804</v>
      </c>
      <c r="G2809" s="7"/>
      <c r="H2809" s="7">
        <f t="shared" si="43"/>
        <v>3.4724375565618002E-234</v>
      </c>
      <c r="I2809" s="7"/>
    </row>
    <row r="2810" spans="1:9" ht="12.75" customHeight="1" x14ac:dyDescent="0.3">
      <c r="A2810" s="3"/>
      <c r="B2810" s="3"/>
      <c r="C2810" s="1"/>
      <c r="D2810" s="1"/>
      <c r="E2810" s="1"/>
      <c r="F2810" s="3">
        <v>2805</v>
      </c>
      <c r="G2810" s="7"/>
      <c r="H2810" s="7">
        <f t="shared" si="43"/>
        <v>3.4724375565618002E-234</v>
      </c>
      <c r="I2810" s="7"/>
    </row>
    <row r="2811" spans="1:9" ht="12.75" customHeight="1" x14ac:dyDescent="0.3">
      <c r="A2811" s="3"/>
      <c r="B2811" s="3"/>
      <c r="C2811" s="1"/>
      <c r="D2811" s="1"/>
      <c r="E2811" s="1"/>
      <c r="F2811" s="3">
        <v>2806</v>
      </c>
      <c r="G2811" s="7"/>
      <c r="H2811" s="7">
        <f t="shared" si="43"/>
        <v>3.4724375565618002E-234</v>
      </c>
      <c r="I2811" s="7"/>
    </row>
    <row r="2812" spans="1:9" ht="12.75" customHeight="1" x14ac:dyDescent="0.3">
      <c r="A2812" s="3"/>
      <c r="B2812" s="3"/>
      <c r="C2812" s="1"/>
      <c r="D2812" s="1"/>
      <c r="E2812" s="1"/>
      <c r="F2812" s="3">
        <v>2807</v>
      </c>
      <c r="G2812" s="7"/>
      <c r="H2812" s="7">
        <f t="shared" si="43"/>
        <v>3.4724375565618002E-234</v>
      </c>
      <c r="I2812" s="7"/>
    </row>
    <row r="2813" spans="1:9" ht="12.75" customHeight="1" x14ac:dyDescent="0.3">
      <c r="A2813" s="3"/>
      <c r="B2813" s="3"/>
      <c r="C2813" s="1"/>
      <c r="D2813" s="1"/>
      <c r="E2813" s="1"/>
      <c r="F2813" s="3">
        <v>2808</v>
      </c>
      <c r="G2813" s="7"/>
      <c r="H2813" s="7">
        <f t="shared" si="43"/>
        <v>3.4724375565618002E-234</v>
      </c>
      <c r="I2813" s="7"/>
    </row>
    <row r="2814" spans="1:9" ht="12.75" customHeight="1" x14ac:dyDescent="0.3">
      <c r="A2814" s="3"/>
      <c r="B2814" s="3"/>
      <c r="C2814" s="1"/>
      <c r="D2814" s="1"/>
      <c r="E2814" s="1"/>
      <c r="F2814" s="3">
        <v>2809</v>
      </c>
      <c r="G2814" s="7"/>
      <c r="H2814" s="7">
        <f t="shared" si="43"/>
        <v>3.4724375565618002E-234</v>
      </c>
      <c r="I2814" s="7"/>
    </row>
    <row r="2815" spans="1:9" ht="12.75" customHeight="1" x14ac:dyDescent="0.3">
      <c r="A2815" s="3"/>
      <c r="B2815" s="3"/>
      <c r="C2815" s="1"/>
      <c r="D2815" s="1"/>
      <c r="E2815" s="1"/>
      <c r="F2815" s="3">
        <v>2810</v>
      </c>
      <c r="G2815" s="7"/>
      <c r="H2815" s="7">
        <f t="shared" si="43"/>
        <v>3.4724375565618002E-234</v>
      </c>
      <c r="I2815" s="7"/>
    </row>
    <row r="2816" spans="1:9" ht="12.75" customHeight="1" x14ac:dyDescent="0.3">
      <c r="A2816" s="3"/>
      <c r="B2816" s="3"/>
      <c r="C2816" s="1"/>
      <c r="D2816" s="1"/>
      <c r="E2816" s="1"/>
      <c r="F2816" s="3">
        <v>2811</v>
      </c>
      <c r="G2816" s="7"/>
      <c r="H2816" s="7">
        <f t="shared" si="43"/>
        <v>3.4724375565618002E-234</v>
      </c>
      <c r="I2816" s="7"/>
    </row>
    <row r="2817" spans="1:9" ht="12.75" customHeight="1" x14ac:dyDescent="0.3">
      <c r="A2817" s="3"/>
      <c r="B2817" s="3"/>
      <c r="C2817" s="1"/>
      <c r="D2817" s="1"/>
      <c r="E2817" s="1"/>
      <c r="F2817" s="3">
        <v>2812</v>
      </c>
      <c r="G2817" s="7"/>
      <c r="H2817" s="7">
        <f t="shared" si="43"/>
        <v>3.4724375565618002E-234</v>
      </c>
      <c r="I2817" s="7"/>
    </row>
    <row r="2818" spans="1:9" ht="12.75" customHeight="1" x14ac:dyDescent="0.3">
      <c r="A2818" s="3"/>
      <c r="B2818" s="3"/>
      <c r="C2818" s="1"/>
      <c r="D2818" s="1"/>
      <c r="E2818" s="1"/>
      <c r="F2818" s="3">
        <v>2813</v>
      </c>
      <c r="G2818" s="7"/>
      <c r="H2818" s="7">
        <f t="shared" si="43"/>
        <v>3.4724375565618002E-234</v>
      </c>
      <c r="I2818" s="7"/>
    </row>
    <row r="2819" spans="1:9" ht="12.75" customHeight="1" x14ac:dyDescent="0.3">
      <c r="A2819" s="3"/>
      <c r="B2819" s="3"/>
      <c r="C2819" s="1"/>
      <c r="D2819" s="1"/>
      <c r="E2819" s="1"/>
      <c r="F2819" s="3">
        <v>2814</v>
      </c>
      <c r="G2819" s="7"/>
      <c r="H2819" s="7">
        <f t="shared" si="43"/>
        <v>3.4724375565618002E-234</v>
      </c>
      <c r="I2819" s="7"/>
    </row>
    <row r="2820" spans="1:9" ht="12.75" customHeight="1" x14ac:dyDescent="0.3">
      <c r="A2820" s="3"/>
      <c r="B2820" s="3"/>
      <c r="C2820" s="1"/>
      <c r="D2820" s="1"/>
      <c r="E2820" s="1"/>
      <c r="F2820" s="3">
        <v>2815</v>
      </c>
      <c r="G2820" s="7"/>
      <c r="H2820" s="7">
        <f t="shared" si="43"/>
        <v>3.4724375565618002E-234</v>
      </c>
      <c r="I2820" s="7"/>
    </row>
    <row r="2821" spans="1:9" ht="12.75" customHeight="1" x14ac:dyDescent="0.3">
      <c r="A2821" s="3"/>
      <c r="B2821" s="3"/>
      <c r="C2821" s="1"/>
      <c r="D2821" s="1"/>
      <c r="E2821" s="1"/>
      <c r="F2821" s="3">
        <v>2816</v>
      </c>
      <c r="G2821" s="7"/>
      <c r="H2821" s="7">
        <f t="shared" si="43"/>
        <v>3.4724375565618002E-234</v>
      </c>
      <c r="I2821" s="7"/>
    </row>
    <row r="2822" spans="1:9" ht="12.75" customHeight="1" x14ac:dyDescent="0.3">
      <c r="A2822" s="3"/>
      <c r="B2822" s="3"/>
      <c r="C2822" s="1"/>
      <c r="D2822" s="1"/>
      <c r="E2822" s="1"/>
      <c r="F2822" s="3">
        <v>2817</v>
      </c>
      <c r="G2822" s="7"/>
      <c r="H2822" s="7">
        <f t="shared" si="43"/>
        <v>3.4724375565618002E-234</v>
      </c>
      <c r="I2822" s="7"/>
    </row>
    <row r="2823" spans="1:9" ht="12.75" customHeight="1" x14ac:dyDescent="0.3">
      <c r="A2823" s="3"/>
      <c r="B2823" s="3"/>
      <c r="C2823" s="1"/>
      <c r="D2823" s="1"/>
      <c r="E2823" s="1"/>
      <c r="F2823" s="3">
        <v>2818</v>
      </c>
      <c r="G2823" s="7"/>
      <c r="H2823" s="7">
        <f t="shared" ref="H2823:H2886" si="44">(1/$D$7)*EXP(-((G2823-$D$6)/$D$7)-EXP(-((G2823-$D$6)/$D$7)))</f>
        <v>3.4724375565618002E-234</v>
      </c>
      <c r="I2823" s="7"/>
    </row>
    <row r="2824" spans="1:9" ht="12.75" customHeight="1" x14ac:dyDescent="0.3">
      <c r="A2824" s="3"/>
      <c r="B2824" s="3"/>
      <c r="C2824" s="1"/>
      <c r="D2824" s="1"/>
      <c r="E2824" s="1"/>
      <c r="F2824" s="3">
        <v>2819</v>
      </c>
      <c r="G2824" s="7"/>
      <c r="H2824" s="7">
        <f t="shared" si="44"/>
        <v>3.4724375565618002E-234</v>
      </c>
      <c r="I2824" s="7"/>
    </row>
    <row r="2825" spans="1:9" ht="12.75" customHeight="1" x14ac:dyDescent="0.3">
      <c r="A2825" s="3"/>
      <c r="B2825" s="3"/>
      <c r="C2825" s="1"/>
      <c r="D2825" s="1"/>
      <c r="E2825" s="1"/>
      <c r="F2825" s="3">
        <v>2820</v>
      </c>
      <c r="G2825" s="7"/>
      <c r="H2825" s="7">
        <f t="shared" si="44"/>
        <v>3.4724375565618002E-234</v>
      </c>
      <c r="I2825" s="7"/>
    </row>
    <row r="2826" spans="1:9" ht="12.75" customHeight="1" x14ac:dyDescent="0.3">
      <c r="A2826" s="3"/>
      <c r="B2826" s="3"/>
      <c r="C2826" s="1"/>
      <c r="D2826" s="1"/>
      <c r="E2826" s="1"/>
      <c r="F2826" s="3">
        <v>2821</v>
      </c>
      <c r="G2826" s="7"/>
      <c r="H2826" s="7">
        <f t="shared" si="44"/>
        <v>3.4724375565618002E-234</v>
      </c>
      <c r="I2826" s="7"/>
    </row>
    <row r="2827" spans="1:9" ht="12.75" customHeight="1" x14ac:dyDescent="0.3">
      <c r="A2827" s="3"/>
      <c r="B2827" s="3"/>
      <c r="C2827" s="1"/>
      <c r="D2827" s="1"/>
      <c r="E2827" s="1"/>
      <c r="F2827" s="3">
        <v>2822</v>
      </c>
      <c r="G2827" s="7"/>
      <c r="H2827" s="7">
        <f t="shared" si="44"/>
        <v>3.4724375565618002E-234</v>
      </c>
      <c r="I2827" s="7"/>
    </row>
    <row r="2828" spans="1:9" ht="12.75" customHeight="1" x14ac:dyDescent="0.3">
      <c r="A2828" s="3"/>
      <c r="B2828" s="3"/>
      <c r="C2828" s="1"/>
      <c r="D2828" s="1"/>
      <c r="E2828" s="1"/>
      <c r="F2828" s="3">
        <v>2823</v>
      </c>
      <c r="G2828" s="7"/>
      <c r="H2828" s="7">
        <f t="shared" si="44"/>
        <v>3.4724375565618002E-234</v>
      </c>
      <c r="I2828" s="7"/>
    </row>
    <row r="2829" spans="1:9" ht="12.75" customHeight="1" x14ac:dyDescent="0.3">
      <c r="A2829" s="3"/>
      <c r="B2829" s="3"/>
      <c r="C2829" s="1"/>
      <c r="D2829" s="1"/>
      <c r="E2829" s="1"/>
      <c r="F2829" s="3">
        <v>2824</v>
      </c>
      <c r="G2829" s="7"/>
      <c r="H2829" s="7">
        <f t="shared" si="44"/>
        <v>3.4724375565618002E-234</v>
      </c>
      <c r="I2829" s="7"/>
    </row>
    <row r="2830" spans="1:9" ht="12.75" customHeight="1" x14ac:dyDescent="0.3">
      <c r="A2830" s="3"/>
      <c r="B2830" s="3"/>
      <c r="C2830" s="1"/>
      <c r="D2830" s="1"/>
      <c r="E2830" s="1"/>
      <c r="F2830" s="3">
        <v>2825</v>
      </c>
      <c r="G2830" s="7"/>
      <c r="H2830" s="7">
        <f t="shared" si="44"/>
        <v>3.4724375565618002E-234</v>
      </c>
      <c r="I2830" s="7"/>
    </row>
    <row r="2831" spans="1:9" ht="12.75" customHeight="1" x14ac:dyDescent="0.3">
      <c r="A2831" s="3"/>
      <c r="B2831" s="3"/>
      <c r="C2831" s="1"/>
      <c r="D2831" s="1"/>
      <c r="E2831" s="1"/>
      <c r="F2831" s="3">
        <v>2826</v>
      </c>
      <c r="G2831" s="7"/>
      <c r="H2831" s="7">
        <f t="shared" si="44"/>
        <v>3.4724375565618002E-234</v>
      </c>
      <c r="I2831" s="7"/>
    </row>
    <row r="2832" spans="1:9" ht="12.75" customHeight="1" x14ac:dyDescent="0.3">
      <c r="A2832" s="3"/>
      <c r="B2832" s="3"/>
      <c r="C2832" s="1"/>
      <c r="D2832" s="1"/>
      <c r="E2832" s="1"/>
      <c r="F2832" s="3">
        <v>2827</v>
      </c>
      <c r="G2832" s="7"/>
      <c r="H2832" s="7">
        <f t="shared" si="44"/>
        <v>3.4724375565618002E-234</v>
      </c>
      <c r="I2832" s="7"/>
    </row>
    <row r="2833" spans="1:9" ht="12.75" customHeight="1" x14ac:dyDescent="0.3">
      <c r="A2833" s="3"/>
      <c r="B2833" s="3"/>
      <c r="C2833" s="1"/>
      <c r="D2833" s="1"/>
      <c r="E2833" s="1"/>
      <c r="F2833" s="3">
        <v>2828</v>
      </c>
      <c r="G2833" s="7"/>
      <c r="H2833" s="7">
        <f t="shared" si="44"/>
        <v>3.4724375565618002E-234</v>
      </c>
      <c r="I2833" s="7"/>
    </row>
    <row r="2834" spans="1:9" ht="12.75" customHeight="1" x14ac:dyDescent="0.3">
      <c r="A2834" s="3"/>
      <c r="B2834" s="3"/>
      <c r="C2834" s="1"/>
      <c r="D2834" s="1"/>
      <c r="E2834" s="1"/>
      <c r="F2834" s="3">
        <v>2829</v>
      </c>
      <c r="G2834" s="7"/>
      <c r="H2834" s="7">
        <f t="shared" si="44"/>
        <v>3.4724375565618002E-234</v>
      </c>
      <c r="I2834" s="7"/>
    </row>
    <row r="2835" spans="1:9" ht="12.75" customHeight="1" x14ac:dyDescent="0.3">
      <c r="A2835" s="3"/>
      <c r="B2835" s="3"/>
      <c r="C2835" s="1"/>
      <c r="D2835" s="1"/>
      <c r="E2835" s="1"/>
      <c r="F2835" s="3">
        <v>2830</v>
      </c>
      <c r="G2835" s="7"/>
      <c r="H2835" s="7">
        <f t="shared" si="44"/>
        <v>3.4724375565618002E-234</v>
      </c>
      <c r="I2835" s="7"/>
    </row>
    <row r="2836" spans="1:9" ht="12.75" customHeight="1" x14ac:dyDescent="0.3">
      <c r="A2836" s="3"/>
      <c r="B2836" s="3"/>
      <c r="C2836" s="1"/>
      <c r="D2836" s="1"/>
      <c r="E2836" s="1"/>
      <c r="F2836" s="3">
        <v>2831</v>
      </c>
      <c r="G2836" s="7"/>
      <c r="H2836" s="7">
        <f t="shared" si="44"/>
        <v>3.4724375565618002E-234</v>
      </c>
      <c r="I2836" s="7"/>
    </row>
    <row r="2837" spans="1:9" ht="12.75" customHeight="1" x14ac:dyDescent="0.3">
      <c r="A2837" s="3"/>
      <c r="B2837" s="3"/>
      <c r="C2837" s="1"/>
      <c r="D2837" s="1"/>
      <c r="E2837" s="1"/>
      <c r="F2837" s="3">
        <v>2832</v>
      </c>
      <c r="G2837" s="7"/>
      <c r="H2837" s="7">
        <f t="shared" si="44"/>
        <v>3.4724375565618002E-234</v>
      </c>
      <c r="I2837" s="7"/>
    </row>
    <row r="2838" spans="1:9" ht="12.75" customHeight="1" x14ac:dyDescent="0.3">
      <c r="A2838" s="3"/>
      <c r="B2838" s="3"/>
      <c r="C2838" s="1"/>
      <c r="D2838" s="1"/>
      <c r="E2838" s="1"/>
      <c r="F2838" s="3">
        <v>2833</v>
      </c>
      <c r="G2838" s="7"/>
      <c r="H2838" s="7">
        <f t="shared" si="44"/>
        <v>3.4724375565618002E-234</v>
      </c>
      <c r="I2838" s="7"/>
    </row>
    <row r="2839" spans="1:9" ht="12.75" customHeight="1" x14ac:dyDescent="0.3">
      <c r="A2839" s="3"/>
      <c r="B2839" s="3"/>
      <c r="C2839" s="1"/>
      <c r="D2839" s="1"/>
      <c r="E2839" s="1"/>
      <c r="F2839" s="3">
        <v>2834</v>
      </c>
      <c r="G2839" s="7"/>
      <c r="H2839" s="7">
        <f t="shared" si="44"/>
        <v>3.4724375565618002E-234</v>
      </c>
      <c r="I2839" s="7"/>
    </row>
    <row r="2840" spans="1:9" ht="12.75" customHeight="1" x14ac:dyDescent="0.3">
      <c r="A2840" s="3"/>
      <c r="B2840" s="3"/>
      <c r="C2840" s="1"/>
      <c r="D2840" s="1"/>
      <c r="E2840" s="1"/>
      <c r="F2840" s="3">
        <v>2835</v>
      </c>
      <c r="G2840" s="7"/>
      <c r="H2840" s="7">
        <f t="shared" si="44"/>
        <v>3.4724375565618002E-234</v>
      </c>
      <c r="I2840" s="7"/>
    </row>
    <row r="2841" spans="1:9" ht="12.75" customHeight="1" x14ac:dyDescent="0.3">
      <c r="A2841" s="3"/>
      <c r="B2841" s="3"/>
      <c r="C2841" s="1"/>
      <c r="D2841" s="1"/>
      <c r="E2841" s="1"/>
      <c r="F2841" s="3">
        <v>2836</v>
      </c>
      <c r="G2841" s="7"/>
      <c r="H2841" s="7">
        <f t="shared" si="44"/>
        <v>3.4724375565618002E-234</v>
      </c>
      <c r="I2841" s="7"/>
    </row>
    <row r="2842" spans="1:9" ht="12.75" customHeight="1" x14ac:dyDescent="0.3">
      <c r="A2842" s="3"/>
      <c r="B2842" s="3"/>
      <c r="C2842" s="1"/>
      <c r="D2842" s="1"/>
      <c r="E2842" s="1"/>
      <c r="F2842" s="3">
        <v>2837</v>
      </c>
      <c r="G2842" s="7"/>
      <c r="H2842" s="7">
        <f t="shared" si="44"/>
        <v>3.4724375565618002E-234</v>
      </c>
      <c r="I2842" s="7"/>
    </row>
    <row r="2843" spans="1:9" ht="12.75" customHeight="1" x14ac:dyDescent="0.3">
      <c r="A2843" s="3"/>
      <c r="B2843" s="3"/>
      <c r="C2843" s="1"/>
      <c r="D2843" s="1"/>
      <c r="E2843" s="1"/>
      <c r="F2843" s="3">
        <v>2838</v>
      </c>
      <c r="G2843" s="7"/>
      <c r="H2843" s="7">
        <f t="shared" si="44"/>
        <v>3.4724375565618002E-234</v>
      </c>
      <c r="I2843" s="7"/>
    </row>
    <row r="2844" spans="1:9" ht="12.75" customHeight="1" x14ac:dyDescent="0.3">
      <c r="A2844" s="3"/>
      <c r="B2844" s="3"/>
      <c r="C2844" s="1"/>
      <c r="D2844" s="1"/>
      <c r="E2844" s="1"/>
      <c r="F2844" s="3">
        <v>2839</v>
      </c>
      <c r="G2844" s="7"/>
      <c r="H2844" s="7">
        <f t="shared" si="44"/>
        <v>3.4724375565618002E-234</v>
      </c>
      <c r="I2844" s="7"/>
    </row>
    <row r="2845" spans="1:9" ht="12.75" customHeight="1" x14ac:dyDescent="0.3">
      <c r="A2845" s="3"/>
      <c r="B2845" s="3"/>
      <c r="C2845" s="1"/>
      <c r="D2845" s="1"/>
      <c r="E2845" s="1"/>
      <c r="F2845" s="3">
        <v>2840</v>
      </c>
      <c r="G2845" s="7"/>
      <c r="H2845" s="7">
        <f t="shared" si="44"/>
        <v>3.4724375565618002E-234</v>
      </c>
      <c r="I2845" s="7"/>
    </row>
    <row r="2846" spans="1:9" ht="12.75" customHeight="1" x14ac:dyDescent="0.3">
      <c r="A2846" s="3"/>
      <c r="B2846" s="3"/>
      <c r="C2846" s="1"/>
      <c r="D2846" s="1"/>
      <c r="E2846" s="1"/>
      <c r="F2846" s="3">
        <v>2841</v>
      </c>
      <c r="G2846" s="7"/>
      <c r="H2846" s="7">
        <f t="shared" si="44"/>
        <v>3.4724375565618002E-234</v>
      </c>
      <c r="I2846" s="7"/>
    </row>
    <row r="2847" spans="1:9" ht="12.75" customHeight="1" x14ac:dyDescent="0.3">
      <c r="A2847" s="3"/>
      <c r="B2847" s="3"/>
      <c r="C2847" s="1"/>
      <c r="D2847" s="1"/>
      <c r="E2847" s="1"/>
      <c r="F2847" s="3">
        <v>2842</v>
      </c>
      <c r="G2847" s="7"/>
      <c r="H2847" s="7">
        <f t="shared" si="44"/>
        <v>3.4724375565618002E-234</v>
      </c>
      <c r="I2847" s="7"/>
    </row>
    <row r="2848" spans="1:9" ht="12.75" customHeight="1" x14ac:dyDescent="0.3">
      <c r="A2848" s="3"/>
      <c r="B2848" s="3"/>
      <c r="C2848" s="1"/>
      <c r="D2848" s="1"/>
      <c r="E2848" s="1"/>
      <c r="F2848" s="3">
        <v>2843</v>
      </c>
      <c r="G2848" s="7"/>
      <c r="H2848" s="7">
        <f t="shared" si="44"/>
        <v>3.4724375565618002E-234</v>
      </c>
      <c r="I2848" s="7"/>
    </row>
    <row r="2849" spans="1:9" ht="12.75" customHeight="1" x14ac:dyDescent="0.3">
      <c r="A2849" s="3"/>
      <c r="B2849" s="3"/>
      <c r="C2849" s="1"/>
      <c r="D2849" s="1"/>
      <c r="E2849" s="1"/>
      <c r="F2849" s="3">
        <v>2844</v>
      </c>
      <c r="G2849" s="7"/>
      <c r="H2849" s="7">
        <f t="shared" si="44"/>
        <v>3.4724375565618002E-234</v>
      </c>
      <c r="I2849" s="7"/>
    </row>
    <row r="2850" spans="1:9" ht="12.75" customHeight="1" x14ac:dyDescent="0.3">
      <c r="A2850" s="3"/>
      <c r="B2850" s="3"/>
      <c r="C2850" s="1"/>
      <c r="D2850" s="1"/>
      <c r="E2850" s="1"/>
      <c r="F2850" s="3">
        <v>2845</v>
      </c>
      <c r="G2850" s="7"/>
      <c r="H2850" s="7">
        <f t="shared" si="44"/>
        <v>3.4724375565618002E-234</v>
      </c>
      <c r="I2850" s="7"/>
    </row>
    <row r="2851" spans="1:9" ht="12.75" customHeight="1" x14ac:dyDescent="0.3">
      <c r="A2851" s="3"/>
      <c r="B2851" s="3"/>
      <c r="C2851" s="1"/>
      <c r="D2851" s="1"/>
      <c r="E2851" s="1"/>
      <c r="F2851" s="3">
        <v>2846</v>
      </c>
      <c r="G2851" s="7"/>
      <c r="H2851" s="7">
        <f t="shared" si="44"/>
        <v>3.4724375565618002E-234</v>
      </c>
      <c r="I2851" s="7"/>
    </row>
    <row r="2852" spans="1:9" ht="12.75" customHeight="1" x14ac:dyDescent="0.3">
      <c r="A2852" s="3"/>
      <c r="B2852" s="3"/>
      <c r="C2852" s="1"/>
      <c r="D2852" s="1"/>
      <c r="E2852" s="1"/>
      <c r="F2852" s="3">
        <v>2847</v>
      </c>
      <c r="G2852" s="7"/>
      <c r="H2852" s="7">
        <f t="shared" si="44"/>
        <v>3.4724375565618002E-234</v>
      </c>
      <c r="I2852" s="7"/>
    </row>
    <row r="2853" spans="1:9" ht="12.75" customHeight="1" x14ac:dyDescent="0.3">
      <c r="A2853" s="3"/>
      <c r="B2853" s="3"/>
      <c r="C2853" s="1"/>
      <c r="D2853" s="1"/>
      <c r="E2853" s="1"/>
      <c r="F2853" s="3">
        <v>2848</v>
      </c>
      <c r="G2853" s="7"/>
      <c r="H2853" s="7">
        <f t="shared" si="44"/>
        <v>3.4724375565618002E-234</v>
      </c>
      <c r="I2853" s="7"/>
    </row>
    <row r="2854" spans="1:9" ht="12.75" customHeight="1" x14ac:dyDescent="0.3">
      <c r="A2854" s="3"/>
      <c r="B2854" s="3"/>
      <c r="C2854" s="1"/>
      <c r="D2854" s="1"/>
      <c r="E2854" s="1"/>
      <c r="F2854" s="3">
        <v>2849</v>
      </c>
      <c r="G2854" s="7"/>
      <c r="H2854" s="7">
        <f t="shared" si="44"/>
        <v>3.4724375565618002E-234</v>
      </c>
      <c r="I2854" s="7"/>
    </row>
    <row r="2855" spans="1:9" ht="12.75" customHeight="1" x14ac:dyDescent="0.3">
      <c r="A2855" s="3"/>
      <c r="B2855" s="3"/>
      <c r="C2855" s="1"/>
      <c r="D2855" s="1"/>
      <c r="E2855" s="1"/>
      <c r="F2855" s="3">
        <v>2850</v>
      </c>
      <c r="G2855" s="7"/>
      <c r="H2855" s="7">
        <f t="shared" si="44"/>
        <v>3.4724375565618002E-234</v>
      </c>
      <c r="I2855" s="7"/>
    </row>
    <row r="2856" spans="1:9" ht="12.75" customHeight="1" x14ac:dyDescent="0.3">
      <c r="A2856" s="3"/>
      <c r="B2856" s="3"/>
      <c r="C2856" s="1"/>
      <c r="D2856" s="1"/>
      <c r="E2856" s="1"/>
      <c r="F2856" s="3">
        <v>2851</v>
      </c>
      <c r="G2856" s="7"/>
      <c r="H2856" s="7">
        <f t="shared" si="44"/>
        <v>3.4724375565618002E-234</v>
      </c>
      <c r="I2856" s="7"/>
    </row>
    <row r="2857" spans="1:9" ht="12.75" customHeight="1" x14ac:dyDescent="0.3">
      <c r="A2857" s="3"/>
      <c r="B2857" s="3"/>
      <c r="C2857" s="1"/>
      <c r="D2857" s="1"/>
      <c r="E2857" s="1"/>
      <c r="F2857" s="3">
        <v>2852</v>
      </c>
      <c r="G2857" s="7"/>
      <c r="H2857" s="7">
        <f t="shared" si="44"/>
        <v>3.4724375565618002E-234</v>
      </c>
      <c r="I2857" s="7"/>
    </row>
    <row r="2858" spans="1:9" ht="12.75" customHeight="1" x14ac:dyDescent="0.3">
      <c r="A2858" s="3"/>
      <c r="B2858" s="3"/>
      <c r="C2858" s="1"/>
      <c r="D2858" s="1"/>
      <c r="E2858" s="1"/>
      <c r="F2858" s="3">
        <v>2853</v>
      </c>
      <c r="G2858" s="7"/>
      <c r="H2858" s="7">
        <f t="shared" si="44"/>
        <v>3.4724375565618002E-234</v>
      </c>
      <c r="I2858" s="7"/>
    </row>
    <row r="2859" spans="1:9" ht="12.75" customHeight="1" x14ac:dyDescent="0.3">
      <c r="A2859" s="3"/>
      <c r="B2859" s="3"/>
      <c r="C2859" s="1"/>
      <c r="D2859" s="1"/>
      <c r="E2859" s="1"/>
      <c r="F2859" s="3">
        <v>2854</v>
      </c>
      <c r="G2859" s="7"/>
      <c r="H2859" s="7">
        <f t="shared" si="44"/>
        <v>3.4724375565618002E-234</v>
      </c>
      <c r="I2859" s="7"/>
    </row>
    <row r="2860" spans="1:9" ht="12.75" customHeight="1" x14ac:dyDescent="0.3">
      <c r="A2860" s="3"/>
      <c r="B2860" s="3"/>
      <c r="C2860" s="1"/>
      <c r="D2860" s="1"/>
      <c r="E2860" s="1"/>
      <c r="F2860" s="3">
        <v>2855</v>
      </c>
      <c r="G2860" s="7"/>
      <c r="H2860" s="7">
        <f t="shared" si="44"/>
        <v>3.4724375565618002E-234</v>
      </c>
      <c r="I2860" s="7"/>
    </row>
    <row r="2861" spans="1:9" ht="12.75" customHeight="1" x14ac:dyDescent="0.3">
      <c r="A2861" s="3"/>
      <c r="B2861" s="3"/>
      <c r="C2861" s="1"/>
      <c r="D2861" s="1"/>
      <c r="E2861" s="1"/>
      <c r="F2861" s="3">
        <v>2856</v>
      </c>
      <c r="G2861" s="7"/>
      <c r="H2861" s="7">
        <f t="shared" si="44"/>
        <v>3.4724375565618002E-234</v>
      </c>
      <c r="I2861" s="7"/>
    </row>
    <row r="2862" spans="1:9" ht="12.75" customHeight="1" x14ac:dyDescent="0.3">
      <c r="A2862" s="3"/>
      <c r="B2862" s="3"/>
      <c r="C2862" s="1"/>
      <c r="D2862" s="1"/>
      <c r="E2862" s="1"/>
      <c r="F2862" s="3">
        <v>2857</v>
      </c>
      <c r="G2862" s="7"/>
      <c r="H2862" s="7">
        <f t="shared" si="44"/>
        <v>3.4724375565618002E-234</v>
      </c>
      <c r="I2862" s="7"/>
    </row>
    <row r="2863" spans="1:9" ht="12.75" customHeight="1" x14ac:dyDescent="0.3">
      <c r="A2863" s="3"/>
      <c r="B2863" s="3"/>
      <c r="C2863" s="1"/>
      <c r="D2863" s="1"/>
      <c r="E2863" s="1"/>
      <c r="F2863" s="3">
        <v>2858</v>
      </c>
      <c r="G2863" s="7"/>
      <c r="H2863" s="7">
        <f t="shared" si="44"/>
        <v>3.4724375565618002E-234</v>
      </c>
      <c r="I2863" s="7"/>
    </row>
    <row r="2864" spans="1:9" ht="12.75" customHeight="1" x14ac:dyDescent="0.3">
      <c r="A2864" s="3"/>
      <c r="B2864" s="3"/>
      <c r="C2864" s="1"/>
      <c r="D2864" s="1"/>
      <c r="E2864" s="1"/>
      <c r="F2864" s="3">
        <v>2859</v>
      </c>
      <c r="G2864" s="7"/>
      <c r="H2864" s="7">
        <f t="shared" si="44"/>
        <v>3.4724375565618002E-234</v>
      </c>
      <c r="I2864" s="7"/>
    </row>
    <row r="2865" spans="1:9" ht="12.75" customHeight="1" x14ac:dyDescent="0.3">
      <c r="A2865" s="3"/>
      <c r="B2865" s="3"/>
      <c r="C2865" s="1"/>
      <c r="D2865" s="1"/>
      <c r="E2865" s="1"/>
      <c r="F2865" s="3">
        <v>2860</v>
      </c>
      <c r="G2865" s="7"/>
      <c r="H2865" s="7">
        <f t="shared" si="44"/>
        <v>3.4724375565618002E-234</v>
      </c>
      <c r="I2865" s="7"/>
    </row>
    <row r="2866" spans="1:9" ht="12.75" customHeight="1" x14ac:dyDescent="0.3">
      <c r="A2866" s="3"/>
      <c r="B2866" s="3"/>
      <c r="C2866" s="1"/>
      <c r="D2866" s="1"/>
      <c r="E2866" s="1"/>
      <c r="F2866" s="3">
        <v>2861</v>
      </c>
      <c r="G2866" s="7"/>
      <c r="H2866" s="7">
        <f t="shared" si="44"/>
        <v>3.4724375565618002E-234</v>
      </c>
      <c r="I2866" s="7"/>
    </row>
    <row r="2867" spans="1:9" ht="12.75" customHeight="1" x14ac:dyDescent="0.3">
      <c r="A2867" s="3"/>
      <c r="B2867" s="3"/>
      <c r="C2867" s="1"/>
      <c r="D2867" s="1"/>
      <c r="E2867" s="1"/>
      <c r="F2867" s="3">
        <v>2862</v>
      </c>
      <c r="G2867" s="7"/>
      <c r="H2867" s="7">
        <f t="shared" si="44"/>
        <v>3.4724375565618002E-234</v>
      </c>
      <c r="I2867" s="7"/>
    </row>
    <row r="2868" spans="1:9" ht="12.75" customHeight="1" x14ac:dyDescent="0.3">
      <c r="A2868" s="3"/>
      <c r="B2868" s="3"/>
      <c r="C2868" s="1"/>
      <c r="D2868" s="1"/>
      <c r="E2868" s="1"/>
      <c r="F2868" s="3">
        <v>2863</v>
      </c>
      <c r="G2868" s="7"/>
      <c r="H2868" s="7">
        <f t="shared" si="44"/>
        <v>3.4724375565618002E-234</v>
      </c>
      <c r="I2868" s="7"/>
    </row>
    <row r="2869" spans="1:9" ht="12.75" customHeight="1" x14ac:dyDescent="0.3">
      <c r="A2869" s="3"/>
      <c r="B2869" s="3"/>
      <c r="C2869" s="1"/>
      <c r="D2869" s="1"/>
      <c r="E2869" s="1"/>
      <c r="F2869" s="3">
        <v>2864</v>
      </c>
      <c r="G2869" s="7"/>
      <c r="H2869" s="7">
        <f t="shared" si="44"/>
        <v>3.4724375565618002E-234</v>
      </c>
      <c r="I2869" s="7"/>
    </row>
    <row r="2870" spans="1:9" ht="12.75" customHeight="1" x14ac:dyDescent="0.3">
      <c r="A2870" s="3"/>
      <c r="B2870" s="3"/>
      <c r="C2870" s="1"/>
      <c r="D2870" s="1"/>
      <c r="E2870" s="1"/>
      <c r="F2870" s="3">
        <v>2865</v>
      </c>
      <c r="G2870" s="7"/>
      <c r="H2870" s="7">
        <f t="shared" si="44"/>
        <v>3.4724375565618002E-234</v>
      </c>
      <c r="I2870" s="7"/>
    </row>
    <row r="2871" spans="1:9" ht="12.75" customHeight="1" x14ac:dyDescent="0.3">
      <c r="A2871" s="3"/>
      <c r="B2871" s="3"/>
      <c r="C2871" s="1"/>
      <c r="D2871" s="1"/>
      <c r="E2871" s="1"/>
      <c r="F2871" s="3">
        <v>2866</v>
      </c>
      <c r="G2871" s="7"/>
      <c r="H2871" s="7">
        <f t="shared" si="44"/>
        <v>3.4724375565618002E-234</v>
      </c>
      <c r="I2871" s="7"/>
    </row>
    <row r="2872" spans="1:9" ht="12.75" customHeight="1" x14ac:dyDescent="0.3">
      <c r="A2872" s="3"/>
      <c r="B2872" s="3"/>
      <c r="C2872" s="1"/>
      <c r="D2872" s="1"/>
      <c r="E2872" s="1"/>
      <c r="F2872" s="3">
        <v>2867</v>
      </c>
      <c r="G2872" s="7"/>
      <c r="H2872" s="7">
        <f t="shared" si="44"/>
        <v>3.4724375565618002E-234</v>
      </c>
      <c r="I2872" s="7"/>
    </row>
    <row r="2873" spans="1:9" ht="12.75" customHeight="1" x14ac:dyDescent="0.3">
      <c r="A2873" s="3"/>
      <c r="B2873" s="3"/>
      <c r="C2873" s="1"/>
      <c r="D2873" s="1"/>
      <c r="E2873" s="1"/>
      <c r="F2873" s="3">
        <v>2868</v>
      </c>
      <c r="G2873" s="7"/>
      <c r="H2873" s="7">
        <f t="shared" si="44"/>
        <v>3.4724375565618002E-234</v>
      </c>
      <c r="I2873" s="7"/>
    </row>
    <row r="2874" spans="1:9" ht="12.75" customHeight="1" x14ac:dyDescent="0.3">
      <c r="A2874" s="3"/>
      <c r="B2874" s="3"/>
      <c r="C2874" s="1"/>
      <c r="D2874" s="1"/>
      <c r="E2874" s="1"/>
      <c r="F2874" s="3">
        <v>2869</v>
      </c>
      <c r="G2874" s="7"/>
      <c r="H2874" s="7">
        <f t="shared" si="44"/>
        <v>3.4724375565618002E-234</v>
      </c>
      <c r="I2874" s="7"/>
    </row>
    <row r="2875" spans="1:9" ht="12.75" customHeight="1" x14ac:dyDescent="0.3">
      <c r="A2875" s="3"/>
      <c r="B2875" s="3"/>
      <c r="C2875" s="1"/>
      <c r="D2875" s="1"/>
      <c r="E2875" s="1"/>
      <c r="F2875" s="3">
        <v>2870</v>
      </c>
      <c r="G2875" s="7"/>
      <c r="H2875" s="7">
        <f t="shared" si="44"/>
        <v>3.4724375565618002E-234</v>
      </c>
      <c r="I2875" s="7"/>
    </row>
    <row r="2876" spans="1:9" ht="12.75" customHeight="1" x14ac:dyDescent="0.3">
      <c r="A2876" s="3"/>
      <c r="B2876" s="3"/>
      <c r="C2876" s="1"/>
      <c r="D2876" s="1"/>
      <c r="E2876" s="1"/>
      <c r="F2876" s="3">
        <v>2871</v>
      </c>
      <c r="G2876" s="7"/>
      <c r="H2876" s="7">
        <f t="shared" si="44"/>
        <v>3.4724375565618002E-234</v>
      </c>
      <c r="I2876" s="7"/>
    </row>
    <row r="2877" spans="1:9" ht="12.75" customHeight="1" x14ac:dyDescent="0.3">
      <c r="A2877" s="3"/>
      <c r="B2877" s="3"/>
      <c r="C2877" s="1"/>
      <c r="D2877" s="1"/>
      <c r="E2877" s="1"/>
      <c r="F2877" s="3">
        <v>2872</v>
      </c>
      <c r="G2877" s="7"/>
      <c r="H2877" s="7">
        <f t="shared" si="44"/>
        <v>3.4724375565618002E-234</v>
      </c>
      <c r="I2877" s="7"/>
    </row>
    <row r="2878" spans="1:9" ht="12.75" customHeight="1" x14ac:dyDescent="0.3">
      <c r="A2878" s="3"/>
      <c r="B2878" s="3"/>
      <c r="C2878" s="1"/>
      <c r="D2878" s="1"/>
      <c r="E2878" s="1"/>
      <c r="F2878" s="3">
        <v>2873</v>
      </c>
      <c r="G2878" s="7"/>
      <c r="H2878" s="7">
        <f t="shared" si="44"/>
        <v>3.4724375565618002E-234</v>
      </c>
      <c r="I2878" s="7"/>
    </row>
    <row r="2879" spans="1:9" ht="12.75" customHeight="1" x14ac:dyDescent="0.3">
      <c r="A2879" s="3"/>
      <c r="B2879" s="3"/>
      <c r="C2879" s="1"/>
      <c r="D2879" s="1"/>
      <c r="E2879" s="1"/>
      <c r="F2879" s="3">
        <v>2874</v>
      </c>
      <c r="G2879" s="7"/>
      <c r="H2879" s="7">
        <f t="shared" si="44"/>
        <v>3.4724375565618002E-234</v>
      </c>
      <c r="I2879" s="7"/>
    </row>
    <row r="2880" spans="1:9" ht="12.75" customHeight="1" x14ac:dyDescent="0.3">
      <c r="A2880" s="3"/>
      <c r="B2880" s="3"/>
      <c r="C2880" s="1"/>
      <c r="D2880" s="1"/>
      <c r="E2880" s="1"/>
      <c r="F2880" s="3">
        <v>2875</v>
      </c>
      <c r="G2880" s="7"/>
      <c r="H2880" s="7">
        <f t="shared" si="44"/>
        <v>3.4724375565618002E-234</v>
      </c>
      <c r="I2880" s="7"/>
    </row>
    <row r="2881" spans="1:9" ht="12.75" customHeight="1" x14ac:dyDescent="0.3">
      <c r="A2881" s="3"/>
      <c r="B2881" s="3"/>
      <c r="C2881" s="1"/>
      <c r="D2881" s="1"/>
      <c r="E2881" s="1"/>
      <c r="F2881" s="3">
        <v>2876</v>
      </c>
      <c r="G2881" s="7"/>
      <c r="H2881" s="7">
        <f t="shared" si="44"/>
        <v>3.4724375565618002E-234</v>
      </c>
      <c r="I2881" s="7"/>
    </row>
    <row r="2882" spans="1:9" ht="12.75" customHeight="1" x14ac:dyDescent="0.3">
      <c r="A2882" s="3"/>
      <c r="B2882" s="3"/>
      <c r="C2882" s="1"/>
      <c r="D2882" s="1"/>
      <c r="E2882" s="1"/>
      <c r="F2882" s="3">
        <v>2877</v>
      </c>
      <c r="G2882" s="7"/>
      <c r="H2882" s="7">
        <f t="shared" si="44"/>
        <v>3.4724375565618002E-234</v>
      </c>
      <c r="I2882" s="7"/>
    </row>
    <row r="2883" spans="1:9" ht="12.75" customHeight="1" x14ac:dyDescent="0.3">
      <c r="A2883" s="3"/>
      <c r="B2883" s="3"/>
      <c r="C2883" s="1"/>
      <c r="D2883" s="1"/>
      <c r="E2883" s="1"/>
      <c r="F2883" s="3">
        <v>2878</v>
      </c>
      <c r="G2883" s="7"/>
      <c r="H2883" s="7">
        <f t="shared" si="44"/>
        <v>3.4724375565618002E-234</v>
      </c>
      <c r="I2883" s="7"/>
    </row>
    <row r="2884" spans="1:9" ht="12.75" customHeight="1" x14ac:dyDescent="0.3">
      <c r="A2884" s="3"/>
      <c r="B2884" s="3"/>
      <c r="C2884" s="1"/>
      <c r="D2884" s="1"/>
      <c r="E2884" s="1"/>
      <c r="F2884" s="3">
        <v>2879</v>
      </c>
      <c r="G2884" s="7"/>
      <c r="H2884" s="7">
        <f t="shared" si="44"/>
        <v>3.4724375565618002E-234</v>
      </c>
      <c r="I2884" s="7"/>
    </row>
    <row r="2885" spans="1:9" ht="12.75" customHeight="1" x14ac:dyDescent="0.3">
      <c r="A2885" s="3"/>
      <c r="B2885" s="3"/>
      <c r="C2885" s="1"/>
      <c r="D2885" s="1"/>
      <c r="E2885" s="1"/>
      <c r="F2885" s="3">
        <v>2880</v>
      </c>
      <c r="G2885" s="7"/>
      <c r="H2885" s="7">
        <f t="shared" si="44"/>
        <v>3.4724375565618002E-234</v>
      </c>
      <c r="I2885" s="7"/>
    </row>
    <row r="2886" spans="1:9" ht="12.75" customHeight="1" x14ac:dyDescent="0.3">
      <c r="A2886" s="3"/>
      <c r="B2886" s="3"/>
      <c r="C2886" s="1"/>
      <c r="D2886" s="1"/>
      <c r="E2886" s="1"/>
      <c r="F2886" s="3">
        <v>2881</v>
      </c>
      <c r="G2886" s="7"/>
      <c r="H2886" s="7">
        <f t="shared" si="44"/>
        <v>3.4724375565618002E-234</v>
      </c>
      <c r="I2886" s="7"/>
    </row>
    <row r="2887" spans="1:9" ht="12.75" customHeight="1" x14ac:dyDescent="0.3">
      <c r="A2887" s="3"/>
      <c r="B2887" s="3"/>
      <c r="C2887" s="1"/>
      <c r="D2887" s="1"/>
      <c r="E2887" s="1"/>
      <c r="F2887" s="3">
        <v>2882</v>
      </c>
      <c r="G2887" s="7"/>
      <c r="H2887" s="7">
        <f t="shared" ref="H2887:H2950" si="45">(1/$D$7)*EXP(-((G2887-$D$6)/$D$7)-EXP(-((G2887-$D$6)/$D$7)))</f>
        <v>3.4724375565618002E-234</v>
      </c>
      <c r="I2887" s="7"/>
    </row>
    <row r="2888" spans="1:9" ht="12.75" customHeight="1" x14ac:dyDescent="0.3">
      <c r="A2888" s="3"/>
      <c r="B2888" s="3"/>
      <c r="C2888" s="1"/>
      <c r="D2888" s="1"/>
      <c r="E2888" s="1"/>
      <c r="F2888" s="3">
        <v>2883</v>
      </c>
      <c r="G2888" s="7"/>
      <c r="H2888" s="7">
        <f t="shared" si="45"/>
        <v>3.4724375565618002E-234</v>
      </c>
      <c r="I2888" s="7"/>
    </row>
    <row r="2889" spans="1:9" ht="12.75" customHeight="1" x14ac:dyDescent="0.3">
      <c r="A2889" s="3"/>
      <c r="B2889" s="3"/>
      <c r="C2889" s="1"/>
      <c r="D2889" s="1"/>
      <c r="E2889" s="1"/>
      <c r="F2889" s="3">
        <v>2884</v>
      </c>
      <c r="G2889" s="7"/>
      <c r="H2889" s="7">
        <f t="shared" si="45"/>
        <v>3.4724375565618002E-234</v>
      </c>
      <c r="I2889" s="7"/>
    </row>
    <row r="2890" spans="1:9" ht="12.75" customHeight="1" x14ac:dyDescent="0.3">
      <c r="A2890" s="3"/>
      <c r="B2890" s="3"/>
      <c r="C2890" s="1"/>
      <c r="D2890" s="1"/>
      <c r="E2890" s="1"/>
      <c r="F2890" s="3">
        <v>2885</v>
      </c>
      <c r="G2890" s="7"/>
      <c r="H2890" s="7">
        <f t="shared" si="45"/>
        <v>3.4724375565618002E-234</v>
      </c>
      <c r="I2890" s="7"/>
    </row>
    <row r="2891" spans="1:9" ht="12.75" customHeight="1" x14ac:dyDescent="0.3">
      <c r="A2891" s="3"/>
      <c r="B2891" s="3"/>
      <c r="C2891" s="1"/>
      <c r="D2891" s="1"/>
      <c r="E2891" s="1"/>
      <c r="F2891" s="3">
        <v>2886</v>
      </c>
      <c r="G2891" s="7"/>
      <c r="H2891" s="7">
        <f t="shared" si="45"/>
        <v>3.4724375565618002E-234</v>
      </c>
      <c r="I2891" s="7"/>
    </row>
    <row r="2892" spans="1:9" ht="12.75" customHeight="1" x14ac:dyDescent="0.3">
      <c r="A2892" s="3"/>
      <c r="B2892" s="3"/>
      <c r="C2892" s="1"/>
      <c r="D2892" s="1"/>
      <c r="E2892" s="1"/>
      <c r="F2892" s="3">
        <v>2887</v>
      </c>
      <c r="G2892" s="7"/>
      <c r="H2892" s="7">
        <f t="shared" si="45"/>
        <v>3.4724375565618002E-234</v>
      </c>
      <c r="I2892" s="7"/>
    </row>
    <row r="2893" spans="1:9" ht="12.75" customHeight="1" x14ac:dyDescent="0.3">
      <c r="A2893" s="3"/>
      <c r="B2893" s="3"/>
      <c r="C2893" s="1"/>
      <c r="D2893" s="1"/>
      <c r="E2893" s="1"/>
      <c r="F2893" s="3">
        <v>2888</v>
      </c>
      <c r="G2893" s="7"/>
      <c r="H2893" s="7">
        <f t="shared" si="45"/>
        <v>3.4724375565618002E-234</v>
      </c>
      <c r="I2893" s="7"/>
    </row>
    <row r="2894" spans="1:9" ht="12.75" customHeight="1" x14ac:dyDescent="0.3">
      <c r="A2894" s="3"/>
      <c r="B2894" s="3"/>
      <c r="C2894" s="1"/>
      <c r="D2894" s="1"/>
      <c r="E2894" s="1"/>
      <c r="F2894" s="3">
        <v>2889</v>
      </c>
      <c r="G2894" s="7"/>
      <c r="H2894" s="7">
        <f t="shared" si="45"/>
        <v>3.4724375565618002E-234</v>
      </c>
      <c r="I2894" s="7"/>
    </row>
    <row r="2895" spans="1:9" ht="12.75" customHeight="1" x14ac:dyDescent="0.3">
      <c r="A2895" s="3"/>
      <c r="B2895" s="3"/>
      <c r="C2895" s="1"/>
      <c r="D2895" s="1"/>
      <c r="E2895" s="1"/>
      <c r="F2895" s="3">
        <v>2890</v>
      </c>
      <c r="G2895" s="7"/>
      <c r="H2895" s="7">
        <f t="shared" si="45"/>
        <v>3.4724375565618002E-234</v>
      </c>
      <c r="I2895" s="7"/>
    </row>
    <row r="2896" spans="1:9" ht="12.75" customHeight="1" x14ac:dyDescent="0.3">
      <c r="A2896" s="3"/>
      <c r="B2896" s="3"/>
      <c r="C2896" s="1"/>
      <c r="D2896" s="1"/>
      <c r="E2896" s="1"/>
      <c r="F2896" s="3">
        <v>2891</v>
      </c>
      <c r="G2896" s="7"/>
      <c r="H2896" s="7">
        <f t="shared" si="45"/>
        <v>3.4724375565618002E-234</v>
      </c>
      <c r="I2896" s="7"/>
    </row>
    <row r="2897" spans="1:9" ht="12.75" customHeight="1" x14ac:dyDescent="0.3">
      <c r="A2897" s="3"/>
      <c r="B2897" s="3"/>
      <c r="C2897" s="1"/>
      <c r="D2897" s="1"/>
      <c r="E2897" s="1"/>
      <c r="F2897" s="3">
        <v>2892</v>
      </c>
      <c r="G2897" s="7"/>
      <c r="H2897" s="7">
        <f t="shared" si="45"/>
        <v>3.4724375565618002E-234</v>
      </c>
      <c r="I2897" s="7"/>
    </row>
    <row r="2898" spans="1:9" ht="12.75" customHeight="1" x14ac:dyDescent="0.3">
      <c r="A2898" s="3"/>
      <c r="B2898" s="3"/>
      <c r="C2898" s="1"/>
      <c r="D2898" s="1"/>
      <c r="E2898" s="1"/>
      <c r="F2898" s="3">
        <v>2893</v>
      </c>
      <c r="G2898" s="7"/>
      <c r="H2898" s="7">
        <f t="shared" si="45"/>
        <v>3.4724375565618002E-234</v>
      </c>
      <c r="I2898" s="7"/>
    </row>
    <row r="2899" spans="1:9" ht="12.75" customHeight="1" x14ac:dyDescent="0.3">
      <c r="A2899" s="3"/>
      <c r="B2899" s="3"/>
      <c r="C2899" s="1"/>
      <c r="D2899" s="1"/>
      <c r="E2899" s="1"/>
      <c r="F2899" s="3">
        <v>2894</v>
      </c>
      <c r="G2899" s="7"/>
      <c r="H2899" s="7">
        <f t="shared" si="45"/>
        <v>3.4724375565618002E-234</v>
      </c>
      <c r="I2899" s="7"/>
    </row>
    <row r="2900" spans="1:9" ht="12.75" customHeight="1" x14ac:dyDescent="0.3">
      <c r="A2900" s="3"/>
      <c r="B2900" s="3"/>
      <c r="C2900" s="1"/>
      <c r="D2900" s="1"/>
      <c r="E2900" s="1"/>
      <c r="F2900" s="3">
        <v>2895</v>
      </c>
      <c r="G2900" s="7"/>
      <c r="H2900" s="7">
        <f t="shared" si="45"/>
        <v>3.4724375565618002E-234</v>
      </c>
      <c r="I2900" s="7"/>
    </row>
    <row r="2901" spans="1:9" ht="12.75" customHeight="1" x14ac:dyDescent="0.3">
      <c r="A2901" s="3"/>
      <c r="B2901" s="3"/>
      <c r="C2901" s="1"/>
      <c r="D2901" s="1"/>
      <c r="E2901" s="1"/>
      <c r="F2901" s="3">
        <v>2896</v>
      </c>
      <c r="G2901" s="7"/>
      <c r="H2901" s="7">
        <f t="shared" si="45"/>
        <v>3.4724375565618002E-234</v>
      </c>
      <c r="I2901" s="7"/>
    </row>
    <row r="2902" spans="1:9" ht="12.75" customHeight="1" x14ac:dyDescent="0.3">
      <c r="A2902" s="3"/>
      <c r="B2902" s="3"/>
      <c r="C2902" s="1"/>
      <c r="D2902" s="1"/>
      <c r="E2902" s="1"/>
      <c r="F2902" s="3">
        <v>2897</v>
      </c>
      <c r="G2902" s="7"/>
      <c r="H2902" s="7">
        <f t="shared" si="45"/>
        <v>3.4724375565618002E-234</v>
      </c>
      <c r="I2902" s="7"/>
    </row>
    <row r="2903" spans="1:9" ht="12.75" customHeight="1" x14ac:dyDescent="0.3">
      <c r="A2903" s="3"/>
      <c r="B2903" s="3"/>
      <c r="C2903" s="1"/>
      <c r="D2903" s="1"/>
      <c r="E2903" s="1"/>
      <c r="F2903" s="3">
        <v>2898</v>
      </c>
      <c r="G2903" s="7"/>
      <c r="H2903" s="7">
        <f t="shared" si="45"/>
        <v>3.4724375565618002E-234</v>
      </c>
      <c r="I2903" s="7"/>
    </row>
    <row r="2904" spans="1:9" ht="12.75" customHeight="1" x14ac:dyDescent="0.3">
      <c r="A2904" s="3"/>
      <c r="B2904" s="3"/>
      <c r="C2904" s="1"/>
      <c r="D2904" s="1"/>
      <c r="E2904" s="1"/>
      <c r="F2904" s="3">
        <v>2899</v>
      </c>
      <c r="G2904" s="7"/>
      <c r="H2904" s="7">
        <f t="shared" si="45"/>
        <v>3.4724375565618002E-234</v>
      </c>
      <c r="I2904" s="7"/>
    </row>
    <row r="2905" spans="1:9" ht="12.75" customHeight="1" x14ac:dyDescent="0.3">
      <c r="A2905" s="3"/>
      <c r="B2905" s="3"/>
      <c r="C2905" s="1"/>
      <c r="D2905" s="1"/>
      <c r="E2905" s="1"/>
      <c r="F2905" s="3">
        <v>2900</v>
      </c>
      <c r="G2905" s="7"/>
      <c r="H2905" s="7">
        <f t="shared" si="45"/>
        <v>3.4724375565618002E-234</v>
      </c>
      <c r="I2905" s="7"/>
    </row>
    <row r="2906" spans="1:9" ht="12.75" customHeight="1" x14ac:dyDescent="0.3">
      <c r="A2906" s="3"/>
      <c r="B2906" s="3"/>
      <c r="C2906" s="1"/>
      <c r="D2906" s="1"/>
      <c r="E2906" s="1"/>
      <c r="F2906" s="3">
        <v>2901</v>
      </c>
      <c r="G2906" s="7"/>
      <c r="H2906" s="7">
        <f t="shared" si="45"/>
        <v>3.4724375565618002E-234</v>
      </c>
      <c r="I2906" s="7"/>
    </row>
    <row r="2907" spans="1:9" ht="12.75" customHeight="1" x14ac:dyDescent="0.3">
      <c r="A2907" s="3"/>
      <c r="B2907" s="3"/>
      <c r="C2907" s="1"/>
      <c r="D2907" s="1"/>
      <c r="E2907" s="1"/>
      <c r="F2907" s="3">
        <v>2902</v>
      </c>
      <c r="G2907" s="7"/>
      <c r="H2907" s="7">
        <f t="shared" si="45"/>
        <v>3.4724375565618002E-234</v>
      </c>
      <c r="I2907" s="7"/>
    </row>
    <row r="2908" spans="1:9" ht="12.75" customHeight="1" x14ac:dyDescent="0.3">
      <c r="A2908" s="3"/>
      <c r="B2908" s="3"/>
      <c r="C2908" s="1"/>
      <c r="D2908" s="1"/>
      <c r="E2908" s="1"/>
      <c r="F2908" s="3">
        <v>2903</v>
      </c>
      <c r="G2908" s="7"/>
      <c r="H2908" s="7">
        <f t="shared" si="45"/>
        <v>3.4724375565618002E-234</v>
      </c>
      <c r="I2908" s="7"/>
    </row>
    <row r="2909" spans="1:9" ht="12.75" customHeight="1" x14ac:dyDescent="0.3">
      <c r="A2909" s="3"/>
      <c r="B2909" s="3"/>
      <c r="C2909" s="1"/>
      <c r="D2909" s="1"/>
      <c r="E2909" s="1"/>
      <c r="F2909" s="3">
        <v>2904</v>
      </c>
      <c r="G2909" s="7"/>
      <c r="H2909" s="7">
        <f t="shared" si="45"/>
        <v>3.4724375565618002E-234</v>
      </c>
      <c r="I2909" s="7"/>
    </row>
    <row r="2910" spans="1:9" ht="12.75" customHeight="1" x14ac:dyDescent="0.3">
      <c r="A2910" s="3"/>
      <c r="B2910" s="3"/>
      <c r="C2910" s="1"/>
      <c r="D2910" s="1"/>
      <c r="E2910" s="1"/>
      <c r="F2910" s="3">
        <v>2905</v>
      </c>
      <c r="G2910" s="7"/>
      <c r="H2910" s="7">
        <f t="shared" si="45"/>
        <v>3.4724375565618002E-234</v>
      </c>
      <c r="I2910" s="7"/>
    </row>
    <row r="2911" spans="1:9" ht="12.75" customHeight="1" x14ac:dyDescent="0.3">
      <c r="A2911" s="3"/>
      <c r="B2911" s="3"/>
      <c r="C2911" s="1"/>
      <c r="D2911" s="1"/>
      <c r="E2911" s="1"/>
      <c r="F2911" s="3">
        <v>2906</v>
      </c>
      <c r="G2911" s="7"/>
      <c r="H2911" s="7">
        <f t="shared" si="45"/>
        <v>3.4724375565618002E-234</v>
      </c>
      <c r="I2911" s="7"/>
    </row>
    <row r="2912" spans="1:9" ht="12.75" customHeight="1" x14ac:dyDescent="0.3">
      <c r="A2912" s="3"/>
      <c r="B2912" s="3"/>
      <c r="C2912" s="1"/>
      <c r="D2912" s="1"/>
      <c r="E2912" s="1"/>
      <c r="F2912" s="3">
        <v>2907</v>
      </c>
      <c r="G2912" s="7"/>
      <c r="H2912" s="7">
        <f t="shared" si="45"/>
        <v>3.4724375565618002E-234</v>
      </c>
      <c r="I2912" s="7"/>
    </row>
    <row r="2913" spans="1:9" ht="12.75" customHeight="1" x14ac:dyDescent="0.3">
      <c r="A2913" s="3"/>
      <c r="B2913" s="3"/>
      <c r="C2913" s="1"/>
      <c r="D2913" s="1"/>
      <c r="E2913" s="1"/>
      <c r="F2913" s="3">
        <v>2908</v>
      </c>
      <c r="G2913" s="7"/>
      <c r="H2913" s="7">
        <f t="shared" si="45"/>
        <v>3.4724375565618002E-234</v>
      </c>
      <c r="I2913" s="7"/>
    </row>
    <row r="2914" spans="1:9" ht="12.75" customHeight="1" x14ac:dyDescent="0.3">
      <c r="A2914" s="3"/>
      <c r="B2914" s="3"/>
      <c r="C2914" s="1"/>
      <c r="D2914" s="1"/>
      <c r="E2914" s="1"/>
      <c r="F2914" s="3">
        <v>2909</v>
      </c>
      <c r="G2914" s="7"/>
      <c r="H2914" s="7">
        <f t="shared" si="45"/>
        <v>3.4724375565618002E-234</v>
      </c>
      <c r="I2914" s="7"/>
    </row>
    <row r="2915" spans="1:9" ht="12.75" customHeight="1" x14ac:dyDescent="0.3">
      <c r="A2915" s="3"/>
      <c r="B2915" s="3"/>
      <c r="C2915" s="1"/>
      <c r="D2915" s="1"/>
      <c r="E2915" s="1"/>
      <c r="F2915" s="3">
        <v>2910</v>
      </c>
      <c r="G2915" s="7"/>
      <c r="H2915" s="7">
        <f t="shared" si="45"/>
        <v>3.4724375565618002E-234</v>
      </c>
      <c r="I2915" s="7"/>
    </row>
    <row r="2916" spans="1:9" ht="12.75" customHeight="1" x14ac:dyDescent="0.3">
      <c r="A2916" s="3"/>
      <c r="B2916" s="3"/>
      <c r="C2916" s="1"/>
      <c r="D2916" s="1"/>
      <c r="E2916" s="1"/>
      <c r="F2916" s="3">
        <v>2911</v>
      </c>
      <c r="G2916" s="7"/>
      <c r="H2916" s="7">
        <f t="shared" si="45"/>
        <v>3.4724375565618002E-234</v>
      </c>
      <c r="I2916" s="7"/>
    </row>
    <row r="2917" spans="1:9" ht="12.75" customHeight="1" x14ac:dyDescent="0.3">
      <c r="A2917" s="3"/>
      <c r="B2917" s="3"/>
      <c r="C2917" s="1"/>
      <c r="D2917" s="1"/>
      <c r="E2917" s="1"/>
      <c r="F2917" s="3">
        <v>2912</v>
      </c>
      <c r="G2917" s="7"/>
      <c r="H2917" s="7">
        <f t="shared" si="45"/>
        <v>3.4724375565618002E-234</v>
      </c>
      <c r="I2917" s="7"/>
    </row>
    <row r="2918" spans="1:9" ht="12.75" customHeight="1" x14ac:dyDescent="0.3">
      <c r="A2918" s="3"/>
      <c r="B2918" s="3"/>
      <c r="C2918" s="1"/>
      <c r="D2918" s="1"/>
      <c r="E2918" s="1"/>
      <c r="F2918" s="3">
        <v>2913</v>
      </c>
      <c r="G2918" s="7"/>
      <c r="H2918" s="7">
        <f t="shared" si="45"/>
        <v>3.4724375565618002E-234</v>
      </c>
      <c r="I2918" s="7"/>
    </row>
    <row r="2919" spans="1:9" ht="12.75" customHeight="1" x14ac:dyDescent="0.3">
      <c r="A2919" s="3"/>
      <c r="B2919" s="3"/>
      <c r="C2919" s="1"/>
      <c r="D2919" s="1"/>
      <c r="E2919" s="1"/>
      <c r="F2919" s="3">
        <v>2914</v>
      </c>
      <c r="G2919" s="7"/>
      <c r="H2919" s="7">
        <f t="shared" si="45"/>
        <v>3.4724375565618002E-234</v>
      </c>
      <c r="I2919" s="7"/>
    </row>
    <row r="2920" spans="1:9" ht="12.75" customHeight="1" x14ac:dyDescent="0.3">
      <c r="A2920" s="3"/>
      <c r="B2920" s="3"/>
      <c r="C2920" s="1"/>
      <c r="D2920" s="1"/>
      <c r="E2920" s="1"/>
      <c r="F2920" s="3">
        <v>2915</v>
      </c>
      <c r="G2920" s="7"/>
      <c r="H2920" s="7">
        <f t="shared" si="45"/>
        <v>3.4724375565618002E-234</v>
      </c>
      <c r="I2920" s="7"/>
    </row>
    <row r="2921" spans="1:9" ht="12.75" customHeight="1" x14ac:dyDescent="0.3">
      <c r="A2921" s="3"/>
      <c r="B2921" s="3"/>
      <c r="C2921" s="1"/>
      <c r="D2921" s="1"/>
      <c r="E2921" s="1"/>
      <c r="F2921" s="3">
        <v>2916</v>
      </c>
      <c r="G2921" s="7"/>
      <c r="H2921" s="7">
        <f t="shared" si="45"/>
        <v>3.4724375565618002E-234</v>
      </c>
      <c r="I2921" s="7"/>
    </row>
    <row r="2922" spans="1:9" ht="12.75" customHeight="1" x14ac:dyDescent="0.3">
      <c r="A2922" s="3"/>
      <c r="B2922" s="3"/>
      <c r="C2922" s="1"/>
      <c r="D2922" s="1"/>
      <c r="E2922" s="1"/>
      <c r="F2922" s="3">
        <v>2917</v>
      </c>
      <c r="G2922" s="7"/>
      <c r="H2922" s="7">
        <f t="shared" si="45"/>
        <v>3.4724375565618002E-234</v>
      </c>
      <c r="I2922" s="7"/>
    </row>
    <row r="2923" spans="1:9" ht="12.75" customHeight="1" x14ac:dyDescent="0.3">
      <c r="A2923" s="3"/>
      <c r="B2923" s="3"/>
      <c r="C2923" s="1"/>
      <c r="D2923" s="1"/>
      <c r="E2923" s="1"/>
      <c r="F2923" s="3">
        <v>2918</v>
      </c>
      <c r="G2923" s="7"/>
      <c r="H2923" s="7">
        <f t="shared" si="45"/>
        <v>3.4724375565618002E-234</v>
      </c>
      <c r="I2923" s="7"/>
    </row>
    <row r="2924" spans="1:9" ht="12.75" customHeight="1" x14ac:dyDescent="0.3">
      <c r="A2924" s="3"/>
      <c r="B2924" s="3"/>
      <c r="C2924" s="1"/>
      <c r="D2924" s="1"/>
      <c r="E2924" s="1"/>
      <c r="F2924" s="3">
        <v>2919</v>
      </c>
      <c r="G2924" s="7"/>
      <c r="H2924" s="7">
        <f t="shared" si="45"/>
        <v>3.4724375565618002E-234</v>
      </c>
      <c r="I2924" s="7"/>
    </row>
    <row r="2925" spans="1:9" ht="12.75" customHeight="1" x14ac:dyDescent="0.3">
      <c r="A2925" s="3"/>
      <c r="B2925" s="3"/>
      <c r="C2925" s="1"/>
      <c r="D2925" s="1"/>
      <c r="E2925" s="1"/>
      <c r="F2925" s="3">
        <v>2920</v>
      </c>
      <c r="G2925" s="7"/>
      <c r="H2925" s="7">
        <f t="shared" si="45"/>
        <v>3.4724375565618002E-234</v>
      </c>
      <c r="I2925" s="7"/>
    </row>
    <row r="2926" spans="1:9" ht="12.75" customHeight="1" x14ac:dyDescent="0.3">
      <c r="A2926" s="3"/>
      <c r="B2926" s="3"/>
      <c r="C2926" s="1"/>
      <c r="D2926" s="1"/>
      <c r="E2926" s="1"/>
      <c r="F2926" s="3">
        <v>2921</v>
      </c>
      <c r="G2926" s="7"/>
      <c r="H2926" s="7">
        <f t="shared" si="45"/>
        <v>3.4724375565618002E-234</v>
      </c>
      <c r="I2926" s="7"/>
    </row>
    <row r="2927" spans="1:9" ht="12.75" customHeight="1" x14ac:dyDescent="0.3">
      <c r="A2927" s="3"/>
      <c r="B2927" s="3"/>
      <c r="C2927" s="1"/>
      <c r="D2927" s="1"/>
      <c r="E2927" s="1"/>
      <c r="F2927" s="3">
        <v>2922</v>
      </c>
      <c r="G2927" s="7"/>
      <c r="H2927" s="7">
        <f t="shared" si="45"/>
        <v>3.4724375565618002E-234</v>
      </c>
      <c r="I2927" s="7"/>
    </row>
    <row r="2928" spans="1:9" ht="12.75" customHeight="1" x14ac:dyDescent="0.3">
      <c r="A2928" s="3"/>
      <c r="B2928" s="3"/>
      <c r="C2928" s="1"/>
      <c r="D2928" s="1"/>
      <c r="E2928" s="1"/>
      <c r="F2928" s="3">
        <v>2923</v>
      </c>
      <c r="G2928" s="7"/>
      <c r="H2928" s="7">
        <f t="shared" si="45"/>
        <v>3.4724375565618002E-234</v>
      </c>
      <c r="I2928" s="7"/>
    </row>
    <row r="2929" spans="1:9" ht="12.75" customHeight="1" x14ac:dyDescent="0.3">
      <c r="A2929" s="3"/>
      <c r="B2929" s="3"/>
      <c r="C2929" s="1"/>
      <c r="D2929" s="1"/>
      <c r="E2929" s="1"/>
      <c r="F2929" s="3">
        <v>2924</v>
      </c>
      <c r="G2929" s="7"/>
      <c r="H2929" s="7">
        <f t="shared" si="45"/>
        <v>3.4724375565618002E-234</v>
      </c>
      <c r="I2929" s="7"/>
    </row>
    <row r="2930" spans="1:9" ht="12.75" customHeight="1" x14ac:dyDescent="0.3">
      <c r="A2930" s="3"/>
      <c r="B2930" s="3"/>
      <c r="C2930" s="1"/>
      <c r="D2930" s="1"/>
      <c r="E2930" s="1"/>
      <c r="F2930" s="3">
        <v>2925</v>
      </c>
      <c r="G2930" s="7"/>
      <c r="H2930" s="7">
        <f t="shared" si="45"/>
        <v>3.4724375565618002E-234</v>
      </c>
      <c r="I2930" s="7"/>
    </row>
    <row r="2931" spans="1:9" ht="12.75" customHeight="1" x14ac:dyDescent="0.3">
      <c r="A2931" s="3"/>
      <c r="B2931" s="3"/>
      <c r="C2931" s="1"/>
      <c r="D2931" s="1"/>
      <c r="E2931" s="1"/>
      <c r="F2931" s="3">
        <v>2926</v>
      </c>
      <c r="G2931" s="7"/>
      <c r="H2931" s="7">
        <f t="shared" si="45"/>
        <v>3.4724375565618002E-234</v>
      </c>
      <c r="I2931" s="7"/>
    </row>
    <row r="2932" spans="1:9" ht="12.75" customHeight="1" x14ac:dyDescent="0.3">
      <c r="A2932" s="3"/>
      <c r="B2932" s="3"/>
      <c r="C2932" s="1"/>
      <c r="D2932" s="1"/>
      <c r="E2932" s="1"/>
      <c r="F2932" s="3">
        <v>2927</v>
      </c>
      <c r="G2932" s="7"/>
      <c r="H2932" s="7">
        <f t="shared" si="45"/>
        <v>3.4724375565618002E-234</v>
      </c>
      <c r="I2932" s="7"/>
    </row>
    <row r="2933" spans="1:9" ht="12.75" customHeight="1" x14ac:dyDescent="0.3">
      <c r="A2933" s="3"/>
      <c r="B2933" s="3"/>
      <c r="C2933" s="1"/>
      <c r="D2933" s="1"/>
      <c r="E2933" s="1"/>
      <c r="F2933" s="3">
        <v>2928</v>
      </c>
      <c r="G2933" s="7"/>
      <c r="H2933" s="7">
        <f t="shared" si="45"/>
        <v>3.4724375565618002E-234</v>
      </c>
      <c r="I2933" s="7"/>
    </row>
    <row r="2934" spans="1:9" ht="12.75" customHeight="1" x14ac:dyDescent="0.3">
      <c r="A2934" s="3"/>
      <c r="B2934" s="3"/>
      <c r="C2934" s="1"/>
      <c r="D2934" s="1"/>
      <c r="E2934" s="1"/>
      <c r="F2934" s="3">
        <v>2929</v>
      </c>
      <c r="G2934" s="7"/>
      <c r="H2934" s="7">
        <f t="shared" si="45"/>
        <v>3.4724375565618002E-234</v>
      </c>
      <c r="I2934" s="7"/>
    </row>
    <row r="2935" spans="1:9" ht="12.75" customHeight="1" x14ac:dyDescent="0.3">
      <c r="A2935" s="3"/>
      <c r="B2935" s="3"/>
      <c r="C2935" s="1"/>
      <c r="D2935" s="1"/>
      <c r="E2935" s="1"/>
      <c r="F2935" s="3">
        <v>2930</v>
      </c>
      <c r="G2935" s="7"/>
      <c r="H2935" s="7">
        <f t="shared" si="45"/>
        <v>3.4724375565618002E-234</v>
      </c>
      <c r="I2935" s="7"/>
    </row>
    <row r="2936" spans="1:9" ht="12.75" customHeight="1" x14ac:dyDescent="0.3">
      <c r="A2936" s="3"/>
      <c r="B2936" s="3"/>
      <c r="C2936" s="1"/>
      <c r="D2936" s="1"/>
      <c r="E2936" s="1"/>
      <c r="F2936" s="3">
        <v>2931</v>
      </c>
      <c r="G2936" s="7"/>
      <c r="H2936" s="7">
        <f t="shared" si="45"/>
        <v>3.4724375565618002E-234</v>
      </c>
      <c r="I2936" s="7"/>
    </row>
    <row r="2937" spans="1:9" ht="12.75" customHeight="1" x14ac:dyDescent="0.3">
      <c r="A2937" s="3"/>
      <c r="B2937" s="3"/>
      <c r="C2937" s="1"/>
      <c r="D2937" s="1"/>
      <c r="E2937" s="1"/>
      <c r="F2937" s="3">
        <v>2932</v>
      </c>
      <c r="G2937" s="7"/>
      <c r="H2937" s="7">
        <f t="shared" si="45"/>
        <v>3.4724375565618002E-234</v>
      </c>
      <c r="I2937" s="7"/>
    </row>
    <row r="2938" spans="1:9" ht="12.75" customHeight="1" x14ac:dyDescent="0.3">
      <c r="A2938" s="3"/>
      <c r="B2938" s="3"/>
      <c r="C2938" s="1"/>
      <c r="D2938" s="1"/>
      <c r="E2938" s="1"/>
      <c r="F2938" s="3">
        <v>2933</v>
      </c>
      <c r="G2938" s="7"/>
      <c r="H2938" s="7">
        <f t="shared" si="45"/>
        <v>3.4724375565618002E-234</v>
      </c>
      <c r="I2938" s="7"/>
    </row>
    <row r="2939" spans="1:9" ht="12.75" customHeight="1" x14ac:dyDescent="0.3">
      <c r="A2939" s="3"/>
      <c r="B2939" s="3"/>
      <c r="C2939" s="1"/>
      <c r="D2939" s="1"/>
      <c r="E2939" s="1"/>
      <c r="F2939" s="3">
        <v>2934</v>
      </c>
      <c r="G2939" s="7"/>
      <c r="H2939" s="7">
        <f t="shared" si="45"/>
        <v>3.4724375565618002E-234</v>
      </c>
      <c r="I2939" s="7"/>
    </row>
    <row r="2940" spans="1:9" ht="12.75" customHeight="1" x14ac:dyDescent="0.3">
      <c r="A2940" s="3"/>
      <c r="B2940" s="3"/>
      <c r="C2940" s="1"/>
      <c r="D2940" s="1"/>
      <c r="E2940" s="1"/>
      <c r="F2940" s="3">
        <v>2935</v>
      </c>
      <c r="G2940" s="7"/>
      <c r="H2940" s="7">
        <f t="shared" si="45"/>
        <v>3.4724375565618002E-234</v>
      </c>
      <c r="I2940" s="7"/>
    </row>
    <row r="2941" spans="1:9" ht="12.75" customHeight="1" x14ac:dyDescent="0.3">
      <c r="A2941" s="3"/>
      <c r="B2941" s="3"/>
      <c r="C2941" s="1"/>
      <c r="D2941" s="1"/>
      <c r="E2941" s="1"/>
      <c r="F2941" s="3">
        <v>2936</v>
      </c>
      <c r="G2941" s="7"/>
      <c r="H2941" s="7">
        <f t="shared" si="45"/>
        <v>3.4724375565618002E-234</v>
      </c>
      <c r="I2941" s="7"/>
    </row>
    <row r="2942" spans="1:9" ht="12.75" customHeight="1" x14ac:dyDescent="0.3">
      <c r="A2942" s="3"/>
      <c r="B2942" s="3"/>
      <c r="C2942" s="1"/>
      <c r="D2942" s="1"/>
      <c r="E2942" s="1"/>
      <c r="F2942" s="3">
        <v>2937</v>
      </c>
      <c r="G2942" s="7"/>
      <c r="H2942" s="7">
        <f t="shared" si="45"/>
        <v>3.4724375565618002E-234</v>
      </c>
      <c r="I2942" s="7"/>
    </row>
    <row r="2943" spans="1:9" ht="12.75" customHeight="1" x14ac:dyDescent="0.3">
      <c r="A2943" s="3"/>
      <c r="B2943" s="3"/>
      <c r="C2943" s="1"/>
      <c r="D2943" s="1"/>
      <c r="E2943" s="1"/>
      <c r="F2943" s="3">
        <v>2938</v>
      </c>
      <c r="G2943" s="7"/>
      <c r="H2943" s="7">
        <f t="shared" si="45"/>
        <v>3.4724375565618002E-234</v>
      </c>
      <c r="I2943" s="7"/>
    </row>
    <row r="2944" spans="1:9" ht="12.75" customHeight="1" x14ac:dyDescent="0.3">
      <c r="A2944" s="3"/>
      <c r="B2944" s="3"/>
      <c r="C2944" s="1"/>
      <c r="D2944" s="1"/>
      <c r="E2944" s="1"/>
      <c r="F2944" s="3">
        <v>2939</v>
      </c>
      <c r="G2944" s="7"/>
      <c r="H2944" s="7">
        <f t="shared" si="45"/>
        <v>3.4724375565618002E-234</v>
      </c>
      <c r="I2944" s="7"/>
    </row>
    <row r="2945" spans="1:9" ht="12.75" customHeight="1" x14ac:dyDescent="0.3">
      <c r="A2945" s="3"/>
      <c r="B2945" s="3"/>
      <c r="C2945" s="1"/>
      <c r="D2945" s="1"/>
      <c r="E2945" s="1"/>
      <c r="F2945" s="3">
        <v>2940</v>
      </c>
      <c r="G2945" s="7"/>
      <c r="H2945" s="7">
        <f t="shared" si="45"/>
        <v>3.4724375565618002E-234</v>
      </c>
      <c r="I2945" s="7"/>
    </row>
    <row r="2946" spans="1:9" ht="12.75" customHeight="1" x14ac:dyDescent="0.3">
      <c r="A2946" s="3"/>
      <c r="B2946" s="3"/>
      <c r="C2946" s="1"/>
      <c r="D2946" s="1"/>
      <c r="E2946" s="1"/>
      <c r="F2946" s="3">
        <v>2941</v>
      </c>
      <c r="G2946" s="7"/>
      <c r="H2946" s="7">
        <f t="shared" si="45"/>
        <v>3.4724375565618002E-234</v>
      </c>
      <c r="I2946" s="7"/>
    </row>
    <row r="2947" spans="1:9" ht="12.75" customHeight="1" x14ac:dyDescent="0.3">
      <c r="A2947" s="3"/>
      <c r="B2947" s="3"/>
      <c r="C2947" s="1"/>
      <c r="D2947" s="1"/>
      <c r="E2947" s="1"/>
      <c r="F2947" s="3">
        <v>2942</v>
      </c>
      <c r="G2947" s="7"/>
      <c r="H2947" s="7">
        <f t="shared" si="45"/>
        <v>3.4724375565618002E-234</v>
      </c>
      <c r="I2947" s="7"/>
    </row>
    <row r="2948" spans="1:9" ht="12.75" customHeight="1" x14ac:dyDescent="0.3">
      <c r="A2948" s="3"/>
      <c r="B2948" s="3"/>
      <c r="C2948" s="1"/>
      <c r="D2948" s="1"/>
      <c r="E2948" s="1"/>
      <c r="F2948" s="3">
        <v>2943</v>
      </c>
      <c r="G2948" s="7"/>
      <c r="H2948" s="7">
        <f t="shared" si="45"/>
        <v>3.4724375565618002E-234</v>
      </c>
      <c r="I2948" s="7"/>
    </row>
    <row r="2949" spans="1:9" ht="12.75" customHeight="1" x14ac:dyDescent="0.3">
      <c r="A2949" s="3"/>
      <c r="B2949" s="3"/>
      <c r="C2949" s="1"/>
      <c r="D2949" s="1"/>
      <c r="E2949" s="1"/>
      <c r="F2949" s="3">
        <v>2944</v>
      </c>
      <c r="G2949" s="7"/>
      <c r="H2949" s="7">
        <f t="shared" si="45"/>
        <v>3.4724375565618002E-234</v>
      </c>
      <c r="I2949" s="7"/>
    </row>
    <row r="2950" spans="1:9" ht="12.75" customHeight="1" x14ac:dyDescent="0.3">
      <c r="A2950" s="3"/>
      <c r="B2950" s="3"/>
      <c r="C2950" s="1"/>
      <c r="D2950" s="1"/>
      <c r="E2950" s="1"/>
      <c r="F2950" s="3">
        <v>2945</v>
      </c>
      <c r="G2950" s="7"/>
      <c r="H2950" s="7">
        <f t="shared" si="45"/>
        <v>3.4724375565618002E-234</v>
      </c>
      <c r="I2950" s="7"/>
    </row>
    <row r="2951" spans="1:9" ht="12.75" customHeight="1" x14ac:dyDescent="0.3">
      <c r="A2951" s="3"/>
      <c r="B2951" s="3"/>
      <c r="C2951" s="1"/>
      <c r="D2951" s="1"/>
      <c r="E2951" s="1"/>
      <c r="F2951" s="3">
        <v>2946</v>
      </c>
      <c r="G2951" s="7"/>
      <c r="H2951" s="7">
        <f t="shared" ref="H2951:H3014" si="46">(1/$D$7)*EXP(-((G2951-$D$6)/$D$7)-EXP(-((G2951-$D$6)/$D$7)))</f>
        <v>3.4724375565618002E-234</v>
      </c>
      <c r="I2951" s="7"/>
    </row>
    <row r="2952" spans="1:9" ht="12.75" customHeight="1" x14ac:dyDescent="0.3">
      <c r="A2952" s="3"/>
      <c r="B2952" s="3"/>
      <c r="C2952" s="1"/>
      <c r="D2952" s="1"/>
      <c r="E2952" s="1"/>
      <c r="F2952" s="3">
        <v>2947</v>
      </c>
      <c r="G2952" s="7"/>
      <c r="H2952" s="7">
        <f t="shared" si="46"/>
        <v>3.4724375565618002E-234</v>
      </c>
      <c r="I2952" s="7"/>
    </row>
    <row r="2953" spans="1:9" ht="12.75" customHeight="1" x14ac:dyDescent="0.3">
      <c r="A2953" s="3"/>
      <c r="B2953" s="3"/>
      <c r="C2953" s="1"/>
      <c r="D2953" s="1"/>
      <c r="E2953" s="1"/>
      <c r="F2953" s="3">
        <v>2948</v>
      </c>
      <c r="G2953" s="7"/>
      <c r="H2953" s="7">
        <f t="shared" si="46"/>
        <v>3.4724375565618002E-234</v>
      </c>
      <c r="I2953" s="7"/>
    </row>
    <row r="2954" spans="1:9" ht="12.75" customHeight="1" x14ac:dyDescent="0.3">
      <c r="A2954" s="3"/>
      <c r="B2954" s="3"/>
      <c r="C2954" s="1"/>
      <c r="D2954" s="1"/>
      <c r="E2954" s="1"/>
      <c r="F2954" s="3">
        <v>2949</v>
      </c>
      <c r="G2954" s="7"/>
      <c r="H2954" s="7">
        <f t="shared" si="46"/>
        <v>3.4724375565618002E-234</v>
      </c>
      <c r="I2954" s="7"/>
    </row>
    <row r="2955" spans="1:9" ht="12.75" customHeight="1" x14ac:dyDescent="0.3">
      <c r="A2955" s="3"/>
      <c r="B2955" s="3"/>
      <c r="C2955" s="1"/>
      <c r="D2955" s="1"/>
      <c r="E2955" s="1"/>
      <c r="F2955" s="3">
        <v>2950</v>
      </c>
      <c r="G2955" s="7"/>
      <c r="H2955" s="7">
        <f t="shared" si="46"/>
        <v>3.4724375565618002E-234</v>
      </c>
      <c r="I2955" s="7"/>
    </row>
    <row r="2956" spans="1:9" ht="12.75" customHeight="1" x14ac:dyDescent="0.3">
      <c r="A2956" s="3"/>
      <c r="B2956" s="3"/>
      <c r="C2956" s="1"/>
      <c r="D2956" s="1"/>
      <c r="E2956" s="1"/>
      <c r="F2956" s="3">
        <v>2951</v>
      </c>
      <c r="G2956" s="7"/>
      <c r="H2956" s="7">
        <f t="shared" si="46"/>
        <v>3.4724375565618002E-234</v>
      </c>
      <c r="I2956" s="7"/>
    </row>
    <row r="2957" spans="1:9" ht="12.75" customHeight="1" x14ac:dyDescent="0.3">
      <c r="A2957" s="3"/>
      <c r="B2957" s="3"/>
      <c r="C2957" s="1"/>
      <c r="D2957" s="1"/>
      <c r="E2957" s="1"/>
      <c r="F2957" s="3">
        <v>2952</v>
      </c>
      <c r="G2957" s="7"/>
      <c r="H2957" s="7">
        <f t="shared" si="46"/>
        <v>3.4724375565618002E-234</v>
      </c>
      <c r="I2957" s="7"/>
    </row>
    <row r="2958" spans="1:9" ht="12.75" customHeight="1" x14ac:dyDescent="0.3">
      <c r="A2958" s="3"/>
      <c r="B2958" s="3"/>
      <c r="C2958" s="1"/>
      <c r="D2958" s="1"/>
      <c r="E2958" s="1"/>
      <c r="F2958" s="3">
        <v>2953</v>
      </c>
      <c r="G2958" s="7"/>
      <c r="H2958" s="7">
        <f t="shared" si="46"/>
        <v>3.4724375565618002E-234</v>
      </c>
      <c r="I2958" s="7"/>
    </row>
    <row r="2959" spans="1:9" ht="12.75" customHeight="1" x14ac:dyDescent="0.3">
      <c r="A2959" s="3"/>
      <c r="B2959" s="3"/>
      <c r="C2959" s="1"/>
      <c r="D2959" s="1"/>
      <c r="E2959" s="1"/>
      <c r="F2959" s="3">
        <v>2954</v>
      </c>
      <c r="G2959" s="7"/>
      <c r="H2959" s="7">
        <f t="shared" si="46"/>
        <v>3.4724375565618002E-234</v>
      </c>
      <c r="I2959" s="7"/>
    </row>
    <row r="2960" spans="1:9" ht="12.75" customHeight="1" x14ac:dyDescent="0.3">
      <c r="A2960" s="3"/>
      <c r="B2960" s="3"/>
      <c r="C2960" s="1"/>
      <c r="D2960" s="1"/>
      <c r="E2960" s="1"/>
      <c r="F2960" s="3">
        <v>2955</v>
      </c>
      <c r="G2960" s="7"/>
      <c r="H2960" s="7">
        <f t="shared" si="46"/>
        <v>3.4724375565618002E-234</v>
      </c>
      <c r="I2960" s="7"/>
    </row>
    <row r="2961" spans="1:9" ht="12.75" customHeight="1" x14ac:dyDescent="0.3">
      <c r="A2961" s="3"/>
      <c r="B2961" s="3"/>
      <c r="C2961" s="1"/>
      <c r="D2961" s="1"/>
      <c r="E2961" s="1"/>
      <c r="F2961" s="3">
        <v>2956</v>
      </c>
      <c r="G2961" s="7"/>
      <c r="H2961" s="7">
        <f t="shared" si="46"/>
        <v>3.4724375565618002E-234</v>
      </c>
      <c r="I2961" s="7"/>
    </row>
    <row r="2962" spans="1:9" ht="12.75" customHeight="1" x14ac:dyDescent="0.3">
      <c r="A2962" s="3"/>
      <c r="B2962" s="3"/>
      <c r="C2962" s="1"/>
      <c r="D2962" s="1"/>
      <c r="E2962" s="1"/>
      <c r="F2962" s="3">
        <v>2957</v>
      </c>
      <c r="G2962" s="7"/>
      <c r="H2962" s="7">
        <f t="shared" si="46"/>
        <v>3.4724375565618002E-234</v>
      </c>
      <c r="I2962" s="7"/>
    </row>
    <row r="2963" spans="1:9" ht="12.75" customHeight="1" x14ac:dyDescent="0.3">
      <c r="A2963" s="3"/>
      <c r="B2963" s="3"/>
      <c r="C2963" s="1"/>
      <c r="D2963" s="1"/>
      <c r="E2963" s="1"/>
      <c r="F2963" s="3">
        <v>2958</v>
      </c>
      <c r="G2963" s="7"/>
      <c r="H2963" s="7">
        <f t="shared" si="46"/>
        <v>3.4724375565618002E-234</v>
      </c>
      <c r="I2963" s="7"/>
    </row>
    <row r="2964" spans="1:9" ht="12.75" customHeight="1" x14ac:dyDescent="0.3">
      <c r="A2964" s="3"/>
      <c r="B2964" s="3"/>
      <c r="C2964" s="1"/>
      <c r="D2964" s="1"/>
      <c r="E2964" s="1"/>
      <c r="F2964" s="3">
        <v>2959</v>
      </c>
      <c r="G2964" s="7"/>
      <c r="H2964" s="7">
        <f t="shared" si="46"/>
        <v>3.4724375565618002E-234</v>
      </c>
      <c r="I2964" s="7"/>
    </row>
    <row r="2965" spans="1:9" ht="12.75" customHeight="1" x14ac:dyDescent="0.3">
      <c r="A2965" s="3"/>
      <c r="B2965" s="3"/>
      <c r="C2965" s="1"/>
      <c r="D2965" s="1"/>
      <c r="E2965" s="1"/>
      <c r="F2965" s="3">
        <v>2960</v>
      </c>
      <c r="G2965" s="7"/>
      <c r="H2965" s="7">
        <f t="shared" si="46"/>
        <v>3.4724375565618002E-234</v>
      </c>
      <c r="I2965" s="7"/>
    </row>
    <row r="2966" spans="1:9" ht="12.75" customHeight="1" x14ac:dyDescent="0.3">
      <c r="A2966" s="3"/>
      <c r="B2966" s="3"/>
      <c r="C2966" s="1"/>
      <c r="D2966" s="1"/>
      <c r="E2966" s="1"/>
      <c r="F2966" s="3">
        <v>2961</v>
      </c>
      <c r="G2966" s="7"/>
      <c r="H2966" s="7">
        <f t="shared" si="46"/>
        <v>3.4724375565618002E-234</v>
      </c>
      <c r="I2966" s="7"/>
    </row>
    <row r="2967" spans="1:9" ht="12.75" customHeight="1" x14ac:dyDescent="0.3">
      <c r="A2967" s="3"/>
      <c r="B2967" s="3"/>
      <c r="C2967" s="1"/>
      <c r="D2967" s="1"/>
      <c r="E2967" s="1"/>
      <c r="F2967" s="3">
        <v>2962</v>
      </c>
      <c r="G2967" s="7"/>
      <c r="H2967" s="7">
        <f t="shared" si="46"/>
        <v>3.4724375565618002E-234</v>
      </c>
      <c r="I2967" s="7"/>
    </row>
    <row r="2968" spans="1:9" ht="12.75" customHeight="1" x14ac:dyDescent="0.3">
      <c r="A2968" s="3"/>
      <c r="B2968" s="3"/>
      <c r="C2968" s="1"/>
      <c r="D2968" s="1"/>
      <c r="E2968" s="1"/>
      <c r="F2968" s="3">
        <v>2963</v>
      </c>
      <c r="G2968" s="7"/>
      <c r="H2968" s="7">
        <f t="shared" si="46"/>
        <v>3.4724375565618002E-234</v>
      </c>
      <c r="I2968" s="7"/>
    </row>
    <row r="2969" spans="1:9" ht="12.75" customHeight="1" x14ac:dyDescent="0.3">
      <c r="A2969" s="3"/>
      <c r="B2969" s="3"/>
      <c r="C2969" s="1"/>
      <c r="D2969" s="1"/>
      <c r="E2969" s="1"/>
      <c r="F2969" s="3">
        <v>2964</v>
      </c>
      <c r="G2969" s="7"/>
      <c r="H2969" s="7">
        <f t="shared" si="46"/>
        <v>3.4724375565618002E-234</v>
      </c>
      <c r="I2969" s="7"/>
    </row>
    <row r="2970" spans="1:9" ht="12.75" customHeight="1" x14ac:dyDescent="0.3">
      <c r="A2970" s="3"/>
      <c r="B2970" s="3"/>
      <c r="C2970" s="1"/>
      <c r="D2970" s="1"/>
      <c r="E2970" s="1"/>
      <c r="F2970" s="3">
        <v>2965</v>
      </c>
      <c r="G2970" s="7"/>
      <c r="H2970" s="7">
        <f t="shared" si="46"/>
        <v>3.4724375565618002E-234</v>
      </c>
      <c r="I2970" s="7"/>
    </row>
    <row r="2971" spans="1:9" ht="12.75" customHeight="1" x14ac:dyDescent="0.3">
      <c r="A2971" s="3"/>
      <c r="B2971" s="3"/>
      <c r="C2971" s="1"/>
      <c r="D2971" s="1"/>
      <c r="E2971" s="1"/>
      <c r="F2971" s="3">
        <v>2966</v>
      </c>
      <c r="G2971" s="7"/>
      <c r="H2971" s="7">
        <f t="shared" si="46"/>
        <v>3.4724375565618002E-234</v>
      </c>
      <c r="I2971" s="7"/>
    </row>
    <row r="2972" spans="1:9" ht="12.75" customHeight="1" x14ac:dyDescent="0.3">
      <c r="A2972" s="3"/>
      <c r="B2972" s="3"/>
      <c r="C2972" s="1"/>
      <c r="D2972" s="1"/>
      <c r="E2972" s="1"/>
      <c r="F2972" s="3">
        <v>2967</v>
      </c>
      <c r="G2972" s="7"/>
      <c r="H2972" s="7">
        <f t="shared" si="46"/>
        <v>3.4724375565618002E-234</v>
      </c>
      <c r="I2972" s="7"/>
    </row>
    <row r="2973" spans="1:9" ht="12.75" customHeight="1" x14ac:dyDescent="0.3">
      <c r="A2973" s="3"/>
      <c r="B2973" s="3"/>
      <c r="C2973" s="1"/>
      <c r="D2973" s="1"/>
      <c r="E2973" s="1"/>
      <c r="F2973" s="3">
        <v>2968</v>
      </c>
      <c r="G2973" s="7"/>
      <c r="H2973" s="7">
        <f t="shared" si="46"/>
        <v>3.4724375565618002E-234</v>
      </c>
      <c r="I2973" s="7"/>
    </row>
    <row r="2974" spans="1:9" ht="12.75" customHeight="1" x14ac:dyDescent="0.3">
      <c r="A2974" s="3"/>
      <c r="B2974" s="3"/>
      <c r="C2974" s="1"/>
      <c r="D2974" s="1"/>
      <c r="E2974" s="1"/>
      <c r="F2974" s="3">
        <v>2969</v>
      </c>
      <c r="G2974" s="7"/>
      <c r="H2974" s="7">
        <f t="shared" si="46"/>
        <v>3.4724375565618002E-234</v>
      </c>
      <c r="I2974" s="7"/>
    </row>
    <row r="2975" spans="1:9" ht="12.75" customHeight="1" x14ac:dyDescent="0.3">
      <c r="A2975" s="3"/>
      <c r="B2975" s="3"/>
      <c r="C2975" s="1"/>
      <c r="D2975" s="1"/>
      <c r="E2975" s="1"/>
      <c r="F2975" s="3">
        <v>2970</v>
      </c>
      <c r="G2975" s="7"/>
      <c r="H2975" s="7">
        <f t="shared" si="46"/>
        <v>3.4724375565618002E-234</v>
      </c>
      <c r="I2975" s="7"/>
    </row>
    <row r="2976" spans="1:9" ht="12.75" customHeight="1" x14ac:dyDescent="0.3">
      <c r="A2976" s="3"/>
      <c r="B2976" s="3"/>
      <c r="C2976" s="1"/>
      <c r="D2976" s="1"/>
      <c r="E2976" s="1"/>
      <c r="F2976" s="3">
        <v>2971</v>
      </c>
      <c r="G2976" s="7"/>
      <c r="H2976" s="7">
        <f t="shared" si="46"/>
        <v>3.4724375565618002E-234</v>
      </c>
      <c r="I2976" s="7"/>
    </row>
    <row r="2977" spans="1:9" ht="12.75" customHeight="1" x14ac:dyDescent="0.3">
      <c r="A2977" s="3"/>
      <c r="B2977" s="3"/>
      <c r="C2977" s="1"/>
      <c r="D2977" s="1"/>
      <c r="E2977" s="1"/>
      <c r="F2977" s="3">
        <v>2972</v>
      </c>
      <c r="G2977" s="7"/>
      <c r="H2977" s="7">
        <f t="shared" si="46"/>
        <v>3.4724375565618002E-234</v>
      </c>
      <c r="I2977" s="7"/>
    </row>
    <row r="2978" spans="1:9" ht="12.75" customHeight="1" x14ac:dyDescent="0.3">
      <c r="A2978" s="3"/>
      <c r="B2978" s="3"/>
      <c r="C2978" s="1"/>
      <c r="D2978" s="1"/>
      <c r="E2978" s="1"/>
      <c r="F2978" s="3">
        <v>2973</v>
      </c>
      <c r="G2978" s="7"/>
      <c r="H2978" s="7">
        <f t="shared" si="46"/>
        <v>3.4724375565618002E-234</v>
      </c>
      <c r="I2978" s="7"/>
    </row>
    <row r="2979" spans="1:9" ht="12.75" customHeight="1" x14ac:dyDescent="0.3">
      <c r="A2979" s="3"/>
      <c r="B2979" s="3"/>
      <c r="C2979" s="1"/>
      <c r="D2979" s="1"/>
      <c r="E2979" s="1"/>
      <c r="F2979" s="3">
        <v>2974</v>
      </c>
      <c r="G2979" s="7"/>
      <c r="H2979" s="7">
        <f t="shared" si="46"/>
        <v>3.4724375565618002E-234</v>
      </c>
      <c r="I2979" s="7"/>
    </row>
    <row r="2980" spans="1:9" ht="12.75" customHeight="1" x14ac:dyDescent="0.3">
      <c r="A2980" s="3"/>
      <c r="B2980" s="3"/>
      <c r="C2980" s="1"/>
      <c r="D2980" s="1"/>
      <c r="E2980" s="1"/>
      <c r="F2980" s="3">
        <v>2975</v>
      </c>
      <c r="G2980" s="7"/>
      <c r="H2980" s="7">
        <f t="shared" si="46"/>
        <v>3.4724375565618002E-234</v>
      </c>
      <c r="I2980" s="7"/>
    </row>
    <row r="2981" spans="1:9" ht="12.75" customHeight="1" x14ac:dyDescent="0.3">
      <c r="A2981" s="3"/>
      <c r="B2981" s="3"/>
      <c r="C2981" s="1"/>
      <c r="D2981" s="1"/>
      <c r="E2981" s="1"/>
      <c r="F2981" s="3">
        <v>2976</v>
      </c>
      <c r="G2981" s="7"/>
      <c r="H2981" s="7">
        <f t="shared" si="46"/>
        <v>3.4724375565618002E-234</v>
      </c>
      <c r="I2981" s="7"/>
    </row>
    <row r="2982" spans="1:9" ht="12.75" customHeight="1" x14ac:dyDescent="0.3">
      <c r="A2982" s="3"/>
      <c r="B2982" s="3"/>
      <c r="C2982" s="1"/>
      <c r="D2982" s="1"/>
      <c r="E2982" s="1"/>
      <c r="F2982" s="3">
        <v>2977</v>
      </c>
      <c r="G2982" s="7"/>
      <c r="H2982" s="7">
        <f t="shared" si="46"/>
        <v>3.4724375565618002E-234</v>
      </c>
      <c r="I2982" s="7"/>
    </row>
    <row r="2983" spans="1:9" ht="12.75" customHeight="1" x14ac:dyDescent="0.3">
      <c r="A2983" s="3"/>
      <c r="B2983" s="3"/>
      <c r="C2983" s="1"/>
      <c r="D2983" s="1"/>
      <c r="E2983" s="1"/>
      <c r="F2983" s="3">
        <v>2978</v>
      </c>
      <c r="G2983" s="7"/>
      <c r="H2983" s="7">
        <f t="shared" si="46"/>
        <v>3.4724375565618002E-234</v>
      </c>
      <c r="I2983" s="7"/>
    </row>
    <row r="2984" spans="1:9" ht="12.75" customHeight="1" x14ac:dyDescent="0.3">
      <c r="A2984" s="3"/>
      <c r="B2984" s="3"/>
      <c r="C2984" s="1"/>
      <c r="D2984" s="1"/>
      <c r="E2984" s="1"/>
      <c r="F2984" s="3">
        <v>2979</v>
      </c>
      <c r="G2984" s="7"/>
      <c r="H2984" s="7">
        <f t="shared" si="46"/>
        <v>3.4724375565618002E-234</v>
      </c>
      <c r="I2984" s="7"/>
    </row>
    <row r="2985" spans="1:9" ht="12.75" customHeight="1" x14ac:dyDescent="0.3">
      <c r="A2985" s="3"/>
      <c r="B2985" s="3"/>
      <c r="C2985" s="1"/>
      <c r="D2985" s="1"/>
      <c r="E2985" s="1"/>
      <c r="F2985" s="3">
        <v>2980</v>
      </c>
      <c r="G2985" s="7"/>
      <c r="H2985" s="7">
        <f t="shared" si="46"/>
        <v>3.4724375565618002E-234</v>
      </c>
      <c r="I2985" s="7"/>
    </row>
    <row r="2986" spans="1:9" ht="12.75" customHeight="1" x14ac:dyDescent="0.3">
      <c r="A2986" s="3"/>
      <c r="B2986" s="3"/>
      <c r="C2986" s="1"/>
      <c r="D2986" s="1"/>
      <c r="E2986" s="1"/>
      <c r="F2986" s="3">
        <v>2981</v>
      </c>
      <c r="G2986" s="7"/>
      <c r="H2986" s="7">
        <f t="shared" si="46"/>
        <v>3.4724375565618002E-234</v>
      </c>
      <c r="I2986" s="7"/>
    </row>
    <row r="2987" spans="1:9" ht="12.75" customHeight="1" x14ac:dyDescent="0.3">
      <c r="A2987" s="3"/>
      <c r="B2987" s="3"/>
      <c r="C2987" s="1"/>
      <c r="D2987" s="1"/>
      <c r="E2987" s="1"/>
      <c r="F2987" s="3">
        <v>2982</v>
      </c>
      <c r="G2987" s="7"/>
      <c r="H2987" s="7">
        <f t="shared" si="46"/>
        <v>3.4724375565618002E-234</v>
      </c>
      <c r="I2987" s="7"/>
    </row>
    <row r="2988" spans="1:9" ht="12.75" customHeight="1" x14ac:dyDescent="0.3">
      <c r="A2988" s="3"/>
      <c r="B2988" s="3"/>
      <c r="C2988" s="1"/>
      <c r="D2988" s="1"/>
      <c r="E2988" s="1"/>
      <c r="F2988" s="3">
        <v>2983</v>
      </c>
      <c r="G2988" s="7"/>
      <c r="H2988" s="7">
        <f t="shared" si="46"/>
        <v>3.4724375565618002E-234</v>
      </c>
      <c r="I2988" s="7"/>
    </row>
    <row r="2989" spans="1:9" ht="12.75" customHeight="1" x14ac:dyDescent="0.3">
      <c r="A2989" s="3"/>
      <c r="B2989" s="3"/>
      <c r="C2989" s="1"/>
      <c r="D2989" s="1"/>
      <c r="E2989" s="1"/>
      <c r="F2989" s="3">
        <v>2984</v>
      </c>
      <c r="G2989" s="7"/>
      <c r="H2989" s="7">
        <f t="shared" si="46"/>
        <v>3.4724375565618002E-234</v>
      </c>
      <c r="I2989" s="7"/>
    </row>
    <row r="2990" spans="1:9" ht="12.75" customHeight="1" x14ac:dyDescent="0.3">
      <c r="A2990" s="3"/>
      <c r="B2990" s="3"/>
      <c r="C2990" s="1"/>
      <c r="D2990" s="1"/>
      <c r="E2990" s="1"/>
      <c r="F2990" s="3">
        <v>2985</v>
      </c>
      <c r="G2990" s="7"/>
      <c r="H2990" s="7">
        <f t="shared" si="46"/>
        <v>3.4724375565618002E-234</v>
      </c>
      <c r="I2990" s="7"/>
    </row>
    <row r="2991" spans="1:9" ht="12.75" customHeight="1" x14ac:dyDescent="0.3">
      <c r="A2991" s="3"/>
      <c r="B2991" s="3"/>
      <c r="C2991" s="1"/>
      <c r="D2991" s="1"/>
      <c r="E2991" s="1"/>
      <c r="F2991" s="3">
        <v>2986</v>
      </c>
      <c r="G2991" s="7"/>
      <c r="H2991" s="7">
        <f t="shared" si="46"/>
        <v>3.4724375565618002E-234</v>
      </c>
      <c r="I2991" s="7"/>
    </row>
    <row r="2992" spans="1:9" ht="12.75" customHeight="1" x14ac:dyDescent="0.3">
      <c r="A2992" s="3"/>
      <c r="B2992" s="3"/>
      <c r="C2992" s="1"/>
      <c r="D2992" s="1"/>
      <c r="E2992" s="1"/>
      <c r="F2992" s="3">
        <v>2987</v>
      </c>
      <c r="G2992" s="7"/>
      <c r="H2992" s="7">
        <f t="shared" si="46"/>
        <v>3.4724375565618002E-234</v>
      </c>
      <c r="I2992" s="7"/>
    </row>
    <row r="2993" spans="1:9" ht="12.75" customHeight="1" x14ac:dyDescent="0.3">
      <c r="A2993" s="3"/>
      <c r="B2993" s="3"/>
      <c r="C2993" s="1"/>
      <c r="D2993" s="1"/>
      <c r="E2993" s="1"/>
      <c r="F2993" s="3">
        <v>2988</v>
      </c>
      <c r="G2993" s="7"/>
      <c r="H2993" s="7">
        <f t="shared" si="46"/>
        <v>3.4724375565618002E-234</v>
      </c>
      <c r="I2993" s="7"/>
    </row>
    <row r="2994" spans="1:9" ht="12.75" customHeight="1" x14ac:dyDescent="0.3">
      <c r="A2994" s="3"/>
      <c r="B2994" s="3"/>
      <c r="C2994" s="1"/>
      <c r="D2994" s="1"/>
      <c r="E2994" s="1"/>
      <c r="F2994" s="3">
        <v>2989</v>
      </c>
      <c r="G2994" s="7"/>
      <c r="H2994" s="7">
        <f t="shared" si="46"/>
        <v>3.4724375565618002E-234</v>
      </c>
      <c r="I2994" s="7"/>
    </row>
    <row r="2995" spans="1:9" ht="12.75" customHeight="1" x14ac:dyDescent="0.3">
      <c r="A2995" s="3"/>
      <c r="B2995" s="3"/>
      <c r="C2995" s="1"/>
      <c r="D2995" s="1"/>
      <c r="E2995" s="1"/>
      <c r="F2995" s="3">
        <v>2990</v>
      </c>
      <c r="G2995" s="7"/>
      <c r="H2995" s="7">
        <f t="shared" si="46"/>
        <v>3.4724375565618002E-234</v>
      </c>
      <c r="I2995" s="7"/>
    </row>
    <row r="2996" spans="1:9" ht="12.75" customHeight="1" x14ac:dyDescent="0.3">
      <c r="A2996" s="3"/>
      <c r="B2996" s="3"/>
      <c r="C2996" s="1"/>
      <c r="D2996" s="1"/>
      <c r="E2996" s="1"/>
      <c r="F2996" s="3">
        <v>2991</v>
      </c>
      <c r="G2996" s="7"/>
      <c r="H2996" s="7">
        <f t="shared" si="46"/>
        <v>3.4724375565618002E-234</v>
      </c>
      <c r="I2996" s="7"/>
    </row>
    <row r="2997" spans="1:9" ht="12.75" customHeight="1" x14ac:dyDescent="0.3">
      <c r="A2997" s="3"/>
      <c r="B2997" s="3"/>
      <c r="C2997" s="1"/>
      <c r="D2997" s="1"/>
      <c r="E2997" s="1"/>
      <c r="F2997" s="3">
        <v>2992</v>
      </c>
      <c r="G2997" s="7"/>
      <c r="H2997" s="7">
        <f t="shared" si="46"/>
        <v>3.4724375565618002E-234</v>
      </c>
      <c r="I2997" s="7"/>
    </row>
    <row r="2998" spans="1:9" ht="12.75" customHeight="1" x14ac:dyDescent="0.3">
      <c r="A2998" s="3"/>
      <c r="B2998" s="3"/>
      <c r="C2998" s="1"/>
      <c r="D2998" s="1"/>
      <c r="E2998" s="1"/>
      <c r="F2998" s="3">
        <v>2993</v>
      </c>
      <c r="G2998" s="7"/>
      <c r="H2998" s="7">
        <f t="shared" si="46"/>
        <v>3.4724375565618002E-234</v>
      </c>
      <c r="I2998" s="7"/>
    </row>
    <row r="2999" spans="1:9" ht="12.75" customHeight="1" x14ac:dyDescent="0.3">
      <c r="A2999" s="3"/>
      <c r="B2999" s="3"/>
      <c r="C2999" s="1"/>
      <c r="D2999" s="1"/>
      <c r="E2999" s="1"/>
      <c r="F2999" s="3">
        <v>2994</v>
      </c>
      <c r="G2999" s="7"/>
      <c r="H2999" s="7">
        <f t="shared" si="46"/>
        <v>3.4724375565618002E-234</v>
      </c>
      <c r="I2999" s="7"/>
    </row>
    <row r="3000" spans="1:9" ht="12.75" customHeight="1" x14ac:dyDescent="0.3">
      <c r="A3000" s="3"/>
      <c r="B3000" s="3"/>
      <c r="C3000" s="1"/>
      <c r="D3000" s="1"/>
      <c r="E3000" s="1"/>
      <c r="F3000" s="3">
        <v>2995</v>
      </c>
      <c r="G3000" s="7"/>
      <c r="H3000" s="7">
        <f t="shared" si="46"/>
        <v>3.4724375565618002E-234</v>
      </c>
      <c r="I3000" s="7"/>
    </row>
    <row r="3001" spans="1:9" ht="12.75" customHeight="1" x14ac:dyDescent="0.3">
      <c r="A3001" s="3"/>
      <c r="B3001" s="3"/>
      <c r="C3001" s="1"/>
      <c r="D3001" s="1"/>
      <c r="E3001" s="1"/>
      <c r="F3001" s="3">
        <v>2996</v>
      </c>
      <c r="G3001" s="7"/>
      <c r="H3001" s="7">
        <f t="shared" si="46"/>
        <v>3.4724375565618002E-234</v>
      </c>
      <c r="I3001" s="7"/>
    </row>
    <row r="3002" spans="1:9" ht="12.75" customHeight="1" x14ac:dyDescent="0.3">
      <c r="A3002" s="3"/>
      <c r="B3002" s="3"/>
      <c r="C3002" s="1"/>
      <c r="D3002" s="1"/>
      <c r="E3002" s="1"/>
      <c r="F3002" s="3">
        <v>2997</v>
      </c>
      <c r="G3002" s="7"/>
      <c r="H3002" s="7">
        <f t="shared" si="46"/>
        <v>3.4724375565618002E-234</v>
      </c>
      <c r="I3002" s="7"/>
    </row>
    <row r="3003" spans="1:9" ht="12.75" customHeight="1" x14ac:dyDescent="0.3">
      <c r="A3003" s="3"/>
      <c r="B3003" s="3"/>
      <c r="C3003" s="1"/>
      <c r="D3003" s="1"/>
      <c r="E3003" s="1"/>
      <c r="F3003" s="3">
        <v>2998</v>
      </c>
      <c r="G3003" s="7"/>
      <c r="H3003" s="7">
        <f t="shared" si="46"/>
        <v>3.4724375565618002E-234</v>
      </c>
      <c r="I3003" s="7"/>
    </row>
    <row r="3004" spans="1:9" ht="12.75" customHeight="1" x14ac:dyDescent="0.3">
      <c r="A3004" s="3"/>
      <c r="B3004" s="3"/>
      <c r="C3004" s="1"/>
      <c r="D3004" s="1"/>
      <c r="E3004" s="1"/>
      <c r="F3004" s="3">
        <v>2999</v>
      </c>
      <c r="G3004" s="7"/>
      <c r="H3004" s="7">
        <f t="shared" si="46"/>
        <v>3.4724375565618002E-234</v>
      </c>
      <c r="I3004" s="7"/>
    </row>
    <row r="3005" spans="1:9" ht="12.75" customHeight="1" x14ac:dyDescent="0.3">
      <c r="A3005" s="3"/>
      <c r="B3005" s="3"/>
      <c r="C3005" s="1"/>
      <c r="D3005" s="1"/>
      <c r="E3005" s="1"/>
      <c r="F3005" s="3">
        <v>3000</v>
      </c>
      <c r="G3005" s="7"/>
      <c r="H3005" s="7">
        <f t="shared" si="46"/>
        <v>3.4724375565618002E-234</v>
      </c>
      <c r="I3005" s="7"/>
    </row>
    <row r="3006" spans="1:9" ht="12.75" customHeight="1" x14ac:dyDescent="0.3">
      <c r="A3006" s="3"/>
      <c r="B3006" s="3"/>
      <c r="C3006" s="1"/>
      <c r="D3006" s="1"/>
      <c r="E3006" s="1"/>
      <c r="F3006" s="3">
        <v>3001</v>
      </c>
      <c r="G3006" s="7"/>
      <c r="H3006" s="7">
        <f t="shared" si="46"/>
        <v>3.4724375565618002E-234</v>
      </c>
      <c r="I3006" s="7"/>
    </row>
    <row r="3007" spans="1:9" ht="12.75" customHeight="1" x14ac:dyDescent="0.3">
      <c r="A3007" s="3"/>
      <c r="B3007" s="3"/>
      <c r="C3007" s="1"/>
      <c r="D3007" s="1"/>
      <c r="E3007" s="1"/>
      <c r="F3007" s="3">
        <v>3002</v>
      </c>
      <c r="G3007" s="7"/>
      <c r="H3007" s="7">
        <f t="shared" si="46"/>
        <v>3.4724375565618002E-234</v>
      </c>
      <c r="I3007" s="7"/>
    </row>
    <row r="3008" spans="1:9" ht="12.75" customHeight="1" x14ac:dyDescent="0.3">
      <c r="A3008" s="3"/>
      <c r="B3008" s="3"/>
      <c r="C3008" s="1"/>
      <c r="D3008" s="1"/>
      <c r="E3008" s="1"/>
      <c r="F3008" s="3">
        <v>3003</v>
      </c>
      <c r="G3008" s="7"/>
      <c r="H3008" s="7">
        <f t="shared" si="46"/>
        <v>3.4724375565618002E-234</v>
      </c>
      <c r="I3008" s="7"/>
    </row>
    <row r="3009" spans="1:9" ht="12.75" customHeight="1" x14ac:dyDescent="0.3">
      <c r="A3009" s="3"/>
      <c r="B3009" s="3"/>
      <c r="C3009" s="1"/>
      <c r="D3009" s="1"/>
      <c r="E3009" s="1"/>
      <c r="F3009" s="3">
        <v>3004</v>
      </c>
      <c r="G3009" s="7"/>
      <c r="H3009" s="7">
        <f t="shared" si="46"/>
        <v>3.4724375565618002E-234</v>
      </c>
      <c r="I3009" s="7"/>
    </row>
    <row r="3010" spans="1:9" ht="12.75" customHeight="1" x14ac:dyDescent="0.3">
      <c r="A3010" s="3"/>
      <c r="B3010" s="3"/>
      <c r="C3010" s="1"/>
      <c r="D3010" s="1"/>
      <c r="E3010" s="1"/>
      <c r="F3010" s="3">
        <v>3005</v>
      </c>
      <c r="G3010" s="7"/>
      <c r="H3010" s="7">
        <f t="shared" si="46"/>
        <v>3.4724375565618002E-234</v>
      </c>
      <c r="I3010" s="7"/>
    </row>
    <row r="3011" spans="1:9" ht="12.75" customHeight="1" x14ac:dyDescent="0.3">
      <c r="A3011" s="3"/>
      <c r="B3011" s="3"/>
      <c r="C3011" s="1"/>
      <c r="D3011" s="1"/>
      <c r="E3011" s="1"/>
      <c r="F3011" s="3">
        <v>3006</v>
      </c>
      <c r="G3011" s="7"/>
      <c r="H3011" s="7">
        <f t="shared" si="46"/>
        <v>3.4724375565618002E-234</v>
      </c>
      <c r="I3011" s="7"/>
    </row>
    <row r="3012" spans="1:9" ht="12.75" customHeight="1" x14ac:dyDescent="0.3">
      <c r="A3012" s="3"/>
      <c r="B3012" s="3"/>
      <c r="C3012" s="1"/>
      <c r="D3012" s="1"/>
      <c r="E3012" s="1"/>
      <c r="F3012" s="3">
        <v>3007</v>
      </c>
      <c r="G3012" s="7"/>
      <c r="H3012" s="7">
        <f t="shared" si="46"/>
        <v>3.4724375565618002E-234</v>
      </c>
      <c r="I3012" s="7"/>
    </row>
    <row r="3013" spans="1:9" ht="12.75" customHeight="1" x14ac:dyDescent="0.3">
      <c r="A3013" s="3"/>
      <c r="B3013" s="3"/>
      <c r="C3013" s="1"/>
      <c r="D3013" s="1"/>
      <c r="E3013" s="1"/>
      <c r="F3013" s="3">
        <v>3008</v>
      </c>
      <c r="G3013" s="7"/>
      <c r="H3013" s="7">
        <f t="shared" si="46"/>
        <v>3.4724375565618002E-234</v>
      </c>
      <c r="I3013" s="7"/>
    </row>
    <row r="3014" spans="1:9" ht="12.75" customHeight="1" x14ac:dyDescent="0.3">
      <c r="A3014" s="3"/>
      <c r="B3014" s="3"/>
      <c r="C3014" s="1"/>
      <c r="D3014" s="1"/>
      <c r="E3014" s="1"/>
      <c r="F3014" s="3">
        <v>3009</v>
      </c>
      <c r="G3014" s="7"/>
      <c r="H3014" s="7">
        <f t="shared" si="46"/>
        <v>3.4724375565618002E-234</v>
      </c>
      <c r="I3014" s="7"/>
    </row>
    <row r="3015" spans="1:9" ht="12.75" customHeight="1" x14ac:dyDescent="0.3">
      <c r="A3015" s="3"/>
      <c r="B3015" s="3"/>
      <c r="C3015" s="1"/>
      <c r="D3015" s="1"/>
      <c r="E3015" s="1"/>
      <c r="F3015" s="3">
        <v>3010</v>
      </c>
      <c r="G3015" s="7"/>
      <c r="H3015" s="7">
        <f t="shared" ref="H3015:H3078" si="47">(1/$D$7)*EXP(-((G3015-$D$6)/$D$7)-EXP(-((G3015-$D$6)/$D$7)))</f>
        <v>3.4724375565618002E-234</v>
      </c>
      <c r="I3015" s="7"/>
    </row>
    <row r="3016" spans="1:9" ht="12.75" customHeight="1" x14ac:dyDescent="0.3">
      <c r="A3016" s="3"/>
      <c r="B3016" s="3"/>
      <c r="C3016" s="1"/>
      <c r="D3016" s="1"/>
      <c r="E3016" s="1"/>
      <c r="F3016" s="3">
        <v>3011</v>
      </c>
      <c r="G3016" s="7"/>
      <c r="H3016" s="7">
        <f t="shared" si="47"/>
        <v>3.4724375565618002E-234</v>
      </c>
      <c r="I3016" s="7"/>
    </row>
    <row r="3017" spans="1:9" ht="12.75" customHeight="1" x14ac:dyDescent="0.3">
      <c r="A3017" s="3"/>
      <c r="B3017" s="3"/>
      <c r="C3017" s="1"/>
      <c r="D3017" s="1"/>
      <c r="E3017" s="1"/>
      <c r="F3017" s="3">
        <v>3012</v>
      </c>
      <c r="G3017" s="7"/>
      <c r="H3017" s="7">
        <f t="shared" si="47"/>
        <v>3.4724375565618002E-234</v>
      </c>
      <c r="I3017" s="7"/>
    </row>
    <row r="3018" spans="1:9" ht="12.75" customHeight="1" x14ac:dyDescent="0.3">
      <c r="A3018" s="3"/>
      <c r="B3018" s="3"/>
      <c r="C3018" s="1"/>
      <c r="D3018" s="1"/>
      <c r="E3018" s="1"/>
      <c r="F3018" s="3">
        <v>3013</v>
      </c>
      <c r="G3018" s="7"/>
      <c r="H3018" s="7">
        <f t="shared" si="47"/>
        <v>3.4724375565618002E-234</v>
      </c>
      <c r="I3018" s="7"/>
    </row>
    <row r="3019" spans="1:9" ht="12.75" customHeight="1" x14ac:dyDescent="0.3">
      <c r="A3019" s="3"/>
      <c r="B3019" s="3"/>
      <c r="C3019" s="1"/>
      <c r="D3019" s="1"/>
      <c r="E3019" s="1"/>
      <c r="F3019" s="3">
        <v>3014</v>
      </c>
      <c r="G3019" s="7"/>
      <c r="H3019" s="7">
        <f t="shared" si="47"/>
        <v>3.4724375565618002E-234</v>
      </c>
      <c r="I3019" s="7"/>
    </row>
    <row r="3020" spans="1:9" ht="12.75" customHeight="1" x14ac:dyDescent="0.3">
      <c r="A3020" s="3"/>
      <c r="B3020" s="3"/>
      <c r="C3020" s="1"/>
      <c r="D3020" s="1"/>
      <c r="E3020" s="1"/>
      <c r="F3020" s="3">
        <v>3015</v>
      </c>
      <c r="G3020" s="7"/>
      <c r="H3020" s="7">
        <f t="shared" si="47"/>
        <v>3.4724375565618002E-234</v>
      </c>
      <c r="I3020" s="7"/>
    </row>
    <row r="3021" spans="1:9" ht="12.75" customHeight="1" x14ac:dyDescent="0.3">
      <c r="A3021" s="3"/>
      <c r="B3021" s="3"/>
      <c r="C3021" s="1"/>
      <c r="D3021" s="1"/>
      <c r="E3021" s="1"/>
      <c r="F3021" s="3">
        <v>3016</v>
      </c>
      <c r="G3021" s="7"/>
      <c r="H3021" s="7">
        <f t="shared" si="47"/>
        <v>3.4724375565618002E-234</v>
      </c>
      <c r="I3021" s="7"/>
    </row>
    <row r="3022" spans="1:9" ht="12.75" customHeight="1" x14ac:dyDescent="0.3">
      <c r="A3022" s="3"/>
      <c r="B3022" s="3"/>
      <c r="C3022" s="1"/>
      <c r="D3022" s="1"/>
      <c r="E3022" s="1"/>
      <c r="F3022" s="3">
        <v>3017</v>
      </c>
      <c r="G3022" s="7"/>
      <c r="H3022" s="7">
        <f t="shared" si="47"/>
        <v>3.4724375565618002E-234</v>
      </c>
      <c r="I3022" s="7"/>
    </row>
    <row r="3023" spans="1:9" ht="12.75" customHeight="1" x14ac:dyDescent="0.3">
      <c r="A3023" s="3"/>
      <c r="B3023" s="3"/>
      <c r="C3023" s="1"/>
      <c r="D3023" s="1"/>
      <c r="E3023" s="1"/>
      <c r="F3023" s="3">
        <v>3018</v>
      </c>
      <c r="G3023" s="7"/>
      <c r="H3023" s="7">
        <f t="shared" si="47"/>
        <v>3.4724375565618002E-234</v>
      </c>
      <c r="I3023" s="7"/>
    </row>
    <row r="3024" spans="1:9" ht="12.75" customHeight="1" x14ac:dyDescent="0.3">
      <c r="A3024" s="3"/>
      <c r="B3024" s="3"/>
      <c r="C3024" s="1"/>
      <c r="D3024" s="1"/>
      <c r="E3024" s="1"/>
      <c r="F3024" s="3">
        <v>3019</v>
      </c>
      <c r="G3024" s="7"/>
      <c r="H3024" s="7">
        <f t="shared" si="47"/>
        <v>3.4724375565618002E-234</v>
      </c>
      <c r="I3024" s="7"/>
    </row>
    <row r="3025" spans="1:9" ht="12.75" customHeight="1" x14ac:dyDescent="0.3">
      <c r="A3025" s="3"/>
      <c r="B3025" s="3"/>
      <c r="C3025" s="1"/>
      <c r="D3025" s="1"/>
      <c r="E3025" s="1"/>
      <c r="F3025" s="3">
        <v>3020</v>
      </c>
      <c r="G3025" s="7"/>
      <c r="H3025" s="7">
        <f t="shared" si="47"/>
        <v>3.4724375565618002E-234</v>
      </c>
      <c r="I3025" s="7"/>
    </row>
    <row r="3026" spans="1:9" ht="12.75" customHeight="1" x14ac:dyDescent="0.3">
      <c r="A3026" s="3"/>
      <c r="B3026" s="3"/>
      <c r="C3026" s="1"/>
      <c r="D3026" s="1"/>
      <c r="E3026" s="1"/>
      <c r="F3026" s="3">
        <v>3021</v>
      </c>
      <c r="G3026" s="7"/>
      <c r="H3026" s="7">
        <f t="shared" si="47"/>
        <v>3.4724375565618002E-234</v>
      </c>
      <c r="I3026" s="7"/>
    </row>
    <row r="3027" spans="1:9" ht="12.75" customHeight="1" x14ac:dyDescent="0.3">
      <c r="A3027" s="3"/>
      <c r="B3027" s="3"/>
      <c r="C3027" s="1"/>
      <c r="D3027" s="1"/>
      <c r="E3027" s="1"/>
      <c r="F3027" s="3">
        <v>3022</v>
      </c>
      <c r="G3027" s="7"/>
      <c r="H3027" s="7">
        <f t="shared" si="47"/>
        <v>3.4724375565618002E-234</v>
      </c>
      <c r="I3027" s="7"/>
    </row>
    <row r="3028" spans="1:9" ht="12.75" customHeight="1" x14ac:dyDescent="0.3">
      <c r="A3028" s="3"/>
      <c r="B3028" s="3"/>
      <c r="C3028" s="1"/>
      <c r="D3028" s="1"/>
      <c r="E3028" s="1"/>
      <c r="F3028" s="3">
        <v>3023</v>
      </c>
      <c r="G3028" s="7"/>
      <c r="H3028" s="7">
        <f t="shared" si="47"/>
        <v>3.4724375565618002E-234</v>
      </c>
      <c r="I3028" s="7"/>
    </row>
    <row r="3029" spans="1:9" ht="12.75" customHeight="1" x14ac:dyDescent="0.3">
      <c r="A3029" s="3"/>
      <c r="B3029" s="3"/>
      <c r="C3029" s="1"/>
      <c r="D3029" s="1"/>
      <c r="E3029" s="1"/>
      <c r="F3029" s="3">
        <v>3024</v>
      </c>
      <c r="G3029" s="7"/>
      <c r="H3029" s="7">
        <f t="shared" si="47"/>
        <v>3.4724375565618002E-234</v>
      </c>
      <c r="I3029" s="7"/>
    </row>
    <row r="3030" spans="1:9" ht="12.75" customHeight="1" x14ac:dyDescent="0.3">
      <c r="A3030" s="3"/>
      <c r="B3030" s="3"/>
      <c r="C3030" s="1"/>
      <c r="D3030" s="1"/>
      <c r="E3030" s="1"/>
      <c r="F3030" s="3">
        <v>3025</v>
      </c>
      <c r="G3030" s="7"/>
      <c r="H3030" s="7">
        <f t="shared" si="47"/>
        <v>3.4724375565618002E-234</v>
      </c>
      <c r="I3030" s="7"/>
    </row>
    <row r="3031" spans="1:9" ht="12.75" customHeight="1" x14ac:dyDescent="0.3">
      <c r="A3031" s="3"/>
      <c r="B3031" s="3"/>
      <c r="C3031" s="1"/>
      <c r="D3031" s="1"/>
      <c r="E3031" s="1"/>
      <c r="F3031" s="3">
        <v>3026</v>
      </c>
      <c r="G3031" s="7"/>
      <c r="H3031" s="7">
        <f t="shared" si="47"/>
        <v>3.4724375565618002E-234</v>
      </c>
      <c r="I3031" s="7"/>
    </row>
    <row r="3032" spans="1:9" ht="12.75" customHeight="1" x14ac:dyDescent="0.3">
      <c r="A3032" s="3"/>
      <c r="B3032" s="3"/>
      <c r="C3032" s="1"/>
      <c r="D3032" s="1"/>
      <c r="E3032" s="1"/>
      <c r="F3032" s="3">
        <v>3027</v>
      </c>
      <c r="G3032" s="7"/>
      <c r="H3032" s="7">
        <f t="shared" si="47"/>
        <v>3.4724375565618002E-234</v>
      </c>
      <c r="I3032" s="7"/>
    </row>
    <row r="3033" spans="1:9" ht="12.75" customHeight="1" x14ac:dyDescent="0.3">
      <c r="A3033" s="3"/>
      <c r="B3033" s="3"/>
      <c r="C3033" s="1"/>
      <c r="D3033" s="1"/>
      <c r="E3033" s="1"/>
      <c r="F3033" s="3">
        <v>3028</v>
      </c>
      <c r="G3033" s="7"/>
      <c r="H3033" s="7">
        <f t="shared" si="47"/>
        <v>3.4724375565618002E-234</v>
      </c>
      <c r="I3033" s="7"/>
    </row>
    <row r="3034" spans="1:9" ht="12.75" customHeight="1" x14ac:dyDescent="0.3">
      <c r="A3034" s="3"/>
      <c r="B3034" s="3"/>
      <c r="C3034" s="1"/>
      <c r="D3034" s="1"/>
      <c r="E3034" s="1"/>
      <c r="F3034" s="3">
        <v>3029</v>
      </c>
      <c r="G3034" s="7"/>
      <c r="H3034" s="7">
        <f t="shared" si="47"/>
        <v>3.4724375565618002E-234</v>
      </c>
      <c r="I3034" s="7"/>
    </row>
    <row r="3035" spans="1:9" ht="12.75" customHeight="1" x14ac:dyDescent="0.3">
      <c r="A3035" s="3"/>
      <c r="B3035" s="3"/>
      <c r="C3035" s="1"/>
      <c r="D3035" s="1"/>
      <c r="E3035" s="1"/>
      <c r="F3035" s="3">
        <v>3030</v>
      </c>
      <c r="G3035" s="7"/>
      <c r="H3035" s="7">
        <f t="shared" si="47"/>
        <v>3.4724375565618002E-234</v>
      </c>
      <c r="I3035" s="7"/>
    </row>
    <row r="3036" spans="1:9" ht="12.75" customHeight="1" x14ac:dyDescent="0.3">
      <c r="A3036" s="3"/>
      <c r="B3036" s="3"/>
      <c r="C3036" s="1"/>
      <c r="D3036" s="1"/>
      <c r="E3036" s="1"/>
      <c r="F3036" s="3">
        <v>3031</v>
      </c>
      <c r="G3036" s="7"/>
      <c r="H3036" s="7">
        <f t="shared" si="47"/>
        <v>3.4724375565618002E-234</v>
      </c>
      <c r="I3036" s="7"/>
    </row>
    <row r="3037" spans="1:9" ht="12.75" customHeight="1" x14ac:dyDescent="0.3">
      <c r="A3037" s="3"/>
      <c r="B3037" s="3"/>
      <c r="C3037" s="1"/>
      <c r="D3037" s="1"/>
      <c r="E3037" s="1"/>
      <c r="F3037" s="3">
        <v>3032</v>
      </c>
      <c r="G3037" s="7"/>
      <c r="H3037" s="7">
        <f t="shared" si="47"/>
        <v>3.4724375565618002E-234</v>
      </c>
      <c r="I3037" s="7"/>
    </row>
    <row r="3038" spans="1:9" ht="12.75" customHeight="1" x14ac:dyDescent="0.3">
      <c r="A3038" s="3"/>
      <c r="B3038" s="3"/>
      <c r="C3038" s="1"/>
      <c r="D3038" s="1"/>
      <c r="E3038" s="1"/>
      <c r="F3038" s="3">
        <v>3033</v>
      </c>
      <c r="G3038" s="7"/>
      <c r="H3038" s="7">
        <f t="shared" si="47"/>
        <v>3.4724375565618002E-234</v>
      </c>
      <c r="I3038" s="7"/>
    </row>
    <row r="3039" spans="1:9" ht="12.75" customHeight="1" x14ac:dyDescent="0.3">
      <c r="A3039" s="3"/>
      <c r="B3039" s="3"/>
      <c r="C3039" s="1"/>
      <c r="D3039" s="1"/>
      <c r="E3039" s="1"/>
      <c r="F3039" s="3">
        <v>3034</v>
      </c>
      <c r="G3039" s="7"/>
      <c r="H3039" s="7">
        <f t="shared" si="47"/>
        <v>3.4724375565618002E-234</v>
      </c>
      <c r="I3039" s="7"/>
    </row>
    <row r="3040" spans="1:9" ht="12.75" customHeight="1" x14ac:dyDescent="0.3">
      <c r="A3040" s="3"/>
      <c r="B3040" s="3"/>
      <c r="C3040" s="1"/>
      <c r="D3040" s="1"/>
      <c r="E3040" s="1"/>
      <c r="F3040" s="3">
        <v>3035</v>
      </c>
      <c r="G3040" s="7"/>
      <c r="H3040" s="7">
        <f t="shared" si="47"/>
        <v>3.4724375565618002E-234</v>
      </c>
      <c r="I3040" s="7"/>
    </row>
    <row r="3041" spans="1:9" ht="12.75" customHeight="1" x14ac:dyDescent="0.3">
      <c r="A3041" s="3"/>
      <c r="B3041" s="3"/>
      <c r="C3041" s="1"/>
      <c r="D3041" s="1"/>
      <c r="E3041" s="1"/>
      <c r="F3041" s="3">
        <v>3036</v>
      </c>
      <c r="G3041" s="7"/>
      <c r="H3041" s="7">
        <f t="shared" si="47"/>
        <v>3.4724375565618002E-234</v>
      </c>
      <c r="I3041" s="7"/>
    </row>
    <row r="3042" spans="1:9" ht="12.75" customHeight="1" x14ac:dyDescent="0.3">
      <c r="A3042" s="3"/>
      <c r="B3042" s="3"/>
      <c r="C3042" s="1"/>
      <c r="D3042" s="1"/>
      <c r="E3042" s="1"/>
      <c r="F3042" s="3">
        <v>3037</v>
      </c>
      <c r="G3042" s="7"/>
      <c r="H3042" s="7">
        <f t="shared" si="47"/>
        <v>3.4724375565618002E-234</v>
      </c>
      <c r="I3042" s="7"/>
    </row>
    <row r="3043" spans="1:9" ht="12.75" customHeight="1" x14ac:dyDescent="0.3">
      <c r="A3043" s="3"/>
      <c r="B3043" s="3"/>
      <c r="C3043" s="1"/>
      <c r="D3043" s="1"/>
      <c r="E3043" s="1"/>
      <c r="F3043" s="3">
        <v>3038</v>
      </c>
      <c r="G3043" s="7"/>
      <c r="H3043" s="7">
        <f t="shared" si="47"/>
        <v>3.4724375565618002E-234</v>
      </c>
      <c r="I3043" s="7"/>
    </row>
    <row r="3044" spans="1:9" ht="12.75" customHeight="1" x14ac:dyDescent="0.3">
      <c r="A3044" s="3"/>
      <c r="B3044" s="3"/>
      <c r="C3044" s="1"/>
      <c r="D3044" s="1"/>
      <c r="E3044" s="1"/>
      <c r="F3044" s="3">
        <v>3039</v>
      </c>
      <c r="G3044" s="7"/>
      <c r="H3044" s="7">
        <f t="shared" si="47"/>
        <v>3.4724375565618002E-234</v>
      </c>
      <c r="I3044" s="7"/>
    </row>
    <row r="3045" spans="1:9" ht="12.75" customHeight="1" x14ac:dyDescent="0.3">
      <c r="A3045" s="3"/>
      <c r="B3045" s="3"/>
      <c r="C3045" s="1"/>
      <c r="D3045" s="1"/>
      <c r="E3045" s="1"/>
      <c r="F3045" s="3">
        <v>3040</v>
      </c>
      <c r="G3045" s="7"/>
      <c r="H3045" s="7">
        <f t="shared" si="47"/>
        <v>3.4724375565618002E-234</v>
      </c>
      <c r="I3045" s="7"/>
    </row>
    <row r="3046" spans="1:9" ht="12.75" customHeight="1" x14ac:dyDescent="0.3">
      <c r="A3046" s="3"/>
      <c r="B3046" s="3"/>
      <c r="C3046" s="1"/>
      <c r="D3046" s="1"/>
      <c r="E3046" s="1"/>
      <c r="F3046" s="3">
        <v>3041</v>
      </c>
      <c r="G3046" s="7"/>
      <c r="H3046" s="7">
        <f t="shared" si="47"/>
        <v>3.4724375565618002E-234</v>
      </c>
      <c r="I3046" s="7"/>
    </row>
    <row r="3047" spans="1:9" ht="12.75" customHeight="1" x14ac:dyDescent="0.3">
      <c r="A3047" s="3"/>
      <c r="B3047" s="3"/>
      <c r="C3047" s="1"/>
      <c r="D3047" s="1"/>
      <c r="E3047" s="1"/>
      <c r="F3047" s="3">
        <v>3042</v>
      </c>
      <c r="G3047" s="7"/>
      <c r="H3047" s="7">
        <f t="shared" si="47"/>
        <v>3.4724375565618002E-234</v>
      </c>
      <c r="I3047" s="7"/>
    </row>
    <row r="3048" spans="1:9" ht="12.75" customHeight="1" x14ac:dyDescent="0.3">
      <c r="A3048" s="3"/>
      <c r="B3048" s="3"/>
      <c r="C3048" s="1"/>
      <c r="D3048" s="1"/>
      <c r="E3048" s="1"/>
      <c r="F3048" s="3">
        <v>3043</v>
      </c>
      <c r="G3048" s="7"/>
      <c r="H3048" s="7">
        <f t="shared" si="47"/>
        <v>3.4724375565618002E-234</v>
      </c>
      <c r="I3048" s="7"/>
    </row>
    <row r="3049" spans="1:9" ht="12.75" customHeight="1" x14ac:dyDescent="0.3">
      <c r="A3049" s="3"/>
      <c r="B3049" s="3"/>
      <c r="C3049" s="1"/>
      <c r="D3049" s="1"/>
      <c r="E3049" s="1"/>
      <c r="F3049" s="3">
        <v>3044</v>
      </c>
      <c r="G3049" s="7"/>
      <c r="H3049" s="7">
        <f t="shared" si="47"/>
        <v>3.4724375565618002E-234</v>
      </c>
      <c r="I3049" s="7"/>
    </row>
    <row r="3050" spans="1:9" ht="12.75" customHeight="1" x14ac:dyDescent="0.3">
      <c r="A3050" s="3"/>
      <c r="B3050" s="3"/>
      <c r="C3050" s="1"/>
      <c r="D3050" s="1"/>
      <c r="E3050" s="1"/>
      <c r="F3050" s="3">
        <v>3045</v>
      </c>
      <c r="G3050" s="7"/>
      <c r="H3050" s="7">
        <f t="shared" si="47"/>
        <v>3.4724375565618002E-234</v>
      </c>
      <c r="I3050" s="7"/>
    </row>
    <row r="3051" spans="1:9" ht="12.75" customHeight="1" x14ac:dyDescent="0.3">
      <c r="A3051" s="3"/>
      <c r="B3051" s="3"/>
      <c r="C3051" s="1"/>
      <c r="D3051" s="1"/>
      <c r="E3051" s="1"/>
      <c r="F3051" s="3">
        <v>3046</v>
      </c>
      <c r="G3051" s="7"/>
      <c r="H3051" s="7">
        <f t="shared" si="47"/>
        <v>3.4724375565618002E-234</v>
      </c>
      <c r="I3051" s="7"/>
    </row>
    <row r="3052" spans="1:9" ht="12.75" customHeight="1" x14ac:dyDescent="0.3">
      <c r="A3052" s="3"/>
      <c r="B3052" s="3"/>
      <c r="C3052" s="1"/>
      <c r="D3052" s="1"/>
      <c r="E3052" s="1"/>
      <c r="F3052" s="3">
        <v>3047</v>
      </c>
      <c r="G3052" s="7"/>
      <c r="H3052" s="7">
        <f t="shared" si="47"/>
        <v>3.4724375565618002E-234</v>
      </c>
      <c r="I3052" s="7"/>
    </row>
    <row r="3053" spans="1:9" ht="12.75" customHeight="1" x14ac:dyDescent="0.3">
      <c r="A3053" s="3"/>
      <c r="B3053" s="3"/>
      <c r="C3053" s="1"/>
      <c r="D3053" s="1"/>
      <c r="E3053" s="1"/>
      <c r="F3053" s="3">
        <v>3048</v>
      </c>
      <c r="G3053" s="7"/>
      <c r="H3053" s="7">
        <f t="shared" si="47"/>
        <v>3.4724375565618002E-234</v>
      </c>
      <c r="I3053" s="7"/>
    </row>
    <row r="3054" spans="1:9" ht="12.75" customHeight="1" x14ac:dyDescent="0.3">
      <c r="A3054" s="3"/>
      <c r="B3054" s="3"/>
      <c r="C3054" s="1"/>
      <c r="D3054" s="1"/>
      <c r="E3054" s="1"/>
      <c r="F3054" s="3">
        <v>3049</v>
      </c>
      <c r="G3054" s="7"/>
      <c r="H3054" s="7">
        <f t="shared" si="47"/>
        <v>3.4724375565618002E-234</v>
      </c>
      <c r="I3054" s="7"/>
    </row>
    <row r="3055" spans="1:9" ht="12.75" customHeight="1" x14ac:dyDescent="0.3">
      <c r="A3055" s="3"/>
      <c r="B3055" s="3"/>
      <c r="C3055" s="1"/>
      <c r="D3055" s="1"/>
      <c r="E3055" s="1"/>
      <c r="F3055" s="3">
        <v>3050</v>
      </c>
      <c r="G3055" s="7"/>
      <c r="H3055" s="7">
        <f t="shared" si="47"/>
        <v>3.4724375565618002E-234</v>
      </c>
      <c r="I3055" s="7"/>
    </row>
    <row r="3056" spans="1:9" ht="12.75" customHeight="1" x14ac:dyDescent="0.3">
      <c r="A3056" s="3"/>
      <c r="B3056" s="3"/>
      <c r="C3056" s="1"/>
      <c r="D3056" s="1"/>
      <c r="E3056" s="1"/>
      <c r="F3056" s="3">
        <v>3051</v>
      </c>
      <c r="G3056" s="7"/>
      <c r="H3056" s="7">
        <f t="shared" si="47"/>
        <v>3.4724375565618002E-234</v>
      </c>
      <c r="I3056" s="7"/>
    </row>
    <row r="3057" spans="1:9" ht="12.75" customHeight="1" x14ac:dyDescent="0.3">
      <c r="A3057" s="3"/>
      <c r="B3057" s="3"/>
      <c r="C3057" s="1"/>
      <c r="D3057" s="1"/>
      <c r="E3057" s="1"/>
      <c r="F3057" s="3">
        <v>3052</v>
      </c>
      <c r="G3057" s="7"/>
      <c r="H3057" s="7">
        <f t="shared" si="47"/>
        <v>3.4724375565618002E-234</v>
      </c>
      <c r="I3057" s="7"/>
    </row>
    <row r="3058" spans="1:9" ht="12.75" customHeight="1" x14ac:dyDescent="0.3">
      <c r="A3058" s="3"/>
      <c r="B3058" s="3"/>
      <c r="C3058" s="1"/>
      <c r="D3058" s="1"/>
      <c r="E3058" s="1"/>
      <c r="F3058" s="3">
        <v>3053</v>
      </c>
      <c r="G3058" s="7"/>
      <c r="H3058" s="7">
        <f t="shared" si="47"/>
        <v>3.4724375565618002E-234</v>
      </c>
      <c r="I3058" s="7"/>
    </row>
    <row r="3059" spans="1:9" ht="12.75" customHeight="1" x14ac:dyDescent="0.3">
      <c r="A3059" s="3"/>
      <c r="B3059" s="3"/>
      <c r="C3059" s="1"/>
      <c r="D3059" s="1"/>
      <c r="E3059" s="1"/>
      <c r="F3059" s="3">
        <v>3054</v>
      </c>
      <c r="G3059" s="7"/>
      <c r="H3059" s="7">
        <f t="shared" si="47"/>
        <v>3.4724375565618002E-234</v>
      </c>
      <c r="I3059" s="7"/>
    </row>
    <row r="3060" spans="1:9" ht="12.75" customHeight="1" x14ac:dyDescent="0.3">
      <c r="A3060" s="3"/>
      <c r="B3060" s="3"/>
      <c r="C3060" s="1"/>
      <c r="D3060" s="1"/>
      <c r="E3060" s="1"/>
      <c r="F3060" s="3">
        <v>3055</v>
      </c>
      <c r="G3060" s="7"/>
      <c r="H3060" s="7">
        <f t="shared" si="47"/>
        <v>3.4724375565618002E-234</v>
      </c>
      <c r="I3060" s="7"/>
    </row>
    <row r="3061" spans="1:9" ht="12.75" customHeight="1" x14ac:dyDescent="0.3">
      <c r="A3061" s="3"/>
      <c r="B3061" s="3"/>
      <c r="C3061" s="1"/>
      <c r="D3061" s="1"/>
      <c r="E3061" s="1"/>
      <c r="F3061" s="3">
        <v>3056</v>
      </c>
      <c r="G3061" s="7"/>
      <c r="H3061" s="7">
        <f t="shared" si="47"/>
        <v>3.4724375565618002E-234</v>
      </c>
      <c r="I3061" s="7"/>
    </row>
    <row r="3062" spans="1:9" ht="12.75" customHeight="1" x14ac:dyDescent="0.3">
      <c r="A3062" s="3"/>
      <c r="B3062" s="3"/>
      <c r="C3062" s="1"/>
      <c r="D3062" s="1"/>
      <c r="E3062" s="1"/>
      <c r="F3062" s="3">
        <v>3057</v>
      </c>
      <c r="G3062" s="7"/>
      <c r="H3062" s="7">
        <f t="shared" si="47"/>
        <v>3.4724375565618002E-234</v>
      </c>
      <c r="I3062" s="7"/>
    </row>
    <row r="3063" spans="1:9" ht="12.75" customHeight="1" x14ac:dyDescent="0.3">
      <c r="A3063" s="3"/>
      <c r="B3063" s="3"/>
      <c r="C3063" s="1"/>
      <c r="D3063" s="1"/>
      <c r="E3063" s="1"/>
      <c r="F3063" s="3">
        <v>3058</v>
      </c>
      <c r="G3063" s="7"/>
      <c r="H3063" s="7">
        <f t="shared" si="47"/>
        <v>3.4724375565618002E-234</v>
      </c>
      <c r="I3063" s="7"/>
    </row>
    <row r="3064" spans="1:9" ht="12.75" customHeight="1" x14ac:dyDescent="0.3">
      <c r="A3064" s="3"/>
      <c r="B3064" s="3"/>
      <c r="C3064" s="1"/>
      <c r="D3064" s="1"/>
      <c r="E3064" s="1"/>
      <c r="F3064" s="3">
        <v>3059</v>
      </c>
      <c r="G3064" s="7"/>
      <c r="H3064" s="7">
        <f t="shared" si="47"/>
        <v>3.4724375565618002E-234</v>
      </c>
      <c r="I3064" s="7"/>
    </row>
    <row r="3065" spans="1:9" ht="12.75" customHeight="1" x14ac:dyDescent="0.3">
      <c r="A3065" s="3"/>
      <c r="B3065" s="3"/>
      <c r="C3065" s="1"/>
      <c r="D3065" s="1"/>
      <c r="E3065" s="1"/>
      <c r="F3065" s="3">
        <v>3060</v>
      </c>
      <c r="G3065" s="7"/>
      <c r="H3065" s="7">
        <f t="shared" si="47"/>
        <v>3.4724375565618002E-234</v>
      </c>
      <c r="I3065" s="7"/>
    </row>
    <row r="3066" spans="1:9" ht="12.75" customHeight="1" x14ac:dyDescent="0.3">
      <c r="A3066" s="3"/>
      <c r="B3066" s="3"/>
      <c r="C3066" s="1"/>
      <c r="D3066" s="1"/>
      <c r="E3066" s="1"/>
      <c r="F3066" s="3">
        <v>3061</v>
      </c>
      <c r="G3066" s="7"/>
      <c r="H3066" s="7">
        <f t="shared" si="47"/>
        <v>3.4724375565618002E-234</v>
      </c>
      <c r="I3066" s="7"/>
    </row>
    <row r="3067" spans="1:9" ht="12.75" customHeight="1" x14ac:dyDescent="0.3">
      <c r="A3067" s="3"/>
      <c r="B3067" s="3"/>
      <c r="C3067" s="1"/>
      <c r="D3067" s="1"/>
      <c r="E3067" s="1"/>
      <c r="F3067" s="3">
        <v>3062</v>
      </c>
      <c r="G3067" s="7"/>
      <c r="H3067" s="7">
        <f t="shared" si="47"/>
        <v>3.4724375565618002E-234</v>
      </c>
      <c r="I3067" s="7"/>
    </row>
    <row r="3068" spans="1:9" ht="12.75" customHeight="1" x14ac:dyDescent="0.3">
      <c r="A3068" s="3"/>
      <c r="B3068" s="3"/>
      <c r="C3068" s="1"/>
      <c r="D3068" s="1"/>
      <c r="E3068" s="1"/>
      <c r="F3068" s="3">
        <v>3063</v>
      </c>
      <c r="G3068" s="7"/>
      <c r="H3068" s="7">
        <f t="shared" si="47"/>
        <v>3.4724375565618002E-234</v>
      </c>
      <c r="I3068" s="7"/>
    </row>
    <row r="3069" spans="1:9" ht="12.75" customHeight="1" x14ac:dyDescent="0.3">
      <c r="A3069" s="3"/>
      <c r="B3069" s="3"/>
      <c r="C3069" s="1"/>
      <c r="D3069" s="1"/>
      <c r="E3069" s="1"/>
      <c r="F3069" s="3">
        <v>3064</v>
      </c>
      <c r="G3069" s="7"/>
      <c r="H3069" s="7">
        <f t="shared" si="47"/>
        <v>3.4724375565618002E-234</v>
      </c>
      <c r="I3069" s="7"/>
    </row>
    <row r="3070" spans="1:9" ht="12.75" customHeight="1" x14ac:dyDescent="0.3">
      <c r="A3070" s="3"/>
      <c r="B3070" s="3"/>
      <c r="C3070" s="1"/>
      <c r="D3070" s="1"/>
      <c r="E3070" s="1"/>
      <c r="F3070" s="3">
        <v>3065</v>
      </c>
      <c r="G3070" s="7"/>
      <c r="H3070" s="7">
        <f t="shared" si="47"/>
        <v>3.4724375565618002E-234</v>
      </c>
      <c r="I3070" s="7"/>
    </row>
    <row r="3071" spans="1:9" ht="12.75" customHeight="1" x14ac:dyDescent="0.3">
      <c r="A3071" s="3"/>
      <c r="B3071" s="3"/>
      <c r="C3071" s="1"/>
      <c r="D3071" s="1"/>
      <c r="E3071" s="1"/>
      <c r="F3071" s="3">
        <v>3066</v>
      </c>
      <c r="G3071" s="7"/>
      <c r="H3071" s="7">
        <f t="shared" si="47"/>
        <v>3.4724375565618002E-234</v>
      </c>
      <c r="I3071" s="7"/>
    </row>
    <row r="3072" spans="1:9" ht="12.75" customHeight="1" x14ac:dyDescent="0.3">
      <c r="A3072" s="3"/>
      <c r="B3072" s="3"/>
      <c r="C3072" s="1"/>
      <c r="D3072" s="1"/>
      <c r="E3072" s="1"/>
      <c r="F3072" s="3">
        <v>3067</v>
      </c>
      <c r="G3072" s="7"/>
      <c r="H3072" s="7">
        <f t="shared" si="47"/>
        <v>3.4724375565618002E-234</v>
      </c>
      <c r="I3072" s="7"/>
    </row>
    <row r="3073" spans="1:9" ht="12.75" customHeight="1" x14ac:dyDescent="0.3">
      <c r="A3073" s="3"/>
      <c r="B3073" s="3"/>
      <c r="C3073" s="1"/>
      <c r="D3073" s="1"/>
      <c r="E3073" s="1"/>
      <c r="F3073" s="3">
        <v>3068</v>
      </c>
      <c r="G3073" s="7"/>
      <c r="H3073" s="7">
        <f t="shared" si="47"/>
        <v>3.4724375565618002E-234</v>
      </c>
      <c r="I3073" s="7"/>
    </row>
    <row r="3074" spans="1:9" ht="12.75" customHeight="1" x14ac:dyDescent="0.3">
      <c r="A3074" s="3"/>
      <c r="B3074" s="3"/>
      <c r="C3074" s="1"/>
      <c r="D3074" s="1"/>
      <c r="E3074" s="1"/>
      <c r="F3074" s="3">
        <v>3069</v>
      </c>
      <c r="G3074" s="7"/>
      <c r="H3074" s="7">
        <f t="shared" si="47"/>
        <v>3.4724375565618002E-234</v>
      </c>
      <c r="I3074" s="7"/>
    </row>
    <row r="3075" spans="1:9" ht="12.75" customHeight="1" x14ac:dyDescent="0.3">
      <c r="A3075" s="3"/>
      <c r="B3075" s="3"/>
      <c r="C3075" s="1"/>
      <c r="D3075" s="1"/>
      <c r="E3075" s="1"/>
      <c r="F3075" s="3">
        <v>3070</v>
      </c>
      <c r="G3075" s="7"/>
      <c r="H3075" s="7">
        <f t="shared" si="47"/>
        <v>3.4724375565618002E-234</v>
      </c>
      <c r="I3075" s="7"/>
    </row>
    <row r="3076" spans="1:9" ht="12.75" customHeight="1" x14ac:dyDescent="0.3">
      <c r="A3076" s="3"/>
      <c r="B3076" s="3"/>
      <c r="C3076" s="1"/>
      <c r="D3076" s="1"/>
      <c r="E3076" s="1"/>
      <c r="F3076" s="3">
        <v>3071</v>
      </c>
      <c r="G3076" s="7"/>
      <c r="H3076" s="7">
        <f t="shared" si="47"/>
        <v>3.4724375565618002E-234</v>
      </c>
      <c r="I3076" s="7"/>
    </row>
    <row r="3077" spans="1:9" ht="12.75" customHeight="1" x14ac:dyDescent="0.3">
      <c r="A3077" s="3"/>
      <c r="B3077" s="3"/>
      <c r="C3077" s="1"/>
      <c r="D3077" s="1"/>
      <c r="E3077" s="1"/>
      <c r="F3077" s="3">
        <v>3072</v>
      </c>
      <c r="G3077" s="7"/>
      <c r="H3077" s="7">
        <f t="shared" si="47"/>
        <v>3.4724375565618002E-234</v>
      </c>
      <c r="I3077" s="7"/>
    </row>
    <row r="3078" spans="1:9" ht="12.75" customHeight="1" x14ac:dyDescent="0.3">
      <c r="A3078" s="3"/>
      <c r="B3078" s="3"/>
      <c r="C3078" s="1"/>
      <c r="D3078" s="1"/>
      <c r="E3078" s="1"/>
      <c r="F3078" s="3">
        <v>3073</v>
      </c>
      <c r="G3078" s="7"/>
      <c r="H3078" s="7">
        <f t="shared" si="47"/>
        <v>3.4724375565618002E-234</v>
      </c>
      <c r="I3078" s="7"/>
    </row>
    <row r="3079" spans="1:9" ht="12.75" customHeight="1" x14ac:dyDescent="0.3">
      <c r="A3079" s="3"/>
      <c r="B3079" s="3"/>
      <c r="C3079" s="1"/>
      <c r="D3079" s="1"/>
      <c r="E3079" s="1"/>
      <c r="F3079" s="3">
        <v>3074</v>
      </c>
      <c r="G3079" s="7"/>
      <c r="H3079" s="7">
        <f t="shared" ref="H3079:H3142" si="48">(1/$D$7)*EXP(-((G3079-$D$6)/$D$7)-EXP(-((G3079-$D$6)/$D$7)))</f>
        <v>3.4724375565618002E-234</v>
      </c>
      <c r="I3079" s="7"/>
    </row>
    <row r="3080" spans="1:9" ht="12.75" customHeight="1" x14ac:dyDescent="0.3">
      <c r="A3080" s="3"/>
      <c r="B3080" s="3"/>
      <c r="C3080" s="1"/>
      <c r="D3080" s="1"/>
      <c r="E3080" s="1"/>
      <c r="F3080" s="3">
        <v>3075</v>
      </c>
      <c r="G3080" s="7"/>
      <c r="H3080" s="7">
        <f t="shared" si="48"/>
        <v>3.4724375565618002E-234</v>
      </c>
      <c r="I3080" s="7"/>
    </row>
    <row r="3081" spans="1:9" ht="12.75" customHeight="1" x14ac:dyDescent="0.3">
      <c r="A3081" s="3"/>
      <c r="B3081" s="3"/>
      <c r="C3081" s="1"/>
      <c r="D3081" s="1"/>
      <c r="E3081" s="1"/>
      <c r="F3081" s="3">
        <v>3076</v>
      </c>
      <c r="G3081" s="7"/>
      <c r="H3081" s="7">
        <f t="shared" si="48"/>
        <v>3.4724375565618002E-234</v>
      </c>
      <c r="I3081" s="7"/>
    </row>
    <row r="3082" spans="1:9" ht="12.75" customHeight="1" x14ac:dyDescent="0.3">
      <c r="A3082" s="3"/>
      <c r="B3082" s="3"/>
      <c r="C3082" s="1"/>
      <c r="D3082" s="1"/>
      <c r="E3082" s="1"/>
      <c r="F3082" s="3">
        <v>3077</v>
      </c>
      <c r="G3082" s="7"/>
      <c r="H3082" s="7">
        <f t="shared" si="48"/>
        <v>3.4724375565618002E-234</v>
      </c>
      <c r="I3082" s="7"/>
    </row>
    <row r="3083" spans="1:9" ht="12.75" customHeight="1" x14ac:dyDescent="0.3">
      <c r="A3083" s="3"/>
      <c r="B3083" s="3"/>
      <c r="C3083" s="1"/>
      <c r="D3083" s="1"/>
      <c r="E3083" s="1"/>
      <c r="F3083" s="3">
        <v>3078</v>
      </c>
      <c r="G3083" s="7"/>
      <c r="H3083" s="7">
        <f t="shared" si="48"/>
        <v>3.4724375565618002E-234</v>
      </c>
      <c r="I3083" s="7"/>
    </row>
    <row r="3084" spans="1:9" ht="12.75" customHeight="1" x14ac:dyDescent="0.3">
      <c r="A3084" s="3"/>
      <c r="B3084" s="3"/>
      <c r="C3084" s="1"/>
      <c r="D3084" s="1"/>
      <c r="E3084" s="1"/>
      <c r="F3084" s="3">
        <v>3079</v>
      </c>
      <c r="G3084" s="7"/>
      <c r="H3084" s="7">
        <f t="shared" si="48"/>
        <v>3.4724375565618002E-234</v>
      </c>
      <c r="I3084" s="7"/>
    </row>
    <row r="3085" spans="1:9" ht="12.75" customHeight="1" x14ac:dyDescent="0.3">
      <c r="A3085" s="3"/>
      <c r="B3085" s="3"/>
      <c r="C3085" s="1"/>
      <c r="D3085" s="1"/>
      <c r="E3085" s="1"/>
      <c r="F3085" s="3">
        <v>3080</v>
      </c>
      <c r="G3085" s="7"/>
      <c r="H3085" s="7">
        <f t="shared" si="48"/>
        <v>3.4724375565618002E-234</v>
      </c>
      <c r="I3085" s="7"/>
    </row>
    <row r="3086" spans="1:9" ht="12.75" customHeight="1" x14ac:dyDescent="0.3">
      <c r="A3086" s="3"/>
      <c r="B3086" s="3"/>
      <c r="C3086" s="1"/>
      <c r="D3086" s="1"/>
      <c r="E3086" s="1"/>
      <c r="F3086" s="3">
        <v>3081</v>
      </c>
      <c r="G3086" s="7"/>
      <c r="H3086" s="7">
        <f t="shared" si="48"/>
        <v>3.4724375565618002E-234</v>
      </c>
      <c r="I3086" s="7"/>
    </row>
    <row r="3087" spans="1:9" ht="12.75" customHeight="1" x14ac:dyDescent="0.3">
      <c r="A3087" s="3"/>
      <c r="B3087" s="3"/>
      <c r="C3087" s="1"/>
      <c r="D3087" s="1"/>
      <c r="E3087" s="1"/>
      <c r="F3087" s="3">
        <v>3082</v>
      </c>
      <c r="G3087" s="7"/>
      <c r="H3087" s="7">
        <f t="shared" si="48"/>
        <v>3.4724375565618002E-234</v>
      </c>
      <c r="I3087" s="7"/>
    </row>
    <row r="3088" spans="1:9" ht="12.75" customHeight="1" x14ac:dyDescent="0.3">
      <c r="A3088" s="3"/>
      <c r="B3088" s="3"/>
      <c r="C3088" s="1"/>
      <c r="D3088" s="1"/>
      <c r="E3088" s="1"/>
      <c r="F3088" s="3">
        <v>3083</v>
      </c>
      <c r="G3088" s="7"/>
      <c r="H3088" s="7">
        <f t="shared" si="48"/>
        <v>3.4724375565618002E-234</v>
      </c>
      <c r="I3088" s="7"/>
    </row>
    <row r="3089" spans="1:9" ht="12.75" customHeight="1" x14ac:dyDescent="0.3">
      <c r="A3089" s="3"/>
      <c r="B3089" s="3"/>
      <c r="C3089" s="1"/>
      <c r="D3089" s="1"/>
      <c r="E3089" s="1"/>
      <c r="F3089" s="3">
        <v>3084</v>
      </c>
      <c r="G3089" s="7"/>
      <c r="H3089" s="7">
        <f t="shared" si="48"/>
        <v>3.4724375565618002E-234</v>
      </c>
      <c r="I3089" s="7"/>
    </row>
    <row r="3090" spans="1:9" ht="12.75" customHeight="1" x14ac:dyDescent="0.3">
      <c r="A3090" s="3"/>
      <c r="B3090" s="3"/>
      <c r="C3090" s="1"/>
      <c r="D3090" s="1"/>
      <c r="E3090" s="1"/>
      <c r="F3090" s="3">
        <v>3085</v>
      </c>
      <c r="G3090" s="7"/>
      <c r="H3090" s="7">
        <f t="shared" si="48"/>
        <v>3.4724375565618002E-234</v>
      </c>
      <c r="I3090" s="7"/>
    </row>
    <row r="3091" spans="1:9" ht="12.75" customHeight="1" x14ac:dyDescent="0.3">
      <c r="A3091" s="3"/>
      <c r="B3091" s="3"/>
      <c r="C3091" s="1"/>
      <c r="D3091" s="1"/>
      <c r="E3091" s="1"/>
      <c r="F3091" s="3">
        <v>3086</v>
      </c>
      <c r="G3091" s="7"/>
      <c r="H3091" s="7">
        <f t="shared" si="48"/>
        <v>3.4724375565618002E-234</v>
      </c>
      <c r="I3091" s="7"/>
    </row>
    <row r="3092" spans="1:9" ht="12.75" customHeight="1" x14ac:dyDescent="0.3">
      <c r="A3092" s="3"/>
      <c r="B3092" s="3"/>
      <c r="C3092" s="1"/>
      <c r="D3092" s="1"/>
      <c r="E3092" s="1"/>
      <c r="F3092" s="3">
        <v>3087</v>
      </c>
      <c r="G3092" s="7"/>
      <c r="H3092" s="7">
        <f t="shared" si="48"/>
        <v>3.4724375565618002E-234</v>
      </c>
      <c r="I3092" s="7"/>
    </row>
    <row r="3093" spans="1:9" ht="12.75" customHeight="1" x14ac:dyDescent="0.3">
      <c r="A3093" s="3"/>
      <c r="B3093" s="3"/>
      <c r="C3093" s="1"/>
      <c r="D3093" s="1"/>
      <c r="E3093" s="1"/>
      <c r="F3093" s="3">
        <v>3088</v>
      </c>
      <c r="G3093" s="7"/>
      <c r="H3093" s="7">
        <f t="shared" si="48"/>
        <v>3.4724375565618002E-234</v>
      </c>
      <c r="I3093" s="7"/>
    </row>
    <row r="3094" spans="1:9" ht="12.75" customHeight="1" x14ac:dyDescent="0.3">
      <c r="A3094" s="3"/>
      <c r="B3094" s="3"/>
      <c r="C3094" s="1"/>
      <c r="D3094" s="1"/>
      <c r="E3094" s="1"/>
      <c r="F3094" s="3">
        <v>3089</v>
      </c>
      <c r="G3094" s="7"/>
      <c r="H3094" s="7">
        <f t="shared" si="48"/>
        <v>3.4724375565618002E-234</v>
      </c>
      <c r="I3094" s="7"/>
    </row>
    <row r="3095" spans="1:9" ht="12.75" customHeight="1" x14ac:dyDescent="0.3">
      <c r="A3095" s="3"/>
      <c r="B3095" s="3"/>
      <c r="C3095" s="1"/>
      <c r="D3095" s="1"/>
      <c r="E3095" s="1"/>
      <c r="F3095" s="3">
        <v>3090</v>
      </c>
      <c r="G3095" s="7"/>
      <c r="H3095" s="7">
        <f t="shared" si="48"/>
        <v>3.4724375565618002E-234</v>
      </c>
      <c r="I3095" s="7"/>
    </row>
    <row r="3096" spans="1:9" ht="12.75" customHeight="1" x14ac:dyDescent="0.3">
      <c r="A3096" s="3"/>
      <c r="B3096" s="3"/>
      <c r="C3096" s="1"/>
      <c r="D3096" s="1"/>
      <c r="E3096" s="1"/>
      <c r="F3096" s="3">
        <v>3091</v>
      </c>
      <c r="G3096" s="7"/>
      <c r="H3096" s="7">
        <f t="shared" si="48"/>
        <v>3.4724375565618002E-234</v>
      </c>
      <c r="I3096" s="7"/>
    </row>
    <row r="3097" spans="1:9" ht="12.75" customHeight="1" x14ac:dyDescent="0.3">
      <c r="A3097" s="3"/>
      <c r="B3097" s="3"/>
      <c r="C3097" s="1"/>
      <c r="D3097" s="1"/>
      <c r="E3097" s="1"/>
      <c r="F3097" s="3">
        <v>3092</v>
      </c>
      <c r="G3097" s="7"/>
      <c r="H3097" s="7">
        <f t="shared" si="48"/>
        <v>3.4724375565618002E-234</v>
      </c>
      <c r="I3097" s="7"/>
    </row>
    <row r="3098" spans="1:9" ht="12.75" customHeight="1" x14ac:dyDescent="0.3">
      <c r="A3098" s="3"/>
      <c r="B3098" s="3"/>
      <c r="C3098" s="1"/>
      <c r="D3098" s="1"/>
      <c r="E3098" s="1"/>
      <c r="F3098" s="3">
        <v>3093</v>
      </c>
      <c r="G3098" s="7"/>
      <c r="H3098" s="7">
        <f t="shared" si="48"/>
        <v>3.4724375565618002E-234</v>
      </c>
      <c r="I3098" s="7"/>
    </row>
    <row r="3099" spans="1:9" ht="12.75" customHeight="1" x14ac:dyDescent="0.3">
      <c r="A3099" s="3"/>
      <c r="B3099" s="3"/>
      <c r="C3099" s="1"/>
      <c r="D3099" s="1"/>
      <c r="E3099" s="1"/>
      <c r="F3099" s="3">
        <v>3094</v>
      </c>
      <c r="G3099" s="7"/>
      <c r="H3099" s="7">
        <f t="shared" si="48"/>
        <v>3.4724375565618002E-234</v>
      </c>
      <c r="I3099" s="7"/>
    </row>
    <row r="3100" spans="1:9" ht="12.75" customHeight="1" x14ac:dyDescent="0.3">
      <c r="A3100" s="3"/>
      <c r="B3100" s="3"/>
      <c r="C3100" s="1"/>
      <c r="D3100" s="1"/>
      <c r="E3100" s="1"/>
      <c r="F3100" s="3">
        <v>3095</v>
      </c>
      <c r="G3100" s="7"/>
      <c r="H3100" s="7">
        <f t="shared" si="48"/>
        <v>3.4724375565618002E-234</v>
      </c>
      <c r="I3100" s="7"/>
    </row>
    <row r="3101" spans="1:9" ht="12.75" customHeight="1" x14ac:dyDescent="0.3">
      <c r="A3101" s="3"/>
      <c r="B3101" s="3"/>
      <c r="C3101" s="1"/>
      <c r="D3101" s="1"/>
      <c r="E3101" s="1"/>
      <c r="F3101" s="3">
        <v>3096</v>
      </c>
      <c r="G3101" s="7"/>
      <c r="H3101" s="7">
        <f t="shared" si="48"/>
        <v>3.4724375565618002E-234</v>
      </c>
      <c r="I3101" s="7"/>
    </row>
    <row r="3102" spans="1:9" ht="12.75" customHeight="1" x14ac:dyDescent="0.3">
      <c r="A3102" s="3"/>
      <c r="B3102" s="3"/>
      <c r="C3102" s="1"/>
      <c r="D3102" s="1"/>
      <c r="E3102" s="1"/>
      <c r="F3102" s="3">
        <v>3097</v>
      </c>
      <c r="G3102" s="7"/>
      <c r="H3102" s="7">
        <f t="shared" si="48"/>
        <v>3.4724375565618002E-234</v>
      </c>
      <c r="I3102" s="7"/>
    </row>
    <row r="3103" spans="1:9" ht="12.75" customHeight="1" x14ac:dyDescent="0.3">
      <c r="A3103" s="3"/>
      <c r="B3103" s="3"/>
      <c r="C3103" s="1"/>
      <c r="D3103" s="1"/>
      <c r="E3103" s="1"/>
      <c r="F3103" s="3">
        <v>3098</v>
      </c>
      <c r="G3103" s="7"/>
      <c r="H3103" s="7">
        <f t="shared" si="48"/>
        <v>3.4724375565618002E-234</v>
      </c>
      <c r="I3103" s="7"/>
    </row>
    <row r="3104" spans="1:9" ht="12.75" customHeight="1" x14ac:dyDescent="0.3">
      <c r="A3104" s="3"/>
      <c r="B3104" s="3"/>
      <c r="C3104" s="1"/>
      <c r="D3104" s="1"/>
      <c r="E3104" s="1"/>
      <c r="F3104" s="3">
        <v>3099</v>
      </c>
      <c r="G3104" s="7"/>
      <c r="H3104" s="7">
        <f t="shared" si="48"/>
        <v>3.4724375565618002E-234</v>
      </c>
      <c r="I3104" s="7"/>
    </row>
    <row r="3105" spans="1:9" ht="12.75" customHeight="1" x14ac:dyDescent="0.3">
      <c r="A3105" s="3"/>
      <c r="B3105" s="3"/>
      <c r="C3105" s="1"/>
      <c r="D3105" s="1"/>
      <c r="E3105" s="1"/>
      <c r="F3105" s="3">
        <v>3100</v>
      </c>
      <c r="G3105" s="7"/>
      <c r="H3105" s="7">
        <f t="shared" si="48"/>
        <v>3.4724375565618002E-234</v>
      </c>
      <c r="I3105" s="7"/>
    </row>
    <row r="3106" spans="1:9" ht="12.75" customHeight="1" x14ac:dyDescent="0.3">
      <c r="A3106" s="3"/>
      <c r="B3106" s="3"/>
      <c r="C3106" s="1"/>
      <c r="D3106" s="1"/>
      <c r="E3106" s="1"/>
      <c r="F3106" s="3">
        <v>3101</v>
      </c>
      <c r="G3106" s="7"/>
      <c r="H3106" s="7">
        <f t="shared" si="48"/>
        <v>3.4724375565618002E-234</v>
      </c>
      <c r="I3106" s="7"/>
    </row>
    <row r="3107" spans="1:9" ht="12.75" customHeight="1" x14ac:dyDescent="0.3">
      <c r="A3107" s="3"/>
      <c r="B3107" s="3"/>
      <c r="C3107" s="1"/>
      <c r="D3107" s="1"/>
      <c r="E3107" s="1"/>
      <c r="F3107" s="3">
        <v>3102</v>
      </c>
      <c r="G3107" s="7"/>
      <c r="H3107" s="7">
        <f t="shared" si="48"/>
        <v>3.4724375565618002E-234</v>
      </c>
      <c r="I3107" s="7"/>
    </row>
    <row r="3108" spans="1:9" ht="12.75" customHeight="1" x14ac:dyDescent="0.3">
      <c r="A3108" s="3"/>
      <c r="B3108" s="3"/>
      <c r="C3108" s="1"/>
      <c r="D3108" s="1"/>
      <c r="E3108" s="1"/>
      <c r="F3108" s="3">
        <v>3103</v>
      </c>
      <c r="G3108" s="7"/>
      <c r="H3108" s="7">
        <f t="shared" si="48"/>
        <v>3.4724375565618002E-234</v>
      </c>
      <c r="I3108" s="7"/>
    </row>
    <row r="3109" spans="1:9" ht="12.75" customHeight="1" x14ac:dyDescent="0.3">
      <c r="A3109" s="3"/>
      <c r="B3109" s="3"/>
      <c r="C3109" s="1"/>
      <c r="D3109" s="1"/>
      <c r="E3109" s="1"/>
      <c r="F3109" s="3">
        <v>3104</v>
      </c>
      <c r="G3109" s="7"/>
      <c r="H3109" s="7">
        <f t="shared" si="48"/>
        <v>3.4724375565618002E-234</v>
      </c>
      <c r="I3109" s="7"/>
    </row>
    <row r="3110" spans="1:9" ht="12.75" customHeight="1" x14ac:dyDescent="0.3">
      <c r="A3110" s="3"/>
      <c r="B3110" s="3"/>
      <c r="C3110" s="1"/>
      <c r="D3110" s="1"/>
      <c r="E3110" s="1"/>
      <c r="F3110" s="3">
        <v>3105</v>
      </c>
      <c r="G3110" s="7"/>
      <c r="H3110" s="7">
        <f t="shared" si="48"/>
        <v>3.4724375565618002E-234</v>
      </c>
      <c r="I3110" s="7"/>
    </row>
    <row r="3111" spans="1:9" ht="12.75" customHeight="1" x14ac:dyDescent="0.3">
      <c r="A3111" s="3"/>
      <c r="B3111" s="3"/>
      <c r="C3111" s="1"/>
      <c r="D3111" s="1"/>
      <c r="E3111" s="1"/>
      <c r="F3111" s="3">
        <v>3106</v>
      </c>
      <c r="G3111" s="7"/>
      <c r="H3111" s="7">
        <f t="shared" si="48"/>
        <v>3.4724375565618002E-234</v>
      </c>
      <c r="I3111" s="7"/>
    </row>
    <row r="3112" spans="1:9" ht="12.75" customHeight="1" x14ac:dyDescent="0.3">
      <c r="A3112" s="3"/>
      <c r="B3112" s="3"/>
      <c r="C3112" s="1"/>
      <c r="D3112" s="1"/>
      <c r="E3112" s="1"/>
      <c r="F3112" s="3">
        <v>3107</v>
      </c>
      <c r="G3112" s="7"/>
      <c r="H3112" s="7">
        <f t="shared" si="48"/>
        <v>3.4724375565618002E-234</v>
      </c>
      <c r="I3112" s="7"/>
    </row>
    <row r="3113" spans="1:9" ht="12.75" customHeight="1" x14ac:dyDescent="0.3">
      <c r="A3113" s="3"/>
      <c r="B3113" s="3"/>
      <c r="C3113" s="1"/>
      <c r="D3113" s="1"/>
      <c r="E3113" s="1"/>
      <c r="F3113" s="3">
        <v>3108</v>
      </c>
      <c r="G3113" s="7"/>
      <c r="H3113" s="7">
        <f t="shared" si="48"/>
        <v>3.4724375565618002E-234</v>
      </c>
      <c r="I3113" s="7"/>
    </row>
    <row r="3114" spans="1:9" ht="12.75" customHeight="1" x14ac:dyDescent="0.3">
      <c r="A3114" s="3"/>
      <c r="B3114" s="3"/>
      <c r="C3114" s="1"/>
      <c r="D3114" s="1"/>
      <c r="E3114" s="1"/>
      <c r="F3114" s="3">
        <v>3109</v>
      </c>
      <c r="G3114" s="7"/>
      <c r="H3114" s="7">
        <f t="shared" si="48"/>
        <v>3.4724375565618002E-234</v>
      </c>
      <c r="I3114" s="7"/>
    </row>
    <row r="3115" spans="1:9" ht="12.75" customHeight="1" x14ac:dyDescent="0.3">
      <c r="A3115" s="3"/>
      <c r="B3115" s="3"/>
      <c r="C3115" s="1"/>
      <c r="D3115" s="1"/>
      <c r="E3115" s="1"/>
      <c r="F3115" s="3">
        <v>3110</v>
      </c>
      <c r="G3115" s="7"/>
      <c r="H3115" s="7">
        <f t="shared" si="48"/>
        <v>3.4724375565618002E-234</v>
      </c>
      <c r="I3115" s="7"/>
    </row>
    <row r="3116" spans="1:9" ht="12.75" customHeight="1" x14ac:dyDescent="0.3">
      <c r="A3116" s="3"/>
      <c r="B3116" s="3"/>
      <c r="C3116" s="1"/>
      <c r="D3116" s="1"/>
      <c r="E3116" s="1"/>
      <c r="F3116" s="3">
        <v>3111</v>
      </c>
      <c r="G3116" s="7"/>
      <c r="H3116" s="7">
        <f t="shared" si="48"/>
        <v>3.4724375565618002E-234</v>
      </c>
      <c r="I3116" s="7"/>
    </row>
    <row r="3117" spans="1:9" ht="12.75" customHeight="1" x14ac:dyDescent="0.3">
      <c r="A3117" s="3"/>
      <c r="B3117" s="3"/>
      <c r="C3117" s="1"/>
      <c r="D3117" s="1"/>
      <c r="E3117" s="1"/>
      <c r="F3117" s="3">
        <v>3112</v>
      </c>
      <c r="G3117" s="7"/>
      <c r="H3117" s="7">
        <f t="shared" si="48"/>
        <v>3.4724375565618002E-234</v>
      </c>
      <c r="I3117" s="7"/>
    </row>
    <row r="3118" spans="1:9" ht="12.75" customHeight="1" x14ac:dyDescent="0.3">
      <c r="A3118" s="3"/>
      <c r="B3118" s="3"/>
      <c r="C3118" s="1"/>
      <c r="D3118" s="1"/>
      <c r="E3118" s="1"/>
      <c r="F3118" s="3">
        <v>3113</v>
      </c>
      <c r="G3118" s="7"/>
      <c r="H3118" s="7">
        <f t="shared" si="48"/>
        <v>3.4724375565618002E-234</v>
      </c>
      <c r="I3118" s="7"/>
    </row>
    <row r="3119" spans="1:9" ht="12.75" customHeight="1" x14ac:dyDescent="0.3">
      <c r="A3119" s="3"/>
      <c r="B3119" s="3"/>
      <c r="C3119" s="1"/>
      <c r="D3119" s="1"/>
      <c r="E3119" s="1"/>
      <c r="F3119" s="3">
        <v>3114</v>
      </c>
      <c r="G3119" s="7"/>
      <c r="H3119" s="7">
        <f t="shared" si="48"/>
        <v>3.4724375565618002E-234</v>
      </c>
      <c r="I3119" s="7"/>
    </row>
    <row r="3120" spans="1:9" ht="12.75" customHeight="1" x14ac:dyDescent="0.3">
      <c r="A3120" s="3"/>
      <c r="B3120" s="3"/>
      <c r="C3120" s="1"/>
      <c r="D3120" s="1"/>
      <c r="E3120" s="1"/>
      <c r="F3120" s="3">
        <v>3115</v>
      </c>
      <c r="G3120" s="7"/>
      <c r="H3120" s="7">
        <f t="shared" si="48"/>
        <v>3.4724375565618002E-234</v>
      </c>
      <c r="I3120" s="7"/>
    </row>
    <row r="3121" spans="1:9" ht="12.75" customHeight="1" x14ac:dyDescent="0.3">
      <c r="A3121" s="3"/>
      <c r="B3121" s="3"/>
      <c r="C3121" s="1"/>
      <c r="D3121" s="1"/>
      <c r="E3121" s="1"/>
      <c r="F3121" s="3">
        <v>3116</v>
      </c>
      <c r="G3121" s="7"/>
      <c r="H3121" s="7">
        <f t="shared" si="48"/>
        <v>3.4724375565618002E-234</v>
      </c>
      <c r="I3121" s="7"/>
    </row>
    <row r="3122" spans="1:9" ht="12.75" customHeight="1" x14ac:dyDescent="0.3">
      <c r="A3122" s="3"/>
      <c r="B3122" s="3"/>
      <c r="C3122" s="1"/>
      <c r="D3122" s="1"/>
      <c r="E3122" s="1"/>
      <c r="F3122" s="3">
        <v>3117</v>
      </c>
      <c r="G3122" s="7"/>
      <c r="H3122" s="7">
        <f t="shared" si="48"/>
        <v>3.4724375565618002E-234</v>
      </c>
      <c r="I3122" s="7"/>
    </row>
    <row r="3123" spans="1:9" ht="12.75" customHeight="1" x14ac:dyDescent="0.3">
      <c r="A3123" s="3"/>
      <c r="B3123" s="3"/>
      <c r="C3123" s="1"/>
      <c r="D3123" s="1"/>
      <c r="E3123" s="1"/>
      <c r="F3123" s="3">
        <v>3118</v>
      </c>
      <c r="G3123" s="7"/>
      <c r="H3123" s="7">
        <f t="shared" si="48"/>
        <v>3.4724375565618002E-234</v>
      </c>
      <c r="I3123" s="7"/>
    </row>
    <row r="3124" spans="1:9" ht="12.75" customHeight="1" x14ac:dyDescent="0.3">
      <c r="A3124" s="3"/>
      <c r="B3124" s="3"/>
      <c r="C3124" s="1"/>
      <c r="D3124" s="1"/>
      <c r="E3124" s="1"/>
      <c r="F3124" s="3">
        <v>3119</v>
      </c>
      <c r="G3124" s="7"/>
      <c r="H3124" s="7">
        <f t="shared" si="48"/>
        <v>3.4724375565618002E-234</v>
      </c>
      <c r="I3124" s="7"/>
    </row>
    <row r="3125" spans="1:9" ht="12.75" customHeight="1" x14ac:dyDescent="0.3">
      <c r="A3125" s="3"/>
      <c r="B3125" s="3"/>
      <c r="C3125" s="1"/>
      <c r="D3125" s="1"/>
      <c r="E3125" s="1"/>
      <c r="F3125" s="3">
        <v>3120</v>
      </c>
      <c r="G3125" s="7"/>
      <c r="H3125" s="7">
        <f t="shared" si="48"/>
        <v>3.4724375565618002E-234</v>
      </c>
      <c r="I3125" s="7"/>
    </row>
    <row r="3126" spans="1:9" ht="12.75" customHeight="1" x14ac:dyDescent="0.3">
      <c r="A3126" s="3"/>
      <c r="B3126" s="3"/>
      <c r="C3126" s="1"/>
      <c r="D3126" s="1"/>
      <c r="E3126" s="1"/>
      <c r="F3126" s="3">
        <v>3121</v>
      </c>
      <c r="G3126" s="7"/>
      <c r="H3126" s="7">
        <f t="shared" si="48"/>
        <v>3.4724375565618002E-234</v>
      </c>
      <c r="I3126" s="7"/>
    </row>
    <row r="3127" spans="1:9" ht="12.75" customHeight="1" x14ac:dyDescent="0.3">
      <c r="A3127" s="3"/>
      <c r="B3127" s="3"/>
      <c r="C3127" s="1"/>
      <c r="D3127" s="1"/>
      <c r="E3127" s="1"/>
      <c r="F3127" s="3">
        <v>3122</v>
      </c>
      <c r="G3127" s="7"/>
      <c r="H3127" s="7">
        <f t="shared" si="48"/>
        <v>3.4724375565618002E-234</v>
      </c>
      <c r="I3127" s="7"/>
    </row>
    <row r="3128" spans="1:9" ht="12.75" customHeight="1" x14ac:dyDescent="0.3">
      <c r="A3128" s="3"/>
      <c r="B3128" s="3"/>
      <c r="C3128" s="1"/>
      <c r="D3128" s="1"/>
      <c r="E3128" s="1"/>
      <c r="F3128" s="3">
        <v>3123</v>
      </c>
      <c r="G3128" s="7"/>
      <c r="H3128" s="7">
        <f t="shared" si="48"/>
        <v>3.4724375565618002E-234</v>
      </c>
      <c r="I3128" s="7"/>
    </row>
    <row r="3129" spans="1:9" ht="12.75" customHeight="1" x14ac:dyDescent="0.3">
      <c r="A3129" s="3"/>
      <c r="B3129" s="3"/>
      <c r="C3129" s="1"/>
      <c r="D3129" s="1"/>
      <c r="E3129" s="1"/>
      <c r="F3129" s="3">
        <v>3124</v>
      </c>
      <c r="G3129" s="7"/>
      <c r="H3129" s="7">
        <f t="shared" si="48"/>
        <v>3.4724375565618002E-234</v>
      </c>
      <c r="I3129" s="7"/>
    </row>
    <row r="3130" spans="1:9" ht="12.75" customHeight="1" x14ac:dyDescent="0.3">
      <c r="A3130" s="3"/>
      <c r="B3130" s="3"/>
      <c r="C3130" s="1"/>
      <c r="D3130" s="1"/>
      <c r="E3130" s="1"/>
      <c r="F3130" s="3">
        <v>3125</v>
      </c>
      <c r="G3130" s="7"/>
      <c r="H3130" s="7">
        <f t="shared" si="48"/>
        <v>3.4724375565618002E-234</v>
      </c>
      <c r="I3130" s="7"/>
    </row>
    <row r="3131" spans="1:9" ht="12.75" customHeight="1" x14ac:dyDescent="0.3">
      <c r="A3131" s="3"/>
      <c r="B3131" s="3"/>
      <c r="C3131" s="1"/>
      <c r="D3131" s="1"/>
      <c r="E3131" s="1"/>
      <c r="F3131" s="3">
        <v>3126</v>
      </c>
      <c r="G3131" s="7"/>
      <c r="H3131" s="7">
        <f t="shared" si="48"/>
        <v>3.4724375565618002E-234</v>
      </c>
      <c r="I3131" s="7"/>
    </row>
    <row r="3132" spans="1:9" ht="12.75" customHeight="1" x14ac:dyDescent="0.3">
      <c r="A3132" s="3"/>
      <c r="B3132" s="3"/>
      <c r="C3132" s="1"/>
      <c r="D3132" s="1"/>
      <c r="E3132" s="1"/>
      <c r="F3132" s="3">
        <v>3127</v>
      </c>
      <c r="G3132" s="7"/>
      <c r="H3132" s="7">
        <f t="shared" si="48"/>
        <v>3.4724375565618002E-234</v>
      </c>
      <c r="I3132" s="7"/>
    </row>
    <row r="3133" spans="1:9" ht="12.75" customHeight="1" x14ac:dyDescent="0.3">
      <c r="A3133" s="3"/>
      <c r="B3133" s="3"/>
      <c r="C3133" s="1"/>
      <c r="D3133" s="1"/>
      <c r="E3133" s="1"/>
      <c r="F3133" s="3">
        <v>3128</v>
      </c>
      <c r="G3133" s="7"/>
      <c r="H3133" s="7">
        <f t="shared" si="48"/>
        <v>3.4724375565618002E-234</v>
      </c>
      <c r="I3133" s="7"/>
    </row>
    <row r="3134" spans="1:9" ht="12.75" customHeight="1" x14ac:dyDescent="0.3">
      <c r="A3134" s="3"/>
      <c r="B3134" s="3"/>
      <c r="C3134" s="1"/>
      <c r="D3134" s="1"/>
      <c r="E3134" s="1"/>
      <c r="F3134" s="3">
        <v>3129</v>
      </c>
      <c r="G3134" s="7"/>
      <c r="H3134" s="7">
        <f t="shared" si="48"/>
        <v>3.4724375565618002E-234</v>
      </c>
      <c r="I3134" s="7"/>
    </row>
    <row r="3135" spans="1:9" ht="12.75" customHeight="1" x14ac:dyDescent="0.3">
      <c r="A3135" s="3"/>
      <c r="B3135" s="3"/>
      <c r="C3135" s="1"/>
      <c r="D3135" s="1"/>
      <c r="E3135" s="1"/>
      <c r="F3135" s="3">
        <v>3130</v>
      </c>
      <c r="G3135" s="7"/>
      <c r="H3135" s="7">
        <f t="shared" si="48"/>
        <v>3.4724375565618002E-234</v>
      </c>
      <c r="I3135" s="7"/>
    </row>
    <row r="3136" spans="1:9" ht="12.75" customHeight="1" x14ac:dyDescent="0.3">
      <c r="A3136" s="3"/>
      <c r="B3136" s="3"/>
      <c r="C3136" s="1"/>
      <c r="D3136" s="1"/>
      <c r="E3136" s="1"/>
      <c r="F3136" s="3">
        <v>3131</v>
      </c>
      <c r="G3136" s="7"/>
      <c r="H3136" s="7">
        <f t="shared" si="48"/>
        <v>3.4724375565618002E-234</v>
      </c>
      <c r="I3136" s="7"/>
    </row>
    <row r="3137" spans="1:9" ht="12.75" customHeight="1" x14ac:dyDescent="0.3">
      <c r="A3137" s="3"/>
      <c r="B3137" s="3"/>
      <c r="C3137" s="1"/>
      <c r="D3137" s="1"/>
      <c r="E3137" s="1"/>
      <c r="F3137" s="3">
        <v>3132</v>
      </c>
      <c r="G3137" s="7"/>
      <c r="H3137" s="7">
        <f t="shared" si="48"/>
        <v>3.4724375565618002E-234</v>
      </c>
      <c r="I3137" s="7"/>
    </row>
    <row r="3138" spans="1:9" ht="12.75" customHeight="1" x14ac:dyDescent="0.3">
      <c r="A3138" s="3"/>
      <c r="B3138" s="3"/>
      <c r="C3138" s="1"/>
      <c r="D3138" s="1"/>
      <c r="E3138" s="1"/>
      <c r="F3138" s="3">
        <v>3133</v>
      </c>
      <c r="G3138" s="7"/>
      <c r="H3138" s="7">
        <f t="shared" si="48"/>
        <v>3.4724375565618002E-234</v>
      </c>
      <c r="I3138" s="7"/>
    </row>
    <row r="3139" spans="1:9" ht="12.75" customHeight="1" x14ac:dyDescent="0.3">
      <c r="A3139" s="3"/>
      <c r="B3139" s="3"/>
      <c r="C3139" s="1"/>
      <c r="D3139" s="1"/>
      <c r="E3139" s="1"/>
      <c r="F3139" s="3">
        <v>3134</v>
      </c>
      <c r="G3139" s="7"/>
      <c r="H3139" s="7">
        <f t="shared" si="48"/>
        <v>3.4724375565618002E-234</v>
      </c>
      <c r="I3139" s="7"/>
    </row>
    <row r="3140" spans="1:9" ht="12.75" customHeight="1" x14ac:dyDescent="0.3">
      <c r="A3140" s="3"/>
      <c r="B3140" s="3"/>
      <c r="C3140" s="1"/>
      <c r="D3140" s="1"/>
      <c r="E3140" s="1"/>
      <c r="F3140" s="3">
        <v>3135</v>
      </c>
      <c r="G3140" s="7"/>
      <c r="H3140" s="7">
        <f t="shared" si="48"/>
        <v>3.4724375565618002E-234</v>
      </c>
      <c r="I3140" s="7"/>
    </row>
    <row r="3141" spans="1:9" ht="12.75" customHeight="1" x14ac:dyDescent="0.3">
      <c r="A3141" s="3"/>
      <c r="B3141" s="3"/>
      <c r="C3141" s="1"/>
      <c r="D3141" s="1"/>
      <c r="E3141" s="1"/>
      <c r="F3141" s="3">
        <v>3136</v>
      </c>
      <c r="G3141" s="7"/>
      <c r="H3141" s="7">
        <f t="shared" si="48"/>
        <v>3.4724375565618002E-234</v>
      </c>
      <c r="I3141" s="7"/>
    </row>
    <row r="3142" spans="1:9" ht="12.75" customHeight="1" x14ac:dyDescent="0.3">
      <c r="A3142" s="3"/>
      <c r="B3142" s="3"/>
      <c r="C3142" s="1"/>
      <c r="D3142" s="1"/>
      <c r="E3142" s="1"/>
      <c r="F3142" s="3">
        <v>3137</v>
      </c>
      <c r="G3142" s="7"/>
      <c r="H3142" s="7">
        <f t="shared" si="48"/>
        <v>3.4724375565618002E-234</v>
      </c>
      <c r="I3142" s="7"/>
    </row>
    <row r="3143" spans="1:9" ht="12.75" customHeight="1" x14ac:dyDescent="0.3">
      <c r="A3143" s="3"/>
      <c r="B3143" s="3"/>
      <c r="C3143" s="1"/>
      <c r="D3143" s="1"/>
      <c r="E3143" s="1"/>
      <c r="F3143" s="3">
        <v>3138</v>
      </c>
      <c r="G3143" s="7"/>
      <c r="H3143" s="7">
        <f t="shared" ref="H3143:H3206" si="49">(1/$D$7)*EXP(-((G3143-$D$6)/$D$7)-EXP(-((G3143-$D$6)/$D$7)))</f>
        <v>3.4724375565618002E-234</v>
      </c>
      <c r="I3143" s="7"/>
    </row>
    <row r="3144" spans="1:9" ht="12.75" customHeight="1" x14ac:dyDescent="0.3">
      <c r="A3144" s="3"/>
      <c r="B3144" s="3"/>
      <c r="C3144" s="1"/>
      <c r="D3144" s="1"/>
      <c r="E3144" s="1"/>
      <c r="F3144" s="3">
        <v>3139</v>
      </c>
      <c r="G3144" s="7"/>
      <c r="H3144" s="7">
        <f t="shared" si="49"/>
        <v>3.4724375565618002E-234</v>
      </c>
      <c r="I3144" s="7"/>
    </row>
    <row r="3145" spans="1:9" ht="12.75" customHeight="1" x14ac:dyDescent="0.3">
      <c r="A3145" s="3"/>
      <c r="B3145" s="3"/>
      <c r="C3145" s="1"/>
      <c r="D3145" s="1"/>
      <c r="E3145" s="1"/>
      <c r="F3145" s="3">
        <v>3140</v>
      </c>
      <c r="G3145" s="7"/>
      <c r="H3145" s="7">
        <f t="shared" si="49"/>
        <v>3.4724375565618002E-234</v>
      </c>
      <c r="I3145" s="7"/>
    </row>
    <row r="3146" spans="1:9" ht="12.75" customHeight="1" x14ac:dyDescent="0.3">
      <c r="A3146" s="3"/>
      <c r="B3146" s="3"/>
      <c r="C3146" s="1"/>
      <c r="D3146" s="1"/>
      <c r="E3146" s="1"/>
      <c r="F3146" s="3">
        <v>3141</v>
      </c>
      <c r="G3146" s="7"/>
      <c r="H3146" s="7">
        <f t="shared" si="49"/>
        <v>3.4724375565618002E-234</v>
      </c>
      <c r="I3146" s="7"/>
    </row>
    <row r="3147" spans="1:9" ht="12.75" customHeight="1" x14ac:dyDescent="0.3">
      <c r="A3147" s="3"/>
      <c r="B3147" s="3"/>
      <c r="C3147" s="1"/>
      <c r="D3147" s="1"/>
      <c r="E3147" s="1"/>
      <c r="F3147" s="3">
        <v>3142</v>
      </c>
      <c r="G3147" s="7"/>
      <c r="H3147" s="7">
        <f t="shared" si="49"/>
        <v>3.4724375565618002E-234</v>
      </c>
      <c r="I3147" s="7"/>
    </row>
    <row r="3148" spans="1:9" ht="12.75" customHeight="1" x14ac:dyDescent="0.3">
      <c r="A3148" s="3"/>
      <c r="B3148" s="3"/>
      <c r="C3148" s="1"/>
      <c r="D3148" s="1"/>
      <c r="E3148" s="1"/>
      <c r="F3148" s="3">
        <v>3143</v>
      </c>
      <c r="G3148" s="7"/>
      <c r="H3148" s="7">
        <f t="shared" si="49"/>
        <v>3.4724375565618002E-234</v>
      </c>
      <c r="I3148" s="7"/>
    </row>
    <row r="3149" spans="1:9" ht="12.75" customHeight="1" x14ac:dyDescent="0.3">
      <c r="A3149" s="3"/>
      <c r="B3149" s="3"/>
      <c r="C3149" s="1"/>
      <c r="D3149" s="1"/>
      <c r="E3149" s="1"/>
      <c r="F3149" s="3">
        <v>3144</v>
      </c>
      <c r="G3149" s="7"/>
      <c r="H3149" s="7">
        <f t="shared" si="49"/>
        <v>3.4724375565618002E-234</v>
      </c>
      <c r="I3149" s="7"/>
    </row>
    <row r="3150" spans="1:9" ht="12.75" customHeight="1" x14ac:dyDescent="0.3">
      <c r="A3150" s="3"/>
      <c r="B3150" s="3"/>
      <c r="C3150" s="1"/>
      <c r="D3150" s="1"/>
      <c r="E3150" s="1"/>
      <c r="F3150" s="3">
        <v>3145</v>
      </c>
      <c r="G3150" s="7"/>
      <c r="H3150" s="7">
        <f t="shared" si="49"/>
        <v>3.4724375565618002E-234</v>
      </c>
      <c r="I3150" s="7"/>
    </row>
    <row r="3151" spans="1:9" ht="12.75" customHeight="1" x14ac:dyDescent="0.3">
      <c r="A3151" s="3"/>
      <c r="B3151" s="3"/>
      <c r="C3151" s="1"/>
      <c r="D3151" s="1"/>
      <c r="E3151" s="1"/>
      <c r="F3151" s="3">
        <v>3146</v>
      </c>
      <c r="G3151" s="7"/>
      <c r="H3151" s="7">
        <f t="shared" si="49"/>
        <v>3.4724375565618002E-234</v>
      </c>
      <c r="I3151" s="7"/>
    </row>
    <row r="3152" spans="1:9" ht="12.75" customHeight="1" x14ac:dyDescent="0.3">
      <c r="A3152" s="3"/>
      <c r="B3152" s="3"/>
      <c r="C3152" s="1"/>
      <c r="D3152" s="1"/>
      <c r="E3152" s="1"/>
      <c r="F3152" s="3">
        <v>3147</v>
      </c>
      <c r="G3152" s="7"/>
      <c r="H3152" s="7">
        <f t="shared" si="49"/>
        <v>3.4724375565618002E-234</v>
      </c>
      <c r="I3152" s="7"/>
    </row>
    <row r="3153" spans="1:9" ht="12.75" customHeight="1" x14ac:dyDescent="0.3">
      <c r="A3153" s="3"/>
      <c r="B3153" s="3"/>
      <c r="C3153" s="1"/>
      <c r="D3153" s="1"/>
      <c r="E3153" s="1"/>
      <c r="F3153" s="3">
        <v>3148</v>
      </c>
      <c r="G3153" s="7"/>
      <c r="H3153" s="7">
        <f t="shared" si="49"/>
        <v>3.4724375565618002E-234</v>
      </c>
      <c r="I3153" s="7"/>
    </row>
    <row r="3154" spans="1:9" ht="12.75" customHeight="1" x14ac:dyDescent="0.3">
      <c r="A3154" s="3"/>
      <c r="B3154" s="3"/>
      <c r="C3154" s="1"/>
      <c r="D3154" s="1"/>
      <c r="E3154" s="1"/>
      <c r="F3154" s="3">
        <v>3149</v>
      </c>
      <c r="G3154" s="7"/>
      <c r="H3154" s="7">
        <f t="shared" si="49"/>
        <v>3.4724375565618002E-234</v>
      </c>
      <c r="I3154" s="7"/>
    </row>
    <row r="3155" spans="1:9" ht="12.75" customHeight="1" x14ac:dyDescent="0.3">
      <c r="A3155" s="3"/>
      <c r="B3155" s="3"/>
      <c r="C3155" s="1"/>
      <c r="D3155" s="1"/>
      <c r="E3155" s="1"/>
      <c r="F3155" s="3">
        <v>3150</v>
      </c>
      <c r="G3155" s="7"/>
      <c r="H3155" s="7">
        <f t="shared" si="49"/>
        <v>3.4724375565618002E-234</v>
      </c>
      <c r="I3155" s="7"/>
    </row>
    <row r="3156" spans="1:9" ht="12.75" customHeight="1" x14ac:dyDescent="0.3">
      <c r="A3156" s="3"/>
      <c r="B3156" s="3"/>
      <c r="C3156" s="1"/>
      <c r="D3156" s="1"/>
      <c r="E3156" s="1"/>
      <c r="F3156" s="3">
        <v>3151</v>
      </c>
      <c r="G3156" s="7"/>
      <c r="H3156" s="7">
        <f t="shared" si="49"/>
        <v>3.4724375565618002E-234</v>
      </c>
      <c r="I3156" s="7"/>
    </row>
    <row r="3157" spans="1:9" ht="12.75" customHeight="1" x14ac:dyDescent="0.3">
      <c r="A3157" s="3"/>
      <c r="B3157" s="3"/>
      <c r="C3157" s="1"/>
      <c r="D3157" s="1"/>
      <c r="E3157" s="1"/>
      <c r="F3157" s="3">
        <v>3152</v>
      </c>
      <c r="G3157" s="7"/>
      <c r="H3157" s="7">
        <f t="shared" si="49"/>
        <v>3.4724375565618002E-234</v>
      </c>
      <c r="I3157" s="7"/>
    </row>
    <row r="3158" spans="1:9" ht="12.75" customHeight="1" x14ac:dyDescent="0.3">
      <c r="A3158" s="3"/>
      <c r="B3158" s="3"/>
      <c r="C3158" s="1"/>
      <c r="D3158" s="1"/>
      <c r="E3158" s="1"/>
      <c r="F3158" s="3">
        <v>3153</v>
      </c>
      <c r="G3158" s="7"/>
      <c r="H3158" s="7">
        <f t="shared" si="49"/>
        <v>3.4724375565618002E-234</v>
      </c>
      <c r="I3158" s="7"/>
    </row>
    <row r="3159" spans="1:9" ht="12.75" customHeight="1" x14ac:dyDescent="0.3">
      <c r="A3159" s="3"/>
      <c r="B3159" s="3"/>
      <c r="C3159" s="1"/>
      <c r="D3159" s="1"/>
      <c r="E3159" s="1"/>
      <c r="F3159" s="3">
        <v>3154</v>
      </c>
      <c r="G3159" s="7"/>
      <c r="H3159" s="7">
        <f t="shared" si="49"/>
        <v>3.4724375565618002E-234</v>
      </c>
      <c r="I3159" s="7"/>
    </row>
    <row r="3160" spans="1:9" ht="12.75" customHeight="1" x14ac:dyDescent="0.3">
      <c r="A3160" s="3"/>
      <c r="B3160" s="3"/>
      <c r="C3160" s="1"/>
      <c r="D3160" s="1"/>
      <c r="E3160" s="1"/>
      <c r="F3160" s="3">
        <v>3155</v>
      </c>
      <c r="G3160" s="7"/>
      <c r="H3160" s="7">
        <f t="shared" si="49"/>
        <v>3.4724375565618002E-234</v>
      </c>
      <c r="I3160" s="7"/>
    </row>
    <row r="3161" spans="1:9" ht="12.75" customHeight="1" x14ac:dyDescent="0.3">
      <c r="A3161" s="3"/>
      <c r="B3161" s="3"/>
      <c r="C3161" s="1"/>
      <c r="D3161" s="1"/>
      <c r="E3161" s="1"/>
      <c r="F3161" s="3">
        <v>3156</v>
      </c>
      <c r="G3161" s="7"/>
      <c r="H3161" s="7">
        <f t="shared" si="49"/>
        <v>3.4724375565618002E-234</v>
      </c>
      <c r="I3161" s="7"/>
    </row>
    <row r="3162" spans="1:9" ht="12.75" customHeight="1" x14ac:dyDescent="0.3">
      <c r="A3162" s="3"/>
      <c r="B3162" s="3"/>
      <c r="C3162" s="1"/>
      <c r="D3162" s="1"/>
      <c r="E3162" s="1"/>
      <c r="F3162" s="3">
        <v>3157</v>
      </c>
      <c r="G3162" s="7"/>
      <c r="H3162" s="7">
        <f t="shared" si="49"/>
        <v>3.4724375565618002E-234</v>
      </c>
      <c r="I3162" s="7"/>
    </row>
    <row r="3163" spans="1:9" ht="12.75" customHeight="1" x14ac:dyDescent="0.3">
      <c r="A3163" s="3"/>
      <c r="B3163" s="3"/>
      <c r="C3163" s="1"/>
      <c r="D3163" s="1"/>
      <c r="E3163" s="1"/>
      <c r="F3163" s="3">
        <v>3158</v>
      </c>
      <c r="G3163" s="7"/>
      <c r="H3163" s="7">
        <f t="shared" si="49"/>
        <v>3.4724375565618002E-234</v>
      </c>
      <c r="I3163" s="7"/>
    </row>
    <row r="3164" spans="1:9" ht="12.75" customHeight="1" x14ac:dyDescent="0.3">
      <c r="A3164" s="3"/>
      <c r="B3164" s="3"/>
      <c r="C3164" s="1"/>
      <c r="D3164" s="1"/>
      <c r="E3164" s="1"/>
      <c r="F3164" s="3">
        <v>3159</v>
      </c>
      <c r="G3164" s="7"/>
      <c r="H3164" s="7">
        <f t="shared" si="49"/>
        <v>3.4724375565618002E-234</v>
      </c>
      <c r="I3164" s="7"/>
    </row>
    <row r="3165" spans="1:9" ht="12.75" customHeight="1" x14ac:dyDescent="0.3">
      <c r="A3165" s="3"/>
      <c r="B3165" s="3"/>
      <c r="C3165" s="1"/>
      <c r="D3165" s="1"/>
      <c r="E3165" s="1"/>
      <c r="F3165" s="3">
        <v>3160</v>
      </c>
      <c r="G3165" s="7"/>
      <c r="H3165" s="7">
        <f t="shared" si="49"/>
        <v>3.4724375565618002E-234</v>
      </c>
      <c r="I3165" s="7"/>
    </row>
    <row r="3166" spans="1:9" ht="12.75" customHeight="1" x14ac:dyDescent="0.3">
      <c r="A3166" s="3"/>
      <c r="B3166" s="3"/>
      <c r="C3166" s="1"/>
      <c r="D3166" s="1"/>
      <c r="E3166" s="1"/>
      <c r="F3166" s="3">
        <v>3161</v>
      </c>
      <c r="G3166" s="7"/>
      <c r="H3166" s="7">
        <f t="shared" si="49"/>
        <v>3.4724375565618002E-234</v>
      </c>
      <c r="I3166" s="7"/>
    </row>
    <row r="3167" spans="1:9" ht="12.75" customHeight="1" x14ac:dyDescent="0.3">
      <c r="A3167" s="3"/>
      <c r="B3167" s="3"/>
      <c r="C3167" s="1"/>
      <c r="D3167" s="1"/>
      <c r="E3167" s="1"/>
      <c r="F3167" s="3">
        <v>3162</v>
      </c>
      <c r="G3167" s="7"/>
      <c r="H3167" s="7">
        <f t="shared" si="49"/>
        <v>3.4724375565618002E-234</v>
      </c>
      <c r="I3167" s="7"/>
    </row>
    <row r="3168" spans="1:9" ht="12.75" customHeight="1" x14ac:dyDescent="0.3">
      <c r="A3168" s="3"/>
      <c r="B3168" s="3"/>
      <c r="C3168" s="1"/>
      <c r="D3168" s="1"/>
      <c r="E3168" s="1"/>
      <c r="F3168" s="3">
        <v>3163</v>
      </c>
      <c r="G3168" s="7"/>
      <c r="H3168" s="7">
        <f t="shared" si="49"/>
        <v>3.4724375565618002E-234</v>
      </c>
      <c r="I3168" s="7"/>
    </row>
    <row r="3169" spans="1:9" ht="12.75" customHeight="1" x14ac:dyDescent="0.3">
      <c r="A3169" s="3"/>
      <c r="B3169" s="3"/>
      <c r="C3169" s="1"/>
      <c r="D3169" s="1"/>
      <c r="E3169" s="1"/>
      <c r="F3169" s="3">
        <v>3164</v>
      </c>
      <c r="G3169" s="7"/>
      <c r="H3169" s="7">
        <f t="shared" si="49"/>
        <v>3.4724375565618002E-234</v>
      </c>
      <c r="I3169" s="7"/>
    </row>
    <row r="3170" spans="1:9" ht="12.75" customHeight="1" x14ac:dyDescent="0.3">
      <c r="A3170" s="3"/>
      <c r="B3170" s="3"/>
      <c r="C3170" s="1"/>
      <c r="D3170" s="1"/>
      <c r="E3170" s="1"/>
      <c r="F3170" s="3">
        <v>3165</v>
      </c>
      <c r="G3170" s="7"/>
      <c r="H3170" s="7">
        <f t="shared" si="49"/>
        <v>3.4724375565618002E-234</v>
      </c>
      <c r="I3170" s="7"/>
    </row>
    <row r="3171" spans="1:9" ht="12.75" customHeight="1" x14ac:dyDescent="0.3">
      <c r="A3171" s="3"/>
      <c r="B3171" s="3"/>
      <c r="C3171" s="1"/>
      <c r="D3171" s="1"/>
      <c r="E3171" s="1"/>
      <c r="F3171" s="3">
        <v>3166</v>
      </c>
      <c r="G3171" s="7"/>
      <c r="H3171" s="7">
        <f t="shared" si="49"/>
        <v>3.4724375565618002E-234</v>
      </c>
      <c r="I3171" s="7"/>
    </row>
    <row r="3172" spans="1:9" ht="12.75" customHeight="1" x14ac:dyDescent="0.3">
      <c r="A3172" s="3"/>
      <c r="B3172" s="3"/>
      <c r="C3172" s="1"/>
      <c r="D3172" s="1"/>
      <c r="E3172" s="1"/>
      <c r="F3172" s="3">
        <v>3167</v>
      </c>
      <c r="G3172" s="7"/>
      <c r="H3172" s="7">
        <f t="shared" si="49"/>
        <v>3.4724375565618002E-234</v>
      </c>
      <c r="I3172" s="7"/>
    </row>
    <row r="3173" spans="1:9" ht="12.75" customHeight="1" x14ac:dyDescent="0.3">
      <c r="A3173" s="3"/>
      <c r="B3173" s="3"/>
      <c r="C3173" s="1"/>
      <c r="D3173" s="1"/>
      <c r="E3173" s="1"/>
      <c r="F3173" s="3">
        <v>3168</v>
      </c>
      <c r="G3173" s="7"/>
      <c r="H3173" s="7">
        <f t="shared" si="49"/>
        <v>3.4724375565618002E-234</v>
      </c>
      <c r="I3173" s="7"/>
    </row>
    <row r="3174" spans="1:9" ht="12.75" customHeight="1" x14ac:dyDescent="0.3">
      <c r="A3174" s="3"/>
      <c r="B3174" s="3"/>
      <c r="C3174" s="1"/>
      <c r="D3174" s="1"/>
      <c r="E3174" s="1"/>
      <c r="F3174" s="3">
        <v>3169</v>
      </c>
      <c r="G3174" s="7"/>
      <c r="H3174" s="7">
        <f t="shared" si="49"/>
        <v>3.4724375565618002E-234</v>
      </c>
      <c r="I3174" s="7"/>
    </row>
    <row r="3175" spans="1:9" ht="12.75" customHeight="1" x14ac:dyDescent="0.3">
      <c r="A3175" s="3"/>
      <c r="B3175" s="3"/>
      <c r="C3175" s="1"/>
      <c r="D3175" s="1"/>
      <c r="E3175" s="1"/>
      <c r="F3175" s="3">
        <v>3170</v>
      </c>
      <c r="G3175" s="7"/>
      <c r="H3175" s="7">
        <f t="shared" si="49"/>
        <v>3.4724375565618002E-234</v>
      </c>
      <c r="I3175" s="7"/>
    </row>
    <row r="3176" spans="1:9" ht="12.75" customHeight="1" x14ac:dyDescent="0.3">
      <c r="A3176" s="3"/>
      <c r="B3176" s="3"/>
      <c r="C3176" s="1"/>
      <c r="D3176" s="1"/>
      <c r="E3176" s="1"/>
      <c r="F3176" s="3">
        <v>3171</v>
      </c>
      <c r="G3176" s="7"/>
      <c r="H3176" s="7">
        <f t="shared" si="49"/>
        <v>3.4724375565618002E-234</v>
      </c>
      <c r="I3176" s="7"/>
    </row>
    <row r="3177" spans="1:9" ht="12.75" customHeight="1" x14ac:dyDescent="0.3">
      <c r="A3177" s="3"/>
      <c r="B3177" s="3"/>
      <c r="C3177" s="1"/>
      <c r="D3177" s="1"/>
      <c r="E3177" s="1"/>
      <c r="F3177" s="3">
        <v>3172</v>
      </c>
      <c r="G3177" s="7"/>
      <c r="H3177" s="7">
        <f t="shared" si="49"/>
        <v>3.4724375565618002E-234</v>
      </c>
      <c r="I3177" s="7"/>
    </row>
    <row r="3178" spans="1:9" ht="12.75" customHeight="1" x14ac:dyDescent="0.3">
      <c r="A3178" s="3"/>
      <c r="B3178" s="3"/>
      <c r="C3178" s="1"/>
      <c r="D3178" s="1"/>
      <c r="E3178" s="1"/>
      <c r="F3178" s="3">
        <v>3173</v>
      </c>
      <c r="G3178" s="7"/>
      <c r="H3178" s="7">
        <f t="shared" si="49"/>
        <v>3.4724375565618002E-234</v>
      </c>
      <c r="I3178" s="7"/>
    </row>
    <row r="3179" spans="1:9" ht="12.75" customHeight="1" x14ac:dyDescent="0.3">
      <c r="A3179" s="3"/>
      <c r="B3179" s="3"/>
      <c r="C3179" s="1"/>
      <c r="D3179" s="1"/>
      <c r="E3179" s="1"/>
      <c r="F3179" s="3">
        <v>3174</v>
      </c>
      <c r="G3179" s="7"/>
      <c r="H3179" s="7">
        <f t="shared" si="49"/>
        <v>3.4724375565618002E-234</v>
      </c>
      <c r="I3179" s="7"/>
    </row>
    <row r="3180" spans="1:9" ht="12.75" customHeight="1" x14ac:dyDescent="0.3">
      <c r="A3180" s="3"/>
      <c r="B3180" s="3"/>
      <c r="C3180" s="1"/>
      <c r="D3180" s="1"/>
      <c r="E3180" s="1"/>
      <c r="F3180" s="3">
        <v>3175</v>
      </c>
      <c r="G3180" s="7"/>
      <c r="H3180" s="7">
        <f t="shared" si="49"/>
        <v>3.4724375565618002E-234</v>
      </c>
      <c r="I3180" s="7"/>
    </row>
    <row r="3181" spans="1:9" ht="12.75" customHeight="1" x14ac:dyDescent="0.3">
      <c r="A3181" s="3"/>
      <c r="B3181" s="3"/>
      <c r="C3181" s="1"/>
      <c r="D3181" s="1"/>
      <c r="E3181" s="1"/>
      <c r="F3181" s="3">
        <v>3176</v>
      </c>
      <c r="G3181" s="7"/>
      <c r="H3181" s="7">
        <f t="shared" si="49"/>
        <v>3.4724375565618002E-234</v>
      </c>
      <c r="I3181" s="7"/>
    </row>
    <row r="3182" spans="1:9" ht="12.75" customHeight="1" x14ac:dyDescent="0.3">
      <c r="A3182" s="3"/>
      <c r="B3182" s="3"/>
      <c r="C3182" s="1"/>
      <c r="D3182" s="1"/>
      <c r="E3182" s="1"/>
      <c r="F3182" s="3">
        <v>3177</v>
      </c>
      <c r="G3182" s="7"/>
      <c r="H3182" s="7">
        <f t="shared" si="49"/>
        <v>3.4724375565618002E-234</v>
      </c>
      <c r="I3182" s="7"/>
    </row>
    <row r="3183" spans="1:9" ht="12.75" customHeight="1" x14ac:dyDescent="0.3">
      <c r="A3183" s="3"/>
      <c r="B3183" s="3"/>
      <c r="C3183" s="1"/>
      <c r="D3183" s="1"/>
      <c r="E3183" s="1"/>
      <c r="F3183" s="3">
        <v>3178</v>
      </c>
      <c r="G3183" s="7"/>
      <c r="H3183" s="7">
        <f t="shared" si="49"/>
        <v>3.4724375565618002E-234</v>
      </c>
      <c r="I3183" s="7"/>
    </row>
    <row r="3184" spans="1:9" ht="12.75" customHeight="1" x14ac:dyDescent="0.3">
      <c r="A3184" s="3"/>
      <c r="B3184" s="3"/>
      <c r="C3184" s="1"/>
      <c r="D3184" s="1"/>
      <c r="E3184" s="1"/>
      <c r="F3184" s="3">
        <v>3179</v>
      </c>
      <c r="G3184" s="7"/>
      <c r="H3184" s="7">
        <f t="shared" si="49"/>
        <v>3.4724375565618002E-234</v>
      </c>
      <c r="I3184" s="7"/>
    </row>
    <row r="3185" spans="1:9" ht="12.75" customHeight="1" x14ac:dyDescent="0.3">
      <c r="A3185" s="3"/>
      <c r="B3185" s="3"/>
      <c r="C3185" s="1"/>
      <c r="D3185" s="1"/>
      <c r="E3185" s="1"/>
      <c r="F3185" s="3">
        <v>3180</v>
      </c>
      <c r="G3185" s="7"/>
      <c r="H3185" s="7">
        <f t="shared" si="49"/>
        <v>3.4724375565618002E-234</v>
      </c>
      <c r="I3185" s="7"/>
    </row>
    <row r="3186" spans="1:9" ht="12.75" customHeight="1" x14ac:dyDescent="0.3">
      <c r="A3186" s="3"/>
      <c r="B3186" s="3"/>
      <c r="C3186" s="1"/>
      <c r="D3186" s="1"/>
      <c r="E3186" s="1"/>
      <c r="F3186" s="3">
        <v>3181</v>
      </c>
      <c r="G3186" s="7"/>
      <c r="H3186" s="7">
        <f t="shared" si="49"/>
        <v>3.4724375565618002E-234</v>
      </c>
      <c r="I3186" s="7"/>
    </row>
    <row r="3187" spans="1:9" ht="12.75" customHeight="1" x14ac:dyDescent="0.3">
      <c r="A3187" s="3"/>
      <c r="B3187" s="3"/>
      <c r="C3187" s="1"/>
      <c r="D3187" s="1"/>
      <c r="E3187" s="1"/>
      <c r="F3187" s="3">
        <v>3182</v>
      </c>
      <c r="G3187" s="7"/>
      <c r="H3187" s="7">
        <f t="shared" si="49"/>
        <v>3.4724375565618002E-234</v>
      </c>
      <c r="I3187" s="7"/>
    </row>
    <row r="3188" spans="1:9" ht="12.75" customHeight="1" x14ac:dyDescent="0.3">
      <c r="A3188" s="3"/>
      <c r="B3188" s="3"/>
      <c r="C3188" s="1"/>
      <c r="D3188" s="1"/>
      <c r="E3188" s="1"/>
      <c r="F3188" s="3">
        <v>3183</v>
      </c>
      <c r="G3188" s="7"/>
      <c r="H3188" s="7">
        <f t="shared" si="49"/>
        <v>3.4724375565618002E-234</v>
      </c>
      <c r="I3188" s="7"/>
    </row>
    <row r="3189" spans="1:9" ht="12.75" customHeight="1" x14ac:dyDescent="0.3">
      <c r="A3189" s="3"/>
      <c r="B3189" s="3"/>
      <c r="C3189" s="1"/>
      <c r="D3189" s="1"/>
      <c r="E3189" s="1"/>
      <c r="F3189" s="3">
        <v>3184</v>
      </c>
      <c r="G3189" s="7"/>
      <c r="H3189" s="7">
        <f t="shared" si="49"/>
        <v>3.4724375565618002E-234</v>
      </c>
      <c r="I3189" s="7"/>
    </row>
    <row r="3190" spans="1:9" ht="12.75" customHeight="1" x14ac:dyDescent="0.3">
      <c r="A3190" s="3"/>
      <c r="B3190" s="3"/>
      <c r="C3190" s="1"/>
      <c r="D3190" s="1"/>
      <c r="E3190" s="1"/>
      <c r="F3190" s="3">
        <v>3185</v>
      </c>
      <c r="G3190" s="7"/>
      <c r="H3190" s="7">
        <f t="shared" si="49"/>
        <v>3.4724375565618002E-234</v>
      </c>
      <c r="I3190" s="7"/>
    </row>
    <row r="3191" spans="1:9" ht="12.75" customHeight="1" x14ac:dyDescent="0.3">
      <c r="A3191" s="3"/>
      <c r="B3191" s="3"/>
      <c r="C3191" s="1"/>
      <c r="D3191" s="1"/>
      <c r="E3191" s="1"/>
      <c r="F3191" s="3">
        <v>3186</v>
      </c>
      <c r="G3191" s="7"/>
      <c r="H3191" s="7">
        <f t="shared" si="49"/>
        <v>3.4724375565618002E-234</v>
      </c>
      <c r="I3191" s="7"/>
    </row>
    <row r="3192" spans="1:9" ht="12.75" customHeight="1" x14ac:dyDescent="0.3">
      <c r="A3192" s="3"/>
      <c r="B3192" s="3"/>
      <c r="C3192" s="1"/>
      <c r="D3192" s="1"/>
      <c r="E3192" s="1"/>
      <c r="F3192" s="3">
        <v>3187</v>
      </c>
      <c r="G3192" s="7"/>
      <c r="H3192" s="7">
        <f t="shared" si="49"/>
        <v>3.4724375565618002E-234</v>
      </c>
      <c r="I3192" s="7"/>
    </row>
    <row r="3193" spans="1:9" ht="12.75" customHeight="1" x14ac:dyDescent="0.3">
      <c r="A3193" s="3"/>
      <c r="B3193" s="3"/>
      <c r="C3193" s="1"/>
      <c r="D3193" s="1"/>
      <c r="E3193" s="1"/>
      <c r="F3193" s="3">
        <v>3188</v>
      </c>
      <c r="G3193" s="7"/>
      <c r="H3193" s="7">
        <f t="shared" si="49"/>
        <v>3.4724375565618002E-234</v>
      </c>
      <c r="I3193" s="7"/>
    </row>
    <row r="3194" spans="1:9" ht="12.75" customHeight="1" x14ac:dyDescent="0.3">
      <c r="A3194" s="3"/>
      <c r="B3194" s="3"/>
      <c r="C3194" s="1"/>
      <c r="D3194" s="1"/>
      <c r="E3194" s="1"/>
      <c r="F3194" s="3">
        <v>3189</v>
      </c>
      <c r="G3194" s="7"/>
      <c r="H3194" s="7">
        <f t="shared" si="49"/>
        <v>3.4724375565618002E-234</v>
      </c>
      <c r="I3194" s="7"/>
    </row>
    <row r="3195" spans="1:9" ht="12.75" customHeight="1" x14ac:dyDescent="0.3">
      <c r="A3195" s="3"/>
      <c r="B3195" s="3"/>
      <c r="C3195" s="1"/>
      <c r="D3195" s="1"/>
      <c r="E3195" s="1"/>
      <c r="F3195" s="3">
        <v>3190</v>
      </c>
      <c r="G3195" s="7"/>
      <c r="H3195" s="7">
        <f t="shared" si="49"/>
        <v>3.4724375565618002E-234</v>
      </c>
      <c r="I3195" s="7"/>
    </row>
    <row r="3196" spans="1:9" ht="12.75" customHeight="1" x14ac:dyDescent="0.3">
      <c r="A3196" s="3"/>
      <c r="B3196" s="3"/>
      <c r="C3196" s="1"/>
      <c r="D3196" s="1"/>
      <c r="E3196" s="1"/>
      <c r="F3196" s="3">
        <v>3191</v>
      </c>
      <c r="G3196" s="7"/>
      <c r="H3196" s="7">
        <f t="shared" si="49"/>
        <v>3.4724375565618002E-234</v>
      </c>
      <c r="I3196" s="7"/>
    </row>
    <row r="3197" spans="1:9" ht="12.75" customHeight="1" x14ac:dyDescent="0.3">
      <c r="A3197" s="3"/>
      <c r="B3197" s="3"/>
      <c r="C3197" s="1"/>
      <c r="D3197" s="1"/>
      <c r="E3197" s="1"/>
      <c r="F3197" s="3">
        <v>3192</v>
      </c>
      <c r="G3197" s="7"/>
      <c r="H3197" s="7">
        <f t="shared" si="49"/>
        <v>3.4724375565618002E-234</v>
      </c>
      <c r="I3197" s="7"/>
    </row>
    <row r="3198" spans="1:9" ht="12.75" customHeight="1" x14ac:dyDescent="0.3">
      <c r="A3198" s="3"/>
      <c r="B3198" s="3"/>
      <c r="C3198" s="1"/>
      <c r="D3198" s="1"/>
      <c r="E3198" s="1"/>
      <c r="F3198" s="3">
        <v>3193</v>
      </c>
      <c r="G3198" s="7"/>
      <c r="H3198" s="7">
        <f t="shared" si="49"/>
        <v>3.4724375565618002E-234</v>
      </c>
      <c r="I3198" s="7"/>
    </row>
    <row r="3199" spans="1:9" ht="12.75" customHeight="1" x14ac:dyDescent="0.3">
      <c r="A3199" s="3"/>
      <c r="B3199" s="3"/>
      <c r="C3199" s="1"/>
      <c r="D3199" s="1"/>
      <c r="E3199" s="1"/>
      <c r="F3199" s="3">
        <v>3194</v>
      </c>
      <c r="G3199" s="7"/>
      <c r="H3199" s="7">
        <f t="shared" si="49"/>
        <v>3.4724375565618002E-234</v>
      </c>
      <c r="I3199" s="7"/>
    </row>
    <row r="3200" spans="1:9" ht="12.75" customHeight="1" x14ac:dyDescent="0.3">
      <c r="A3200" s="3"/>
      <c r="B3200" s="3"/>
      <c r="C3200" s="1"/>
      <c r="D3200" s="1"/>
      <c r="E3200" s="1"/>
      <c r="F3200" s="3">
        <v>3195</v>
      </c>
      <c r="G3200" s="7"/>
      <c r="H3200" s="7">
        <f t="shared" si="49"/>
        <v>3.4724375565618002E-234</v>
      </c>
      <c r="I3200" s="7"/>
    </row>
    <row r="3201" spans="1:9" ht="12.75" customHeight="1" x14ac:dyDescent="0.3">
      <c r="A3201" s="3"/>
      <c r="B3201" s="3"/>
      <c r="C3201" s="1"/>
      <c r="D3201" s="1"/>
      <c r="E3201" s="1"/>
      <c r="F3201" s="3">
        <v>3196</v>
      </c>
      <c r="G3201" s="7"/>
      <c r="H3201" s="7">
        <f t="shared" si="49"/>
        <v>3.4724375565618002E-234</v>
      </c>
      <c r="I3201" s="7"/>
    </row>
    <row r="3202" spans="1:9" ht="12.75" customHeight="1" x14ac:dyDescent="0.3">
      <c r="A3202" s="3"/>
      <c r="B3202" s="3"/>
      <c r="C3202" s="1"/>
      <c r="D3202" s="1"/>
      <c r="E3202" s="1"/>
      <c r="F3202" s="3">
        <v>3197</v>
      </c>
      <c r="G3202" s="7"/>
      <c r="H3202" s="7">
        <f t="shared" si="49"/>
        <v>3.4724375565618002E-234</v>
      </c>
      <c r="I3202" s="7"/>
    </row>
    <row r="3203" spans="1:9" ht="12.75" customHeight="1" x14ac:dyDescent="0.3">
      <c r="A3203" s="3"/>
      <c r="B3203" s="3"/>
      <c r="C3203" s="1"/>
      <c r="D3203" s="1"/>
      <c r="E3203" s="1"/>
      <c r="F3203" s="3">
        <v>3198</v>
      </c>
      <c r="G3203" s="7"/>
      <c r="H3203" s="7">
        <f t="shared" si="49"/>
        <v>3.4724375565618002E-234</v>
      </c>
      <c r="I3203" s="7"/>
    </row>
    <row r="3204" spans="1:9" ht="12.75" customHeight="1" x14ac:dyDescent="0.3">
      <c r="A3204" s="3"/>
      <c r="B3204" s="3"/>
      <c r="C3204" s="1"/>
      <c r="D3204" s="1"/>
      <c r="E3204" s="1"/>
      <c r="F3204" s="3">
        <v>3199</v>
      </c>
      <c r="G3204" s="7"/>
      <c r="H3204" s="7">
        <f t="shared" si="49"/>
        <v>3.4724375565618002E-234</v>
      </c>
      <c r="I3204" s="7"/>
    </row>
    <row r="3205" spans="1:9" ht="12.75" customHeight="1" x14ac:dyDescent="0.3">
      <c r="A3205" s="3"/>
      <c r="B3205" s="3"/>
      <c r="C3205" s="1"/>
      <c r="D3205" s="1"/>
      <c r="E3205" s="1"/>
      <c r="F3205" s="3">
        <v>3200</v>
      </c>
      <c r="G3205" s="7"/>
      <c r="H3205" s="7">
        <f t="shared" si="49"/>
        <v>3.4724375565618002E-234</v>
      </c>
      <c r="I3205" s="7"/>
    </row>
    <row r="3206" spans="1:9" ht="12.75" customHeight="1" x14ac:dyDescent="0.3">
      <c r="A3206" s="3"/>
      <c r="B3206" s="3"/>
      <c r="C3206" s="1"/>
      <c r="D3206" s="1"/>
      <c r="E3206" s="1"/>
      <c r="F3206" s="3">
        <v>3201</v>
      </c>
      <c r="G3206" s="7"/>
      <c r="H3206" s="7">
        <f t="shared" si="49"/>
        <v>3.4724375565618002E-234</v>
      </c>
      <c r="I3206" s="7"/>
    </row>
    <row r="3207" spans="1:9" ht="12.75" customHeight="1" x14ac:dyDescent="0.3">
      <c r="A3207" s="3"/>
      <c r="B3207" s="3"/>
      <c r="C3207" s="1"/>
      <c r="D3207" s="1"/>
      <c r="E3207" s="1"/>
      <c r="F3207" s="3">
        <v>3202</v>
      </c>
      <c r="G3207" s="7"/>
      <c r="H3207" s="7">
        <f t="shared" ref="H3207:H3270" si="50">(1/$D$7)*EXP(-((G3207-$D$6)/$D$7)-EXP(-((G3207-$D$6)/$D$7)))</f>
        <v>3.4724375565618002E-234</v>
      </c>
      <c r="I3207" s="7"/>
    </row>
    <row r="3208" spans="1:9" ht="12.75" customHeight="1" x14ac:dyDescent="0.3">
      <c r="A3208" s="3"/>
      <c r="B3208" s="3"/>
      <c r="C3208" s="1"/>
      <c r="D3208" s="1"/>
      <c r="E3208" s="1"/>
      <c r="F3208" s="3">
        <v>3203</v>
      </c>
      <c r="G3208" s="7"/>
      <c r="H3208" s="7">
        <f t="shared" si="50"/>
        <v>3.4724375565618002E-234</v>
      </c>
      <c r="I3208" s="7"/>
    </row>
    <row r="3209" spans="1:9" ht="12.75" customHeight="1" x14ac:dyDescent="0.3">
      <c r="A3209" s="3"/>
      <c r="B3209" s="3"/>
      <c r="C3209" s="1"/>
      <c r="D3209" s="1"/>
      <c r="E3209" s="1"/>
      <c r="F3209" s="3">
        <v>3204</v>
      </c>
      <c r="G3209" s="7"/>
      <c r="H3209" s="7">
        <f t="shared" si="50"/>
        <v>3.4724375565618002E-234</v>
      </c>
      <c r="I3209" s="7"/>
    </row>
    <row r="3210" spans="1:9" ht="12.75" customHeight="1" x14ac:dyDescent="0.3">
      <c r="A3210" s="3"/>
      <c r="B3210" s="3"/>
      <c r="C3210" s="1"/>
      <c r="D3210" s="1"/>
      <c r="E3210" s="1"/>
      <c r="F3210" s="3">
        <v>3205</v>
      </c>
      <c r="G3210" s="7"/>
      <c r="H3210" s="7">
        <f t="shared" si="50"/>
        <v>3.4724375565618002E-234</v>
      </c>
      <c r="I3210" s="7"/>
    </row>
    <row r="3211" spans="1:9" ht="12.75" customHeight="1" x14ac:dyDescent="0.3">
      <c r="A3211" s="3"/>
      <c r="B3211" s="3"/>
      <c r="C3211" s="1"/>
      <c r="D3211" s="1"/>
      <c r="E3211" s="1"/>
      <c r="F3211" s="3">
        <v>3206</v>
      </c>
      <c r="G3211" s="7"/>
      <c r="H3211" s="7">
        <f t="shared" si="50"/>
        <v>3.4724375565618002E-234</v>
      </c>
      <c r="I3211" s="7"/>
    </row>
    <row r="3212" spans="1:9" ht="12.75" customHeight="1" x14ac:dyDescent="0.3">
      <c r="A3212" s="3"/>
      <c r="B3212" s="3"/>
      <c r="C3212" s="1"/>
      <c r="D3212" s="1"/>
      <c r="E3212" s="1"/>
      <c r="F3212" s="3">
        <v>3207</v>
      </c>
      <c r="G3212" s="7"/>
      <c r="H3212" s="7">
        <f t="shared" si="50"/>
        <v>3.4724375565618002E-234</v>
      </c>
      <c r="I3212" s="7"/>
    </row>
    <row r="3213" spans="1:9" ht="12.75" customHeight="1" x14ac:dyDescent="0.3">
      <c r="A3213" s="3"/>
      <c r="B3213" s="3"/>
      <c r="C3213" s="1"/>
      <c r="D3213" s="1"/>
      <c r="E3213" s="1"/>
      <c r="F3213" s="3">
        <v>3208</v>
      </c>
      <c r="G3213" s="7"/>
      <c r="H3213" s="7">
        <f t="shared" si="50"/>
        <v>3.4724375565618002E-234</v>
      </c>
      <c r="I3213" s="7"/>
    </row>
    <row r="3214" spans="1:9" ht="12.75" customHeight="1" x14ac:dyDescent="0.3">
      <c r="A3214" s="3"/>
      <c r="B3214" s="3"/>
      <c r="C3214" s="1"/>
      <c r="D3214" s="1"/>
      <c r="E3214" s="1"/>
      <c r="F3214" s="3">
        <v>3209</v>
      </c>
      <c r="G3214" s="7"/>
      <c r="H3214" s="7">
        <f t="shared" si="50"/>
        <v>3.4724375565618002E-234</v>
      </c>
      <c r="I3214" s="7"/>
    </row>
    <row r="3215" spans="1:9" ht="12.75" customHeight="1" x14ac:dyDescent="0.3">
      <c r="A3215" s="3"/>
      <c r="B3215" s="3"/>
      <c r="C3215" s="1"/>
      <c r="D3215" s="1"/>
      <c r="E3215" s="1"/>
      <c r="F3215" s="3">
        <v>3210</v>
      </c>
      <c r="G3215" s="7"/>
      <c r="H3215" s="7">
        <f t="shared" si="50"/>
        <v>3.4724375565618002E-234</v>
      </c>
      <c r="I3215" s="7"/>
    </row>
    <row r="3216" spans="1:9" ht="12.75" customHeight="1" x14ac:dyDescent="0.3">
      <c r="A3216" s="3"/>
      <c r="B3216" s="3"/>
      <c r="C3216" s="1"/>
      <c r="D3216" s="1"/>
      <c r="E3216" s="1"/>
      <c r="F3216" s="3">
        <v>3211</v>
      </c>
      <c r="G3216" s="7"/>
      <c r="H3216" s="7">
        <f t="shared" si="50"/>
        <v>3.4724375565618002E-234</v>
      </c>
      <c r="I3216" s="7"/>
    </row>
    <row r="3217" spans="1:9" ht="12.75" customHeight="1" x14ac:dyDescent="0.3">
      <c r="A3217" s="3"/>
      <c r="B3217" s="3"/>
      <c r="C3217" s="1"/>
      <c r="D3217" s="1"/>
      <c r="E3217" s="1"/>
      <c r="F3217" s="3">
        <v>3212</v>
      </c>
      <c r="G3217" s="7"/>
      <c r="H3217" s="7">
        <f t="shared" si="50"/>
        <v>3.4724375565618002E-234</v>
      </c>
      <c r="I3217" s="7"/>
    </row>
    <row r="3218" spans="1:9" ht="12.75" customHeight="1" x14ac:dyDescent="0.3">
      <c r="A3218" s="3"/>
      <c r="B3218" s="3"/>
      <c r="C3218" s="1"/>
      <c r="D3218" s="1"/>
      <c r="E3218" s="1"/>
      <c r="F3218" s="3">
        <v>3213</v>
      </c>
      <c r="G3218" s="7"/>
      <c r="H3218" s="7">
        <f t="shared" si="50"/>
        <v>3.4724375565618002E-234</v>
      </c>
      <c r="I3218" s="7"/>
    </row>
    <row r="3219" spans="1:9" ht="12.75" customHeight="1" x14ac:dyDescent="0.3">
      <c r="A3219" s="3"/>
      <c r="B3219" s="3"/>
      <c r="C3219" s="1"/>
      <c r="D3219" s="1"/>
      <c r="E3219" s="1"/>
      <c r="F3219" s="3">
        <v>3214</v>
      </c>
      <c r="G3219" s="7"/>
      <c r="H3219" s="7">
        <f t="shared" si="50"/>
        <v>3.4724375565618002E-234</v>
      </c>
      <c r="I3219" s="7"/>
    </row>
    <row r="3220" spans="1:9" ht="12.75" customHeight="1" x14ac:dyDescent="0.3">
      <c r="A3220" s="3"/>
      <c r="B3220" s="3"/>
      <c r="C3220" s="1"/>
      <c r="D3220" s="1"/>
      <c r="E3220" s="1"/>
      <c r="F3220" s="3">
        <v>3215</v>
      </c>
      <c r="G3220" s="7"/>
      <c r="H3220" s="7">
        <f t="shared" si="50"/>
        <v>3.4724375565618002E-234</v>
      </c>
      <c r="I3220" s="7"/>
    </row>
    <row r="3221" spans="1:9" ht="12.75" customHeight="1" x14ac:dyDescent="0.3">
      <c r="A3221" s="3"/>
      <c r="B3221" s="3"/>
      <c r="C3221" s="1"/>
      <c r="D3221" s="1"/>
      <c r="E3221" s="1"/>
      <c r="F3221" s="3">
        <v>3216</v>
      </c>
      <c r="G3221" s="7"/>
      <c r="H3221" s="7">
        <f t="shared" si="50"/>
        <v>3.4724375565618002E-234</v>
      </c>
      <c r="I3221" s="7"/>
    </row>
    <row r="3222" spans="1:9" ht="12.75" customHeight="1" x14ac:dyDescent="0.3">
      <c r="A3222" s="3"/>
      <c r="B3222" s="3"/>
      <c r="C3222" s="1"/>
      <c r="D3222" s="1"/>
      <c r="E3222" s="1"/>
      <c r="F3222" s="3">
        <v>3217</v>
      </c>
      <c r="G3222" s="7"/>
      <c r="H3222" s="7">
        <f t="shared" si="50"/>
        <v>3.4724375565618002E-234</v>
      </c>
      <c r="I3222" s="7"/>
    </row>
    <row r="3223" spans="1:9" ht="12.75" customHeight="1" x14ac:dyDescent="0.3">
      <c r="A3223" s="3"/>
      <c r="B3223" s="3"/>
      <c r="C3223" s="1"/>
      <c r="D3223" s="1"/>
      <c r="E3223" s="1"/>
      <c r="F3223" s="3">
        <v>3218</v>
      </c>
      <c r="G3223" s="7"/>
      <c r="H3223" s="7">
        <f t="shared" si="50"/>
        <v>3.4724375565618002E-234</v>
      </c>
      <c r="I3223" s="7"/>
    </row>
    <row r="3224" spans="1:9" ht="12.75" customHeight="1" x14ac:dyDescent="0.3">
      <c r="A3224" s="3"/>
      <c r="B3224" s="3"/>
      <c r="C3224" s="1"/>
      <c r="D3224" s="1"/>
      <c r="E3224" s="1"/>
      <c r="F3224" s="3">
        <v>3219</v>
      </c>
      <c r="G3224" s="7"/>
      <c r="H3224" s="7">
        <f t="shared" si="50"/>
        <v>3.4724375565618002E-234</v>
      </c>
      <c r="I3224" s="7"/>
    </row>
    <row r="3225" spans="1:9" ht="12.75" customHeight="1" x14ac:dyDescent="0.3">
      <c r="A3225" s="3"/>
      <c r="B3225" s="3"/>
      <c r="C3225" s="1"/>
      <c r="D3225" s="1"/>
      <c r="E3225" s="1"/>
      <c r="F3225" s="3">
        <v>3220</v>
      </c>
      <c r="G3225" s="7"/>
      <c r="H3225" s="7">
        <f t="shared" si="50"/>
        <v>3.4724375565618002E-234</v>
      </c>
      <c r="I3225" s="7"/>
    </row>
    <row r="3226" spans="1:9" ht="12.75" customHeight="1" x14ac:dyDescent="0.3">
      <c r="A3226" s="3"/>
      <c r="B3226" s="3"/>
      <c r="C3226" s="1"/>
      <c r="D3226" s="1"/>
      <c r="E3226" s="1"/>
      <c r="F3226" s="3">
        <v>3221</v>
      </c>
      <c r="G3226" s="7"/>
      <c r="H3226" s="7">
        <f t="shared" si="50"/>
        <v>3.4724375565618002E-234</v>
      </c>
      <c r="I3226" s="7"/>
    </row>
    <row r="3227" spans="1:9" ht="12.75" customHeight="1" x14ac:dyDescent="0.3">
      <c r="A3227" s="3"/>
      <c r="B3227" s="3"/>
      <c r="C3227" s="1"/>
      <c r="D3227" s="1"/>
      <c r="E3227" s="1"/>
      <c r="F3227" s="3">
        <v>3222</v>
      </c>
      <c r="G3227" s="7"/>
      <c r="H3227" s="7">
        <f t="shared" si="50"/>
        <v>3.4724375565618002E-234</v>
      </c>
      <c r="I3227" s="7"/>
    </row>
    <row r="3228" spans="1:9" ht="12.75" customHeight="1" x14ac:dyDescent="0.3">
      <c r="A3228" s="3"/>
      <c r="B3228" s="3"/>
      <c r="C3228" s="1"/>
      <c r="D3228" s="1"/>
      <c r="E3228" s="1"/>
      <c r="F3228" s="3">
        <v>3223</v>
      </c>
      <c r="G3228" s="7"/>
      <c r="H3228" s="7">
        <f t="shared" si="50"/>
        <v>3.4724375565618002E-234</v>
      </c>
      <c r="I3228" s="7"/>
    </row>
    <row r="3229" spans="1:9" ht="12.75" customHeight="1" x14ac:dyDescent="0.3">
      <c r="A3229" s="3"/>
      <c r="B3229" s="3"/>
      <c r="C3229" s="1"/>
      <c r="D3229" s="1"/>
      <c r="E3229" s="1"/>
      <c r="F3229" s="3">
        <v>3224</v>
      </c>
      <c r="G3229" s="7"/>
      <c r="H3229" s="7">
        <f t="shared" si="50"/>
        <v>3.4724375565618002E-234</v>
      </c>
      <c r="I3229" s="7"/>
    </row>
    <row r="3230" spans="1:9" ht="12.75" customHeight="1" x14ac:dyDescent="0.3">
      <c r="A3230" s="3"/>
      <c r="B3230" s="3"/>
      <c r="C3230" s="1"/>
      <c r="D3230" s="1"/>
      <c r="E3230" s="1"/>
      <c r="F3230" s="3">
        <v>3225</v>
      </c>
      <c r="G3230" s="7"/>
      <c r="H3230" s="7">
        <f t="shared" si="50"/>
        <v>3.4724375565618002E-234</v>
      </c>
      <c r="I3230" s="7"/>
    </row>
    <row r="3231" spans="1:9" ht="12.75" customHeight="1" x14ac:dyDescent="0.3">
      <c r="A3231" s="3"/>
      <c r="B3231" s="3"/>
      <c r="C3231" s="1"/>
      <c r="D3231" s="1"/>
      <c r="E3231" s="1"/>
      <c r="F3231" s="3">
        <v>3226</v>
      </c>
      <c r="G3231" s="7"/>
      <c r="H3231" s="7">
        <f t="shared" si="50"/>
        <v>3.4724375565618002E-234</v>
      </c>
      <c r="I3231" s="7"/>
    </row>
    <row r="3232" spans="1:9" ht="12.75" customHeight="1" x14ac:dyDescent="0.3">
      <c r="A3232" s="3"/>
      <c r="B3232" s="3"/>
      <c r="C3232" s="1"/>
      <c r="D3232" s="1"/>
      <c r="E3232" s="1"/>
      <c r="F3232" s="3">
        <v>3227</v>
      </c>
      <c r="G3232" s="7"/>
      <c r="H3232" s="7">
        <f t="shared" si="50"/>
        <v>3.4724375565618002E-234</v>
      </c>
      <c r="I3232" s="7"/>
    </row>
    <row r="3233" spans="1:9" ht="12.75" customHeight="1" x14ac:dyDescent="0.3">
      <c r="A3233" s="3"/>
      <c r="B3233" s="3"/>
      <c r="C3233" s="1"/>
      <c r="D3233" s="1"/>
      <c r="E3233" s="1"/>
      <c r="F3233" s="3">
        <v>3228</v>
      </c>
      <c r="G3233" s="7"/>
      <c r="H3233" s="7">
        <f t="shared" si="50"/>
        <v>3.4724375565618002E-234</v>
      </c>
      <c r="I3233" s="7"/>
    </row>
    <row r="3234" spans="1:9" ht="12.75" customHeight="1" x14ac:dyDescent="0.3">
      <c r="A3234" s="3"/>
      <c r="B3234" s="3"/>
      <c r="C3234" s="1"/>
      <c r="D3234" s="1"/>
      <c r="E3234" s="1"/>
      <c r="F3234" s="3">
        <v>3229</v>
      </c>
      <c r="G3234" s="7"/>
      <c r="H3234" s="7">
        <f t="shared" si="50"/>
        <v>3.4724375565618002E-234</v>
      </c>
      <c r="I3234" s="7"/>
    </row>
    <row r="3235" spans="1:9" ht="12.75" customHeight="1" x14ac:dyDescent="0.3">
      <c r="A3235" s="3"/>
      <c r="B3235" s="3"/>
      <c r="C3235" s="1"/>
      <c r="D3235" s="1"/>
      <c r="E3235" s="1"/>
      <c r="F3235" s="3">
        <v>3230</v>
      </c>
      <c r="G3235" s="7"/>
      <c r="H3235" s="7">
        <f t="shared" si="50"/>
        <v>3.4724375565618002E-234</v>
      </c>
      <c r="I3235" s="7"/>
    </row>
    <row r="3236" spans="1:9" ht="12.75" customHeight="1" x14ac:dyDescent="0.3">
      <c r="A3236" s="3"/>
      <c r="B3236" s="3"/>
      <c r="C3236" s="1"/>
      <c r="D3236" s="1"/>
      <c r="E3236" s="1"/>
      <c r="F3236" s="3">
        <v>3231</v>
      </c>
      <c r="G3236" s="7"/>
      <c r="H3236" s="7">
        <f t="shared" si="50"/>
        <v>3.4724375565618002E-234</v>
      </c>
      <c r="I3236" s="7"/>
    </row>
    <row r="3237" spans="1:9" ht="12.75" customHeight="1" x14ac:dyDescent="0.3">
      <c r="A3237" s="3"/>
      <c r="B3237" s="3"/>
      <c r="C3237" s="1"/>
      <c r="D3237" s="1"/>
      <c r="E3237" s="1"/>
      <c r="F3237" s="3">
        <v>3232</v>
      </c>
      <c r="G3237" s="7"/>
      <c r="H3237" s="7">
        <f t="shared" si="50"/>
        <v>3.4724375565618002E-234</v>
      </c>
      <c r="I3237" s="7"/>
    </row>
    <row r="3238" spans="1:9" ht="12.75" customHeight="1" x14ac:dyDescent="0.3">
      <c r="A3238" s="3"/>
      <c r="B3238" s="3"/>
      <c r="C3238" s="1"/>
      <c r="D3238" s="1"/>
      <c r="E3238" s="1"/>
      <c r="F3238" s="3">
        <v>3233</v>
      </c>
      <c r="G3238" s="7"/>
      <c r="H3238" s="7">
        <f t="shared" si="50"/>
        <v>3.4724375565618002E-234</v>
      </c>
      <c r="I3238" s="7"/>
    </row>
    <row r="3239" spans="1:9" ht="12.75" customHeight="1" x14ac:dyDescent="0.3">
      <c r="A3239" s="3"/>
      <c r="B3239" s="3"/>
      <c r="C3239" s="1"/>
      <c r="D3239" s="1"/>
      <c r="E3239" s="1"/>
      <c r="F3239" s="3">
        <v>3234</v>
      </c>
      <c r="G3239" s="7"/>
      <c r="H3239" s="7">
        <f t="shared" si="50"/>
        <v>3.4724375565618002E-234</v>
      </c>
      <c r="I3239" s="7"/>
    </row>
    <row r="3240" spans="1:9" ht="12.75" customHeight="1" x14ac:dyDescent="0.3">
      <c r="A3240" s="3"/>
      <c r="B3240" s="3"/>
      <c r="C3240" s="1"/>
      <c r="D3240" s="1"/>
      <c r="E3240" s="1"/>
      <c r="F3240" s="3">
        <v>3235</v>
      </c>
      <c r="G3240" s="7"/>
      <c r="H3240" s="7">
        <f t="shared" si="50"/>
        <v>3.4724375565618002E-234</v>
      </c>
      <c r="I3240" s="7"/>
    </row>
    <row r="3241" spans="1:9" ht="12.75" customHeight="1" x14ac:dyDescent="0.3">
      <c r="A3241" s="3"/>
      <c r="B3241" s="3"/>
      <c r="C3241" s="1"/>
      <c r="D3241" s="1"/>
      <c r="E3241" s="1"/>
      <c r="F3241" s="3">
        <v>3236</v>
      </c>
      <c r="G3241" s="7"/>
      <c r="H3241" s="7">
        <f t="shared" si="50"/>
        <v>3.4724375565618002E-234</v>
      </c>
      <c r="I3241" s="7"/>
    </row>
    <row r="3242" spans="1:9" ht="12.75" customHeight="1" x14ac:dyDescent="0.3">
      <c r="A3242" s="3"/>
      <c r="B3242" s="3"/>
      <c r="C3242" s="1"/>
      <c r="D3242" s="1"/>
      <c r="E3242" s="1"/>
      <c r="F3242" s="3">
        <v>3237</v>
      </c>
      <c r="G3242" s="7"/>
      <c r="H3242" s="7">
        <f t="shared" si="50"/>
        <v>3.4724375565618002E-234</v>
      </c>
      <c r="I3242" s="7"/>
    </row>
    <row r="3243" spans="1:9" ht="12.75" customHeight="1" x14ac:dyDescent="0.3">
      <c r="A3243" s="3"/>
      <c r="B3243" s="3"/>
      <c r="C3243" s="1"/>
      <c r="D3243" s="1"/>
      <c r="E3243" s="1"/>
      <c r="F3243" s="3">
        <v>3238</v>
      </c>
      <c r="G3243" s="7"/>
      <c r="H3243" s="7">
        <f t="shared" si="50"/>
        <v>3.4724375565618002E-234</v>
      </c>
      <c r="I3243" s="7"/>
    </row>
    <row r="3244" spans="1:9" ht="12.75" customHeight="1" x14ac:dyDescent="0.3">
      <c r="A3244" s="3"/>
      <c r="B3244" s="3"/>
      <c r="C3244" s="1"/>
      <c r="D3244" s="1"/>
      <c r="E3244" s="1"/>
      <c r="F3244" s="3">
        <v>3239</v>
      </c>
      <c r="G3244" s="7"/>
      <c r="H3244" s="7">
        <f t="shared" si="50"/>
        <v>3.4724375565618002E-234</v>
      </c>
      <c r="I3244" s="7"/>
    </row>
    <row r="3245" spans="1:9" ht="12.75" customHeight="1" x14ac:dyDescent="0.3">
      <c r="A3245" s="3"/>
      <c r="B3245" s="3"/>
      <c r="C3245" s="1"/>
      <c r="D3245" s="1"/>
      <c r="E3245" s="1"/>
      <c r="F3245" s="3">
        <v>3240</v>
      </c>
      <c r="G3245" s="7"/>
      <c r="H3245" s="7">
        <f t="shared" si="50"/>
        <v>3.4724375565618002E-234</v>
      </c>
      <c r="I3245" s="7"/>
    </row>
    <row r="3246" spans="1:9" ht="12.75" customHeight="1" x14ac:dyDescent="0.3">
      <c r="A3246" s="3"/>
      <c r="B3246" s="3"/>
      <c r="C3246" s="1"/>
      <c r="D3246" s="1"/>
      <c r="E3246" s="1"/>
      <c r="F3246" s="3">
        <v>3241</v>
      </c>
      <c r="G3246" s="7"/>
      <c r="H3246" s="7">
        <f t="shared" si="50"/>
        <v>3.4724375565618002E-234</v>
      </c>
      <c r="I3246" s="7"/>
    </row>
    <row r="3247" spans="1:9" ht="12.75" customHeight="1" x14ac:dyDescent="0.3">
      <c r="A3247" s="3"/>
      <c r="B3247" s="3"/>
      <c r="C3247" s="1"/>
      <c r="D3247" s="1"/>
      <c r="E3247" s="1"/>
      <c r="F3247" s="3">
        <v>3242</v>
      </c>
      <c r="G3247" s="7"/>
      <c r="H3247" s="7">
        <f t="shared" si="50"/>
        <v>3.4724375565618002E-234</v>
      </c>
      <c r="I3247" s="7"/>
    </row>
    <row r="3248" spans="1:9" ht="12.75" customHeight="1" x14ac:dyDescent="0.3">
      <c r="A3248" s="3"/>
      <c r="B3248" s="3"/>
      <c r="C3248" s="1"/>
      <c r="D3248" s="1"/>
      <c r="E3248" s="1"/>
      <c r="F3248" s="3">
        <v>3243</v>
      </c>
      <c r="G3248" s="7"/>
      <c r="H3248" s="7">
        <f t="shared" si="50"/>
        <v>3.4724375565618002E-234</v>
      </c>
      <c r="I3248" s="7"/>
    </row>
    <row r="3249" spans="1:9" ht="12.75" customHeight="1" x14ac:dyDescent="0.3">
      <c r="A3249" s="3"/>
      <c r="B3249" s="3"/>
      <c r="C3249" s="1"/>
      <c r="D3249" s="1"/>
      <c r="E3249" s="1"/>
      <c r="F3249" s="3">
        <v>3244</v>
      </c>
      <c r="G3249" s="7"/>
      <c r="H3249" s="7">
        <f t="shared" si="50"/>
        <v>3.4724375565618002E-234</v>
      </c>
      <c r="I3249" s="7"/>
    </row>
    <row r="3250" spans="1:9" ht="12.75" customHeight="1" x14ac:dyDescent="0.3">
      <c r="A3250" s="3"/>
      <c r="B3250" s="3"/>
      <c r="C3250" s="1"/>
      <c r="D3250" s="1"/>
      <c r="E3250" s="1"/>
      <c r="F3250" s="3">
        <v>3245</v>
      </c>
      <c r="G3250" s="7"/>
      <c r="H3250" s="7">
        <f t="shared" si="50"/>
        <v>3.4724375565618002E-234</v>
      </c>
      <c r="I3250" s="7"/>
    </row>
    <row r="3251" spans="1:9" ht="12.75" customHeight="1" x14ac:dyDescent="0.3">
      <c r="A3251" s="3"/>
      <c r="B3251" s="3"/>
      <c r="C3251" s="1"/>
      <c r="D3251" s="1"/>
      <c r="E3251" s="1"/>
      <c r="F3251" s="3">
        <v>3246</v>
      </c>
      <c r="G3251" s="7"/>
      <c r="H3251" s="7">
        <f t="shared" si="50"/>
        <v>3.4724375565618002E-234</v>
      </c>
      <c r="I3251" s="7"/>
    </row>
    <row r="3252" spans="1:9" ht="12.75" customHeight="1" x14ac:dyDescent="0.3">
      <c r="A3252" s="3"/>
      <c r="B3252" s="3"/>
      <c r="C3252" s="1"/>
      <c r="D3252" s="1"/>
      <c r="E3252" s="1"/>
      <c r="F3252" s="3">
        <v>3247</v>
      </c>
      <c r="G3252" s="7"/>
      <c r="H3252" s="7">
        <f t="shared" si="50"/>
        <v>3.4724375565618002E-234</v>
      </c>
      <c r="I3252" s="7"/>
    </row>
    <row r="3253" spans="1:9" ht="12.75" customHeight="1" x14ac:dyDescent="0.3">
      <c r="A3253" s="3"/>
      <c r="B3253" s="3"/>
      <c r="C3253" s="1"/>
      <c r="D3253" s="1"/>
      <c r="E3253" s="1"/>
      <c r="F3253" s="3">
        <v>3248</v>
      </c>
      <c r="G3253" s="7"/>
      <c r="H3253" s="7">
        <f t="shared" si="50"/>
        <v>3.4724375565618002E-234</v>
      </c>
      <c r="I3253" s="7"/>
    </row>
    <row r="3254" spans="1:9" ht="12.75" customHeight="1" x14ac:dyDescent="0.3">
      <c r="A3254" s="3"/>
      <c r="B3254" s="3"/>
      <c r="C3254" s="1"/>
      <c r="D3254" s="1"/>
      <c r="E3254" s="1"/>
      <c r="F3254" s="3">
        <v>3249</v>
      </c>
      <c r="G3254" s="7"/>
      <c r="H3254" s="7">
        <f t="shared" si="50"/>
        <v>3.4724375565618002E-234</v>
      </c>
      <c r="I3254" s="7"/>
    </row>
    <row r="3255" spans="1:9" ht="12.75" customHeight="1" x14ac:dyDescent="0.3">
      <c r="A3255" s="3"/>
      <c r="B3255" s="3"/>
      <c r="C3255" s="1"/>
      <c r="D3255" s="1"/>
      <c r="E3255" s="1"/>
      <c r="F3255" s="3">
        <v>3250</v>
      </c>
      <c r="G3255" s="7"/>
      <c r="H3255" s="7">
        <f t="shared" si="50"/>
        <v>3.4724375565618002E-234</v>
      </c>
      <c r="I3255" s="7"/>
    </row>
    <row r="3256" spans="1:9" ht="12.75" customHeight="1" x14ac:dyDescent="0.3">
      <c r="A3256" s="3"/>
      <c r="B3256" s="3"/>
      <c r="C3256" s="1"/>
      <c r="D3256" s="1"/>
      <c r="E3256" s="1"/>
      <c r="F3256" s="3">
        <v>3251</v>
      </c>
      <c r="G3256" s="7"/>
      <c r="H3256" s="7">
        <f t="shared" si="50"/>
        <v>3.4724375565618002E-234</v>
      </c>
      <c r="I3256" s="7"/>
    </row>
    <row r="3257" spans="1:9" ht="12.75" customHeight="1" x14ac:dyDescent="0.3">
      <c r="A3257" s="3"/>
      <c r="B3257" s="3"/>
      <c r="C3257" s="1"/>
      <c r="D3257" s="1"/>
      <c r="E3257" s="1"/>
      <c r="F3257" s="3">
        <v>3252</v>
      </c>
      <c r="G3257" s="7"/>
      <c r="H3257" s="7">
        <f t="shared" si="50"/>
        <v>3.4724375565618002E-234</v>
      </c>
      <c r="I3257" s="7"/>
    </row>
    <row r="3258" spans="1:9" ht="12.75" customHeight="1" x14ac:dyDescent="0.3">
      <c r="A3258" s="3"/>
      <c r="B3258" s="3"/>
      <c r="C3258" s="1"/>
      <c r="D3258" s="1"/>
      <c r="E3258" s="1"/>
      <c r="F3258" s="3">
        <v>3253</v>
      </c>
      <c r="G3258" s="7"/>
      <c r="H3258" s="7">
        <f t="shared" si="50"/>
        <v>3.4724375565618002E-234</v>
      </c>
      <c r="I3258" s="7"/>
    </row>
    <row r="3259" spans="1:9" ht="12.75" customHeight="1" x14ac:dyDescent="0.3">
      <c r="A3259" s="3"/>
      <c r="B3259" s="3"/>
      <c r="C3259" s="1"/>
      <c r="D3259" s="1"/>
      <c r="E3259" s="1"/>
      <c r="F3259" s="3">
        <v>3254</v>
      </c>
      <c r="G3259" s="7"/>
      <c r="H3259" s="7">
        <f t="shared" si="50"/>
        <v>3.4724375565618002E-234</v>
      </c>
      <c r="I3259" s="7"/>
    </row>
    <row r="3260" spans="1:9" ht="12.75" customHeight="1" x14ac:dyDescent="0.3">
      <c r="A3260" s="3"/>
      <c r="B3260" s="3"/>
      <c r="C3260" s="1"/>
      <c r="D3260" s="1"/>
      <c r="E3260" s="1"/>
      <c r="F3260" s="3">
        <v>3255</v>
      </c>
      <c r="G3260" s="7"/>
      <c r="H3260" s="7">
        <f t="shared" si="50"/>
        <v>3.4724375565618002E-234</v>
      </c>
      <c r="I3260" s="7"/>
    </row>
    <row r="3261" spans="1:9" ht="12.75" customHeight="1" x14ac:dyDescent="0.3">
      <c r="A3261" s="3"/>
      <c r="B3261" s="3"/>
      <c r="C3261" s="1"/>
      <c r="D3261" s="1"/>
      <c r="E3261" s="1"/>
      <c r="F3261" s="3">
        <v>3256</v>
      </c>
      <c r="G3261" s="7"/>
      <c r="H3261" s="7">
        <f t="shared" si="50"/>
        <v>3.4724375565618002E-234</v>
      </c>
      <c r="I3261" s="7"/>
    </row>
    <row r="3262" spans="1:9" ht="12.75" customHeight="1" x14ac:dyDescent="0.3">
      <c r="A3262" s="3"/>
      <c r="B3262" s="3"/>
      <c r="C3262" s="1"/>
      <c r="D3262" s="1"/>
      <c r="E3262" s="1"/>
      <c r="F3262" s="3">
        <v>3257</v>
      </c>
      <c r="G3262" s="7"/>
      <c r="H3262" s="7">
        <f t="shared" si="50"/>
        <v>3.4724375565618002E-234</v>
      </c>
      <c r="I3262" s="7"/>
    </row>
    <row r="3263" spans="1:9" ht="12.75" customHeight="1" x14ac:dyDescent="0.3">
      <c r="A3263" s="3"/>
      <c r="B3263" s="3"/>
      <c r="C3263" s="1"/>
      <c r="D3263" s="1"/>
      <c r="E3263" s="1"/>
      <c r="F3263" s="3">
        <v>3258</v>
      </c>
      <c r="G3263" s="7"/>
      <c r="H3263" s="7">
        <f t="shared" si="50"/>
        <v>3.4724375565618002E-234</v>
      </c>
      <c r="I3263" s="7"/>
    </row>
    <row r="3264" spans="1:9" ht="12.75" customHeight="1" x14ac:dyDescent="0.3">
      <c r="A3264" s="3"/>
      <c r="B3264" s="3"/>
      <c r="C3264" s="1"/>
      <c r="D3264" s="1"/>
      <c r="E3264" s="1"/>
      <c r="F3264" s="3">
        <v>3259</v>
      </c>
      <c r="G3264" s="7"/>
      <c r="H3264" s="7">
        <f t="shared" si="50"/>
        <v>3.4724375565618002E-234</v>
      </c>
      <c r="I3264" s="7"/>
    </row>
    <row r="3265" spans="1:9" ht="12.75" customHeight="1" x14ac:dyDescent="0.3">
      <c r="A3265" s="3"/>
      <c r="B3265" s="3"/>
      <c r="C3265" s="1"/>
      <c r="D3265" s="1"/>
      <c r="E3265" s="1"/>
      <c r="F3265" s="3">
        <v>3260</v>
      </c>
      <c r="G3265" s="7"/>
      <c r="H3265" s="7">
        <f t="shared" si="50"/>
        <v>3.4724375565618002E-234</v>
      </c>
      <c r="I3265" s="7"/>
    </row>
    <row r="3266" spans="1:9" ht="12.75" customHeight="1" x14ac:dyDescent="0.3">
      <c r="A3266" s="3"/>
      <c r="B3266" s="3"/>
      <c r="C3266" s="1"/>
      <c r="D3266" s="1"/>
      <c r="E3266" s="1"/>
      <c r="F3266" s="3">
        <v>3261</v>
      </c>
      <c r="G3266" s="7"/>
      <c r="H3266" s="7">
        <f t="shared" si="50"/>
        <v>3.4724375565618002E-234</v>
      </c>
      <c r="I3266" s="7"/>
    </row>
    <row r="3267" spans="1:9" ht="12.75" customHeight="1" x14ac:dyDescent="0.3">
      <c r="A3267" s="3"/>
      <c r="B3267" s="3"/>
      <c r="C3267" s="1"/>
      <c r="D3267" s="1"/>
      <c r="E3267" s="1"/>
      <c r="F3267" s="3">
        <v>3262</v>
      </c>
      <c r="G3267" s="7"/>
      <c r="H3267" s="7">
        <f t="shared" si="50"/>
        <v>3.4724375565618002E-234</v>
      </c>
      <c r="I3267" s="7"/>
    </row>
    <row r="3268" spans="1:9" ht="12.75" customHeight="1" x14ac:dyDescent="0.3">
      <c r="A3268" s="3"/>
      <c r="B3268" s="3"/>
      <c r="C3268" s="1"/>
      <c r="D3268" s="1"/>
      <c r="E3268" s="1"/>
      <c r="F3268" s="3">
        <v>3263</v>
      </c>
      <c r="G3268" s="7"/>
      <c r="H3268" s="7">
        <f t="shared" si="50"/>
        <v>3.4724375565618002E-234</v>
      </c>
      <c r="I3268" s="7"/>
    </row>
    <row r="3269" spans="1:9" ht="12.75" customHeight="1" x14ac:dyDescent="0.3">
      <c r="A3269" s="3"/>
      <c r="B3269" s="3"/>
      <c r="C3269" s="1"/>
      <c r="D3269" s="1"/>
      <c r="E3269" s="1"/>
      <c r="F3269" s="3">
        <v>3264</v>
      </c>
      <c r="G3269" s="7"/>
      <c r="H3269" s="7">
        <f t="shared" si="50"/>
        <v>3.4724375565618002E-234</v>
      </c>
      <c r="I3269" s="7"/>
    </row>
    <row r="3270" spans="1:9" ht="12.75" customHeight="1" x14ac:dyDescent="0.3">
      <c r="A3270" s="3"/>
      <c r="B3270" s="3"/>
      <c r="C3270" s="1"/>
      <c r="D3270" s="1"/>
      <c r="E3270" s="1"/>
      <c r="F3270" s="3">
        <v>3265</v>
      </c>
      <c r="G3270" s="7"/>
      <c r="H3270" s="7">
        <f t="shared" si="50"/>
        <v>3.4724375565618002E-234</v>
      </c>
      <c r="I3270" s="7"/>
    </row>
    <row r="3271" spans="1:9" ht="12.75" customHeight="1" x14ac:dyDescent="0.3">
      <c r="A3271" s="3"/>
      <c r="B3271" s="3"/>
      <c r="C3271" s="1"/>
      <c r="D3271" s="1"/>
      <c r="E3271" s="1"/>
      <c r="F3271" s="3">
        <v>3266</v>
      </c>
      <c r="G3271" s="7"/>
      <c r="H3271" s="7">
        <f t="shared" ref="H3271:H3334" si="51">(1/$D$7)*EXP(-((G3271-$D$6)/$D$7)-EXP(-((G3271-$D$6)/$D$7)))</f>
        <v>3.4724375565618002E-234</v>
      </c>
      <c r="I3271" s="7"/>
    </row>
    <row r="3272" spans="1:9" ht="12.75" customHeight="1" x14ac:dyDescent="0.3">
      <c r="A3272" s="3"/>
      <c r="B3272" s="3"/>
      <c r="C3272" s="1"/>
      <c r="D3272" s="1"/>
      <c r="E3272" s="1"/>
      <c r="F3272" s="3">
        <v>3267</v>
      </c>
      <c r="G3272" s="7"/>
      <c r="H3272" s="7">
        <f t="shared" si="51"/>
        <v>3.4724375565618002E-234</v>
      </c>
      <c r="I3272" s="7"/>
    </row>
    <row r="3273" spans="1:9" ht="12.75" customHeight="1" x14ac:dyDescent="0.3">
      <c r="A3273" s="3"/>
      <c r="B3273" s="3"/>
      <c r="C3273" s="1"/>
      <c r="D3273" s="1"/>
      <c r="E3273" s="1"/>
      <c r="F3273" s="3">
        <v>3268</v>
      </c>
      <c r="G3273" s="7"/>
      <c r="H3273" s="7">
        <f t="shared" si="51"/>
        <v>3.4724375565618002E-234</v>
      </c>
      <c r="I3273" s="7"/>
    </row>
    <row r="3274" spans="1:9" ht="12.75" customHeight="1" x14ac:dyDescent="0.3">
      <c r="A3274" s="3"/>
      <c r="B3274" s="3"/>
      <c r="C3274" s="1"/>
      <c r="D3274" s="1"/>
      <c r="E3274" s="1"/>
      <c r="F3274" s="3">
        <v>3269</v>
      </c>
      <c r="G3274" s="7"/>
      <c r="H3274" s="7">
        <f t="shared" si="51"/>
        <v>3.4724375565618002E-234</v>
      </c>
      <c r="I3274" s="7"/>
    </row>
    <row r="3275" spans="1:9" ht="12.75" customHeight="1" x14ac:dyDescent="0.3">
      <c r="A3275" s="3"/>
      <c r="B3275" s="3"/>
      <c r="C3275" s="1"/>
      <c r="D3275" s="1"/>
      <c r="E3275" s="1"/>
      <c r="F3275" s="3">
        <v>3270</v>
      </c>
      <c r="G3275" s="7"/>
      <c r="H3275" s="7">
        <f t="shared" si="51"/>
        <v>3.4724375565618002E-234</v>
      </c>
      <c r="I3275" s="7"/>
    </row>
    <row r="3276" spans="1:9" ht="12.75" customHeight="1" x14ac:dyDescent="0.3">
      <c r="A3276" s="3"/>
      <c r="B3276" s="3"/>
      <c r="C3276" s="1"/>
      <c r="D3276" s="1"/>
      <c r="E3276" s="1"/>
      <c r="F3276" s="3">
        <v>3271</v>
      </c>
      <c r="G3276" s="7"/>
      <c r="H3276" s="7">
        <f t="shared" si="51"/>
        <v>3.4724375565618002E-234</v>
      </c>
      <c r="I3276" s="7"/>
    </row>
    <row r="3277" spans="1:9" ht="12.75" customHeight="1" x14ac:dyDescent="0.3">
      <c r="A3277" s="3"/>
      <c r="B3277" s="3"/>
      <c r="C3277" s="1"/>
      <c r="D3277" s="1"/>
      <c r="E3277" s="1"/>
      <c r="F3277" s="3">
        <v>3272</v>
      </c>
      <c r="G3277" s="7"/>
      <c r="H3277" s="7">
        <f t="shared" si="51"/>
        <v>3.4724375565618002E-234</v>
      </c>
      <c r="I3277" s="7"/>
    </row>
    <row r="3278" spans="1:9" ht="12.75" customHeight="1" x14ac:dyDescent="0.3">
      <c r="A3278" s="3"/>
      <c r="B3278" s="3"/>
      <c r="C3278" s="1"/>
      <c r="D3278" s="1"/>
      <c r="E3278" s="1"/>
      <c r="F3278" s="3">
        <v>3273</v>
      </c>
      <c r="G3278" s="7"/>
      <c r="H3278" s="7">
        <f t="shared" si="51"/>
        <v>3.4724375565618002E-234</v>
      </c>
      <c r="I3278" s="7"/>
    </row>
    <row r="3279" spans="1:9" ht="12.75" customHeight="1" x14ac:dyDescent="0.3">
      <c r="A3279" s="3"/>
      <c r="B3279" s="3"/>
      <c r="C3279" s="1"/>
      <c r="D3279" s="1"/>
      <c r="E3279" s="1"/>
      <c r="F3279" s="3">
        <v>3274</v>
      </c>
      <c r="G3279" s="7"/>
      <c r="H3279" s="7">
        <f t="shared" si="51"/>
        <v>3.4724375565618002E-234</v>
      </c>
      <c r="I3279" s="7"/>
    </row>
    <row r="3280" spans="1:9" ht="12.75" customHeight="1" x14ac:dyDescent="0.3">
      <c r="A3280" s="3"/>
      <c r="B3280" s="3"/>
      <c r="C3280" s="1"/>
      <c r="D3280" s="1"/>
      <c r="E3280" s="1"/>
      <c r="F3280" s="3">
        <v>3275</v>
      </c>
      <c r="G3280" s="7"/>
      <c r="H3280" s="7">
        <f t="shared" si="51"/>
        <v>3.4724375565618002E-234</v>
      </c>
      <c r="I3280" s="7"/>
    </row>
    <row r="3281" spans="1:9" ht="12.75" customHeight="1" x14ac:dyDescent="0.3">
      <c r="A3281" s="3"/>
      <c r="B3281" s="3"/>
      <c r="C3281" s="1"/>
      <c r="D3281" s="1"/>
      <c r="E3281" s="1"/>
      <c r="F3281" s="3">
        <v>3276</v>
      </c>
      <c r="G3281" s="7"/>
      <c r="H3281" s="7">
        <f t="shared" si="51"/>
        <v>3.4724375565618002E-234</v>
      </c>
      <c r="I3281" s="7"/>
    </row>
    <row r="3282" spans="1:9" ht="12.75" customHeight="1" x14ac:dyDescent="0.3">
      <c r="A3282" s="3"/>
      <c r="B3282" s="3"/>
      <c r="C3282" s="1"/>
      <c r="D3282" s="1"/>
      <c r="E3282" s="1"/>
      <c r="F3282" s="3">
        <v>3277</v>
      </c>
      <c r="G3282" s="7"/>
      <c r="H3282" s="7">
        <f t="shared" si="51"/>
        <v>3.4724375565618002E-234</v>
      </c>
      <c r="I3282" s="7"/>
    </row>
    <row r="3283" spans="1:9" ht="12.75" customHeight="1" x14ac:dyDescent="0.3">
      <c r="A3283" s="3"/>
      <c r="B3283" s="3"/>
      <c r="C3283" s="1"/>
      <c r="D3283" s="1"/>
      <c r="E3283" s="1"/>
      <c r="F3283" s="3">
        <v>3278</v>
      </c>
      <c r="G3283" s="7"/>
      <c r="H3283" s="7">
        <f t="shared" si="51"/>
        <v>3.4724375565618002E-234</v>
      </c>
      <c r="I3283" s="7"/>
    </row>
    <row r="3284" spans="1:9" ht="12.75" customHeight="1" x14ac:dyDescent="0.3">
      <c r="A3284" s="3"/>
      <c r="B3284" s="3"/>
      <c r="C3284" s="1"/>
      <c r="D3284" s="1"/>
      <c r="E3284" s="1"/>
      <c r="F3284" s="3">
        <v>3279</v>
      </c>
      <c r="G3284" s="7"/>
      <c r="H3284" s="7">
        <f t="shared" si="51"/>
        <v>3.4724375565618002E-234</v>
      </c>
      <c r="I3284" s="7"/>
    </row>
    <row r="3285" spans="1:9" ht="12.75" customHeight="1" x14ac:dyDescent="0.3">
      <c r="A3285" s="3"/>
      <c r="B3285" s="3"/>
      <c r="C3285" s="1"/>
      <c r="D3285" s="1"/>
      <c r="E3285" s="1"/>
      <c r="F3285" s="3">
        <v>3280</v>
      </c>
      <c r="G3285" s="7"/>
      <c r="H3285" s="7">
        <f t="shared" si="51"/>
        <v>3.4724375565618002E-234</v>
      </c>
      <c r="I3285" s="7"/>
    </row>
    <row r="3286" spans="1:9" ht="12.75" customHeight="1" x14ac:dyDescent="0.3">
      <c r="A3286" s="3"/>
      <c r="B3286" s="3"/>
      <c r="C3286" s="1"/>
      <c r="D3286" s="1"/>
      <c r="E3286" s="1"/>
      <c r="F3286" s="3">
        <v>3281</v>
      </c>
      <c r="G3286" s="7"/>
      <c r="H3286" s="7">
        <f t="shared" si="51"/>
        <v>3.4724375565618002E-234</v>
      </c>
      <c r="I3286" s="7"/>
    </row>
    <row r="3287" spans="1:9" ht="12.75" customHeight="1" x14ac:dyDescent="0.3">
      <c r="A3287" s="3"/>
      <c r="B3287" s="3"/>
      <c r="C3287" s="1"/>
      <c r="D3287" s="1"/>
      <c r="E3287" s="1"/>
      <c r="F3287" s="3">
        <v>3282</v>
      </c>
      <c r="G3287" s="7"/>
      <c r="H3287" s="7">
        <f t="shared" si="51"/>
        <v>3.4724375565618002E-234</v>
      </c>
      <c r="I3287" s="7"/>
    </row>
    <row r="3288" spans="1:9" ht="12.75" customHeight="1" x14ac:dyDescent="0.3">
      <c r="A3288" s="3"/>
      <c r="B3288" s="3"/>
      <c r="C3288" s="1"/>
      <c r="D3288" s="1"/>
      <c r="E3288" s="1"/>
      <c r="F3288" s="3">
        <v>3283</v>
      </c>
      <c r="G3288" s="7"/>
      <c r="H3288" s="7">
        <f t="shared" si="51"/>
        <v>3.4724375565618002E-234</v>
      </c>
      <c r="I3288" s="7"/>
    </row>
    <row r="3289" spans="1:9" ht="12.75" customHeight="1" x14ac:dyDescent="0.3">
      <c r="A3289" s="3"/>
      <c r="B3289" s="3"/>
      <c r="C3289" s="1"/>
      <c r="D3289" s="1"/>
      <c r="E3289" s="1"/>
      <c r="F3289" s="3">
        <v>3284</v>
      </c>
      <c r="G3289" s="7"/>
      <c r="H3289" s="7">
        <f t="shared" si="51"/>
        <v>3.4724375565618002E-234</v>
      </c>
      <c r="I3289" s="7"/>
    </row>
    <row r="3290" spans="1:9" ht="12.75" customHeight="1" x14ac:dyDescent="0.3">
      <c r="A3290" s="3"/>
      <c r="B3290" s="3"/>
      <c r="C3290" s="1"/>
      <c r="D3290" s="1"/>
      <c r="E3290" s="1"/>
      <c r="F3290" s="3">
        <v>3285</v>
      </c>
      <c r="G3290" s="7"/>
      <c r="H3290" s="7">
        <f t="shared" si="51"/>
        <v>3.4724375565618002E-234</v>
      </c>
      <c r="I3290" s="7"/>
    </row>
    <row r="3291" spans="1:9" ht="12.75" customHeight="1" x14ac:dyDescent="0.3">
      <c r="A3291" s="3"/>
      <c r="B3291" s="3"/>
      <c r="C3291" s="1"/>
      <c r="D3291" s="1"/>
      <c r="E3291" s="1"/>
      <c r="F3291" s="3">
        <v>3286</v>
      </c>
      <c r="G3291" s="7"/>
      <c r="H3291" s="7">
        <f t="shared" si="51"/>
        <v>3.4724375565618002E-234</v>
      </c>
      <c r="I3291" s="7"/>
    </row>
    <row r="3292" spans="1:9" ht="12.75" customHeight="1" x14ac:dyDescent="0.3">
      <c r="A3292" s="3"/>
      <c r="B3292" s="3"/>
      <c r="C3292" s="1"/>
      <c r="D3292" s="1"/>
      <c r="E3292" s="1"/>
      <c r="F3292" s="3">
        <v>3287</v>
      </c>
      <c r="G3292" s="7"/>
      <c r="H3292" s="7">
        <f t="shared" si="51"/>
        <v>3.4724375565618002E-234</v>
      </c>
      <c r="I3292" s="7"/>
    </row>
    <row r="3293" spans="1:9" ht="12.75" customHeight="1" x14ac:dyDescent="0.3">
      <c r="A3293" s="3"/>
      <c r="B3293" s="3"/>
      <c r="C3293" s="1"/>
      <c r="D3293" s="1"/>
      <c r="E3293" s="1"/>
      <c r="F3293" s="3">
        <v>3288</v>
      </c>
      <c r="G3293" s="7"/>
      <c r="H3293" s="7">
        <f t="shared" si="51"/>
        <v>3.4724375565618002E-234</v>
      </c>
      <c r="I3293" s="7"/>
    </row>
    <row r="3294" spans="1:9" ht="12.75" customHeight="1" x14ac:dyDescent="0.3">
      <c r="A3294" s="3"/>
      <c r="B3294" s="3"/>
      <c r="C3294" s="1"/>
      <c r="D3294" s="1"/>
      <c r="E3294" s="1"/>
      <c r="F3294" s="3">
        <v>3289</v>
      </c>
      <c r="G3294" s="7"/>
      <c r="H3294" s="7">
        <f t="shared" si="51"/>
        <v>3.4724375565618002E-234</v>
      </c>
      <c r="I3294" s="7"/>
    </row>
    <row r="3295" spans="1:9" ht="12.75" customHeight="1" x14ac:dyDescent="0.3">
      <c r="A3295" s="3"/>
      <c r="B3295" s="3"/>
      <c r="C3295" s="1"/>
      <c r="D3295" s="1"/>
      <c r="E3295" s="1"/>
      <c r="F3295" s="3">
        <v>3290</v>
      </c>
      <c r="G3295" s="7"/>
      <c r="H3295" s="7">
        <f t="shared" si="51"/>
        <v>3.4724375565618002E-234</v>
      </c>
      <c r="I3295" s="7"/>
    </row>
    <row r="3296" spans="1:9" ht="12.75" customHeight="1" x14ac:dyDescent="0.3">
      <c r="A3296" s="3"/>
      <c r="B3296" s="3"/>
      <c r="C3296" s="1"/>
      <c r="D3296" s="1"/>
      <c r="E3296" s="1"/>
      <c r="F3296" s="3">
        <v>3291</v>
      </c>
      <c r="G3296" s="7"/>
      <c r="H3296" s="7">
        <f t="shared" si="51"/>
        <v>3.4724375565618002E-234</v>
      </c>
      <c r="I3296" s="7"/>
    </row>
    <row r="3297" spans="1:9" ht="12.75" customHeight="1" x14ac:dyDescent="0.3">
      <c r="A3297" s="3"/>
      <c r="B3297" s="3"/>
      <c r="C3297" s="1"/>
      <c r="D3297" s="1"/>
      <c r="E3297" s="1"/>
      <c r="F3297" s="3">
        <v>3292</v>
      </c>
      <c r="G3297" s="7"/>
      <c r="H3297" s="7">
        <f t="shared" si="51"/>
        <v>3.4724375565618002E-234</v>
      </c>
      <c r="I3297" s="7"/>
    </row>
    <row r="3298" spans="1:9" ht="12.75" customHeight="1" x14ac:dyDescent="0.3">
      <c r="A3298" s="3"/>
      <c r="B3298" s="3"/>
      <c r="C3298" s="1"/>
      <c r="D3298" s="1"/>
      <c r="E3298" s="1"/>
      <c r="F3298" s="3">
        <v>3293</v>
      </c>
      <c r="G3298" s="7"/>
      <c r="H3298" s="7">
        <f t="shared" si="51"/>
        <v>3.4724375565618002E-234</v>
      </c>
      <c r="I3298" s="7"/>
    </row>
    <row r="3299" spans="1:9" ht="12.75" customHeight="1" x14ac:dyDescent="0.3">
      <c r="A3299" s="3"/>
      <c r="B3299" s="3"/>
      <c r="C3299" s="1"/>
      <c r="D3299" s="1"/>
      <c r="E3299" s="1"/>
      <c r="F3299" s="3">
        <v>3294</v>
      </c>
      <c r="G3299" s="7"/>
      <c r="H3299" s="7">
        <f t="shared" si="51"/>
        <v>3.4724375565618002E-234</v>
      </c>
      <c r="I3299" s="7"/>
    </row>
    <row r="3300" spans="1:9" ht="12.75" customHeight="1" x14ac:dyDescent="0.3">
      <c r="A3300" s="3"/>
      <c r="B3300" s="3"/>
      <c r="C3300" s="1"/>
      <c r="D3300" s="1"/>
      <c r="E3300" s="1"/>
      <c r="F3300" s="3">
        <v>3295</v>
      </c>
      <c r="G3300" s="7"/>
      <c r="H3300" s="7">
        <f t="shared" si="51"/>
        <v>3.4724375565618002E-234</v>
      </c>
      <c r="I3300" s="7"/>
    </row>
    <row r="3301" spans="1:9" ht="12.75" customHeight="1" x14ac:dyDescent="0.3">
      <c r="A3301" s="3"/>
      <c r="B3301" s="3"/>
      <c r="C3301" s="1"/>
      <c r="D3301" s="1"/>
      <c r="E3301" s="1"/>
      <c r="F3301" s="3">
        <v>3296</v>
      </c>
      <c r="G3301" s="7"/>
      <c r="H3301" s="7">
        <f t="shared" si="51"/>
        <v>3.4724375565618002E-234</v>
      </c>
      <c r="I3301" s="7"/>
    </row>
    <row r="3302" spans="1:9" ht="12.75" customHeight="1" x14ac:dyDescent="0.3">
      <c r="A3302" s="3"/>
      <c r="B3302" s="3"/>
      <c r="C3302" s="1"/>
      <c r="D3302" s="1"/>
      <c r="E3302" s="1"/>
      <c r="F3302" s="3">
        <v>3297</v>
      </c>
      <c r="G3302" s="7"/>
      <c r="H3302" s="7">
        <f t="shared" si="51"/>
        <v>3.4724375565618002E-234</v>
      </c>
      <c r="I3302" s="7"/>
    </row>
    <row r="3303" spans="1:9" ht="12.75" customHeight="1" x14ac:dyDescent="0.3">
      <c r="A3303" s="3"/>
      <c r="B3303" s="3"/>
      <c r="C3303" s="1"/>
      <c r="D3303" s="1"/>
      <c r="E3303" s="1"/>
      <c r="F3303" s="3">
        <v>3298</v>
      </c>
      <c r="G3303" s="7"/>
      <c r="H3303" s="7">
        <f t="shared" si="51"/>
        <v>3.4724375565618002E-234</v>
      </c>
      <c r="I3303" s="7"/>
    </row>
    <row r="3304" spans="1:9" ht="12.75" customHeight="1" x14ac:dyDescent="0.3">
      <c r="A3304" s="3"/>
      <c r="B3304" s="3"/>
      <c r="C3304" s="1"/>
      <c r="D3304" s="1"/>
      <c r="E3304" s="1"/>
      <c r="F3304" s="3">
        <v>3299</v>
      </c>
      <c r="G3304" s="7"/>
      <c r="H3304" s="7">
        <f t="shared" si="51"/>
        <v>3.4724375565618002E-234</v>
      </c>
      <c r="I3304" s="7"/>
    </row>
    <row r="3305" spans="1:9" ht="12.75" customHeight="1" x14ac:dyDescent="0.3">
      <c r="A3305" s="3"/>
      <c r="B3305" s="3"/>
      <c r="C3305" s="1"/>
      <c r="D3305" s="1"/>
      <c r="E3305" s="1"/>
      <c r="F3305" s="3">
        <v>3300</v>
      </c>
      <c r="G3305" s="7"/>
      <c r="H3305" s="7">
        <f t="shared" si="51"/>
        <v>3.4724375565618002E-234</v>
      </c>
      <c r="I3305" s="7"/>
    </row>
    <row r="3306" spans="1:9" ht="12.75" customHeight="1" x14ac:dyDescent="0.3">
      <c r="A3306" s="3"/>
      <c r="B3306" s="3"/>
      <c r="C3306" s="1"/>
      <c r="D3306" s="1"/>
      <c r="E3306" s="1"/>
      <c r="F3306" s="3">
        <v>3301</v>
      </c>
      <c r="G3306" s="7"/>
      <c r="H3306" s="7">
        <f t="shared" si="51"/>
        <v>3.4724375565618002E-234</v>
      </c>
      <c r="I3306" s="7"/>
    </row>
    <row r="3307" spans="1:9" ht="12.75" customHeight="1" x14ac:dyDescent="0.3">
      <c r="A3307" s="3"/>
      <c r="B3307" s="3"/>
      <c r="C3307" s="1"/>
      <c r="D3307" s="1"/>
      <c r="E3307" s="1"/>
      <c r="F3307" s="3">
        <v>3302</v>
      </c>
      <c r="G3307" s="7"/>
      <c r="H3307" s="7">
        <f t="shared" si="51"/>
        <v>3.4724375565618002E-234</v>
      </c>
      <c r="I3307" s="7"/>
    </row>
    <row r="3308" spans="1:9" ht="12.75" customHeight="1" x14ac:dyDescent="0.3">
      <c r="A3308" s="3"/>
      <c r="B3308" s="3"/>
      <c r="C3308" s="1"/>
      <c r="D3308" s="1"/>
      <c r="E3308" s="1"/>
      <c r="F3308" s="3">
        <v>3303</v>
      </c>
      <c r="G3308" s="7"/>
      <c r="H3308" s="7">
        <f t="shared" si="51"/>
        <v>3.4724375565618002E-234</v>
      </c>
      <c r="I3308" s="7"/>
    </row>
    <row r="3309" spans="1:9" ht="12.75" customHeight="1" x14ac:dyDescent="0.3">
      <c r="A3309" s="3"/>
      <c r="B3309" s="3"/>
      <c r="C3309" s="1"/>
      <c r="D3309" s="1"/>
      <c r="E3309" s="1"/>
      <c r="F3309" s="3">
        <v>3304</v>
      </c>
      <c r="G3309" s="7"/>
      <c r="H3309" s="7">
        <f t="shared" si="51"/>
        <v>3.4724375565618002E-234</v>
      </c>
      <c r="I3309" s="7"/>
    </row>
    <row r="3310" spans="1:9" ht="12.75" customHeight="1" x14ac:dyDescent="0.3">
      <c r="A3310" s="3"/>
      <c r="B3310" s="3"/>
      <c r="C3310" s="1"/>
      <c r="D3310" s="1"/>
      <c r="E3310" s="1"/>
      <c r="F3310" s="3">
        <v>3305</v>
      </c>
      <c r="G3310" s="7"/>
      <c r="H3310" s="7">
        <f t="shared" si="51"/>
        <v>3.4724375565618002E-234</v>
      </c>
      <c r="I3310" s="7"/>
    </row>
    <row r="3311" spans="1:9" ht="12.75" customHeight="1" x14ac:dyDescent="0.3">
      <c r="A3311" s="3"/>
      <c r="B3311" s="3"/>
      <c r="C3311" s="1"/>
      <c r="D3311" s="1"/>
      <c r="E3311" s="1"/>
      <c r="F3311" s="3">
        <v>3306</v>
      </c>
      <c r="G3311" s="7"/>
      <c r="H3311" s="7">
        <f t="shared" si="51"/>
        <v>3.4724375565618002E-234</v>
      </c>
      <c r="I3311" s="7"/>
    </row>
    <row r="3312" spans="1:9" ht="12.75" customHeight="1" x14ac:dyDescent="0.3">
      <c r="A3312" s="3"/>
      <c r="B3312" s="3"/>
      <c r="C3312" s="1"/>
      <c r="D3312" s="1"/>
      <c r="E3312" s="1"/>
      <c r="F3312" s="3">
        <v>3307</v>
      </c>
      <c r="G3312" s="7"/>
      <c r="H3312" s="7">
        <f t="shared" si="51"/>
        <v>3.4724375565618002E-234</v>
      </c>
      <c r="I3312" s="7"/>
    </row>
    <row r="3313" spans="1:9" ht="12.75" customHeight="1" x14ac:dyDescent="0.3">
      <c r="A3313" s="3"/>
      <c r="B3313" s="3"/>
      <c r="C3313" s="1"/>
      <c r="D3313" s="1"/>
      <c r="E3313" s="1"/>
      <c r="F3313" s="3">
        <v>3308</v>
      </c>
      <c r="G3313" s="7"/>
      <c r="H3313" s="7">
        <f t="shared" si="51"/>
        <v>3.4724375565618002E-234</v>
      </c>
      <c r="I3313" s="7"/>
    </row>
    <row r="3314" spans="1:9" ht="12.75" customHeight="1" x14ac:dyDescent="0.3">
      <c r="A3314" s="3"/>
      <c r="B3314" s="3"/>
      <c r="C3314" s="1"/>
      <c r="D3314" s="1"/>
      <c r="E3314" s="1"/>
      <c r="F3314" s="3">
        <v>3309</v>
      </c>
      <c r="G3314" s="7"/>
      <c r="H3314" s="7">
        <f t="shared" si="51"/>
        <v>3.4724375565618002E-234</v>
      </c>
      <c r="I3314" s="7"/>
    </row>
    <row r="3315" spans="1:9" ht="12.75" customHeight="1" x14ac:dyDescent="0.3">
      <c r="A3315" s="3"/>
      <c r="B3315" s="3"/>
      <c r="C3315" s="1"/>
      <c r="D3315" s="1"/>
      <c r="E3315" s="1"/>
      <c r="F3315" s="3">
        <v>3310</v>
      </c>
      <c r="G3315" s="7"/>
      <c r="H3315" s="7">
        <f t="shared" si="51"/>
        <v>3.4724375565618002E-234</v>
      </c>
      <c r="I3315" s="7"/>
    </row>
    <row r="3316" spans="1:9" ht="12.75" customHeight="1" x14ac:dyDescent="0.3">
      <c r="A3316" s="3"/>
      <c r="B3316" s="3"/>
      <c r="C3316" s="1"/>
      <c r="D3316" s="1"/>
      <c r="E3316" s="1"/>
      <c r="F3316" s="3">
        <v>3311</v>
      </c>
      <c r="G3316" s="7"/>
      <c r="H3316" s="7">
        <f t="shared" si="51"/>
        <v>3.4724375565618002E-234</v>
      </c>
      <c r="I3316" s="7"/>
    </row>
    <row r="3317" spans="1:9" ht="12.75" customHeight="1" x14ac:dyDescent="0.3">
      <c r="A3317" s="3"/>
      <c r="B3317" s="3"/>
      <c r="C3317" s="1"/>
      <c r="D3317" s="1"/>
      <c r="E3317" s="1"/>
      <c r="F3317" s="3">
        <v>3312</v>
      </c>
      <c r="G3317" s="7"/>
      <c r="H3317" s="7">
        <f t="shared" si="51"/>
        <v>3.4724375565618002E-234</v>
      </c>
      <c r="I3317" s="7"/>
    </row>
    <row r="3318" spans="1:9" ht="12.75" customHeight="1" x14ac:dyDescent="0.3">
      <c r="A3318" s="3"/>
      <c r="B3318" s="3"/>
      <c r="C3318" s="1"/>
      <c r="D3318" s="1"/>
      <c r="E3318" s="1"/>
      <c r="F3318" s="3">
        <v>3313</v>
      </c>
      <c r="G3318" s="7"/>
      <c r="H3318" s="7">
        <f t="shared" si="51"/>
        <v>3.4724375565618002E-234</v>
      </c>
      <c r="I3318" s="7"/>
    </row>
    <row r="3319" spans="1:9" ht="12.75" customHeight="1" x14ac:dyDescent="0.3">
      <c r="A3319" s="3"/>
      <c r="B3319" s="3"/>
      <c r="C3319" s="1"/>
      <c r="D3319" s="1"/>
      <c r="E3319" s="1"/>
      <c r="F3319" s="3">
        <v>3314</v>
      </c>
      <c r="G3319" s="7"/>
      <c r="H3319" s="7">
        <f t="shared" si="51"/>
        <v>3.4724375565618002E-234</v>
      </c>
      <c r="I3319" s="7"/>
    </row>
    <row r="3320" spans="1:9" ht="12.75" customHeight="1" x14ac:dyDescent="0.3">
      <c r="A3320" s="3"/>
      <c r="B3320" s="3"/>
      <c r="C3320" s="1"/>
      <c r="D3320" s="1"/>
      <c r="E3320" s="1"/>
      <c r="F3320" s="3">
        <v>3315</v>
      </c>
      <c r="G3320" s="7"/>
      <c r="H3320" s="7">
        <f t="shared" si="51"/>
        <v>3.4724375565618002E-234</v>
      </c>
      <c r="I3320" s="7"/>
    </row>
    <row r="3321" spans="1:9" ht="12.75" customHeight="1" x14ac:dyDescent="0.3">
      <c r="A3321" s="3"/>
      <c r="B3321" s="3"/>
      <c r="C3321" s="1"/>
      <c r="D3321" s="1"/>
      <c r="E3321" s="1"/>
      <c r="F3321" s="3">
        <v>3316</v>
      </c>
      <c r="G3321" s="7"/>
      <c r="H3321" s="7">
        <f t="shared" si="51"/>
        <v>3.4724375565618002E-234</v>
      </c>
      <c r="I3321" s="7"/>
    </row>
    <row r="3322" spans="1:9" ht="12.75" customHeight="1" x14ac:dyDescent="0.3">
      <c r="A3322" s="3"/>
      <c r="B3322" s="3"/>
      <c r="C3322" s="1"/>
      <c r="D3322" s="1"/>
      <c r="E3322" s="1"/>
      <c r="F3322" s="3">
        <v>3317</v>
      </c>
      <c r="G3322" s="7"/>
      <c r="H3322" s="7">
        <f t="shared" si="51"/>
        <v>3.4724375565618002E-234</v>
      </c>
      <c r="I3322" s="7"/>
    </row>
    <row r="3323" spans="1:9" ht="12.75" customHeight="1" x14ac:dyDescent="0.3">
      <c r="A3323" s="3"/>
      <c r="B3323" s="3"/>
      <c r="C3323" s="1"/>
      <c r="D3323" s="1"/>
      <c r="E3323" s="1"/>
      <c r="F3323" s="3">
        <v>3318</v>
      </c>
      <c r="G3323" s="7"/>
      <c r="H3323" s="7">
        <f t="shared" si="51"/>
        <v>3.4724375565618002E-234</v>
      </c>
      <c r="I3323" s="7"/>
    </row>
    <row r="3324" spans="1:9" ht="12.75" customHeight="1" x14ac:dyDescent="0.3">
      <c r="A3324" s="3"/>
      <c r="B3324" s="3"/>
      <c r="C3324" s="1"/>
      <c r="D3324" s="1"/>
      <c r="E3324" s="1"/>
      <c r="F3324" s="3">
        <v>3319</v>
      </c>
      <c r="G3324" s="7"/>
      <c r="H3324" s="7">
        <f t="shared" si="51"/>
        <v>3.4724375565618002E-234</v>
      </c>
      <c r="I3324" s="7"/>
    </row>
    <row r="3325" spans="1:9" ht="12.75" customHeight="1" x14ac:dyDescent="0.3">
      <c r="A3325" s="3"/>
      <c r="B3325" s="3"/>
      <c r="C3325" s="1"/>
      <c r="D3325" s="1"/>
      <c r="E3325" s="1"/>
      <c r="F3325" s="3">
        <v>3320</v>
      </c>
      <c r="G3325" s="7"/>
      <c r="H3325" s="7">
        <f t="shared" si="51"/>
        <v>3.4724375565618002E-234</v>
      </c>
      <c r="I3325" s="7"/>
    </row>
    <row r="3326" spans="1:9" ht="12.75" customHeight="1" x14ac:dyDescent="0.3">
      <c r="A3326" s="3"/>
      <c r="B3326" s="3"/>
      <c r="C3326" s="1"/>
      <c r="D3326" s="1"/>
      <c r="E3326" s="1"/>
      <c r="F3326" s="3">
        <v>3321</v>
      </c>
      <c r="G3326" s="7"/>
      <c r="H3326" s="7">
        <f t="shared" si="51"/>
        <v>3.4724375565618002E-234</v>
      </c>
      <c r="I3326" s="7"/>
    </row>
    <row r="3327" spans="1:9" ht="12.75" customHeight="1" x14ac:dyDescent="0.3">
      <c r="A3327" s="3"/>
      <c r="B3327" s="3"/>
      <c r="C3327" s="1"/>
      <c r="D3327" s="1"/>
      <c r="E3327" s="1"/>
      <c r="F3327" s="3">
        <v>3322</v>
      </c>
      <c r="G3327" s="7"/>
      <c r="H3327" s="7">
        <f t="shared" si="51"/>
        <v>3.4724375565618002E-234</v>
      </c>
      <c r="I3327" s="7"/>
    </row>
    <row r="3328" spans="1:9" ht="12.75" customHeight="1" x14ac:dyDescent="0.3">
      <c r="A3328" s="3"/>
      <c r="B3328" s="3"/>
      <c r="C3328" s="1"/>
      <c r="D3328" s="1"/>
      <c r="E3328" s="1"/>
      <c r="F3328" s="3">
        <v>3323</v>
      </c>
      <c r="G3328" s="7"/>
      <c r="H3328" s="7">
        <f t="shared" si="51"/>
        <v>3.4724375565618002E-234</v>
      </c>
      <c r="I3328" s="7"/>
    </row>
    <row r="3329" spans="1:9" ht="12.75" customHeight="1" x14ac:dyDescent="0.3">
      <c r="A3329" s="3"/>
      <c r="B3329" s="3"/>
      <c r="C3329" s="1"/>
      <c r="D3329" s="1"/>
      <c r="E3329" s="1"/>
      <c r="F3329" s="3">
        <v>3324</v>
      </c>
      <c r="G3329" s="7"/>
      <c r="H3329" s="7">
        <f t="shared" si="51"/>
        <v>3.4724375565618002E-234</v>
      </c>
      <c r="I3329" s="7"/>
    </row>
    <row r="3330" spans="1:9" ht="12.75" customHeight="1" x14ac:dyDescent="0.3">
      <c r="A3330" s="3"/>
      <c r="B3330" s="3"/>
      <c r="C3330" s="1"/>
      <c r="D3330" s="1"/>
      <c r="E3330" s="1"/>
      <c r="F3330" s="3">
        <v>3325</v>
      </c>
      <c r="G3330" s="7"/>
      <c r="H3330" s="7">
        <f t="shared" si="51"/>
        <v>3.4724375565618002E-234</v>
      </c>
      <c r="I3330" s="7"/>
    </row>
    <row r="3331" spans="1:9" ht="12.75" customHeight="1" x14ac:dyDescent="0.3">
      <c r="A3331" s="3"/>
      <c r="B3331" s="3"/>
      <c r="C3331" s="1"/>
      <c r="D3331" s="1"/>
      <c r="E3331" s="1"/>
      <c r="F3331" s="3">
        <v>3326</v>
      </c>
      <c r="G3331" s="7"/>
      <c r="H3331" s="7">
        <f t="shared" si="51"/>
        <v>3.4724375565618002E-234</v>
      </c>
      <c r="I3331" s="7"/>
    </row>
    <row r="3332" spans="1:9" ht="12.75" customHeight="1" x14ac:dyDescent="0.3">
      <c r="A3332" s="3"/>
      <c r="B3332" s="3"/>
      <c r="C3332" s="1"/>
      <c r="D3332" s="1"/>
      <c r="E3332" s="1"/>
      <c r="F3332" s="3">
        <v>3327</v>
      </c>
      <c r="G3332" s="7"/>
      <c r="H3332" s="7">
        <f t="shared" si="51"/>
        <v>3.4724375565618002E-234</v>
      </c>
      <c r="I3332" s="7"/>
    </row>
    <row r="3333" spans="1:9" ht="12.75" customHeight="1" x14ac:dyDescent="0.3">
      <c r="A3333" s="3"/>
      <c r="B3333" s="3"/>
      <c r="C3333" s="1"/>
      <c r="D3333" s="1"/>
      <c r="E3333" s="1"/>
      <c r="F3333" s="3">
        <v>3328</v>
      </c>
      <c r="G3333" s="7"/>
      <c r="H3333" s="7">
        <f t="shared" si="51"/>
        <v>3.4724375565618002E-234</v>
      </c>
      <c r="I3333" s="7"/>
    </row>
    <row r="3334" spans="1:9" ht="12.75" customHeight="1" x14ac:dyDescent="0.3">
      <c r="A3334" s="3"/>
      <c r="B3334" s="3"/>
      <c r="C3334" s="1"/>
      <c r="D3334" s="1"/>
      <c r="E3334" s="1"/>
      <c r="F3334" s="3">
        <v>3329</v>
      </c>
      <c r="G3334" s="7"/>
      <c r="H3334" s="7">
        <f t="shared" si="51"/>
        <v>3.4724375565618002E-234</v>
      </c>
      <c r="I3334" s="7"/>
    </row>
    <row r="3335" spans="1:9" ht="12.75" customHeight="1" x14ac:dyDescent="0.3">
      <c r="A3335" s="3"/>
      <c r="B3335" s="3"/>
      <c r="C3335" s="1"/>
      <c r="D3335" s="1"/>
      <c r="E3335" s="1"/>
      <c r="F3335" s="3">
        <v>3330</v>
      </c>
      <c r="G3335" s="7"/>
      <c r="H3335" s="7">
        <f t="shared" ref="H3335:H3398" si="52">(1/$D$7)*EXP(-((G3335-$D$6)/$D$7)-EXP(-((G3335-$D$6)/$D$7)))</f>
        <v>3.4724375565618002E-234</v>
      </c>
      <c r="I3335" s="7"/>
    </row>
    <row r="3336" spans="1:9" ht="12.75" customHeight="1" x14ac:dyDescent="0.3">
      <c r="A3336" s="3"/>
      <c r="B3336" s="3"/>
      <c r="C3336" s="1"/>
      <c r="D3336" s="1"/>
      <c r="E3336" s="1"/>
      <c r="F3336" s="3">
        <v>3331</v>
      </c>
      <c r="G3336" s="7"/>
      <c r="H3336" s="7">
        <f t="shared" si="52"/>
        <v>3.4724375565618002E-234</v>
      </c>
      <c r="I3336" s="7"/>
    </row>
    <row r="3337" spans="1:9" ht="12.75" customHeight="1" x14ac:dyDescent="0.3">
      <c r="A3337" s="3"/>
      <c r="B3337" s="3"/>
      <c r="C3337" s="1"/>
      <c r="D3337" s="1"/>
      <c r="E3337" s="1"/>
      <c r="F3337" s="3">
        <v>3332</v>
      </c>
      <c r="G3337" s="7"/>
      <c r="H3337" s="7">
        <f t="shared" si="52"/>
        <v>3.4724375565618002E-234</v>
      </c>
      <c r="I3337" s="7"/>
    </row>
    <row r="3338" spans="1:9" ht="12.75" customHeight="1" x14ac:dyDescent="0.3">
      <c r="A3338" s="3"/>
      <c r="B3338" s="3"/>
      <c r="C3338" s="1"/>
      <c r="D3338" s="1"/>
      <c r="E3338" s="1"/>
      <c r="F3338" s="3">
        <v>3333</v>
      </c>
      <c r="G3338" s="7"/>
      <c r="H3338" s="7">
        <f t="shared" si="52"/>
        <v>3.4724375565618002E-234</v>
      </c>
      <c r="I3338" s="7"/>
    </row>
    <row r="3339" spans="1:9" ht="12.75" customHeight="1" x14ac:dyDescent="0.3">
      <c r="A3339" s="3"/>
      <c r="B3339" s="3"/>
      <c r="C3339" s="1"/>
      <c r="D3339" s="1"/>
      <c r="E3339" s="1"/>
      <c r="F3339" s="3">
        <v>3334</v>
      </c>
      <c r="G3339" s="7"/>
      <c r="H3339" s="7">
        <f t="shared" si="52"/>
        <v>3.4724375565618002E-234</v>
      </c>
      <c r="I3339" s="7"/>
    </row>
    <row r="3340" spans="1:9" ht="12.75" customHeight="1" x14ac:dyDescent="0.3">
      <c r="A3340" s="3"/>
      <c r="B3340" s="3"/>
      <c r="C3340" s="1"/>
      <c r="D3340" s="1"/>
      <c r="E3340" s="1"/>
      <c r="F3340" s="3">
        <v>3335</v>
      </c>
      <c r="G3340" s="7"/>
      <c r="H3340" s="7">
        <f t="shared" si="52"/>
        <v>3.4724375565618002E-234</v>
      </c>
      <c r="I3340" s="7"/>
    </row>
    <row r="3341" spans="1:9" ht="12.75" customHeight="1" x14ac:dyDescent="0.3">
      <c r="A3341" s="3"/>
      <c r="B3341" s="3"/>
      <c r="C3341" s="1"/>
      <c r="D3341" s="1"/>
      <c r="E3341" s="1"/>
      <c r="F3341" s="3">
        <v>3336</v>
      </c>
      <c r="G3341" s="7"/>
      <c r="H3341" s="7">
        <f t="shared" si="52"/>
        <v>3.4724375565618002E-234</v>
      </c>
      <c r="I3341" s="7"/>
    </row>
    <row r="3342" spans="1:9" ht="12.75" customHeight="1" x14ac:dyDescent="0.3">
      <c r="A3342" s="3"/>
      <c r="B3342" s="3"/>
      <c r="C3342" s="1"/>
      <c r="D3342" s="1"/>
      <c r="E3342" s="1"/>
      <c r="F3342" s="3">
        <v>3337</v>
      </c>
      <c r="G3342" s="7"/>
      <c r="H3342" s="7">
        <f t="shared" si="52"/>
        <v>3.4724375565618002E-234</v>
      </c>
      <c r="I3342" s="7"/>
    </row>
    <row r="3343" spans="1:9" ht="12.75" customHeight="1" x14ac:dyDescent="0.3">
      <c r="A3343" s="3"/>
      <c r="B3343" s="3"/>
      <c r="C3343" s="1"/>
      <c r="D3343" s="1"/>
      <c r="E3343" s="1"/>
      <c r="F3343" s="3">
        <v>3338</v>
      </c>
      <c r="G3343" s="7"/>
      <c r="H3343" s="7">
        <f t="shared" si="52"/>
        <v>3.4724375565618002E-234</v>
      </c>
      <c r="I3343" s="7"/>
    </row>
    <row r="3344" spans="1:9" ht="12.75" customHeight="1" x14ac:dyDescent="0.3">
      <c r="A3344" s="3"/>
      <c r="B3344" s="3"/>
      <c r="C3344" s="1"/>
      <c r="D3344" s="1"/>
      <c r="E3344" s="1"/>
      <c r="F3344" s="3">
        <v>3339</v>
      </c>
      <c r="G3344" s="7"/>
      <c r="H3344" s="7">
        <f t="shared" si="52"/>
        <v>3.4724375565618002E-234</v>
      </c>
      <c r="I3344" s="7"/>
    </row>
    <row r="3345" spans="1:9" ht="12.75" customHeight="1" x14ac:dyDescent="0.3">
      <c r="A3345" s="3"/>
      <c r="B3345" s="3"/>
      <c r="C3345" s="1"/>
      <c r="D3345" s="1"/>
      <c r="E3345" s="1"/>
      <c r="F3345" s="3">
        <v>3340</v>
      </c>
      <c r="G3345" s="7"/>
      <c r="H3345" s="7">
        <f t="shared" si="52"/>
        <v>3.4724375565618002E-234</v>
      </c>
      <c r="I3345" s="7"/>
    </row>
    <row r="3346" spans="1:9" ht="12.75" customHeight="1" x14ac:dyDescent="0.3">
      <c r="A3346" s="3"/>
      <c r="B3346" s="3"/>
      <c r="C3346" s="1"/>
      <c r="D3346" s="1"/>
      <c r="E3346" s="1"/>
      <c r="F3346" s="3">
        <v>3341</v>
      </c>
      <c r="G3346" s="7"/>
      <c r="H3346" s="7">
        <f t="shared" si="52"/>
        <v>3.4724375565618002E-234</v>
      </c>
      <c r="I3346" s="7"/>
    </row>
    <row r="3347" spans="1:9" ht="12.75" customHeight="1" x14ac:dyDescent="0.3">
      <c r="A3347" s="3"/>
      <c r="B3347" s="3"/>
      <c r="C3347" s="1"/>
      <c r="D3347" s="1"/>
      <c r="E3347" s="1"/>
      <c r="F3347" s="3">
        <v>3342</v>
      </c>
      <c r="G3347" s="7"/>
      <c r="H3347" s="7">
        <f t="shared" si="52"/>
        <v>3.4724375565618002E-234</v>
      </c>
      <c r="I3347" s="7"/>
    </row>
    <row r="3348" spans="1:9" ht="12.75" customHeight="1" x14ac:dyDescent="0.3">
      <c r="A3348" s="3"/>
      <c r="B3348" s="3"/>
      <c r="C3348" s="1"/>
      <c r="D3348" s="1"/>
      <c r="E3348" s="1"/>
      <c r="F3348" s="3">
        <v>3343</v>
      </c>
      <c r="G3348" s="7"/>
      <c r="H3348" s="7">
        <f t="shared" si="52"/>
        <v>3.4724375565618002E-234</v>
      </c>
      <c r="I3348" s="7"/>
    </row>
    <row r="3349" spans="1:9" ht="12.75" customHeight="1" x14ac:dyDescent="0.3">
      <c r="A3349" s="3"/>
      <c r="B3349" s="3"/>
      <c r="C3349" s="1"/>
      <c r="D3349" s="1"/>
      <c r="E3349" s="1"/>
      <c r="F3349" s="3">
        <v>3344</v>
      </c>
      <c r="G3349" s="7"/>
      <c r="H3349" s="7">
        <f t="shared" si="52"/>
        <v>3.4724375565618002E-234</v>
      </c>
      <c r="I3349" s="7"/>
    </row>
    <row r="3350" spans="1:9" ht="12.75" customHeight="1" x14ac:dyDescent="0.3">
      <c r="A3350" s="3"/>
      <c r="B3350" s="3"/>
      <c r="C3350" s="1"/>
      <c r="D3350" s="1"/>
      <c r="E3350" s="1"/>
      <c r="F3350" s="3">
        <v>3345</v>
      </c>
      <c r="G3350" s="7"/>
      <c r="H3350" s="7">
        <f t="shared" si="52"/>
        <v>3.4724375565618002E-234</v>
      </c>
      <c r="I3350" s="7"/>
    </row>
    <row r="3351" spans="1:9" ht="12.75" customHeight="1" x14ac:dyDescent="0.3">
      <c r="A3351" s="3"/>
      <c r="B3351" s="3"/>
      <c r="C3351" s="1"/>
      <c r="D3351" s="1"/>
      <c r="E3351" s="1"/>
      <c r="F3351" s="3">
        <v>3346</v>
      </c>
      <c r="G3351" s="7"/>
      <c r="H3351" s="7">
        <f t="shared" si="52"/>
        <v>3.4724375565618002E-234</v>
      </c>
      <c r="I3351" s="7"/>
    </row>
    <row r="3352" spans="1:9" ht="12.75" customHeight="1" x14ac:dyDescent="0.3">
      <c r="A3352" s="3"/>
      <c r="B3352" s="3"/>
      <c r="C3352" s="1"/>
      <c r="D3352" s="1"/>
      <c r="E3352" s="1"/>
      <c r="F3352" s="3">
        <v>3347</v>
      </c>
      <c r="G3352" s="7"/>
      <c r="H3352" s="7">
        <f t="shared" si="52"/>
        <v>3.4724375565618002E-234</v>
      </c>
      <c r="I3352" s="7"/>
    </row>
    <row r="3353" spans="1:9" ht="12.75" customHeight="1" x14ac:dyDescent="0.3">
      <c r="A3353" s="3"/>
      <c r="B3353" s="3"/>
      <c r="C3353" s="1"/>
      <c r="D3353" s="1"/>
      <c r="E3353" s="1"/>
      <c r="F3353" s="3">
        <v>3348</v>
      </c>
      <c r="G3353" s="7"/>
      <c r="H3353" s="7">
        <f t="shared" si="52"/>
        <v>3.4724375565618002E-234</v>
      </c>
      <c r="I3353" s="7"/>
    </row>
    <row r="3354" spans="1:9" ht="12.75" customHeight="1" x14ac:dyDescent="0.3">
      <c r="A3354" s="3"/>
      <c r="B3354" s="3"/>
      <c r="C3354" s="1"/>
      <c r="D3354" s="1"/>
      <c r="E3354" s="1"/>
      <c r="F3354" s="3">
        <v>3349</v>
      </c>
      <c r="G3354" s="7"/>
      <c r="H3354" s="7">
        <f t="shared" si="52"/>
        <v>3.4724375565618002E-234</v>
      </c>
      <c r="I3354" s="7"/>
    </row>
    <row r="3355" spans="1:9" ht="12.75" customHeight="1" x14ac:dyDescent="0.3">
      <c r="A3355" s="3"/>
      <c r="B3355" s="3"/>
      <c r="C3355" s="1"/>
      <c r="D3355" s="1"/>
      <c r="E3355" s="1"/>
      <c r="F3355" s="3">
        <v>3350</v>
      </c>
      <c r="G3355" s="7"/>
      <c r="H3355" s="7">
        <f t="shared" si="52"/>
        <v>3.4724375565618002E-234</v>
      </c>
      <c r="I3355" s="7"/>
    </row>
    <row r="3356" spans="1:9" ht="12.75" customHeight="1" x14ac:dyDescent="0.3">
      <c r="A3356" s="3"/>
      <c r="B3356" s="3"/>
      <c r="C3356" s="1"/>
      <c r="D3356" s="1"/>
      <c r="E3356" s="1"/>
      <c r="F3356" s="3">
        <v>3351</v>
      </c>
      <c r="G3356" s="7"/>
      <c r="H3356" s="7">
        <f t="shared" si="52"/>
        <v>3.4724375565618002E-234</v>
      </c>
      <c r="I3356" s="7"/>
    </row>
    <row r="3357" spans="1:9" ht="12.75" customHeight="1" x14ac:dyDescent="0.3">
      <c r="A3357" s="3"/>
      <c r="B3357" s="3"/>
      <c r="C3357" s="1"/>
      <c r="D3357" s="1"/>
      <c r="E3357" s="1"/>
      <c r="F3357" s="3">
        <v>3352</v>
      </c>
      <c r="G3357" s="7"/>
      <c r="H3357" s="7">
        <f t="shared" si="52"/>
        <v>3.4724375565618002E-234</v>
      </c>
      <c r="I3357" s="7"/>
    </row>
    <row r="3358" spans="1:9" ht="12.75" customHeight="1" x14ac:dyDescent="0.3">
      <c r="A3358" s="3"/>
      <c r="B3358" s="3"/>
      <c r="C3358" s="1"/>
      <c r="D3358" s="1"/>
      <c r="E3358" s="1"/>
      <c r="F3358" s="3">
        <v>3353</v>
      </c>
      <c r="G3358" s="7"/>
      <c r="H3358" s="7">
        <f t="shared" si="52"/>
        <v>3.4724375565618002E-234</v>
      </c>
      <c r="I3358" s="7"/>
    </row>
    <row r="3359" spans="1:9" ht="12.75" customHeight="1" x14ac:dyDescent="0.3">
      <c r="A3359" s="3"/>
      <c r="B3359" s="3"/>
      <c r="C3359" s="1"/>
      <c r="D3359" s="1"/>
      <c r="E3359" s="1"/>
      <c r="F3359" s="3">
        <v>3354</v>
      </c>
      <c r="G3359" s="7"/>
      <c r="H3359" s="7">
        <f t="shared" si="52"/>
        <v>3.4724375565618002E-234</v>
      </c>
      <c r="I3359" s="7"/>
    </row>
    <row r="3360" spans="1:9" ht="12.75" customHeight="1" x14ac:dyDescent="0.3">
      <c r="A3360" s="3"/>
      <c r="B3360" s="3"/>
      <c r="C3360" s="1"/>
      <c r="D3360" s="1"/>
      <c r="E3360" s="1"/>
      <c r="F3360" s="3">
        <v>3355</v>
      </c>
      <c r="G3360" s="7"/>
      <c r="H3360" s="7">
        <f t="shared" si="52"/>
        <v>3.4724375565618002E-234</v>
      </c>
      <c r="I3360" s="7"/>
    </row>
    <row r="3361" spans="1:9" ht="12.75" customHeight="1" x14ac:dyDescent="0.3">
      <c r="A3361" s="3"/>
      <c r="B3361" s="3"/>
      <c r="C3361" s="1"/>
      <c r="D3361" s="1"/>
      <c r="E3361" s="1"/>
      <c r="F3361" s="3">
        <v>3356</v>
      </c>
      <c r="G3361" s="7"/>
      <c r="H3361" s="7">
        <f t="shared" si="52"/>
        <v>3.4724375565618002E-234</v>
      </c>
      <c r="I3361" s="7"/>
    </row>
    <row r="3362" spans="1:9" ht="12.75" customHeight="1" x14ac:dyDescent="0.3">
      <c r="A3362" s="3"/>
      <c r="B3362" s="3"/>
      <c r="C3362" s="1"/>
      <c r="D3362" s="1"/>
      <c r="E3362" s="1"/>
      <c r="F3362" s="3">
        <v>3357</v>
      </c>
      <c r="G3362" s="7"/>
      <c r="H3362" s="7">
        <f t="shared" si="52"/>
        <v>3.4724375565618002E-234</v>
      </c>
      <c r="I3362" s="7"/>
    </row>
    <row r="3363" spans="1:9" ht="12.75" customHeight="1" x14ac:dyDescent="0.3">
      <c r="A3363" s="3"/>
      <c r="B3363" s="3"/>
      <c r="C3363" s="1"/>
      <c r="D3363" s="1"/>
      <c r="E3363" s="1"/>
      <c r="F3363" s="3">
        <v>3358</v>
      </c>
      <c r="G3363" s="7"/>
      <c r="H3363" s="7">
        <f t="shared" si="52"/>
        <v>3.4724375565618002E-234</v>
      </c>
      <c r="I3363" s="7"/>
    </row>
    <row r="3364" spans="1:9" ht="12.75" customHeight="1" x14ac:dyDescent="0.3">
      <c r="A3364" s="3"/>
      <c r="B3364" s="3"/>
      <c r="C3364" s="1"/>
      <c r="D3364" s="1"/>
      <c r="E3364" s="1"/>
      <c r="F3364" s="3">
        <v>3359</v>
      </c>
      <c r="G3364" s="7"/>
      <c r="H3364" s="7">
        <f t="shared" si="52"/>
        <v>3.4724375565618002E-234</v>
      </c>
      <c r="I3364" s="7"/>
    </row>
    <row r="3365" spans="1:9" ht="12.75" customHeight="1" x14ac:dyDescent="0.3">
      <c r="A3365" s="3"/>
      <c r="B3365" s="3"/>
      <c r="C3365" s="1"/>
      <c r="D3365" s="1"/>
      <c r="E3365" s="1"/>
      <c r="F3365" s="3">
        <v>3360</v>
      </c>
      <c r="G3365" s="7"/>
      <c r="H3365" s="7">
        <f t="shared" si="52"/>
        <v>3.4724375565618002E-234</v>
      </c>
      <c r="I3365" s="7"/>
    </row>
    <row r="3366" spans="1:9" ht="12.75" customHeight="1" x14ac:dyDescent="0.3">
      <c r="A3366" s="3"/>
      <c r="B3366" s="3"/>
      <c r="C3366" s="1"/>
      <c r="D3366" s="1"/>
      <c r="E3366" s="1"/>
      <c r="F3366" s="3">
        <v>3361</v>
      </c>
      <c r="G3366" s="7"/>
      <c r="H3366" s="7">
        <f t="shared" si="52"/>
        <v>3.4724375565618002E-234</v>
      </c>
      <c r="I3366" s="7"/>
    </row>
    <row r="3367" spans="1:9" ht="12.75" customHeight="1" x14ac:dyDescent="0.3">
      <c r="A3367" s="3"/>
      <c r="B3367" s="3"/>
      <c r="C3367" s="1"/>
      <c r="D3367" s="1"/>
      <c r="E3367" s="1"/>
      <c r="F3367" s="3">
        <v>3362</v>
      </c>
      <c r="G3367" s="7"/>
      <c r="H3367" s="7">
        <f t="shared" si="52"/>
        <v>3.4724375565618002E-234</v>
      </c>
      <c r="I3367" s="7"/>
    </row>
    <row r="3368" spans="1:9" ht="12.75" customHeight="1" x14ac:dyDescent="0.3">
      <c r="A3368" s="3"/>
      <c r="B3368" s="3"/>
      <c r="C3368" s="1"/>
      <c r="D3368" s="1"/>
      <c r="E3368" s="1"/>
      <c r="F3368" s="3">
        <v>3363</v>
      </c>
      <c r="G3368" s="7"/>
      <c r="H3368" s="7">
        <f t="shared" si="52"/>
        <v>3.4724375565618002E-234</v>
      </c>
      <c r="I3368" s="7"/>
    </row>
    <row r="3369" spans="1:9" ht="12.75" customHeight="1" x14ac:dyDescent="0.3">
      <c r="A3369" s="3"/>
      <c r="B3369" s="3"/>
      <c r="C3369" s="1"/>
      <c r="D3369" s="1"/>
      <c r="E3369" s="1"/>
      <c r="F3369" s="3">
        <v>3364</v>
      </c>
      <c r="G3369" s="7"/>
      <c r="H3369" s="7">
        <f t="shared" si="52"/>
        <v>3.4724375565618002E-234</v>
      </c>
      <c r="I3369" s="7"/>
    </row>
    <row r="3370" spans="1:9" ht="12.75" customHeight="1" x14ac:dyDescent="0.3">
      <c r="A3370" s="3"/>
      <c r="B3370" s="3"/>
      <c r="C3370" s="1"/>
      <c r="D3370" s="1"/>
      <c r="E3370" s="1"/>
      <c r="F3370" s="3">
        <v>3365</v>
      </c>
      <c r="G3370" s="7"/>
      <c r="H3370" s="7">
        <f t="shared" si="52"/>
        <v>3.4724375565618002E-234</v>
      </c>
      <c r="I3370" s="7"/>
    </row>
    <row r="3371" spans="1:9" ht="12.75" customHeight="1" x14ac:dyDescent="0.3">
      <c r="A3371" s="3"/>
      <c r="B3371" s="3"/>
      <c r="C3371" s="1"/>
      <c r="D3371" s="1"/>
      <c r="E3371" s="1"/>
      <c r="F3371" s="3">
        <v>3366</v>
      </c>
      <c r="G3371" s="7"/>
      <c r="H3371" s="7">
        <f t="shared" si="52"/>
        <v>3.4724375565618002E-234</v>
      </c>
      <c r="I3371" s="7"/>
    </row>
    <row r="3372" spans="1:9" ht="12.75" customHeight="1" x14ac:dyDescent="0.3">
      <c r="A3372" s="3"/>
      <c r="B3372" s="3"/>
      <c r="C3372" s="1"/>
      <c r="D3372" s="1"/>
      <c r="E3372" s="1"/>
      <c r="F3372" s="3">
        <v>3367</v>
      </c>
      <c r="G3372" s="7"/>
      <c r="H3372" s="7">
        <f t="shared" si="52"/>
        <v>3.4724375565618002E-234</v>
      </c>
      <c r="I3372" s="7"/>
    </row>
    <row r="3373" spans="1:9" ht="12.75" customHeight="1" x14ac:dyDescent="0.3">
      <c r="A3373" s="3"/>
      <c r="B3373" s="3"/>
      <c r="C3373" s="1"/>
      <c r="D3373" s="1"/>
      <c r="E3373" s="1"/>
      <c r="F3373" s="3">
        <v>3368</v>
      </c>
      <c r="G3373" s="7"/>
      <c r="H3373" s="7">
        <f t="shared" si="52"/>
        <v>3.4724375565618002E-234</v>
      </c>
      <c r="I3373" s="7"/>
    </row>
    <row r="3374" spans="1:9" ht="12.75" customHeight="1" x14ac:dyDescent="0.3">
      <c r="A3374" s="3"/>
      <c r="B3374" s="3"/>
      <c r="C3374" s="1"/>
      <c r="D3374" s="1"/>
      <c r="E3374" s="1"/>
      <c r="F3374" s="3">
        <v>3369</v>
      </c>
      <c r="G3374" s="7"/>
      <c r="H3374" s="7">
        <f t="shared" si="52"/>
        <v>3.4724375565618002E-234</v>
      </c>
      <c r="I3374" s="7"/>
    </row>
    <row r="3375" spans="1:9" ht="12.75" customHeight="1" x14ac:dyDescent="0.3">
      <c r="A3375" s="3"/>
      <c r="B3375" s="3"/>
      <c r="C3375" s="1"/>
      <c r="D3375" s="1"/>
      <c r="E3375" s="1"/>
      <c r="F3375" s="3">
        <v>3370</v>
      </c>
      <c r="G3375" s="7"/>
      <c r="H3375" s="7">
        <f t="shared" si="52"/>
        <v>3.4724375565618002E-234</v>
      </c>
      <c r="I3375" s="7"/>
    </row>
    <row r="3376" spans="1:9" ht="12.75" customHeight="1" x14ac:dyDescent="0.3">
      <c r="A3376" s="3"/>
      <c r="B3376" s="3"/>
      <c r="C3376" s="1"/>
      <c r="D3376" s="1"/>
      <c r="E3376" s="1"/>
      <c r="F3376" s="3">
        <v>3371</v>
      </c>
      <c r="G3376" s="7"/>
      <c r="H3376" s="7">
        <f t="shared" si="52"/>
        <v>3.4724375565618002E-234</v>
      </c>
      <c r="I3376" s="7"/>
    </row>
    <row r="3377" spans="1:9" ht="12.75" customHeight="1" x14ac:dyDescent="0.3">
      <c r="A3377" s="3"/>
      <c r="B3377" s="3"/>
      <c r="C3377" s="1"/>
      <c r="D3377" s="1"/>
      <c r="E3377" s="1"/>
      <c r="F3377" s="3">
        <v>3372</v>
      </c>
      <c r="G3377" s="7"/>
      <c r="H3377" s="7">
        <f t="shared" si="52"/>
        <v>3.4724375565618002E-234</v>
      </c>
      <c r="I3377" s="7"/>
    </row>
    <row r="3378" spans="1:9" ht="12.75" customHeight="1" x14ac:dyDescent="0.3">
      <c r="A3378" s="3"/>
      <c r="B3378" s="3"/>
      <c r="C3378" s="1"/>
      <c r="D3378" s="1"/>
      <c r="E3378" s="1"/>
      <c r="F3378" s="3">
        <v>3373</v>
      </c>
      <c r="G3378" s="7"/>
      <c r="H3378" s="7">
        <f t="shared" si="52"/>
        <v>3.4724375565618002E-234</v>
      </c>
      <c r="I3378" s="7"/>
    </row>
    <row r="3379" spans="1:9" ht="12.75" customHeight="1" x14ac:dyDescent="0.3">
      <c r="A3379" s="3"/>
      <c r="B3379" s="3"/>
      <c r="C3379" s="1"/>
      <c r="D3379" s="1"/>
      <c r="E3379" s="1"/>
      <c r="F3379" s="3">
        <v>3374</v>
      </c>
      <c r="G3379" s="7"/>
      <c r="H3379" s="7">
        <f t="shared" si="52"/>
        <v>3.4724375565618002E-234</v>
      </c>
      <c r="I3379" s="7"/>
    </row>
    <row r="3380" spans="1:9" ht="12.75" customHeight="1" x14ac:dyDescent="0.3">
      <c r="A3380" s="3"/>
      <c r="B3380" s="3"/>
      <c r="C3380" s="1"/>
      <c r="D3380" s="1"/>
      <c r="E3380" s="1"/>
      <c r="F3380" s="3">
        <v>3375</v>
      </c>
      <c r="G3380" s="7"/>
      <c r="H3380" s="7">
        <f t="shared" si="52"/>
        <v>3.4724375565618002E-234</v>
      </c>
      <c r="I3380" s="7"/>
    </row>
    <row r="3381" spans="1:9" ht="12.75" customHeight="1" x14ac:dyDescent="0.3">
      <c r="A3381" s="3"/>
      <c r="B3381" s="3"/>
      <c r="C3381" s="1"/>
      <c r="D3381" s="1"/>
      <c r="E3381" s="1"/>
      <c r="F3381" s="3">
        <v>3376</v>
      </c>
      <c r="G3381" s="7"/>
      <c r="H3381" s="7">
        <f t="shared" si="52"/>
        <v>3.4724375565618002E-234</v>
      </c>
      <c r="I3381" s="7"/>
    </row>
    <row r="3382" spans="1:9" ht="12.75" customHeight="1" x14ac:dyDescent="0.3">
      <c r="A3382" s="3"/>
      <c r="B3382" s="3"/>
      <c r="C3382" s="1"/>
      <c r="D3382" s="1"/>
      <c r="E3382" s="1"/>
      <c r="F3382" s="3">
        <v>3377</v>
      </c>
      <c r="G3382" s="7"/>
      <c r="H3382" s="7">
        <f t="shared" si="52"/>
        <v>3.4724375565618002E-234</v>
      </c>
      <c r="I3382" s="7"/>
    </row>
    <row r="3383" spans="1:9" ht="12.75" customHeight="1" x14ac:dyDescent="0.3">
      <c r="A3383" s="3"/>
      <c r="B3383" s="3"/>
      <c r="C3383" s="1"/>
      <c r="D3383" s="1"/>
      <c r="E3383" s="1"/>
      <c r="F3383" s="3">
        <v>3378</v>
      </c>
      <c r="G3383" s="7"/>
      <c r="H3383" s="7">
        <f t="shared" si="52"/>
        <v>3.4724375565618002E-234</v>
      </c>
      <c r="I3383" s="7"/>
    </row>
    <row r="3384" spans="1:9" ht="12.75" customHeight="1" x14ac:dyDescent="0.3">
      <c r="A3384" s="3"/>
      <c r="B3384" s="3"/>
      <c r="C3384" s="1"/>
      <c r="D3384" s="1"/>
      <c r="E3384" s="1"/>
      <c r="F3384" s="3">
        <v>3379</v>
      </c>
      <c r="G3384" s="7"/>
      <c r="H3384" s="7">
        <f t="shared" si="52"/>
        <v>3.4724375565618002E-234</v>
      </c>
      <c r="I3384" s="7"/>
    </row>
    <row r="3385" spans="1:9" ht="12.75" customHeight="1" x14ac:dyDescent="0.3">
      <c r="A3385" s="3"/>
      <c r="B3385" s="3"/>
      <c r="C3385" s="1"/>
      <c r="D3385" s="1"/>
      <c r="E3385" s="1"/>
      <c r="F3385" s="3">
        <v>3380</v>
      </c>
      <c r="G3385" s="7"/>
      <c r="H3385" s="7">
        <f t="shared" si="52"/>
        <v>3.4724375565618002E-234</v>
      </c>
      <c r="I3385" s="7"/>
    </row>
    <row r="3386" spans="1:9" ht="12.75" customHeight="1" x14ac:dyDescent="0.3">
      <c r="A3386" s="3"/>
      <c r="B3386" s="3"/>
      <c r="C3386" s="1"/>
      <c r="D3386" s="1"/>
      <c r="E3386" s="1"/>
      <c r="F3386" s="3">
        <v>3381</v>
      </c>
      <c r="G3386" s="7"/>
      <c r="H3386" s="7">
        <f t="shared" si="52"/>
        <v>3.4724375565618002E-234</v>
      </c>
      <c r="I3386" s="7"/>
    </row>
    <row r="3387" spans="1:9" ht="12.75" customHeight="1" x14ac:dyDescent="0.3">
      <c r="A3387" s="3"/>
      <c r="B3387" s="3"/>
      <c r="C3387" s="1"/>
      <c r="D3387" s="1"/>
      <c r="E3387" s="1"/>
      <c r="F3387" s="3">
        <v>3382</v>
      </c>
      <c r="G3387" s="7"/>
      <c r="H3387" s="7">
        <f t="shared" si="52"/>
        <v>3.4724375565618002E-234</v>
      </c>
      <c r="I3387" s="7"/>
    </row>
    <row r="3388" spans="1:9" ht="12.75" customHeight="1" x14ac:dyDescent="0.3">
      <c r="A3388" s="3"/>
      <c r="B3388" s="3"/>
      <c r="C3388" s="1"/>
      <c r="D3388" s="1"/>
      <c r="E3388" s="1"/>
      <c r="F3388" s="3">
        <v>3383</v>
      </c>
      <c r="G3388" s="7"/>
      <c r="H3388" s="7">
        <f t="shared" si="52"/>
        <v>3.4724375565618002E-234</v>
      </c>
      <c r="I3388" s="7"/>
    </row>
    <row r="3389" spans="1:9" ht="12.75" customHeight="1" x14ac:dyDescent="0.3">
      <c r="A3389" s="3"/>
      <c r="B3389" s="3"/>
      <c r="C3389" s="1"/>
      <c r="D3389" s="1"/>
      <c r="E3389" s="1"/>
      <c r="F3389" s="3">
        <v>3384</v>
      </c>
      <c r="G3389" s="7"/>
      <c r="H3389" s="7">
        <f t="shared" si="52"/>
        <v>3.4724375565618002E-234</v>
      </c>
      <c r="I3389" s="7"/>
    </row>
    <row r="3390" spans="1:9" ht="12.75" customHeight="1" x14ac:dyDescent="0.3">
      <c r="A3390" s="3"/>
      <c r="B3390" s="3"/>
      <c r="C3390" s="1"/>
      <c r="D3390" s="1"/>
      <c r="E3390" s="1"/>
      <c r="F3390" s="3">
        <v>3385</v>
      </c>
      <c r="G3390" s="7"/>
      <c r="H3390" s="7">
        <f t="shared" si="52"/>
        <v>3.4724375565618002E-234</v>
      </c>
      <c r="I3390" s="7"/>
    </row>
    <row r="3391" spans="1:9" ht="12.75" customHeight="1" x14ac:dyDescent="0.3">
      <c r="A3391" s="3"/>
      <c r="B3391" s="3"/>
      <c r="C3391" s="1"/>
      <c r="D3391" s="1"/>
      <c r="E3391" s="1"/>
      <c r="F3391" s="3">
        <v>3386</v>
      </c>
      <c r="G3391" s="7"/>
      <c r="H3391" s="7">
        <f t="shared" si="52"/>
        <v>3.4724375565618002E-234</v>
      </c>
      <c r="I3391" s="7"/>
    </row>
    <row r="3392" spans="1:9" ht="12.75" customHeight="1" x14ac:dyDescent="0.3">
      <c r="A3392" s="3"/>
      <c r="B3392" s="3"/>
      <c r="C3392" s="1"/>
      <c r="D3392" s="1"/>
      <c r="E3392" s="1"/>
      <c r="F3392" s="3">
        <v>3387</v>
      </c>
      <c r="G3392" s="7"/>
      <c r="H3392" s="7">
        <f t="shared" si="52"/>
        <v>3.4724375565618002E-234</v>
      </c>
      <c r="I3392" s="7"/>
    </row>
    <row r="3393" spans="1:9" ht="12.75" customHeight="1" x14ac:dyDescent="0.3">
      <c r="A3393" s="3"/>
      <c r="B3393" s="3"/>
      <c r="C3393" s="1"/>
      <c r="D3393" s="1"/>
      <c r="E3393" s="1"/>
      <c r="F3393" s="3">
        <v>3388</v>
      </c>
      <c r="G3393" s="7"/>
      <c r="H3393" s="7">
        <f t="shared" si="52"/>
        <v>3.4724375565618002E-234</v>
      </c>
      <c r="I3393" s="7"/>
    </row>
    <row r="3394" spans="1:9" ht="12.75" customHeight="1" x14ac:dyDescent="0.3">
      <c r="A3394" s="3"/>
      <c r="B3394" s="3"/>
      <c r="C3394" s="1"/>
      <c r="D3394" s="1"/>
      <c r="E3394" s="1"/>
      <c r="F3394" s="3">
        <v>3389</v>
      </c>
      <c r="G3394" s="7"/>
      <c r="H3394" s="7">
        <f t="shared" si="52"/>
        <v>3.4724375565618002E-234</v>
      </c>
      <c r="I3394" s="7"/>
    </row>
    <row r="3395" spans="1:9" ht="12.75" customHeight="1" x14ac:dyDescent="0.3">
      <c r="A3395" s="3"/>
      <c r="B3395" s="3"/>
      <c r="C3395" s="1"/>
      <c r="D3395" s="1"/>
      <c r="E3395" s="1"/>
      <c r="F3395" s="3">
        <v>3390</v>
      </c>
      <c r="G3395" s="7"/>
      <c r="H3395" s="7">
        <f t="shared" si="52"/>
        <v>3.4724375565618002E-234</v>
      </c>
      <c r="I3395" s="7"/>
    </row>
    <row r="3396" spans="1:9" ht="12.75" customHeight="1" x14ac:dyDescent="0.3">
      <c r="A3396" s="3"/>
      <c r="B3396" s="3"/>
      <c r="C3396" s="1"/>
      <c r="D3396" s="1"/>
      <c r="E3396" s="1"/>
      <c r="F3396" s="3">
        <v>3391</v>
      </c>
      <c r="G3396" s="7"/>
      <c r="H3396" s="7">
        <f t="shared" si="52"/>
        <v>3.4724375565618002E-234</v>
      </c>
      <c r="I3396" s="7"/>
    </row>
    <row r="3397" spans="1:9" ht="12.75" customHeight="1" x14ac:dyDescent="0.3">
      <c r="A3397" s="3"/>
      <c r="B3397" s="3"/>
      <c r="C3397" s="1"/>
      <c r="D3397" s="1"/>
      <c r="E3397" s="1"/>
      <c r="F3397" s="3">
        <v>3392</v>
      </c>
      <c r="G3397" s="7"/>
      <c r="H3397" s="7">
        <f t="shared" si="52"/>
        <v>3.4724375565618002E-234</v>
      </c>
      <c r="I3397" s="7"/>
    </row>
    <row r="3398" spans="1:9" ht="12.75" customHeight="1" x14ac:dyDescent="0.3">
      <c r="A3398" s="3"/>
      <c r="B3398" s="3"/>
      <c r="C3398" s="1"/>
      <c r="D3398" s="1"/>
      <c r="E3398" s="1"/>
      <c r="F3398" s="3">
        <v>3393</v>
      </c>
      <c r="G3398" s="7"/>
      <c r="H3398" s="7">
        <f t="shared" si="52"/>
        <v>3.4724375565618002E-234</v>
      </c>
      <c r="I3398" s="7"/>
    </row>
    <row r="3399" spans="1:9" ht="12.75" customHeight="1" x14ac:dyDescent="0.3">
      <c r="A3399" s="3"/>
      <c r="B3399" s="3"/>
      <c r="C3399" s="1"/>
      <c r="D3399" s="1"/>
      <c r="E3399" s="1"/>
      <c r="F3399" s="3">
        <v>3394</v>
      </c>
      <c r="G3399" s="7"/>
      <c r="H3399" s="7">
        <f t="shared" ref="H3399:H3462" si="53">(1/$D$7)*EXP(-((G3399-$D$6)/$D$7)-EXP(-((G3399-$D$6)/$D$7)))</f>
        <v>3.4724375565618002E-234</v>
      </c>
      <c r="I3399" s="7"/>
    </row>
    <row r="3400" spans="1:9" ht="12.75" customHeight="1" x14ac:dyDescent="0.3">
      <c r="A3400" s="3"/>
      <c r="B3400" s="3"/>
      <c r="C3400" s="1"/>
      <c r="D3400" s="1"/>
      <c r="E3400" s="1"/>
      <c r="F3400" s="3">
        <v>3395</v>
      </c>
      <c r="G3400" s="7"/>
      <c r="H3400" s="7">
        <f t="shared" si="53"/>
        <v>3.4724375565618002E-234</v>
      </c>
      <c r="I3400" s="7"/>
    </row>
    <row r="3401" spans="1:9" ht="12.75" customHeight="1" x14ac:dyDescent="0.3">
      <c r="A3401" s="3"/>
      <c r="B3401" s="3"/>
      <c r="C3401" s="1"/>
      <c r="D3401" s="1"/>
      <c r="E3401" s="1"/>
      <c r="F3401" s="3">
        <v>3396</v>
      </c>
      <c r="G3401" s="7"/>
      <c r="H3401" s="7">
        <f t="shared" si="53"/>
        <v>3.4724375565618002E-234</v>
      </c>
      <c r="I3401" s="7"/>
    </row>
    <row r="3402" spans="1:9" ht="12.75" customHeight="1" x14ac:dyDescent="0.3">
      <c r="A3402" s="3"/>
      <c r="B3402" s="3"/>
      <c r="C3402" s="1"/>
      <c r="D3402" s="1"/>
      <c r="E3402" s="1"/>
      <c r="F3402" s="3">
        <v>3397</v>
      </c>
      <c r="G3402" s="7"/>
      <c r="H3402" s="7">
        <f t="shared" si="53"/>
        <v>3.4724375565618002E-234</v>
      </c>
      <c r="I3402" s="7"/>
    </row>
    <row r="3403" spans="1:9" ht="12.75" customHeight="1" x14ac:dyDescent="0.3">
      <c r="A3403" s="3"/>
      <c r="B3403" s="3"/>
      <c r="C3403" s="1"/>
      <c r="D3403" s="1"/>
      <c r="E3403" s="1"/>
      <c r="F3403" s="3">
        <v>3398</v>
      </c>
      <c r="G3403" s="7"/>
      <c r="H3403" s="7">
        <f t="shared" si="53"/>
        <v>3.4724375565618002E-234</v>
      </c>
      <c r="I3403" s="7"/>
    </row>
    <row r="3404" spans="1:9" ht="12.75" customHeight="1" x14ac:dyDescent="0.3">
      <c r="A3404" s="3"/>
      <c r="B3404" s="3"/>
      <c r="C3404" s="1"/>
      <c r="D3404" s="1"/>
      <c r="E3404" s="1"/>
      <c r="F3404" s="3">
        <v>3399</v>
      </c>
      <c r="G3404" s="7"/>
      <c r="H3404" s="7">
        <f t="shared" si="53"/>
        <v>3.4724375565618002E-234</v>
      </c>
      <c r="I3404" s="7"/>
    </row>
    <row r="3405" spans="1:9" ht="12.75" customHeight="1" x14ac:dyDescent="0.3">
      <c r="A3405" s="3"/>
      <c r="B3405" s="3"/>
      <c r="C3405" s="1"/>
      <c r="D3405" s="1"/>
      <c r="E3405" s="1"/>
      <c r="F3405" s="3">
        <v>3400</v>
      </c>
      <c r="G3405" s="7"/>
      <c r="H3405" s="7">
        <f t="shared" si="53"/>
        <v>3.4724375565618002E-234</v>
      </c>
      <c r="I3405" s="7"/>
    </row>
    <row r="3406" spans="1:9" ht="12.75" customHeight="1" x14ac:dyDescent="0.3">
      <c r="A3406" s="3"/>
      <c r="B3406" s="3"/>
      <c r="C3406" s="1"/>
      <c r="D3406" s="1"/>
      <c r="E3406" s="1"/>
      <c r="F3406" s="3">
        <v>3401</v>
      </c>
      <c r="G3406" s="7"/>
      <c r="H3406" s="7">
        <f t="shared" si="53"/>
        <v>3.4724375565618002E-234</v>
      </c>
      <c r="I3406" s="7"/>
    </row>
    <row r="3407" spans="1:9" ht="12.75" customHeight="1" x14ac:dyDescent="0.3">
      <c r="A3407" s="3"/>
      <c r="B3407" s="3"/>
      <c r="C3407" s="1"/>
      <c r="D3407" s="1"/>
      <c r="E3407" s="1"/>
      <c r="F3407" s="3">
        <v>3402</v>
      </c>
      <c r="G3407" s="7"/>
      <c r="H3407" s="7">
        <f t="shared" si="53"/>
        <v>3.4724375565618002E-234</v>
      </c>
      <c r="I3407" s="7"/>
    </row>
    <row r="3408" spans="1:9" ht="12.75" customHeight="1" x14ac:dyDescent="0.3">
      <c r="A3408" s="3"/>
      <c r="B3408" s="3"/>
      <c r="C3408" s="1"/>
      <c r="D3408" s="1"/>
      <c r="E3408" s="1"/>
      <c r="F3408" s="3">
        <v>3403</v>
      </c>
      <c r="G3408" s="7"/>
      <c r="H3408" s="7">
        <f t="shared" si="53"/>
        <v>3.4724375565618002E-234</v>
      </c>
      <c r="I3408" s="7"/>
    </row>
    <row r="3409" spans="1:9" ht="12.75" customHeight="1" x14ac:dyDescent="0.3">
      <c r="A3409" s="3"/>
      <c r="B3409" s="3"/>
      <c r="C3409" s="1"/>
      <c r="D3409" s="1"/>
      <c r="E3409" s="1"/>
      <c r="F3409" s="3">
        <v>3404</v>
      </c>
      <c r="G3409" s="7"/>
      <c r="H3409" s="7">
        <f t="shared" si="53"/>
        <v>3.4724375565618002E-234</v>
      </c>
      <c r="I3409" s="7"/>
    </row>
    <row r="3410" spans="1:9" ht="12.75" customHeight="1" x14ac:dyDescent="0.3">
      <c r="A3410" s="3"/>
      <c r="B3410" s="3"/>
      <c r="C3410" s="1"/>
      <c r="D3410" s="1"/>
      <c r="E3410" s="1"/>
      <c r="F3410" s="3">
        <v>3405</v>
      </c>
      <c r="G3410" s="7"/>
      <c r="H3410" s="7">
        <f t="shared" si="53"/>
        <v>3.4724375565618002E-234</v>
      </c>
      <c r="I3410" s="7"/>
    </row>
    <row r="3411" spans="1:9" ht="12.75" customHeight="1" x14ac:dyDescent="0.3">
      <c r="A3411" s="3"/>
      <c r="B3411" s="3"/>
      <c r="C3411" s="1"/>
      <c r="D3411" s="1"/>
      <c r="E3411" s="1"/>
      <c r="F3411" s="3">
        <v>3406</v>
      </c>
      <c r="G3411" s="7"/>
      <c r="H3411" s="7">
        <f t="shared" si="53"/>
        <v>3.4724375565618002E-234</v>
      </c>
      <c r="I3411" s="7"/>
    </row>
    <row r="3412" spans="1:9" ht="12.75" customHeight="1" x14ac:dyDescent="0.3">
      <c r="A3412" s="3"/>
      <c r="B3412" s="3"/>
      <c r="C3412" s="1"/>
      <c r="D3412" s="1"/>
      <c r="E3412" s="1"/>
      <c r="F3412" s="3">
        <v>3407</v>
      </c>
      <c r="G3412" s="7"/>
      <c r="H3412" s="7">
        <f t="shared" si="53"/>
        <v>3.4724375565618002E-234</v>
      </c>
      <c r="I3412" s="7"/>
    </row>
    <row r="3413" spans="1:9" ht="12.75" customHeight="1" x14ac:dyDescent="0.3">
      <c r="A3413" s="3"/>
      <c r="B3413" s="3"/>
      <c r="C3413" s="1"/>
      <c r="D3413" s="1"/>
      <c r="E3413" s="1"/>
      <c r="F3413" s="3">
        <v>3408</v>
      </c>
      <c r="G3413" s="7"/>
      <c r="H3413" s="7">
        <f t="shared" si="53"/>
        <v>3.4724375565618002E-234</v>
      </c>
      <c r="I3413" s="7"/>
    </row>
    <row r="3414" spans="1:9" ht="12.75" customHeight="1" x14ac:dyDescent="0.3">
      <c r="A3414" s="3"/>
      <c r="B3414" s="3"/>
      <c r="C3414" s="1"/>
      <c r="D3414" s="1"/>
      <c r="E3414" s="1"/>
      <c r="F3414" s="3">
        <v>3409</v>
      </c>
      <c r="G3414" s="7"/>
      <c r="H3414" s="7">
        <f t="shared" si="53"/>
        <v>3.4724375565618002E-234</v>
      </c>
      <c r="I3414" s="7"/>
    </row>
    <row r="3415" spans="1:9" ht="12.75" customHeight="1" x14ac:dyDescent="0.3">
      <c r="A3415" s="3"/>
      <c r="B3415" s="3"/>
      <c r="C3415" s="1"/>
      <c r="D3415" s="1"/>
      <c r="E3415" s="1"/>
      <c r="F3415" s="3">
        <v>3410</v>
      </c>
      <c r="G3415" s="7"/>
      <c r="H3415" s="7">
        <f t="shared" si="53"/>
        <v>3.4724375565618002E-234</v>
      </c>
      <c r="I3415" s="7"/>
    </row>
    <row r="3416" spans="1:9" ht="12.75" customHeight="1" x14ac:dyDescent="0.3">
      <c r="A3416" s="3"/>
      <c r="B3416" s="3"/>
      <c r="C3416" s="1"/>
      <c r="D3416" s="1"/>
      <c r="E3416" s="1"/>
      <c r="F3416" s="3">
        <v>3411</v>
      </c>
      <c r="G3416" s="7"/>
      <c r="H3416" s="7">
        <f t="shared" si="53"/>
        <v>3.4724375565618002E-234</v>
      </c>
      <c r="I3416" s="7"/>
    </row>
    <row r="3417" spans="1:9" ht="12.75" customHeight="1" x14ac:dyDescent="0.3">
      <c r="A3417" s="3"/>
      <c r="B3417" s="3"/>
      <c r="C3417" s="1"/>
      <c r="D3417" s="1"/>
      <c r="E3417" s="1"/>
      <c r="F3417" s="3">
        <v>3412</v>
      </c>
      <c r="G3417" s="7"/>
      <c r="H3417" s="7">
        <f t="shared" si="53"/>
        <v>3.4724375565618002E-234</v>
      </c>
      <c r="I3417" s="7"/>
    </row>
    <row r="3418" spans="1:9" ht="12.75" customHeight="1" x14ac:dyDescent="0.3">
      <c r="A3418" s="3"/>
      <c r="B3418" s="3"/>
      <c r="C3418" s="1"/>
      <c r="D3418" s="1"/>
      <c r="E3418" s="1"/>
      <c r="F3418" s="3">
        <v>3413</v>
      </c>
      <c r="G3418" s="7"/>
      <c r="H3418" s="7">
        <f t="shared" si="53"/>
        <v>3.4724375565618002E-234</v>
      </c>
      <c r="I3418" s="7"/>
    </row>
    <row r="3419" spans="1:9" ht="12.75" customHeight="1" x14ac:dyDescent="0.3">
      <c r="A3419" s="3"/>
      <c r="B3419" s="3"/>
      <c r="C3419" s="1"/>
      <c r="D3419" s="1"/>
      <c r="E3419" s="1"/>
      <c r="F3419" s="3">
        <v>3414</v>
      </c>
      <c r="G3419" s="7"/>
      <c r="H3419" s="7">
        <f t="shared" si="53"/>
        <v>3.4724375565618002E-234</v>
      </c>
      <c r="I3419" s="7"/>
    </row>
    <row r="3420" spans="1:9" ht="12.75" customHeight="1" x14ac:dyDescent="0.3">
      <c r="A3420" s="3"/>
      <c r="B3420" s="3"/>
      <c r="C3420" s="1"/>
      <c r="D3420" s="1"/>
      <c r="E3420" s="1"/>
      <c r="F3420" s="3">
        <v>3415</v>
      </c>
      <c r="G3420" s="7"/>
      <c r="H3420" s="7">
        <f t="shared" si="53"/>
        <v>3.4724375565618002E-234</v>
      </c>
      <c r="I3420" s="7"/>
    </row>
    <row r="3421" spans="1:9" ht="12.75" customHeight="1" x14ac:dyDescent="0.3">
      <c r="A3421" s="3"/>
      <c r="B3421" s="3"/>
      <c r="C3421" s="1"/>
      <c r="D3421" s="1"/>
      <c r="E3421" s="1"/>
      <c r="F3421" s="3">
        <v>3416</v>
      </c>
      <c r="G3421" s="7"/>
      <c r="H3421" s="7">
        <f t="shared" si="53"/>
        <v>3.4724375565618002E-234</v>
      </c>
      <c r="I3421" s="7"/>
    </row>
    <row r="3422" spans="1:9" ht="12.75" customHeight="1" x14ac:dyDescent="0.3">
      <c r="A3422" s="3"/>
      <c r="B3422" s="3"/>
      <c r="C3422" s="1"/>
      <c r="D3422" s="1"/>
      <c r="E3422" s="1"/>
      <c r="F3422" s="3">
        <v>3417</v>
      </c>
      <c r="G3422" s="7"/>
      <c r="H3422" s="7">
        <f t="shared" si="53"/>
        <v>3.4724375565618002E-234</v>
      </c>
      <c r="I3422" s="7"/>
    </row>
    <row r="3423" spans="1:9" ht="12.75" customHeight="1" x14ac:dyDescent="0.3">
      <c r="A3423" s="3"/>
      <c r="B3423" s="3"/>
      <c r="C3423" s="1"/>
      <c r="D3423" s="1"/>
      <c r="E3423" s="1"/>
      <c r="F3423" s="3">
        <v>3418</v>
      </c>
      <c r="G3423" s="7"/>
      <c r="H3423" s="7">
        <f t="shared" si="53"/>
        <v>3.4724375565618002E-234</v>
      </c>
      <c r="I3423" s="7"/>
    </row>
    <row r="3424" spans="1:9" ht="12.75" customHeight="1" x14ac:dyDescent="0.3">
      <c r="A3424" s="3"/>
      <c r="B3424" s="3"/>
      <c r="C3424" s="1"/>
      <c r="D3424" s="1"/>
      <c r="E3424" s="1"/>
      <c r="F3424" s="3">
        <v>3419</v>
      </c>
      <c r="G3424" s="7"/>
      <c r="H3424" s="7">
        <f t="shared" si="53"/>
        <v>3.4724375565618002E-234</v>
      </c>
      <c r="I3424" s="7"/>
    </row>
    <row r="3425" spans="1:9" ht="12.75" customHeight="1" x14ac:dyDescent="0.3">
      <c r="A3425" s="3"/>
      <c r="B3425" s="3"/>
      <c r="C3425" s="1"/>
      <c r="D3425" s="1"/>
      <c r="E3425" s="1"/>
      <c r="F3425" s="3">
        <v>3420</v>
      </c>
      <c r="G3425" s="7"/>
      <c r="H3425" s="7">
        <f t="shared" si="53"/>
        <v>3.4724375565618002E-234</v>
      </c>
      <c r="I3425" s="7"/>
    </row>
    <row r="3426" spans="1:9" ht="12.75" customHeight="1" x14ac:dyDescent="0.3">
      <c r="A3426" s="3"/>
      <c r="B3426" s="3"/>
      <c r="C3426" s="1"/>
      <c r="D3426" s="1"/>
      <c r="E3426" s="1"/>
      <c r="F3426" s="3">
        <v>3421</v>
      </c>
      <c r="G3426" s="7"/>
      <c r="H3426" s="7">
        <f t="shared" si="53"/>
        <v>3.4724375565618002E-234</v>
      </c>
      <c r="I3426" s="7"/>
    </row>
    <row r="3427" spans="1:9" ht="12.75" customHeight="1" x14ac:dyDescent="0.3">
      <c r="A3427" s="3"/>
      <c r="B3427" s="3"/>
      <c r="C3427" s="1"/>
      <c r="D3427" s="1"/>
      <c r="E3427" s="1"/>
      <c r="F3427" s="3">
        <v>3422</v>
      </c>
      <c r="G3427" s="7"/>
      <c r="H3427" s="7">
        <f t="shared" si="53"/>
        <v>3.4724375565618002E-234</v>
      </c>
      <c r="I3427" s="7"/>
    </row>
    <row r="3428" spans="1:9" ht="12.75" customHeight="1" x14ac:dyDescent="0.3">
      <c r="A3428" s="3"/>
      <c r="B3428" s="3"/>
      <c r="C3428" s="1"/>
      <c r="D3428" s="1"/>
      <c r="E3428" s="1"/>
      <c r="F3428" s="3">
        <v>3423</v>
      </c>
      <c r="G3428" s="7"/>
      <c r="H3428" s="7">
        <f t="shared" si="53"/>
        <v>3.4724375565618002E-234</v>
      </c>
      <c r="I3428" s="7"/>
    </row>
    <row r="3429" spans="1:9" ht="12.75" customHeight="1" x14ac:dyDescent="0.3">
      <c r="A3429" s="3"/>
      <c r="B3429" s="3"/>
      <c r="C3429" s="1"/>
      <c r="D3429" s="1"/>
      <c r="E3429" s="1"/>
      <c r="F3429" s="3">
        <v>3424</v>
      </c>
      <c r="G3429" s="7"/>
      <c r="H3429" s="7">
        <f t="shared" si="53"/>
        <v>3.4724375565618002E-234</v>
      </c>
      <c r="I3429" s="7"/>
    </row>
    <row r="3430" spans="1:9" ht="12.75" customHeight="1" x14ac:dyDescent="0.3">
      <c r="A3430" s="3"/>
      <c r="B3430" s="3"/>
      <c r="C3430" s="1"/>
      <c r="D3430" s="1"/>
      <c r="E3430" s="1"/>
      <c r="F3430" s="3">
        <v>3425</v>
      </c>
      <c r="G3430" s="7"/>
      <c r="H3430" s="7">
        <f t="shared" si="53"/>
        <v>3.4724375565618002E-234</v>
      </c>
      <c r="I3430" s="7"/>
    </row>
    <row r="3431" spans="1:9" ht="12.75" customHeight="1" x14ac:dyDescent="0.3">
      <c r="A3431" s="3"/>
      <c r="B3431" s="3"/>
      <c r="C3431" s="1"/>
      <c r="D3431" s="1"/>
      <c r="E3431" s="1"/>
      <c r="F3431" s="3">
        <v>3426</v>
      </c>
      <c r="G3431" s="7"/>
      <c r="H3431" s="7">
        <f t="shared" si="53"/>
        <v>3.4724375565618002E-234</v>
      </c>
      <c r="I3431" s="7"/>
    </row>
    <row r="3432" spans="1:9" ht="12.75" customHeight="1" x14ac:dyDescent="0.3">
      <c r="A3432" s="3"/>
      <c r="B3432" s="3"/>
      <c r="C3432" s="1"/>
      <c r="D3432" s="1"/>
      <c r="E3432" s="1"/>
      <c r="F3432" s="3">
        <v>3427</v>
      </c>
      <c r="G3432" s="7"/>
      <c r="H3432" s="7">
        <f t="shared" si="53"/>
        <v>3.4724375565618002E-234</v>
      </c>
      <c r="I3432" s="7"/>
    </row>
    <row r="3433" spans="1:9" ht="12.75" customHeight="1" x14ac:dyDescent="0.3">
      <c r="A3433" s="3"/>
      <c r="B3433" s="3"/>
      <c r="C3433" s="1"/>
      <c r="D3433" s="1"/>
      <c r="E3433" s="1"/>
      <c r="F3433" s="3">
        <v>3428</v>
      </c>
      <c r="G3433" s="7"/>
      <c r="H3433" s="7">
        <f t="shared" si="53"/>
        <v>3.4724375565618002E-234</v>
      </c>
      <c r="I3433" s="7"/>
    </row>
    <row r="3434" spans="1:9" ht="12.75" customHeight="1" x14ac:dyDescent="0.3">
      <c r="A3434" s="3"/>
      <c r="B3434" s="3"/>
      <c r="C3434" s="1"/>
      <c r="D3434" s="1"/>
      <c r="E3434" s="1"/>
      <c r="F3434" s="3">
        <v>3429</v>
      </c>
      <c r="G3434" s="7"/>
      <c r="H3434" s="7">
        <f t="shared" si="53"/>
        <v>3.4724375565618002E-234</v>
      </c>
      <c r="I3434" s="7"/>
    </row>
    <row r="3435" spans="1:9" ht="12.75" customHeight="1" x14ac:dyDescent="0.3">
      <c r="A3435" s="3"/>
      <c r="B3435" s="3"/>
      <c r="C3435" s="1"/>
      <c r="D3435" s="1"/>
      <c r="E3435" s="1"/>
      <c r="F3435" s="3">
        <v>3430</v>
      </c>
      <c r="G3435" s="7"/>
      <c r="H3435" s="7">
        <f t="shared" si="53"/>
        <v>3.4724375565618002E-234</v>
      </c>
      <c r="I3435" s="7"/>
    </row>
    <row r="3436" spans="1:9" ht="12.75" customHeight="1" x14ac:dyDescent="0.3">
      <c r="A3436" s="3"/>
      <c r="B3436" s="3"/>
      <c r="C3436" s="1"/>
      <c r="D3436" s="1"/>
      <c r="E3436" s="1"/>
      <c r="F3436" s="3">
        <v>3431</v>
      </c>
      <c r="G3436" s="7"/>
      <c r="H3436" s="7">
        <f t="shared" si="53"/>
        <v>3.4724375565618002E-234</v>
      </c>
      <c r="I3436" s="7"/>
    </row>
    <row r="3437" spans="1:9" ht="12.75" customHeight="1" x14ac:dyDescent="0.3">
      <c r="A3437" s="3"/>
      <c r="B3437" s="3"/>
      <c r="C3437" s="1"/>
      <c r="D3437" s="1"/>
      <c r="E3437" s="1"/>
      <c r="F3437" s="3">
        <v>3432</v>
      </c>
      <c r="G3437" s="7"/>
      <c r="H3437" s="7">
        <f t="shared" si="53"/>
        <v>3.4724375565618002E-234</v>
      </c>
      <c r="I3437" s="7"/>
    </row>
    <row r="3438" spans="1:9" ht="12.75" customHeight="1" x14ac:dyDescent="0.3">
      <c r="A3438" s="3"/>
      <c r="B3438" s="3"/>
      <c r="C3438" s="1"/>
      <c r="D3438" s="1"/>
      <c r="E3438" s="1"/>
      <c r="F3438" s="3">
        <v>3433</v>
      </c>
      <c r="G3438" s="7"/>
      <c r="H3438" s="7">
        <f t="shared" si="53"/>
        <v>3.4724375565618002E-234</v>
      </c>
      <c r="I3438" s="7"/>
    </row>
    <row r="3439" spans="1:9" ht="12.75" customHeight="1" x14ac:dyDescent="0.3">
      <c r="A3439" s="3"/>
      <c r="B3439" s="3"/>
      <c r="C3439" s="1"/>
      <c r="D3439" s="1"/>
      <c r="E3439" s="1"/>
      <c r="F3439" s="3">
        <v>3434</v>
      </c>
      <c r="G3439" s="7"/>
      <c r="H3439" s="7">
        <f t="shared" si="53"/>
        <v>3.4724375565618002E-234</v>
      </c>
      <c r="I3439" s="7"/>
    </row>
    <row r="3440" spans="1:9" ht="12.75" customHeight="1" x14ac:dyDescent="0.3">
      <c r="A3440" s="3"/>
      <c r="B3440" s="3"/>
      <c r="C3440" s="1"/>
      <c r="D3440" s="1"/>
      <c r="E3440" s="1"/>
      <c r="F3440" s="3">
        <v>3435</v>
      </c>
      <c r="G3440" s="7"/>
      <c r="H3440" s="7">
        <f t="shared" si="53"/>
        <v>3.4724375565618002E-234</v>
      </c>
      <c r="I3440" s="7"/>
    </row>
    <row r="3441" spans="1:9" ht="12.75" customHeight="1" x14ac:dyDescent="0.3">
      <c r="A3441" s="3"/>
      <c r="B3441" s="3"/>
      <c r="C3441" s="1"/>
      <c r="D3441" s="1"/>
      <c r="E3441" s="1"/>
      <c r="F3441" s="3">
        <v>3436</v>
      </c>
      <c r="G3441" s="7"/>
      <c r="H3441" s="7">
        <f t="shared" si="53"/>
        <v>3.4724375565618002E-234</v>
      </c>
      <c r="I3441" s="7"/>
    </row>
    <row r="3442" spans="1:9" ht="12.75" customHeight="1" x14ac:dyDescent="0.3">
      <c r="A3442" s="3"/>
      <c r="B3442" s="3"/>
      <c r="C3442" s="1"/>
      <c r="D3442" s="1"/>
      <c r="E3442" s="1"/>
      <c r="F3442" s="3">
        <v>3437</v>
      </c>
      <c r="G3442" s="7"/>
      <c r="H3442" s="7">
        <f t="shared" si="53"/>
        <v>3.4724375565618002E-234</v>
      </c>
      <c r="I3442" s="7"/>
    </row>
    <row r="3443" spans="1:9" ht="12.75" customHeight="1" x14ac:dyDescent="0.3">
      <c r="A3443" s="3"/>
      <c r="B3443" s="3"/>
      <c r="C3443" s="1"/>
      <c r="D3443" s="1"/>
      <c r="E3443" s="1"/>
      <c r="F3443" s="3">
        <v>3438</v>
      </c>
      <c r="G3443" s="7"/>
      <c r="H3443" s="7">
        <f t="shared" si="53"/>
        <v>3.4724375565618002E-234</v>
      </c>
      <c r="I3443" s="7"/>
    </row>
    <row r="3444" spans="1:9" ht="12.75" customHeight="1" x14ac:dyDescent="0.3">
      <c r="A3444" s="3"/>
      <c r="B3444" s="3"/>
      <c r="C3444" s="1"/>
      <c r="D3444" s="1"/>
      <c r="E3444" s="1"/>
      <c r="F3444" s="3">
        <v>3439</v>
      </c>
      <c r="G3444" s="7"/>
      <c r="H3444" s="7">
        <f t="shared" si="53"/>
        <v>3.4724375565618002E-234</v>
      </c>
      <c r="I3444" s="7"/>
    </row>
    <row r="3445" spans="1:9" ht="12.75" customHeight="1" x14ac:dyDescent="0.3">
      <c r="A3445" s="3"/>
      <c r="B3445" s="3"/>
      <c r="C3445" s="1"/>
      <c r="D3445" s="1"/>
      <c r="E3445" s="1"/>
      <c r="F3445" s="3">
        <v>3440</v>
      </c>
      <c r="G3445" s="7"/>
      <c r="H3445" s="7">
        <f t="shared" si="53"/>
        <v>3.4724375565618002E-234</v>
      </c>
      <c r="I3445" s="7"/>
    </row>
    <row r="3446" spans="1:9" ht="12.75" customHeight="1" x14ac:dyDescent="0.3">
      <c r="A3446" s="3"/>
      <c r="B3446" s="3"/>
      <c r="C3446" s="1"/>
      <c r="D3446" s="1"/>
      <c r="E3446" s="1"/>
      <c r="F3446" s="3">
        <v>3441</v>
      </c>
      <c r="G3446" s="7"/>
      <c r="H3446" s="7">
        <f t="shared" si="53"/>
        <v>3.4724375565618002E-234</v>
      </c>
      <c r="I3446" s="7"/>
    </row>
    <row r="3447" spans="1:9" ht="12.75" customHeight="1" x14ac:dyDescent="0.3">
      <c r="A3447" s="3"/>
      <c r="B3447" s="3"/>
      <c r="C3447" s="1"/>
      <c r="D3447" s="1"/>
      <c r="E3447" s="1"/>
      <c r="F3447" s="3">
        <v>3442</v>
      </c>
      <c r="G3447" s="7"/>
      <c r="H3447" s="7">
        <f t="shared" si="53"/>
        <v>3.4724375565618002E-234</v>
      </c>
      <c r="I3447" s="7"/>
    </row>
    <row r="3448" spans="1:9" ht="12.75" customHeight="1" x14ac:dyDescent="0.3">
      <c r="A3448" s="3"/>
      <c r="B3448" s="3"/>
      <c r="C3448" s="1"/>
      <c r="D3448" s="1"/>
      <c r="E3448" s="1"/>
      <c r="F3448" s="3">
        <v>3443</v>
      </c>
      <c r="G3448" s="7"/>
      <c r="H3448" s="7">
        <f t="shared" si="53"/>
        <v>3.4724375565618002E-234</v>
      </c>
      <c r="I3448" s="7"/>
    </row>
    <row r="3449" spans="1:9" ht="12.75" customHeight="1" x14ac:dyDescent="0.3">
      <c r="A3449" s="3"/>
      <c r="B3449" s="3"/>
      <c r="C3449" s="1"/>
      <c r="D3449" s="1"/>
      <c r="E3449" s="1"/>
      <c r="F3449" s="3">
        <v>3444</v>
      </c>
      <c r="G3449" s="7"/>
      <c r="H3449" s="7">
        <f t="shared" si="53"/>
        <v>3.4724375565618002E-234</v>
      </c>
      <c r="I3449" s="7"/>
    </row>
    <row r="3450" spans="1:9" ht="12.75" customHeight="1" x14ac:dyDescent="0.3">
      <c r="A3450" s="3"/>
      <c r="B3450" s="3"/>
      <c r="C3450" s="1"/>
      <c r="D3450" s="1"/>
      <c r="E3450" s="1"/>
      <c r="F3450" s="3">
        <v>3445</v>
      </c>
      <c r="G3450" s="7"/>
      <c r="H3450" s="7">
        <f t="shared" si="53"/>
        <v>3.4724375565618002E-234</v>
      </c>
      <c r="I3450" s="7"/>
    </row>
    <row r="3451" spans="1:9" ht="12.75" customHeight="1" x14ac:dyDescent="0.3">
      <c r="A3451" s="3"/>
      <c r="B3451" s="3"/>
      <c r="C3451" s="1"/>
      <c r="D3451" s="1"/>
      <c r="E3451" s="1"/>
      <c r="F3451" s="3">
        <v>3446</v>
      </c>
      <c r="G3451" s="7"/>
      <c r="H3451" s="7">
        <f t="shared" si="53"/>
        <v>3.4724375565618002E-234</v>
      </c>
      <c r="I3451" s="7"/>
    </row>
    <row r="3452" spans="1:9" ht="12.75" customHeight="1" x14ac:dyDescent="0.3">
      <c r="A3452" s="3"/>
      <c r="B3452" s="3"/>
      <c r="C3452" s="1"/>
      <c r="D3452" s="1"/>
      <c r="E3452" s="1"/>
      <c r="F3452" s="3">
        <v>3447</v>
      </c>
      <c r="G3452" s="7"/>
      <c r="H3452" s="7">
        <f t="shared" si="53"/>
        <v>3.4724375565618002E-234</v>
      </c>
      <c r="I3452" s="7"/>
    </row>
    <row r="3453" spans="1:9" ht="12.75" customHeight="1" x14ac:dyDescent="0.3">
      <c r="A3453" s="3"/>
      <c r="B3453" s="3"/>
      <c r="C3453" s="1"/>
      <c r="D3453" s="1"/>
      <c r="E3453" s="1"/>
      <c r="F3453" s="3">
        <v>3448</v>
      </c>
      <c r="G3453" s="7"/>
      <c r="H3453" s="7">
        <f t="shared" si="53"/>
        <v>3.4724375565618002E-234</v>
      </c>
      <c r="I3453" s="7"/>
    </row>
    <row r="3454" spans="1:9" ht="12.75" customHeight="1" x14ac:dyDescent="0.3">
      <c r="A3454" s="3"/>
      <c r="B3454" s="3"/>
      <c r="C3454" s="1"/>
      <c r="D3454" s="1"/>
      <c r="E3454" s="1"/>
      <c r="F3454" s="3">
        <v>3449</v>
      </c>
      <c r="G3454" s="7"/>
      <c r="H3454" s="7">
        <f t="shared" si="53"/>
        <v>3.4724375565618002E-234</v>
      </c>
      <c r="I3454" s="7"/>
    </row>
    <row r="3455" spans="1:9" ht="12.75" customHeight="1" x14ac:dyDescent="0.3">
      <c r="A3455" s="3"/>
      <c r="B3455" s="3"/>
      <c r="C3455" s="1"/>
      <c r="D3455" s="1"/>
      <c r="E3455" s="1"/>
      <c r="F3455" s="3">
        <v>3450</v>
      </c>
      <c r="G3455" s="7"/>
      <c r="H3455" s="7">
        <f t="shared" si="53"/>
        <v>3.4724375565618002E-234</v>
      </c>
      <c r="I3455" s="7"/>
    </row>
    <row r="3456" spans="1:9" ht="12.75" customHeight="1" x14ac:dyDescent="0.3">
      <c r="A3456" s="3"/>
      <c r="B3456" s="3"/>
      <c r="C3456" s="1"/>
      <c r="D3456" s="1"/>
      <c r="E3456" s="1"/>
      <c r="F3456" s="3">
        <v>3451</v>
      </c>
      <c r="G3456" s="7"/>
      <c r="H3456" s="7">
        <f t="shared" si="53"/>
        <v>3.4724375565618002E-234</v>
      </c>
      <c r="I3456" s="7"/>
    </row>
    <row r="3457" spans="1:9" ht="12.75" customHeight="1" x14ac:dyDescent="0.3">
      <c r="A3457" s="3"/>
      <c r="B3457" s="3"/>
      <c r="C3457" s="1"/>
      <c r="D3457" s="1"/>
      <c r="E3457" s="1"/>
      <c r="F3457" s="3">
        <v>3452</v>
      </c>
      <c r="G3457" s="7"/>
      <c r="H3457" s="7">
        <f t="shared" si="53"/>
        <v>3.4724375565618002E-234</v>
      </c>
      <c r="I3457" s="7"/>
    </row>
    <row r="3458" spans="1:9" ht="12.75" customHeight="1" x14ac:dyDescent="0.3">
      <c r="A3458" s="3"/>
      <c r="B3458" s="3"/>
      <c r="C3458" s="1"/>
      <c r="D3458" s="1"/>
      <c r="E3458" s="1"/>
      <c r="F3458" s="3">
        <v>3453</v>
      </c>
      <c r="G3458" s="7"/>
      <c r="H3458" s="7">
        <f t="shared" si="53"/>
        <v>3.4724375565618002E-234</v>
      </c>
      <c r="I3458" s="7"/>
    </row>
    <row r="3459" spans="1:9" ht="12.75" customHeight="1" x14ac:dyDescent="0.3">
      <c r="A3459" s="3"/>
      <c r="B3459" s="3"/>
      <c r="C3459" s="1"/>
      <c r="D3459" s="1"/>
      <c r="E3459" s="1"/>
      <c r="F3459" s="3">
        <v>3454</v>
      </c>
      <c r="G3459" s="7"/>
      <c r="H3459" s="7">
        <f t="shared" si="53"/>
        <v>3.4724375565618002E-234</v>
      </c>
      <c r="I3459" s="7"/>
    </row>
    <row r="3460" spans="1:9" ht="12.75" customHeight="1" x14ac:dyDescent="0.3">
      <c r="A3460" s="3"/>
      <c r="B3460" s="3"/>
      <c r="C3460" s="1"/>
      <c r="D3460" s="1"/>
      <c r="E3460" s="1"/>
      <c r="F3460" s="3">
        <v>3455</v>
      </c>
      <c r="G3460" s="7"/>
      <c r="H3460" s="7">
        <f t="shared" si="53"/>
        <v>3.4724375565618002E-234</v>
      </c>
      <c r="I3460" s="7"/>
    </row>
    <row r="3461" spans="1:9" ht="12.75" customHeight="1" x14ac:dyDescent="0.3">
      <c r="A3461" s="3"/>
      <c r="B3461" s="3"/>
      <c r="C3461" s="1"/>
      <c r="D3461" s="1"/>
      <c r="E3461" s="1"/>
      <c r="F3461" s="3">
        <v>3456</v>
      </c>
      <c r="G3461" s="7"/>
      <c r="H3461" s="7">
        <f t="shared" si="53"/>
        <v>3.4724375565618002E-234</v>
      </c>
      <c r="I3461" s="7"/>
    </row>
    <row r="3462" spans="1:9" ht="12.75" customHeight="1" x14ac:dyDescent="0.3">
      <c r="A3462" s="3"/>
      <c r="B3462" s="3"/>
      <c r="C3462" s="1"/>
      <c r="D3462" s="1"/>
      <c r="E3462" s="1"/>
      <c r="F3462" s="3">
        <v>3457</v>
      </c>
      <c r="G3462" s="7"/>
      <c r="H3462" s="7">
        <f t="shared" si="53"/>
        <v>3.4724375565618002E-234</v>
      </c>
      <c r="I3462" s="7"/>
    </row>
    <row r="3463" spans="1:9" ht="12.75" customHeight="1" x14ac:dyDescent="0.3">
      <c r="A3463" s="3"/>
      <c r="B3463" s="3"/>
      <c r="C3463" s="1"/>
      <c r="D3463" s="1"/>
      <c r="E3463" s="1"/>
      <c r="F3463" s="3">
        <v>3458</v>
      </c>
      <c r="G3463" s="7"/>
      <c r="H3463" s="7">
        <f t="shared" ref="H3463:H3526" si="54">(1/$D$7)*EXP(-((G3463-$D$6)/$D$7)-EXP(-((G3463-$D$6)/$D$7)))</f>
        <v>3.4724375565618002E-234</v>
      </c>
      <c r="I3463" s="7"/>
    </row>
    <row r="3464" spans="1:9" ht="12.75" customHeight="1" x14ac:dyDescent="0.3">
      <c r="A3464" s="3"/>
      <c r="B3464" s="3"/>
      <c r="C3464" s="1"/>
      <c r="D3464" s="1"/>
      <c r="E3464" s="1"/>
      <c r="F3464" s="3">
        <v>3459</v>
      </c>
      <c r="G3464" s="7"/>
      <c r="H3464" s="7">
        <f t="shared" si="54"/>
        <v>3.4724375565618002E-234</v>
      </c>
      <c r="I3464" s="7"/>
    </row>
    <row r="3465" spans="1:9" ht="12.75" customHeight="1" x14ac:dyDescent="0.3">
      <c r="A3465" s="3"/>
      <c r="B3465" s="3"/>
      <c r="C3465" s="1"/>
      <c r="D3465" s="1"/>
      <c r="E3465" s="1"/>
      <c r="F3465" s="3">
        <v>3460</v>
      </c>
      <c r="G3465" s="7"/>
      <c r="H3465" s="7">
        <f t="shared" si="54"/>
        <v>3.4724375565618002E-234</v>
      </c>
      <c r="I3465" s="7"/>
    </row>
    <row r="3466" spans="1:9" ht="12.75" customHeight="1" x14ac:dyDescent="0.3">
      <c r="A3466" s="3"/>
      <c r="B3466" s="3"/>
      <c r="C3466" s="1"/>
      <c r="D3466" s="1"/>
      <c r="E3466" s="1"/>
      <c r="F3466" s="3">
        <v>3461</v>
      </c>
      <c r="G3466" s="7"/>
      <c r="H3466" s="7">
        <f t="shared" si="54"/>
        <v>3.4724375565618002E-234</v>
      </c>
      <c r="I3466" s="7"/>
    </row>
    <row r="3467" spans="1:9" ht="12.75" customHeight="1" x14ac:dyDescent="0.3">
      <c r="A3467" s="3"/>
      <c r="B3467" s="3"/>
      <c r="C3467" s="1"/>
      <c r="D3467" s="1"/>
      <c r="E3467" s="1"/>
      <c r="F3467" s="3">
        <v>3462</v>
      </c>
      <c r="G3467" s="7"/>
      <c r="H3467" s="7">
        <f t="shared" si="54"/>
        <v>3.4724375565618002E-234</v>
      </c>
      <c r="I3467" s="7"/>
    </row>
    <row r="3468" spans="1:9" ht="12.75" customHeight="1" x14ac:dyDescent="0.3">
      <c r="A3468" s="3"/>
      <c r="B3468" s="3"/>
      <c r="C3468" s="1"/>
      <c r="D3468" s="1"/>
      <c r="E3468" s="1"/>
      <c r="F3468" s="3">
        <v>3463</v>
      </c>
      <c r="G3468" s="7"/>
      <c r="H3468" s="7">
        <f t="shared" si="54"/>
        <v>3.4724375565618002E-234</v>
      </c>
      <c r="I3468" s="7"/>
    </row>
    <row r="3469" spans="1:9" ht="12.75" customHeight="1" x14ac:dyDescent="0.3">
      <c r="A3469" s="3"/>
      <c r="B3469" s="3"/>
      <c r="C3469" s="1"/>
      <c r="D3469" s="1"/>
      <c r="E3469" s="1"/>
      <c r="F3469" s="3">
        <v>3464</v>
      </c>
      <c r="G3469" s="7"/>
      <c r="H3469" s="7">
        <f t="shared" si="54"/>
        <v>3.4724375565618002E-234</v>
      </c>
      <c r="I3469" s="7"/>
    </row>
    <row r="3470" spans="1:9" ht="12.75" customHeight="1" x14ac:dyDescent="0.3">
      <c r="A3470" s="3"/>
      <c r="B3470" s="3"/>
      <c r="C3470" s="1"/>
      <c r="D3470" s="1"/>
      <c r="E3470" s="1"/>
      <c r="F3470" s="3">
        <v>3465</v>
      </c>
      <c r="G3470" s="7"/>
      <c r="H3470" s="7">
        <f t="shared" si="54"/>
        <v>3.4724375565618002E-234</v>
      </c>
      <c r="I3470" s="7"/>
    </row>
    <row r="3471" spans="1:9" ht="12.75" customHeight="1" x14ac:dyDescent="0.3">
      <c r="A3471" s="3"/>
      <c r="B3471" s="3"/>
      <c r="C3471" s="1"/>
      <c r="D3471" s="1"/>
      <c r="E3471" s="1"/>
      <c r="F3471" s="3">
        <v>3466</v>
      </c>
      <c r="G3471" s="7"/>
      <c r="H3471" s="7">
        <f t="shared" si="54"/>
        <v>3.4724375565618002E-234</v>
      </c>
      <c r="I3471" s="7"/>
    </row>
    <row r="3472" spans="1:9" ht="12.75" customHeight="1" x14ac:dyDescent="0.3">
      <c r="A3472" s="3"/>
      <c r="B3472" s="3"/>
      <c r="C3472" s="1"/>
      <c r="D3472" s="1"/>
      <c r="E3472" s="1"/>
      <c r="F3472" s="3">
        <v>3467</v>
      </c>
      <c r="G3472" s="7"/>
      <c r="H3472" s="7">
        <f t="shared" si="54"/>
        <v>3.4724375565618002E-234</v>
      </c>
      <c r="I3472" s="7"/>
    </row>
    <row r="3473" spans="1:9" ht="12.75" customHeight="1" x14ac:dyDescent="0.3">
      <c r="A3473" s="3"/>
      <c r="B3473" s="3"/>
      <c r="C3473" s="1"/>
      <c r="D3473" s="1"/>
      <c r="E3473" s="1"/>
      <c r="F3473" s="3">
        <v>3468</v>
      </c>
      <c r="G3473" s="7"/>
      <c r="H3473" s="7">
        <f t="shared" si="54"/>
        <v>3.4724375565618002E-234</v>
      </c>
      <c r="I3473" s="7"/>
    </row>
    <row r="3474" spans="1:9" ht="12.75" customHeight="1" x14ac:dyDescent="0.3">
      <c r="A3474" s="3"/>
      <c r="B3474" s="3"/>
      <c r="C3474" s="1"/>
      <c r="D3474" s="1"/>
      <c r="E3474" s="1"/>
      <c r="F3474" s="3">
        <v>3469</v>
      </c>
      <c r="G3474" s="7"/>
      <c r="H3474" s="7">
        <f t="shared" si="54"/>
        <v>3.4724375565618002E-234</v>
      </c>
      <c r="I3474" s="7"/>
    </row>
    <row r="3475" spans="1:9" ht="12.75" customHeight="1" x14ac:dyDescent="0.3">
      <c r="A3475" s="3"/>
      <c r="B3475" s="3"/>
      <c r="C3475" s="1"/>
      <c r="D3475" s="1"/>
      <c r="E3475" s="1"/>
      <c r="F3475" s="3">
        <v>3470</v>
      </c>
      <c r="G3475" s="7"/>
      <c r="H3475" s="7">
        <f t="shared" si="54"/>
        <v>3.4724375565618002E-234</v>
      </c>
      <c r="I3475" s="7"/>
    </row>
    <row r="3476" spans="1:9" ht="12.75" customHeight="1" x14ac:dyDescent="0.3">
      <c r="A3476" s="3"/>
      <c r="B3476" s="3"/>
      <c r="C3476" s="1"/>
      <c r="D3476" s="1"/>
      <c r="E3476" s="1"/>
      <c r="F3476" s="3">
        <v>3471</v>
      </c>
      <c r="G3476" s="7"/>
      <c r="H3476" s="7">
        <f t="shared" si="54"/>
        <v>3.4724375565618002E-234</v>
      </c>
      <c r="I3476" s="7"/>
    </row>
    <row r="3477" spans="1:9" ht="12.75" customHeight="1" x14ac:dyDescent="0.3">
      <c r="A3477" s="3"/>
      <c r="B3477" s="3"/>
      <c r="C3477" s="1"/>
      <c r="D3477" s="1"/>
      <c r="E3477" s="1"/>
      <c r="F3477" s="3">
        <v>3472</v>
      </c>
      <c r="G3477" s="7"/>
      <c r="H3477" s="7">
        <f t="shared" si="54"/>
        <v>3.4724375565618002E-234</v>
      </c>
      <c r="I3477" s="7"/>
    </row>
    <row r="3478" spans="1:9" ht="12.75" customHeight="1" x14ac:dyDescent="0.3">
      <c r="A3478" s="3"/>
      <c r="B3478" s="3"/>
      <c r="C3478" s="1"/>
      <c r="D3478" s="1"/>
      <c r="E3478" s="1"/>
      <c r="F3478" s="3">
        <v>3473</v>
      </c>
      <c r="G3478" s="7"/>
      <c r="H3478" s="7">
        <f t="shared" si="54"/>
        <v>3.4724375565618002E-234</v>
      </c>
      <c r="I3478" s="7"/>
    </row>
    <row r="3479" spans="1:9" ht="12.75" customHeight="1" x14ac:dyDescent="0.3">
      <c r="A3479" s="3"/>
      <c r="B3479" s="3"/>
      <c r="C3479" s="1"/>
      <c r="D3479" s="1"/>
      <c r="E3479" s="1"/>
      <c r="F3479" s="3">
        <v>3474</v>
      </c>
      <c r="G3479" s="7"/>
      <c r="H3479" s="7">
        <f t="shared" si="54"/>
        <v>3.4724375565618002E-234</v>
      </c>
      <c r="I3479" s="7"/>
    </row>
    <row r="3480" spans="1:9" ht="12.75" customHeight="1" x14ac:dyDescent="0.3">
      <c r="A3480" s="3"/>
      <c r="B3480" s="3"/>
      <c r="C3480" s="1"/>
      <c r="D3480" s="1"/>
      <c r="E3480" s="1"/>
      <c r="F3480" s="3">
        <v>3475</v>
      </c>
      <c r="G3480" s="7"/>
      <c r="H3480" s="7">
        <f t="shared" si="54"/>
        <v>3.4724375565618002E-234</v>
      </c>
      <c r="I3480" s="7"/>
    </row>
    <row r="3481" spans="1:9" ht="12.75" customHeight="1" x14ac:dyDescent="0.3">
      <c r="A3481" s="3"/>
      <c r="B3481" s="3"/>
      <c r="C3481" s="1"/>
      <c r="D3481" s="1"/>
      <c r="E3481" s="1"/>
      <c r="F3481" s="3">
        <v>3476</v>
      </c>
      <c r="G3481" s="7"/>
      <c r="H3481" s="7">
        <f t="shared" si="54"/>
        <v>3.4724375565618002E-234</v>
      </c>
      <c r="I3481" s="7"/>
    </row>
    <row r="3482" spans="1:9" ht="12.75" customHeight="1" x14ac:dyDescent="0.3">
      <c r="A3482" s="3"/>
      <c r="B3482" s="3"/>
      <c r="C3482" s="1"/>
      <c r="D3482" s="1"/>
      <c r="E3482" s="1"/>
      <c r="F3482" s="3">
        <v>3477</v>
      </c>
      <c r="G3482" s="7"/>
      <c r="H3482" s="7">
        <f t="shared" si="54"/>
        <v>3.4724375565618002E-234</v>
      </c>
      <c r="I3482" s="7"/>
    </row>
    <row r="3483" spans="1:9" ht="12.75" customHeight="1" x14ac:dyDescent="0.3">
      <c r="A3483" s="3"/>
      <c r="B3483" s="3"/>
      <c r="C3483" s="1"/>
      <c r="D3483" s="1"/>
      <c r="E3483" s="1"/>
      <c r="F3483" s="3">
        <v>3478</v>
      </c>
      <c r="G3483" s="7"/>
      <c r="H3483" s="7">
        <f t="shared" si="54"/>
        <v>3.4724375565618002E-234</v>
      </c>
      <c r="I3483" s="7"/>
    </row>
    <row r="3484" spans="1:9" ht="12.75" customHeight="1" x14ac:dyDescent="0.3">
      <c r="A3484" s="3"/>
      <c r="B3484" s="3"/>
      <c r="C3484" s="1"/>
      <c r="D3484" s="1"/>
      <c r="E3484" s="1"/>
      <c r="F3484" s="3">
        <v>3479</v>
      </c>
      <c r="G3484" s="7"/>
      <c r="H3484" s="7">
        <f t="shared" si="54"/>
        <v>3.4724375565618002E-234</v>
      </c>
      <c r="I3484" s="7"/>
    </row>
    <row r="3485" spans="1:9" ht="12.75" customHeight="1" x14ac:dyDescent="0.3">
      <c r="A3485" s="3"/>
      <c r="B3485" s="3"/>
      <c r="C3485" s="1"/>
      <c r="D3485" s="1"/>
      <c r="E3485" s="1"/>
      <c r="F3485" s="3">
        <v>3480</v>
      </c>
      <c r="G3485" s="7"/>
      <c r="H3485" s="7">
        <f t="shared" si="54"/>
        <v>3.4724375565618002E-234</v>
      </c>
      <c r="I3485" s="7"/>
    </row>
    <row r="3486" spans="1:9" ht="12.75" customHeight="1" x14ac:dyDescent="0.3">
      <c r="A3486" s="3"/>
      <c r="B3486" s="3"/>
      <c r="C3486" s="1"/>
      <c r="D3486" s="1"/>
      <c r="E3486" s="1"/>
      <c r="F3486" s="3">
        <v>3481</v>
      </c>
      <c r="G3486" s="7"/>
      <c r="H3486" s="7">
        <f t="shared" si="54"/>
        <v>3.4724375565618002E-234</v>
      </c>
      <c r="I3486" s="7"/>
    </row>
    <row r="3487" spans="1:9" ht="12.75" customHeight="1" x14ac:dyDescent="0.3">
      <c r="A3487" s="3"/>
      <c r="B3487" s="3"/>
      <c r="C3487" s="1"/>
      <c r="D3487" s="1"/>
      <c r="E3487" s="1"/>
      <c r="F3487" s="3">
        <v>3482</v>
      </c>
      <c r="G3487" s="7"/>
      <c r="H3487" s="7">
        <f t="shared" si="54"/>
        <v>3.4724375565618002E-234</v>
      </c>
      <c r="I3487" s="7"/>
    </row>
    <row r="3488" spans="1:9" ht="12.75" customHeight="1" x14ac:dyDescent="0.3">
      <c r="A3488" s="3"/>
      <c r="B3488" s="3"/>
      <c r="C3488" s="1"/>
      <c r="D3488" s="1"/>
      <c r="E3488" s="1"/>
      <c r="F3488" s="3">
        <v>3483</v>
      </c>
      <c r="G3488" s="7"/>
      <c r="H3488" s="7">
        <f t="shared" si="54"/>
        <v>3.4724375565618002E-234</v>
      </c>
      <c r="I3488" s="7"/>
    </row>
    <row r="3489" spans="1:9" ht="12.75" customHeight="1" x14ac:dyDescent="0.3">
      <c r="A3489" s="3"/>
      <c r="B3489" s="3"/>
      <c r="C3489" s="1"/>
      <c r="D3489" s="1"/>
      <c r="E3489" s="1"/>
      <c r="F3489" s="3">
        <v>3484</v>
      </c>
      <c r="G3489" s="7"/>
      <c r="H3489" s="7">
        <f t="shared" si="54"/>
        <v>3.4724375565618002E-234</v>
      </c>
      <c r="I3489" s="7"/>
    </row>
    <row r="3490" spans="1:9" ht="12.75" customHeight="1" x14ac:dyDescent="0.3">
      <c r="A3490" s="3"/>
      <c r="B3490" s="3"/>
      <c r="C3490" s="1"/>
      <c r="D3490" s="1"/>
      <c r="E3490" s="1"/>
      <c r="F3490" s="3">
        <v>3485</v>
      </c>
      <c r="G3490" s="7"/>
      <c r="H3490" s="7">
        <f t="shared" si="54"/>
        <v>3.4724375565618002E-234</v>
      </c>
      <c r="I3490" s="7"/>
    </row>
    <row r="3491" spans="1:9" ht="12.75" customHeight="1" x14ac:dyDescent="0.3">
      <c r="A3491" s="3"/>
      <c r="B3491" s="3"/>
      <c r="C3491" s="1"/>
      <c r="D3491" s="1"/>
      <c r="E3491" s="1"/>
      <c r="F3491" s="3">
        <v>3486</v>
      </c>
      <c r="G3491" s="7"/>
      <c r="H3491" s="7">
        <f t="shared" si="54"/>
        <v>3.4724375565618002E-234</v>
      </c>
      <c r="I3491" s="7"/>
    </row>
    <row r="3492" spans="1:9" ht="12.75" customHeight="1" x14ac:dyDescent="0.3">
      <c r="A3492" s="3"/>
      <c r="B3492" s="3"/>
      <c r="C3492" s="1"/>
      <c r="D3492" s="1"/>
      <c r="E3492" s="1"/>
      <c r="F3492" s="3">
        <v>3487</v>
      </c>
      <c r="G3492" s="7"/>
      <c r="H3492" s="7">
        <f t="shared" si="54"/>
        <v>3.4724375565618002E-234</v>
      </c>
      <c r="I3492" s="7"/>
    </row>
    <row r="3493" spans="1:9" ht="12.75" customHeight="1" x14ac:dyDescent="0.3">
      <c r="A3493" s="3"/>
      <c r="B3493" s="3"/>
      <c r="C3493" s="1"/>
      <c r="D3493" s="1"/>
      <c r="E3493" s="1"/>
      <c r="F3493" s="3">
        <v>3488</v>
      </c>
      <c r="G3493" s="7"/>
      <c r="H3493" s="7">
        <f t="shared" si="54"/>
        <v>3.4724375565618002E-234</v>
      </c>
      <c r="I3493" s="7"/>
    </row>
    <row r="3494" spans="1:9" ht="12.75" customHeight="1" x14ac:dyDescent="0.3">
      <c r="A3494" s="3"/>
      <c r="B3494" s="3"/>
      <c r="C3494" s="1"/>
      <c r="D3494" s="1"/>
      <c r="E3494" s="1"/>
      <c r="F3494" s="3">
        <v>3489</v>
      </c>
      <c r="G3494" s="7"/>
      <c r="H3494" s="7">
        <f t="shared" si="54"/>
        <v>3.4724375565618002E-234</v>
      </c>
      <c r="I3494" s="7"/>
    </row>
    <row r="3495" spans="1:9" ht="12.75" customHeight="1" x14ac:dyDescent="0.3">
      <c r="A3495" s="3"/>
      <c r="B3495" s="3"/>
      <c r="C3495" s="1"/>
      <c r="D3495" s="1"/>
      <c r="E3495" s="1"/>
      <c r="F3495" s="3">
        <v>3490</v>
      </c>
      <c r="G3495" s="7"/>
      <c r="H3495" s="7">
        <f t="shared" si="54"/>
        <v>3.4724375565618002E-234</v>
      </c>
      <c r="I3495" s="7"/>
    </row>
    <row r="3496" spans="1:9" ht="12.75" customHeight="1" x14ac:dyDescent="0.3">
      <c r="A3496" s="3"/>
      <c r="B3496" s="3"/>
      <c r="C3496" s="1"/>
      <c r="D3496" s="1"/>
      <c r="E3496" s="1"/>
      <c r="F3496" s="3">
        <v>3491</v>
      </c>
      <c r="G3496" s="7"/>
      <c r="H3496" s="7">
        <f t="shared" si="54"/>
        <v>3.4724375565618002E-234</v>
      </c>
      <c r="I3496" s="7"/>
    </row>
    <row r="3497" spans="1:9" ht="12.75" customHeight="1" x14ac:dyDescent="0.3">
      <c r="A3497" s="3"/>
      <c r="B3497" s="3"/>
      <c r="C3497" s="1"/>
      <c r="D3497" s="1"/>
      <c r="E3497" s="1"/>
      <c r="F3497" s="3">
        <v>3492</v>
      </c>
      <c r="G3497" s="7"/>
      <c r="H3497" s="7">
        <f t="shared" si="54"/>
        <v>3.4724375565618002E-234</v>
      </c>
      <c r="I3497" s="7"/>
    </row>
    <row r="3498" spans="1:9" ht="12.75" customHeight="1" x14ac:dyDescent="0.3">
      <c r="A3498" s="3"/>
      <c r="B3498" s="3"/>
      <c r="C3498" s="1"/>
      <c r="D3498" s="1"/>
      <c r="E3498" s="1"/>
      <c r="F3498" s="3">
        <v>3493</v>
      </c>
      <c r="G3498" s="7"/>
      <c r="H3498" s="7">
        <f t="shared" si="54"/>
        <v>3.4724375565618002E-234</v>
      </c>
      <c r="I3498" s="7"/>
    </row>
    <row r="3499" spans="1:9" ht="12.75" customHeight="1" x14ac:dyDescent="0.3">
      <c r="A3499" s="3"/>
      <c r="B3499" s="3"/>
      <c r="C3499" s="1"/>
      <c r="D3499" s="1"/>
      <c r="E3499" s="1"/>
      <c r="F3499" s="3">
        <v>3494</v>
      </c>
      <c r="G3499" s="7"/>
      <c r="H3499" s="7">
        <f t="shared" si="54"/>
        <v>3.4724375565618002E-234</v>
      </c>
      <c r="I3499" s="7"/>
    </row>
    <row r="3500" spans="1:9" ht="12.75" customHeight="1" x14ac:dyDescent="0.3">
      <c r="A3500" s="3"/>
      <c r="B3500" s="3"/>
      <c r="C3500" s="1"/>
      <c r="D3500" s="1"/>
      <c r="E3500" s="1"/>
      <c r="F3500" s="3">
        <v>3495</v>
      </c>
      <c r="G3500" s="7"/>
      <c r="H3500" s="7">
        <f t="shared" si="54"/>
        <v>3.4724375565618002E-234</v>
      </c>
      <c r="I3500" s="7"/>
    </row>
    <row r="3501" spans="1:9" ht="12.75" customHeight="1" x14ac:dyDescent="0.3">
      <c r="A3501" s="3"/>
      <c r="B3501" s="3"/>
      <c r="C3501" s="1"/>
      <c r="D3501" s="1"/>
      <c r="E3501" s="1"/>
      <c r="F3501" s="3">
        <v>3496</v>
      </c>
      <c r="G3501" s="7"/>
      <c r="H3501" s="7">
        <f t="shared" si="54"/>
        <v>3.4724375565618002E-234</v>
      </c>
      <c r="I3501" s="7"/>
    </row>
    <row r="3502" spans="1:9" ht="12.75" customHeight="1" x14ac:dyDescent="0.3">
      <c r="A3502" s="3"/>
      <c r="B3502" s="3"/>
      <c r="C3502" s="1"/>
      <c r="D3502" s="1"/>
      <c r="E3502" s="1"/>
      <c r="F3502" s="3">
        <v>3497</v>
      </c>
      <c r="G3502" s="7"/>
      <c r="H3502" s="7">
        <f t="shared" si="54"/>
        <v>3.4724375565618002E-234</v>
      </c>
      <c r="I3502" s="7"/>
    </row>
    <row r="3503" spans="1:9" ht="12.75" customHeight="1" x14ac:dyDescent="0.3">
      <c r="A3503" s="3"/>
      <c r="B3503" s="3"/>
      <c r="C3503" s="1"/>
      <c r="D3503" s="1"/>
      <c r="E3503" s="1"/>
      <c r="F3503" s="3">
        <v>3498</v>
      </c>
      <c r="G3503" s="7"/>
      <c r="H3503" s="7">
        <f t="shared" si="54"/>
        <v>3.4724375565618002E-234</v>
      </c>
      <c r="I3503" s="7"/>
    </row>
    <row r="3504" spans="1:9" ht="12.75" customHeight="1" x14ac:dyDescent="0.3">
      <c r="A3504" s="3"/>
      <c r="B3504" s="3"/>
      <c r="C3504" s="1"/>
      <c r="D3504" s="1"/>
      <c r="E3504" s="1"/>
      <c r="F3504" s="3">
        <v>3499</v>
      </c>
      <c r="G3504" s="7"/>
      <c r="H3504" s="7">
        <f t="shared" si="54"/>
        <v>3.4724375565618002E-234</v>
      </c>
      <c r="I3504" s="7"/>
    </row>
    <row r="3505" spans="1:9" ht="12.75" customHeight="1" x14ac:dyDescent="0.3">
      <c r="A3505" s="3"/>
      <c r="B3505" s="3"/>
      <c r="C3505" s="1"/>
      <c r="D3505" s="1"/>
      <c r="E3505" s="1"/>
      <c r="F3505" s="3">
        <v>3500</v>
      </c>
      <c r="G3505" s="7"/>
      <c r="H3505" s="7">
        <f t="shared" si="54"/>
        <v>3.4724375565618002E-234</v>
      </c>
      <c r="I3505" s="7"/>
    </row>
    <row r="3506" spans="1:9" ht="12.75" customHeight="1" x14ac:dyDescent="0.3">
      <c r="A3506" s="3"/>
      <c r="B3506" s="3"/>
      <c r="C3506" s="1"/>
      <c r="D3506" s="1"/>
      <c r="E3506" s="1"/>
      <c r="F3506" s="3">
        <v>3501</v>
      </c>
      <c r="G3506" s="7"/>
      <c r="H3506" s="7">
        <f t="shared" si="54"/>
        <v>3.4724375565618002E-234</v>
      </c>
      <c r="I3506" s="7"/>
    </row>
    <row r="3507" spans="1:9" ht="12.75" customHeight="1" x14ac:dyDescent="0.3">
      <c r="A3507" s="3"/>
      <c r="B3507" s="3"/>
      <c r="C3507" s="1"/>
      <c r="D3507" s="1"/>
      <c r="E3507" s="1"/>
      <c r="F3507" s="3">
        <v>3502</v>
      </c>
      <c r="G3507" s="7"/>
      <c r="H3507" s="7">
        <f t="shared" si="54"/>
        <v>3.4724375565618002E-234</v>
      </c>
      <c r="I3507" s="7"/>
    </row>
    <row r="3508" spans="1:9" ht="12.75" customHeight="1" x14ac:dyDescent="0.3">
      <c r="A3508" s="3"/>
      <c r="B3508" s="3"/>
      <c r="C3508" s="1"/>
      <c r="D3508" s="1"/>
      <c r="E3508" s="1"/>
      <c r="F3508" s="3">
        <v>3503</v>
      </c>
      <c r="G3508" s="7"/>
      <c r="H3508" s="7">
        <f t="shared" si="54"/>
        <v>3.4724375565618002E-234</v>
      </c>
      <c r="I3508" s="7"/>
    </row>
    <row r="3509" spans="1:9" ht="12.75" customHeight="1" x14ac:dyDescent="0.3">
      <c r="A3509" s="3"/>
      <c r="B3509" s="3"/>
      <c r="C3509" s="1"/>
      <c r="D3509" s="1"/>
      <c r="E3509" s="1"/>
      <c r="F3509" s="3">
        <v>3504</v>
      </c>
      <c r="G3509" s="7"/>
      <c r="H3509" s="7">
        <f t="shared" si="54"/>
        <v>3.4724375565618002E-234</v>
      </c>
      <c r="I3509" s="7"/>
    </row>
    <row r="3510" spans="1:9" ht="12.75" customHeight="1" x14ac:dyDescent="0.3">
      <c r="A3510" s="3"/>
      <c r="B3510" s="3"/>
      <c r="C3510" s="1"/>
      <c r="D3510" s="1"/>
      <c r="E3510" s="1"/>
      <c r="F3510" s="3">
        <v>3505</v>
      </c>
      <c r="G3510" s="7"/>
      <c r="H3510" s="7">
        <f t="shared" si="54"/>
        <v>3.4724375565618002E-234</v>
      </c>
      <c r="I3510" s="7"/>
    </row>
    <row r="3511" spans="1:9" ht="12.75" customHeight="1" x14ac:dyDescent="0.3">
      <c r="A3511" s="3"/>
      <c r="B3511" s="3"/>
      <c r="C3511" s="1"/>
      <c r="D3511" s="1"/>
      <c r="E3511" s="1"/>
      <c r="F3511" s="3">
        <v>3506</v>
      </c>
      <c r="G3511" s="7"/>
      <c r="H3511" s="7">
        <f t="shared" si="54"/>
        <v>3.4724375565618002E-234</v>
      </c>
      <c r="I3511" s="7"/>
    </row>
    <row r="3512" spans="1:9" ht="12.75" customHeight="1" x14ac:dyDescent="0.3">
      <c r="A3512" s="3"/>
      <c r="B3512" s="3"/>
      <c r="C3512" s="1"/>
      <c r="D3512" s="1"/>
      <c r="E3512" s="1"/>
      <c r="F3512" s="3">
        <v>3507</v>
      </c>
      <c r="G3512" s="7"/>
      <c r="H3512" s="7">
        <f t="shared" si="54"/>
        <v>3.4724375565618002E-234</v>
      </c>
      <c r="I3512" s="7"/>
    </row>
    <row r="3513" spans="1:9" ht="12.75" customHeight="1" x14ac:dyDescent="0.3">
      <c r="A3513" s="3"/>
      <c r="B3513" s="3"/>
      <c r="C3513" s="1"/>
      <c r="D3513" s="1"/>
      <c r="E3513" s="1"/>
      <c r="F3513" s="3">
        <v>3508</v>
      </c>
      <c r="G3513" s="7"/>
      <c r="H3513" s="7">
        <f t="shared" si="54"/>
        <v>3.4724375565618002E-234</v>
      </c>
      <c r="I3513" s="7"/>
    </row>
    <row r="3514" spans="1:9" ht="12.75" customHeight="1" x14ac:dyDescent="0.3">
      <c r="A3514" s="3"/>
      <c r="B3514" s="3"/>
      <c r="C3514" s="1"/>
      <c r="D3514" s="1"/>
      <c r="E3514" s="1"/>
      <c r="F3514" s="3">
        <v>3509</v>
      </c>
      <c r="G3514" s="7"/>
      <c r="H3514" s="7">
        <f t="shared" si="54"/>
        <v>3.4724375565618002E-234</v>
      </c>
      <c r="I3514" s="7"/>
    </row>
    <row r="3515" spans="1:9" ht="12.75" customHeight="1" x14ac:dyDescent="0.3">
      <c r="A3515" s="3"/>
      <c r="B3515" s="3"/>
      <c r="C3515" s="1"/>
      <c r="D3515" s="1"/>
      <c r="E3515" s="1"/>
      <c r="F3515" s="3">
        <v>3510</v>
      </c>
      <c r="G3515" s="7"/>
      <c r="H3515" s="7">
        <f t="shared" si="54"/>
        <v>3.4724375565618002E-234</v>
      </c>
      <c r="I3515" s="7"/>
    </row>
    <row r="3516" spans="1:9" ht="12.75" customHeight="1" x14ac:dyDescent="0.3">
      <c r="A3516" s="3"/>
      <c r="B3516" s="3"/>
      <c r="C3516" s="1"/>
      <c r="D3516" s="1"/>
      <c r="E3516" s="1"/>
      <c r="F3516" s="3">
        <v>3511</v>
      </c>
      <c r="G3516" s="7"/>
      <c r="H3516" s="7">
        <f t="shared" si="54"/>
        <v>3.4724375565618002E-234</v>
      </c>
      <c r="I3516" s="7"/>
    </row>
    <row r="3517" spans="1:9" ht="12.75" customHeight="1" x14ac:dyDescent="0.3">
      <c r="A3517" s="3"/>
      <c r="B3517" s="3"/>
      <c r="C3517" s="1"/>
      <c r="D3517" s="1"/>
      <c r="E3517" s="1"/>
      <c r="F3517" s="3">
        <v>3512</v>
      </c>
      <c r="G3517" s="7"/>
      <c r="H3517" s="7">
        <f t="shared" si="54"/>
        <v>3.4724375565618002E-234</v>
      </c>
      <c r="I3517" s="7"/>
    </row>
    <row r="3518" spans="1:9" ht="12.75" customHeight="1" x14ac:dyDescent="0.3">
      <c r="A3518" s="3"/>
      <c r="B3518" s="3"/>
      <c r="C3518" s="1"/>
      <c r="D3518" s="1"/>
      <c r="E3518" s="1"/>
      <c r="F3518" s="3">
        <v>3513</v>
      </c>
      <c r="G3518" s="7"/>
      <c r="H3518" s="7">
        <f t="shared" si="54"/>
        <v>3.4724375565618002E-234</v>
      </c>
      <c r="I3518" s="7"/>
    </row>
    <row r="3519" spans="1:9" ht="12.75" customHeight="1" x14ac:dyDescent="0.3">
      <c r="A3519" s="3"/>
      <c r="B3519" s="3"/>
      <c r="C3519" s="1"/>
      <c r="D3519" s="1"/>
      <c r="E3519" s="1"/>
      <c r="F3519" s="3">
        <v>3514</v>
      </c>
      <c r="G3519" s="7"/>
      <c r="H3519" s="7">
        <f t="shared" si="54"/>
        <v>3.4724375565618002E-234</v>
      </c>
      <c r="I3519" s="7"/>
    </row>
    <row r="3520" spans="1:9" ht="12.75" customHeight="1" x14ac:dyDescent="0.3">
      <c r="A3520" s="3"/>
      <c r="B3520" s="3"/>
      <c r="C3520" s="1"/>
      <c r="D3520" s="1"/>
      <c r="E3520" s="1"/>
      <c r="F3520" s="3">
        <v>3515</v>
      </c>
      <c r="G3520" s="7"/>
      <c r="H3520" s="7">
        <f t="shared" si="54"/>
        <v>3.4724375565618002E-234</v>
      </c>
      <c r="I3520" s="7"/>
    </row>
    <row r="3521" spans="1:9" ht="12.75" customHeight="1" x14ac:dyDescent="0.3">
      <c r="A3521" s="3"/>
      <c r="B3521" s="3"/>
      <c r="C3521" s="1"/>
      <c r="D3521" s="1"/>
      <c r="E3521" s="1"/>
      <c r="F3521" s="3">
        <v>3516</v>
      </c>
      <c r="G3521" s="7"/>
      <c r="H3521" s="7">
        <f t="shared" si="54"/>
        <v>3.4724375565618002E-234</v>
      </c>
      <c r="I3521" s="7"/>
    </row>
    <row r="3522" spans="1:9" ht="12.75" customHeight="1" x14ac:dyDescent="0.3">
      <c r="A3522" s="3"/>
      <c r="B3522" s="3"/>
      <c r="C3522" s="1"/>
      <c r="D3522" s="1"/>
      <c r="E3522" s="1"/>
      <c r="F3522" s="3">
        <v>3517</v>
      </c>
      <c r="G3522" s="7"/>
      <c r="H3522" s="7">
        <f t="shared" si="54"/>
        <v>3.4724375565618002E-234</v>
      </c>
      <c r="I3522" s="7"/>
    </row>
    <row r="3523" spans="1:9" ht="12.75" customHeight="1" x14ac:dyDescent="0.3">
      <c r="A3523" s="3"/>
      <c r="B3523" s="3"/>
      <c r="C3523" s="1"/>
      <c r="D3523" s="1"/>
      <c r="E3523" s="1"/>
      <c r="F3523" s="3">
        <v>3518</v>
      </c>
      <c r="G3523" s="7"/>
      <c r="H3523" s="7">
        <f t="shared" si="54"/>
        <v>3.4724375565618002E-234</v>
      </c>
      <c r="I3523" s="7"/>
    </row>
    <row r="3524" spans="1:9" ht="12.75" customHeight="1" x14ac:dyDescent="0.3">
      <c r="A3524" s="3"/>
      <c r="B3524" s="3"/>
      <c r="C3524" s="1"/>
      <c r="D3524" s="1"/>
      <c r="E3524" s="1"/>
      <c r="F3524" s="3">
        <v>3519</v>
      </c>
      <c r="G3524" s="7"/>
      <c r="H3524" s="7">
        <f t="shared" si="54"/>
        <v>3.4724375565618002E-234</v>
      </c>
      <c r="I3524" s="7"/>
    </row>
    <row r="3525" spans="1:9" ht="12.75" customHeight="1" x14ac:dyDescent="0.3">
      <c r="A3525" s="3"/>
      <c r="B3525" s="3"/>
      <c r="C3525" s="1"/>
      <c r="D3525" s="1"/>
      <c r="E3525" s="1"/>
      <c r="F3525" s="3">
        <v>3520</v>
      </c>
      <c r="G3525" s="7"/>
      <c r="H3525" s="7">
        <f t="shared" si="54"/>
        <v>3.4724375565618002E-234</v>
      </c>
      <c r="I3525" s="7"/>
    </row>
    <row r="3526" spans="1:9" ht="12.75" customHeight="1" x14ac:dyDescent="0.3">
      <c r="A3526" s="3"/>
      <c r="B3526" s="3"/>
      <c r="C3526" s="1"/>
      <c r="D3526" s="1"/>
      <c r="E3526" s="1"/>
      <c r="F3526" s="3">
        <v>3521</v>
      </c>
      <c r="G3526" s="7"/>
      <c r="H3526" s="7">
        <f t="shared" si="54"/>
        <v>3.4724375565618002E-234</v>
      </c>
      <c r="I3526" s="7"/>
    </row>
    <row r="3527" spans="1:9" ht="12.75" customHeight="1" x14ac:dyDescent="0.3">
      <c r="A3527" s="3"/>
      <c r="B3527" s="3"/>
      <c r="C3527" s="1"/>
      <c r="D3527" s="1"/>
      <c r="E3527" s="1"/>
      <c r="F3527" s="3">
        <v>3522</v>
      </c>
      <c r="G3527" s="7"/>
      <c r="H3527" s="7">
        <f t="shared" ref="H3527:H3590" si="55">(1/$D$7)*EXP(-((G3527-$D$6)/$D$7)-EXP(-((G3527-$D$6)/$D$7)))</f>
        <v>3.4724375565618002E-234</v>
      </c>
      <c r="I3527" s="7"/>
    </row>
    <row r="3528" spans="1:9" ht="12.75" customHeight="1" x14ac:dyDescent="0.3">
      <c r="A3528" s="3"/>
      <c r="B3528" s="3"/>
      <c r="C3528" s="1"/>
      <c r="D3528" s="1"/>
      <c r="E3528" s="1"/>
      <c r="F3528" s="3">
        <v>3523</v>
      </c>
      <c r="G3528" s="7"/>
      <c r="H3528" s="7">
        <f t="shared" si="55"/>
        <v>3.4724375565618002E-234</v>
      </c>
      <c r="I3528" s="7"/>
    </row>
    <row r="3529" spans="1:9" ht="12.75" customHeight="1" x14ac:dyDescent="0.3">
      <c r="A3529" s="3"/>
      <c r="B3529" s="3"/>
      <c r="C3529" s="1"/>
      <c r="D3529" s="1"/>
      <c r="E3529" s="1"/>
      <c r="F3529" s="3">
        <v>3524</v>
      </c>
      <c r="G3529" s="7"/>
      <c r="H3529" s="7">
        <f t="shared" si="55"/>
        <v>3.4724375565618002E-234</v>
      </c>
      <c r="I3529" s="7"/>
    </row>
    <row r="3530" spans="1:9" ht="12.75" customHeight="1" x14ac:dyDescent="0.3">
      <c r="A3530" s="3"/>
      <c r="B3530" s="3"/>
      <c r="C3530" s="1"/>
      <c r="D3530" s="1"/>
      <c r="E3530" s="1"/>
      <c r="F3530" s="3">
        <v>3525</v>
      </c>
      <c r="G3530" s="7"/>
      <c r="H3530" s="7">
        <f t="shared" si="55"/>
        <v>3.4724375565618002E-234</v>
      </c>
      <c r="I3530" s="7"/>
    </row>
    <row r="3531" spans="1:9" ht="12.75" customHeight="1" x14ac:dyDescent="0.3">
      <c r="A3531" s="3"/>
      <c r="B3531" s="3"/>
      <c r="C3531" s="1"/>
      <c r="D3531" s="1"/>
      <c r="E3531" s="1"/>
      <c r="F3531" s="3">
        <v>3526</v>
      </c>
      <c r="G3531" s="7"/>
      <c r="H3531" s="7">
        <f t="shared" si="55"/>
        <v>3.4724375565618002E-234</v>
      </c>
      <c r="I3531" s="7"/>
    </row>
    <row r="3532" spans="1:9" ht="12.75" customHeight="1" x14ac:dyDescent="0.3">
      <c r="A3532" s="3"/>
      <c r="B3532" s="3"/>
      <c r="C3532" s="1"/>
      <c r="D3532" s="1"/>
      <c r="E3532" s="1"/>
      <c r="F3532" s="3">
        <v>3527</v>
      </c>
      <c r="G3532" s="7"/>
      <c r="H3532" s="7">
        <f t="shared" si="55"/>
        <v>3.4724375565618002E-234</v>
      </c>
      <c r="I3532" s="7"/>
    </row>
    <row r="3533" spans="1:9" ht="12.75" customHeight="1" x14ac:dyDescent="0.3">
      <c r="A3533" s="3"/>
      <c r="B3533" s="3"/>
      <c r="C3533" s="1"/>
      <c r="D3533" s="1"/>
      <c r="E3533" s="1"/>
      <c r="F3533" s="3">
        <v>3528</v>
      </c>
      <c r="G3533" s="7"/>
      <c r="H3533" s="7">
        <f t="shared" si="55"/>
        <v>3.4724375565618002E-234</v>
      </c>
      <c r="I3533" s="7"/>
    </row>
    <row r="3534" spans="1:9" ht="12.75" customHeight="1" x14ac:dyDescent="0.3">
      <c r="A3534" s="3"/>
      <c r="B3534" s="3"/>
      <c r="C3534" s="1"/>
      <c r="D3534" s="1"/>
      <c r="E3534" s="1"/>
      <c r="F3534" s="3">
        <v>3529</v>
      </c>
      <c r="G3534" s="7"/>
      <c r="H3534" s="7">
        <f t="shared" si="55"/>
        <v>3.4724375565618002E-234</v>
      </c>
      <c r="I3534" s="7"/>
    </row>
    <row r="3535" spans="1:9" ht="12.75" customHeight="1" x14ac:dyDescent="0.3">
      <c r="A3535" s="3"/>
      <c r="B3535" s="3"/>
      <c r="C3535" s="1"/>
      <c r="D3535" s="1"/>
      <c r="E3535" s="1"/>
      <c r="F3535" s="3">
        <v>3530</v>
      </c>
      <c r="G3535" s="7"/>
      <c r="H3535" s="7">
        <f t="shared" si="55"/>
        <v>3.4724375565618002E-234</v>
      </c>
      <c r="I3535" s="7"/>
    </row>
    <row r="3536" spans="1:9" ht="12.75" customHeight="1" x14ac:dyDescent="0.3">
      <c r="A3536" s="3"/>
      <c r="B3536" s="3"/>
      <c r="C3536" s="1"/>
      <c r="D3536" s="1"/>
      <c r="E3536" s="1"/>
      <c r="F3536" s="3">
        <v>3531</v>
      </c>
      <c r="G3536" s="7"/>
      <c r="H3536" s="7">
        <f t="shared" si="55"/>
        <v>3.4724375565618002E-234</v>
      </c>
      <c r="I3536" s="7"/>
    </row>
    <row r="3537" spans="1:9" ht="12.75" customHeight="1" x14ac:dyDescent="0.3">
      <c r="A3537" s="3"/>
      <c r="B3537" s="3"/>
      <c r="C3537" s="1"/>
      <c r="D3537" s="1"/>
      <c r="E3537" s="1"/>
      <c r="F3537" s="3">
        <v>3532</v>
      </c>
      <c r="G3537" s="7"/>
      <c r="H3537" s="7">
        <f t="shared" si="55"/>
        <v>3.4724375565618002E-234</v>
      </c>
      <c r="I3537" s="7"/>
    </row>
    <row r="3538" spans="1:9" ht="12.75" customHeight="1" x14ac:dyDescent="0.3">
      <c r="A3538" s="3"/>
      <c r="B3538" s="3"/>
      <c r="C3538" s="1"/>
      <c r="D3538" s="1"/>
      <c r="E3538" s="1"/>
      <c r="F3538" s="3">
        <v>3533</v>
      </c>
      <c r="G3538" s="7"/>
      <c r="H3538" s="7">
        <f t="shared" si="55"/>
        <v>3.4724375565618002E-234</v>
      </c>
      <c r="I3538" s="7"/>
    </row>
    <row r="3539" spans="1:9" ht="12.75" customHeight="1" x14ac:dyDescent="0.3">
      <c r="A3539" s="3"/>
      <c r="B3539" s="3"/>
      <c r="C3539" s="1"/>
      <c r="D3539" s="1"/>
      <c r="E3539" s="1"/>
      <c r="F3539" s="3">
        <v>3534</v>
      </c>
      <c r="G3539" s="7"/>
      <c r="H3539" s="7">
        <f t="shared" si="55"/>
        <v>3.4724375565618002E-234</v>
      </c>
      <c r="I3539" s="7"/>
    </row>
    <row r="3540" spans="1:9" ht="12.75" customHeight="1" x14ac:dyDescent="0.3">
      <c r="A3540" s="3"/>
      <c r="B3540" s="3"/>
      <c r="C3540" s="1"/>
      <c r="D3540" s="1"/>
      <c r="E3540" s="1"/>
      <c r="F3540" s="3">
        <v>3535</v>
      </c>
      <c r="G3540" s="7"/>
      <c r="H3540" s="7">
        <f t="shared" si="55"/>
        <v>3.4724375565618002E-234</v>
      </c>
      <c r="I3540" s="7"/>
    </row>
    <row r="3541" spans="1:9" ht="12.75" customHeight="1" x14ac:dyDescent="0.3">
      <c r="A3541" s="3"/>
      <c r="B3541" s="3"/>
      <c r="C3541" s="1"/>
      <c r="D3541" s="1"/>
      <c r="E3541" s="1"/>
      <c r="F3541" s="3">
        <v>3536</v>
      </c>
      <c r="G3541" s="7"/>
      <c r="H3541" s="7">
        <f t="shared" si="55"/>
        <v>3.4724375565618002E-234</v>
      </c>
      <c r="I3541" s="7"/>
    </row>
    <row r="3542" spans="1:9" ht="12.75" customHeight="1" x14ac:dyDescent="0.3">
      <c r="A3542" s="3"/>
      <c r="B3542" s="3"/>
      <c r="C3542" s="1"/>
      <c r="D3542" s="1"/>
      <c r="E3542" s="1"/>
      <c r="F3542" s="3">
        <v>3537</v>
      </c>
      <c r="G3542" s="7"/>
      <c r="H3542" s="7">
        <f t="shared" si="55"/>
        <v>3.4724375565618002E-234</v>
      </c>
      <c r="I3542" s="7"/>
    </row>
    <row r="3543" spans="1:9" ht="12.75" customHeight="1" x14ac:dyDescent="0.3">
      <c r="A3543" s="3"/>
      <c r="B3543" s="3"/>
      <c r="C3543" s="1"/>
      <c r="D3543" s="1"/>
      <c r="E3543" s="1"/>
      <c r="F3543" s="3">
        <v>3538</v>
      </c>
      <c r="G3543" s="7"/>
      <c r="H3543" s="7">
        <f t="shared" si="55"/>
        <v>3.4724375565618002E-234</v>
      </c>
      <c r="I3543" s="7"/>
    </row>
    <row r="3544" spans="1:9" ht="12.75" customHeight="1" x14ac:dyDescent="0.3">
      <c r="A3544" s="3"/>
      <c r="B3544" s="3"/>
      <c r="C3544" s="1"/>
      <c r="D3544" s="1"/>
      <c r="E3544" s="1"/>
      <c r="F3544" s="3">
        <v>3539</v>
      </c>
      <c r="G3544" s="7"/>
      <c r="H3544" s="7">
        <f t="shared" si="55"/>
        <v>3.4724375565618002E-234</v>
      </c>
      <c r="I3544" s="7"/>
    </row>
    <row r="3545" spans="1:9" ht="12.75" customHeight="1" x14ac:dyDescent="0.3">
      <c r="A3545" s="3"/>
      <c r="B3545" s="3"/>
      <c r="C3545" s="1"/>
      <c r="D3545" s="1"/>
      <c r="E3545" s="1"/>
      <c r="F3545" s="3">
        <v>3540</v>
      </c>
      <c r="G3545" s="7"/>
      <c r="H3545" s="7">
        <f t="shared" si="55"/>
        <v>3.4724375565618002E-234</v>
      </c>
      <c r="I3545" s="7"/>
    </row>
    <row r="3546" spans="1:9" ht="12.75" customHeight="1" x14ac:dyDescent="0.3">
      <c r="A3546" s="3"/>
      <c r="B3546" s="3"/>
      <c r="C3546" s="1"/>
      <c r="D3546" s="1"/>
      <c r="E3546" s="1"/>
      <c r="F3546" s="3">
        <v>3541</v>
      </c>
      <c r="G3546" s="7"/>
      <c r="H3546" s="7">
        <f t="shared" si="55"/>
        <v>3.4724375565618002E-234</v>
      </c>
      <c r="I3546" s="7"/>
    </row>
    <row r="3547" spans="1:9" ht="12.75" customHeight="1" x14ac:dyDescent="0.3">
      <c r="A3547" s="3"/>
      <c r="B3547" s="3"/>
      <c r="C3547" s="1"/>
      <c r="D3547" s="1"/>
      <c r="E3547" s="1"/>
      <c r="F3547" s="3">
        <v>3542</v>
      </c>
      <c r="G3547" s="7"/>
      <c r="H3547" s="7">
        <f t="shared" si="55"/>
        <v>3.4724375565618002E-234</v>
      </c>
      <c r="I3547" s="7"/>
    </row>
    <row r="3548" spans="1:9" ht="12.75" customHeight="1" x14ac:dyDescent="0.3">
      <c r="A3548" s="3"/>
      <c r="B3548" s="3"/>
      <c r="C3548" s="1"/>
      <c r="D3548" s="1"/>
      <c r="E3548" s="1"/>
      <c r="F3548" s="3">
        <v>3543</v>
      </c>
      <c r="G3548" s="7"/>
      <c r="H3548" s="7">
        <f t="shared" si="55"/>
        <v>3.4724375565618002E-234</v>
      </c>
      <c r="I3548" s="7"/>
    </row>
    <row r="3549" spans="1:9" ht="12.75" customHeight="1" x14ac:dyDescent="0.3">
      <c r="A3549" s="3"/>
      <c r="B3549" s="3"/>
      <c r="C3549" s="1"/>
      <c r="D3549" s="1"/>
      <c r="E3549" s="1"/>
      <c r="F3549" s="3">
        <v>3544</v>
      </c>
      <c r="G3549" s="7"/>
      <c r="H3549" s="7">
        <f t="shared" si="55"/>
        <v>3.4724375565618002E-234</v>
      </c>
      <c r="I3549" s="7"/>
    </row>
    <row r="3550" spans="1:9" ht="12.75" customHeight="1" x14ac:dyDescent="0.3">
      <c r="A3550" s="3"/>
      <c r="B3550" s="3"/>
      <c r="C3550" s="1"/>
      <c r="D3550" s="1"/>
      <c r="E3550" s="1"/>
      <c r="F3550" s="3">
        <v>3545</v>
      </c>
      <c r="G3550" s="7"/>
      <c r="H3550" s="7">
        <f t="shared" si="55"/>
        <v>3.4724375565618002E-234</v>
      </c>
      <c r="I3550" s="7"/>
    </row>
    <row r="3551" spans="1:9" ht="12.75" customHeight="1" x14ac:dyDescent="0.3">
      <c r="A3551" s="3"/>
      <c r="B3551" s="3"/>
      <c r="C3551" s="1"/>
      <c r="D3551" s="1"/>
      <c r="E3551" s="1"/>
      <c r="F3551" s="3">
        <v>3546</v>
      </c>
      <c r="G3551" s="7"/>
      <c r="H3551" s="7">
        <f t="shared" si="55"/>
        <v>3.4724375565618002E-234</v>
      </c>
      <c r="I3551" s="7"/>
    </row>
    <row r="3552" spans="1:9" ht="12.75" customHeight="1" x14ac:dyDescent="0.3">
      <c r="A3552" s="3"/>
      <c r="B3552" s="3"/>
      <c r="C3552" s="1"/>
      <c r="D3552" s="1"/>
      <c r="E3552" s="1"/>
      <c r="F3552" s="3">
        <v>3547</v>
      </c>
      <c r="G3552" s="7"/>
      <c r="H3552" s="7">
        <f t="shared" si="55"/>
        <v>3.4724375565618002E-234</v>
      </c>
      <c r="I3552" s="7"/>
    </row>
    <row r="3553" spans="1:9" ht="12.75" customHeight="1" x14ac:dyDescent="0.3">
      <c r="A3553" s="3"/>
      <c r="B3553" s="3"/>
      <c r="C3553" s="1"/>
      <c r="D3553" s="1"/>
      <c r="E3553" s="1"/>
      <c r="F3553" s="3">
        <v>3548</v>
      </c>
      <c r="G3553" s="7"/>
      <c r="H3553" s="7">
        <f t="shared" si="55"/>
        <v>3.4724375565618002E-234</v>
      </c>
      <c r="I3553" s="7"/>
    </row>
    <row r="3554" spans="1:9" ht="12.75" customHeight="1" x14ac:dyDescent="0.3">
      <c r="A3554" s="3"/>
      <c r="B3554" s="3"/>
      <c r="C3554" s="1"/>
      <c r="D3554" s="1"/>
      <c r="E3554" s="1"/>
      <c r="F3554" s="3">
        <v>3549</v>
      </c>
      <c r="G3554" s="7"/>
      <c r="H3554" s="7">
        <f t="shared" si="55"/>
        <v>3.4724375565618002E-234</v>
      </c>
      <c r="I3554" s="7"/>
    </row>
    <row r="3555" spans="1:9" ht="12.75" customHeight="1" x14ac:dyDescent="0.3">
      <c r="A3555" s="3"/>
      <c r="B3555" s="3"/>
      <c r="C3555" s="1"/>
      <c r="D3555" s="1"/>
      <c r="E3555" s="1"/>
      <c r="F3555" s="3">
        <v>3550</v>
      </c>
      <c r="G3555" s="7"/>
      <c r="H3555" s="7">
        <f t="shared" si="55"/>
        <v>3.4724375565618002E-234</v>
      </c>
      <c r="I3555" s="7"/>
    </row>
    <row r="3556" spans="1:9" ht="12.75" customHeight="1" x14ac:dyDescent="0.3">
      <c r="A3556" s="3"/>
      <c r="B3556" s="3"/>
      <c r="C3556" s="1"/>
      <c r="D3556" s="1"/>
      <c r="E3556" s="1"/>
      <c r="F3556" s="3">
        <v>3551</v>
      </c>
      <c r="G3556" s="7"/>
      <c r="H3556" s="7">
        <f t="shared" si="55"/>
        <v>3.4724375565618002E-234</v>
      </c>
      <c r="I3556" s="7"/>
    </row>
    <row r="3557" spans="1:9" ht="12.75" customHeight="1" x14ac:dyDescent="0.3">
      <c r="A3557" s="3"/>
      <c r="B3557" s="3"/>
      <c r="C3557" s="1"/>
      <c r="D3557" s="1"/>
      <c r="E3557" s="1"/>
      <c r="F3557" s="3">
        <v>3552</v>
      </c>
      <c r="G3557" s="7"/>
      <c r="H3557" s="7">
        <f t="shared" si="55"/>
        <v>3.4724375565618002E-234</v>
      </c>
      <c r="I3557" s="7"/>
    </row>
    <row r="3558" spans="1:9" ht="12.75" customHeight="1" x14ac:dyDescent="0.3">
      <c r="A3558" s="3"/>
      <c r="B3558" s="3"/>
      <c r="C3558" s="1"/>
      <c r="D3558" s="1"/>
      <c r="E3558" s="1"/>
      <c r="F3558" s="3">
        <v>3553</v>
      </c>
      <c r="G3558" s="7"/>
      <c r="H3558" s="7">
        <f t="shared" si="55"/>
        <v>3.4724375565618002E-234</v>
      </c>
      <c r="I3558" s="7"/>
    </row>
    <row r="3559" spans="1:9" ht="12.75" customHeight="1" x14ac:dyDescent="0.3">
      <c r="A3559" s="3"/>
      <c r="B3559" s="3"/>
      <c r="C3559" s="1"/>
      <c r="D3559" s="1"/>
      <c r="E3559" s="1"/>
      <c r="F3559" s="3">
        <v>3554</v>
      </c>
      <c r="G3559" s="7"/>
      <c r="H3559" s="7">
        <f t="shared" si="55"/>
        <v>3.4724375565618002E-234</v>
      </c>
      <c r="I3559" s="7"/>
    </row>
    <row r="3560" spans="1:9" ht="12.75" customHeight="1" x14ac:dyDescent="0.3">
      <c r="A3560" s="3"/>
      <c r="B3560" s="3"/>
      <c r="C3560" s="1"/>
      <c r="D3560" s="1"/>
      <c r="E3560" s="1"/>
      <c r="F3560" s="3">
        <v>3555</v>
      </c>
      <c r="G3560" s="7"/>
      <c r="H3560" s="7">
        <f t="shared" si="55"/>
        <v>3.4724375565618002E-234</v>
      </c>
      <c r="I3560" s="7"/>
    </row>
    <row r="3561" spans="1:9" ht="12.75" customHeight="1" x14ac:dyDescent="0.3">
      <c r="A3561" s="3"/>
      <c r="B3561" s="3"/>
      <c r="C3561" s="1"/>
      <c r="D3561" s="1"/>
      <c r="E3561" s="1"/>
      <c r="F3561" s="3">
        <v>3556</v>
      </c>
      <c r="G3561" s="7"/>
      <c r="H3561" s="7">
        <f t="shared" si="55"/>
        <v>3.4724375565618002E-234</v>
      </c>
      <c r="I3561" s="7"/>
    </row>
    <row r="3562" spans="1:9" ht="12.75" customHeight="1" x14ac:dyDescent="0.3">
      <c r="A3562" s="3"/>
      <c r="B3562" s="3"/>
      <c r="C3562" s="1"/>
      <c r="D3562" s="1"/>
      <c r="E3562" s="1"/>
      <c r="F3562" s="3">
        <v>3557</v>
      </c>
      <c r="G3562" s="7"/>
      <c r="H3562" s="7">
        <f t="shared" si="55"/>
        <v>3.4724375565618002E-234</v>
      </c>
      <c r="I3562" s="7"/>
    </row>
    <row r="3563" spans="1:9" ht="12.75" customHeight="1" x14ac:dyDescent="0.3">
      <c r="A3563" s="3"/>
      <c r="B3563" s="3"/>
      <c r="C3563" s="1"/>
      <c r="D3563" s="1"/>
      <c r="E3563" s="1"/>
      <c r="F3563" s="3">
        <v>3558</v>
      </c>
      <c r="G3563" s="7"/>
      <c r="H3563" s="7">
        <f t="shared" si="55"/>
        <v>3.4724375565618002E-234</v>
      </c>
      <c r="I3563" s="7"/>
    </row>
    <row r="3564" spans="1:9" ht="12.75" customHeight="1" x14ac:dyDescent="0.3">
      <c r="A3564" s="3"/>
      <c r="B3564" s="3"/>
      <c r="C3564" s="1"/>
      <c r="D3564" s="1"/>
      <c r="E3564" s="1"/>
      <c r="F3564" s="3">
        <v>3559</v>
      </c>
      <c r="G3564" s="7"/>
      <c r="H3564" s="7">
        <f t="shared" si="55"/>
        <v>3.4724375565618002E-234</v>
      </c>
      <c r="I3564" s="7"/>
    </row>
    <row r="3565" spans="1:9" ht="12.75" customHeight="1" x14ac:dyDescent="0.3">
      <c r="A3565" s="3"/>
      <c r="B3565" s="3"/>
      <c r="C3565" s="1"/>
      <c r="D3565" s="1"/>
      <c r="E3565" s="1"/>
      <c r="F3565" s="3">
        <v>3560</v>
      </c>
      <c r="G3565" s="7"/>
      <c r="H3565" s="7">
        <f t="shared" si="55"/>
        <v>3.4724375565618002E-234</v>
      </c>
      <c r="I3565" s="7"/>
    </row>
    <row r="3566" spans="1:9" ht="12.75" customHeight="1" x14ac:dyDescent="0.3">
      <c r="A3566" s="3"/>
      <c r="B3566" s="3"/>
      <c r="C3566" s="1"/>
      <c r="D3566" s="1"/>
      <c r="E3566" s="1"/>
      <c r="F3566" s="3">
        <v>3561</v>
      </c>
      <c r="G3566" s="7"/>
      <c r="H3566" s="7">
        <f t="shared" si="55"/>
        <v>3.4724375565618002E-234</v>
      </c>
      <c r="I3566" s="7"/>
    </row>
    <row r="3567" spans="1:9" ht="12.75" customHeight="1" x14ac:dyDescent="0.3">
      <c r="A3567" s="3"/>
      <c r="B3567" s="3"/>
      <c r="C3567" s="1"/>
      <c r="D3567" s="1"/>
      <c r="E3567" s="1"/>
      <c r="F3567" s="3">
        <v>3562</v>
      </c>
      <c r="G3567" s="7"/>
      <c r="H3567" s="7">
        <f t="shared" si="55"/>
        <v>3.4724375565618002E-234</v>
      </c>
      <c r="I3567" s="7"/>
    </row>
    <row r="3568" spans="1:9" ht="12.75" customHeight="1" x14ac:dyDescent="0.3">
      <c r="A3568" s="3"/>
      <c r="B3568" s="3"/>
      <c r="C3568" s="1"/>
      <c r="D3568" s="1"/>
      <c r="E3568" s="1"/>
      <c r="F3568" s="3">
        <v>3563</v>
      </c>
      <c r="G3568" s="7"/>
      <c r="H3568" s="7">
        <f t="shared" si="55"/>
        <v>3.4724375565618002E-234</v>
      </c>
      <c r="I3568" s="7"/>
    </row>
    <row r="3569" spans="1:9" ht="12.75" customHeight="1" x14ac:dyDescent="0.3">
      <c r="A3569" s="3"/>
      <c r="B3569" s="3"/>
      <c r="C3569" s="1"/>
      <c r="D3569" s="1"/>
      <c r="E3569" s="1"/>
      <c r="F3569" s="3">
        <v>3564</v>
      </c>
      <c r="G3569" s="7"/>
      <c r="H3569" s="7">
        <f t="shared" si="55"/>
        <v>3.4724375565618002E-234</v>
      </c>
      <c r="I3569" s="7"/>
    </row>
    <row r="3570" spans="1:9" ht="12.75" customHeight="1" x14ac:dyDescent="0.3">
      <c r="A3570" s="3"/>
      <c r="B3570" s="3"/>
      <c r="C3570" s="1"/>
      <c r="D3570" s="1"/>
      <c r="E3570" s="1"/>
      <c r="F3570" s="3">
        <v>3565</v>
      </c>
      <c r="G3570" s="7"/>
      <c r="H3570" s="7">
        <f t="shared" si="55"/>
        <v>3.4724375565618002E-234</v>
      </c>
      <c r="I3570" s="7"/>
    </row>
    <row r="3571" spans="1:9" ht="12.75" customHeight="1" x14ac:dyDescent="0.3">
      <c r="A3571" s="3"/>
      <c r="B3571" s="3"/>
      <c r="C3571" s="1"/>
      <c r="D3571" s="1"/>
      <c r="E3571" s="1"/>
      <c r="F3571" s="3">
        <v>3566</v>
      </c>
      <c r="G3571" s="7"/>
      <c r="H3571" s="7">
        <f t="shared" si="55"/>
        <v>3.4724375565618002E-234</v>
      </c>
      <c r="I3571" s="7"/>
    </row>
    <row r="3572" spans="1:9" ht="12.75" customHeight="1" x14ac:dyDescent="0.3">
      <c r="A3572" s="3"/>
      <c r="B3572" s="3"/>
      <c r="C3572" s="1"/>
      <c r="D3572" s="1"/>
      <c r="E3572" s="1"/>
      <c r="F3572" s="3">
        <v>3567</v>
      </c>
      <c r="G3572" s="7"/>
      <c r="H3572" s="7">
        <f t="shared" si="55"/>
        <v>3.4724375565618002E-234</v>
      </c>
      <c r="I3572" s="7"/>
    </row>
    <row r="3573" spans="1:9" ht="12.75" customHeight="1" x14ac:dyDescent="0.3">
      <c r="A3573" s="3"/>
      <c r="B3573" s="3"/>
      <c r="C3573" s="1"/>
      <c r="D3573" s="1"/>
      <c r="E3573" s="1"/>
      <c r="F3573" s="3">
        <v>3568</v>
      </c>
      <c r="G3573" s="7"/>
      <c r="H3573" s="7">
        <f t="shared" si="55"/>
        <v>3.4724375565618002E-234</v>
      </c>
      <c r="I3573" s="7"/>
    </row>
    <row r="3574" spans="1:9" ht="12.75" customHeight="1" x14ac:dyDescent="0.3">
      <c r="A3574" s="3"/>
      <c r="B3574" s="3"/>
      <c r="C3574" s="1"/>
      <c r="D3574" s="1"/>
      <c r="E3574" s="1"/>
      <c r="F3574" s="3">
        <v>3569</v>
      </c>
      <c r="G3574" s="7"/>
      <c r="H3574" s="7">
        <f t="shared" si="55"/>
        <v>3.4724375565618002E-234</v>
      </c>
      <c r="I3574" s="7"/>
    </row>
    <row r="3575" spans="1:9" ht="12.75" customHeight="1" x14ac:dyDescent="0.3">
      <c r="A3575" s="3"/>
      <c r="B3575" s="3"/>
      <c r="C3575" s="1"/>
      <c r="D3575" s="1"/>
      <c r="E3575" s="1"/>
      <c r="F3575" s="3">
        <v>3570</v>
      </c>
      <c r="G3575" s="7"/>
      <c r="H3575" s="7">
        <f t="shared" si="55"/>
        <v>3.4724375565618002E-234</v>
      </c>
      <c r="I3575" s="7"/>
    </row>
    <row r="3576" spans="1:9" ht="12.75" customHeight="1" x14ac:dyDescent="0.3">
      <c r="A3576" s="3"/>
      <c r="B3576" s="3"/>
      <c r="C3576" s="1"/>
      <c r="D3576" s="1"/>
      <c r="E3576" s="1"/>
      <c r="F3576" s="3">
        <v>3571</v>
      </c>
      <c r="G3576" s="7"/>
      <c r="H3576" s="7">
        <f t="shared" si="55"/>
        <v>3.4724375565618002E-234</v>
      </c>
      <c r="I3576" s="7"/>
    </row>
    <row r="3577" spans="1:9" ht="12.75" customHeight="1" x14ac:dyDescent="0.3">
      <c r="A3577" s="3"/>
      <c r="B3577" s="3"/>
      <c r="C3577" s="1"/>
      <c r="D3577" s="1"/>
      <c r="E3577" s="1"/>
      <c r="F3577" s="3">
        <v>3572</v>
      </c>
      <c r="G3577" s="7"/>
      <c r="H3577" s="7">
        <f t="shared" si="55"/>
        <v>3.4724375565618002E-234</v>
      </c>
      <c r="I3577" s="7"/>
    </row>
    <row r="3578" spans="1:9" ht="12.75" customHeight="1" x14ac:dyDescent="0.3">
      <c r="A3578" s="3"/>
      <c r="B3578" s="3"/>
      <c r="C3578" s="1"/>
      <c r="D3578" s="1"/>
      <c r="E3578" s="1"/>
      <c r="F3578" s="3">
        <v>3573</v>
      </c>
      <c r="G3578" s="7"/>
      <c r="H3578" s="7">
        <f t="shared" si="55"/>
        <v>3.4724375565618002E-234</v>
      </c>
      <c r="I3578" s="7"/>
    </row>
    <row r="3579" spans="1:9" ht="12.75" customHeight="1" x14ac:dyDescent="0.3">
      <c r="A3579" s="3"/>
      <c r="B3579" s="3"/>
      <c r="C3579" s="1"/>
      <c r="D3579" s="1"/>
      <c r="E3579" s="1"/>
      <c r="F3579" s="3">
        <v>3574</v>
      </c>
      <c r="G3579" s="7"/>
      <c r="H3579" s="7">
        <f t="shared" si="55"/>
        <v>3.4724375565618002E-234</v>
      </c>
      <c r="I3579" s="7"/>
    </row>
    <row r="3580" spans="1:9" ht="12.75" customHeight="1" x14ac:dyDescent="0.3">
      <c r="A3580" s="3"/>
      <c r="B3580" s="3"/>
      <c r="C3580" s="1"/>
      <c r="D3580" s="1"/>
      <c r="E3580" s="1"/>
      <c r="F3580" s="3">
        <v>3575</v>
      </c>
      <c r="G3580" s="7"/>
      <c r="H3580" s="7">
        <f t="shared" si="55"/>
        <v>3.4724375565618002E-234</v>
      </c>
      <c r="I3580" s="7"/>
    </row>
    <row r="3581" spans="1:9" ht="12.75" customHeight="1" x14ac:dyDescent="0.3">
      <c r="A3581" s="3"/>
      <c r="B3581" s="3"/>
      <c r="C3581" s="1"/>
      <c r="D3581" s="1"/>
      <c r="E3581" s="1"/>
      <c r="F3581" s="3">
        <v>3576</v>
      </c>
      <c r="G3581" s="7"/>
      <c r="H3581" s="7">
        <f t="shared" si="55"/>
        <v>3.4724375565618002E-234</v>
      </c>
      <c r="I3581" s="7"/>
    </row>
    <row r="3582" spans="1:9" ht="12.75" customHeight="1" x14ac:dyDescent="0.3">
      <c r="A3582" s="3"/>
      <c r="B3582" s="3"/>
      <c r="C3582" s="1"/>
      <c r="D3582" s="1"/>
      <c r="E3582" s="1"/>
      <c r="F3582" s="3">
        <v>3577</v>
      </c>
      <c r="G3582" s="7"/>
      <c r="H3582" s="7">
        <f t="shared" si="55"/>
        <v>3.4724375565618002E-234</v>
      </c>
      <c r="I3582" s="7"/>
    </row>
    <row r="3583" spans="1:9" ht="12.75" customHeight="1" x14ac:dyDescent="0.3">
      <c r="A3583" s="3"/>
      <c r="B3583" s="3"/>
      <c r="C3583" s="1"/>
      <c r="D3583" s="1"/>
      <c r="E3583" s="1"/>
      <c r="F3583" s="3">
        <v>3578</v>
      </c>
      <c r="G3583" s="7"/>
      <c r="H3583" s="7">
        <f t="shared" si="55"/>
        <v>3.4724375565618002E-234</v>
      </c>
      <c r="I3583" s="7"/>
    </row>
    <row r="3584" spans="1:9" ht="12.75" customHeight="1" x14ac:dyDescent="0.3">
      <c r="A3584" s="3"/>
      <c r="B3584" s="3"/>
      <c r="C3584" s="1"/>
      <c r="D3584" s="1"/>
      <c r="E3584" s="1"/>
      <c r="F3584" s="3">
        <v>3579</v>
      </c>
      <c r="G3584" s="7"/>
      <c r="H3584" s="7">
        <f t="shared" si="55"/>
        <v>3.4724375565618002E-234</v>
      </c>
      <c r="I3584" s="7"/>
    </row>
    <row r="3585" spans="1:9" ht="12.75" customHeight="1" x14ac:dyDescent="0.3">
      <c r="A3585" s="3"/>
      <c r="B3585" s="3"/>
      <c r="C3585" s="1"/>
      <c r="D3585" s="1"/>
      <c r="E3585" s="1"/>
      <c r="F3585" s="3">
        <v>3580</v>
      </c>
      <c r="G3585" s="7"/>
      <c r="H3585" s="7">
        <f t="shared" si="55"/>
        <v>3.4724375565618002E-234</v>
      </c>
      <c r="I3585" s="7"/>
    </row>
    <row r="3586" spans="1:9" ht="12.75" customHeight="1" x14ac:dyDescent="0.3">
      <c r="A3586" s="3"/>
      <c r="B3586" s="3"/>
      <c r="C3586" s="1"/>
      <c r="D3586" s="1"/>
      <c r="E3586" s="1"/>
      <c r="F3586" s="3">
        <v>3581</v>
      </c>
      <c r="G3586" s="7"/>
      <c r="H3586" s="7">
        <f t="shared" si="55"/>
        <v>3.4724375565618002E-234</v>
      </c>
      <c r="I3586" s="7"/>
    </row>
    <row r="3587" spans="1:9" ht="12.75" customHeight="1" x14ac:dyDescent="0.3">
      <c r="A3587" s="3"/>
      <c r="B3587" s="3"/>
      <c r="C3587" s="1"/>
      <c r="D3587" s="1"/>
      <c r="E3587" s="1"/>
      <c r="F3587" s="3">
        <v>3582</v>
      </c>
      <c r="G3587" s="7"/>
      <c r="H3587" s="7">
        <f t="shared" si="55"/>
        <v>3.4724375565618002E-234</v>
      </c>
      <c r="I3587" s="7"/>
    </row>
    <row r="3588" spans="1:9" ht="12.75" customHeight="1" x14ac:dyDescent="0.3">
      <c r="A3588" s="3"/>
      <c r="B3588" s="3"/>
      <c r="C3588" s="1"/>
      <c r="D3588" s="1"/>
      <c r="E3588" s="1"/>
      <c r="F3588" s="3">
        <v>3583</v>
      </c>
      <c r="G3588" s="7"/>
      <c r="H3588" s="7">
        <f t="shared" si="55"/>
        <v>3.4724375565618002E-234</v>
      </c>
      <c r="I3588" s="7"/>
    </row>
    <row r="3589" spans="1:9" ht="12.75" customHeight="1" x14ac:dyDescent="0.3">
      <c r="A3589" s="3"/>
      <c r="B3589" s="3"/>
      <c r="C3589" s="1"/>
      <c r="D3589" s="1"/>
      <c r="E3589" s="1"/>
      <c r="F3589" s="3">
        <v>3584</v>
      </c>
      <c r="G3589" s="7"/>
      <c r="H3589" s="7">
        <f t="shared" si="55"/>
        <v>3.4724375565618002E-234</v>
      </c>
      <c r="I3589" s="7"/>
    </row>
    <row r="3590" spans="1:9" ht="12.75" customHeight="1" x14ac:dyDescent="0.3">
      <c r="A3590" s="3"/>
      <c r="B3590" s="3"/>
      <c r="C3590" s="1"/>
      <c r="D3590" s="1"/>
      <c r="E3590" s="1"/>
      <c r="F3590" s="3">
        <v>3585</v>
      </c>
      <c r="G3590" s="7"/>
      <c r="H3590" s="7">
        <f t="shared" si="55"/>
        <v>3.4724375565618002E-234</v>
      </c>
      <c r="I3590" s="7"/>
    </row>
    <row r="3591" spans="1:9" ht="12.75" customHeight="1" x14ac:dyDescent="0.3">
      <c r="A3591" s="3"/>
      <c r="B3591" s="3"/>
      <c r="C3591" s="1"/>
      <c r="D3591" s="1"/>
      <c r="E3591" s="1"/>
      <c r="F3591" s="3">
        <v>3586</v>
      </c>
      <c r="G3591" s="7"/>
      <c r="H3591" s="7">
        <f t="shared" ref="H3591:H3654" si="56">(1/$D$7)*EXP(-((G3591-$D$6)/$D$7)-EXP(-((G3591-$D$6)/$D$7)))</f>
        <v>3.4724375565618002E-234</v>
      </c>
      <c r="I3591" s="7"/>
    </row>
    <row r="3592" spans="1:9" ht="12.75" customHeight="1" x14ac:dyDescent="0.3">
      <c r="A3592" s="3"/>
      <c r="B3592" s="3"/>
      <c r="C3592" s="1"/>
      <c r="D3592" s="1"/>
      <c r="E3592" s="1"/>
      <c r="F3592" s="3">
        <v>3587</v>
      </c>
      <c r="G3592" s="7"/>
      <c r="H3592" s="7">
        <f t="shared" si="56"/>
        <v>3.4724375565618002E-234</v>
      </c>
      <c r="I3592" s="7"/>
    </row>
    <row r="3593" spans="1:9" ht="12.75" customHeight="1" x14ac:dyDescent="0.3">
      <c r="A3593" s="3"/>
      <c r="B3593" s="3"/>
      <c r="C3593" s="1"/>
      <c r="D3593" s="1"/>
      <c r="E3593" s="1"/>
      <c r="F3593" s="3">
        <v>3588</v>
      </c>
      <c r="G3593" s="7"/>
      <c r="H3593" s="7">
        <f t="shared" si="56"/>
        <v>3.4724375565618002E-234</v>
      </c>
      <c r="I3593" s="7"/>
    </row>
    <row r="3594" spans="1:9" ht="12.75" customHeight="1" x14ac:dyDescent="0.3">
      <c r="A3594" s="3"/>
      <c r="B3594" s="3"/>
      <c r="C3594" s="1"/>
      <c r="D3594" s="1"/>
      <c r="E3594" s="1"/>
      <c r="F3594" s="3">
        <v>3589</v>
      </c>
      <c r="G3594" s="7"/>
      <c r="H3594" s="7">
        <f t="shared" si="56"/>
        <v>3.4724375565618002E-234</v>
      </c>
      <c r="I3594" s="7"/>
    </row>
    <row r="3595" spans="1:9" ht="12.75" customHeight="1" x14ac:dyDescent="0.3">
      <c r="A3595" s="3"/>
      <c r="B3595" s="3"/>
      <c r="C3595" s="1"/>
      <c r="D3595" s="1"/>
      <c r="E3595" s="1"/>
      <c r="F3595" s="3">
        <v>3590</v>
      </c>
      <c r="G3595" s="7"/>
      <c r="H3595" s="7">
        <f t="shared" si="56"/>
        <v>3.4724375565618002E-234</v>
      </c>
      <c r="I3595" s="7"/>
    </row>
    <row r="3596" spans="1:9" ht="12.75" customHeight="1" x14ac:dyDescent="0.3">
      <c r="A3596" s="3"/>
      <c r="B3596" s="3"/>
      <c r="C3596" s="1"/>
      <c r="D3596" s="1"/>
      <c r="E3596" s="1"/>
      <c r="F3596" s="3">
        <v>3591</v>
      </c>
      <c r="G3596" s="7"/>
      <c r="H3596" s="7">
        <f t="shared" si="56"/>
        <v>3.4724375565618002E-234</v>
      </c>
      <c r="I3596" s="7"/>
    </row>
    <row r="3597" spans="1:9" ht="12.75" customHeight="1" x14ac:dyDescent="0.3">
      <c r="A3597" s="3"/>
      <c r="B3597" s="3"/>
      <c r="C3597" s="1"/>
      <c r="D3597" s="1"/>
      <c r="E3597" s="1"/>
      <c r="F3597" s="3">
        <v>3592</v>
      </c>
      <c r="G3597" s="7"/>
      <c r="H3597" s="7">
        <f t="shared" si="56"/>
        <v>3.4724375565618002E-234</v>
      </c>
      <c r="I3597" s="7"/>
    </row>
    <row r="3598" spans="1:9" ht="12.75" customHeight="1" x14ac:dyDescent="0.3">
      <c r="A3598" s="3"/>
      <c r="B3598" s="3"/>
      <c r="C3598" s="1"/>
      <c r="D3598" s="1"/>
      <c r="E3598" s="1"/>
      <c r="F3598" s="3">
        <v>3593</v>
      </c>
      <c r="G3598" s="7"/>
      <c r="H3598" s="7">
        <f t="shared" si="56"/>
        <v>3.4724375565618002E-234</v>
      </c>
      <c r="I3598" s="7"/>
    </row>
    <row r="3599" spans="1:9" ht="12.75" customHeight="1" x14ac:dyDescent="0.3">
      <c r="A3599" s="3"/>
      <c r="B3599" s="3"/>
      <c r="C3599" s="1"/>
      <c r="D3599" s="1"/>
      <c r="E3599" s="1"/>
      <c r="F3599" s="3">
        <v>3594</v>
      </c>
      <c r="G3599" s="7"/>
      <c r="H3599" s="7">
        <f t="shared" si="56"/>
        <v>3.4724375565618002E-234</v>
      </c>
      <c r="I3599" s="7"/>
    </row>
    <row r="3600" spans="1:9" ht="12.75" customHeight="1" x14ac:dyDescent="0.3">
      <c r="A3600" s="3"/>
      <c r="B3600" s="3"/>
      <c r="C3600" s="1"/>
      <c r="D3600" s="1"/>
      <c r="E3600" s="1"/>
      <c r="F3600" s="3">
        <v>3595</v>
      </c>
      <c r="G3600" s="7"/>
      <c r="H3600" s="7">
        <f t="shared" si="56"/>
        <v>3.4724375565618002E-234</v>
      </c>
      <c r="I3600" s="7"/>
    </row>
    <row r="3601" spans="1:9" ht="12.75" customHeight="1" x14ac:dyDescent="0.3">
      <c r="A3601" s="3"/>
      <c r="B3601" s="3"/>
      <c r="C3601" s="1"/>
      <c r="D3601" s="1"/>
      <c r="E3601" s="1"/>
      <c r="F3601" s="3">
        <v>3596</v>
      </c>
      <c r="G3601" s="7"/>
      <c r="H3601" s="7">
        <f t="shared" si="56"/>
        <v>3.4724375565618002E-234</v>
      </c>
      <c r="I3601" s="7"/>
    </row>
    <row r="3602" spans="1:9" ht="12.75" customHeight="1" x14ac:dyDescent="0.3">
      <c r="A3602" s="3"/>
      <c r="B3602" s="3"/>
      <c r="C3602" s="1"/>
      <c r="D3602" s="1"/>
      <c r="E3602" s="1"/>
      <c r="F3602" s="3">
        <v>3597</v>
      </c>
      <c r="G3602" s="7"/>
      <c r="H3602" s="7">
        <f t="shared" si="56"/>
        <v>3.4724375565618002E-234</v>
      </c>
      <c r="I3602" s="7"/>
    </row>
    <row r="3603" spans="1:9" ht="12.75" customHeight="1" x14ac:dyDescent="0.3">
      <c r="A3603" s="3"/>
      <c r="B3603" s="3"/>
      <c r="C3603" s="1"/>
      <c r="D3603" s="1"/>
      <c r="E3603" s="1"/>
      <c r="F3603" s="3">
        <v>3598</v>
      </c>
      <c r="G3603" s="7"/>
      <c r="H3603" s="7">
        <f t="shared" si="56"/>
        <v>3.4724375565618002E-234</v>
      </c>
      <c r="I3603" s="7"/>
    </row>
    <row r="3604" spans="1:9" ht="12.75" customHeight="1" x14ac:dyDescent="0.3">
      <c r="A3604" s="3"/>
      <c r="B3604" s="3"/>
      <c r="C3604" s="1"/>
      <c r="D3604" s="1"/>
      <c r="E3604" s="1"/>
      <c r="F3604" s="3">
        <v>3599</v>
      </c>
      <c r="G3604" s="7"/>
      <c r="H3604" s="7">
        <f t="shared" si="56"/>
        <v>3.4724375565618002E-234</v>
      </c>
      <c r="I3604" s="7"/>
    </row>
    <row r="3605" spans="1:9" ht="12.75" customHeight="1" x14ac:dyDescent="0.3">
      <c r="A3605" s="3"/>
      <c r="B3605" s="3"/>
      <c r="C3605" s="1"/>
      <c r="D3605" s="1"/>
      <c r="E3605" s="1"/>
      <c r="F3605" s="3">
        <v>3600</v>
      </c>
      <c r="G3605" s="7"/>
      <c r="H3605" s="7">
        <f t="shared" si="56"/>
        <v>3.4724375565618002E-234</v>
      </c>
      <c r="I3605" s="7"/>
    </row>
    <row r="3606" spans="1:9" ht="12.75" customHeight="1" x14ac:dyDescent="0.3">
      <c r="A3606" s="3"/>
      <c r="B3606" s="3"/>
      <c r="C3606" s="1"/>
      <c r="D3606" s="1"/>
      <c r="E3606" s="1"/>
      <c r="F3606" s="3">
        <v>3601</v>
      </c>
      <c r="G3606" s="7"/>
      <c r="H3606" s="7">
        <f t="shared" si="56"/>
        <v>3.4724375565618002E-234</v>
      </c>
      <c r="I3606" s="7"/>
    </row>
    <row r="3607" spans="1:9" ht="12.75" customHeight="1" x14ac:dyDescent="0.3">
      <c r="A3607" s="3"/>
      <c r="B3607" s="3"/>
      <c r="C3607" s="1"/>
      <c r="D3607" s="1"/>
      <c r="E3607" s="1"/>
      <c r="F3607" s="3">
        <v>3602</v>
      </c>
      <c r="G3607" s="7"/>
      <c r="H3607" s="7">
        <f t="shared" si="56"/>
        <v>3.4724375565618002E-234</v>
      </c>
      <c r="I3607" s="7"/>
    </row>
    <row r="3608" spans="1:9" ht="12.75" customHeight="1" x14ac:dyDescent="0.3">
      <c r="A3608" s="3"/>
      <c r="B3608" s="3"/>
      <c r="C3608" s="1"/>
      <c r="D3608" s="1"/>
      <c r="E3608" s="1"/>
      <c r="F3608" s="3">
        <v>3603</v>
      </c>
      <c r="G3608" s="7"/>
      <c r="H3608" s="7">
        <f t="shared" si="56"/>
        <v>3.4724375565618002E-234</v>
      </c>
      <c r="I3608" s="7"/>
    </row>
    <row r="3609" spans="1:9" ht="12.75" customHeight="1" x14ac:dyDescent="0.3">
      <c r="A3609" s="3"/>
      <c r="B3609" s="3"/>
      <c r="C3609" s="1"/>
      <c r="D3609" s="1"/>
      <c r="E3609" s="1"/>
      <c r="F3609" s="3">
        <v>3604</v>
      </c>
      <c r="G3609" s="7"/>
      <c r="H3609" s="7">
        <f t="shared" si="56"/>
        <v>3.4724375565618002E-234</v>
      </c>
      <c r="I3609" s="7"/>
    </row>
    <row r="3610" spans="1:9" ht="12.75" customHeight="1" x14ac:dyDescent="0.3">
      <c r="A3610" s="3"/>
      <c r="B3610" s="3"/>
      <c r="C3610" s="1"/>
      <c r="D3610" s="1"/>
      <c r="E3610" s="1"/>
      <c r="F3610" s="3">
        <v>3605</v>
      </c>
      <c r="G3610" s="7"/>
      <c r="H3610" s="7">
        <f t="shared" si="56"/>
        <v>3.4724375565618002E-234</v>
      </c>
      <c r="I3610" s="7"/>
    </row>
    <row r="3611" spans="1:9" ht="12.75" customHeight="1" x14ac:dyDescent="0.3">
      <c r="A3611" s="3"/>
      <c r="B3611" s="3"/>
      <c r="C3611" s="1"/>
      <c r="D3611" s="1"/>
      <c r="E3611" s="1"/>
      <c r="F3611" s="3">
        <v>3606</v>
      </c>
      <c r="G3611" s="7"/>
      <c r="H3611" s="7">
        <f t="shared" si="56"/>
        <v>3.4724375565618002E-234</v>
      </c>
      <c r="I3611" s="7"/>
    </row>
    <row r="3612" spans="1:9" ht="12.75" customHeight="1" x14ac:dyDescent="0.3">
      <c r="A3612" s="3"/>
      <c r="B3612" s="3"/>
      <c r="C3612" s="1"/>
      <c r="D3612" s="1"/>
      <c r="E3612" s="1"/>
      <c r="F3612" s="3">
        <v>3607</v>
      </c>
      <c r="G3612" s="7"/>
      <c r="H3612" s="7">
        <f t="shared" si="56"/>
        <v>3.4724375565618002E-234</v>
      </c>
      <c r="I3612" s="7"/>
    </row>
    <row r="3613" spans="1:9" ht="12.75" customHeight="1" x14ac:dyDescent="0.3">
      <c r="A3613" s="3"/>
      <c r="B3613" s="3"/>
      <c r="C3613" s="1"/>
      <c r="D3613" s="1"/>
      <c r="E3613" s="1"/>
      <c r="F3613" s="3">
        <v>3608</v>
      </c>
      <c r="G3613" s="7"/>
      <c r="H3613" s="7">
        <f t="shared" si="56"/>
        <v>3.4724375565618002E-234</v>
      </c>
      <c r="I3613" s="7"/>
    </row>
    <row r="3614" spans="1:9" ht="12.75" customHeight="1" x14ac:dyDescent="0.3">
      <c r="A3614" s="3"/>
      <c r="B3614" s="3"/>
      <c r="C3614" s="1"/>
      <c r="D3614" s="1"/>
      <c r="E3614" s="1"/>
      <c r="F3614" s="3">
        <v>3609</v>
      </c>
      <c r="G3614" s="7"/>
      <c r="H3614" s="7">
        <f t="shared" si="56"/>
        <v>3.4724375565618002E-234</v>
      </c>
      <c r="I3614" s="7"/>
    </row>
    <row r="3615" spans="1:9" ht="12.75" customHeight="1" x14ac:dyDescent="0.3">
      <c r="A3615" s="3"/>
      <c r="B3615" s="3"/>
      <c r="C3615" s="1"/>
      <c r="D3615" s="1"/>
      <c r="E3615" s="1"/>
      <c r="F3615" s="3">
        <v>3610</v>
      </c>
      <c r="G3615" s="7"/>
      <c r="H3615" s="7">
        <f t="shared" si="56"/>
        <v>3.4724375565618002E-234</v>
      </c>
      <c r="I3615" s="7"/>
    </row>
    <row r="3616" spans="1:9" ht="12.75" customHeight="1" x14ac:dyDescent="0.3">
      <c r="A3616" s="3"/>
      <c r="B3616" s="3"/>
      <c r="C3616" s="1"/>
      <c r="D3616" s="1"/>
      <c r="E3616" s="1"/>
      <c r="F3616" s="3">
        <v>3611</v>
      </c>
      <c r="G3616" s="7"/>
      <c r="H3616" s="7">
        <f t="shared" si="56"/>
        <v>3.4724375565618002E-234</v>
      </c>
      <c r="I3616" s="7"/>
    </row>
    <row r="3617" spans="1:9" ht="12.75" customHeight="1" x14ac:dyDescent="0.3">
      <c r="A3617" s="3"/>
      <c r="B3617" s="3"/>
      <c r="C3617" s="1"/>
      <c r="D3617" s="1"/>
      <c r="E3617" s="1"/>
      <c r="F3617" s="3">
        <v>3612</v>
      </c>
      <c r="G3617" s="7"/>
      <c r="H3617" s="7">
        <f t="shared" si="56"/>
        <v>3.4724375565618002E-234</v>
      </c>
      <c r="I3617" s="7"/>
    </row>
    <row r="3618" spans="1:9" ht="12.75" customHeight="1" x14ac:dyDescent="0.3">
      <c r="A3618" s="3"/>
      <c r="B3618" s="3"/>
      <c r="C3618" s="1"/>
      <c r="D3618" s="1"/>
      <c r="E3618" s="1"/>
      <c r="F3618" s="3">
        <v>3613</v>
      </c>
      <c r="G3618" s="7"/>
      <c r="H3618" s="7">
        <f t="shared" si="56"/>
        <v>3.4724375565618002E-234</v>
      </c>
      <c r="I3618" s="7"/>
    </row>
    <row r="3619" spans="1:9" ht="12.75" customHeight="1" x14ac:dyDescent="0.3">
      <c r="A3619" s="3"/>
      <c r="B3619" s="3"/>
      <c r="C3619" s="1"/>
      <c r="D3619" s="1"/>
      <c r="E3619" s="1"/>
      <c r="F3619" s="3">
        <v>3614</v>
      </c>
      <c r="G3619" s="7"/>
      <c r="H3619" s="7">
        <f t="shared" si="56"/>
        <v>3.4724375565618002E-234</v>
      </c>
      <c r="I3619" s="7"/>
    </row>
    <row r="3620" spans="1:9" ht="12.75" customHeight="1" x14ac:dyDescent="0.3">
      <c r="A3620" s="3"/>
      <c r="B3620" s="3"/>
      <c r="C3620" s="1"/>
      <c r="D3620" s="1"/>
      <c r="E3620" s="1"/>
      <c r="F3620" s="3">
        <v>3615</v>
      </c>
      <c r="G3620" s="7"/>
      <c r="H3620" s="7">
        <f t="shared" si="56"/>
        <v>3.4724375565618002E-234</v>
      </c>
      <c r="I3620" s="7"/>
    </row>
    <row r="3621" spans="1:9" ht="12.75" customHeight="1" x14ac:dyDescent="0.3">
      <c r="A3621" s="3"/>
      <c r="B3621" s="3"/>
      <c r="C3621" s="1"/>
      <c r="D3621" s="1"/>
      <c r="E3621" s="1"/>
      <c r="F3621" s="3">
        <v>3616</v>
      </c>
      <c r="G3621" s="7"/>
      <c r="H3621" s="7">
        <f t="shared" si="56"/>
        <v>3.4724375565618002E-234</v>
      </c>
      <c r="I3621" s="7"/>
    </row>
    <row r="3622" spans="1:9" ht="12.75" customHeight="1" x14ac:dyDescent="0.3">
      <c r="A3622" s="3"/>
      <c r="B3622" s="3"/>
      <c r="C3622" s="1"/>
      <c r="D3622" s="1"/>
      <c r="E3622" s="1"/>
      <c r="F3622" s="3">
        <v>3617</v>
      </c>
      <c r="G3622" s="7"/>
      <c r="H3622" s="7">
        <f t="shared" si="56"/>
        <v>3.4724375565618002E-234</v>
      </c>
      <c r="I3622" s="7"/>
    </row>
    <row r="3623" spans="1:9" ht="12.75" customHeight="1" x14ac:dyDescent="0.3">
      <c r="A3623" s="3"/>
      <c r="B3623" s="3"/>
      <c r="C3623" s="1"/>
      <c r="D3623" s="1"/>
      <c r="E3623" s="1"/>
      <c r="F3623" s="3">
        <v>3618</v>
      </c>
      <c r="G3623" s="7"/>
      <c r="H3623" s="7">
        <f t="shared" si="56"/>
        <v>3.4724375565618002E-234</v>
      </c>
      <c r="I3623" s="7"/>
    </row>
    <row r="3624" spans="1:9" ht="12.75" customHeight="1" x14ac:dyDescent="0.3">
      <c r="A3624" s="3"/>
      <c r="B3624" s="3"/>
      <c r="C3624" s="1"/>
      <c r="D3624" s="1"/>
      <c r="E3624" s="1"/>
      <c r="F3624" s="3">
        <v>3619</v>
      </c>
      <c r="G3624" s="7"/>
      <c r="H3624" s="7">
        <f t="shared" si="56"/>
        <v>3.4724375565618002E-234</v>
      </c>
      <c r="I3624" s="7"/>
    </row>
    <row r="3625" spans="1:9" ht="12.75" customHeight="1" x14ac:dyDescent="0.3">
      <c r="A3625" s="3"/>
      <c r="B3625" s="3"/>
      <c r="C3625" s="1"/>
      <c r="D3625" s="1"/>
      <c r="E3625" s="1"/>
      <c r="F3625" s="3">
        <v>3620</v>
      </c>
      <c r="G3625" s="7"/>
      <c r="H3625" s="7">
        <f t="shared" si="56"/>
        <v>3.4724375565618002E-234</v>
      </c>
      <c r="I3625" s="7"/>
    </row>
    <row r="3626" spans="1:9" ht="12.75" customHeight="1" x14ac:dyDescent="0.3">
      <c r="A3626" s="3"/>
      <c r="B3626" s="3"/>
      <c r="C3626" s="1"/>
      <c r="D3626" s="1"/>
      <c r="E3626" s="1"/>
      <c r="F3626" s="3">
        <v>3621</v>
      </c>
      <c r="G3626" s="7"/>
      <c r="H3626" s="7">
        <f t="shared" si="56"/>
        <v>3.4724375565618002E-234</v>
      </c>
      <c r="I3626" s="7"/>
    </row>
    <row r="3627" spans="1:9" ht="12.75" customHeight="1" x14ac:dyDescent="0.3">
      <c r="A3627" s="3"/>
      <c r="B3627" s="3"/>
      <c r="C3627" s="1"/>
      <c r="D3627" s="1"/>
      <c r="E3627" s="1"/>
      <c r="F3627" s="3">
        <v>3622</v>
      </c>
      <c r="G3627" s="7"/>
      <c r="H3627" s="7">
        <f t="shared" si="56"/>
        <v>3.4724375565618002E-234</v>
      </c>
      <c r="I3627" s="7"/>
    </row>
    <row r="3628" spans="1:9" ht="12.75" customHeight="1" x14ac:dyDescent="0.3">
      <c r="A3628" s="3"/>
      <c r="B3628" s="3"/>
      <c r="C3628" s="1"/>
      <c r="D3628" s="1"/>
      <c r="E3628" s="1"/>
      <c r="F3628" s="3">
        <v>3623</v>
      </c>
      <c r="G3628" s="7"/>
      <c r="H3628" s="7">
        <f t="shared" si="56"/>
        <v>3.4724375565618002E-234</v>
      </c>
      <c r="I3628" s="7"/>
    </row>
    <row r="3629" spans="1:9" ht="12.75" customHeight="1" x14ac:dyDescent="0.3">
      <c r="A3629" s="3"/>
      <c r="B3629" s="3"/>
      <c r="C3629" s="1"/>
      <c r="D3629" s="1"/>
      <c r="E3629" s="1"/>
      <c r="F3629" s="3">
        <v>3624</v>
      </c>
      <c r="G3629" s="7"/>
      <c r="H3629" s="7">
        <f t="shared" si="56"/>
        <v>3.4724375565618002E-234</v>
      </c>
      <c r="I3629" s="7"/>
    </row>
    <row r="3630" spans="1:9" ht="12.75" customHeight="1" x14ac:dyDescent="0.3">
      <c r="A3630" s="3"/>
      <c r="B3630" s="3"/>
      <c r="C3630" s="1"/>
      <c r="D3630" s="1"/>
      <c r="E3630" s="1"/>
      <c r="F3630" s="3">
        <v>3625</v>
      </c>
      <c r="G3630" s="7"/>
      <c r="H3630" s="7">
        <f t="shared" si="56"/>
        <v>3.4724375565618002E-234</v>
      </c>
      <c r="I3630" s="7"/>
    </row>
    <row r="3631" spans="1:9" ht="12.75" customHeight="1" x14ac:dyDescent="0.3">
      <c r="A3631" s="3"/>
      <c r="B3631" s="3"/>
      <c r="C3631" s="1"/>
      <c r="D3631" s="1"/>
      <c r="E3631" s="1"/>
      <c r="F3631" s="3">
        <v>3626</v>
      </c>
      <c r="G3631" s="7"/>
      <c r="H3631" s="7">
        <f t="shared" si="56"/>
        <v>3.4724375565618002E-234</v>
      </c>
      <c r="I3631" s="7"/>
    </row>
    <row r="3632" spans="1:9" ht="12.75" customHeight="1" x14ac:dyDescent="0.3">
      <c r="A3632" s="3"/>
      <c r="B3632" s="3"/>
      <c r="C3632" s="1"/>
      <c r="D3632" s="1"/>
      <c r="E3632" s="1"/>
      <c r="F3632" s="3">
        <v>3627</v>
      </c>
      <c r="G3632" s="7"/>
      <c r="H3632" s="7">
        <f t="shared" si="56"/>
        <v>3.4724375565618002E-234</v>
      </c>
      <c r="I3632" s="7"/>
    </row>
    <row r="3633" spans="1:9" ht="12.75" customHeight="1" x14ac:dyDescent="0.3">
      <c r="A3633" s="3"/>
      <c r="B3633" s="3"/>
      <c r="C3633" s="1"/>
      <c r="D3633" s="1"/>
      <c r="E3633" s="1"/>
      <c r="F3633" s="3">
        <v>3628</v>
      </c>
      <c r="G3633" s="7"/>
      <c r="H3633" s="7">
        <f t="shared" si="56"/>
        <v>3.4724375565618002E-234</v>
      </c>
      <c r="I3633" s="7"/>
    </row>
    <row r="3634" spans="1:9" ht="12.75" customHeight="1" x14ac:dyDescent="0.3">
      <c r="A3634" s="3"/>
      <c r="B3634" s="3"/>
      <c r="C3634" s="1"/>
      <c r="D3634" s="1"/>
      <c r="E3634" s="1"/>
      <c r="F3634" s="3">
        <v>3629</v>
      </c>
      <c r="G3634" s="7"/>
      <c r="H3634" s="7">
        <f t="shared" si="56"/>
        <v>3.4724375565618002E-234</v>
      </c>
      <c r="I3634" s="7"/>
    </row>
    <row r="3635" spans="1:9" ht="12.75" customHeight="1" x14ac:dyDescent="0.3">
      <c r="A3635" s="3"/>
      <c r="B3635" s="3"/>
      <c r="C3635" s="1"/>
      <c r="D3635" s="1"/>
      <c r="E3635" s="1"/>
      <c r="F3635" s="3">
        <v>3630</v>
      </c>
      <c r="G3635" s="7"/>
      <c r="H3635" s="7">
        <f t="shared" si="56"/>
        <v>3.4724375565618002E-234</v>
      </c>
      <c r="I3635" s="7"/>
    </row>
    <row r="3636" spans="1:9" ht="12.75" customHeight="1" x14ac:dyDescent="0.3">
      <c r="A3636" s="3"/>
      <c r="B3636" s="3"/>
      <c r="C3636" s="1"/>
      <c r="D3636" s="1"/>
      <c r="E3636" s="1"/>
      <c r="F3636" s="3">
        <v>3631</v>
      </c>
      <c r="G3636" s="7"/>
      <c r="H3636" s="7">
        <f t="shared" si="56"/>
        <v>3.4724375565618002E-234</v>
      </c>
      <c r="I3636" s="7"/>
    </row>
    <row r="3637" spans="1:9" ht="12.75" customHeight="1" x14ac:dyDescent="0.3">
      <c r="A3637" s="3"/>
      <c r="B3637" s="3"/>
      <c r="C3637" s="1"/>
      <c r="D3637" s="1"/>
      <c r="E3637" s="1"/>
      <c r="F3637" s="3">
        <v>3632</v>
      </c>
      <c r="G3637" s="7"/>
      <c r="H3637" s="7">
        <f t="shared" si="56"/>
        <v>3.4724375565618002E-234</v>
      </c>
      <c r="I3637" s="7"/>
    </row>
    <row r="3638" spans="1:9" ht="12.75" customHeight="1" x14ac:dyDescent="0.3">
      <c r="A3638" s="3"/>
      <c r="B3638" s="3"/>
      <c r="C3638" s="1"/>
      <c r="D3638" s="1"/>
      <c r="E3638" s="1"/>
      <c r="F3638" s="3">
        <v>3633</v>
      </c>
      <c r="G3638" s="7"/>
      <c r="H3638" s="7">
        <f t="shared" si="56"/>
        <v>3.4724375565618002E-234</v>
      </c>
      <c r="I3638" s="7"/>
    </row>
    <row r="3639" spans="1:9" ht="12.75" customHeight="1" x14ac:dyDescent="0.3">
      <c r="A3639" s="3"/>
      <c r="B3639" s="3"/>
      <c r="C3639" s="1"/>
      <c r="D3639" s="1"/>
      <c r="E3639" s="1"/>
      <c r="F3639" s="3">
        <v>3634</v>
      </c>
      <c r="G3639" s="7"/>
      <c r="H3639" s="7">
        <f t="shared" si="56"/>
        <v>3.4724375565618002E-234</v>
      </c>
      <c r="I3639" s="7"/>
    </row>
    <row r="3640" spans="1:9" ht="12.75" customHeight="1" x14ac:dyDescent="0.3">
      <c r="A3640" s="3"/>
      <c r="B3640" s="3"/>
      <c r="C3640" s="1"/>
      <c r="D3640" s="1"/>
      <c r="E3640" s="1"/>
      <c r="F3640" s="3">
        <v>3635</v>
      </c>
      <c r="G3640" s="7"/>
      <c r="H3640" s="7">
        <f t="shared" si="56"/>
        <v>3.4724375565618002E-234</v>
      </c>
      <c r="I3640" s="7"/>
    </row>
    <row r="3641" spans="1:9" ht="12.75" customHeight="1" x14ac:dyDescent="0.3">
      <c r="A3641" s="3"/>
      <c r="B3641" s="3"/>
      <c r="C3641" s="1"/>
      <c r="D3641" s="1"/>
      <c r="E3641" s="1"/>
      <c r="F3641" s="3">
        <v>3636</v>
      </c>
      <c r="G3641" s="7"/>
      <c r="H3641" s="7">
        <f t="shared" si="56"/>
        <v>3.4724375565618002E-234</v>
      </c>
      <c r="I3641" s="7"/>
    </row>
    <row r="3642" spans="1:9" ht="12.75" customHeight="1" x14ac:dyDescent="0.3">
      <c r="A3642" s="3"/>
      <c r="B3642" s="3"/>
      <c r="C3642" s="1"/>
      <c r="D3642" s="1"/>
      <c r="E3642" s="1"/>
      <c r="F3642" s="3">
        <v>3637</v>
      </c>
      <c r="G3642" s="7"/>
      <c r="H3642" s="7">
        <f t="shared" si="56"/>
        <v>3.4724375565618002E-234</v>
      </c>
      <c r="I3642" s="7"/>
    </row>
    <row r="3643" spans="1:9" ht="12.75" customHeight="1" x14ac:dyDescent="0.3">
      <c r="A3643" s="3"/>
      <c r="B3643" s="3"/>
      <c r="C3643" s="1"/>
      <c r="D3643" s="1"/>
      <c r="E3643" s="1"/>
      <c r="F3643" s="3">
        <v>3638</v>
      </c>
      <c r="G3643" s="7"/>
      <c r="H3643" s="7">
        <f t="shared" si="56"/>
        <v>3.4724375565618002E-234</v>
      </c>
      <c r="I3643" s="7"/>
    </row>
    <row r="3644" spans="1:9" ht="12.75" customHeight="1" x14ac:dyDescent="0.3">
      <c r="A3644" s="3"/>
      <c r="B3644" s="3"/>
      <c r="C3644" s="1"/>
      <c r="D3644" s="1"/>
      <c r="E3644" s="1"/>
      <c r="F3644" s="3">
        <v>3639</v>
      </c>
      <c r="G3644" s="7"/>
      <c r="H3644" s="7">
        <f t="shared" si="56"/>
        <v>3.4724375565618002E-234</v>
      </c>
      <c r="I3644" s="7"/>
    </row>
    <row r="3645" spans="1:9" ht="12.75" customHeight="1" x14ac:dyDescent="0.3">
      <c r="A3645" s="3"/>
      <c r="B3645" s="3"/>
      <c r="C3645" s="1"/>
      <c r="D3645" s="1"/>
      <c r="E3645" s="1"/>
      <c r="F3645" s="3">
        <v>3640</v>
      </c>
      <c r="G3645" s="7"/>
      <c r="H3645" s="7">
        <f t="shared" si="56"/>
        <v>3.4724375565618002E-234</v>
      </c>
      <c r="I3645" s="7"/>
    </row>
    <row r="3646" spans="1:9" ht="12.75" customHeight="1" x14ac:dyDescent="0.3">
      <c r="A3646" s="3"/>
      <c r="B3646" s="3"/>
      <c r="C3646" s="1"/>
      <c r="D3646" s="1"/>
      <c r="E3646" s="1"/>
      <c r="F3646" s="3">
        <v>3641</v>
      </c>
      <c r="G3646" s="7"/>
      <c r="H3646" s="7">
        <f t="shared" si="56"/>
        <v>3.4724375565618002E-234</v>
      </c>
      <c r="I3646" s="7"/>
    </row>
    <row r="3647" spans="1:9" ht="12.75" customHeight="1" x14ac:dyDescent="0.3">
      <c r="A3647" s="3"/>
      <c r="B3647" s="3"/>
      <c r="C3647" s="1"/>
      <c r="D3647" s="1"/>
      <c r="E3647" s="1"/>
      <c r="F3647" s="3">
        <v>3642</v>
      </c>
      <c r="G3647" s="7"/>
      <c r="H3647" s="7">
        <f t="shared" si="56"/>
        <v>3.4724375565618002E-234</v>
      </c>
      <c r="I3647" s="7"/>
    </row>
    <row r="3648" spans="1:9" ht="12.75" customHeight="1" x14ac:dyDescent="0.3">
      <c r="A3648" s="3"/>
      <c r="B3648" s="3"/>
      <c r="C3648" s="1"/>
      <c r="D3648" s="1"/>
      <c r="E3648" s="1"/>
      <c r="F3648" s="3">
        <v>3643</v>
      </c>
      <c r="G3648" s="7"/>
      <c r="H3648" s="7">
        <f t="shared" si="56"/>
        <v>3.4724375565618002E-234</v>
      </c>
      <c r="I3648" s="7"/>
    </row>
    <row r="3649" spans="1:9" ht="12.75" customHeight="1" x14ac:dyDescent="0.3">
      <c r="A3649" s="3"/>
      <c r="B3649" s="3"/>
      <c r="C3649" s="1"/>
      <c r="D3649" s="1"/>
      <c r="E3649" s="1"/>
      <c r="F3649" s="3">
        <v>3644</v>
      </c>
      <c r="G3649" s="7"/>
      <c r="H3649" s="7">
        <f t="shared" si="56"/>
        <v>3.4724375565618002E-234</v>
      </c>
      <c r="I3649" s="7"/>
    </row>
    <row r="3650" spans="1:9" ht="12.75" customHeight="1" x14ac:dyDescent="0.3">
      <c r="A3650" s="3"/>
      <c r="B3650" s="3"/>
      <c r="C3650" s="1"/>
      <c r="D3650" s="1"/>
      <c r="E3650" s="1"/>
      <c r="F3650" s="3">
        <v>3645</v>
      </c>
      <c r="G3650" s="7"/>
      <c r="H3650" s="7">
        <f t="shared" si="56"/>
        <v>3.4724375565618002E-234</v>
      </c>
      <c r="I3650" s="7"/>
    </row>
    <row r="3651" spans="1:9" ht="12.75" customHeight="1" x14ac:dyDescent="0.3">
      <c r="A3651" s="3"/>
      <c r="B3651" s="3"/>
      <c r="C3651" s="1"/>
      <c r="D3651" s="1"/>
      <c r="E3651" s="1"/>
      <c r="F3651" s="3">
        <v>3646</v>
      </c>
      <c r="G3651" s="7"/>
      <c r="H3651" s="7">
        <f t="shared" si="56"/>
        <v>3.4724375565618002E-234</v>
      </c>
      <c r="I3651" s="7"/>
    </row>
    <row r="3652" spans="1:9" ht="12.75" customHeight="1" x14ac:dyDescent="0.3">
      <c r="A3652" s="3"/>
      <c r="B3652" s="3"/>
      <c r="C3652" s="1"/>
      <c r="D3652" s="1"/>
      <c r="E3652" s="1"/>
      <c r="F3652" s="3">
        <v>3647</v>
      </c>
      <c r="G3652" s="7"/>
      <c r="H3652" s="7">
        <f t="shared" si="56"/>
        <v>3.4724375565618002E-234</v>
      </c>
      <c r="I3652" s="7"/>
    </row>
    <row r="3653" spans="1:9" ht="12.75" customHeight="1" x14ac:dyDescent="0.3">
      <c r="A3653" s="3"/>
      <c r="B3653" s="3"/>
      <c r="C3653" s="1"/>
      <c r="D3653" s="1"/>
      <c r="E3653" s="1"/>
      <c r="F3653" s="3">
        <v>3648</v>
      </c>
      <c r="G3653" s="7"/>
      <c r="H3653" s="7">
        <f t="shared" si="56"/>
        <v>3.4724375565618002E-234</v>
      </c>
      <c r="I3653" s="7"/>
    </row>
    <row r="3654" spans="1:9" ht="12.75" customHeight="1" x14ac:dyDescent="0.3">
      <c r="A3654" s="3"/>
      <c r="B3654" s="3"/>
      <c r="C3654" s="1"/>
      <c r="D3654" s="1"/>
      <c r="E3654" s="1"/>
      <c r="F3654" s="3">
        <v>3649</v>
      </c>
      <c r="G3654" s="7"/>
      <c r="H3654" s="7">
        <f t="shared" si="56"/>
        <v>3.4724375565618002E-234</v>
      </c>
      <c r="I3654" s="7"/>
    </row>
    <row r="3655" spans="1:9" ht="12.75" customHeight="1" x14ac:dyDescent="0.3">
      <c r="A3655" s="3"/>
      <c r="B3655" s="3"/>
      <c r="C3655" s="1"/>
      <c r="D3655" s="1"/>
      <c r="E3655" s="1"/>
      <c r="F3655" s="3">
        <v>3650</v>
      </c>
      <c r="G3655" s="7"/>
      <c r="H3655" s="7">
        <f t="shared" ref="H3655:H3718" si="57">(1/$D$7)*EXP(-((G3655-$D$6)/$D$7)-EXP(-((G3655-$D$6)/$D$7)))</f>
        <v>3.4724375565618002E-234</v>
      </c>
      <c r="I3655" s="7"/>
    </row>
    <row r="3656" spans="1:9" ht="12.75" customHeight="1" x14ac:dyDescent="0.3">
      <c r="A3656" s="3"/>
      <c r="B3656" s="3"/>
      <c r="C3656" s="1"/>
      <c r="D3656" s="1"/>
      <c r="E3656" s="1"/>
      <c r="F3656" s="3">
        <v>3651</v>
      </c>
      <c r="G3656" s="7"/>
      <c r="H3656" s="7">
        <f t="shared" si="57"/>
        <v>3.4724375565618002E-234</v>
      </c>
      <c r="I3656" s="7"/>
    </row>
    <row r="3657" spans="1:9" ht="12.75" customHeight="1" x14ac:dyDescent="0.3">
      <c r="A3657" s="3"/>
      <c r="B3657" s="3"/>
      <c r="C3657" s="1"/>
      <c r="D3657" s="1"/>
      <c r="E3657" s="1"/>
      <c r="F3657" s="3">
        <v>3652</v>
      </c>
      <c r="G3657" s="7"/>
      <c r="H3657" s="7">
        <f t="shared" si="57"/>
        <v>3.4724375565618002E-234</v>
      </c>
      <c r="I3657" s="7"/>
    </row>
    <row r="3658" spans="1:9" ht="12.75" customHeight="1" x14ac:dyDescent="0.3">
      <c r="A3658" s="3"/>
      <c r="B3658" s="3"/>
      <c r="C3658" s="1"/>
      <c r="D3658" s="1"/>
      <c r="E3658" s="1"/>
      <c r="F3658" s="3">
        <v>3653</v>
      </c>
      <c r="G3658" s="7"/>
      <c r="H3658" s="7">
        <f t="shared" si="57"/>
        <v>3.4724375565618002E-234</v>
      </c>
      <c r="I3658" s="7"/>
    </row>
    <row r="3659" spans="1:9" ht="12.75" customHeight="1" x14ac:dyDescent="0.3">
      <c r="A3659" s="3"/>
      <c r="B3659" s="3"/>
      <c r="C3659" s="1"/>
      <c r="D3659" s="1"/>
      <c r="E3659" s="1"/>
      <c r="F3659" s="3">
        <v>3654</v>
      </c>
      <c r="G3659" s="7"/>
      <c r="H3659" s="7">
        <f t="shared" si="57"/>
        <v>3.4724375565618002E-234</v>
      </c>
      <c r="I3659" s="7"/>
    </row>
    <row r="3660" spans="1:9" ht="12.75" customHeight="1" x14ac:dyDescent="0.3">
      <c r="A3660" s="3"/>
      <c r="B3660" s="3"/>
      <c r="C3660" s="1"/>
      <c r="D3660" s="1"/>
      <c r="E3660" s="1"/>
      <c r="F3660" s="3">
        <v>3655</v>
      </c>
      <c r="G3660" s="7"/>
      <c r="H3660" s="7">
        <f t="shared" si="57"/>
        <v>3.4724375565618002E-234</v>
      </c>
      <c r="I3660" s="7"/>
    </row>
    <row r="3661" spans="1:9" ht="12.75" customHeight="1" x14ac:dyDescent="0.3">
      <c r="A3661" s="3"/>
      <c r="B3661" s="3"/>
      <c r="C3661" s="1"/>
      <c r="D3661" s="1"/>
      <c r="E3661" s="1"/>
      <c r="F3661" s="3">
        <v>3656</v>
      </c>
      <c r="G3661" s="7"/>
      <c r="H3661" s="7">
        <f t="shared" si="57"/>
        <v>3.4724375565618002E-234</v>
      </c>
      <c r="I3661" s="7"/>
    </row>
    <row r="3662" spans="1:9" ht="12.75" customHeight="1" x14ac:dyDescent="0.3">
      <c r="A3662" s="3"/>
      <c r="B3662" s="3"/>
      <c r="C3662" s="1"/>
      <c r="D3662" s="1"/>
      <c r="E3662" s="1"/>
      <c r="F3662" s="3">
        <v>3657</v>
      </c>
      <c r="G3662" s="7"/>
      <c r="H3662" s="7">
        <f t="shared" si="57"/>
        <v>3.4724375565618002E-234</v>
      </c>
      <c r="I3662" s="7"/>
    </row>
    <row r="3663" spans="1:9" ht="12.75" customHeight="1" x14ac:dyDescent="0.3">
      <c r="A3663" s="3"/>
      <c r="B3663" s="3"/>
      <c r="C3663" s="1"/>
      <c r="D3663" s="1"/>
      <c r="E3663" s="1"/>
      <c r="F3663" s="3">
        <v>3658</v>
      </c>
      <c r="G3663" s="7"/>
      <c r="H3663" s="7">
        <f t="shared" si="57"/>
        <v>3.4724375565618002E-234</v>
      </c>
      <c r="I3663" s="7"/>
    </row>
    <row r="3664" spans="1:9" ht="12.75" customHeight="1" x14ac:dyDescent="0.3">
      <c r="A3664" s="3"/>
      <c r="B3664" s="3"/>
      <c r="C3664" s="1"/>
      <c r="D3664" s="1"/>
      <c r="E3664" s="1"/>
      <c r="F3664" s="3">
        <v>3659</v>
      </c>
      <c r="G3664" s="7"/>
      <c r="H3664" s="7">
        <f t="shared" si="57"/>
        <v>3.4724375565618002E-234</v>
      </c>
      <c r="I3664" s="7"/>
    </row>
    <row r="3665" spans="1:9" ht="12.75" customHeight="1" x14ac:dyDescent="0.3">
      <c r="A3665" s="3"/>
      <c r="B3665" s="3"/>
      <c r="C3665" s="1"/>
      <c r="D3665" s="1"/>
      <c r="E3665" s="1"/>
      <c r="F3665" s="3">
        <v>3660</v>
      </c>
      <c r="G3665" s="7"/>
      <c r="H3665" s="7">
        <f t="shared" si="57"/>
        <v>3.4724375565618002E-234</v>
      </c>
      <c r="I3665" s="7"/>
    </row>
    <row r="3666" spans="1:9" ht="12.75" customHeight="1" x14ac:dyDescent="0.3">
      <c r="A3666" s="3"/>
      <c r="B3666" s="3"/>
      <c r="C3666" s="1"/>
      <c r="D3666" s="1"/>
      <c r="E3666" s="1"/>
      <c r="F3666" s="3">
        <v>3661</v>
      </c>
      <c r="G3666" s="7"/>
      <c r="H3666" s="7">
        <f t="shared" si="57"/>
        <v>3.4724375565618002E-234</v>
      </c>
      <c r="I3666" s="7"/>
    </row>
    <row r="3667" spans="1:9" ht="12.75" customHeight="1" x14ac:dyDescent="0.3">
      <c r="A3667" s="3"/>
      <c r="B3667" s="3"/>
      <c r="C3667" s="1"/>
      <c r="D3667" s="1"/>
      <c r="E3667" s="1"/>
      <c r="F3667" s="3">
        <v>3662</v>
      </c>
      <c r="G3667" s="7"/>
      <c r="H3667" s="7">
        <f t="shared" si="57"/>
        <v>3.4724375565618002E-234</v>
      </c>
      <c r="I3667" s="7"/>
    </row>
    <row r="3668" spans="1:9" ht="12.75" customHeight="1" x14ac:dyDescent="0.3">
      <c r="A3668" s="3"/>
      <c r="B3668" s="3"/>
      <c r="C3668" s="1"/>
      <c r="D3668" s="1"/>
      <c r="E3668" s="1"/>
      <c r="F3668" s="3">
        <v>3663</v>
      </c>
      <c r="G3668" s="7"/>
      <c r="H3668" s="7">
        <f t="shared" si="57"/>
        <v>3.4724375565618002E-234</v>
      </c>
      <c r="I3668" s="7"/>
    </row>
    <row r="3669" spans="1:9" ht="12.75" customHeight="1" x14ac:dyDescent="0.3">
      <c r="A3669" s="3"/>
      <c r="B3669" s="3"/>
      <c r="C3669" s="1"/>
      <c r="D3669" s="1"/>
      <c r="E3669" s="1"/>
      <c r="F3669" s="3">
        <v>3664</v>
      </c>
      <c r="G3669" s="7"/>
      <c r="H3669" s="7">
        <f t="shared" si="57"/>
        <v>3.4724375565618002E-234</v>
      </c>
      <c r="I3669" s="7"/>
    </row>
    <row r="3670" spans="1:9" ht="12.75" customHeight="1" x14ac:dyDescent="0.3">
      <c r="A3670" s="3"/>
      <c r="B3670" s="3"/>
      <c r="C3670" s="1"/>
      <c r="D3670" s="1"/>
      <c r="E3670" s="1"/>
      <c r="F3670" s="3">
        <v>3665</v>
      </c>
      <c r="G3670" s="7"/>
      <c r="H3670" s="7">
        <f t="shared" si="57"/>
        <v>3.4724375565618002E-234</v>
      </c>
      <c r="I3670" s="7"/>
    </row>
    <row r="3671" spans="1:9" ht="12.75" customHeight="1" x14ac:dyDescent="0.3">
      <c r="A3671" s="3"/>
      <c r="B3671" s="3"/>
      <c r="C3671" s="1"/>
      <c r="D3671" s="1"/>
      <c r="E3671" s="1"/>
      <c r="F3671" s="3">
        <v>3666</v>
      </c>
      <c r="G3671" s="7"/>
      <c r="H3671" s="7">
        <f t="shared" si="57"/>
        <v>3.4724375565618002E-234</v>
      </c>
      <c r="I3671" s="7"/>
    </row>
    <row r="3672" spans="1:9" ht="12.75" customHeight="1" x14ac:dyDescent="0.3">
      <c r="A3672" s="3"/>
      <c r="B3672" s="3"/>
      <c r="C3672" s="1"/>
      <c r="D3672" s="1"/>
      <c r="E3672" s="1"/>
      <c r="F3672" s="3">
        <v>3667</v>
      </c>
      <c r="G3672" s="7"/>
      <c r="H3672" s="7">
        <f t="shared" si="57"/>
        <v>3.4724375565618002E-234</v>
      </c>
      <c r="I3672" s="7"/>
    </row>
    <row r="3673" spans="1:9" ht="12.75" customHeight="1" x14ac:dyDescent="0.3">
      <c r="A3673" s="3"/>
      <c r="B3673" s="3"/>
      <c r="C3673" s="1"/>
      <c r="D3673" s="1"/>
      <c r="E3673" s="1"/>
      <c r="F3673" s="3">
        <v>3668</v>
      </c>
      <c r="G3673" s="7"/>
      <c r="H3673" s="7">
        <f t="shared" si="57"/>
        <v>3.4724375565618002E-234</v>
      </c>
      <c r="I3673" s="7"/>
    </row>
    <row r="3674" spans="1:9" ht="12.75" customHeight="1" x14ac:dyDescent="0.3">
      <c r="A3674" s="3"/>
      <c r="B3674" s="3"/>
      <c r="C3674" s="1"/>
      <c r="D3674" s="1"/>
      <c r="E3674" s="1"/>
      <c r="F3674" s="3">
        <v>3669</v>
      </c>
      <c r="G3674" s="7"/>
      <c r="H3674" s="7">
        <f t="shared" si="57"/>
        <v>3.4724375565618002E-234</v>
      </c>
      <c r="I3674" s="7"/>
    </row>
    <row r="3675" spans="1:9" ht="12.75" customHeight="1" x14ac:dyDescent="0.3">
      <c r="A3675" s="3"/>
      <c r="B3675" s="3"/>
      <c r="C3675" s="1"/>
      <c r="D3675" s="1"/>
      <c r="E3675" s="1"/>
      <c r="F3675" s="3">
        <v>3670</v>
      </c>
      <c r="G3675" s="7"/>
      <c r="H3675" s="7">
        <f t="shared" si="57"/>
        <v>3.4724375565618002E-234</v>
      </c>
      <c r="I3675" s="7"/>
    </row>
    <row r="3676" spans="1:9" ht="12.75" customHeight="1" x14ac:dyDescent="0.3">
      <c r="A3676" s="3"/>
      <c r="B3676" s="3"/>
      <c r="C3676" s="1"/>
      <c r="D3676" s="1"/>
      <c r="E3676" s="1"/>
      <c r="F3676" s="3">
        <v>3671</v>
      </c>
      <c r="G3676" s="7"/>
      <c r="H3676" s="7">
        <f t="shared" si="57"/>
        <v>3.4724375565618002E-234</v>
      </c>
      <c r="I3676" s="7"/>
    </row>
    <row r="3677" spans="1:9" ht="12.75" customHeight="1" x14ac:dyDescent="0.3">
      <c r="A3677" s="3"/>
      <c r="B3677" s="3"/>
      <c r="C3677" s="1"/>
      <c r="D3677" s="1"/>
      <c r="E3677" s="1"/>
      <c r="F3677" s="3">
        <v>3672</v>
      </c>
      <c r="G3677" s="7"/>
      <c r="H3677" s="7">
        <f t="shared" si="57"/>
        <v>3.4724375565618002E-234</v>
      </c>
      <c r="I3677" s="7"/>
    </row>
    <row r="3678" spans="1:9" ht="12.75" customHeight="1" x14ac:dyDescent="0.3">
      <c r="A3678" s="3"/>
      <c r="B3678" s="3"/>
      <c r="C3678" s="1"/>
      <c r="D3678" s="1"/>
      <c r="E3678" s="1"/>
      <c r="F3678" s="3">
        <v>3673</v>
      </c>
      <c r="G3678" s="7"/>
      <c r="H3678" s="7">
        <f t="shared" si="57"/>
        <v>3.4724375565618002E-234</v>
      </c>
      <c r="I3678" s="7"/>
    </row>
    <row r="3679" spans="1:9" ht="12.75" customHeight="1" x14ac:dyDescent="0.3">
      <c r="A3679" s="3"/>
      <c r="B3679" s="3"/>
      <c r="C3679" s="1"/>
      <c r="D3679" s="1"/>
      <c r="E3679" s="1"/>
      <c r="F3679" s="3">
        <v>3674</v>
      </c>
      <c r="G3679" s="7"/>
      <c r="H3679" s="7">
        <f t="shared" si="57"/>
        <v>3.4724375565618002E-234</v>
      </c>
      <c r="I3679" s="7"/>
    </row>
    <row r="3680" spans="1:9" ht="12.75" customHeight="1" x14ac:dyDescent="0.3">
      <c r="A3680" s="3"/>
      <c r="B3680" s="3"/>
      <c r="C3680" s="1"/>
      <c r="D3680" s="1"/>
      <c r="E3680" s="1"/>
      <c r="F3680" s="3">
        <v>3675</v>
      </c>
      <c r="G3680" s="7"/>
      <c r="H3680" s="7">
        <f t="shared" si="57"/>
        <v>3.4724375565618002E-234</v>
      </c>
      <c r="I3680" s="7"/>
    </row>
    <row r="3681" spans="1:9" ht="12.75" customHeight="1" x14ac:dyDescent="0.3">
      <c r="A3681" s="3"/>
      <c r="B3681" s="3"/>
      <c r="C3681" s="1"/>
      <c r="D3681" s="1"/>
      <c r="E3681" s="1"/>
      <c r="F3681" s="3">
        <v>3676</v>
      </c>
      <c r="G3681" s="7"/>
      <c r="H3681" s="7">
        <f t="shared" si="57"/>
        <v>3.4724375565618002E-234</v>
      </c>
      <c r="I3681" s="7"/>
    </row>
    <row r="3682" spans="1:9" ht="12.75" customHeight="1" x14ac:dyDescent="0.3">
      <c r="A3682" s="3"/>
      <c r="B3682" s="3"/>
      <c r="C3682" s="1"/>
      <c r="D3682" s="1"/>
      <c r="E3682" s="1"/>
      <c r="F3682" s="3">
        <v>3677</v>
      </c>
      <c r="G3682" s="7"/>
      <c r="H3682" s="7">
        <f t="shared" si="57"/>
        <v>3.4724375565618002E-234</v>
      </c>
      <c r="I3682" s="7"/>
    </row>
    <row r="3683" spans="1:9" ht="12.75" customHeight="1" x14ac:dyDescent="0.3">
      <c r="A3683" s="3"/>
      <c r="B3683" s="3"/>
      <c r="C3683" s="1"/>
      <c r="D3683" s="1"/>
      <c r="E3683" s="1"/>
      <c r="F3683" s="3">
        <v>3678</v>
      </c>
      <c r="G3683" s="7"/>
      <c r="H3683" s="7">
        <f t="shared" si="57"/>
        <v>3.4724375565618002E-234</v>
      </c>
      <c r="I3683" s="7"/>
    </row>
    <row r="3684" spans="1:9" ht="12.75" customHeight="1" x14ac:dyDescent="0.3">
      <c r="A3684" s="3"/>
      <c r="B3684" s="3"/>
      <c r="C3684" s="1"/>
      <c r="D3684" s="1"/>
      <c r="E3684" s="1"/>
      <c r="F3684" s="3">
        <v>3679</v>
      </c>
      <c r="G3684" s="7"/>
      <c r="H3684" s="7">
        <f t="shared" si="57"/>
        <v>3.4724375565618002E-234</v>
      </c>
      <c r="I3684" s="7"/>
    </row>
    <row r="3685" spans="1:9" ht="12.75" customHeight="1" x14ac:dyDescent="0.3">
      <c r="A3685" s="3"/>
      <c r="B3685" s="3"/>
      <c r="C3685" s="1"/>
      <c r="D3685" s="1"/>
      <c r="E3685" s="1"/>
      <c r="F3685" s="3">
        <v>3680</v>
      </c>
      <c r="G3685" s="7"/>
      <c r="H3685" s="7">
        <f t="shared" si="57"/>
        <v>3.4724375565618002E-234</v>
      </c>
      <c r="I3685" s="7"/>
    </row>
    <row r="3686" spans="1:9" ht="12.75" customHeight="1" x14ac:dyDescent="0.3">
      <c r="A3686" s="3"/>
      <c r="B3686" s="3"/>
      <c r="C3686" s="1"/>
      <c r="D3686" s="1"/>
      <c r="E3686" s="1"/>
      <c r="F3686" s="3">
        <v>3681</v>
      </c>
      <c r="G3686" s="7"/>
      <c r="H3686" s="7">
        <f t="shared" si="57"/>
        <v>3.4724375565618002E-234</v>
      </c>
      <c r="I3686" s="7"/>
    </row>
    <row r="3687" spans="1:9" ht="12.75" customHeight="1" x14ac:dyDescent="0.3">
      <c r="A3687" s="3"/>
      <c r="B3687" s="3"/>
      <c r="C3687" s="1"/>
      <c r="D3687" s="1"/>
      <c r="E3687" s="1"/>
      <c r="F3687" s="3">
        <v>3682</v>
      </c>
      <c r="G3687" s="7"/>
      <c r="H3687" s="7">
        <f t="shared" si="57"/>
        <v>3.4724375565618002E-234</v>
      </c>
      <c r="I3687" s="7"/>
    </row>
    <row r="3688" spans="1:9" ht="12.75" customHeight="1" x14ac:dyDescent="0.3">
      <c r="A3688" s="3"/>
      <c r="B3688" s="3"/>
      <c r="C3688" s="1"/>
      <c r="D3688" s="1"/>
      <c r="E3688" s="1"/>
      <c r="F3688" s="3">
        <v>3683</v>
      </c>
      <c r="G3688" s="7"/>
      <c r="H3688" s="7">
        <f t="shared" si="57"/>
        <v>3.4724375565618002E-234</v>
      </c>
      <c r="I3688" s="7"/>
    </row>
    <row r="3689" spans="1:9" ht="12.75" customHeight="1" x14ac:dyDescent="0.3">
      <c r="A3689" s="3"/>
      <c r="B3689" s="3"/>
      <c r="C3689" s="1"/>
      <c r="D3689" s="1"/>
      <c r="E3689" s="1"/>
      <c r="F3689" s="3">
        <v>3684</v>
      </c>
      <c r="G3689" s="7"/>
      <c r="H3689" s="7">
        <f t="shared" si="57"/>
        <v>3.4724375565618002E-234</v>
      </c>
      <c r="I3689" s="7"/>
    </row>
    <row r="3690" spans="1:9" ht="12.75" customHeight="1" x14ac:dyDescent="0.3">
      <c r="A3690" s="3"/>
      <c r="B3690" s="3"/>
      <c r="C3690" s="1"/>
      <c r="D3690" s="1"/>
      <c r="E3690" s="1"/>
      <c r="F3690" s="3">
        <v>3685</v>
      </c>
      <c r="G3690" s="7"/>
      <c r="H3690" s="7">
        <f t="shared" si="57"/>
        <v>3.4724375565618002E-234</v>
      </c>
      <c r="I3690" s="7"/>
    </row>
    <row r="3691" spans="1:9" ht="12.75" customHeight="1" x14ac:dyDescent="0.3">
      <c r="A3691" s="3"/>
      <c r="B3691" s="3"/>
      <c r="C3691" s="1"/>
      <c r="D3691" s="1"/>
      <c r="E3691" s="1"/>
      <c r="F3691" s="3">
        <v>3686</v>
      </c>
      <c r="G3691" s="7"/>
      <c r="H3691" s="7">
        <f t="shared" si="57"/>
        <v>3.4724375565618002E-234</v>
      </c>
      <c r="I3691" s="7"/>
    </row>
    <row r="3692" spans="1:9" ht="12.75" customHeight="1" x14ac:dyDescent="0.3">
      <c r="A3692" s="3"/>
      <c r="B3692" s="3"/>
      <c r="C3692" s="1"/>
      <c r="D3692" s="1"/>
      <c r="E3692" s="1"/>
      <c r="F3692" s="3">
        <v>3687</v>
      </c>
      <c r="G3692" s="7"/>
      <c r="H3692" s="7">
        <f t="shared" si="57"/>
        <v>3.4724375565618002E-234</v>
      </c>
      <c r="I3692" s="7"/>
    </row>
    <row r="3693" spans="1:9" ht="12.75" customHeight="1" x14ac:dyDescent="0.3">
      <c r="A3693" s="3"/>
      <c r="B3693" s="3"/>
      <c r="C3693" s="1"/>
      <c r="D3693" s="1"/>
      <c r="E3693" s="1"/>
      <c r="F3693" s="3">
        <v>3688</v>
      </c>
      <c r="G3693" s="7"/>
      <c r="H3693" s="7">
        <f t="shared" si="57"/>
        <v>3.4724375565618002E-234</v>
      </c>
      <c r="I3693" s="7"/>
    </row>
    <row r="3694" spans="1:9" ht="12.75" customHeight="1" x14ac:dyDescent="0.3">
      <c r="A3694" s="3"/>
      <c r="B3694" s="3"/>
      <c r="C3694" s="1"/>
      <c r="D3694" s="1"/>
      <c r="E3694" s="1"/>
      <c r="F3694" s="3">
        <v>3689</v>
      </c>
      <c r="G3694" s="7"/>
      <c r="H3694" s="7">
        <f t="shared" si="57"/>
        <v>3.4724375565618002E-234</v>
      </c>
      <c r="I3694" s="7"/>
    </row>
    <row r="3695" spans="1:9" ht="12.75" customHeight="1" x14ac:dyDescent="0.3">
      <c r="A3695" s="3"/>
      <c r="B3695" s="3"/>
      <c r="C3695" s="1"/>
      <c r="D3695" s="1"/>
      <c r="E3695" s="1"/>
      <c r="F3695" s="3">
        <v>3690</v>
      </c>
      <c r="G3695" s="7"/>
      <c r="H3695" s="7">
        <f t="shared" si="57"/>
        <v>3.4724375565618002E-234</v>
      </c>
      <c r="I3695" s="7"/>
    </row>
    <row r="3696" spans="1:9" ht="12.75" customHeight="1" x14ac:dyDescent="0.3">
      <c r="A3696" s="3"/>
      <c r="B3696" s="3"/>
      <c r="C3696" s="1"/>
      <c r="D3696" s="1"/>
      <c r="E3696" s="1"/>
      <c r="F3696" s="3">
        <v>3691</v>
      </c>
      <c r="G3696" s="7"/>
      <c r="H3696" s="7">
        <f t="shared" si="57"/>
        <v>3.4724375565618002E-234</v>
      </c>
      <c r="I3696" s="7"/>
    </row>
    <row r="3697" spans="1:9" ht="12.75" customHeight="1" x14ac:dyDescent="0.3">
      <c r="A3697" s="3"/>
      <c r="B3697" s="3"/>
      <c r="C3697" s="1"/>
      <c r="D3697" s="1"/>
      <c r="E3697" s="1"/>
      <c r="F3697" s="3">
        <v>3692</v>
      </c>
      <c r="G3697" s="7"/>
      <c r="H3697" s="7">
        <f t="shared" si="57"/>
        <v>3.4724375565618002E-234</v>
      </c>
      <c r="I3697" s="7"/>
    </row>
    <row r="3698" spans="1:9" ht="12.75" customHeight="1" x14ac:dyDescent="0.3">
      <c r="A3698" s="3"/>
      <c r="B3698" s="3"/>
      <c r="C3698" s="1"/>
      <c r="D3698" s="1"/>
      <c r="E3698" s="1"/>
      <c r="F3698" s="3">
        <v>3693</v>
      </c>
      <c r="G3698" s="7"/>
      <c r="H3698" s="7">
        <f t="shared" si="57"/>
        <v>3.4724375565618002E-234</v>
      </c>
      <c r="I3698" s="7"/>
    </row>
    <row r="3699" spans="1:9" ht="12.75" customHeight="1" x14ac:dyDescent="0.3">
      <c r="A3699" s="3"/>
      <c r="B3699" s="3"/>
      <c r="C3699" s="1"/>
      <c r="D3699" s="1"/>
      <c r="E3699" s="1"/>
      <c r="F3699" s="3">
        <v>3694</v>
      </c>
      <c r="G3699" s="7"/>
      <c r="H3699" s="7">
        <f t="shared" si="57"/>
        <v>3.4724375565618002E-234</v>
      </c>
      <c r="I3699" s="7"/>
    </row>
    <row r="3700" spans="1:9" ht="12.75" customHeight="1" x14ac:dyDescent="0.3">
      <c r="A3700" s="3"/>
      <c r="B3700" s="3"/>
      <c r="C3700" s="1"/>
      <c r="D3700" s="1"/>
      <c r="E3700" s="1"/>
      <c r="F3700" s="3">
        <v>3695</v>
      </c>
      <c r="G3700" s="7"/>
      <c r="H3700" s="7">
        <f t="shared" si="57"/>
        <v>3.4724375565618002E-234</v>
      </c>
      <c r="I3700" s="7"/>
    </row>
    <row r="3701" spans="1:9" ht="12.75" customHeight="1" x14ac:dyDescent="0.3">
      <c r="A3701" s="3"/>
      <c r="B3701" s="3"/>
      <c r="C3701" s="1"/>
      <c r="D3701" s="1"/>
      <c r="E3701" s="1"/>
      <c r="F3701" s="3">
        <v>3696</v>
      </c>
      <c r="G3701" s="7"/>
      <c r="H3701" s="7">
        <f t="shared" si="57"/>
        <v>3.4724375565618002E-234</v>
      </c>
      <c r="I3701" s="7"/>
    </row>
    <row r="3702" spans="1:9" ht="12.75" customHeight="1" x14ac:dyDescent="0.3">
      <c r="A3702" s="3"/>
      <c r="B3702" s="3"/>
      <c r="C3702" s="1"/>
      <c r="D3702" s="1"/>
      <c r="E3702" s="1"/>
      <c r="F3702" s="3">
        <v>3697</v>
      </c>
      <c r="G3702" s="7"/>
      <c r="H3702" s="7">
        <f t="shared" si="57"/>
        <v>3.4724375565618002E-234</v>
      </c>
      <c r="I3702" s="7"/>
    </row>
    <row r="3703" spans="1:9" ht="12.75" customHeight="1" x14ac:dyDescent="0.3">
      <c r="A3703" s="3"/>
      <c r="B3703" s="3"/>
      <c r="C3703" s="1"/>
      <c r="D3703" s="1"/>
      <c r="E3703" s="1"/>
      <c r="F3703" s="3">
        <v>3698</v>
      </c>
      <c r="G3703" s="7"/>
      <c r="H3703" s="7">
        <f t="shared" si="57"/>
        <v>3.4724375565618002E-234</v>
      </c>
      <c r="I3703" s="7"/>
    </row>
    <row r="3704" spans="1:9" ht="12.75" customHeight="1" x14ac:dyDescent="0.3">
      <c r="A3704" s="3"/>
      <c r="B3704" s="3"/>
      <c r="C3704" s="1"/>
      <c r="D3704" s="1"/>
      <c r="E3704" s="1"/>
      <c r="F3704" s="3">
        <v>3699</v>
      </c>
      <c r="G3704" s="7"/>
      <c r="H3704" s="7">
        <f t="shared" si="57"/>
        <v>3.4724375565618002E-234</v>
      </c>
      <c r="I3704" s="7"/>
    </row>
    <row r="3705" spans="1:9" ht="12.75" customHeight="1" x14ac:dyDescent="0.3">
      <c r="A3705" s="3"/>
      <c r="B3705" s="3"/>
      <c r="C3705" s="1"/>
      <c r="D3705" s="1"/>
      <c r="E3705" s="1"/>
      <c r="F3705" s="3">
        <v>3700</v>
      </c>
      <c r="G3705" s="7"/>
      <c r="H3705" s="7">
        <f t="shared" si="57"/>
        <v>3.4724375565618002E-234</v>
      </c>
      <c r="I3705" s="7"/>
    </row>
    <row r="3706" spans="1:9" ht="12.75" customHeight="1" x14ac:dyDescent="0.3">
      <c r="A3706" s="3"/>
      <c r="B3706" s="3"/>
      <c r="C3706" s="1"/>
      <c r="D3706" s="1"/>
      <c r="E3706" s="1"/>
      <c r="F3706" s="3">
        <v>3701</v>
      </c>
      <c r="G3706" s="7"/>
      <c r="H3706" s="7">
        <f t="shared" si="57"/>
        <v>3.4724375565618002E-234</v>
      </c>
      <c r="I3706" s="7"/>
    </row>
    <row r="3707" spans="1:9" ht="12.75" customHeight="1" x14ac:dyDescent="0.3">
      <c r="A3707" s="3"/>
      <c r="B3707" s="3"/>
      <c r="C3707" s="1"/>
      <c r="D3707" s="1"/>
      <c r="E3707" s="1"/>
      <c r="F3707" s="3">
        <v>3702</v>
      </c>
      <c r="G3707" s="7"/>
      <c r="H3707" s="7">
        <f t="shared" si="57"/>
        <v>3.4724375565618002E-234</v>
      </c>
      <c r="I3707" s="7"/>
    </row>
    <row r="3708" spans="1:9" ht="12.75" customHeight="1" x14ac:dyDescent="0.3">
      <c r="A3708" s="3"/>
      <c r="B3708" s="3"/>
      <c r="C3708" s="1"/>
      <c r="D3708" s="1"/>
      <c r="E3708" s="1"/>
      <c r="F3708" s="3">
        <v>3703</v>
      </c>
      <c r="G3708" s="7"/>
      <c r="H3708" s="7">
        <f t="shared" si="57"/>
        <v>3.4724375565618002E-234</v>
      </c>
      <c r="I3708" s="7"/>
    </row>
    <row r="3709" spans="1:9" ht="12.75" customHeight="1" x14ac:dyDescent="0.3">
      <c r="A3709" s="3"/>
      <c r="B3709" s="3"/>
      <c r="C3709" s="1"/>
      <c r="D3709" s="1"/>
      <c r="E3709" s="1"/>
      <c r="F3709" s="3">
        <v>3704</v>
      </c>
      <c r="G3709" s="7"/>
      <c r="H3709" s="7">
        <f t="shared" si="57"/>
        <v>3.4724375565618002E-234</v>
      </c>
      <c r="I3709" s="7"/>
    </row>
    <row r="3710" spans="1:9" ht="12.75" customHeight="1" x14ac:dyDescent="0.3">
      <c r="A3710" s="3"/>
      <c r="B3710" s="3"/>
      <c r="C3710" s="1"/>
      <c r="D3710" s="1"/>
      <c r="E3710" s="1"/>
      <c r="F3710" s="3">
        <v>3705</v>
      </c>
      <c r="G3710" s="7"/>
      <c r="H3710" s="7">
        <f t="shared" si="57"/>
        <v>3.4724375565618002E-234</v>
      </c>
      <c r="I3710" s="7"/>
    </row>
    <row r="3711" spans="1:9" ht="12.75" customHeight="1" x14ac:dyDescent="0.3">
      <c r="A3711" s="3"/>
      <c r="B3711" s="3"/>
      <c r="C3711" s="1"/>
      <c r="D3711" s="1"/>
      <c r="E3711" s="1"/>
      <c r="F3711" s="3">
        <v>3706</v>
      </c>
      <c r="G3711" s="7"/>
      <c r="H3711" s="7">
        <f t="shared" si="57"/>
        <v>3.4724375565618002E-234</v>
      </c>
      <c r="I3711" s="7"/>
    </row>
    <row r="3712" spans="1:9" ht="12.75" customHeight="1" x14ac:dyDescent="0.3">
      <c r="A3712" s="3"/>
      <c r="B3712" s="3"/>
      <c r="C3712" s="1"/>
      <c r="D3712" s="1"/>
      <c r="E3712" s="1"/>
      <c r="F3712" s="3">
        <v>3707</v>
      </c>
      <c r="G3712" s="7"/>
      <c r="H3712" s="7">
        <f t="shared" si="57"/>
        <v>3.4724375565618002E-234</v>
      </c>
      <c r="I3712" s="7"/>
    </row>
    <row r="3713" spans="1:9" ht="12.75" customHeight="1" x14ac:dyDescent="0.3">
      <c r="A3713" s="3"/>
      <c r="B3713" s="3"/>
      <c r="C3713" s="1"/>
      <c r="D3713" s="1"/>
      <c r="E3713" s="1"/>
      <c r="F3713" s="3">
        <v>3708</v>
      </c>
      <c r="G3713" s="7"/>
      <c r="H3713" s="7">
        <f t="shared" si="57"/>
        <v>3.4724375565618002E-234</v>
      </c>
      <c r="I3713" s="7"/>
    </row>
    <row r="3714" spans="1:9" ht="12.75" customHeight="1" x14ac:dyDescent="0.3">
      <c r="A3714" s="3"/>
      <c r="B3714" s="3"/>
      <c r="C3714" s="1"/>
      <c r="D3714" s="1"/>
      <c r="E3714" s="1"/>
      <c r="F3714" s="3">
        <v>3709</v>
      </c>
      <c r="G3714" s="7"/>
      <c r="H3714" s="7">
        <f t="shared" si="57"/>
        <v>3.4724375565618002E-234</v>
      </c>
      <c r="I3714" s="7"/>
    </row>
    <row r="3715" spans="1:9" ht="12.75" customHeight="1" x14ac:dyDescent="0.3">
      <c r="A3715" s="3"/>
      <c r="B3715" s="3"/>
      <c r="C3715" s="1"/>
      <c r="D3715" s="1"/>
      <c r="E3715" s="1"/>
      <c r="F3715" s="3">
        <v>3710</v>
      </c>
      <c r="G3715" s="7"/>
      <c r="H3715" s="7">
        <f t="shared" si="57"/>
        <v>3.4724375565618002E-234</v>
      </c>
      <c r="I3715" s="7"/>
    </row>
    <row r="3716" spans="1:9" ht="12.75" customHeight="1" x14ac:dyDescent="0.3">
      <c r="A3716" s="3"/>
      <c r="B3716" s="3"/>
      <c r="C3716" s="1"/>
      <c r="D3716" s="1"/>
      <c r="E3716" s="1"/>
      <c r="F3716" s="3">
        <v>3711</v>
      </c>
      <c r="G3716" s="7"/>
      <c r="H3716" s="7">
        <f t="shared" si="57"/>
        <v>3.4724375565618002E-234</v>
      </c>
      <c r="I3716" s="7"/>
    </row>
    <row r="3717" spans="1:9" ht="12.75" customHeight="1" x14ac:dyDescent="0.3">
      <c r="A3717" s="3"/>
      <c r="B3717" s="3"/>
      <c r="C3717" s="1"/>
      <c r="D3717" s="1"/>
      <c r="E3717" s="1"/>
      <c r="F3717" s="3">
        <v>3712</v>
      </c>
      <c r="G3717" s="7"/>
      <c r="H3717" s="7">
        <f t="shared" si="57"/>
        <v>3.4724375565618002E-234</v>
      </c>
      <c r="I3717" s="7"/>
    </row>
    <row r="3718" spans="1:9" ht="12.75" customHeight="1" x14ac:dyDescent="0.3">
      <c r="A3718" s="3"/>
      <c r="B3718" s="3"/>
      <c r="C3718" s="1"/>
      <c r="D3718" s="1"/>
      <c r="E3718" s="1"/>
      <c r="F3718" s="3">
        <v>3713</v>
      </c>
      <c r="G3718" s="7"/>
      <c r="H3718" s="7">
        <f t="shared" si="57"/>
        <v>3.4724375565618002E-234</v>
      </c>
      <c r="I3718" s="7"/>
    </row>
    <row r="3719" spans="1:9" ht="12.75" customHeight="1" x14ac:dyDescent="0.3">
      <c r="A3719" s="3"/>
      <c r="B3719" s="3"/>
      <c r="C3719" s="1"/>
      <c r="D3719" s="1"/>
      <c r="E3719" s="1"/>
      <c r="F3719" s="3">
        <v>3714</v>
      </c>
      <c r="G3719" s="7"/>
      <c r="H3719" s="7">
        <f t="shared" ref="H3719:H3782" si="58">(1/$D$7)*EXP(-((G3719-$D$6)/$D$7)-EXP(-((G3719-$D$6)/$D$7)))</f>
        <v>3.4724375565618002E-234</v>
      </c>
      <c r="I3719" s="7"/>
    </row>
    <row r="3720" spans="1:9" ht="12.75" customHeight="1" x14ac:dyDescent="0.3">
      <c r="A3720" s="3"/>
      <c r="B3720" s="3"/>
      <c r="C3720" s="1"/>
      <c r="D3720" s="1"/>
      <c r="E3720" s="1"/>
      <c r="F3720" s="3">
        <v>3715</v>
      </c>
      <c r="G3720" s="7"/>
      <c r="H3720" s="7">
        <f t="shared" si="58"/>
        <v>3.4724375565618002E-234</v>
      </c>
      <c r="I3720" s="7"/>
    </row>
    <row r="3721" spans="1:9" ht="12.75" customHeight="1" x14ac:dyDescent="0.3">
      <c r="A3721" s="3"/>
      <c r="B3721" s="3"/>
      <c r="C3721" s="1"/>
      <c r="D3721" s="1"/>
      <c r="E3721" s="1"/>
      <c r="F3721" s="3">
        <v>3716</v>
      </c>
      <c r="G3721" s="7"/>
      <c r="H3721" s="7">
        <f t="shared" si="58"/>
        <v>3.4724375565618002E-234</v>
      </c>
      <c r="I3721" s="7"/>
    </row>
    <row r="3722" spans="1:9" ht="12.75" customHeight="1" x14ac:dyDescent="0.3">
      <c r="A3722" s="3"/>
      <c r="B3722" s="3"/>
      <c r="C3722" s="1"/>
      <c r="D3722" s="1"/>
      <c r="E3722" s="1"/>
      <c r="F3722" s="3">
        <v>3717</v>
      </c>
      <c r="G3722" s="7"/>
      <c r="H3722" s="7">
        <f t="shared" si="58"/>
        <v>3.4724375565618002E-234</v>
      </c>
      <c r="I3722" s="7"/>
    </row>
    <row r="3723" spans="1:9" ht="12.75" customHeight="1" x14ac:dyDescent="0.3">
      <c r="A3723" s="3"/>
      <c r="B3723" s="3"/>
      <c r="C3723" s="1"/>
      <c r="D3723" s="1"/>
      <c r="E3723" s="1"/>
      <c r="F3723" s="3">
        <v>3718</v>
      </c>
      <c r="G3723" s="7"/>
      <c r="H3723" s="7">
        <f t="shared" si="58"/>
        <v>3.4724375565618002E-234</v>
      </c>
      <c r="I3723" s="7"/>
    </row>
    <row r="3724" spans="1:9" ht="12.75" customHeight="1" x14ac:dyDescent="0.3">
      <c r="A3724" s="3"/>
      <c r="B3724" s="3"/>
      <c r="C3724" s="1"/>
      <c r="D3724" s="1"/>
      <c r="E3724" s="1"/>
      <c r="F3724" s="3">
        <v>3719</v>
      </c>
      <c r="G3724" s="7"/>
      <c r="H3724" s="7">
        <f t="shared" si="58"/>
        <v>3.4724375565618002E-234</v>
      </c>
      <c r="I3724" s="7"/>
    </row>
    <row r="3725" spans="1:9" ht="12.75" customHeight="1" x14ac:dyDescent="0.3">
      <c r="A3725" s="3"/>
      <c r="B3725" s="3"/>
      <c r="C3725" s="1"/>
      <c r="D3725" s="1"/>
      <c r="E3725" s="1"/>
      <c r="F3725" s="3">
        <v>3720</v>
      </c>
      <c r="G3725" s="7"/>
      <c r="H3725" s="7">
        <f t="shared" si="58"/>
        <v>3.4724375565618002E-234</v>
      </c>
      <c r="I3725" s="7"/>
    </row>
    <row r="3726" spans="1:9" ht="12.75" customHeight="1" x14ac:dyDescent="0.3">
      <c r="A3726" s="3"/>
      <c r="B3726" s="3"/>
      <c r="C3726" s="1"/>
      <c r="D3726" s="1"/>
      <c r="E3726" s="1"/>
      <c r="F3726" s="3">
        <v>3721</v>
      </c>
      <c r="G3726" s="7"/>
      <c r="H3726" s="7">
        <f t="shared" si="58"/>
        <v>3.4724375565618002E-234</v>
      </c>
      <c r="I3726" s="7"/>
    </row>
    <row r="3727" spans="1:9" ht="12.75" customHeight="1" x14ac:dyDescent="0.3">
      <c r="A3727" s="3"/>
      <c r="B3727" s="3"/>
      <c r="C3727" s="1"/>
      <c r="D3727" s="1"/>
      <c r="E3727" s="1"/>
      <c r="F3727" s="3">
        <v>3722</v>
      </c>
      <c r="G3727" s="7"/>
      <c r="H3727" s="7">
        <f t="shared" si="58"/>
        <v>3.4724375565618002E-234</v>
      </c>
      <c r="I3727" s="7"/>
    </row>
    <row r="3728" spans="1:9" ht="12.75" customHeight="1" x14ac:dyDescent="0.3">
      <c r="A3728" s="3"/>
      <c r="B3728" s="3"/>
      <c r="C3728" s="1"/>
      <c r="D3728" s="1"/>
      <c r="E3728" s="1"/>
      <c r="F3728" s="3">
        <v>3723</v>
      </c>
      <c r="G3728" s="7"/>
      <c r="H3728" s="7">
        <f t="shared" si="58"/>
        <v>3.4724375565618002E-234</v>
      </c>
      <c r="I3728" s="7"/>
    </row>
    <row r="3729" spans="1:9" ht="12.75" customHeight="1" x14ac:dyDescent="0.3">
      <c r="A3729" s="3"/>
      <c r="B3729" s="3"/>
      <c r="C3729" s="1"/>
      <c r="D3729" s="1"/>
      <c r="E3729" s="1"/>
      <c r="F3729" s="3">
        <v>3724</v>
      </c>
      <c r="G3729" s="7"/>
      <c r="H3729" s="7">
        <f t="shared" si="58"/>
        <v>3.4724375565618002E-234</v>
      </c>
      <c r="I3729" s="7"/>
    </row>
    <row r="3730" spans="1:9" ht="12.75" customHeight="1" x14ac:dyDescent="0.3">
      <c r="A3730" s="3"/>
      <c r="B3730" s="3"/>
      <c r="C3730" s="1"/>
      <c r="D3730" s="1"/>
      <c r="E3730" s="1"/>
      <c r="F3730" s="3">
        <v>3725</v>
      </c>
      <c r="G3730" s="7"/>
      <c r="H3730" s="7">
        <f t="shared" si="58"/>
        <v>3.4724375565618002E-234</v>
      </c>
      <c r="I3730" s="7"/>
    </row>
    <row r="3731" spans="1:9" ht="12.75" customHeight="1" x14ac:dyDescent="0.3">
      <c r="A3731" s="3"/>
      <c r="B3731" s="3"/>
      <c r="C3731" s="1"/>
      <c r="D3731" s="1"/>
      <c r="E3731" s="1"/>
      <c r="F3731" s="3">
        <v>3726</v>
      </c>
      <c r="G3731" s="7"/>
      <c r="H3731" s="7">
        <f t="shared" si="58"/>
        <v>3.4724375565618002E-234</v>
      </c>
      <c r="I3731" s="7"/>
    </row>
    <row r="3732" spans="1:9" ht="12.75" customHeight="1" x14ac:dyDescent="0.3">
      <c r="A3732" s="3"/>
      <c r="B3732" s="3"/>
      <c r="C3732" s="1"/>
      <c r="D3732" s="1"/>
      <c r="E3732" s="1"/>
      <c r="F3732" s="3">
        <v>3727</v>
      </c>
      <c r="G3732" s="7"/>
      <c r="H3732" s="7">
        <f t="shared" si="58"/>
        <v>3.4724375565618002E-234</v>
      </c>
      <c r="I3732" s="7"/>
    </row>
    <row r="3733" spans="1:9" ht="12.75" customHeight="1" x14ac:dyDescent="0.3">
      <c r="A3733" s="3"/>
      <c r="B3733" s="3"/>
      <c r="C3733" s="1"/>
      <c r="D3733" s="1"/>
      <c r="E3733" s="1"/>
      <c r="F3733" s="3">
        <v>3728</v>
      </c>
      <c r="G3733" s="7"/>
      <c r="H3733" s="7">
        <f t="shared" si="58"/>
        <v>3.4724375565618002E-234</v>
      </c>
      <c r="I3733" s="7"/>
    </row>
    <row r="3734" spans="1:9" ht="12.75" customHeight="1" x14ac:dyDescent="0.3">
      <c r="A3734" s="3"/>
      <c r="B3734" s="3"/>
      <c r="C3734" s="1"/>
      <c r="D3734" s="1"/>
      <c r="E3734" s="1"/>
      <c r="F3734" s="3">
        <v>3729</v>
      </c>
      <c r="G3734" s="7"/>
      <c r="H3734" s="7">
        <f t="shared" si="58"/>
        <v>3.4724375565618002E-234</v>
      </c>
      <c r="I3734" s="7"/>
    </row>
    <row r="3735" spans="1:9" ht="12.75" customHeight="1" x14ac:dyDescent="0.3">
      <c r="A3735" s="3"/>
      <c r="B3735" s="3"/>
      <c r="C3735" s="1"/>
      <c r="D3735" s="1"/>
      <c r="E3735" s="1"/>
      <c r="F3735" s="3">
        <v>3730</v>
      </c>
      <c r="G3735" s="7"/>
      <c r="H3735" s="7">
        <f t="shared" si="58"/>
        <v>3.4724375565618002E-234</v>
      </c>
      <c r="I3735" s="7"/>
    </row>
    <row r="3736" spans="1:9" ht="12.75" customHeight="1" x14ac:dyDescent="0.3">
      <c r="A3736" s="3"/>
      <c r="B3736" s="3"/>
      <c r="C3736" s="1"/>
      <c r="D3736" s="1"/>
      <c r="E3736" s="1"/>
      <c r="F3736" s="3">
        <v>3731</v>
      </c>
      <c r="G3736" s="7"/>
      <c r="H3736" s="7">
        <f t="shared" si="58"/>
        <v>3.4724375565618002E-234</v>
      </c>
      <c r="I3736" s="7"/>
    </row>
    <row r="3737" spans="1:9" ht="12.75" customHeight="1" x14ac:dyDescent="0.3">
      <c r="A3737" s="3"/>
      <c r="B3737" s="3"/>
      <c r="C3737" s="1"/>
      <c r="D3737" s="1"/>
      <c r="E3737" s="1"/>
      <c r="F3737" s="3">
        <v>3732</v>
      </c>
      <c r="G3737" s="7"/>
      <c r="H3737" s="7">
        <f t="shared" si="58"/>
        <v>3.4724375565618002E-234</v>
      </c>
      <c r="I3737" s="7"/>
    </row>
    <row r="3738" spans="1:9" ht="12.75" customHeight="1" x14ac:dyDescent="0.3">
      <c r="A3738" s="3"/>
      <c r="B3738" s="3"/>
      <c r="C3738" s="1"/>
      <c r="D3738" s="1"/>
      <c r="E3738" s="1"/>
      <c r="F3738" s="3">
        <v>3733</v>
      </c>
      <c r="G3738" s="7"/>
      <c r="H3738" s="7">
        <f t="shared" si="58"/>
        <v>3.4724375565618002E-234</v>
      </c>
      <c r="I3738" s="7"/>
    </row>
    <row r="3739" spans="1:9" ht="12.75" customHeight="1" x14ac:dyDescent="0.3">
      <c r="A3739" s="3"/>
      <c r="B3739" s="3"/>
      <c r="C3739" s="1"/>
      <c r="D3739" s="1"/>
      <c r="E3739" s="1"/>
      <c r="F3739" s="3">
        <v>3734</v>
      </c>
      <c r="G3739" s="7"/>
      <c r="H3739" s="7">
        <f t="shared" si="58"/>
        <v>3.4724375565618002E-234</v>
      </c>
      <c r="I3739" s="7"/>
    </row>
    <row r="3740" spans="1:9" ht="12.75" customHeight="1" x14ac:dyDescent="0.3">
      <c r="A3740" s="3"/>
      <c r="B3740" s="3"/>
      <c r="C3740" s="1"/>
      <c r="D3740" s="1"/>
      <c r="E3740" s="1"/>
      <c r="F3740" s="3">
        <v>3735</v>
      </c>
      <c r="G3740" s="7"/>
      <c r="H3740" s="7">
        <f t="shared" si="58"/>
        <v>3.4724375565618002E-234</v>
      </c>
      <c r="I3740" s="7"/>
    </row>
    <row r="3741" spans="1:9" ht="12.75" customHeight="1" x14ac:dyDescent="0.3">
      <c r="A3741" s="3"/>
      <c r="B3741" s="3"/>
      <c r="C3741" s="1"/>
      <c r="D3741" s="1"/>
      <c r="E3741" s="1"/>
      <c r="F3741" s="3">
        <v>3736</v>
      </c>
      <c r="G3741" s="7"/>
      <c r="H3741" s="7">
        <f t="shared" si="58"/>
        <v>3.4724375565618002E-234</v>
      </c>
      <c r="I3741" s="7"/>
    </row>
    <row r="3742" spans="1:9" ht="12.75" customHeight="1" x14ac:dyDescent="0.3">
      <c r="A3742" s="3"/>
      <c r="B3742" s="3"/>
      <c r="C3742" s="1"/>
      <c r="D3742" s="1"/>
      <c r="E3742" s="1"/>
      <c r="F3742" s="3">
        <v>3737</v>
      </c>
      <c r="G3742" s="7"/>
      <c r="H3742" s="7">
        <f t="shared" si="58"/>
        <v>3.4724375565618002E-234</v>
      </c>
      <c r="I3742" s="7"/>
    </row>
    <row r="3743" spans="1:9" ht="12.75" customHeight="1" x14ac:dyDescent="0.3">
      <c r="A3743" s="3"/>
      <c r="B3743" s="3"/>
      <c r="C3743" s="1"/>
      <c r="D3743" s="1"/>
      <c r="E3743" s="1"/>
      <c r="F3743" s="3">
        <v>3738</v>
      </c>
      <c r="G3743" s="7"/>
      <c r="H3743" s="7">
        <f t="shared" si="58"/>
        <v>3.4724375565618002E-234</v>
      </c>
      <c r="I3743" s="7"/>
    </row>
    <row r="3744" spans="1:9" ht="12.75" customHeight="1" x14ac:dyDescent="0.3">
      <c r="A3744" s="3"/>
      <c r="B3744" s="3"/>
      <c r="C3744" s="1"/>
      <c r="D3744" s="1"/>
      <c r="E3744" s="1"/>
      <c r="F3744" s="3">
        <v>3739</v>
      </c>
      <c r="G3744" s="7"/>
      <c r="H3744" s="7">
        <f t="shared" si="58"/>
        <v>3.4724375565618002E-234</v>
      </c>
      <c r="I3744" s="7"/>
    </row>
    <row r="3745" spans="1:9" ht="12.75" customHeight="1" x14ac:dyDescent="0.3">
      <c r="A3745" s="3"/>
      <c r="B3745" s="3"/>
      <c r="C3745" s="1"/>
      <c r="D3745" s="1"/>
      <c r="E3745" s="1"/>
      <c r="F3745" s="3">
        <v>3740</v>
      </c>
      <c r="G3745" s="7"/>
      <c r="H3745" s="7">
        <f t="shared" si="58"/>
        <v>3.4724375565618002E-234</v>
      </c>
      <c r="I3745" s="7"/>
    </row>
    <row r="3746" spans="1:9" ht="12.75" customHeight="1" x14ac:dyDescent="0.3">
      <c r="A3746" s="3"/>
      <c r="B3746" s="3"/>
      <c r="C3746" s="1"/>
      <c r="D3746" s="1"/>
      <c r="E3746" s="1"/>
      <c r="F3746" s="3">
        <v>3741</v>
      </c>
      <c r="G3746" s="7"/>
      <c r="H3746" s="7">
        <f t="shared" si="58"/>
        <v>3.4724375565618002E-234</v>
      </c>
      <c r="I3746" s="7"/>
    </row>
    <row r="3747" spans="1:9" ht="12.75" customHeight="1" x14ac:dyDescent="0.3">
      <c r="A3747" s="3"/>
      <c r="B3747" s="3"/>
      <c r="C3747" s="1"/>
      <c r="D3747" s="1"/>
      <c r="E3747" s="1"/>
      <c r="F3747" s="3">
        <v>3742</v>
      </c>
      <c r="G3747" s="7"/>
      <c r="H3747" s="7">
        <f t="shared" si="58"/>
        <v>3.4724375565618002E-234</v>
      </c>
      <c r="I3747" s="7"/>
    </row>
    <row r="3748" spans="1:9" ht="12.75" customHeight="1" x14ac:dyDescent="0.3">
      <c r="A3748" s="3"/>
      <c r="B3748" s="3"/>
      <c r="C3748" s="1"/>
      <c r="D3748" s="1"/>
      <c r="E3748" s="1"/>
      <c r="F3748" s="3">
        <v>3743</v>
      </c>
      <c r="G3748" s="7"/>
      <c r="H3748" s="7">
        <f t="shared" si="58"/>
        <v>3.4724375565618002E-234</v>
      </c>
      <c r="I3748" s="7"/>
    </row>
    <row r="3749" spans="1:9" ht="12.75" customHeight="1" x14ac:dyDescent="0.3">
      <c r="A3749" s="3"/>
      <c r="B3749" s="3"/>
      <c r="C3749" s="1"/>
      <c r="D3749" s="1"/>
      <c r="E3749" s="1"/>
      <c r="F3749" s="3">
        <v>3744</v>
      </c>
      <c r="G3749" s="7"/>
      <c r="H3749" s="7">
        <f t="shared" si="58"/>
        <v>3.4724375565618002E-234</v>
      </c>
      <c r="I3749" s="7"/>
    </row>
    <row r="3750" spans="1:9" ht="12.75" customHeight="1" x14ac:dyDescent="0.3">
      <c r="A3750" s="3"/>
      <c r="B3750" s="3"/>
      <c r="C3750" s="1"/>
      <c r="D3750" s="1"/>
      <c r="E3750" s="1"/>
      <c r="F3750" s="3">
        <v>3745</v>
      </c>
      <c r="G3750" s="7"/>
      <c r="H3750" s="7">
        <f t="shared" si="58"/>
        <v>3.4724375565618002E-234</v>
      </c>
      <c r="I3750" s="7"/>
    </row>
    <row r="3751" spans="1:9" ht="12.75" customHeight="1" x14ac:dyDescent="0.3">
      <c r="A3751" s="3"/>
      <c r="B3751" s="3"/>
      <c r="C3751" s="1"/>
      <c r="D3751" s="1"/>
      <c r="E3751" s="1"/>
      <c r="F3751" s="3">
        <v>3746</v>
      </c>
      <c r="G3751" s="7"/>
      <c r="H3751" s="7">
        <f t="shared" si="58"/>
        <v>3.4724375565618002E-234</v>
      </c>
      <c r="I3751" s="7"/>
    </row>
    <row r="3752" spans="1:9" ht="12.75" customHeight="1" x14ac:dyDescent="0.3">
      <c r="A3752" s="3"/>
      <c r="B3752" s="3"/>
      <c r="C3752" s="1"/>
      <c r="D3752" s="1"/>
      <c r="E3752" s="1"/>
      <c r="F3752" s="3">
        <v>3747</v>
      </c>
      <c r="G3752" s="7"/>
      <c r="H3752" s="7">
        <f t="shared" si="58"/>
        <v>3.4724375565618002E-234</v>
      </c>
      <c r="I3752" s="7"/>
    </row>
    <row r="3753" spans="1:9" ht="12.75" customHeight="1" x14ac:dyDescent="0.3">
      <c r="A3753" s="3"/>
      <c r="B3753" s="3"/>
      <c r="C3753" s="1"/>
      <c r="D3753" s="1"/>
      <c r="E3753" s="1"/>
      <c r="F3753" s="3">
        <v>3748</v>
      </c>
      <c r="G3753" s="7"/>
      <c r="H3753" s="7">
        <f t="shared" si="58"/>
        <v>3.4724375565618002E-234</v>
      </c>
      <c r="I3753" s="7"/>
    </row>
    <row r="3754" spans="1:9" ht="12.75" customHeight="1" x14ac:dyDescent="0.3">
      <c r="A3754" s="3"/>
      <c r="B3754" s="3"/>
      <c r="C3754" s="1"/>
      <c r="D3754" s="1"/>
      <c r="E3754" s="1"/>
      <c r="F3754" s="3">
        <v>3749</v>
      </c>
      <c r="G3754" s="7"/>
      <c r="H3754" s="7">
        <f t="shared" si="58"/>
        <v>3.4724375565618002E-234</v>
      </c>
      <c r="I3754" s="7"/>
    </row>
    <row r="3755" spans="1:9" ht="12.75" customHeight="1" x14ac:dyDescent="0.3">
      <c r="A3755" s="3"/>
      <c r="B3755" s="3"/>
      <c r="C3755" s="1"/>
      <c r="D3755" s="1"/>
      <c r="E3755" s="1"/>
      <c r="F3755" s="3">
        <v>3750</v>
      </c>
      <c r="G3755" s="7"/>
      <c r="H3755" s="7">
        <f t="shared" si="58"/>
        <v>3.4724375565618002E-234</v>
      </c>
      <c r="I3755" s="7"/>
    </row>
    <row r="3756" spans="1:9" ht="12.75" customHeight="1" x14ac:dyDescent="0.3">
      <c r="A3756" s="3"/>
      <c r="B3756" s="3"/>
      <c r="C3756" s="1"/>
      <c r="D3756" s="1"/>
      <c r="E3756" s="1"/>
      <c r="F3756" s="3">
        <v>3751</v>
      </c>
      <c r="G3756" s="7"/>
      <c r="H3756" s="7">
        <f t="shared" si="58"/>
        <v>3.4724375565618002E-234</v>
      </c>
      <c r="I3756" s="7"/>
    </row>
    <row r="3757" spans="1:9" ht="12.75" customHeight="1" x14ac:dyDescent="0.3">
      <c r="A3757" s="3"/>
      <c r="B3757" s="3"/>
      <c r="C3757" s="1"/>
      <c r="D3757" s="1"/>
      <c r="E3757" s="1"/>
      <c r="F3757" s="3">
        <v>3752</v>
      </c>
      <c r="G3757" s="7"/>
      <c r="H3757" s="7">
        <f t="shared" si="58"/>
        <v>3.4724375565618002E-234</v>
      </c>
      <c r="I3757" s="7"/>
    </row>
    <row r="3758" spans="1:9" ht="12.75" customHeight="1" x14ac:dyDescent="0.3">
      <c r="A3758" s="3"/>
      <c r="B3758" s="3"/>
      <c r="C3758" s="1"/>
      <c r="D3758" s="1"/>
      <c r="E3758" s="1"/>
      <c r="F3758" s="3">
        <v>3753</v>
      </c>
      <c r="G3758" s="7"/>
      <c r="H3758" s="7">
        <f t="shared" si="58"/>
        <v>3.4724375565618002E-234</v>
      </c>
      <c r="I3758" s="7"/>
    </row>
    <row r="3759" spans="1:9" ht="12.75" customHeight="1" x14ac:dyDescent="0.3">
      <c r="A3759" s="3"/>
      <c r="B3759" s="3"/>
      <c r="C3759" s="1"/>
      <c r="D3759" s="1"/>
      <c r="E3759" s="1"/>
      <c r="F3759" s="3">
        <v>3754</v>
      </c>
      <c r="G3759" s="7"/>
      <c r="H3759" s="7">
        <f t="shared" si="58"/>
        <v>3.4724375565618002E-234</v>
      </c>
      <c r="I3759" s="7"/>
    </row>
    <row r="3760" spans="1:9" ht="12.75" customHeight="1" x14ac:dyDescent="0.3">
      <c r="A3760" s="3"/>
      <c r="B3760" s="3"/>
      <c r="C3760" s="1"/>
      <c r="D3760" s="1"/>
      <c r="E3760" s="1"/>
      <c r="F3760" s="3">
        <v>3755</v>
      </c>
      <c r="G3760" s="7"/>
      <c r="H3760" s="7">
        <f t="shared" si="58"/>
        <v>3.4724375565618002E-234</v>
      </c>
      <c r="I3760" s="7"/>
    </row>
    <row r="3761" spans="1:9" ht="12.75" customHeight="1" x14ac:dyDescent="0.3">
      <c r="A3761" s="3"/>
      <c r="B3761" s="3"/>
      <c r="C3761" s="1"/>
      <c r="D3761" s="1"/>
      <c r="E3761" s="1"/>
      <c r="F3761" s="3">
        <v>3756</v>
      </c>
      <c r="G3761" s="7"/>
      <c r="H3761" s="7">
        <f t="shared" si="58"/>
        <v>3.4724375565618002E-234</v>
      </c>
      <c r="I3761" s="7"/>
    </row>
    <row r="3762" spans="1:9" ht="12.75" customHeight="1" x14ac:dyDescent="0.3">
      <c r="A3762" s="3"/>
      <c r="B3762" s="3"/>
      <c r="C3762" s="1"/>
      <c r="D3762" s="1"/>
      <c r="E3762" s="1"/>
      <c r="F3762" s="3">
        <v>3757</v>
      </c>
      <c r="G3762" s="7"/>
      <c r="H3762" s="7">
        <f t="shared" si="58"/>
        <v>3.4724375565618002E-234</v>
      </c>
      <c r="I3762" s="7"/>
    </row>
    <row r="3763" spans="1:9" ht="12.75" customHeight="1" x14ac:dyDescent="0.3">
      <c r="A3763" s="3"/>
      <c r="B3763" s="3"/>
      <c r="C3763" s="1"/>
      <c r="D3763" s="1"/>
      <c r="E3763" s="1"/>
      <c r="F3763" s="3">
        <v>3758</v>
      </c>
      <c r="G3763" s="7"/>
      <c r="H3763" s="7">
        <f t="shared" si="58"/>
        <v>3.4724375565618002E-234</v>
      </c>
      <c r="I3763" s="7"/>
    </row>
    <row r="3764" spans="1:9" ht="12.75" customHeight="1" x14ac:dyDescent="0.3">
      <c r="A3764" s="3"/>
      <c r="B3764" s="3"/>
      <c r="C3764" s="1"/>
      <c r="D3764" s="1"/>
      <c r="E3764" s="1"/>
      <c r="F3764" s="3">
        <v>3759</v>
      </c>
      <c r="G3764" s="7"/>
      <c r="H3764" s="7">
        <f t="shared" si="58"/>
        <v>3.4724375565618002E-234</v>
      </c>
      <c r="I3764" s="7"/>
    </row>
    <row r="3765" spans="1:9" ht="12.75" customHeight="1" x14ac:dyDescent="0.3">
      <c r="A3765" s="3"/>
      <c r="B3765" s="3"/>
      <c r="C3765" s="1"/>
      <c r="D3765" s="1"/>
      <c r="E3765" s="1"/>
      <c r="F3765" s="3">
        <v>3760</v>
      </c>
      <c r="G3765" s="7"/>
      <c r="H3765" s="7">
        <f t="shared" si="58"/>
        <v>3.4724375565618002E-234</v>
      </c>
      <c r="I3765" s="7"/>
    </row>
    <row r="3766" spans="1:9" ht="12.75" customHeight="1" x14ac:dyDescent="0.3">
      <c r="A3766" s="3"/>
      <c r="B3766" s="3"/>
      <c r="C3766" s="1"/>
      <c r="D3766" s="1"/>
      <c r="E3766" s="1"/>
      <c r="F3766" s="3">
        <v>3761</v>
      </c>
      <c r="G3766" s="7"/>
      <c r="H3766" s="7">
        <f t="shared" si="58"/>
        <v>3.4724375565618002E-234</v>
      </c>
      <c r="I3766" s="7"/>
    </row>
    <row r="3767" spans="1:9" ht="12.75" customHeight="1" x14ac:dyDescent="0.3">
      <c r="A3767" s="3"/>
      <c r="B3767" s="3"/>
      <c r="C3767" s="1"/>
      <c r="D3767" s="1"/>
      <c r="E3767" s="1"/>
      <c r="F3767" s="3">
        <v>3762</v>
      </c>
      <c r="G3767" s="7"/>
      <c r="H3767" s="7">
        <f t="shared" si="58"/>
        <v>3.4724375565618002E-234</v>
      </c>
      <c r="I3767" s="7"/>
    </row>
    <row r="3768" spans="1:9" ht="12.75" customHeight="1" x14ac:dyDescent="0.3">
      <c r="A3768" s="3"/>
      <c r="B3768" s="3"/>
      <c r="C3768" s="1"/>
      <c r="D3768" s="1"/>
      <c r="E3768" s="1"/>
      <c r="F3768" s="3">
        <v>3763</v>
      </c>
      <c r="G3768" s="7"/>
      <c r="H3768" s="7">
        <f t="shared" si="58"/>
        <v>3.4724375565618002E-234</v>
      </c>
      <c r="I3768" s="7"/>
    </row>
    <row r="3769" spans="1:9" ht="12.75" customHeight="1" x14ac:dyDescent="0.3">
      <c r="A3769" s="3"/>
      <c r="B3769" s="3"/>
      <c r="C3769" s="1"/>
      <c r="D3769" s="1"/>
      <c r="E3769" s="1"/>
      <c r="F3769" s="3">
        <v>3764</v>
      </c>
      <c r="G3769" s="7"/>
      <c r="H3769" s="7">
        <f t="shared" si="58"/>
        <v>3.4724375565618002E-234</v>
      </c>
      <c r="I3769" s="7"/>
    </row>
    <row r="3770" spans="1:9" ht="12.75" customHeight="1" x14ac:dyDescent="0.3">
      <c r="A3770" s="3"/>
      <c r="B3770" s="3"/>
      <c r="C3770" s="1"/>
      <c r="D3770" s="1"/>
      <c r="E3770" s="1"/>
      <c r="F3770" s="3">
        <v>3765</v>
      </c>
      <c r="G3770" s="7"/>
      <c r="H3770" s="7">
        <f t="shared" si="58"/>
        <v>3.4724375565618002E-234</v>
      </c>
      <c r="I3770" s="7"/>
    </row>
    <row r="3771" spans="1:9" ht="12.75" customHeight="1" x14ac:dyDescent="0.3">
      <c r="A3771" s="3"/>
      <c r="B3771" s="3"/>
      <c r="C3771" s="1"/>
      <c r="D3771" s="1"/>
      <c r="E3771" s="1"/>
      <c r="F3771" s="3">
        <v>3766</v>
      </c>
      <c r="G3771" s="7"/>
      <c r="H3771" s="7">
        <f t="shared" si="58"/>
        <v>3.4724375565618002E-234</v>
      </c>
      <c r="I3771" s="7"/>
    </row>
    <row r="3772" spans="1:9" ht="12.75" customHeight="1" x14ac:dyDescent="0.3">
      <c r="A3772" s="3"/>
      <c r="B3772" s="3"/>
      <c r="C3772" s="1"/>
      <c r="D3772" s="1"/>
      <c r="E3772" s="1"/>
      <c r="F3772" s="3">
        <v>3767</v>
      </c>
      <c r="G3772" s="7"/>
      <c r="H3772" s="7">
        <f t="shared" si="58"/>
        <v>3.4724375565618002E-234</v>
      </c>
      <c r="I3772" s="7"/>
    </row>
    <row r="3773" spans="1:9" ht="12.75" customHeight="1" x14ac:dyDescent="0.3">
      <c r="A3773" s="3"/>
      <c r="B3773" s="3"/>
      <c r="C3773" s="1"/>
      <c r="D3773" s="1"/>
      <c r="E3773" s="1"/>
      <c r="F3773" s="3">
        <v>3768</v>
      </c>
      <c r="G3773" s="7"/>
      <c r="H3773" s="7">
        <f t="shared" si="58"/>
        <v>3.4724375565618002E-234</v>
      </c>
      <c r="I3773" s="7"/>
    </row>
    <row r="3774" spans="1:9" ht="12.75" customHeight="1" x14ac:dyDescent="0.3">
      <c r="A3774" s="3"/>
      <c r="B3774" s="3"/>
      <c r="C3774" s="1"/>
      <c r="D3774" s="1"/>
      <c r="E3774" s="1"/>
      <c r="F3774" s="3">
        <v>3769</v>
      </c>
      <c r="G3774" s="7"/>
      <c r="H3774" s="7">
        <f t="shared" si="58"/>
        <v>3.4724375565618002E-234</v>
      </c>
      <c r="I3774" s="7"/>
    </row>
    <row r="3775" spans="1:9" ht="12.75" customHeight="1" x14ac:dyDescent="0.3">
      <c r="A3775" s="3"/>
      <c r="B3775" s="3"/>
      <c r="C3775" s="1"/>
      <c r="D3775" s="1"/>
      <c r="E3775" s="1"/>
      <c r="F3775" s="3">
        <v>3770</v>
      </c>
      <c r="G3775" s="7"/>
      <c r="H3775" s="7">
        <f t="shared" si="58"/>
        <v>3.4724375565618002E-234</v>
      </c>
      <c r="I3775" s="7"/>
    </row>
    <row r="3776" spans="1:9" ht="12.75" customHeight="1" x14ac:dyDescent="0.3">
      <c r="A3776" s="3"/>
      <c r="B3776" s="3"/>
      <c r="C3776" s="1"/>
      <c r="D3776" s="1"/>
      <c r="E3776" s="1"/>
      <c r="F3776" s="3">
        <v>3771</v>
      </c>
      <c r="G3776" s="7"/>
      <c r="H3776" s="7">
        <f t="shared" si="58"/>
        <v>3.4724375565618002E-234</v>
      </c>
      <c r="I3776" s="7"/>
    </row>
    <row r="3777" spans="1:9" ht="12.75" customHeight="1" x14ac:dyDescent="0.3">
      <c r="A3777" s="3"/>
      <c r="B3777" s="3"/>
      <c r="C3777" s="1"/>
      <c r="D3777" s="1"/>
      <c r="E3777" s="1"/>
      <c r="F3777" s="3">
        <v>3772</v>
      </c>
      <c r="G3777" s="7"/>
      <c r="H3777" s="7">
        <f t="shared" si="58"/>
        <v>3.4724375565618002E-234</v>
      </c>
      <c r="I3777" s="7"/>
    </row>
    <row r="3778" spans="1:9" ht="12.75" customHeight="1" x14ac:dyDescent="0.3">
      <c r="A3778" s="3"/>
      <c r="B3778" s="3"/>
      <c r="C3778" s="1"/>
      <c r="D3778" s="1"/>
      <c r="E3778" s="1"/>
      <c r="F3778" s="3">
        <v>3773</v>
      </c>
      <c r="G3778" s="7"/>
      <c r="H3778" s="7">
        <f t="shared" si="58"/>
        <v>3.4724375565618002E-234</v>
      </c>
      <c r="I3778" s="7"/>
    </row>
    <row r="3779" spans="1:9" ht="12.75" customHeight="1" x14ac:dyDescent="0.3">
      <c r="A3779" s="3"/>
      <c r="B3779" s="3"/>
      <c r="C3779" s="1"/>
      <c r="D3779" s="1"/>
      <c r="E3779" s="1"/>
      <c r="F3779" s="3">
        <v>3774</v>
      </c>
      <c r="G3779" s="7"/>
      <c r="H3779" s="7">
        <f t="shared" si="58"/>
        <v>3.4724375565618002E-234</v>
      </c>
      <c r="I3779" s="7"/>
    </row>
    <row r="3780" spans="1:9" ht="12.75" customHeight="1" x14ac:dyDescent="0.3">
      <c r="A3780" s="3"/>
      <c r="B3780" s="3"/>
      <c r="C3780" s="1"/>
      <c r="D3780" s="1"/>
      <c r="E3780" s="1"/>
      <c r="F3780" s="3">
        <v>3775</v>
      </c>
      <c r="G3780" s="7"/>
      <c r="H3780" s="7">
        <f t="shared" si="58"/>
        <v>3.4724375565618002E-234</v>
      </c>
      <c r="I3780" s="7"/>
    </row>
    <row r="3781" spans="1:9" ht="12.75" customHeight="1" x14ac:dyDescent="0.3">
      <c r="A3781" s="3"/>
      <c r="B3781" s="3"/>
      <c r="C3781" s="1"/>
      <c r="D3781" s="1"/>
      <c r="E3781" s="1"/>
      <c r="F3781" s="3">
        <v>3776</v>
      </c>
      <c r="G3781" s="7"/>
      <c r="H3781" s="7">
        <f t="shared" si="58"/>
        <v>3.4724375565618002E-234</v>
      </c>
      <c r="I3781" s="7"/>
    </row>
    <row r="3782" spans="1:9" ht="12.75" customHeight="1" x14ac:dyDescent="0.3">
      <c r="A3782" s="3"/>
      <c r="B3782" s="3"/>
      <c r="C3782" s="1"/>
      <c r="D3782" s="1"/>
      <c r="E3782" s="1"/>
      <c r="F3782" s="3">
        <v>3777</v>
      </c>
      <c r="G3782" s="7"/>
      <c r="H3782" s="7">
        <f t="shared" si="58"/>
        <v>3.4724375565618002E-234</v>
      </c>
      <c r="I3782" s="7"/>
    </row>
    <row r="3783" spans="1:9" ht="12.75" customHeight="1" x14ac:dyDescent="0.3">
      <c r="A3783" s="3"/>
      <c r="B3783" s="3"/>
      <c r="C3783" s="1"/>
      <c r="D3783" s="1"/>
      <c r="E3783" s="1"/>
      <c r="F3783" s="3">
        <v>3778</v>
      </c>
      <c r="G3783" s="7"/>
      <c r="H3783" s="7">
        <f t="shared" ref="H3783:H3846" si="59">(1/$D$7)*EXP(-((G3783-$D$6)/$D$7)-EXP(-((G3783-$D$6)/$D$7)))</f>
        <v>3.4724375565618002E-234</v>
      </c>
      <c r="I3783" s="7"/>
    </row>
    <row r="3784" spans="1:9" ht="12.75" customHeight="1" x14ac:dyDescent="0.3">
      <c r="A3784" s="3"/>
      <c r="B3784" s="3"/>
      <c r="C3784" s="1"/>
      <c r="D3784" s="1"/>
      <c r="E3784" s="1"/>
      <c r="F3784" s="3">
        <v>3779</v>
      </c>
      <c r="G3784" s="7"/>
      <c r="H3784" s="7">
        <f t="shared" si="59"/>
        <v>3.4724375565618002E-234</v>
      </c>
      <c r="I3784" s="7"/>
    </row>
    <row r="3785" spans="1:9" ht="12.75" customHeight="1" x14ac:dyDescent="0.3">
      <c r="A3785" s="3"/>
      <c r="B3785" s="3"/>
      <c r="C3785" s="1"/>
      <c r="D3785" s="1"/>
      <c r="E3785" s="1"/>
      <c r="F3785" s="3">
        <v>3780</v>
      </c>
      <c r="G3785" s="7"/>
      <c r="H3785" s="7">
        <f t="shared" si="59"/>
        <v>3.4724375565618002E-234</v>
      </c>
      <c r="I3785" s="7"/>
    </row>
    <row r="3786" spans="1:9" ht="12.75" customHeight="1" x14ac:dyDescent="0.3">
      <c r="A3786" s="3"/>
      <c r="B3786" s="3"/>
      <c r="C3786" s="1"/>
      <c r="D3786" s="1"/>
      <c r="E3786" s="1"/>
      <c r="F3786" s="3">
        <v>3781</v>
      </c>
      <c r="G3786" s="7"/>
      <c r="H3786" s="7">
        <f t="shared" si="59"/>
        <v>3.4724375565618002E-234</v>
      </c>
      <c r="I3786" s="7"/>
    </row>
    <row r="3787" spans="1:9" ht="12.75" customHeight="1" x14ac:dyDescent="0.3">
      <c r="A3787" s="3"/>
      <c r="B3787" s="3"/>
      <c r="C3787" s="1"/>
      <c r="D3787" s="1"/>
      <c r="E3787" s="1"/>
      <c r="F3787" s="3">
        <v>3782</v>
      </c>
      <c r="G3787" s="7"/>
      <c r="H3787" s="7">
        <f t="shared" si="59"/>
        <v>3.4724375565618002E-234</v>
      </c>
      <c r="I3787" s="7"/>
    </row>
    <row r="3788" spans="1:9" ht="12.75" customHeight="1" x14ac:dyDescent="0.3">
      <c r="A3788" s="3"/>
      <c r="B3788" s="3"/>
      <c r="C3788" s="1"/>
      <c r="D3788" s="1"/>
      <c r="E3788" s="1"/>
      <c r="F3788" s="3">
        <v>3783</v>
      </c>
      <c r="G3788" s="7"/>
      <c r="H3788" s="7">
        <f t="shared" si="59"/>
        <v>3.4724375565618002E-234</v>
      </c>
      <c r="I3788" s="7"/>
    </row>
    <row r="3789" spans="1:9" ht="12.75" customHeight="1" x14ac:dyDescent="0.3">
      <c r="A3789" s="3"/>
      <c r="B3789" s="3"/>
      <c r="C3789" s="1"/>
      <c r="D3789" s="1"/>
      <c r="E3789" s="1"/>
      <c r="F3789" s="3">
        <v>3784</v>
      </c>
      <c r="G3789" s="7"/>
      <c r="H3789" s="7">
        <f t="shared" si="59"/>
        <v>3.4724375565618002E-234</v>
      </c>
      <c r="I3789" s="7"/>
    </row>
    <row r="3790" spans="1:9" ht="12.75" customHeight="1" x14ac:dyDescent="0.3">
      <c r="A3790" s="3"/>
      <c r="B3790" s="3"/>
      <c r="C3790" s="1"/>
      <c r="D3790" s="1"/>
      <c r="E3790" s="1"/>
      <c r="F3790" s="3">
        <v>3785</v>
      </c>
      <c r="G3790" s="7"/>
      <c r="H3790" s="7">
        <f t="shared" si="59"/>
        <v>3.4724375565618002E-234</v>
      </c>
      <c r="I3790" s="7"/>
    </row>
    <row r="3791" spans="1:9" ht="12.75" customHeight="1" x14ac:dyDescent="0.3">
      <c r="A3791" s="3"/>
      <c r="B3791" s="3"/>
      <c r="C3791" s="1"/>
      <c r="D3791" s="1"/>
      <c r="E3791" s="1"/>
      <c r="F3791" s="3">
        <v>3786</v>
      </c>
      <c r="G3791" s="7"/>
      <c r="H3791" s="7">
        <f t="shared" si="59"/>
        <v>3.4724375565618002E-234</v>
      </c>
      <c r="I3791" s="7"/>
    </row>
    <row r="3792" spans="1:9" ht="12.75" customHeight="1" x14ac:dyDescent="0.3">
      <c r="A3792" s="3"/>
      <c r="B3792" s="3"/>
      <c r="C3792" s="1"/>
      <c r="D3792" s="1"/>
      <c r="E3792" s="1"/>
      <c r="F3792" s="3">
        <v>3787</v>
      </c>
      <c r="G3792" s="7"/>
      <c r="H3792" s="7">
        <f t="shared" si="59"/>
        <v>3.4724375565618002E-234</v>
      </c>
      <c r="I3792" s="7"/>
    </row>
    <row r="3793" spans="1:9" ht="12.75" customHeight="1" x14ac:dyDescent="0.3">
      <c r="A3793" s="3"/>
      <c r="B3793" s="3"/>
      <c r="C3793" s="1"/>
      <c r="D3793" s="1"/>
      <c r="E3793" s="1"/>
      <c r="F3793" s="3">
        <v>3788</v>
      </c>
      <c r="G3793" s="7"/>
      <c r="H3793" s="7">
        <f t="shared" si="59"/>
        <v>3.4724375565618002E-234</v>
      </c>
      <c r="I3793" s="7"/>
    </row>
    <row r="3794" spans="1:9" ht="12.75" customHeight="1" x14ac:dyDescent="0.3">
      <c r="A3794" s="3"/>
      <c r="B3794" s="3"/>
      <c r="C3794" s="1"/>
      <c r="D3794" s="1"/>
      <c r="E3794" s="1"/>
      <c r="F3794" s="3">
        <v>3789</v>
      </c>
      <c r="G3794" s="7"/>
      <c r="H3794" s="7">
        <f t="shared" si="59"/>
        <v>3.4724375565618002E-234</v>
      </c>
      <c r="I3794" s="7"/>
    </row>
    <row r="3795" spans="1:9" ht="12.75" customHeight="1" x14ac:dyDescent="0.3">
      <c r="A3795" s="3"/>
      <c r="B3795" s="3"/>
      <c r="C3795" s="1"/>
      <c r="D3795" s="1"/>
      <c r="E3795" s="1"/>
      <c r="F3795" s="3">
        <v>3790</v>
      </c>
      <c r="G3795" s="7"/>
      <c r="H3795" s="7">
        <f t="shared" si="59"/>
        <v>3.4724375565618002E-234</v>
      </c>
      <c r="I3795" s="7"/>
    </row>
    <row r="3796" spans="1:9" ht="12.75" customHeight="1" x14ac:dyDescent="0.3">
      <c r="A3796" s="3"/>
      <c r="B3796" s="3"/>
      <c r="C3796" s="1"/>
      <c r="D3796" s="1"/>
      <c r="E3796" s="1"/>
      <c r="F3796" s="3">
        <v>3791</v>
      </c>
      <c r="G3796" s="7"/>
      <c r="H3796" s="7">
        <f t="shared" si="59"/>
        <v>3.4724375565618002E-234</v>
      </c>
      <c r="I3796" s="7"/>
    </row>
    <row r="3797" spans="1:9" ht="12.75" customHeight="1" x14ac:dyDescent="0.3">
      <c r="A3797" s="3"/>
      <c r="B3797" s="3"/>
      <c r="C3797" s="1"/>
      <c r="D3797" s="1"/>
      <c r="E3797" s="1"/>
      <c r="F3797" s="3">
        <v>3792</v>
      </c>
      <c r="G3797" s="7"/>
      <c r="H3797" s="7">
        <f t="shared" si="59"/>
        <v>3.4724375565618002E-234</v>
      </c>
      <c r="I3797" s="7"/>
    </row>
    <row r="3798" spans="1:9" ht="12.75" customHeight="1" x14ac:dyDescent="0.3">
      <c r="A3798" s="3"/>
      <c r="B3798" s="3"/>
      <c r="C3798" s="1"/>
      <c r="D3798" s="1"/>
      <c r="E3798" s="1"/>
      <c r="F3798" s="3">
        <v>3793</v>
      </c>
      <c r="G3798" s="7"/>
      <c r="H3798" s="7">
        <f t="shared" si="59"/>
        <v>3.4724375565618002E-234</v>
      </c>
      <c r="I3798" s="7"/>
    </row>
    <row r="3799" spans="1:9" ht="12.75" customHeight="1" x14ac:dyDescent="0.3">
      <c r="A3799" s="3"/>
      <c r="B3799" s="3"/>
      <c r="C3799" s="1"/>
      <c r="D3799" s="1"/>
      <c r="E3799" s="1"/>
      <c r="F3799" s="3">
        <v>3794</v>
      </c>
      <c r="G3799" s="7"/>
      <c r="H3799" s="7">
        <f t="shared" si="59"/>
        <v>3.4724375565618002E-234</v>
      </c>
      <c r="I3799" s="7"/>
    </row>
    <row r="3800" spans="1:9" ht="12.75" customHeight="1" x14ac:dyDescent="0.3">
      <c r="A3800" s="3"/>
      <c r="B3800" s="3"/>
      <c r="C3800" s="1"/>
      <c r="D3800" s="1"/>
      <c r="E3800" s="1"/>
      <c r="F3800" s="3">
        <v>3795</v>
      </c>
      <c r="G3800" s="7"/>
      <c r="H3800" s="7">
        <f t="shared" si="59"/>
        <v>3.4724375565618002E-234</v>
      </c>
      <c r="I3800" s="7"/>
    </row>
    <row r="3801" spans="1:9" ht="12.75" customHeight="1" x14ac:dyDescent="0.3">
      <c r="A3801" s="3"/>
      <c r="B3801" s="3"/>
      <c r="C3801" s="1"/>
      <c r="D3801" s="1"/>
      <c r="E3801" s="1"/>
      <c r="F3801" s="3">
        <v>3796</v>
      </c>
      <c r="G3801" s="7"/>
      <c r="H3801" s="7">
        <f t="shared" si="59"/>
        <v>3.4724375565618002E-234</v>
      </c>
      <c r="I3801" s="7"/>
    </row>
    <row r="3802" spans="1:9" ht="12.75" customHeight="1" x14ac:dyDescent="0.3">
      <c r="A3802" s="3"/>
      <c r="B3802" s="3"/>
      <c r="C3802" s="1"/>
      <c r="D3802" s="1"/>
      <c r="E3802" s="1"/>
      <c r="F3802" s="3">
        <v>3797</v>
      </c>
      <c r="G3802" s="7"/>
      <c r="H3802" s="7">
        <f t="shared" si="59"/>
        <v>3.4724375565618002E-234</v>
      </c>
      <c r="I3802" s="7"/>
    </row>
    <row r="3803" spans="1:9" ht="12.75" customHeight="1" x14ac:dyDescent="0.3">
      <c r="A3803" s="3"/>
      <c r="B3803" s="3"/>
      <c r="C3803" s="1"/>
      <c r="D3803" s="1"/>
      <c r="E3803" s="1"/>
      <c r="F3803" s="3">
        <v>3798</v>
      </c>
      <c r="G3803" s="7"/>
      <c r="H3803" s="7">
        <f t="shared" si="59"/>
        <v>3.4724375565618002E-234</v>
      </c>
      <c r="I3803" s="7"/>
    </row>
    <row r="3804" spans="1:9" ht="12.75" customHeight="1" x14ac:dyDescent="0.3">
      <c r="A3804" s="3"/>
      <c r="B3804" s="3"/>
      <c r="C3804" s="1"/>
      <c r="D3804" s="1"/>
      <c r="E3804" s="1"/>
      <c r="F3804" s="3">
        <v>3799</v>
      </c>
      <c r="G3804" s="7"/>
      <c r="H3804" s="7">
        <f t="shared" si="59"/>
        <v>3.4724375565618002E-234</v>
      </c>
      <c r="I3804" s="7"/>
    </row>
    <row r="3805" spans="1:9" ht="12.75" customHeight="1" x14ac:dyDescent="0.3">
      <c r="A3805" s="3"/>
      <c r="B3805" s="3"/>
      <c r="C3805" s="1"/>
      <c r="D3805" s="1"/>
      <c r="E3805" s="1"/>
      <c r="F3805" s="3">
        <v>3800</v>
      </c>
      <c r="G3805" s="7"/>
      <c r="H3805" s="7">
        <f t="shared" si="59"/>
        <v>3.4724375565618002E-234</v>
      </c>
      <c r="I3805" s="7"/>
    </row>
    <row r="3806" spans="1:9" ht="12.75" customHeight="1" x14ac:dyDescent="0.3">
      <c r="A3806" s="3"/>
      <c r="B3806" s="3"/>
      <c r="C3806" s="1"/>
      <c r="D3806" s="1"/>
      <c r="E3806" s="1"/>
      <c r="F3806" s="3">
        <v>3801</v>
      </c>
      <c r="G3806" s="7"/>
      <c r="H3806" s="7">
        <f t="shared" si="59"/>
        <v>3.4724375565618002E-234</v>
      </c>
      <c r="I3806" s="7"/>
    </row>
    <row r="3807" spans="1:9" ht="12.75" customHeight="1" x14ac:dyDescent="0.3">
      <c r="A3807" s="3"/>
      <c r="B3807" s="3"/>
      <c r="C3807" s="1"/>
      <c r="D3807" s="1"/>
      <c r="E3807" s="1"/>
      <c r="F3807" s="3">
        <v>3802</v>
      </c>
      <c r="G3807" s="7"/>
      <c r="H3807" s="7">
        <f t="shared" si="59"/>
        <v>3.4724375565618002E-234</v>
      </c>
      <c r="I3807" s="7"/>
    </row>
    <row r="3808" spans="1:9" ht="12.75" customHeight="1" x14ac:dyDescent="0.3">
      <c r="A3808" s="3"/>
      <c r="B3808" s="3"/>
      <c r="C3808" s="1"/>
      <c r="D3808" s="1"/>
      <c r="E3808" s="1"/>
      <c r="F3808" s="3">
        <v>3803</v>
      </c>
      <c r="G3808" s="7"/>
      <c r="H3808" s="7">
        <f t="shared" si="59"/>
        <v>3.4724375565618002E-234</v>
      </c>
      <c r="I3808" s="7"/>
    </row>
    <row r="3809" spans="1:9" ht="12.75" customHeight="1" x14ac:dyDescent="0.3">
      <c r="A3809" s="3"/>
      <c r="B3809" s="3"/>
      <c r="C3809" s="1"/>
      <c r="D3809" s="1"/>
      <c r="E3809" s="1"/>
      <c r="F3809" s="3">
        <v>3804</v>
      </c>
      <c r="G3809" s="7"/>
      <c r="H3809" s="7">
        <f t="shared" si="59"/>
        <v>3.4724375565618002E-234</v>
      </c>
      <c r="I3809" s="7"/>
    </row>
    <row r="3810" spans="1:9" ht="12.75" customHeight="1" x14ac:dyDescent="0.3">
      <c r="A3810" s="3"/>
      <c r="B3810" s="3"/>
      <c r="C3810" s="1"/>
      <c r="D3810" s="1"/>
      <c r="E3810" s="1"/>
      <c r="F3810" s="3">
        <v>3805</v>
      </c>
      <c r="G3810" s="7"/>
      <c r="H3810" s="7">
        <f t="shared" si="59"/>
        <v>3.4724375565618002E-234</v>
      </c>
      <c r="I3810" s="7"/>
    </row>
    <row r="3811" spans="1:9" ht="12.75" customHeight="1" x14ac:dyDescent="0.3">
      <c r="A3811" s="3"/>
      <c r="B3811" s="3"/>
      <c r="C3811" s="1"/>
      <c r="D3811" s="1"/>
      <c r="E3811" s="1"/>
      <c r="F3811" s="3">
        <v>3806</v>
      </c>
      <c r="G3811" s="7"/>
      <c r="H3811" s="7">
        <f t="shared" si="59"/>
        <v>3.4724375565618002E-234</v>
      </c>
      <c r="I3811" s="7"/>
    </row>
    <row r="3812" spans="1:9" ht="12.75" customHeight="1" x14ac:dyDescent="0.3">
      <c r="A3812" s="3"/>
      <c r="B3812" s="3"/>
      <c r="C3812" s="1"/>
      <c r="D3812" s="1"/>
      <c r="E3812" s="1"/>
      <c r="F3812" s="3">
        <v>3807</v>
      </c>
      <c r="G3812" s="7"/>
      <c r="H3812" s="7">
        <f t="shared" si="59"/>
        <v>3.4724375565618002E-234</v>
      </c>
      <c r="I3812" s="7"/>
    </row>
    <row r="3813" spans="1:9" ht="12.75" customHeight="1" x14ac:dyDescent="0.3">
      <c r="A3813" s="3"/>
      <c r="B3813" s="3"/>
      <c r="C3813" s="1"/>
      <c r="D3813" s="1"/>
      <c r="E3813" s="1"/>
      <c r="F3813" s="3">
        <v>3808</v>
      </c>
      <c r="G3813" s="7"/>
      <c r="H3813" s="7">
        <f t="shared" si="59"/>
        <v>3.4724375565618002E-234</v>
      </c>
      <c r="I3813" s="7"/>
    </row>
    <row r="3814" spans="1:9" ht="12.75" customHeight="1" x14ac:dyDescent="0.3">
      <c r="A3814" s="3"/>
      <c r="B3814" s="3"/>
      <c r="C3814" s="1"/>
      <c r="D3814" s="1"/>
      <c r="E3814" s="1"/>
      <c r="F3814" s="3">
        <v>3809</v>
      </c>
      <c r="G3814" s="7"/>
      <c r="H3814" s="7">
        <f t="shared" si="59"/>
        <v>3.4724375565618002E-234</v>
      </c>
      <c r="I3814" s="7"/>
    </row>
    <row r="3815" spans="1:9" ht="12.75" customHeight="1" x14ac:dyDescent="0.3">
      <c r="A3815" s="3"/>
      <c r="B3815" s="3"/>
      <c r="C3815" s="1"/>
      <c r="D3815" s="1"/>
      <c r="E3815" s="1"/>
      <c r="F3815" s="3">
        <v>3810</v>
      </c>
      <c r="G3815" s="7"/>
      <c r="H3815" s="7">
        <f t="shared" si="59"/>
        <v>3.4724375565618002E-234</v>
      </c>
      <c r="I3815" s="7"/>
    </row>
    <row r="3816" spans="1:9" ht="12.75" customHeight="1" x14ac:dyDescent="0.3">
      <c r="A3816" s="3"/>
      <c r="B3816" s="3"/>
      <c r="C3816" s="1"/>
      <c r="D3816" s="1"/>
      <c r="E3816" s="1"/>
      <c r="F3816" s="3">
        <v>3811</v>
      </c>
      <c r="G3816" s="7"/>
      <c r="H3816" s="7">
        <f t="shared" si="59"/>
        <v>3.4724375565618002E-234</v>
      </c>
      <c r="I3816" s="7"/>
    </row>
    <row r="3817" spans="1:9" ht="12.75" customHeight="1" x14ac:dyDescent="0.3">
      <c r="A3817" s="3"/>
      <c r="B3817" s="3"/>
      <c r="C3817" s="1"/>
      <c r="D3817" s="1"/>
      <c r="E3817" s="1"/>
      <c r="F3817" s="3">
        <v>3812</v>
      </c>
      <c r="G3817" s="7"/>
      <c r="H3817" s="7">
        <f t="shared" si="59"/>
        <v>3.4724375565618002E-234</v>
      </c>
      <c r="I3817" s="7"/>
    </row>
    <row r="3818" spans="1:9" ht="12.75" customHeight="1" x14ac:dyDescent="0.3">
      <c r="A3818" s="3"/>
      <c r="B3818" s="3"/>
      <c r="C3818" s="1"/>
      <c r="D3818" s="1"/>
      <c r="E3818" s="1"/>
      <c r="F3818" s="3">
        <v>3813</v>
      </c>
      <c r="G3818" s="7"/>
      <c r="H3818" s="7">
        <f t="shared" si="59"/>
        <v>3.4724375565618002E-234</v>
      </c>
      <c r="I3818" s="7"/>
    </row>
    <row r="3819" spans="1:9" ht="12.75" customHeight="1" x14ac:dyDescent="0.3">
      <c r="A3819" s="3"/>
      <c r="B3819" s="3"/>
      <c r="C3819" s="1"/>
      <c r="D3819" s="1"/>
      <c r="E3819" s="1"/>
      <c r="F3819" s="3">
        <v>3814</v>
      </c>
      <c r="G3819" s="7"/>
      <c r="H3819" s="7">
        <f t="shared" si="59"/>
        <v>3.4724375565618002E-234</v>
      </c>
      <c r="I3819" s="7"/>
    </row>
    <row r="3820" spans="1:9" ht="12.75" customHeight="1" x14ac:dyDescent="0.3">
      <c r="A3820" s="3"/>
      <c r="B3820" s="3"/>
      <c r="C3820" s="1"/>
      <c r="D3820" s="1"/>
      <c r="E3820" s="1"/>
      <c r="F3820" s="3">
        <v>3815</v>
      </c>
      <c r="G3820" s="7"/>
      <c r="H3820" s="7">
        <f t="shared" si="59"/>
        <v>3.4724375565618002E-234</v>
      </c>
      <c r="I3820" s="7"/>
    </row>
    <row r="3821" spans="1:9" ht="12.75" customHeight="1" x14ac:dyDescent="0.3">
      <c r="A3821" s="3"/>
      <c r="B3821" s="3"/>
      <c r="C3821" s="1"/>
      <c r="D3821" s="1"/>
      <c r="E3821" s="1"/>
      <c r="F3821" s="3">
        <v>3816</v>
      </c>
      <c r="G3821" s="7"/>
      <c r="H3821" s="7">
        <f t="shared" si="59"/>
        <v>3.4724375565618002E-234</v>
      </c>
      <c r="I3821" s="7"/>
    </row>
    <row r="3822" spans="1:9" ht="12.75" customHeight="1" x14ac:dyDescent="0.3">
      <c r="A3822" s="3"/>
      <c r="B3822" s="3"/>
      <c r="C3822" s="1"/>
      <c r="D3822" s="1"/>
      <c r="E3822" s="1"/>
      <c r="F3822" s="3">
        <v>3817</v>
      </c>
      <c r="G3822" s="7"/>
      <c r="H3822" s="7">
        <f t="shared" si="59"/>
        <v>3.4724375565618002E-234</v>
      </c>
      <c r="I3822" s="7"/>
    </row>
    <row r="3823" spans="1:9" ht="12.75" customHeight="1" x14ac:dyDescent="0.3">
      <c r="A3823" s="3"/>
      <c r="B3823" s="3"/>
      <c r="C3823" s="1"/>
      <c r="D3823" s="1"/>
      <c r="E3823" s="1"/>
      <c r="F3823" s="3">
        <v>3818</v>
      </c>
      <c r="G3823" s="7"/>
      <c r="H3823" s="7">
        <f t="shared" si="59"/>
        <v>3.4724375565618002E-234</v>
      </c>
      <c r="I3823" s="7"/>
    </row>
    <row r="3824" spans="1:9" ht="12.75" customHeight="1" x14ac:dyDescent="0.3">
      <c r="A3824" s="3"/>
      <c r="B3824" s="3"/>
      <c r="C3824" s="1"/>
      <c r="D3824" s="1"/>
      <c r="E3824" s="1"/>
      <c r="F3824" s="3">
        <v>3819</v>
      </c>
      <c r="G3824" s="7"/>
      <c r="H3824" s="7">
        <f t="shared" si="59"/>
        <v>3.4724375565618002E-234</v>
      </c>
      <c r="I3824" s="7"/>
    </row>
    <row r="3825" spans="1:9" ht="12.75" customHeight="1" x14ac:dyDescent="0.3">
      <c r="A3825" s="3"/>
      <c r="B3825" s="3"/>
      <c r="C3825" s="1"/>
      <c r="D3825" s="1"/>
      <c r="E3825" s="1"/>
      <c r="F3825" s="3">
        <v>3820</v>
      </c>
      <c r="G3825" s="7"/>
      <c r="H3825" s="7">
        <f t="shared" si="59"/>
        <v>3.4724375565618002E-234</v>
      </c>
      <c r="I3825" s="7"/>
    </row>
    <row r="3826" spans="1:9" ht="12.75" customHeight="1" x14ac:dyDescent="0.3">
      <c r="A3826" s="3"/>
      <c r="B3826" s="3"/>
      <c r="C3826" s="1"/>
      <c r="D3826" s="1"/>
      <c r="E3826" s="1"/>
      <c r="F3826" s="3">
        <v>3821</v>
      </c>
      <c r="G3826" s="7"/>
      <c r="H3826" s="7">
        <f t="shared" si="59"/>
        <v>3.4724375565618002E-234</v>
      </c>
      <c r="I3826" s="7"/>
    </row>
    <row r="3827" spans="1:9" ht="12.75" customHeight="1" x14ac:dyDescent="0.3">
      <c r="A3827" s="3"/>
      <c r="B3827" s="3"/>
      <c r="C3827" s="1"/>
      <c r="D3827" s="1"/>
      <c r="E3827" s="1"/>
      <c r="F3827" s="3">
        <v>3822</v>
      </c>
      <c r="G3827" s="7"/>
      <c r="H3827" s="7">
        <f t="shared" si="59"/>
        <v>3.4724375565618002E-234</v>
      </c>
      <c r="I3827" s="7"/>
    </row>
    <row r="3828" spans="1:9" ht="12.75" customHeight="1" x14ac:dyDescent="0.3">
      <c r="A3828" s="3"/>
      <c r="B3828" s="3"/>
      <c r="C3828" s="1"/>
      <c r="D3828" s="1"/>
      <c r="E3828" s="1"/>
      <c r="F3828" s="3">
        <v>3823</v>
      </c>
      <c r="G3828" s="7"/>
      <c r="H3828" s="7">
        <f t="shared" si="59"/>
        <v>3.4724375565618002E-234</v>
      </c>
      <c r="I3828" s="7"/>
    </row>
    <row r="3829" spans="1:9" ht="12.75" customHeight="1" x14ac:dyDescent="0.3">
      <c r="A3829" s="3"/>
      <c r="B3829" s="3"/>
      <c r="C3829" s="1"/>
      <c r="D3829" s="1"/>
      <c r="E3829" s="1"/>
      <c r="F3829" s="3">
        <v>3824</v>
      </c>
      <c r="G3829" s="7"/>
      <c r="H3829" s="7">
        <f t="shared" si="59"/>
        <v>3.4724375565618002E-234</v>
      </c>
      <c r="I3829" s="7"/>
    </row>
    <row r="3830" spans="1:9" ht="12.75" customHeight="1" x14ac:dyDescent="0.3">
      <c r="A3830" s="3"/>
      <c r="B3830" s="3"/>
      <c r="C3830" s="1"/>
      <c r="D3830" s="1"/>
      <c r="E3830" s="1"/>
      <c r="F3830" s="3">
        <v>3825</v>
      </c>
      <c r="G3830" s="7"/>
      <c r="H3830" s="7">
        <f t="shared" si="59"/>
        <v>3.4724375565618002E-234</v>
      </c>
      <c r="I3830" s="7"/>
    </row>
    <row r="3831" spans="1:9" ht="12.75" customHeight="1" x14ac:dyDescent="0.3">
      <c r="A3831" s="3"/>
      <c r="B3831" s="3"/>
      <c r="C3831" s="1"/>
      <c r="D3831" s="1"/>
      <c r="E3831" s="1"/>
      <c r="F3831" s="3">
        <v>3826</v>
      </c>
      <c r="G3831" s="7"/>
      <c r="H3831" s="7">
        <f t="shared" si="59"/>
        <v>3.4724375565618002E-234</v>
      </c>
      <c r="I3831" s="7"/>
    </row>
    <row r="3832" spans="1:9" ht="12.75" customHeight="1" x14ac:dyDescent="0.3">
      <c r="A3832" s="3"/>
      <c r="B3832" s="3"/>
      <c r="C3832" s="1"/>
      <c r="D3832" s="1"/>
      <c r="E3832" s="1"/>
      <c r="F3832" s="3">
        <v>3827</v>
      </c>
      <c r="G3832" s="7"/>
      <c r="H3832" s="7">
        <f t="shared" si="59"/>
        <v>3.4724375565618002E-234</v>
      </c>
      <c r="I3832" s="7"/>
    </row>
    <row r="3833" spans="1:9" ht="12.75" customHeight="1" x14ac:dyDescent="0.3">
      <c r="A3833" s="3"/>
      <c r="B3833" s="3"/>
      <c r="C3833" s="1"/>
      <c r="D3833" s="1"/>
      <c r="E3833" s="1"/>
      <c r="F3833" s="3">
        <v>3828</v>
      </c>
      <c r="G3833" s="7"/>
      <c r="H3833" s="7">
        <f t="shared" si="59"/>
        <v>3.4724375565618002E-234</v>
      </c>
      <c r="I3833" s="7"/>
    </row>
    <row r="3834" spans="1:9" ht="12.75" customHeight="1" x14ac:dyDescent="0.3">
      <c r="A3834" s="3"/>
      <c r="B3834" s="3"/>
      <c r="C3834" s="1"/>
      <c r="D3834" s="1"/>
      <c r="E3834" s="1"/>
      <c r="F3834" s="3">
        <v>3829</v>
      </c>
      <c r="G3834" s="7"/>
      <c r="H3834" s="7">
        <f t="shared" si="59"/>
        <v>3.4724375565618002E-234</v>
      </c>
      <c r="I3834" s="7"/>
    </row>
    <row r="3835" spans="1:9" ht="12.75" customHeight="1" x14ac:dyDescent="0.3">
      <c r="A3835" s="3"/>
      <c r="B3835" s="3"/>
      <c r="C3835" s="1"/>
      <c r="D3835" s="1"/>
      <c r="E3835" s="1"/>
      <c r="F3835" s="3">
        <v>3830</v>
      </c>
      <c r="G3835" s="7"/>
      <c r="H3835" s="7">
        <f t="shared" si="59"/>
        <v>3.4724375565618002E-234</v>
      </c>
      <c r="I3835" s="7"/>
    </row>
    <row r="3836" spans="1:9" ht="12.75" customHeight="1" x14ac:dyDescent="0.3">
      <c r="A3836" s="3"/>
      <c r="B3836" s="3"/>
      <c r="C3836" s="1"/>
      <c r="D3836" s="1"/>
      <c r="E3836" s="1"/>
      <c r="F3836" s="3">
        <v>3831</v>
      </c>
      <c r="G3836" s="7"/>
      <c r="H3836" s="7">
        <f t="shared" si="59"/>
        <v>3.4724375565618002E-234</v>
      </c>
      <c r="I3836" s="7"/>
    </row>
    <row r="3837" spans="1:9" ht="12.75" customHeight="1" x14ac:dyDescent="0.3">
      <c r="A3837" s="3"/>
      <c r="B3837" s="3"/>
      <c r="C3837" s="1"/>
      <c r="D3837" s="1"/>
      <c r="E3837" s="1"/>
      <c r="F3837" s="3">
        <v>3832</v>
      </c>
      <c r="G3837" s="7"/>
      <c r="H3837" s="7">
        <f t="shared" si="59"/>
        <v>3.4724375565618002E-234</v>
      </c>
      <c r="I3837" s="7"/>
    </row>
    <row r="3838" spans="1:9" ht="12.75" customHeight="1" x14ac:dyDescent="0.3">
      <c r="A3838" s="3"/>
      <c r="B3838" s="3"/>
      <c r="C3838" s="1"/>
      <c r="D3838" s="1"/>
      <c r="E3838" s="1"/>
      <c r="F3838" s="3">
        <v>3833</v>
      </c>
      <c r="G3838" s="7"/>
      <c r="H3838" s="7">
        <f t="shared" si="59"/>
        <v>3.4724375565618002E-234</v>
      </c>
      <c r="I3838" s="7"/>
    </row>
    <row r="3839" spans="1:9" ht="12.75" customHeight="1" x14ac:dyDescent="0.3">
      <c r="A3839" s="3"/>
      <c r="B3839" s="3"/>
      <c r="C3839" s="1"/>
      <c r="D3839" s="1"/>
      <c r="E3839" s="1"/>
      <c r="F3839" s="3">
        <v>3834</v>
      </c>
      <c r="G3839" s="7"/>
      <c r="H3839" s="7">
        <f t="shared" si="59"/>
        <v>3.4724375565618002E-234</v>
      </c>
      <c r="I3839" s="7"/>
    </row>
    <row r="3840" spans="1:9" ht="12.75" customHeight="1" x14ac:dyDescent="0.3">
      <c r="A3840" s="3"/>
      <c r="B3840" s="3"/>
      <c r="C3840" s="1"/>
      <c r="D3840" s="1"/>
      <c r="E3840" s="1"/>
      <c r="F3840" s="3">
        <v>3835</v>
      </c>
      <c r="G3840" s="7"/>
      <c r="H3840" s="7">
        <f t="shared" si="59"/>
        <v>3.4724375565618002E-234</v>
      </c>
      <c r="I3840" s="7"/>
    </row>
    <row r="3841" spans="1:9" ht="12.75" customHeight="1" x14ac:dyDescent="0.3">
      <c r="A3841" s="3"/>
      <c r="B3841" s="3"/>
      <c r="C3841" s="1"/>
      <c r="D3841" s="1"/>
      <c r="E3841" s="1"/>
      <c r="F3841" s="3">
        <v>3836</v>
      </c>
      <c r="G3841" s="7"/>
      <c r="H3841" s="7">
        <f t="shared" si="59"/>
        <v>3.4724375565618002E-234</v>
      </c>
      <c r="I3841" s="7"/>
    </row>
    <row r="3842" spans="1:9" ht="12.75" customHeight="1" x14ac:dyDescent="0.3">
      <c r="A3842" s="3"/>
      <c r="B3842" s="3"/>
      <c r="C3842" s="1"/>
      <c r="D3842" s="1"/>
      <c r="E3842" s="1"/>
      <c r="F3842" s="3">
        <v>3837</v>
      </c>
      <c r="G3842" s="7"/>
      <c r="H3842" s="7">
        <f t="shared" si="59"/>
        <v>3.4724375565618002E-234</v>
      </c>
      <c r="I3842" s="7"/>
    </row>
    <row r="3843" spans="1:9" ht="12.75" customHeight="1" x14ac:dyDescent="0.3">
      <c r="A3843" s="3"/>
      <c r="B3843" s="3"/>
      <c r="C3843" s="1"/>
      <c r="D3843" s="1"/>
      <c r="E3843" s="1"/>
      <c r="F3843" s="3">
        <v>3838</v>
      </c>
      <c r="G3843" s="7"/>
      <c r="H3843" s="7">
        <f t="shared" si="59"/>
        <v>3.4724375565618002E-234</v>
      </c>
      <c r="I3843" s="7"/>
    </row>
    <row r="3844" spans="1:9" ht="12.75" customHeight="1" x14ac:dyDescent="0.3">
      <c r="A3844" s="3"/>
      <c r="B3844" s="3"/>
      <c r="C3844" s="1"/>
      <c r="D3844" s="1"/>
      <c r="E3844" s="1"/>
      <c r="F3844" s="3">
        <v>3839</v>
      </c>
      <c r="G3844" s="7"/>
      <c r="H3844" s="7">
        <f t="shared" si="59"/>
        <v>3.4724375565618002E-234</v>
      </c>
      <c r="I3844" s="7"/>
    </row>
    <row r="3845" spans="1:9" ht="12.75" customHeight="1" x14ac:dyDescent="0.3">
      <c r="A3845" s="3"/>
      <c r="B3845" s="3"/>
      <c r="C3845" s="1"/>
      <c r="D3845" s="1"/>
      <c r="E3845" s="1"/>
      <c r="F3845" s="3">
        <v>3840</v>
      </c>
      <c r="G3845" s="7"/>
      <c r="H3845" s="7">
        <f t="shared" si="59"/>
        <v>3.4724375565618002E-234</v>
      </c>
      <c r="I3845" s="7"/>
    </row>
    <row r="3846" spans="1:9" ht="12.75" customHeight="1" x14ac:dyDescent="0.3">
      <c r="A3846" s="3"/>
      <c r="B3846" s="3"/>
      <c r="C3846" s="1"/>
      <c r="D3846" s="1"/>
      <c r="E3846" s="1"/>
      <c r="F3846" s="3">
        <v>3841</v>
      </c>
      <c r="G3846" s="7"/>
      <c r="H3846" s="7">
        <f t="shared" si="59"/>
        <v>3.4724375565618002E-234</v>
      </c>
      <c r="I3846" s="7"/>
    </row>
    <row r="3847" spans="1:9" ht="12.75" customHeight="1" x14ac:dyDescent="0.3">
      <c r="A3847" s="3"/>
      <c r="B3847" s="3"/>
      <c r="C3847" s="1"/>
      <c r="D3847" s="1"/>
      <c r="E3847" s="1"/>
      <c r="F3847" s="3">
        <v>3842</v>
      </c>
      <c r="G3847" s="7"/>
      <c r="H3847" s="7">
        <f t="shared" ref="H3847:H3910" si="60">(1/$D$7)*EXP(-((G3847-$D$6)/$D$7)-EXP(-((G3847-$D$6)/$D$7)))</f>
        <v>3.4724375565618002E-234</v>
      </c>
      <c r="I3847" s="7"/>
    </row>
    <row r="3848" spans="1:9" ht="12.75" customHeight="1" x14ac:dyDescent="0.3">
      <c r="A3848" s="3"/>
      <c r="B3848" s="3"/>
      <c r="C3848" s="1"/>
      <c r="D3848" s="1"/>
      <c r="E3848" s="1"/>
      <c r="F3848" s="3">
        <v>3843</v>
      </c>
      <c r="G3848" s="7"/>
      <c r="H3848" s="7">
        <f t="shared" si="60"/>
        <v>3.4724375565618002E-234</v>
      </c>
      <c r="I3848" s="7"/>
    </row>
    <row r="3849" spans="1:9" ht="12.75" customHeight="1" x14ac:dyDescent="0.3">
      <c r="A3849" s="3"/>
      <c r="B3849" s="3"/>
      <c r="C3849" s="1"/>
      <c r="D3849" s="1"/>
      <c r="E3849" s="1"/>
      <c r="F3849" s="3">
        <v>3844</v>
      </c>
      <c r="G3849" s="7"/>
      <c r="H3849" s="7">
        <f t="shared" si="60"/>
        <v>3.4724375565618002E-234</v>
      </c>
      <c r="I3849" s="7"/>
    </row>
    <row r="3850" spans="1:9" ht="12.75" customHeight="1" x14ac:dyDescent="0.3">
      <c r="A3850" s="3"/>
      <c r="B3850" s="3"/>
      <c r="C3850" s="1"/>
      <c r="D3850" s="1"/>
      <c r="E3850" s="1"/>
      <c r="F3850" s="3">
        <v>3845</v>
      </c>
      <c r="G3850" s="7"/>
      <c r="H3850" s="7">
        <f t="shared" si="60"/>
        <v>3.4724375565618002E-234</v>
      </c>
      <c r="I3850" s="7"/>
    </row>
    <row r="3851" spans="1:9" ht="12.75" customHeight="1" x14ac:dyDescent="0.3">
      <c r="A3851" s="3"/>
      <c r="B3851" s="3"/>
      <c r="C3851" s="1"/>
      <c r="D3851" s="1"/>
      <c r="E3851" s="1"/>
      <c r="F3851" s="3">
        <v>3846</v>
      </c>
      <c r="G3851" s="7"/>
      <c r="H3851" s="7">
        <f t="shared" si="60"/>
        <v>3.4724375565618002E-234</v>
      </c>
      <c r="I3851" s="7"/>
    </row>
    <row r="3852" spans="1:9" ht="12.75" customHeight="1" x14ac:dyDescent="0.3">
      <c r="A3852" s="3"/>
      <c r="B3852" s="3"/>
      <c r="C3852" s="1"/>
      <c r="D3852" s="1"/>
      <c r="E3852" s="1"/>
      <c r="F3852" s="3">
        <v>3847</v>
      </c>
      <c r="G3852" s="7"/>
      <c r="H3852" s="7">
        <f t="shared" si="60"/>
        <v>3.4724375565618002E-234</v>
      </c>
      <c r="I3852" s="7"/>
    </row>
    <row r="3853" spans="1:9" ht="12.75" customHeight="1" x14ac:dyDescent="0.3">
      <c r="A3853" s="3"/>
      <c r="B3853" s="3"/>
      <c r="C3853" s="1"/>
      <c r="D3853" s="1"/>
      <c r="E3853" s="1"/>
      <c r="F3853" s="3">
        <v>3848</v>
      </c>
      <c r="G3853" s="7"/>
      <c r="H3853" s="7">
        <f t="shared" si="60"/>
        <v>3.4724375565618002E-234</v>
      </c>
      <c r="I3853" s="7"/>
    </row>
    <row r="3854" spans="1:9" ht="12.75" customHeight="1" x14ac:dyDescent="0.3">
      <c r="A3854" s="3"/>
      <c r="B3854" s="3"/>
      <c r="C3854" s="1"/>
      <c r="D3854" s="1"/>
      <c r="E3854" s="1"/>
      <c r="F3854" s="3">
        <v>3849</v>
      </c>
      <c r="G3854" s="7"/>
      <c r="H3854" s="7">
        <f t="shared" si="60"/>
        <v>3.4724375565618002E-234</v>
      </c>
      <c r="I3854" s="7"/>
    </row>
    <row r="3855" spans="1:9" ht="12.75" customHeight="1" x14ac:dyDescent="0.3">
      <c r="A3855" s="3"/>
      <c r="B3855" s="3"/>
      <c r="C3855" s="1"/>
      <c r="D3855" s="1"/>
      <c r="E3855" s="1"/>
      <c r="F3855" s="3">
        <v>3850</v>
      </c>
      <c r="G3855" s="7"/>
      <c r="H3855" s="7">
        <f t="shared" si="60"/>
        <v>3.4724375565618002E-234</v>
      </c>
      <c r="I3855" s="7"/>
    </row>
    <row r="3856" spans="1:9" ht="12.75" customHeight="1" x14ac:dyDescent="0.3">
      <c r="A3856" s="3"/>
      <c r="B3856" s="3"/>
      <c r="C3856" s="1"/>
      <c r="D3856" s="1"/>
      <c r="E3856" s="1"/>
      <c r="F3856" s="3">
        <v>3851</v>
      </c>
      <c r="G3856" s="7"/>
      <c r="H3856" s="7">
        <f t="shared" si="60"/>
        <v>3.4724375565618002E-234</v>
      </c>
      <c r="I3856" s="7"/>
    </row>
    <row r="3857" spans="1:9" ht="12.75" customHeight="1" x14ac:dyDescent="0.3">
      <c r="A3857" s="3"/>
      <c r="B3857" s="3"/>
      <c r="C3857" s="1"/>
      <c r="D3857" s="1"/>
      <c r="E3857" s="1"/>
      <c r="F3857" s="3">
        <v>3852</v>
      </c>
      <c r="G3857" s="7"/>
      <c r="H3857" s="7">
        <f t="shared" si="60"/>
        <v>3.4724375565618002E-234</v>
      </c>
      <c r="I3857" s="7"/>
    </row>
    <row r="3858" spans="1:9" ht="12.75" customHeight="1" x14ac:dyDescent="0.3">
      <c r="A3858" s="3"/>
      <c r="B3858" s="3"/>
      <c r="C3858" s="1"/>
      <c r="D3858" s="1"/>
      <c r="E3858" s="1"/>
      <c r="F3858" s="3">
        <v>3853</v>
      </c>
      <c r="G3858" s="7"/>
      <c r="H3858" s="7">
        <f t="shared" si="60"/>
        <v>3.4724375565618002E-234</v>
      </c>
      <c r="I3858" s="7"/>
    </row>
    <row r="3859" spans="1:9" ht="12.75" customHeight="1" x14ac:dyDescent="0.3">
      <c r="A3859" s="3"/>
      <c r="B3859" s="3"/>
      <c r="C3859" s="1"/>
      <c r="D3859" s="1"/>
      <c r="E3859" s="1"/>
      <c r="F3859" s="3">
        <v>3854</v>
      </c>
      <c r="G3859" s="7"/>
      <c r="H3859" s="7">
        <f t="shared" si="60"/>
        <v>3.4724375565618002E-234</v>
      </c>
      <c r="I3859" s="7"/>
    </row>
    <row r="3860" spans="1:9" ht="12.75" customHeight="1" x14ac:dyDescent="0.3">
      <c r="A3860" s="3"/>
      <c r="B3860" s="3"/>
      <c r="C3860" s="1"/>
      <c r="D3860" s="1"/>
      <c r="E3860" s="1"/>
      <c r="F3860" s="3">
        <v>3855</v>
      </c>
      <c r="G3860" s="7"/>
      <c r="H3860" s="7">
        <f t="shared" si="60"/>
        <v>3.4724375565618002E-234</v>
      </c>
      <c r="I3860" s="7"/>
    </row>
    <row r="3861" spans="1:9" ht="12.75" customHeight="1" x14ac:dyDescent="0.3">
      <c r="A3861" s="3"/>
      <c r="B3861" s="3"/>
      <c r="C3861" s="1"/>
      <c r="D3861" s="1"/>
      <c r="E3861" s="1"/>
      <c r="F3861" s="3">
        <v>3856</v>
      </c>
      <c r="G3861" s="7"/>
      <c r="H3861" s="7">
        <f t="shared" si="60"/>
        <v>3.4724375565618002E-234</v>
      </c>
      <c r="I3861" s="7"/>
    </row>
    <row r="3862" spans="1:9" ht="12.75" customHeight="1" x14ac:dyDescent="0.3">
      <c r="A3862" s="3"/>
      <c r="B3862" s="3"/>
      <c r="C3862" s="1"/>
      <c r="D3862" s="1"/>
      <c r="E3862" s="1"/>
      <c r="F3862" s="3">
        <v>3857</v>
      </c>
      <c r="G3862" s="7"/>
      <c r="H3862" s="7">
        <f t="shared" si="60"/>
        <v>3.4724375565618002E-234</v>
      </c>
      <c r="I3862" s="7"/>
    </row>
    <row r="3863" spans="1:9" ht="12.75" customHeight="1" x14ac:dyDescent="0.3">
      <c r="A3863" s="3"/>
      <c r="B3863" s="3"/>
      <c r="C3863" s="1"/>
      <c r="D3863" s="1"/>
      <c r="E3863" s="1"/>
      <c r="F3863" s="3">
        <v>3858</v>
      </c>
      <c r="G3863" s="7"/>
      <c r="H3863" s="7">
        <f t="shared" si="60"/>
        <v>3.4724375565618002E-234</v>
      </c>
      <c r="I3863" s="7"/>
    </row>
    <row r="3864" spans="1:9" ht="12.75" customHeight="1" x14ac:dyDescent="0.3">
      <c r="A3864" s="3"/>
      <c r="B3864" s="3"/>
      <c r="C3864" s="1"/>
      <c r="D3864" s="1"/>
      <c r="E3864" s="1"/>
      <c r="F3864" s="3">
        <v>3859</v>
      </c>
      <c r="G3864" s="7"/>
      <c r="H3864" s="7">
        <f t="shared" si="60"/>
        <v>3.4724375565618002E-234</v>
      </c>
      <c r="I3864" s="7"/>
    </row>
    <row r="3865" spans="1:9" ht="12.75" customHeight="1" x14ac:dyDescent="0.3">
      <c r="A3865" s="3"/>
      <c r="B3865" s="3"/>
      <c r="C3865" s="1"/>
      <c r="D3865" s="1"/>
      <c r="E3865" s="1"/>
      <c r="F3865" s="3">
        <v>3860</v>
      </c>
      <c r="G3865" s="7"/>
      <c r="H3865" s="7">
        <f t="shared" si="60"/>
        <v>3.4724375565618002E-234</v>
      </c>
      <c r="I3865" s="7"/>
    </row>
    <row r="3866" spans="1:9" ht="12.75" customHeight="1" x14ac:dyDescent="0.3">
      <c r="A3866" s="3"/>
      <c r="B3866" s="3"/>
      <c r="C3866" s="1"/>
      <c r="D3866" s="1"/>
      <c r="E3866" s="1"/>
      <c r="F3866" s="3">
        <v>3861</v>
      </c>
      <c r="G3866" s="7"/>
      <c r="H3866" s="7">
        <f t="shared" si="60"/>
        <v>3.4724375565618002E-234</v>
      </c>
      <c r="I3866" s="7"/>
    </row>
    <row r="3867" spans="1:9" ht="12.75" customHeight="1" x14ac:dyDescent="0.3">
      <c r="A3867" s="3"/>
      <c r="B3867" s="3"/>
      <c r="C3867" s="1"/>
      <c r="D3867" s="1"/>
      <c r="E3867" s="1"/>
      <c r="F3867" s="3">
        <v>3862</v>
      </c>
      <c r="G3867" s="7"/>
      <c r="H3867" s="7">
        <f t="shared" si="60"/>
        <v>3.4724375565618002E-234</v>
      </c>
      <c r="I3867" s="7"/>
    </row>
    <row r="3868" spans="1:9" ht="12.75" customHeight="1" x14ac:dyDescent="0.3">
      <c r="A3868" s="3"/>
      <c r="B3868" s="3"/>
      <c r="C3868" s="1"/>
      <c r="D3868" s="1"/>
      <c r="E3868" s="1"/>
      <c r="F3868" s="3">
        <v>3863</v>
      </c>
      <c r="G3868" s="7"/>
      <c r="H3868" s="7">
        <f t="shared" si="60"/>
        <v>3.4724375565618002E-234</v>
      </c>
      <c r="I3868" s="7"/>
    </row>
    <row r="3869" spans="1:9" ht="12.75" customHeight="1" x14ac:dyDescent="0.3">
      <c r="A3869" s="3"/>
      <c r="B3869" s="3"/>
      <c r="C3869" s="1"/>
      <c r="D3869" s="1"/>
      <c r="E3869" s="1"/>
      <c r="F3869" s="3">
        <v>3864</v>
      </c>
      <c r="G3869" s="7"/>
      <c r="H3869" s="7">
        <f t="shared" si="60"/>
        <v>3.4724375565618002E-234</v>
      </c>
      <c r="I3869" s="7"/>
    </row>
    <row r="3870" spans="1:9" ht="12.75" customHeight="1" x14ac:dyDescent="0.3">
      <c r="A3870" s="3"/>
      <c r="B3870" s="3"/>
      <c r="C3870" s="1"/>
      <c r="D3870" s="1"/>
      <c r="E3870" s="1"/>
      <c r="F3870" s="3">
        <v>3865</v>
      </c>
      <c r="G3870" s="7"/>
      <c r="H3870" s="7">
        <f t="shared" si="60"/>
        <v>3.4724375565618002E-234</v>
      </c>
      <c r="I3870" s="7"/>
    </row>
    <row r="3871" spans="1:9" ht="12.75" customHeight="1" x14ac:dyDescent="0.3">
      <c r="A3871" s="3"/>
      <c r="B3871" s="3"/>
      <c r="C3871" s="1"/>
      <c r="D3871" s="1"/>
      <c r="E3871" s="1"/>
      <c r="F3871" s="3">
        <v>3866</v>
      </c>
      <c r="G3871" s="7"/>
      <c r="H3871" s="7">
        <f t="shared" si="60"/>
        <v>3.4724375565618002E-234</v>
      </c>
      <c r="I3871" s="7"/>
    </row>
    <row r="3872" spans="1:9" ht="12.75" customHeight="1" x14ac:dyDescent="0.3">
      <c r="A3872" s="3"/>
      <c r="B3872" s="3"/>
      <c r="C3872" s="1"/>
      <c r="D3872" s="1"/>
      <c r="E3872" s="1"/>
      <c r="F3872" s="3">
        <v>3867</v>
      </c>
      <c r="G3872" s="7"/>
      <c r="H3872" s="7">
        <f t="shared" si="60"/>
        <v>3.4724375565618002E-234</v>
      </c>
      <c r="I3872" s="7"/>
    </row>
    <row r="3873" spans="1:9" ht="12.75" customHeight="1" x14ac:dyDescent="0.3">
      <c r="A3873" s="3"/>
      <c r="B3873" s="3"/>
      <c r="C3873" s="1"/>
      <c r="D3873" s="1"/>
      <c r="E3873" s="1"/>
      <c r="F3873" s="3">
        <v>3868</v>
      </c>
      <c r="G3873" s="7"/>
      <c r="H3873" s="7">
        <f t="shared" si="60"/>
        <v>3.4724375565618002E-234</v>
      </c>
      <c r="I3873" s="7"/>
    </row>
    <row r="3874" spans="1:9" ht="12.75" customHeight="1" x14ac:dyDescent="0.3">
      <c r="A3874" s="3"/>
      <c r="B3874" s="3"/>
      <c r="C3874" s="1"/>
      <c r="D3874" s="1"/>
      <c r="E3874" s="1"/>
      <c r="F3874" s="3">
        <v>3869</v>
      </c>
      <c r="G3874" s="7"/>
      <c r="H3874" s="7">
        <f t="shared" si="60"/>
        <v>3.4724375565618002E-234</v>
      </c>
      <c r="I3874" s="7"/>
    </row>
    <row r="3875" spans="1:9" ht="12.75" customHeight="1" x14ac:dyDescent="0.3">
      <c r="A3875" s="3"/>
      <c r="B3875" s="3"/>
      <c r="C3875" s="1"/>
      <c r="D3875" s="1"/>
      <c r="E3875" s="1"/>
      <c r="F3875" s="3">
        <v>3870</v>
      </c>
      <c r="G3875" s="7"/>
      <c r="H3875" s="7">
        <f t="shared" si="60"/>
        <v>3.4724375565618002E-234</v>
      </c>
      <c r="I3875" s="7"/>
    </row>
    <row r="3876" spans="1:9" ht="12.75" customHeight="1" x14ac:dyDescent="0.3">
      <c r="A3876" s="3"/>
      <c r="B3876" s="3"/>
      <c r="C3876" s="1"/>
      <c r="D3876" s="1"/>
      <c r="E3876" s="1"/>
      <c r="F3876" s="3">
        <v>3871</v>
      </c>
      <c r="G3876" s="7"/>
      <c r="H3876" s="7">
        <f t="shared" si="60"/>
        <v>3.4724375565618002E-234</v>
      </c>
      <c r="I3876" s="7"/>
    </row>
    <row r="3877" spans="1:9" ht="12.75" customHeight="1" x14ac:dyDescent="0.3">
      <c r="A3877" s="3"/>
      <c r="B3877" s="3"/>
      <c r="C3877" s="1"/>
      <c r="D3877" s="1"/>
      <c r="E3877" s="1"/>
      <c r="F3877" s="3">
        <v>3872</v>
      </c>
      <c r="G3877" s="7"/>
      <c r="H3877" s="7">
        <f t="shared" si="60"/>
        <v>3.4724375565618002E-234</v>
      </c>
      <c r="I3877" s="7"/>
    </row>
    <row r="3878" spans="1:9" ht="12.75" customHeight="1" x14ac:dyDescent="0.3">
      <c r="A3878" s="3"/>
      <c r="B3878" s="3"/>
      <c r="C3878" s="1"/>
      <c r="D3878" s="1"/>
      <c r="E3878" s="1"/>
      <c r="F3878" s="3">
        <v>3873</v>
      </c>
      <c r="G3878" s="7"/>
      <c r="H3878" s="7">
        <f t="shared" si="60"/>
        <v>3.4724375565618002E-234</v>
      </c>
      <c r="I3878" s="7"/>
    </row>
    <row r="3879" spans="1:9" ht="12.75" customHeight="1" x14ac:dyDescent="0.3">
      <c r="A3879" s="3"/>
      <c r="B3879" s="3"/>
      <c r="C3879" s="1"/>
      <c r="D3879" s="1"/>
      <c r="E3879" s="1"/>
      <c r="F3879" s="3">
        <v>3874</v>
      </c>
      <c r="G3879" s="7"/>
      <c r="H3879" s="7">
        <f t="shared" si="60"/>
        <v>3.4724375565618002E-234</v>
      </c>
      <c r="I3879" s="7"/>
    </row>
    <row r="3880" spans="1:9" ht="12.75" customHeight="1" x14ac:dyDescent="0.3">
      <c r="A3880" s="3"/>
      <c r="B3880" s="3"/>
      <c r="C3880" s="1"/>
      <c r="D3880" s="1"/>
      <c r="E3880" s="1"/>
      <c r="F3880" s="3">
        <v>3875</v>
      </c>
      <c r="G3880" s="7"/>
      <c r="H3880" s="7">
        <f t="shared" si="60"/>
        <v>3.4724375565618002E-234</v>
      </c>
      <c r="I3880" s="7"/>
    </row>
    <row r="3881" spans="1:9" ht="12.75" customHeight="1" x14ac:dyDescent="0.3">
      <c r="A3881" s="3"/>
      <c r="B3881" s="3"/>
      <c r="C3881" s="1"/>
      <c r="D3881" s="1"/>
      <c r="E3881" s="1"/>
      <c r="F3881" s="3">
        <v>3876</v>
      </c>
      <c r="G3881" s="7"/>
      <c r="H3881" s="7">
        <f t="shared" si="60"/>
        <v>3.4724375565618002E-234</v>
      </c>
      <c r="I3881" s="7"/>
    </row>
    <row r="3882" spans="1:9" ht="12.75" customHeight="1" x14ac:dyDescent="0.3">
      <c r="A3882" s="3"/>
      <c r="B3882" s="3"/>
      <c r="C3882" s="1"/>
      <c r="D3882" s="1"/>
      <c r="E3882" s="1"/>
      <c r="F3882" s="3">
        <v>3877</v>
      </c>
      <c r="G3882" s="7"/>
      <c r="H3882" s="7">
        <f t="shared" si="60"/>
        <v>3.4724375565618002E-234</v>
      </c>
      <c r="I3882" s="7"/>
    </row>
    <row r="3883" spans="1:9" ht="12.75" customHeight="1" x14ac:dyDescent="0.3">
      <c r="A3883" s="3"/>
      <c r="B3883" s="3"/>
      <c r="C3883" s="1"/>
      <c r="D3883" s="1"/>
      <c r="E3883" s="1"/>
      <c r="F3883" s="3">
        <v>3878</v>
      </c>
      <c r="G3883" s="7"/>
      <c r="H3883" s="7">
        <f t="shared" si="60"/>
        <v>3.4724375565618002E-234</v>
      </c>
      <c r="I3883" s="7"/>
    </row>
    <row r="3884" spans="1:9" ht="12.75" customHeight="1" x14ac:dyDescent="0.3">
      <c r="A3884" s="3"/>
      <c r="B3884" s="3"/>
      <c r="C3884" s="1"/>
      <c r="D3884" s="1"/>
      <c r="E3884" s="1"/>
      <c r="F3884" s="3">
        <v>3879</v>
      </c>
      <c r="G3884" s="7"/>
      <c r="H3884" s="7">
        <f t="shared" si="60"/>
        <v>3.4724375565618002E-234</v>
      </c>
      <c r="I3884" s="7"/>
    </row>
    <row r="3885" spans="1:9" ht="12.75" customHeight="1" x14ac:dyDescent="0.3">
      <c r="A3885" s="3"/>
      <c r="B3885" s="3"/>
      <c r="C3885" s="1"/>
      <c r="D3885" s="1"/>
      <c r="E3885" s="1"/>
      <c r="F3885" s="3">
        <v>3880</v>
      </c>
      <c r="G3885" s="7"/>
      <c r="H3885" s="7">
        <f t="shared" si="60"/>
        <v>3.4724375565618002E-234</v>
      </c>
      <c r="I3885" s="7"/>
    </row>
    <row r="3886" spans="1:9" ht="12.75" customHeight="1" x14ac:dyDescent="0.3">
      <c r="A3886" s="3"/>
      <c r="B3886" s="3"/>
      <c r="C3886" s="1"/>
      <c r="D3886" s="1"/>
      <c r="E3886" s="1"/>
      <c r="F3886" s="3">
        <v>3881</v>
      </c>
      <c r="G3886" s="7"/>
      <c r="H3886" s="7">
        <f t="shared" si="60"/>
        <v>3.4724375565618002E-234</v>
      </c>
      <c r="I3886" s="7"/>
    </row>
    <row r="3887" spans="1:9" ht="12.75" customHeight="1" x14ac:dyDescent="0.3">
      <c r="A3887" s="3"/>
      <c r="B3887" s="3"/>
      <c r="C3887" s="1"/>
      <c r="D3887" s="1"/>
      <c r="E3887" s="1"/>
      <c r="F3887" s="3">
        <v>3882</v>
      </c>
      <c r="G3887" s="7"/>
      <c r="H3887" s="7">
        <f t="shared" si="60"/>
        <v>3.4724375565618002E-234</v>
      </c>
      <c r="I3887" s="7"/>
    </row>
    <row r="3888" spans="1:9" ht="12.75" customHeight="1" x14ac:dyDescent="0.3">
      <c r="A3888" s="3"/>
      <c r="B3888" s="3"/>
      <c r="C3888" s="1"/>
      <c r="D3888" s="1"/>
      <c r="E3888" s="1"/>
      <c r="F3888" s="3">
        <v>3883</v>
      </c>
      <c r="G3888" s="7"/>
      <c r="H3888" s="7">
        <f t="shared" si="60"/>
        <v>3.4724375565618002E-234</v>
      </c>
      <c r="I3888" s="7"/>
    </row>
    <row r="3889" spans="1:9" ht="12.75" customHeight="1" x14ac:dyDescent="0.3">
      <c r="A3889" s="3"/>
      <c r="B3889" s="3"/>
      <c r="C3889" s="1"/>
      <c r="D3889" s="1"/>
      <c r="E3889" s="1"/>
      <c r="F3889" s="3">
        <v>3884</v>
      </c>
      <c r="G3889" s="7"/>
      <c r="H3889" s="7">
        <f t="shared" si="60"/>
        <v>3.4724375565618002E-234</v>
      </c>
      <c r="I3889" s="7"/>
    </row>
    <row r="3890" spans="1:9" ht="12.75" customHeight="1" x14ac:dyDescent="0.3">
      <c r="A3890" s="3"/>
      <c r="B3890" s="3"/>
      <c r="C3890" s="1"/>
      <c r="D3890" s="1"/>
      <c r="E3890" s="1"/>
      <c r="F3890" s="3">
        <v>3885</v>
      </c>
      <c r="G3890" s="7"/>
      <c r="H3890" s="7">
        <f t="shared" si="60"/>
        <v>3.4724375565618002E-234</v>
      </c>
      <c r="I3890" s="7"/>
    </row>
    <row r="3891" spans="1:9" ht="12.75" customHeight="1" x14ac:dyDescent="0.3">
      <c r="A3891" s="3"/>
      <c r="B3891" s="3"/>
      <c r="C3891" s="1"/>
      <c r="D3891" s="1"/>
      <c r="E3891" s="1"/>
      <c r="F3891" s="3">
        <v>3886</v>
      </c>
      <c r="G3891" s="7"/>
      <c r="H3891" s="7">
        <f t="shared" si="60"/>
        <v>3.4724375565618002E-234</v>
      </c>
      <c r="I3891" s="7"/>
    </row>
    <row r="3892" spans="1:9" ht="12.75" customHeight="1" x14ac:dyDescent="0.3">
      <c r="A3892" s="3"/>
      <c r="B3892" s="3"/>
      <c r="C3892" s="1"/>
      <c r="D3892" s="1"/>
      <c r="E3892" s="1"/>
      <c r="F3892" s="3">
        <v>3887</v>
      </c>
      <c r="G3892" s="7"/>
      <c r="H3892" s="7">
        <f t="shared" si="60"/>
        <v>3.4724375565618002E-234</v>
      </c>
      <c r="I3892" s="7"/>
    </row>
    <row r="3893" spans="1:9" ht="12.75" customHeight="1" x14ac:dyDescent="0.3">
      <c r="A3893" s="3"/>
      <c r="B3893" s="3"/>
      <c r="C3893" s="1"/>
      <c r="D3893" s="1"/>
      <c r="E3893" s="1"/>
      <c r="F3893" s="3">
        <v>3888</v>
      </c>
      <c r="G3893" s="7"/>
      <c r="H3893" s="7">
        <f t="shared" si="60"/>
        <v>3.4724375565618002E-234</v>
      </c>
      <c r="I3893" s="7"/>
    </row>
    <row r="3894" spans="1:9" ht="12.75" customHeight="1" x14ac:dyDescent="0.3">
      <c r="A3894" s="3"/>
      <c r="B3894" s="3"/>
      <c r="C3894" s="1"/>
      <c r="D3894" s="1"/>
      <c r="E3894" s="1"/>
      <c r="F3894" s="3">
        <v>3889</v>
      </c>
      <c r="G3894" s="7"/>
      <c r="H3894" s="7">
        <f t="shared" si="60"/>
        <v>3.4724375565618002E-234</v>
      </c>
      <c r="I3894" s="7"/>
    </row>
    <row r="3895" spans="1:9" ht="12.75" customHeight="1" x14ac:dyDescent="0.3">
      <c r="A3895" s="3"/>
      <c r="B3895" s="3"/>
      <c r="C3895" s="1"/>
      <c r="D3895" s="1"/>
      <c r="E3895" s="1"/>
      <c r="F3895" s="3">
        <v>3890</v>
      </c>
      <c r="G3895" s="7"/>
      <c r="H3895" s="7">
        <f t="shared" si="60"/>
        <v>3.4724375565618002E-234</v>
      </c>
      <c r="I3895" s="7"/>
    </row>
    <row r="3896" spans="1:9" ht="12.75" customHeight="1" x14ac:dyDescent="0.3">
      <c r="A3896" s="3"/>
      <c r="B3896" s="3"/>
      <c r="C3896" s="1"/>
      <c r="D3896" s="1"/>
      <c r="E3896" s="1"/>
      <c r="F3896" s="3">
        <v>3891</v>
      </c>
      <c r="G3896" s="7"/>
      <c r="H3896" s="7">
        <f t="shared" si="60"/>
        <v>3.4724375565618002E-234</v>
      </c>
      <c r="I3896" s="7"/>
    </row>
    <row r="3897" spans="1:9" ht="12.75" customHeight="1" x14ac:dyDescent="0.3">
      <c r="A3897" s="3"/>
      <c r="B3897" s="3"/>
      <c r="C3897" s="1"/>
      <c r="D3897" s="1"/>
      <c r="E3897" s="1"/>
      <c r="F3897" s="3">
        <v>3892</v>
      </c>
      <c r="G3897" s="7"/>
      <c r="H3897" s="7">
        <f t="shared" si="60"/>
        <v>3.4724375565618002E-234</v>
      </c>
      <c r="I3897" s="7"/>
    </row>
    <row r="3898" spans="1:9" ht="12.75" customHeight="1" x14ac:dyDescent="0.3">
      <c r="A3898" s="3"/>
      <c r="B3898" s="3"/>
      <c r="C3898" s="1"/>
      <c r="D3898" s="1"/>
      <c r="E3898" s="1"/>
      <c r="F3898" s="3">
        <v>3893</v>
      </c>
      <c r="G3898" s="7"/>
      <c r="H3898" s="7">
        <f t="shared" si="60"/>
        <v>3.4724375565618002E-234</v>
      </c>
      <c r="I3898" s="7"/>
    </row>
    <row r="3899" spans="1:9" ht="12.75" customHeight="1" x14ac:dyDescent="0.3">
      <c r="A3899" s="3"/>
      <c r="B3899" s="3"/>
      <c r="C3899" s="1"/>
      <c r="D3899" s="1"/>
      <c r="E3899" s="1"/>
      <c r="F3899" s="3">
        <v>3894</v>
      </c>
      <c r="G3899" s="7"/>
      <c r="H3899" s="7">
        <f t="shared" si="60"/>
        <v>3.4724375565618002E-234</v>
      </c>
      <c r="I3899" s="7"/>
    </row>
    <row r="3900" spans="1:9" ht="12.75" customHeight="1" x14ac:dyDescent="0.3">
      <c r="A3900" s="3"/>
      <c r="B3900" s="3"/>
      <c r="C3900" s="1"/>
      <c r="D3900" s="1"/>
      <c r="E3900" s="1"/>
      <c r="F3900" s="3">
        <v>3895</v>
      </c>
      <c r="G3900" s="7"/>
      <c r="H3900" s="7">
        <f t="shared" si="60"/>
        <v>3.4724375565618002E-234</v>
      </c>
      <c r="I3900" s="7"/>
    </row>
    <row r="3901" spans="1:9" ht="12.75" customHeight="1" x14ac:dyDescent="0.3">
      <c r="A3901" s="3"/>
      <c r="B3901" s="3"/>
      <c r="C3901" s="1"/>
      <c r="D3901" s="1"/>
      <c r="E3901" s="1"/>
      <c r="F3901" s="3">
        <v>3896</v>
      </c>
      <c r="G3901" s="7"/>
      <c r="H3901" s="7">
        <f t="shared" si="60"/>
        <v>3.4724375565618002E-234</v>
      </c>
      <c r="I3901" s="7"/>
    </row>
    <row r="3902" spans="1:9" ht="12.75" customHeight="1" x14ac:dyDescent="0.3">
      <c r="A3902" s="3"/>
      <c r="B3902" s="3"/>
      <c r="C3902" s="1"/>
      <c r="D3902" s="1"/>
      <c r="E3902" s="1"/>
      <c r="F3902" s="3">
        <v>3897</v>
      </c>
      <c r="G3902" s="7"/>
      <c r="H3902" s="7">
        <f t="shared" si="60"/>
        <v>3.4724375565618002E-234</v>
      </c>
      <c r="I3902" s="7"/>
    </row>
    <row r="3903" spans="1:9" ht="12.75" customHeight="1" x14ac:dyDescent="0.3">
      <c r="A3903" s="3"/>
      <c r="B3903" s="3"/>
      <c r="C3903" s="1"/>
      <c r="D3903" s="1"/>
      <c r="E3903" s="1"/>
      <c r="F3903" s="3">
        <v>3898</v>
      </c>
      <c r="G3903" s="7"/>
      <c r="H3903" s="7">
        <f t="shared" si="60"/>
        <v>3.4724375565618002E-234</v>
      </c>
      <c r="I3903" s="7"/>
    </row>
    <row r="3904" spans="1:9" ht="12.75" customHeight="1" x14ac:dyDescent="0.3">
      <c r="A3904" s="3"/>
      <c r="B3904" s="3"/>
      <c r="C3904" s="1"/>
      <c r="D3904" s="1"/>
      <c r="E3904" s="1"/>
      <c r="F3904" s="3">
        <v>3899</v>
      </c>
      <c r="G3904" s="7"/>
      <c r="H3904" s="7">
        <f t="shared" si="60"/>
        <v>3.4724375565618002E-234</v>
      </c>
      <c r="I3904" s="7"/>
    </row>
    <row r="3905" spans="1:9" ht="12.75" customHeight="1" x14ac:dyDescent="0.3">
      <c r="A3905" s="3"/>
      <c r="B3905" s="3"/>
      <c r="C3905" s="1"/>
      <c r="D3905" s="1"/>
      <c r="E3905" s="1"/>
      <c r="F3905" s="3">
        <v>3900</v>
      </c>
      <c r="G3905" s="7"/>
      <c r="H3905" s="7">
        <f t="shared" si="60"/>
        <v>3.4724375565618002E-234</v>
      </c>
      <c r="I3905" s="7"/>
    </row>
    <row r="3906" spans="1:9" ht="12.75" customHeight="1" x14ac:dyDescent="0.3">
      <c r="A3906" s="3"/>
      <c r="B3906" s="3"/>
      <c r="C3906" s="1"/>
      <c r="D3906" s="1"/>
      <c r="E3906" s="1"/>
      <c r="F3906" s="3">
        <v>3901</v>
      </c>
      <c r="G3906" s="7"/>
      <c r="H3906" s="7">
        <f t="shared" si="60"/>
        <v>3.4724375565618002E-234</v>
      </c>
      <c r="I3906" s="7"/>
    </row>
    <row r="3907" spans="1:9" ht="12.75" customHeight="1" x14ac:dyDescent="0.3">
      <c r="A3907" s="3"/>
      <c r="B3907" s="3"/>
      <c r="C3907" s="1"/>
      <c r="D3907" s="1"/>
      <c r="E3907" s="1"/>
      <c r="F3907" s="3">
        <v>3902</v>
      </c>
      <c r="G3907" s="7"/>
      <c r="H3907" s="7">
        <f t="shared" si="60"/>
        <v>3.4724375565618002E-234</v>
      </c>
      <c r="I3907" s="7"/>
    </row>
    <row r="3908" spans="1:9" ht="12.75" customHeight="1" x14ac:dyDescent="0.3">
      <c r="A3908" s="3"/>
      <c r="B3908" s="3"/>
      <c r="C3908" s="1"/>
      <c r="D3908" s="1"/>
      <c r="E3908" s="1"/>
      <c r="F3908" s="3">
        <v>3903</v>
      </c>
      <c r="G3908" s="7"/>
      <c r="H3908" s="7">
        <f t="shared" si="60"/>
        <v>3.4724375565618002E-234</v>
      </c>
      <c r="I3908" s="7"/>
    </row>
    <row r="3909" spans="1:9" ht="12.75" customHeight="1" x14ac:dyDescent="0.3">
      <c r="A3909" s="3"/>
      <c r="B3909" s="3"/>
      <c r="C3909" s="1"/>
      <c r="D3909" s="1"/>
      <c r="E3909" s="1"/>
      <c r="F3909" s="3">
        <v>3904</v>
      </c>
      <c r="G3909" s="7"/>
      <c r="H3909" s="7">
        <f t="shared" si="60"/>
        <v>3.4724375565618002E-234</v>
      </c>
      <c r="I3909" s="7"/>
    </row>
    <row r="3910" spans="1:9" ht="12.75" customHeight="1" x14ac:dyDescent="0.3">
      <c r="A3910" s="3"/>
      <c r="B3910" s="3"/>
      <c r="C3910" s="1"/>
      <c r="D3910" s="1"/>
      <c r="E3910" s="1"/>
      <c r="F3910" s="3">
        <v>3905</v>
      </c>
      <c r="G3910" s="7"/>
      <c r="H3910" s="7">
        <f t="shared" si="60"/>
        <v>3.4724375565618002E-234</v>
      </c>
      <c r="I3910" s="7"/>
    </row>
    <row r="3911" spans="1:9" ht="12.75" customHeight="1" x14ac:dyDescent="0.3">
      <c r="A3911" s="3"/>
      <c r="B3911" s="3"/>
      <c r="C3911" s="1"/>
      <c r="D3911" s="1"/>
      <c r="E3911" s="1"/>
      <c r="F3911" s="3">
        <v>3906</v>
      </c>
      <c r="G3911" s="7"/>
      <c r="H3911" s="7">
        <f t="shared" ref="H3911:H3974" si="61">(1/$D$7)*EXP(-((G3911-$D$6)/$D$7)-EXP(-((G3911-$D$6)/$D$7)))</f>
        <v>3.4724375565618002E-234</v>
      </c>
      <c r="I3911" s="7"/>
    </row>
    <row r="3912" spans="1:9" ht="12.75" customHeight="1" x14ac:dyDescent="0.3">
      <c r="A3912" s="3"/>
      <c r="B3912" s="3"/>
      <c r="C3912" s="1"/>
      <c r="D3912" s="1"/>
      <c r="E3912" s="1"/>
      <c r="F3912" s="3">
        <v>3907</v>
      </c>
      <c r="G3912" s="7"/>
      <c r="H3912" s="7">
        <f t="shared" si="61"/>
        <v>3.4724375565618002E-234</v>
      </c>
      <c r="I3912" s="7"/>
    </row>
    <row r="3913" spans="1:9" ht="12.75" customHeight="1" x14ac:dyDescent="0.3">
      <c r="A3913" s="3"/>
      <c r="B3913" s="3"/>
      <c r="C3913" s="1"/>
      <c r="D3913" s="1"/>
      <c r="E3913" s="1"/>
      <c r="F3913" s="3">
        <v>3908</v>
      </c>
      <c r="G3913" s="7"/>
      <c r="H3913" s="7">
        <f t="shared" si="61"/>
        <v>3.4724375565618002E-234</v>
      </c>
      <c r="I3913" s="7"/>
    </row>
    <row r="3914" spans="1:9" ht="12.75" customHeight="1" x14ac:dyDescent="0.3">
      <c r="A3914" s="3"/>
      <c r="B3914" s="3"/>
      <c r="C3914" s="1"/>
      <c r="D3914" s="1"/>
      <c r="E3914" s="1"/>
      <c r="F3914" s="3">
        <v>3909</v>
      </c>
      <c r="G3914" s="7"/>
      <c r="H3914" s="7">
        <f t="shared" si="61"/>
        <v>3.4724375565618002E-234</v>
      </c>
      <c r="I3914" s="7"/>
    </row>
    <row r="3915" spans="1:9" ht="12.75" customHeight="1" x14ac:dyDescent="0.3">
      <c r="A3915" s="3"/>
      <c r="B3915" s="3"/>
      <c r="C3915" s="1"/>
      <c r="D3915" s="1"/>
      <c r="E3915" s="1"/>
      <c r="F3915" s="3">
        <v>3910</v>
      </c>
      <c r="G3915" s="7"/>
      <c r="H3915" s="7">
        <f t="shared" si="61"/>
        <v>3.4724375565618002E-234</v>
      </c>
      <c r="I3915" s="7"/>
    </row>
    <row r="3916" spans="1:9" ht="12.75" customHeight="1" x14ac:dyDescent="0.3">
      <c r="A3916" s="3"/>
      <c r="B3916" s="3"/>
      <c r="C3916" s="1"/>
      <c r="D3916" s="1"/>
      <c r="E3916" s="1"/>
      <c r="F3916" s="3">
        <v>3911</v>
      </c>
      <c r="G3916" s="7"/>
      <c r="H3916" s="7">
        <f t="shared" si="61"/>
        <v>3.4724375565618002E-234</v>
      </c>
      <c r="I3916" s="7"/>
    </row>
    <row r="3917" spans="1:9" ht="12.75" customHeight="1" x14ac:dyDescent="0.3">
      <c r="A3917" s="3"/>
      <c r="B3917" s="3"/>
      <c r="C3917" s="1"/>
      <c r="D3917" s="1"/>
      <c r="E3917" s="1"/>
      <c r="F3917" s="3">
        <v>3912</v>
      </c>
      <c r="G3917" s="7"/>
      <c r="H3917" s="7">
        <f t="shared" si="61"/>
        <v>3.4724375565618002E-234</v>
      </c>
      <c r="I3917" s="7"/>
    </row>
    <row r="3918" spans="1:9" ht="12.75" customHeight="1" x14ac:dyDescent="0.3">
      <c r="A3918" s="3"/>
      <c r="B3918" s="3"/>
      <c r="C3918" s="1"/>
      <c r="D3918" s="1"/>
      <c r="E3918" s="1"/>
      <c r="F3918" s="3">
        <v>3913</v>
      </c>
      <c r="G3918" s="7"/>
      <c r="H3918" s="7">
        <f t="shared" si="61"/>
        <v>3.4724375565618002E-234</v>
      </c>
      <c r="I3918" s="7"/>
    </row>
    <row r="3919" spans="1:9" ht="12.75" customHeight="1" x14ac:dyDescent="0.3">
      <c r="A3919" s="3"/>
      <c r="B3919" s="3"/>
      <c r="C3919" s="1"/>
      <c r="D3919" s="1"/>
      <c r="E3919" s="1"/>
      <c r="F3919" s="3">
        <v>3914</v>
      </c>
      <c r="G3919" s="7"/>
      <c r="H3919" s="7">
        <f t="shared" si="61"/>
        <v>3.4724375565618002E-234</v>
      </c>
      <c r="I3919" s="7"/>
    </row>
    <row r="3920" spans="1:9" ht="12.75" customHeight="1" x14ac:dyDescent="0.3">
      <c r="A3920" s="3"/>
      <c r="B3920" s="3"/>
      <c r="C3920" s="1"/>
      <c r="D3920" s="1"/>
      <c r="E3920" s="1"/>
      <c r="F3920" s="3">
        <v>3915</v>
      </c>
      <c r="G3920" s="7"/>
      <c r="H3920" s="7">
        <f t="shared" si="61"/>
        <v>3.4724375565618002E-234</v>
      </c>
      <c r="I3920" s="7"/>
    </row>
    <row r="3921" spans="1:9" ht="12.75" customHeight="1" x14ac:dyDescent="0.3">
      <c r="A3921" s="3"/>
      <c r="B3921" s="3"/>
      <c r="C3921" s="1"/>
      <c r="D3921" s="1"/>
      <c r="E3921" s="1"/>
      <c r="F3921" s="3">
        <v>3916</v>
      </c>
      <c r="G3921" s="7"/>
      <c r="H3921" s="7">
        <f t="shared" si="61"/>
        <v>3.4724375565618002E-234</v>
      </c>
      <c r="I3921" s="7"/>
    </row>
    <row r="3922" spans="1:9" ht="12.75" customHeight="1" x14ac:dyDescent="0.3">
      <c r="A3922" s="3"/>
      <c r="B3922" s="3"/>
      <c r="C3922" s="1"/>
      <c r="D3922" s="1"/>
      <c r="E3922" s="1"/>
      <c r="F3922" s="3">
        <v>3917</v>
      </c>
      <c r="G3922" s="7"/>
      <c r="H3922" s="7">
        <f t="shared" si="61"/>
        <v>3.4724375565618002E-234</v>
      </c>
      <c r="I3922" s="7"/>
    </row>
    <row r="3923" spans="1:9" ht="12.75" customHeight="1" x14ac:dyDescent="0.3">
      <c r="A3923" s="3"/>
      <c r="B3923" s="3"/>
      <c r="C3923" s="1"/>
      <c r="D3923" s="1"/>
      <c r="E3923" s="1"/>
      <c r="F3923" s="3">
        <v>3918</v>
      </c>
      <c r="G3923" s="7"/>
      <c r="H3923" s="7">
        <f t="shared" si="61"/>
        <v>3.4724375565618002E-234</v>
      </c>
      <c r="I3923" s="7"/>
    </row>
    <row r="3924" spans="1:9" ht="12.75" customHeight="1" x14ac:dyDescent="0.3">
      <c r="A3924" s="3"/>
      <c r="B3924" s="3"/>
      <c r="C3924" s="1"/>
      <c r="D3924" s="1"/>
      <c r="E3924" s="1"/>
      <c r="F3924" s="3">
        <v>3919</v>
      </c>
      <c r="G3924" s="7"/>
      <c r="H3924" s="7">
        <f t="shared" si="61"/>
        <v>3.4724375565618002E-234</v>
      </c>
      <c r="I3924" s="7"/>
    </row>
    <row r="3925" spans="1:9" ht="12.75" customHeight="1" x14ac:dyDescent="0.3">
      <c r="A3925" s="3"/>
      <c r="B3925" s="3"/>
      <c r="C3925" s="1"/>
      <c r="D3925" s="1"/>
      <c r="E3925" s="1"/>
      <c r="F3925" s="3">
        <v>3920</v>
      </c>
      <c r="G3925" s="7"/>
      <c r="H3925" s="7">
        <f t="shared" si="61"/>
        <v>3.4724375565618002E-234</v>
      </c>
      <c r="I3925" s="7"/>
    </row>
    <row r="3926" spans="1:9" ht="12.75" customHeight="1" x14ac:dyDescent="0.3">
      <c r="A3926" s="3"/>
      <c r="B3926" s="3"/>
      <c r="C3926" s="1"/>
      <c r="D3926" s="1"/>
      <c r="E3926" s="1"/>
      <c r="F3926" s="3">
        <v>3921</v>
      </c>
      <c r="G3926" s="7"/>
      <c r="H3926" s="7">
        <f t="shared" si="61"/>
        <v>3.4724375565618002E-234</v>
      </c>
      <c r="I3926" s="7"/>
    </row>
    <row r="3927" spans="1:9" ht="12.75" customHeight="1" x14ac:dyDescent="0.3">
      <c r="A3927" s="3"/>
      <c r="B3927" s="3"/>
      <c r="C3927" s="1"/>
      <c r="D3927" s="1"/>
      <c r="E3927" s="1"/>
      <c r="F3927" s="3">
        <v>3922</v>
      </c>
      <c r="G3927" s="7"/>
      <c r="H3927" s="7">
        <f t="shared" si="61"/>
        <v>3.4724375565618002E-234</v>
      </c>
      <c r="I3927" s="7"/>
    </row>
    <row r="3928" spans="1:9" ht="12.75" customHeight="1" x14ac:dyDescent="0.3">
      <c r="A3928" s="3"/>
      <c r="B3928" s="3"/>
      <c r="C3928" s="1"/>
      <c r="D3928" s="1"/>
      <c r="E3928" s="1"/>
      <c r="F3928" s="3">
        <v>3923</v>
      </c>
      <c r="G3928" s="7"/>
      <c r="H3928" s="7">
        <f t="shared" si="61"/>
        <v>3.4724375565618002E-234</v>
      </c>
      <c r="I3928" s="7"/>
    </row>
    <row r="3929" spans="1:9" ht="12.75" customHeight="1" x14ac:dyDescent="0.3">
      <c r="A3929" s="3"/>
      <c r="B3929" s="3"/>
      <c r="C3929" s="1"/>
      <c r="D3929" s="1"/>
      <c r="E3929" s="1"/>
      <c r="F3929" s="3">
        <v>3924</v>
      </c>
      <c r="G3929" s="7"/>
      <c r="H3929" s="7">
        <f t="shared" si="61"/>
        <v>3.4724375565618002E-234</v>
      </c>
      <c r="I3929" s="7"/>
    </row>
    <row r="3930" spans="1:9" ht="12.75" customHeight="1" x14ac:dyDescent="0.3">
      <c r="A3930" s="3"/>
      <c r="B3930" s="3"/>
      <c r="C3930" s="1"/>
      <c r="D3930" s="1"/>
      <c r="E3930" s="1"/>
      <c r="F3930" s="3">
        <v>3925</v>
      </c>
      <c r="G3930" s="7"/>
      <c r="H3930" s="7">
        <f t="shared" si="61"/>
        <v>3.4724375565618002E-234</v>
      </c>
      <c r="I3930" s="7"/>
    </row>
    <row r="3931" spans="1:9" ht="12.75" customHeight="1" x14ac:dyDescent="0.3">
      <c r="A3931" s="3"/>
      <c r="B3931" s="3"/>
      <c r="C3931" s="1"/>
      <c r="D3931" s="1"/>
      <c r="E3931" s="1"/>
      <c r="F3931" s="3">
        <v>3926</v>
      </c>
      <c r="G3931" s="7"/>
      <c r="H3931" s="7">
        <f t="shared" si="61"/>
        <v>3.4724375565618002E-234</v>
      </c>
      <c r="I3931" s="7"/>
    </row>
    <row r="3932" spans="1:9" ht="12.75" customHeight="1" x14ac:dyDescent="0.3">
      <c r="A3932" s="3"/>
      <c r="B3932" s="3"/>
      <c r="C3932" s="1"/>
      <c r="D3932" s="1"/>
      <c r="E3932" s="1"/>
      <c r="F3932" s="3">
        <v>3927</v>
      </c>
      <c r="G3932" s="7"/>
      <c r="H3932" s="7">
        <f t="shared" si="61"/>
        <v>3.4724375565618002E-234</v>
      </c>
      <c r="I3932" s="7"/>
    </row>
    <row r="3933" spans="1:9" ht="12.75" customHeight="1" x14ac:dyDescent="0.3">
      <c r="A3933" s="3"/>
      <c r="B3933" s="3"/>
      <c r="C3933" s="1"/>
      <c r="D3933" s="1"/>
      <c r="E3933" s="1"/>
      <c r="F3933" s="3">
        <v>3928</v>
      </c>
      <c r="G3933" s="7"/>
      <c r="H3933" s="7">
        <f t="shared" si="61"/>
        <v>3.4724375565618002E-234</v>
      </c>
      <c r="I3933" s="7"/>
    </row>
    <row r="3934" spans="1:9" ht="12.75" customHeight="1" x14ac:dyDescent="0.3">
      <c r="A3934" s="3"/>
      <c r="B3934" s="3"/>
      <c r="C3934" s="1"/>
      <c r="D3934" s="1"/>
      <c r="E3934" s="1"/>
      <c r="F3934" s="3">
        <v>3929</v>
      </c>
      <c r="G3934" s="7"/>
      <c r="H3934" s="7">
        <f t="shared" si="61"/>
        <v>3.4724375565618002E-234</v>
      </c>
      <c r="I3934" s="7"/>
    </row>
    <row r="3935" spans="1:9" ht="12.75" customHeight="1" x14ac:dyDescent="0.3">
      <c r="A3935" s="3"/>
      <c r="B3935" s="3"/>
      <c r="C3935" s="1"/>
      <c r="D3935" s="1"/>
      <c r="E3935" s="1"/>
      <c r="F3935" s="3">
        <v>3930</v>
      </c>
      <c r="G3935" s="7"/>
      <c r="H3935" s="7">
        <f t="shared" si="61"/>
        <v>3.4724375565618002E-234</v>
      </c>
      <c r="I3935" s="7"/>
    </row>
    <row r="3936" spans="1:9" ht="12.75" customHeight="1" x14ac:dyDescent="0.3">
      <c r="A3936" s="3"/>
      <c r="B3936" s="3"/>
      <c r="C3936" s="1"/>
      <c r="D3936" s="1"/>
      <c r="E3936" s="1"/>
      <c r="F3936" s="3">
        <v>3931</v>
      </c>
      <c r="G3936" s="7"/>
      <c r="H3936" s="7">
        <f t="shared" si="61"/>
        <v>3.4724375565618002E-234</v>
      </c>
      <c r="I3936" s="7"/>
    </row>
    <row r="3937" spans="1:9" ht="12.75" customHeight="1" x14ac:dyDescent="0.3">
      <c r="A3937" s="3"/>
      <c r="B3937" s="3"/>
      <c r="C3937" s="1"/>
      <c r="D3937" s="1"/>
      <c r="E3937" s="1"/>
      <c r="F3937" s="3">
        <v>3932</v>
      </c>
      <c r="G3937" s="7"/>
      <c r="H3937" s="7">
        <f t="shared" si="61"/>
        <v>3.4724375565618002E-234</v>
      </c>
      <c r="I3937" s="7"/>
    </row>
    <row r="3938" spans="1:9" ht="12.75" customHeight="1" x14ac:dyDescent="0.3">
      <c r="A3938" s="3"/>
      <c r="B3938" s="3"/>
      <c r="C3938" s="1"/>
      <c r="D3938" s="1"/>
      <c r="E3938" s="1"/>
      <c r="F3938" s="3">
        <v>3933</v>
      </c>
      <c r="G3938" s="7"/>
      <c r="H3938" s="7">
        <f t="shared" si="61"/>
        <v>3.4724375565618002E-234</v>
      </c>
      <c r="I3938" s="7"/>
    </row>
    <row r="3939" spans="1:9" ht="12.75" customHeight="1" x14ac:dyDescent="0.3">
      <c r="A3939" s="3"/>
      <c r="B3939" s="3"/>
      <c r="C3939" s="1"/>
      <c r="D3939" s="1"/>
      <c r="E3939" s="1"/>
      <c r="F3939" s="3">
        <v>3934</v>
      </c>
      <c r="G3939" s="7"/>
      <c r="H3939" s="7">
        <f t="shared" si="61"/>
        <v>3.4724375565618002E-234</v>
      </c>
      <c r="I3939" s="7"/>
    </row>
    <row r="3940" spans="1:9" ht="12.75" customHeight="1" x14ac:dyDescent="0.3">
      <c r="A3940" s="3"/>
      <c r="B3940" s="3"/>
      <c r="C3940" s="1"/>
      <c r="D3940" s="1"/>
      <c r="E3940" s="1"/>
      <c r="F3940" s="3">
        <v>3935</v>
      </c>
      <c r="G3940" s="7"/>
      <c r="H3940" s="7">
        <f t="shared" si="61"/>
        <v>3.4724375565618002E-234</v>
      </c>
      <c r="I3940" s="7"/>
    </row>
    <row r="3941" spans="1:9" ht="12.75" customHeight="1" x14ac:dyDescent="0.3">
      <c r="A3941" s="3"/>
      <c r="B3941" s="3"/>
      <c r="C3941" s="1"/>
      <c r="D3941" s="1"/>
      <c r="E3941" s="1"/>
      <c r="F3941" s="3">
        <v>3936</v>
      </c>
      <c r="G3941" s="7"/>
      <c r="H3941" s="7">
        <f t="shared" si="61"/>
        <v>3.4724375565618002E-234</v>
      </c>
      <c r="I3941" s="7"/>
    </row>
    <row r="3942" spans="1:9" ht="12.75" customHeight="1" x14ac:dyDescent="0.3">
      <c r="A3942" s="3"/>
      <c r="B3942" s="3"/>
      <c r="C3942" s="1"/>
      <c r="D3942" s="1"/>
      <c r="E3942" s="1"/>
      <c r="F3942" s="3">
        <v>3937</v>
      </c>
      <c r="G3942" s="7"/>
      <c r="H3942" s="7">
        <f t="shared" si="61"/>
        <v>3.4724375565618002E-234</v>
      </c>
      <c r="I3942" s="7"/>
    </row>
    <row r="3943" spans="1:9" ht="12.75" customHeight="1" x14ac:dyDescent="0.3">
      <c r="A3943" s="3"/>
      <c r="B3943" s="3"/>
      <c r="C3943" s="1"/>
      <c r="D3943" s="1"/>
      <c r="E3943" s="1"/>
      <c r="F3943" s="3">
        <v>3938</v>
      </c>
      <c r="G3943" s="7"/>
      <c r="H3943" s="7">
        <f t="shared" si="61"/>
        <v>3.4724375565618002E-234</v>
      </c>
      <c r="I3943" s="7"/>
    </row>
    <row r="3944" spans="1:9" ht="12.75" customHeight="1" x14ac:dyDescent="0.3">
      <c r="A3944" s="3"/>
      <c r="B3944" s="3"/>
      <c r="C3944" s="1"/>
      <c r="D3944" s="1"/>
      <c r="E3944" s="1"/>
      <c r="F3944" s="3">
        <v>3939</v>
      </c>
      <c r="G3944" s="7"/>
      <c r="H3944" s="7">
        <f t="shared" si="61"/>
        <v>3.4724375565618002E-234</v>
      </c>
      <c r="I3944" s="7"/>
    </row>
    <row r="3945" spans="1:9" ht="12.75" customHeight="1" x14ac:dyDescent="0.3">
      <c r="A3945" s="3"/>
      <c r="B3945" s="3"/>
      <c r="C3945" s="1"/>
      <c r="D3945" s="1"/>
      <c r="E3945" s="1"/>
      <c r="F3945" s="3">
        <v>3940</v>
      </c>
      <c r="G3945" s="7"/>
      <c r="H3945" s="7">
        <f t="shared" si="61"/>
        <v>3.4724375565618002E-234</v>
      </c>
      <c r="I3945" s="7"/>
    </row>
    <row r="3946" spans="1:9" ht="12.75" customHeight="1" x14ac:dyDescent="0.3">
      <c r="A3946" s="3"/>
      <c r="B3946" s="3"/>
      <c r="C3946" s="1"/>
      <c r="D3946" s="1"/>
      <c r="E3946" s="1"/>
      <c r="F3946" s="3">
        <v>3941</v>
      </c>
      <c r="G3946" s="7"/>
      <c r="H3946" s="7">
        <f t="shared" si="61"/>
        <v>3.4724375565618002E-234</v>
      </c>
      <c r="I3946" s="7"/>
    </row>
    <row r="3947" spans="1:9" ht="12.75" customHeight="1" x14ac:dyDescent="0.3">
      <c r="A3947" s="3"/>
      <c r="B3947" s="3"/>
      <c r="C3947" s="1"/>
      <c r="D3947" s="1"/>
      <c r="E3947" s="1"/>
      <c r="F3947" s="3">
        <v>3942</v>
      </c>
      <c r="G3947" s="7"/>
      <c r="H3947" s="7">
        <f t="shared" si="61"/>
        <v>3.4724375565618002E-234</v>
      </c>
      <c r="I3947" s="7"/>
    </row>
    <row r="3948" spans="1:9" ht="12.75" customHeight="1" x14ac:dyDescent="0.3">
      <c r="A3948" s="3"/>
      <c r="B3948" s="3"/>
      <c r="C3948" s="1"/>
      <c r="D3948" s="1"/>
      <c r="E3948" s="1"/>
      <c r="F3948" s="3">
        <v>3943</v>
      </c>
      <c r="G3948" s="7"/>
      <c r="H3948" s="7">
        <f t="shared" si="61"/>
        <v>3.4724375565618002E-234</v>
      </c>
      <c r="I3948" s="7"/>
    </row>
    <row r="3949" spans="1:9" ht="12.75" customHeight="1" x14ac:dyDescent="0.3">
      <c r="A3949" s="3"/>
      <c r="B3949" s="3"/>
      <c r="C3949" s="1"/>
      <c r="D3949" s="1"/>
      <c r="E3949" s="1"/>
      <c r="F3949" s="3">
        <v>3944</v>
      </c>
      <c r="G3949" s="7"/>
      <c r="H3949" s="7">
        <f t="shared" si="61"/>
        <v>3.4724375565618002E-234</v>
      </c>
      <c r="I3949" s="7"/>
    </row>
    <row r="3950" spans="1:9" ht="12.75" customHeight="1" x14ac:dyDescent="0.3">
      <c r="A3950" s="3"/>
      <c r="B3950" s="3"/>
      <c r="C3950" s="1"/>
      <c r="D3950" s="1"/>
      <c r="E3950" s="1"/>
      <c r="F3950" s="3">
        <v>3945</v>
      </c>
      <c r="G3950" s="7"/>
      <c r="H3950" s="7">
        <f t="shared" si="61"/>
        <v>3.4724375565618002E-234</v>
      </c>
      <c r="I3950" s="7"/>
    </row>
    <row r="3951" spans="1:9" ht="12.75" customHeight="1" x14ac:dyDescent="0.3">
      <c r="A3951" s="3"/>
      <c r="B3951" s="3"/>
      <c r="C3951" s="1"/>
      <c r="D3951" s="1"/>
      <c r="E3951" s="1"/>
      <c r="F3951" s="3">
        <v>3946</v>
      </c>
      <c r="G3951" s="7"/>
      <c r="H3951" s="7">
        <f t="shared" si="61"/>
        <v>3.4724375565618002E-234</v>
      </c>
      <c r="I3951" s="7"/>
    </row>
    <row r="3952" spans="1:9" ht="12.75" customHeight="1" x14ac:dyDescent="0.3">
      <c r="A3952" s="3"/>
      <c r="B3952" s="3"/>
      <c r="C3952" s="1"/>
      <c r="D3952" s="1"/>
      <c r="E3952" s="1"/>
      <c r="F3952" s="3">
        <v>3947</v>
      </c>
      <c r="G3952" s="7"/>
      <c r="H3952" s="7">
        <f t="shared" si="61"/>
        <v>3.4724375565618002E-234</v>
      </c>
      <c r="I3952" s="7"/>
    </row>
    <row r="3953" spans="1:9" ht="12.75" customHeight="1" x14ac:dyDescent="0.3">
      <c r="A3953" s="3"/>
      <c r="B3953" s="3"/>
      <c r="C3953" s="1"/>
      <c r="D3953" s="1"/>
      <c r="E3953" s="1"/>
      <c r="F3953" s="3">
        <v>3948</v>
      </c>
      <c r="G3953" s="7"/>
      <c r="H3953" s="7">
        <f t="shared" si="61"/>
        <v>3.4724375565618002E-234</v>
      </c>
      <c r="I3953" s="7"/>
    </row>
    <row r="3954" spans="1:9" ht="12.75" customHeight="1" x14ac:dyDescent="0.3">
      <c r="A3954" s="3"/>
      <c r="B3954" s="3"/>
      <c r="C3954" s="1"/>
      <c r="D3954" s="1"/>
      <c r="E3954" s="1"/>
      <c r="F3954" s="3">
        <v>3949</v>
      </c>
      <c r="G3954" s="7"/>
      <c r="H3954" s="7">
        <f t="shared" si="61"/>
        <v>3.4724375565618002E-234</v>
      </c>
      <c r="I3954" s="7"/>
    </row>
    <row r="3955" spans="1:9" ht="12.75" customHeight="1" x14ac:dyDescent="0.3">
      <c r="A3955" s="3"/>
      <c r="B3955" s="3"/>
      <c r="C3955" s="1"/>
      <c r="D3955" s="1"/>
      <c r="E3955" s="1"/>
      <c r="F3955" s="3">
        <v>3950</v>
      </c>
      <c r="G3955" s="7"/>
      <c r="H3955" s="7">
        <f t="shared" si="61"/>
        <v>3.4724375565618002E-234</v>
      </c>
      <c r="I3955" s="7"/>
    </row>
    <row r="3956" spans="1:9" ht="12.75" customHeight="1" x14ac:dyDescent="0.3">
      <c r="A3956" s="3"/>
      <c r="B3956" s="3"/>
      <c r="C3956" s="1"/>
      <c r="D3956" s="1"/>
      <c r="E3956" s="1"/>
      <c r="F3956" s="3">
        <v>3951</v>
      </c>
      <c r="G3956" s="7"/>
      <c r="H3956" s="7">
        <f t="shared" si="61"/>
        <v>3.4724375565618002E-234</v>
      </c>
      <c r="I3956" s="7"/>
    </row>
    <row r="3957" spans="1:9" ht="12.75" customHeight="1" x14ac:dyDescent="0.3">
      <c r="A3957" s="3"/>
      <c r="B3957" s="3"/>
      <c r="C3957" s="1"/>
      <c r="D3957" s="1"/>
      <c r="E3957" s="1"/>
      <c r="F3957" s="3">
        <v>3952</v>
      </c>
      <c r="G3957" s="7"/>
      <c r="H3957" s="7">
        <f t="shared" si="61"/>
        <v>3.4724375565618002E-234</v>
      </c>
      <c r="I3957" s="7"/>
    </row>
    <row r="3958" spans="1:9" ht="12.75" customHeight="1" x14ac:dyDescent="0.3">
      <c r="A3958" s="3"/>
      <c r="B3958" s="3"/>
      <c r="C3958" s="1"/>
      <c r="D3958" s="1"/>
      <c r="E3958" s="1"/>
      <c r="F3958" s="3">
        <v>3953</v>
      </c>
      <c r="G3958" s="7"/>
      <c r="H3958" s="7">
        <f t="shared" si="61"/>
        <v>3.4724375565618002E-234</v>
      </c>
      <c r="I3958" s="7"/>
    </row>
    <row r="3959" spans="1:9" ht="12.75" customHeight="1" x14ac:dyDescent="0.3">
      <c r="A3959" s="3"/>
      <c r="B3959" s="3"/>
      <c r="C3959" s="1"/>
      <c r="D3959" s="1"/>
      <c r="E3959" s="1"/>
      <c r="F3959" s="3">
        <v>3954</v>
      </c>
      <c r="G3959" s="7"/>
      <c r="H3959" s="7">
        <f t="shared" si="61"/>
        <v>3.4724375565618002E-234</v>
      </c>
      <c r="I3959" s="7"/>
    </row>
    <row r="3960" spans="1:9" ht="12.75" customHeight="1" x14ac:dyDescent="0.3">
      <c r="A3960" s="3"/>
      <c r="B3960" s="3"/>
      <c r="C3960" s="1"/>
      <c r="D3960" s="1"/>
      <c r="E3960" s="1"/>
      <c r="F3960" s="3">
        <v>3955</v>
      </c>
      <c r="G3960" s="7"/>
      <c r="H3960" s="7">
        <f t="shared" si="61"/>
        <v>3.4724375565618002E-234</v>
      </c>
      <c r="I3960" s="7"/>
    </row>
    <row r="3961" spans="1:9" ht="12.75" customHeight="1" x14ac:dyDescent="0.3">
      <c r="A3961" s="3"/>
      <c r="B3961" s="3"/>
      <c r="C3961" s="1"/>
      <c r="D3961" s="1"/>
      <c r="E3961" s="1"/>
      <c r="F3961" s="3">
        <v>3956</v>
      </c>
      <c r="G3961" s="7"/>
      <c r="H3961" s="7">
        <f t="shared" si="61"/>
        <v>3.4724375565618002E-234</v>
      </c>
      <c r="I3961" s="7"/>
    </row>
    <row r="3962" spans="1:9" ht="12.75" customHeight="1" x14ac:dyDescent="0.3">
      <c r="A3962" s="3"/>
      <c r="B3962" s="3"/>
      <c r="C3962" s="1"/>
      <c r="D3962" s="1"/>
      <c r="E3962" s="1"/>
      <c r="F3962" s="3">
        <v>3957</v>
      </c>
      <c r="G3962" s="7"/>
      <c r="H3962" s="7">
        <f t="shared" si="61"/>
        <v>3.4724375565618002E-234</v>
      </c>
      <c r="I3962" s="7"/>
    </row>
    <row r="3963" spans="1:9" ht="12.75" customHeight="1" x14ac:dyDescent="0.3">
      <c r="A3963" s="3"/>
      <c r="B3963" s="3"/>
      <c r="C3963" s="1"/>
      <c r="D3963" s="1"/>
      <c r="E3963" s="1"/>
      <c r="F3963" s="3">
        <v>3958</v>
      </c>
      <c r="G3963" s="7"/>
      <c r="H3963" s="7">
        <f t="shared" si="61"/>
        <v>3.4724375565618002E-234</v>
      </c>
      <c r="I3963" s="7"/>
    </row>
    <row r="3964" spans="1:9" ht="12.75" customHeight="1" x14ac:dyDescent="0.3">
      <c r="A3964" s="3"/>
      <c r="B3964" s="3"/>
      <c r="C3964" s="1"/>
      <c r="D3964" s="1"/>
      <c r="E3964" s="1"/>
      <c r="F3964" s="3">
        <v>3959</v>
      </c>
      <c r="G3964" s="7"/>
      <c r="H3964" s="7">
        <f t="shared" si="61"/>
        <v>3.4724375565618002E-234</v>
      </c>
      <c r="I3964" s="7"/>
    </row>
    <row r="3965" spans="1:9" ht="12.75" customHeight="1" x14ac:dyDescent="0.3">
      <c r="A3965" s="3"/>
      <c r="B3965" s="3"/>
      <c r="C3965" s="1"/>
      <c r="D3965" s="1"/>
      <c r="E3965" s="1"/>
      <c r="F3965" s="3">
        <v>3960</v>
      </c>
      <c r="G3965" s="7"/>
      <c r="H3965" s="7">
        <f t="shared" si="61"/>
        <v>3.4724375565618002E-234</v>
      </c>
      <c r="I3965" s="7"/>
    </row>
    <row r="3966" spans="1:9" ht="12.75" customHeight="1" x14ac:dyDescent="0.3">
      <c r="A3966" s="3"/>
      <c r="B3966" s="3"/>
      <c r="C3966" s="1"/>
      <c r="D3966" s="1"/>
      <c r="E3966" s="1"/>
      <c r="F3966" s="3">
        <v>3961</v>
      </c>
      <c r="G3966" s="7"/>
      <c r="H3966" s="7">
        <f t="shared" si="61"/>
        <v>3.4724375565618002E-234</v>
      </c>
      <c r="I3966" s="7"/>
    </row>
    <row r="3967" spans="1:9" ht="12.75" customHeight="1" x14ac:dyDescent="0.3">
      <c r="A3967" s="3"/>
      <c r="B3967" s="3"/>
      <c r="C3967" s="1"/>
      <c r="D3967" s="1"/>
      <c r="E3967" s="1"/>
      <c r="F3967" s="3">
        <v>3962</v>
      </c>
      <c r="G3967" s="7"/>
      <c r="H3967" s="7">
        <f t="shared" si="61"/>
        <v>3.4724375565618002E-234</v>
      </c>
      <c r="I3967" s="7"/>
    </row>
    <row r="3968" spans="1:9" ht="12.75" customHeight="1" x14ac:dyDescent="0.3">
      <c r="A3968" s="3"/>
      <c r="B3968" s="3"/>
      <c r="C3968" s="1"/>
      <c r="D3968" s="1"/>
      <c r="E3968" s="1"/>
      <c r="F3968" s="3">
        <v>3963</v>
      </c>
      <c r="G3968" s="7"/>
      <c r="H3968" s="7">
        <f t="shared" si="61"/>
        <v>3.4724375565618002E-234</v>
      </c>
      <c r="I3968" s="7"/>
    </row>
    <row r="3969" spans="1:9" ht="12.75" customHeight="1" x14ac:dyDescent="0.3">
      <c r="A3969" s="3"/>
      <c r="B3969" s="3"/>
      <c r="C3969" s="1"/>
      <c r="D3969" s="1"/>
      <c r="E3969" s="1"/>
      <c r="F3969" s="3">
        <v>3964</v>
      </c>
      <c r="G3969" s="7"/>
      <c r="H3969" s="7">
        <f t="shared" si="61"/>
        <v>3.4724375565618002E-234</v>
      </c>
      <c r="I3969" s="7"/>
    </row>
    <row r="3970" spans="1:9" ht="12.75" customHeight="1" x14ac:dyDescent="0.3">
      <c r="A3970" s="3"/>
      <c r="B3970" s="3"/>
      <c r="C3970" s="1"/>
      <c r="D3970" s="1"/>
      <c r="E3970" s="1"/>
      <c r="F3970" s="3">
        <v>3965</v>
      </c>
      <c r="G3970" s="7"/>
      <c r="H3970" s="7">
        <f t="shared" si="61"/>
        <v>3.4724375565618002E-234</v>
      </c>
      <c r="I3970" s="7"/>
    </row>
    <row r="3971" spans="1:9" ht="12.75" customHeight="1" x14ac:dyDescent="0.3">
      <c r="A3971" s="3"/>
      <c r="B3971" s="3"/>
      <c r="C3971" s="1"/>
      <c r="D3971" s="1"/>
      <c r="E3971" s="1"/>
      <c r="F3971" s="3">
        <v>3966</v>
      </c>
      <c r="G3971" s="7"/>
      <c r="H3971" s="7">
        <f t="shared" si="61"/>
        <v>3.4724375565618002E-234</v>
      </c>
      <c r="I3971" s="7"/>
    </row>
    <row r="3972" spans="1:9" ht="12.75" customHeight="1" x14ac:dyDescent="0.3">
      <c r="A3972" s="3"/>
      <c r="B3972" s="3"/>
      <c r="C3972" s="1"/>
      <c r="D3972" s="1"/>
      <c r="E3972" s="1"/>
      <c r="F3972" s="3">
        <v>3967</v>
      </c>
      <c r="G3972" s="7"/>
      <c r="H3972" s="7">
        <f t="shared" si="61"/>
        <v>3.4724375565618002E-234</v>
      </c>
      <c r="I3972" s="7"/>
    </row>
    <row r="3973" spans="1:9" ht="12.75" customHeight="1" x14ac:dyDescent="0.3">
      <c r="A3973" s="3"/>
      <c r="B3973" s="3"/>
      <c r="C3973" s="1"/>
      <c r="D3973" s="1"/>
      <c r="E3973" s="1"/>
      <c r="F3973" s="3">
        <v>3968</v>
      </c>
      <c r="G3973" s="7"/>
      <c r="H3973" s="7">
        <f t="shared" si="61"/>
        <v>3.4724375565618002E-234</v>
      </c>
      <c r="I3973" s="7"/>
    </row>
    <row r="3974" spans="1:9" ht="12.75" customHeight="1" x14ac:dyDescent="0.3">
      <c r="A3974" s="3"/>
      <c r="B3974" s="3"/>
      <c r="C3974" s="1"/>
      <c r="D3974" s="1"/>
      <c r="E3974" s="1"/>
      <c r="F3974" s="3">
        <v>3969</v>
      </c>
      <c r="G3974" s="7"/>
      <c r="H3974" s="7">
        <f t="shared" si="61"/>
        <v>3.4724375565618002E-234</v>
      </c>
      <c r="I3974" s="7"/>
    </row>
    <row r="3975" spans="1:9" ht="12.75" customHeight="1" x14ac:dyDescent="0.3">
      <c r="A3975" s="3"/>
      <c r="B3975" s="3"/>
      <c r="C3975" s="1"/>
      <c r="D3975" s="1"/>
      <c r="E3975" s="1"/>
      <c r="F3975" s="3">
        <v>3970</v>
      </c>
      <c r="G3975" s="7"/>
      <c r="H3975" s="7">
        <f t="shared" ref="H3975:H4038" si="62">(1/$D$7)*EXP(-((G3975-$D$6)/$D$7)-EXP(-((G3975-$D$6)/$D$7)))</f>
        <v>3.4724375565618002E-234</v>
      </c>
      <c r="I3975" s="7"/>
    </row>
    <row r="3976" spans="1:9" ht="12.75" customHeight="1" x14ac:dyDescent="0.3">
      <c r="A3976" s="3"/>
      <c r="B3976" s="3"/>
      <c r="C3976" s="1"/>
      <c r="D3976" s="1"/>
      <c r="E3976" s="1"/>
      <c r="F3976" s="3">
        <v>3971</v>
      </c>
      <c r="G3976" s="7"/>
      <c r="H3976" s="7">
        <f t="shared" si="62"/>
        <v>3.4724375565618002E-234</v>
      </c>
      <c r="I3976" s="7"/>
    </row>
    <row r="3977" spans="1:9" ht="12.75" customHeight="1" x14ac:dyDescent="0.3">
      <c r="A3977" s="3"/>
      <c r="B3977" s="3"/>
      <c r="C3977" s="1"/>
      <c r="D3977" s="1"/>
      <c r="E3977" s="1"/>
      <c r="F3977" s="3">
        <v>3972</v>
      </c>
      <c r="G3977" s="7"/>
      <c r="H3977" s="7">
        <f t="shared" si="62"/>
        <v>3.4724375565618002E-234</v>
      </c>
      <c r="I3977" s="7"/>
    </row>
    <row r="3978" spans="1:9" ht="12.75" customHeight="1" x14ac:dyDescent="0.3">
      <c r="A3978" s="3"/>
      <c r="B3978" s="3"/>
      <c r="C3978" s="1"/>
      <c r="D3978" s="1"/>
      <c r="E3978" s="1"/>
      <c r="F3978" s="3">
        <v>3973</v>
      </c>
      <c r="G3978" s="7"/>
      <c r="H3978" s="7">
        <f t="shared" si="62"/>
        <v>3.4724375565618002E-234</v>
      </c>
      <c r="I3978" s="7"/>
    </row>
    <row r="3979" spans="1:9" ht="12.75" customHeight="1" x14ac:dyDescent="0.3">
      <c r="A3979" s="3"/>
      <c r="B3979" s="3"/>
      <c r="C3979" s="1"/>
      <c r="D3979" s="1"/>
      <c r="E3979" s="1"/>
      <c r="F3979" s="3">
        <v>3974</v>
      </c>
      <c r="G3979" s="7"/>
      <c r="H3979" s="7">
        <f t="shared" si="62"/>
        <v>3.4724375565618002E-234</v>
      </c>
      <c r="I3979" s="7"/>
    </row>
    <row r="3980" spans="1:9" ht="12.75" customHeight="1" x14ac:dyDescent="0.3">
      <c r="A3980" s="3"/>
      <c r="B3980" s="3"/>
      <c r="C3980" s="1"/>
      <c r="D3980" s="1"/>
      <c r="E3980" s="1"/>
      <c r="F3980" s="3">
        <v>3975</v>
      </c>
      <c r="G3980" s="7"/>
      <c r="H3980" s="7">
        <f t="shared" si="62"/>
        <v>3.4724375565618002E-234</v>
      </c>
      <c r="I3980" s="7"/>
    </row>
    <row r="3981" spans="1:9" ht="12.75" customHeight="1" x14ac:dyDescent="0.3">
      <c r="A3981" s="3"/>
      <c r="B3981" s="3"/>
      <c r="C3981" s="1"/>
      <c r="D3981" s="1"/>
      <c r="E3981" s="1"/>
      <c r="F3981" s="3">
        <v>3976</v>
      </c>
      <c r="G3981" s="7"/>
      <c r="H3981" s="7">
        <f t="shared" si="62"/>
        <v>3.4724375565618002E-234</v>
      </c>
      <c r="I3981" s="7"/>
    </row>
    <row r="3982" spans="1:9" ht="12.75" customHeight="1" x14ac:dyDescent="0.3">
      <c r="A3982" s="3"/>
      <c r="B3982" s="3"/>
      <c r="C3982" s="1"/>
      <c r="D3982" s="1"/>
      <c r="E3982" s="1"/>
      <c r="F3982" s="3">
        <v>3977</v>
      </c>
      <c r="G3982" s="7"/>
      <c r="H3982" s="7">
        <f t="shared" si="62"/>
        <v>3.4724375565618002E-234</v>
      </c>
      <c r="I3982" s="7"/>
    </row>
    <row r="3983" spans="1:9" ht="12.75" customHeight="1" x14ac:dyDescent="0.3">
      <c r="A3983" s="3"/>
      <c r="B3983" s="3"/>
      <c r="C3983" s="1"/>
      <c r="D3983" s="1"/>
      <c r="E3983" s="1"/>
      <c r="F3983" s="3">
        <v>3978</v>
      </c>
      <c r="G3983" s="7"/>
      <c r="H3983" s="7">
        <f t="shared" si="62"/>
        <v>3.4724375565618002E-234</v>
      </c>
      <c r="I3983" s="7"/>
    </row>
    <row r="3984" spans="1:9" ht="12.75" customHeight="1" x14ac:dyDescent="0.3">
      <c r="A3984" s="3"/>
      <c r="B3984" s="3"/>
      <c r="C3984" s="1"/>
      <c r="D3984" s="1"/>
      <c r="E3984" s="1"/>
      <c r="F3984" s="3">
        <v>3979</v>
      </c>
      <c r="G3984" s="7"/>
      <c r="H3984" s="7">
        <f t="shared" si="62"/>
        <v>3.4724375565618002E-234</v>
      </c>
      <c r="I3984" s="7"/>
    </row>
    <row r="3985" spans="1:9" ht="12.75" customHeight="1" x14ac:dyDescent="0.3">
      <c r="A3985" s="3"/>
      <c r="B3985" s="3"/>
      <c r="C3985" s="1"/>
      <c r="D3985" s="1"/>
      <c r="E3985" s="1"/>
      <c r="F3985" s="3">
        <v>3980</v>
      </c>
      <c r="G3985" s="7"/>
      <c r="H3985" s="7">
        <f t="shared" si="62"/>
        <v>3.4724375565618002E-234</v>
      </c>
      <c r="I3985" s="7"/>
    </row>
    <row r="3986" spans="1:9" ht="12.75" customHeight="1" x14ac:dyDescent="0.3">
      <c r="A3986" s="3"/>
      <c r="B3986" s="3"/>
      <c r="C3986" s="1"/>
      <c r="D3986" s="1"/>
      <c r="E3986" s="1"/>
      <c r="F3986" s="3">
        <v>3981</v>
      </c>
      <c r="G3986" s="7"/>
      <c r="H3986" s="7">
        <f t="shared" si="62"/>
        <v>3.4724375565618002E-234</v>
      </c>
      <c r="I3986" s="7"/>
    </row>
    <row r="3987" spans="1:9" ht="12.75" customHeight="1" x14ac:dyDescent="0.3">
      <c r="A3987" s="3"/>
      <c r="B3987" s="3"/>
      <c r="C3987" s="1"/>
      <c r="D3987" s="1"/>
      <c r="E3987" s="1"/>
      <c r="F3987" s="3">
        <v>3982</v>
      </c>
      <c r="G3987" s="7"/>
      <c r="H3987" s="7">
        <f t="shared" si="62"/>
        <v>3.4724375565618002E-234</v>
      </c>
      <c r="I3987" s="7"/>
    </row>
    <row r="3988" spans="1:9" ht="12.75" customHeight="1" x14ac:dyDescent="0.3">
      <c r="A3988" s="3"/>
      <c r="B3988" s="3"/>
      <c r="C3988" s="1"/>
      <c r="D3988" s="1"/>
      <c r="E3988" s="1"/>
      <c r="F3988" s="3">
        <v>3983</v>
      </c>
      <c r="G3988" s="7"/>
      <c r="H3988" s="7">
        <f t="shared" si="62"/>
        <v>3.4724375565618002E-234</v>
      </c>
      <c r="I3988" s="7"/>
    </row>
    <row r="3989" spans="1:9" ht="12.75" customHeight="1" x14ac:dyDescent="0.3">
      <c r="A3989" s="3"/>
      <c r="B3989" s="3"/>
      <c r="C3989" s="1"/>
      <c r="D3989" s="1"/>
      <c r="E3989" s="1"/>
      <c r="F3989" s="3">
        <v>3984</v>
      </c>
      <c r="G3989" s="7"/>
      <c r="H3989" s="7">
        <f t="shared" si="62"/>
        <v>3.4724375565618002E-234</v>
      </c>
      <c r="I3989" s="7"/>
    </row>
    <row r="3990" spans="1:9" ht="12.75" customHeight="1" x14ac:dyDescent="0.3">
      <c r="A3990" s="3"/>
      <c r="B3990" s="3"/>
      <c r="C3990" s="1"/>
      <c r="D3990" s="1"/>
      <c r="E3990" s="1"/>
      <c r="F3990" s="3">
        <v>3985</v>
      </c>
      <c r="G3990" s="7"/>
      <c r="H3990" s="7">
        <f t="shared" si="62"/>
        <v>3.4724375565618002E-234</v>
      </c>
      <c r="I3990" s="7"/>
    </row>
    <row r="3991" spans="1:9" ht="12.75" customHeight="1" x14ac:dyDescent="0.3">
      <c r="A3991" s="3"/>
      <c r="B3991" s="3"/>
      <c r="C3991" s="1"/>
      <c r="D3991" s="1"/>
      <c r="E3991" s="1"/>
      <c r="F3991" s="3">
        <v>3986</v>
      </c>
      <c r="G3991" s="7"/>
      <c r="H3991" s="7">
        <f t="shared" si="62"/>
        <v>3.4724375565618002E-234</v>
      </c>
      <c r="I3991" s="7"/>
    </row>
    <row r="3992" spans="1:9" ht="12.75" customHeight="1" x14ac:dyDescent="0.3">
      <c r="A3992" s="3"/>
      <c r="B3992" s="3"/>
      <c r="C3992" s="1"/>
      <c r="D3992" s="1"/>
      <c r="E3992" s="1"/>
      <c r="F3992" s="3">
        <v>3987</v>
      </c>
      <c r="G3992" s="7"/>
      <c r="H3992" s="7">
        <f t="shared" si="62"/>
        <v>3.4724375565618002E-234</v>
      </c>
      <c r="I3992" s="7"/>
    </row>
    <row r="3993" spans="1:9" ht="12.75" customHeight="1" x14ac:dyDescent="0.3">
      <c r="A3993" s="3"/>
      <c r="B3993" s="3"/>
      <c r="C3993" s="1"/>
      <c r="D3993" s="1"/>
      <c r="E3993" s="1"/>
      <c r="F3993" s="3">
        <v>3988</v>
      </c>
      <c r="G3993" s="7"/>
      <c r="H3993" s="7">
        <f t="shared" si="62"/>
        <v>3.4724375565618002E-234</v>
      </c>
      <c r="I3993" s="7"/>
    </row>
    <row r="3994" spans="1:9" ht="12.75" customHeight="1" x14ac:dyDescent="0.3">
      <c r="A3994" s="3"/>
      <c r="B3994" s="3"/>
      <c r="C3994" s="1"/>
      <c r="D3994" s="1"/>
      <c r="E3994" s="1"/>
      <c r="F3994" s="3">
        <v>3989</v>
      </c>
      <c r="G3994" s="7"/>
      <c r="H3994" s="7">
        <f t="shared" si="62"/>
        <v>3.4724375565618002E-234</v>
      </c>
      <c r="I3994" s="7"/>
    </row>
    <row r="3995" spans="1:9" ht="12.75" customHeight="1" x14ac:dyDescent="0.3">
      <c r="A3995" s="3"/>
      <c r="B3995" s="3"/>
      <c r="C3995" s="1"/>
      <c r="D3995" s="1"/>
      <c r="E3995" s="1"/>
      <c r="F3995" s="3">
        <v>3990</v>
      </c>
      <c r="G3995" s="7"/>
      <c r="H3995" s="7">
        <f t="shared" si="62"/>
        <v>3.4724375565618002E-234</v>
      </c>
      <c r="I3995" s="7"/>
    </row>
    <row r="3996" spans="1:9" ht="12.75" customHeight="1" x14ac:dyDescent="0.3">
      <c r="A3996" s="3"/>
      <c r="B3996" s="3"/>
      <c r="C3996" s="1"/>
      <c r="D3996" s="1"/>
      <c r="E3996" s="1"/>
      <c r="F3996" s="3">
        <v>3991</v>
      </c>
      <c r="G3996" s="7"/>
      <c r="H3996" s="7">
        <f t="shared" si="62"/>
        <v>3.4724375565618002E-234</v>
      </c>
      <c r="I3996" s="7"/>
    </row>
    <row r="3997" spans="1:9" ht="12.75" customHeight="1" x14ac:dyDescent="0.3">
      <c r="A3997" s="3"/>
      <c r="B3997" s="3"/>
      <c r="C3997" s="1"/>
      <c r="D3997" s="1"/>
      <c r="E3997" s="1"/>
      <c r="F3997" s="3">
        <v>3992</v>
      </c>
      <c r="G3997" s="7"/>
      <c r="H3997" s="7">
        <f t="shared" si="62"/>
        <v>3.4724375565618002E-234</v>
      </c>
      <c r="I3997" s="7"/>
    </row>
    <row r="3998" spans="1:9" ht="12.75" customHeight="1" x14ac:dyDescent="0.3">
      <c r="A3998" s="3"/>
      <c r="B3998" s="3"/>
      <c r="C3998" s="1"/>
      <c r="D3998" s="1"/>
      <c r="E3998" s="1"/>
      <c r="F3998" s="3">
        <v>3993</v>
      </c>
      <c r="G3998" s="7"/>
      <c r="H3998" s="7">
        <f t="shared" si="62"/>
        <v>3.4724375565618002E-234</v>
      </c>
      <c r="I3998" s="7"/>
    </row>
    <row r="3999" spans="1:9" ht="12.75" customHeight="1" x14ac:dyDescent="0.3">
      <c r="A3999" s="3"/>
      <c r="B3999" s="3"/>
      <c r="C3999" s="1"/>
      <c r="D3999" s="1"/>
      <c r="E3999" s="1"/>
      <c r="F3999" s="3">
        <v>3994</v>
      </c>
      <c r="G3999" s="7"/>
      <c r="H3999" s="7">
        <f t="shared" si="62"/>
        <v>3.4724375565618002E-234</v>
      </c>
      <c r="I3999" s="7"/>
    </row>
    <row r="4000" spans="1:9" ht="12.75" customHeight="1" x14ac:dyDescent="0.3">
      <c r="A4000" s="3"/>
      <c r="B4000" s="3"/>
      <c r="C4000" s="1"/>
      <c r="D4000" s="1"/>
      <c r="E4000" s="1"/>
      <c r="F4000" s="3">
        <v>3995</v>
      </c>
      <c r="G4000" s="7"/>
      <c r="H4000" s="7">
        <f t="shared" si="62"/>
        <v>3.4724375565618002E-234</v>
      </c>
      <c r="I4000" s="7"/>
    </row>
    <row r="4001" spans="1:9" ht="12.75" customHeight="1" x14ac:dyDescent="0.3">
      <c r="A4001" s="3"/>
      <c r="B4001" s="3"/>
      <c r="C4001" s="1"/>
      <c r="D4001" s="1"/>
      <c r="E4001" s="1"/>
      <c r="F4001" s="3">
        <v>3996</v>
      </c>
      <c r="G4001" s="7"/>
      <c r="H4001" s="7">
        <f t="shared" si="62"/>
        <v>3.4724375565618002E-234</v>
      </c>
      <c r="I4001" s="7"/>
    </row>
    <row r="4002" spans="1:9" ht="12.75" customHeight="1" x14ac:dyDescent="0.3">
      <c r="A4002" s="3"/>
      <c r="B4002" s="3"/>
      <c r="C4002" s="1"/>
      <c r="D4002" s="1"/>
      <c r="E4002" s="1"/>
      <c r="F4002" s="3">
        <v>3997</v>
      </c>
      <c r="G4002" s="7"/>
      <c r="H4002" s="7">
        <f t="shared" si="62"/>
        <v>3.4724375565618002E-234</v>
      </c>
      <c r="I4002" s="7"/>
    </row>
    <row r="4003" spans="1:9" ht="12.75" customHeight="1" x14ac:dyDescent="0.3">
      <c r="A4003" s="3"/>
      <c r="B4003" s="3"/>
      <c r="C4003" s="1"/>
      <c r="D4003" s="1"/>
      <c r="E4003" s="1"/>
      <c r="F4003" s="3">
        <v>3998</v>
      </c>
      <c r="G4003" s="7"/>
      <c r="H4003" s="7">
        <f t="shared" si="62"/>
        <v>3.4724375565618002E-234</v>
      </c>
      <c r="I4003" s="7"/>
    </row>
    <row r="4004" spans="1:9" ht="12.75" customHeight="1" x14ac:dyDescent="0.3">
      <c r="A4004" s="3"/>
      <c r="B4004" s="3"/>
      <c r="C4004" s="1"/>
      <c r="D4004" s="1"/>
      <c r="E4004" s="1"/>
      <c r="F4004" s="3">
        <v>3999</v>
      </c>
      <c r="G4004" s="7"/>
      <c r="H4004" s="7">
        <f t="shared" si="62"/>
        <v>3.4724375565618002E-234</v>
      </c>
      <c r="I4004" s="7"/>
    </row>
    <row r="4005" spans="1:9" ht="12.75" customHeight="1" x14ac:dyDescent="0.3">
      <c r="A4005" s="3"/>
      <c r="B4005" s="3"/>
      <c r="C4005" s="1"/>
      <c r="D4005" s="1"/>
      <c r="E4005" s="1"/>
      <c r="F4005" s="3">
        <v>4000</v>
      </c>
      <c r="G4005" s="7"/>
      <c r="H4005" s="7">
        <f t="shared" si="62"/>
        <v>3.4724375565618002E-234</v>
      </c>
      <c r="I4005" s="7"/>
    </row>
    <row r="4006" spans="1:9" ht="12.75" customHeight="1" x14ac:dyDescent="0.3">
      <c r="A4006" s="3"/>
      <c r="B4006" s="3"/>
      <c r="C4006" s="1"/>
      <c r="D4006" s="1"/>
      <c r="E4006" s="1"/>
      <c r="F4006" s="3">
        <v>4001</v>
      </c>
      <c r="G4006" s="7"/>
      <c r="H4006" s="7">
        <f t="shared" si="62"/>
        <v>3.4724375565618002E-234</v>
      </c>
      <c r="I4006" s="7"/>
    </row>
    <row r="4007" spans="1:9" ht="12.75" customHeight="1" x14ac:dyDescent="0.3">
      <c r="A4007" s="3"/>
      <c r="B4007" s="3"/>
      <c r="C4007" s="1"/>
      <c r="D4007" s="1"/>
      <c r="E4007" s="1"/>
      <c r="F4007" s="3">
        <v>4002</v>
      </c>
      <c r="G4007" s="7"/>
      <c r="H4007" s="7">
        <f t="shared" si="62"/>
        <v>3.4724375565618002E-234</v>
      </c>
      <c r="I4007" s="7"/>
    </row>
    <row r="4008" spans="1:9" ht="12.75" customHeight="1" x14ac:dyDescent="0.3">
      <c r="A4008" s="3"/>
      <c r="B4008" s="3"/>
      <c r="C4008" s="1"/>
      <c r="D4008" s="1"/>
      <c r="E4008" s="1"/>
      <c r="F4008" s="3">
        <v>4003</v>
      </c>
      <c r="G4008" s="7"/>
      <c r="H4008" s="7">
        <f t="shared" si="62"/>
        <v>3.4724375565618002E-234</v>
      </c>
      <c r="I4008" s="7"/>
    </row>
    <row r="4009" spans="1:9" ht="12.75" customHeight="1" x14ac:dyDescent="0.3">
      <c r="A4009" s="3"/>
      <c r="B4009" s="3"/>
      <c r="C4009" s="1"/>
      <c r="D4009" s="1"/>
      <c r="E4009" s="1"/>
      <c r="F4009" s="3">
        <v>4004</v>
      </c>
      <c r="G4009" s="7"/>
      <c r="H4009" s="7">
        <f t="shared" si="62"/>
        <v>3.4724375565618002E-234</v>
      </c>
      <c r="I4009" s="7"/>
    </row>
    <row r="4010" spans="1:9" ht="12.75" customHeight="1" x14ac:dyDescent="0.3">
      <c r="A4010" s="3"/>
      <c r="B4010" s="3"/>
      <c r="C4010" s="1"/>
      <c r="D4010" s="1"/>
      <c r="E4010" s="1"/>
      <c r="F4010" s="3">
        <v>4005</v>
      </c>
      <c r="G4010" s="7"/>
      <c r="H4010" s="7">
        <f t="shared" si="62"/>
        <v>3.4724375565618002E-234</v>
      </c>
      <c r="I4010" s="7"/>
    </row>
    <row r="4011" spans="1:9" ht="12.75" customHeight="1" x14ac:dyDescent="0.3">
      <c r="A4011" s="3"/>
      <c r="B4011" s="3"/>
      <c r="C4011" s="1"/>
      <c r="D4011" s="1"/>
      <c r="E4011" s="1"/>
      <c r="F4011" s="3">
        <v>4006</v>
      </c>
      <c r="G4011" s="7"/>
      <c r="H4011" s="7">
        <f t="shared" si="62"/>
        <v>3.4724375565618002E-234</v>
      </c>
      <c r="I4011" s="7"/>
    </row>
    <row r="4012" spans="1:9" ht="12.75" customHeight="1" x14ac:dyDescent="0.3">
      <c r="A4012" s="3"/>
      <c r="B4012" s="3"/>
      <c r="C4012" s="1"/>
      <c r="D4012" s="1"/>
      <c r="E4012" s="1"/>
      <c r="F4012" s="3">
        <v>4007</v>
      </c>
      <c r="G4012" s="7"/>
      <c r="H4012" s="7">
        <f t="shared" si="62"/>
        <v>3.4724375565618002E-234</v>
      </c>
      <c r="I4012" s="7"/>
    </row>
    <row r="4013" spans="1:9" ht="12.75" customHeight="1" x14ac:dyDescent="0.3">
      <c r="A4013" s="3"/>
      <c r="B4013" s="3"/>
      <c r="C4013" s="1"/>
      <c r="D4013" s="1"/>
      <c r="E4013" s="1"/>
      <c r="F4013" s="3">
        <v>4008</v>
      </c>
      <c r="G4013" s="7"/>
      <c r="H4013" s="7">
        <f t="shared" si="62"/>
        <v>3.4724375565618002E-234</v>
      </c>
      <c r="I4013" s="7"/>
    </row>
    <row r="4014" spans="1:9" ht="12.75" customHeight="1" x14ac:dyDescent="0.3">
      <c r="A4014" s="3"/>
      <c r="B4014" s="3"/>
      <c r="C4014" s="1"/>
      <c r="D4014" s="1"/>
      <c r="E4014" s="1"/>
      <c r="F4014" s="3">
        <v>4009</v>
      </c>
      <c r="G4014" s="7"/>
      <c r="H4014" s="7">
        <f t="shared" si="62"/>
        <v>3.4724375565618002E-234</v>
      </c>
      <c r="I4014" s="7"/>
    </row>
    <row r="4015" spans="1:9" ht="12.75" customHeight="1" x14ac:dyDescent="0.3">
      <c r="A4015" s="3"/>
      <c r="B4015" s="3"/>
      <c r="C4015" s="1"/>
      <c r="D4015" s="1"/>
      <c r="E4015" s="1"/>
      <c r="F4015" s="3">
        <v>4010</v>
      </c>
      <c r="G4015" s="7"/>
      <c r="H4015" s="7">
        <f t="shared" si="62"/>
        <v>3.4724375565618002E-234</v>
      </c>
      <c r="I4015" s="7"/>
    </row>
    <row r="4016" spans="1:9" ht="12.75" customHeight="1" x14ac:dyDescent="0.3">
      <c r="A4016" s="3"/>
      <c r="B4016" s="3"/>
      <c r="C4016" s="1"/>
      <c r="D4016" s="1"/>
      <c r="E4016" s="1"/>
      <c r="F4016" s="3">
        <v>4011</v>
      </c>
      <c r="G4016" s="7"/>
      <c r="H4016" s="7">
        <f t="shared" si="62"/>
        <v>3.4724375565618002E-234</v>
      </c>
      <c r="I4016" s="7"/>
    </row>
    <row r="4017" spans="1:9" ht="12.75" customHeight="1" x14ac:dyDescent="0.3">
      <c r="A4017" s="3"/>
      <c r="B4017" s="3"/>
      <c r="C4017" s="1"/>
      <c r="D4017" s="1"/>
      <c r="E4017" s="1"/>
      <c r="F4017" s="3">
        <v>4012</v>
      </c>
      <c r="G4017" s="7"/>
      <c r="H4017" s="7">
        <f t="shared" si="62"/>
        <v>3.4724375565618002E-234</v>
      </c>
      <c r="I4017" s="7"/>
    </row>
    <row r="4018" spans="1:9" ht="12.75" customHeight="1" x14ac:dyDescent="0.3">
      <c r="A4018" s="3"/>
      <c r="B4018" s="3"/>
      <c r="C4018" s="1"/>
      <c r="D4018" s="1"/>
      <c r="E4018" s="1"/>
      <c r="F4018" s="3">
        <v>4013</v>
      </c>
      <c r="G4018" s="7"/>
      <c r="H4018" s="7">
        <f t="shared" si="62"/>
        <v>3.4724375565618002E-234</v>
      </c>
      <c r="I4018" s="7"/>
    </row>
    <row r="4019" spans="1:9" ht="12.75" customHeight="1" x14ac:dyDescent="0.3">
      <c r="A4019" s="3"/>
      <c r="B4019" s="3"/>
      <c r="C4019" s="1"/>
      <c r="D4019" s="1"/>
      <c r="E4019" s="1"/>
      <c r="F4019" s="3">
        <v>4014</v>
      </c>
      <c r="G4019" s="7"/>
      <c r="H4019" s="7">
        <f t="shared" si="62"/>
        <v>3.4724375565618002E-234</v>
      </c>
      <c r="I4019" s="7"/>
    </row>
    <row r="4020" spans="1:9" ht="12.75" customHeight="1" x14ac:dyDescent="0.3">
      <c r="A4020" s="3"/>
      <c r="B4020" s="3"/>
      <c r="C4020" s="1"/>
      <c r="D4020" s="1"/>
      <c r="E4020" s="1"/>
      <c r="F4020" s="3">
        <v>4015</v>
      </c>
      <c r="G4020" s="7"/>
      <c r="H4020" s="7">
        <f t="shared" si="62"/>
        <v>3.4724375565618002E-234</v>
      </c>
      <c r="I4020" s="7"/>
    </row>
    <row r="4021" spans="1:9" ht="12.75" customHeight="1" x14ac:dyDescent="0.3">
      <c r="A4021" s="3"/>
      <c r="B4021" s="3"/>
      <c r="C4021" s="1"/>
      <c r="D4021" s="1"/>
      <c r="E4021" s="1"/>
      <c r="F4021" s="3">
        <v>4016</v>
      </c>
      <c r="G4021" s="7"/>
      <c r="H4021" s="7">
        <f t="shared" si="62"/>
        <v>3.4724375565618002E-234</v>
      </c>
      <c r="I4021" s="7"/>
    </row>
    <row r="4022" spans="1:9" ht="12.75" customHeight="1" x14ac:dyDescent="0.3">
      <c r="A4022" s="3"/>
      <c r="B4022" s="3"/>
      <c r="C4022" s="1"/>
      <c r="D4022" s="1"/>
      <c r="E4022" s="1"/>
      <c r="F4022" s="3">
        <v>4017</v>
      </c>
      <c r="G4022" s="7"/>
      <c r="H4022" s="7">
        <f t="shared" si="62"/>
        <v>3.4724375565618002E-234</v>
      </c>
      <c r="I4022" s="7"/>
    </row>
    <row r="4023" spans="1:9" ht="12.75" customHeight="1" x14ac:dyDescent="0.3">
      <c r="A4023" s="3"/>
      <c r="B4023" s="3"/>
      <c r="C4023" s="1"/>
      <c r="D4023" s="1"/>
      <c r="E4023" s="1"/>
      <c r="F4023" s="3">
        <v>4018</v>
      </c>
      <c r="G4023" s="7"/>
      <c r="H4023" s="7">
        <f t="shared" si="62"/>
        <v>3.4724375565618002E-234</v>
      </c>
      <c r="I4023" s="7"/>
    </row>
    <row r="4024" spans="1:9" ht="12.75" customHeight="1" x14ac:dyDescent="0.3">
      <c r="A4024" s="3"/>
      <c r="B4024" s="3"/>
      <c r="C4024" s="1"/>
      <c r="D4024" s="1"/>
      <c r="E4024" s="1"/>
      <c r="F4024" s="3">
        <v>4019</v>
      </c>
      <c r="G4024" s="7"/>
      <c r="H4024" s="7">
        <f t="shared" si="62"/>
        <v>3.4724375565618002E-234</v>
      </c>
      <c r="I4024" s="7"/>
    </row>
    <row r="4025" spans="1:9" ht="12.75" customHeight="1" x14ac:dyDescent="0.3">
      <c r="A4025" s="3"/>
      <c r="B4025" s="3"/>
      <c r="C4025" s="1"/>
      <c r="D4025" s="1"/>
      <c r="E4025" s="1"/>
      <c r="F4025" s="3">
        <v>4020</v>
      </c>
      <c r="G4025" s="7"/>
      <c r="H4025" s="7">
        <f t="shared" si="62"/>
        <v>3.4724375565618002E-234</v>
      </c>
      <c r="I4025" s="7"/>
    </row>
    <row r="4026" spans="1:9" ht="12.75" customHeight="1" x14ac:dyDescent="0.3">
      <c r="A4026" s="3"/>
      <c r="B4026" s="3"/>
      <c r="C4026" s="1"/>
      <c r="D4026" s="1"/>
      <c r="E4026" s="1"/>
      <c r="F4026" s="3">
        <v>4021</v>
      </c>
      <c r="G4026" s="7"/>
      <c r="H4026" s="7">
        <f t="shared" si="62"/>
        <v>3.4724375565618002E-234</v>
      </c>
      <c r="I4026" s="7"/>
    </row>
    <row r="4027" spans="1:9" ht="12.75" customHeight="1" x14ac:dyDescent="0.3">
      <c r="A4027" s="3"/>
      <c r="B4027" s="3"/>
      <c r="C4027" s="1"/>
      <c r="D4027" s="1"/>
      <c r="E4027" s="1"/>
      <c r="F4027" s="3">
        <v>4022</v>
      </c>
      <c r="G4027" s="7"/>
      <c r="H4027" s="7">
        <f t="shared" si="62"/>
        <v>3.4724375565618002E-234</v>
      </c>
      <c r="I4027" s="7"/>
    </row>
    <row r="4028" spans="1:9" ht="12.75" customHeight="1" x14ac:dyDescent="0.3">
      <c r="A4028" s="3"/>
      <c r="B4028" s="3"/>
      <c r="C4028" s="1"/>
      <c r="D4028" s="1"/>
      <c r="E4028" s="1"/>
      <c r="F4028" s="3">
        <v>4023</v>
      </c>
      <c r="G4028" s="7"/>
      <c r="H4028" s="7">
        <f t="shared" si="62"/>
        <v>3.4724375565618002E-234</v>
      </c>
      <c r="I4028" s="7"/>
    </row>
    <row r="4029" spans="1:9" ht="12.75" customHeight="1" x14ac:dyDescent="0.3">
      <c r="A4029" s="3"/>
      <c r="B4029" s="3"/>
      <c r="C4029" s="1"/>
      <c r="D4029" s="1"/>
      <c r="E4029" s="1"/>
      <c r="F4029" s="3">
        <v>4024</v>
      </c>
      <c r="G4029" s="7"/>
      <c r="H4029" s="7">
        <f t="shared" si="62"/>
        <v>3.4724375565618002E-234</v>
      </c>
      <c r="I4029" s="7"/>
    </row>
    <row r="4030" spans="1:9" ht="12.75" customHeight="1" x14ac:dyDescent="0.3">
      <c r="A4030" s="3"/>
      <c r="B4030" s="3"/>
      <c r="C4030" s="1"/>
      <c r="D4030" s="1"/>
      <c r="E4030" s="1"/>
      <c r="F4030" s="3">
        <v>4025</v>
      </c>
      <c r="G4030" s="7"/>
      <c r="H4030" s="7">
        <f t="shared" si="62"/>
        <v>3.4724375565618002E-234</v>
      </c>
      <c r="I4030" s="7"/>
    </row>
    <row r="4031" spans="1:9" ht="12.75" customHeight="1" x14ac:dyDescent="0.3">
      <c r="A4031" s="3"/>
      <c r="B4031" s="3"/>
      <c r="C4031" s="1"/>
      <c r="D4031" s="1"/>
      <c r="E4031" s="1"/>
      <c r="F4031" s="3">
        <v>4026</v>
      </c>
      <c r="G4031" s="7"/>
      <c r="H4031" s="7">
        <f t="shared" si="62"/>
        <v>3.4724375565618002E-234</v>
      </c>
      <c r="I4031" s="7"/>
    </row>
    <row r="4032" spans="1:9" ht="12.75" customHeight="1" x14ac:dyDescent="0.3">
      <c r="A4032" s="3"/>
      <c r="B4032" s="3"/>
      <c r="C4032" s="1"/>
      <c r="D4032" s="1"/>
      <c r="E4032" s="1"/>
      <c r="F4032" s="3">
        <v>4027</v>
      </c>
      <c r="G4032" s="7"/>
      <c r="H4032" s="7">
        <f t="shared" si="62"/>
        <v>3.4724375565618002E-234</v>
      </c>
      <c r="I4032" s="7"/>
    </row>
    <row r="4033" spans="1:9" ht="12.75" customHeight="1" x14ac:dyDescent="0.3">
      <c r="A4033" s="3"/>
      <c r="B4033" s="3"/>
      <c r="C4033" s="1"/>
      <c r="D4033" s="1"/>
      <c r="E4033" s="1"/>
      <c r="F4033" s="3">
        <v>4028</v>
      </c>
      <c r="G4033" s="7"/>
      <c r="H4033" s="7">
        <f t="shared" si="62"/>
        <v>3.4724375565618002E-234</v>
      </c>
      <c r="I4033" s="7"/>
    </row>
    <row r="4034" spans="1:9" ht="12.75" customHeight="1" x14ac:dyDescent="0.3">
      <c r="A4034" s="3"/>
      <c r="B4034" s="3"/>
      <c r="C4034" s="1"/>
      <c r="D4034" s="1"/>
      <c r="E4034" s="1"/>
      <c r="F4034" s="3">
        <v>4029</v>
      </c>
      <c r="G4034" s="7"/>
      <c r="H4034" s="7">
        <f t="shared" si="62"/>
        <v>3.4724375565618002E-234</v>
      </c>
      <c r="I4034" s="7"/>
    </row>
    <row r="4035" spans="1:9" ht="12.75" customHeight="1" x14ac:dyDescent="0.3">
      <c r="A4035" s="3"/>
      <c r="B4035" s="3"/>
      <c r="C4035" s="1"/>
      <c r="D4035" s="1"/>
      <c r="E4035" s="1"/>
      <c r="F4035" s="3">
        <v>4030</v>
      </c>
      <c r="G4035" s="7"/>
      <c r="H4035" s="7">
        <f t="shared" si="62"/>
        <v>3.4724375565618002E-234</v>
      </c>
      <c r="I4035" s="7"/>
    </row>
    <row r="4036" spans="1:9" ht="12.75" customHeight="1" x14ac:dyDescent="0.3">
      <c r="A4036" s="3"/>
      <c r="B4036" s="3"/>
      <c r="C4036" s="1"/>
      <c r="D4036" s="1"/>
      <c r="E4036" s="1"/>
      <c r="F4036" s="3">
        <v>4031</v>
      </c>
      <c r="G4036" s="7"/>
      <c r="H4036" s="7">
        <f t="shared" si="62"/>
        <v>3.4724375565618002E-234</v>
      </c>
      <c r="I4036" s="7"/>
    </row>
    <row r="4037" spans="1:9" ht="12.75" customHeight="1" x14ac:dyDescent="0.3">
      <c r="A4037" s="3"/>
      <c r="B4037" s="3"/>
      <c r="C4037" s="1"/>
      <c r="D4037" s="1"/>
      <c r="E4037" s="1"/>
      <c r="F4037" s="3">
        <v>4032</v>
      </c>
      <c r="G4037" s="7"/>
      <c r="H4037" s="7">
        <f t="shared" si="62"/>
        <v>3.4724375565618002E-234</v>
      </c>
      <c r="I4037" s="7"/>
    </row>
    <row r="4038" spans="1:9" ht="12.75" customHeight="1" x14ac:dyDescent="0.3">
      <c r="A4038" s="3"/>
      <c r="B4038" s="3"/>
      <c r="C4038" s="1"/>
      <c r="D4038" s="1"/>
      <c r="E4038" s="1"/>
      <c r="F4038" s="3">
        <v>4033</v>
      </c>
      <c r="G4038" s="7"/>
      <c r="H4038" s="7">
        <f t="shared" si="62"/>
        <v>3.4724375565618002E-234</v>
      </c>
      <c r="I4038" s="7"/>
    </row>
    <row r="4039" spans="1:9" ht="12.75" customHeight="1" x14ac:dyDescent="0.3">
      <c r="A4039" s="3"/>
      <c r="B4039" s="3"/>
      <c r="C4039" s="1"/>
      <c r="D4039" s="1"/>
      <c r="E4039" s="1"/>
      <c r="F4039" s="3">
        <v>4034</v>
      </c>
      <c r="G4039" s="7"/>
      <c r="H4039" s="7">
        <f t="shared" ref="H4039:H4102" si="63">(1/$D$7)*EXP(-((G4039-$D$6)/$D$7)-EXP(-((G4039-$D$6)/$D$7)))</f>
        <v>3.4724375565618002E-234</v>
      </c>
      <c r="I4039" s="7"/>
    </row>
    <row r="4040" spans="1:9" ht="12.75" customHeight="1" x14ac:dyDescent="0.3">
      <c r="A4040" s="3"/>
      <c r="B4040" s="3"/>
      <c r="C4040" s="1"/>
      <c r="D4040" s="1"/>
      <c r="E4040" s="1"/>
      <c r="F4040" s="3">
        <v>4035</v>
      </c>
      <c r="G4040" s="7"/>
      <c r="H4040" s="7">
        <f t="shared" si="63"/>
        <v>3.4724375565618002E-234</v>
      </c>
      <c r="I4040" s="7"/>
    </row>
    <row r="4041" spans="1:9" ht="12.75" customHeight="1" x14ac:dyDescent="0.3">
      <c r="A4041" s="3"/>
      <c r="B4041" s="3"/>
      <c r="C4041" s="1"/>
      <c r="D4041" s="1"/>
      <c r="E4041" s="1"/>
      <c r="F4041" s="3">
        <v>4036</v>
      </c>
      <c r="G4041" s="7"/>
      <c r="H4041" s="7">
        <f t="shared" si="63"/>
        <v>3.4724375565618002E-234</v>
      </c>
      <c r="I4041" s="7"/>
    </row>
    <row r="4042" spans="1:9" ht="12.75" customHeight="1" x14ac:dyDescent="0.3">
      <c r="A4042" s="3"/>
      <c r="B4042" s="3"/>
      <c r="C4042" s="1"/>
      <c r="D4042" s="1"/>
      <c r="E4042" s="1"/>
      <c r="F4042" s="3">
        <v>4037</v>
      </c>
      <c r="G4042" s="7"/>
      <c r="H4042" s="7">
        <f t="shared" si="63"/>
        <v>3.4724375565618002E-234</v>
      </c>
      <c r="I4042" s="7"/>
    </row>
    <row r="4043" spans="1:9" ht="12.75" customHeight="1" x14ac:dyDescent="0.3">
      <c r="A4043" s="3"/>
      <c r="B4043" s="3"/>
      <c r="C4043" s="1"/>
      <c r="D4043" s="1"/>
      <c r="E4043" s="1"/>
      <c r="F4043" s="3">
        <v>4038</v>
      </c>
      <c r="G4043" s="7"/>
      <c r="H4043" s="7">
        <f t="shared" si="63"/>
        <v>3.4724375565618002E-234</v>
      </c>
      <c r="I4043" s="7"/>
    </row>
    <row r="4044" spans="1:9" ht="12.75" customHeight="1" x14ac:dyDescent="0.3">
      <c r="A4044" s="3"/>
      <c r="B4044" s="3"/>
      <c r="C4044" s="1"/>
      <c r="D4044" s="1"/>
      <c r="E4044" s="1"/>
      <c r="F4044" s="3">
        <v>4039</v>
      </c>
      <c r="G4044" s="7"/>
      <c r="H4044" s="7">
        <f t="shared" si="63"/>
        <v>3.4724375565618002E-234</v>
      </c>
      <c r="I4044" s="7"/>
    </row>
    <row r="4045" spans="1:9" ht="12.75" customHeight="1" x14ac:dyDescent="0.3">
      <c r="A4045" s="3"/>
      <c r="B4045" s="3"/>
      <c r="C4045" s="1"/>
      <c r="D4045" s="1"/>
      <c r="E4045" s="1"/>
      <c r="F4045" s="3">
        <v>4040</v>
      </c>
      <c r="G4045" s="7"/>
      <c r="H4045" s="7">
        <f t="shared" si="63"/>
        <v>3.4724375565618002E-234</v>
      </c>
      <c r="I4045" s="7"/>
    </row>
    <row r="4046" spans="1:9" ht="12.75" customHeight="1" x14ac:dyDescent="0.3">
      <c r="A4046" s="3"/>
      <c r="B4046" s="3"/>
      <c r="C4046" s="1"/>
      <c r="D4046" s="1"/>
      <c r="E4046" s="1"/>
      <c r="F4046" s="3">
        <v>4041</v>
      </c>
      <c r="G4046" s="7"/>
      <c r="H4046" s="7">
        <f t="shared" si="63"/>
        <v>3.4724375565618002E-234</v>
      </c>
      <c r="I4046" s="7"/>
    </row>
    <row r="4047" spans="1:9" ht="12.75" customHeight="1" x14ac:dyDescent="0.3">
      <c r="A4047" s="3"/>
      <c r="B4047" s="3"/>
      <c r="C4047" s="1"/>
      <c r="D4047" s="1"/>
      <c r="E4047" s="1"/>
      <c r="F4047" s="3">
        <v>4042</v>
      </c>
      <c r="G4047" s="7"/>
      <c r="H4047" s="7">
        <f t="shared" si="63"/>
        <v>3.4724375565618002E-234</v>
      </c>
      <c r="I4047" s="7"/>
    </row>
    <row r="4048" spans="1:9" ht="12.75" customHeight="1" x14ac:dyDescent="0.3">
      <c r="A4048" s="3"/>
      <c r="B4048" s="3"/>
      <c r="C4048" s="1"/>
      <c r="D4048" s="1"/>
      <c r="E4048" s="1"/>
      <c r="F4048" s="3">
        <v>4043</v>
      </c>
      <c r="G4048" s="7"/>
      <c r="H4048" s="7">
        <f t="shared" si="63"/>
        <v>3.4724375565618002E-234</v>
      </c>
      <c r="I4048" s="7"/>
    </row>
    <row r="4049" spans="1:9" ht="12.75" customHeight="1" x14ac:dyDescent="0.3">
      <c r="A4049" s="3"/>
      <c r="B4049" s="3"/>
      <c r="C4049" s="1"/>
      <c r="D4049" s="1"/>
      <c r="E4049" s="1"/>
      <c r="F4049" s="3">
        <v>4044</v>
      </c>
      <c r="G4049" s="7"/>
      <c r="H4049" s="7">
        <f t="shared" si="63"/>
        <v>3.4724375565618002E-234</v>
      </c>
      <c r="I4049" s="7"/>
    </row>
    <row r="4050" spans="1:9" ht="12.75" customHeight="1" x14ac:dyDescent="0.3">
      <c r="A4050" s="3"/>
      <c r="B4050" s="3"/>
      <c r="C4050" s="1"/>
      <c r="D4050" s="1"/>
      <c r="E4050" s="1"/>
      <c r="F4050" s="3">
        <v>4045</v>
      </c>
      <c r="G4050" s="7"/>
      <c r="H4050" s="7">
        <f t="shared" si="63"/>
        <v>3.4724375565618002E-234</v>
      </c>
      <c r="I4050" s="7"/>
    </row>
    <row r="4051" spans="1:9" ht="12.75" customHeight="1" x14ac:dyDescent="0.3">
      <c r="A4051" s="3"/>
      <c r="B4051" s="3"/>
      <c r="C4051" s="1"/>
      <c r="D4051" s="1"/>
      <c r="E4051" s="1"/>
      <c r="F4051" s="3">
        <v>4046</v>
      </c>
      <c r="G4051" s="7"/>
      <c r="H4051" s="7">
        <f t="shared" si="63"/>
        <v>3.4724375565618002E-234</v>
      </c>
      <c r="I4051" s="7"/>
    </row>
    <row r="4052" spans="1:9" ht="12.75" customHeight="1" x14ac:dyDescent="0.3">
      <c r="A4052" s="3"/>
      <c r="B4052" s="3"/>
      <c r="C4052" s="1"/>
      <c r="D4052" s="1"/>
      <c r="E4052" s="1"/>
      <c r="F4052" s="3">
        <v>4047</v>
      </c>
      <c r="G4052" s="7"/>
      <c r="H4052" s="7">
        <f t="shared" si="63"/>
        <v>3.4724375565618002E-234</v>
      </c>
      <c r="I4052" s="7"/>
    </row>
    <row r="4053" spans="1:9" ht="12.75" customHeight="1" x14ac:dyDescent="0.3">
      <c r="A4053" s="3"/>
      <c r="B4053" s="3"/>
      <c r="C4053" s="1"/>
      <c r="D4053" s="1"/>
      <c r="E4053" s="1"/>
      <c r="F4053" s="3">
        <v>4048</v>
      </c>
      <c r="G4053" s="7"/>
      <c r="H4053" s="7">
        <f t="shared" si="63"/>
        <v>3.4724375565618002E-234</v>
      </c>
      <c r="I4053" s="7"/>
    </row>
    <row r="4054" spans="1:9" ht="12.75" customHeight="1" x14ac:dyDescent="0.3">
      <c r="A4054" s="3"/>
      <c r="B4054" s="3"/>
      <c r="C4054" s="1"/>
      <c r="D4054" s="1"/>
      <c r="E4054" s="1"/>
      <c r="F4054" s="3">
        <v>4049</v>
      </c>
      <c r="G4054" s="7"/>
      <c r="H4054" s="7">
        <f t="shared" si="63"/>
        <v>3.4724375565618002E-234</v>
      </c>
      <c r="I4054" s="7"/>
    </row>
    <row r="4055" spans="1:9" ht="12.75" customHeight="1" x14ac:dyDescent="0.3">
      <c r="A4055" s="3"/>
      <c r="B4055" s="3"/>
      <c r="C4055" s="1"/>
      <c r="D4055" s="1"/>
      <c r="E4055" s="1"/>
      <c r="F4055" s="3">
        <v>4050</v>
      </c>
      <c r="G4055" s="7"/>
      <c r="H4055" s="7">
        <f t="shared" si="63"/>
        <v>3.4724375565618002E-234</v>
      </c>
      <c r="I4055" s="7"/>
    </row>
    <row r="4056" spans="1:9" ht="12.75" customHeight="1" x14ac:dyDescent="0.3">
      <c r="A4056" s="3"/>
      <c r="B4056" s="3"/>
      <c r="C4056" s="1"/>
      <c r="D4056" s="1"/>
      <c r="E4056" s="1"/>
      <c r="F4056" s="3">
        <v>4051</v>
      </c>
      <c r="G4056" s="7"/>
      <c r="H4056" s="7">
        <f t="shared" si="63"/>
        <v>3.4724375565618002E-234</v>
      </c>
      <c r="I4056" s="7"/>
    </row>
    <row r="4057" spans="1:9" ht="12.75" customHeight="1" x14ac:dyDescent="0.3">
      <c r="A4057" s="3"/>
      <c r="B4057" s="3"/>
      <c r="C4057" s="1"/>
      <c r="D4057" s="1"/>
      <c r="E4057" s="1"/>
      <c r="F4057" s="3">
        <v>4052</v>
      </c>
      <c r="G4057" s="7"/>
      <c r="H4057" s="7">
        <f t="shared" si="63"/>
        <v>3.4724375565618002E-234</v>
      </c>
      <c r="I4057" s="7"/>
    </row>
    <row r="4058" spans="1:9" ht="12.75" customHeight="1" x14ac:dyDescent="0.3">
      <c r="A4058" s="3"/>
      <c r="B4058" s="3"/>
      <c r="C4058" s="1"/>
      <c r="D4058" s="1"/>
      <c r="E4058" s="1"/>
      <c r="F4058" s="3">
        <v>4053</v>
      </c>
      <c r="G4058" s="7"/>
      <c r="H4058" s="7">
        <f t="shared" si="63"/>
        <v>3.4724375565618002E-234</v>
      </c>
      <c r="I4058" s="7"/>
    </row>
    <row r="4059" spans="1:9" ht="12.75" customHeight="1" x14ac:dyDescent="0.3">
      <c r="A4059" s="3"/>
      <c r="B4059" s="3"/>
      <c r="C4059" s="1"/>
      <c r="D4059" s="1"/>
      <c r="E4059" s="1"/>
      <c r="F4059" s="3">
        <v>4054</v>
      </c>
      <c r="G4059" s="7"/>
      <c r="H4059" s="7">
        <f t="shared" si="63"/>
        <v>3.4724375565618002E-234</v>
      </c>
      <c r="I4059" s="7"/>
    </row>
    <row r="4060" spans="1:9" ht="12.75" customHeight="1" x14ac:dyDescent="0.3">
      <c r="A4060" s="3"/>
      <c r="B4060" s="3"/>
      <c r="C4060" s="1"/>
      <c r="D4060" s="1"/>
      <c r="E4060" s="1"/>
      <c r="F4060" s="3">
        <v>4055</v>
      </c>
      <c r="G4060" s="7"/>
      <c r="H4060" s="7">
        <f t="shared" si="63"/>
        <v>3.4724375565618002E-234</v>
      </c>
      <c r="I4060" s="7"/>
    </row>
    <row r="4061" spans="1:9" ht="12.75" customHeight="1" x14ac:dyDescent="0.3">
      <c r="A4061" s="3"/>
      <c r="B4061" s="3"/>
      <c r="C4061" s="1"/>
      <c r="D4061" s="1"/>
      <c r="E4061" s="1"/>
      <c r="F4061" s="3">
        <v>4056</v>
      </c>
      <c r="G4061" s="7"/>
      <c r="H4061" s="7">
        <f t="shared" si="63"/>
        <v>3.4724375565618002E-234</v>
      </c>
      <c r="I4061" s="7"/>
    </row>
    <row r="4062" spans="1:9" ht="12.75" customHeight="1" x14ac:dyDescent="0.3">
      <c r="A4062" s="3"/>
      <c r="B4062" s="3"/>
      <c r="C4062" s="1"/>
      <c r="D4062" s="1"/>
      <c r="E4062" s="1"/>
      <c r="F4062" s="3">
        <v>4057</v>
      </c>
      <c r="G4062" s="7"/>
      <c r="H4062" s="7">
        <f t="shared" si="63"/>
        <v>3.4724375565618002E-234</v>
      </c>
      <c r="I4062" s="7"/>
    </row>
    <row r="4063" spans="1:9" ht="12.75" customHeight="1" x14ac:dyDescent="0.3">
      <c r="A4063" s="3"/>
      <c r="B4063" s="3"/>
      <c r="C4063" s="1"/>
      <c r="D4063" s="1"/>
      <c r="E4063" s="1"/>
      <c r="F4063" s="3">
        <v>4058</v>
      </c>
      <c r="G4063" s="7"/>
      <c r="H4063" s="7">
        <f t="shared" si="63"/>
        <v>3.4724375565618002E-234</v>
      </c>
      <c r="I4063" s="7"/>
    </row>
    <row r="4064" spans="1:9" ht="12.75" customHeight="1" x14ac:dyDescent="0.3">
      <c r="A4064" s="3"/>
      <c r="B4064" s="3"/>
      <c r="C4064" s="1"/>
      <c r="D4064" s="1"/>
      <c r="E4064" s="1"/>
      <c r="F4064" s="3">
        <v>4059</v>
      </c>
      <c r="G4064" s="7"/>
      <c r="H4064" s="7">
        <f t="shared" si="63"/>
        <v>3.4724375565618002E-234</v>
      </c>
      <c r="I4064" s="7"/>
    </row>
    <row r="4065" spans="1:9" ht="12.75" customHeight="1" x14ac:dyDescent="0.3">
      <c r="A4065" s="3"/>
      <c r="B4065" s="3"/>
      <c r="C4065" s="1"/>
      <c r="D4065" s="1"/>
      <c r="E4065" s="1"/>
      <c r="F4065" s="3">
        <v>4060</v>
      </c>
      <c r="G4065" s="7"/>
      <c r="H4065" s="7">
        <f t="shared" si="63"/>
        <v>3.4724375565618002E-234</v>
      </c>
      <c r="I4065" s="7"/>
    </row>
    <row r="4066" spans="1:9" ht="12.75" customHeight="1" x14ac:dyDescent="0.3">
      <c r="A4066" s="3"/>
      <c r="B4066" s="3"/>
      <c r="C4066" s="1"/>
      <c r="D4066" s="1"/>
      <c r="E4066" s="1"/>
      <c r="F4066" s="3">
        <v>4061</v>
      </c>
      <c r="G4066" s="7"/>
      <c r="H4066" s="7">
        <f t="shared" si="63"/>
        <v>3.4724375565618002E-234</v>
      </c>
      <c r="I4066" s="7"/>
    </row>
    <row r="4067" spans="1:9" ht="12.75" customHeight="1" x14ac:dyDescent="0.3">
      <c r="A4067" s="3"/>
      <c r="B4067" s="3"/>
      <c r="C4067" s="1"/>
      <c r="D4067" s="1"/>
      <c r="E4067" s="1"/>
      <c r="F4067" s="3">
        <v>4062</v>
      </c>
      <c r="G4067" s="7"/>
      <c r="H4067" s="7">
        <f t="shared" si="63"/>
        <v>3.4724375565618002E-234</v>
      </c>
      <c r="I4067" s="7"/>
    </row>
    <row r="4068" spans="1:9" ht="12.75" customHeight="1" x14ac:dyDescent="0.3">
      <c r="A4068" s="3"/>
      <c r="B4068" s="3"/>
      <c r="C4068" s="1"/>
      <c r="D4068" s="1"/>
      <c r="E4068" s="1"/>
      <c r="F4068" s="3">
        <v>4063</v>
      </c>
      <c r="G4068" s="7"/>
      <c r="H4068" s="7">
        <f t="shared" si="63"/>
        <v>3.4724375565618002E-234</v>
      </c>
      <c r="I4068" s="7"/>
    </row>
    <row r="4069" spans="1:9" ht="12.75" customHeight="1" x14ac:dyDescent="0.3">
      <c r="A4069" s="3"/>
      <c r="B4069" s="3"/>
      <c r="C4069" s="1"/>
      <c r="D4069" s="1"/>
      <c r="E4069" s="1"/>
      <c r="F4069" s="3">
        <v>4064</v>
      </c>
      <c r="G4069" s="7"/>
      <c r="H4069" s="7">
        <f t="shared" si="63"/>
        <v>3.4724375565618002E-234</v>
      </c>
      <c r="I4069" s="7"/>
    </row>
    <row r="4070" spans="1:9" ht="12.75" customHeight="1" x14ac:dyDescent="0.3">
      <c r="A4070" s="3"/>
      <c r="B4070" s="3"/>
      <c r="C4070" s="1"/>
      <c r="D4070" s="1"/>
      <c r="E4070" s="1"/>
      <c r="F4070" s="3">
        <v>4065</v>
      </c>
      <c r="G4070" s="7"/>
      <c r="H4070" s="7">
        <f t="shared" si="63"/>
        <v>3.4724375565618002E-234</v>
      </c>
      <c r="I4070" s="7"/>
    </row>
    <row r="4071" spans="1:9" ht="12.75" customHeight="1" x14ac:dyDescent="0.3">
      <c r="A4071" s="3"/>
      <c r="B4071" s="3"/>
      <c r="C4071" s="1"/>
      <c r="D4071" s="1"/>
      <c r="E4071" s="1"/>
      <c r="F4071" s="3">
        <v>4066</v>
      </c>
      <c r="G4071" s="7"/>
      <c r="H4071" s="7">
        <f t="shared" si="63"/>
        <v>3.4724375565618002E-234</v>
      </c>
      <c r="I4071" s="7"/>
    </row>
    <row r="4072" spans="1:9" ht="12.75" customHeight="1" x14ac:dyDescent="0.3">
      <c r="A4072" s="3"/>
      <c r="B4072" s="3"/>
      <c r="C4072" s="1"/>
      <c r="D4072" s="1"/>
      <c r="E4072" s="1"/>
      <c r="F4072" s="3">
        <v>4067</v>
      </c>
      <c r="G4072" s="7"/>
      <c r="H4072" s="7">
        <f t="shared" si="63"/>
        <v>3.4724375565618002E-234</v>
      </c>
      <c r="I4072" s="7"/>
    </row>
    <row r="4073" spans="1:9" ht="12.75" customHeight="1" x14ac:dyDescent="0.3">
      <c r="A4073" s="3"/>
      <c r="B4073" s="3"/>
      <c r="C4073" s="1"/>
      <c r="D4073" s="1"/>
      <c r="E4073" s="1"/>
      <c r="F4073" s="3">
        <v>4068</v>
      </c>
      <c r="G4073" s="7"/>
      <c r="H4073" s="7">
        <f t="shared" si="63"/>
        <v>3.4724375565618002E-234</v>
      </c>
      <c r="I4073" s="7"/>
    </row>
    <row r="4074" spans="1:9" ht="12.75" customHeight="1" x14ac:dyDescent="0.3">
      <c r="A4074" s="3"/>
      <c r="B4074" s="3"/>
      <c r="C4074" s="1"/>
      <c r="D4074" s="1"/>
      <c r="E4074" s="1"/>
      <c r="F4074" s="3">
        <v>4069</v>
      </c>
      <c r="G4074" s="7"/>
      <c r="H4074" s="7">
        <f t="shared" si="63"/>
        <v>3.4724375565618002E-234</v>
      </c>
      <c r="I4074" s="7"/>
    </row>
    <row r="4075" spans="1:9" ht="12.75" customHeight="1" x14ac:dyDescent="0.3">
      <c r="A4075" s="3"/>
      <c r="B4075" s="3"/>
      <c r="C4075" s="1"/>
      <c r="D4075" s="1"/>
      <c r="E4075" s="1"/>
      <c r="F4075" s="3">
        <v>4070</v>
      </c>
      <c r="G4075" s="7"/>
      <c r="H4075" s="7">
        <f t="shared" si="63"/>
        <v>3.4724375565618002E-234</v>
      </c>
      <c r="I4075" s="7"/>
    </row>
    <row r="4076" spans="1:9" ht="12.75" customHeight="1" x14ac:dyDescent="0.3">
      <c r="A4076" s="3"/>
      <c r="B4076" s="3"/>
      <c r="C4076" s="1"/>
      <c r="D4076" s="1"/>
      <c r="E4076" s="1"/>
      <c r="F4076" s="3">
        <v>4071</v>
      </c>
      <c r="G4076" s="7"/>
      <c r="H4076" s="7">
        <f t="shared" si="63"/>
        <v>3.4724375565618002E-234</v>
      </c>
      <c r="I4076" s="7"/>
    </row>
    <row r="4077" spans="1:9" ht="12.75" customHeight="1" x14ac:dyDescent="0.3">
      <c r="A4077" s="3"/>
      <c r="B4077" s="3"/>
      <c r="C4077" s="1"/>
      <c r="D4077" s="1"/>
      <c r="E4077" s="1"/>
      <c r="F4077" s="3">
        <v>4072</v>
      </c>
      <c r="G4077" s="7"/>
      <c r="H4077" s="7">
        <f t="shared" si="63"/>
        <v>3.4724375565618002E-234</v>
      </c>
      <c r="I4077" s="7"/>
    </row>
    <row r="4078" spans="1:9" ht="12.75" customHeight="1" x14ac:dyDescent="0.3">
      <c r="A4078" s="3"/>
      <c r="B4078" s="3"/>
      <c r="C4078" s="1"/>
      <c r="D4078" s="1"/>
      <c r="E4078" s="1"/>
      <c r="F4078" s="3">
        <v>4073</v>
      </c>
      <c r="G4078" s="7"/>
      <c r="H4078" s="7">
        <f t="shared" si="63"/>
        <v>3.4724375565618002E-234</v>
      </c>
      <c r="I4078" s="7"/>
    </row>
    <row r="4079" spans="1:9" ht="12.75" customHeight="1" x14ac:dyDescent="0.3">
      <c r="A4079" s="3"/>
      <c r="B4079" s="3"/>
      <c r="C4079" s="1"/>
      <c r="D4079" s="1"/>
      <c r="E4079" s="1"/>
      <c r="F4079" s="3">
        <v>4074</v>
      </c>
      <c r="G4079" s="7"/>
      <c r="H4079" s="7">
        <f t="shared" si="63"/>
        <v>3.4724375565618002E-234</v>
      </c>
      <c r="I4079" s="7"/>
    </row>
    <row r="4080" spans="1:9" ht="12.75" customHeight="1" x14ac:dyDescent="0.3">
      <c r="A4080" s="3"/>
      <c r="B4080" s="3"/>
      <c r="C4080" s="1"/>
      <c r="D4080" s="1"/>
      <c r="E4080" s="1"/>
      <c r="F4080" s="3">
        <v>4075</v>
      </c>
      <c r="G4080" s="7"/>
      <c r="H4080" s="7">
        <f t="shared" si="63"/>
        <v>3.4724375565618002E-234</v>
      </c>
      <c r="I4080" s="7"/>
    </row>
    <row r="4081" spans="1:9" ht="12.75" customHeight="1" x14ac:dyDescent="0.3">
      <c r="A4081" s="3"/>
      <c r="B4081" s="3"/>
      <c r="C4081" s="1"/>
      <c r="D4081" s="1"/>
      <c r="E4081" s="1"/>
      <c r="F4081" s="3">
        <v>4076</v>
      </c>
      <c r="G4081" s="7"/>
      <c r="H4081" s="7">
        <f t="shared" si="63"/>
        <v>3.4724375565618002E-234</v>
      </c>
      <c r="I4081" s="7"/>
    </row>
    <row r="4082" spans="1:9" ht="12.75" customHeight="1" x14ac:dyDescent="0.3">
      <c r="A4082" s="3"/>
      <c r="B4082" s="3"/>
      <c r="C4082" s="1"/>
      <c r="D4082" s="1"/>
      <c r="E4082" s="1"/>
      <c r="F4082" s="3">
        <v>4077</v>
      </c>
      <c r="G4082" s="7"/>
      <c r="H4082" s="7">
        <f t="shared" si="63"/>
        <v>3.4724375565618002E-234</v>
      </c>
      <c r="I4082" s="7"/>
    </row>
    <row r="4083" spans="1:9" ht="12.75" customHeight="1" x14ac:dyDescent="0.3">
      <c r="A4083" s="3"/>
      <c r="B4083" s="3"/>
      <c r="C4083" s="1"/>
      <c r="D4083" s="1"/>
      <c r="E4083" s="1"/>
      <c r="F4083" s="3">
        <v>4078</v>
      </c>
      <c r="G4083" s="7"/>
      <c r="H4083" s="7">
        <f t="shared" si="63"/>
        <v>3.4724375565618002E-234</v>
      </c>
      <c r="I4083" s="7"/>
    </row>
    <row r="4084" spans="1:9" ht="12.75" customHeight="1" x14ac:dyDescent="0.3">
      <c r="A4084" s="3"/>
      <c r="B4084" s="3"/>
      <c r="C4084" s="1"/>
      <c r="D4084" s="1"/>
      <c r="E4084" s="1"/>
      <c r="F4084" s="3">
        <v>4079</v>
      </c>
      <c r="G4084" s="7"/>
      <c r="H4084" s="7">
        <f t="shared" si="63"/>
        <v>3.4724375565618002E-234</v>
      </c>
      <c r="I4084" s="7"/>
    </row>
    <row r="4085" spans="1:9" ht="12.75" customHeight="1" x14ac:dyDescent="0.3">
      <c r="A4085" s="3"/>
      <c r="B4085" s="3"/>
      <c r="C4085" s="1"/>
      <c r="D4085" s="1"/>
      <c r="E4085" s="1"/>
      <c r="F4085" s="3">
        <v>4080</v>
      </c>
      <c r="G4085" s="7"/>
      <c r="H4085" s="7">
        <f t="shared" si="63"/>
        <v>3.4724375565618002E-234</v>
      </c>
      <c r="I4085" s="7"/>
    </row>
    <row r="4086" spans="1:9" ht="12.75" customHeight="1" x14ac:dyDescent="0.3">
      <c r="A4086" s="3"/>
      <c r="B4086" s="3"/>
      <c r="C4086" s="1"/>
      <c r="D4086" s="1"/>
      <c r="E4086" s="1"/>
      <c r="F4086" s="3">
        <v>4081</v>
      </c>
      <c r="G4086" s="7"/>
      <c r="H4086" s="7">
        <f t="shared" si="63"/>
        <v>3.4724375565618002E-234</v>
      </c>
      <c r="I4086" s="7"/>
    </row>
    <row r="4087" spans="1:9" ht="12.75" customHeight="1" x14ac:dyDescent="0.3">
      <c r="A4087" s="3"/>
      <c r="B4087" s="3"/>
      <c r="C4087" s="1"/>
      <c r="D4087" s="1"/>
      <c r="E4087" s="1"/>
      <c r="F4087" s="3">
        <v>4082</v>
      </c>
      <c r="G4087" s="7"/>
      <c r="H4087" s="7">
        <f t="shared" si="63"/>
        <v>3.4724375565618002E-234</v>
      </c>
      <c r="I4087" s="7"/>
    </row>
    <row r="4088" spans="1:9" ht="12.75" customHeight="1" x14ac:dyDescent="0.3">
      <c r="A4088" s="3"/>
      <c r="B4088" s="3"/>
      <c r="C4088" s="1"/>
      <c r="D4088" s="1"/>
      <c r="E4088" s="1"/>
      <c r="F4088" s="3">
        <v>4083</v>
      </c>
      <c r="G4088" s="7"/>
      <c r="H4088" s="7">
        <f t="shared" si="63"/>
        <v>3.4724375565618002E-234</v>
      </c>
      <c r="I4088" s="7"/>
    </row>
    <row r="4089" spans="1:9" ht="12.75" customHeight="1" x14ac:dyDescent="0.3">
      <c r="A4089" s="3"/>
      <c r="B4089" s="3"/>
      <c r="C4089" s="1"/>
      <c r="D4089" s="1"/>
      <c r="E4089" s="1"/>
      <c r="F4089" s="3">
        <v>4084</v>
      </c>
      <c r="G4089" s="7"/>
      <c r="H4089" s="7">
        <f t="shared" si="63"/>
        <v>3.4724375565618002E-234</v>
      </c>
      <c r="I4089" s="7"/>
    </row>
    <row r="4090" spans="1:9" ht="12.75" customHeight="1" x14ac:dyDescent="0.3">
      <c r="A4090" s="3"/>
      <c r="B4090" s="3"/>
      <c r="C4090" s="1"/>
      <c r="D4090" s="1"/>
      <c r="E4090" s="1"/>
      <c r="F4090" s="3">
        <v>4085</v>
      </c>
      <c r="G4090" s="7"/>
      <c r="H4090" s="7">
        <f t="shared" si="63"/>
        <v>3.4724375565618002E-234</v>
      </c>
      <c r="I4090" s="7"/>
    </row>
    <row r="4091" spans="1:9" ht="12.75" customHeight="1" x14ac:dyDescent="0.3">
      <c r="A4091" s="3"/>
      <c r="B4091" s="3"/>
      <c r="C4091" s="1"/>
      <c r="D4091" s="1"/>
      <c r="E4091" s="1"/>
      <c r="F4091" s="3">
        <v>4086</v>
      </c>
      <c r="G4091" s="7"/>
      <c r="H4091" s="7">
        <f t="shared" si="63"/>
        <v>3.4724375565618002E-234</v>
      </c>
      <c r="I4091" s="7"/>
    </row>
    <row r="4092" spans="1:9" ht="12.75" customHeight="1" x14ac:dyDescent="0.3">
      <c r="A4092" s="3"/>
      <c r="B4092" s="3"/>
      <c r="C4092" s="1"/>
      <c r="D4092" s="1"/>
      <c r="E4092" s="1"/>
      <c r="F4092" s="3">
        <v>4087</v>
      </c>
      <c r="G4092" s="7"/>
      <c r="H4092" s="7">
        <f t="shared" si="63"/>
        <v>3.4724375565618002E-234</v>
      </c>
      <c r="I4092" s="7"/>
    </row>
    <row r="4093" spans="1:9" ht="12.75" customHeight="1" x14ac:dyDescent="0.3">
      <c r="A4093" s="3"/>
      <c r="B4093" s="3"/>
      <c r="C4093" s="1"/>
      <c r="D4093" s="1"/>
      <c r="E4093" s="1"/>
      <c r="F4093" s="3">
        <v>4088</v>
      </c>
      <c r="G4093" s="7"/>
      <c r="H4093" s="7">
        <f t="shared" si="63"/>
        <v>3.4724375565618002E-234</v>
      </c>
      <c r="I4093" s="7"/>
    </row>
    <row r="4094" spans="1:9" ht="12.75" customHeight="1" x14ac:dyDescent="0.3">
      <c r="A4094" s="3"/>
      <c r="B4094" s="3"/>
      <c r="C4094" s="1"/>
      <c r="D4094" s="1"/>
      <c r="E4094" s="1"/>
      <c r="F4094" s="3">
        <v>4089</v>
      </c>
      <c r="G4094" s="7"/>
      <c r="H4094" s="7">
        <f t="shared" si="63"/>
        <v>3.4724375565618002E-234</v>
      </c>
      <c r="I4094" s="7"/>
    </row>
    <row r="4095" spans="1:9" ht="12.75" customHeight="1" x14ac:dyDescent="0.3">
      <c r="A4095" s="3"/>
      <c r="B4095" s="3"/>
      <c r="C4095" s="1"/>
      <c r="D4095" s="1"/>
      <c r="E4095" s="1"/>
      <c r="F4095" s="3">
        <v>4090</v>
      </c>
      <c r="G4095" s="7"/>
      <c r="H4095" s="7">
        <f t="shared" si="63"/>
        <v>3.4724375565618002E-234</v>
      </c>
      <c r="I4095" s="7"/>
    </row>
    <row r="4096" spans="1:9" ht="12.75" customHeight="1" x14ac:dyDescent="0.3">
      <c r="A4096" s="3"/>
      <c r="B4096" s="3"/>
      <c r="C4096" s="1"/>
      <c r="D4096" s="1"/>
      <c r="E4096" s="1"/>
      <c r="F4096" s="3">
        <v>4091</v>
      </c>
      <c r="G4096" s="7"/>
      <c r="H4096" s="7">
        <f t="shared" si="63"/>
        <v>3.4724375565618002E-234</v>
      </c>
      <c r="I4096" s="7"/>
    </row>
    <row r="4097" spans="1:9" ht="12.75" customHeight="1" x14ac:dyDescent="0.3">
      <c r="A4097" s="3"/>
      <c r="B4097" s="3"/>
      <c r="C4097" s="1"/>
      <c r="D4097" s="1"/>
      <c r="E4097" s="1"/>
      <c r="F4097" s="3">
        <v>4092</v>
      </c>
      <c r="G4097" s="7"/>
      <c r="H4097" s="7">
        <f t="shared" si="63"/>
        <v>3.4724375565618002E-234</v>
      </c>
      <c r="I4097" s="7"/>
    </row>
    <row r="4098" spans="1:9" ht="12.75" customHeight="1" x14ac:dyDescent="0.3">
      <c r="A4098" s="3"/>
      <c r="B4098" s="3"/>
      <c r="C4098" s="1"/>
      <c r="D4098" s="1"/>
      <c r="E4098" s="1"/>
      <c r="F4098" s="3">
        <v>4093</v>
      </c>
      <c r="G4098" s="7"/>
      <c r="H4098" s="7">
        <f t="shared" si="63"/>
        <v>3.4724375565618002E-234</v>
      </c>
      <c r="I4098" s="7"/>
    </row>
    <row r="4099" spans="1:9" ht="12.75" customHeight="1" x14ac:dyDescent="0.3">
      <c r="A4099" s="3"/>
      <c r="B4099" s="3"/>
      <c r="C4099" s="1"/>
      <c r="D4099" s="1"/>
      <c r="E4099" s="1"/>
      <c r="F4099" s="3">
        <v>4094</v>
      </c>
      <c r="G4099" s="7"/>
      <c r="H4099" s="7">
        <f t="shared" si="63"/>
        <v>3.4724375565618002E-234</v>
      </c>
      <c r="I4099" s="7"/>
    </row>
    <row r="4100" spans="1:9" ht="12.75" customHeight="1" x14ac:dyDescent="0.3">
      <c r="A4100" s="3"/>
      <c r="B4100" s="3"/>
      <c r="C4100" s="1"/>
      <c r="D4100" s="1"/>
      <c r="E4100" s="1"/>
      <c r="F4100" s="3">
        <v>4095</v>
      </c>
      <c r="G4100" s="7"/>
      <c r="H4100" s="7">
        <f t="shared" si="63"/>
        <v>3.4724375565618002E-234</v>
      </c>
      <c r="I4100" s="7"/>
    </row>
    <row r="4101" spans="1:9" ht="12.75" customHeight="1" x14ac:dyDescent="0.3">
      <c r="A4101" s="3"/>
      <c r="B4101" s="3"/>
      <c r="C4101" s="1"/>
      <c r="D4101" s="1"/>
      <c r="E4101" s="1"/>
      <c r="F4101" s="3">
        <v>4096</v>
      </c>
      <c r="G4101" s="7"/>
      <c r="H4101" s="7">
        <f t="shared" si="63"/>
        <v>3.4724375565618002E-234</v>
      </c>
      <c r="I4101" s="7"/>
    </row>
    <row r="4102" spans="1:9" ht="12.75" customHeight="1" x14ac:dyDescent="0.3">
      <c r="A4102" s="3"/>
      <c r="B4102" s="3"/>
      <c r="C4102" s="1"/>
      <c r="D4102" s="1"/>
      <c r="E4102" s="1"/>
      <c r="F4102" s="3">
        <v>4097</v>
      </c>
      <c r="G4102" s="7"/>
      <c r="H4102" s="7">
        <f t="shared" si="63"/>
        <v>3.4724375565618002E-234</v>
      </c>
      <c r="I4102" s="7"/>
    </row>
    <row r="4103" spans="1:9" ht="12.75" customHeight="1" x14ac:dyDescent="0.3">
      <c r="A4103" s="3"/>
      <c r="B4103" s="3"/>
      <c r="C4103" s="1"/>
      <c r="D4103" s="1"/>
      <c r="E4103" s="1"/>
      <c r="F4103" s="3">
        <v>4098</v>
      </c>
      <c r="G4103" s="7"/>
      <c r="H4103" s="7">
        <f t="shared" ref="H4103:H4166" si="64">(1/$D$7)*EXP(-((G4103-$D$6)/$D$7)-EXP(-((G4103-$D$6)/$D$7)))</f>
        <v>3.4724375565618002E-234</v>
      </c>
      <c r="I4103" s="7"/>
    </row>
    <row r="4104" spans="1:9" ht="12.75" customHeight="1" x14ac:dyDescent="0.3">
      <c r="A4104" s="3"/>
      <c r="B4104" s="3"/>
      <c r="C4104" s="1"/>
      <c r="D4104" s="1"/>
      <c r="E4104" s="1"/>
      <c r="F4104" s="3">
        <v>4099</v>
      </c>
      <c r="G4104" s="7"/>
      <c r="H4104" s="7">
        <f t="shared" si="64"/>
        <v>3.4724375565618002E-234</v>
      </c>
      <c r="I4104" s="7"/>
    </row>
    <row r="4105" spans="1:9" ht="12.75" customHeight="1" x14ac:dyDescent="0.3">
      <c r="A4105" s="3"/>
      <c r="B4105" s="3"/>
      <c r="C4105" s="1"/>
      <c r="D4105" s="1"/>
      <c r="E4105" s="1"/>
      <c r="F4105" s="3">
        <v>4100</v>
      </c>
      <c r="G4105" s="7"/>
      <c r="H4105" s="7">
        <f t="shared" si="64"/>
        <v>3.4724375565618002E-234</v>
      </c>
      <c r="I4105" s="7"/>
    </row>
    <row r="4106" spans="1:9" ht="12.75" customHeight="1" x14ac:dyDescent="0.3">
      <c r="A4106" s="3"/>
      <c r="B4106" s="3"/>
      <c r="C4106" s="1"/>
      <c r="D4106" s="1"/>
      <c r="E4106" s="1"/>
      <c r="F4106" s="3">
        <v>4101</v>
      </c>
      <c r="G4106" s="7"/>
      <c r="H4106" s="7">
        <f t="shared" si="64"/>
        <v>3.4724375565618002E-234</v>
      </c>
      <c r="I4106" s="7"/>
    </row>
    <row r="4107" spans="1:9" ht="12.75" customHeight="1" x14ac:dyDescent="0.3">
      <c r="A4107" s="3"/>
      <c r="B4107" s="3"/>
      <c r="C4107" s="1"/>
      <c r="D4107" s="1"/>
      <c r="E4107" s="1"/>
      <c r="F4107" s="3">
        <v>4102</v>
      </c>
      <c r="G4107" s="7"/>
      <c r="H4107" s="7">
        <f t="shared" si="64"/>
        <v>3.4724375565618002E-234</v>
      </c>
      <c r="I4107" s="7"/>
    </row>
    <row r="4108" spans="1:9" ht="12.75" customHeight="1" x14ac:dyDescent="0.3">
      <c r="A4108" s="3"/>
      <c r="B4108" s="3"/>
      <c r="C4108" s="1"/>
      <c r="D4108" s="1"/>
      <c r="E4108" s="1"/>
      <c r="F4108" s="3">
        <v>4103</v>
      </c>
      <c r="G4108" s="7"/>
      <c r="H4108" s="7">
        <f t="shared" si="64"/>
        <v>3.4724375565618002E-234</v>
      </c>
      <c r="I4108" s="7"/>
    </row>
    <row r="4109" spans="1:9" ht="12.75" customHeight="1" x14ac:dyDescent="0.3">
      <c r="A4109" s="3"/>
      <c r="B4109" s="3"/>
      <c r="C4109" s="1"/>
      <c r="D4109" s="1"/>
      <c r="E4109" s="1"/>
      <c r="F4109" s="3">
        <v>4104</v>
      </c>
      <c r="G4109" s="7"/>
      <c r="H4109" s="7">
        <f t="shared" si="64"/>
        <v>3.4724375565618002E-234</v>
      </c>
      <c r="I4109" s="7"/>
    </row>
    <row r="4110" spans="1:9" ht="12.75" customHeight="1" x14ac:dyDescent="0.3">
      <c r="A4110" s="3"/>
      <c r="B4110" s="3"/>
      <c r="C4110" s="1"/>
      <c r="D4110" s="1"/>
      <c r="E4110" s="1"/>
      <c r="F4110" s="3">
        <v>4105</v>
      </c>
      <c r="G4110" s="7"/>
      <c r="H4110" s="7">
        <f t="shared" si="64"/>
        <v>3.4724375565618002E-234</v>
      </c>
      <c r="I4110" s="7"/>
    </row>
    <row r="4111" spans="1:9" ht="12.75" customHeight="1" x14ac:dyDescent="0.3">
      <c r="A4111" s="3"/>
      <c r="B4111" s="3"/>
      <c r="C4111" s="1"/>
      <c r="D4111" s="1"/>
      <c r="E4111" s="1"/>
      <c r="F4111" s="3">
        <v>4106</v>
      </c>
      <c r="G4111" s="7"/>
      <c r="H4111" s="7">
        <f t="shared" si="64"/>
        <v>3.4724375565618002E-234</v>
      </c>
      <c r="I4111" s="7"/>
    </row>
    <row r="4112" spans="1:9" ht="12.75" customHeight="1" x14ac:dyDescent="0.3">
      <c r="A4112" s="3"/>
      <c r="B4112" s="3"/>
      <c r="C4112" s="1"/>
      <c r="D4112" s="1"/>
      <c r="E4112" s="1"/>
      <c r="F4112" s="3">
        <v>4107</v>
      </c>
      <c r="G4112" s="7"/>
      <c r="H4112" s="7">
        <f t="shared" si="64"/>
        <v>3.4724375565618002E-234</v>
      </c>
      <c r="I4112" s="7"/>
    </row>
    <row r="4113" spans="1:9" ht="12.75" customHeight="1" x14ac:dyDescent="0.3">
      <c r="A4113" s="3"/>
      <c r="B4113" s="3"/>
      <c r="C4113" s="1"/>
      <c r="D4113" s="1"/>
      <c r="E4113" s="1"/>
      <c r="F4113" s="3">
        <v>4108</v>
      </c>
      <c r="G4113" s="7"/>
      <c r="H4113" s="7">
        <f t="shared" si="64"/>
        <v>3.4724375565618002E-234</v>
      </c>
      <c r="I4113" s="7"/>
    </row>
    <row r="4114" spans="1:9" ht="12.75" customHeight="1" x14ac:dyDescent="0.3">
      <c r="A4114" s="3"/>
      <c r="B4114" s="3"/>
      <c r="C4114" s="1"/>
      <c r="D4114" s="1"/>
      <c r="E4114" s="1"/>
      <c r="F4114" s="3">
        <v>4109</v>
      </c>
      <c r="G4114" s="7"/>
      <c r="H4114" s="7">
        <f t="shared" si="64"/>
        <v>3.4724375565618002E-234</v>
      </c>
      <c r="I4114" s="7"/>
    </row>
    <row r="4115" spans="1:9" ht="12.75" customHeight="1" x14ac:dyDescent="0.3">
      <c r="A4115" s="3"/>
      <c r="B4115" s="3"/>
      <c r="C4115" s="1"/>
      <c r="D4115" s="1"/>
      <c r="E4115" s="1"/>
      <c r="F4115" s="3">
        <v>4110</v>
      </c>
      <c r="G4115" s="7"/>
      <c r="H4115" s="7">
        <f t="shared" si="64"/>
        <v>3.4724375565618002E-234</v>
      </c>
      <c r="I4115" s="7"/>
    </row>
    <row r="4116" spans="1:9" ht="12.75" customHeight="1" x14ac:dyDescent="0.3">
      <c r="A4116" s="3"/>
      <c r="B4116" s="3"/>
      <c r="C4116" s="1"/>
      <c r="D4116" s="1"/>
      <c r="E4116" s="1"/>
      <c r="F4116" s="3">
        <v>4111</v>
      </c>
      <c r="G4116" s="7"/>
      <c r="H4116" s="7">
        <f t="shared" si="64"/>
        <v>3.4724375565618002E-234</v>
      </c>
      <c r="I4116" s="7"/>
    </row>
    <row r="4117" spans="1:9" ht="12.75" customHeight="1" x14ac:dyDescent="0.3">
      <c r="A4117" s="3"/>
      <c r="B4117" s="3"/>
      <c r="C4117" s="1"/>
      <c r="D4117" s="1"/>
      <c r="E4117" s="1"/>
      <c r="F4117" s="3">
        <v>4112</v>
      </c>
      <c r="G4117" s="7"/>
      <c r="H4117" s="7">
        <f t="shared" si="64"/>
        <v>3.4724375565618002E-234</v>
      </c>
      <c r="I4117" s="7"/>
    </row>
    <row r="4118" spans="1:9" ht="12.75" customHeight="1" x14ac:dyDescent="0.3">
      <c r="A4118" s="3"/>
      <c r="B4118" s="3"/>
      <c r="C4118" s="1"/>
      <c r="D4118" s="1"/>
      <c r="E4118" s="1"/>
      <c r="F4118" s="3">
        <v>4113</v>
      </c>
      <c r="G4118" s="7"/>
      <c r="H4118" s="7">
        <f t="shared" si="64"/>
        <v>3.4724375565618002E-234</v>
      </c>
      <c r="I4118" s="7"/>
    </row>
    <row r="4119" spans="1:9" ht="12.75" customHeight="1" x14ac:dyDescent="0.3">
      <c r="A4119" s="3"/>
      <c r="B4119" s="3"/>
      <c r="C4119" s="1"/>
      <c r="D4119" s="1"/>
      <c r="E4119" s="1"/>
      <c r="F4119" s="3">
        <v>4114</v>
      </c>
      <c r="G4119" s="7"/>
      <c r="H4119" s="7">
        <f t="shared" si="64"/>
        <v>3.4724375565618002E-234</v>
      </c>
      <c r="I4119" s="7"/>
    </row>
    <row r="4120" spans="1:9" ht="12.75" customHeight="1" x14ac:dyDescent="0.3">
      <c r="A4120" s="3"/>
      <c r="B4120" s="3"/>
      <c r="C4120" s="1"/>
      <c r="D4120" s="1"/>
      <c r="E4120" s="1"/>
      <c r="F4120" s="3">
        <v>4115</v>
      </c>
      <c r="G4120" s="7"/>
      <c r="H4120" s="7">
        <f t="shared" si="64"/>
        <v>3.4724375565618002E-234</v>
      </c>
      <c r="I4120" s="7"/>
    </row>
    <row r="4121" spans="1:9" ht="12.75" customHeight="1" x14ac:dyDescent="0.3">
      <c r="A4121" s="3"/>
      <c r="B4121" s="3"/>
      <c r="C4121" s="1"/>
      <c r="D4121" s="1"/>
      <c r="E4121" s="1"/>
      <c r="F4121" s="3">
        <v>4116</v>
      </c>
      <c r="G4121" s="7"/>
      <c r="H4121" s="7">
        <f t="shared" si="64"/>
        <v>3.4724375565618002E-234</v>
      </c>
      <c r="I4121" s="7"/>
    </row>
    <row r="4122" spans="1:9" ht="12.75" customHeight="1" x14ac:dyDescent="0.3">
      <c r="A4122" s="3"/>
      <c r="B4122" s="3"/>
      <c r="C4122" s="1"/>
      <c r="D4122" s="1"/>
      <c r="E4122" s="1"/>
      <c r="F4122" s="3">
        <v>4117</v>
      </c>
      <c r="G4122" s="7"/>
      <c r="H4122" s="7">
        <f t="shared" si="64"/>
        <v>3.4724375565618002E-234</v>
      </c>
      <c r="I4122" s="7"/>
    </row>
    <row r="4123" spans="1:9" ht="12.75" customHeight="1" x14ac:dyDescent="0.3">
      <c r="A4123" s="3"/>
      <c r="B4123" s="3"/>
      <c r="C4123" s="1"/>
      <c r="D4123" s="1"/>
      <c r="E4123" s="1"/>
      <c r="F4123" s="3">
        <v>4118</v>
      </c>
      <c r="G4123" s="7"/>
      <c r="H4123" s="7">
        <f t="shared" si="64"/>
        <v>3.4724375565618002E-234</v>
      </c>
      <c r="I4123" s="7"/>
    </row>
    <row r="4124" spans="1:9" ht="12.75" customHeight="1" x14ac:dyDescent="0.3">
      <c r="A4124" s="3"/>
      <c r="B4124" s="3"/>
      <c r="C4124" s="1"/>
      <c r="D4124" s="1"/>
      <c r="E4124" s="1"/>
      <c r="F4124" s="3">
        <v>4119</v>
      </c>
      <c r="G4124" s="7"/>
      <c r="H4124" s="7">
        <f t="shared" si="64"/>
        <v>3.4724375565618002E-234</v>
      </c>
      <c r="I4124" s="7"/>
    </row>
    <row r="4125" spans="1:9" ht="12.75" customHeight="1" x14ac:dyDescent="0.3">
      <c r="A4125" s="3"/>
      <c r="B4125" s="3"/>
      <c r="C4125" s="1"/>
      <c r="D4125" s="1"/>
      <c r="E4125" s="1"/>
      <c r="F4125" s="3">
        <v>4120</v>
      </c>
      <c r="G4125" s="7"/>
      <c r="H4125" s="7">
        <f t="shared" si="64"/>
        <v>3.4724375565618002E-234</v>
      </c>
      <c r="I4125" s="7"/>
    </row>
    <row r="4126" spans="1:9" ht="12.75" customHeight="1" x14ac:dyDescent="0.3">
      <c r="A4126" s="3"/>
      <c r="B4126" s="3"/>
      <c r="C4126" s="1"/>
      <c r="D4126" s="1"/>
      <c r="E4126" s="1"/>
      <c r="F4126" s="3">
        <v>4121</v>
      </c>
      <c r="G4126" s="7"/>
      <c r="H4126" s="7">
        <f t="shared" si="64"/>
        <v>3.4724375565618002E-234</v>
      </c>
      <c r="I4126" s="7"/>
    </row>
    <row r="4127" spans="1:9" ht="12.75" customHeight="1" x14ac:dyDescent="0.3">
      <c r="A4127" s="3"/>
      <c r="B4127" s="3"/>
      <c r="C4127" s="1"/>
      <c r="D4127" s="1"/>
      <c r="E4127" s="1"/>
      <c r="F4127" s="3">
        <v>4122</v>
      </c>
      <c r="G4127" s="7"/>
      <c r="H4127" s="7">
        <f t="shared" si="64"/>
        <v>3.4724375565618002E-234</v>
      </c>
      <c r="I4127" s="7"/>
    </row>
    <row r="4128" spans="1:9" ht="12.75" customHeight="1" x14ac:dyDescent="0.3">
      <c r="A4128" s="3"/>
      <c r="B4128" s="3"/>
      <c r="C4128" s="1"/>
      <c r="D4128" s="1"/>
      <c r="E4128" s="1"/>
      <c r="F4128" s="3">
        <v>4123</v>
      </c>
      <c r="G4128" s="7"/>
      <c r="H4128" s="7">
        <f t="shared" si="64"/>
        <v>3.4724375565618002E-234</v>
      </c>
      <c r="I4128" s="7"/>
    </row>
    <row r="4129" spans="1:9" ht="12.75" customHeight="1" x14ac:dyDescent="0.3">
      <c r="A4129" s="3"/>
      <c r="B4129" s="3"/>
      <c r="C4129" s="1"/>
      <c r="D4129" s="1"/>
      <c r="E4129" s="1"/>
      <c r="F4129" s="3">
        <v>4124</v>
      </c>
      <c r="G4129" s="7"/>
      <c r="H4129" s="7">
        <f t="shared" si="64"/>
        <v>3.4724375565618002E-234</v>
      </c>
      <c r="I4129" s="7"/>
    </row>
    <row r="4130" spans="1:9" ht="12.75" customHeight="1" x14ac:dyDescent="0.3">
      <c r="A4130" s="3"/>
      <c r="B4130" s="3"/>
      <c r="C4130" s="1"/>
      <c r="D4130" s="1"/>
      <c r="E4130" s="1"/>
      <c r="F4130" s="3">
        <v>4125</v>
      </c>
      <c r="G4130" s="7"/>
      <c r="H4130" s="7">
        <f t="shared" si="64"/>
        <v>3.4724375565618002E-234</v>
      </c>
      <c r="I4130" s="7"/>
    </row>
    <row r="4131" spans="1:9" ht="12.75" customHeight="1" x14ac:dyDescent="0.3">
      <c r="A4131" s="3"/>
      <c r="B4131" s="3"/>
      <c r="C4131" s="1"/>
      <c r="D4131" s="1"/>
      <c r="E4131" s="1"/>
      <c r="F4131" s="3">
        <v>4126</v>
      </c>
      <c r="G4131" s="7"/>
      <c r="H4131" s="7">
        <f t="shared" si="64"/>
        <v>3.4724375565618002E-234</v>
      </c>
      <c r="I4131" s="7"/>
    </row>
    <row r="4132" spans="1:9" ht="12.75" customHeight="1" x14ac:dyDescent="0.3">
      <c r="A4132" s="3"/>
      <c r="B4132" s="3"/>
      <c r="C4132" s="1"/>
      <c r="D4132" s="1"/>
      <c r="E4132" s="1"/>
      <c r="F4132" s="3">
        <v>4127</v>
      </c>
      <c r="G4132" s="7"/>
      <c r="H4132" s="7">
        <f t="shared" si="64"/>
        <v>3.4724375565618002E-234</v>
      </c>
      <c r="I4132" s="7"/>
    </row>
    <row r="4133" spans="1:9" ht="12.75" customHeight="1" x14ac:dyDescent="0.3">
      <c r="A4133" s="3"/>
      <c r="B4133" s="3"/>
      <c r="C4133" s="1"/>
      <c r="D4133" s="1"/>
      <c r="E4133" s="1"/>
      <c r="F4133" s="3">
        <v>4128</v>
      </c>
      <c r="G4133" s="7"/>
      <c r="H4133" s="7">
        <f t="shared" si="64"/>
        <v>3.4724375565618002E-234</v>
      </c>
      <c r="I4133" s="7"/>
    </row>
    <row r="4134" spans="1:9" ht="12.75" customHeight="1" x14ac:dyDescent="0.3">
      <c r="A4134" s="3"/>
      <c r="B4134" s="3"/>
      <c r="C4134" s="1"/>
      <c r="D4134" s="1"/>
      <c r="E4134" s="1"/>
      <c r="F4134" s="3">
        <v>4129</v>
      </c>
      <c r="G4134" s="7"/>
      <c r="H4134" s="7">
        <f t="shared" si="64"/>
        <v>3.4724375565618002E-234</v>
      </c>
      <c r="I4134" s="7"/>
    </row>
    <row r="4135" spans="1:9" ht="12.75" customHeight="1" x14ac:dyDescent="0.3">
      <c r="A4135" s="3"/>
      <c r="B4135" s="3"/>
      <c r="C4135" s="1"/>
      <c r="D4135" s="1"/>
      <c r="E4135" s="1"/>
      <c r="F4135" s="3">
        <v>4130</v>
      </c>
      <c r="G4135" s="7"/>
      <c r="H4135" s="7">
        <f t="shared" si="64"/>
        <v>3.4724375565618002E-234</v>
      </c>
      <c r="I4135" s="7"/>
    </row>
    <row r="4136" spans="1:9" ht="12.75" customHeight="1" x14ac:dyDescent="0.3">
      <c r="A4136" s="3"/>
      <c r="B4136" s="3"/>
      <c r="C4136" s="1"/>
      <c r="D4136" s="1"/>
      <c r="E4136" s="1"/>
      <c r="F4136" s="3">
        <v>4131</v>
      </c>
      <c r="G4136" s="7"/>
      <c r="H4136" s="7">
        <f t="shared" si="64"/>
        <v>3.4724375565618002E-234</v>
      </c>
      <c r="I4136" s="7"/>
    </row>
    <row r="4137" spans="1:9" ht="12.75" customHeight="1" x14ac:dyDescent="0.3">
      <c r="A4137" s="3"/>
      <c r="B4137" s="3"/>
      <c r="C4137" s="1"/>
      <c r="D4137" s="1"/>
      <c r="E4137" s="1"/>
      <c r="F4137" s="3">
        <v>4132</v>
      </c>
      <c r="G4137" s="7"/>
      <c r="H4137" s="7">
        <f t="shared" si="64"/>
        <v>3.4724375565618002E-234</v>
      </c>
      <c r="I4137" s="7"/>
    </row>
    <row r="4138" spans="1:9" ht="12.75" customHeight="1" x14ac:dyDescent="0.3">
      <c r="A4138" s="3"/>
      <c r="B4138" s="3"/>
      <c r="C4138" s="1"/>
      <c r="D4138" s="1"/>
      <c r="E4138" s="1"/>
      <c r="F4138" s="3">
        <v>4133</v>
      </c>
      <c r="G4138" s="7"/>
      <c r="H4138" s="7">
        <f t="shared" si="64"/>
        <v>3.4724375565618002E-234</v>
      </c>
      <c r="I4138" s="7"/>
    </row>
    <row r="4139" spans="1:9" ht="12.75" customHeight="1" x14ac:dyDescent="0.3">
      <c r="A4139" s="3"/>
      <c r="B4139" s="3"/>
      <c r="C4139" s="1"/>
      <c r="D4139" s="1"/>
      <c r="E4139" s="1"/>
      <c r="F4139" s="3">
        <v>4134</v>
      </c>
      <c r="G4139" s="7"/>
      <c r="H4139" s="7">
        <f t="shared" si="64"/>
        <v>3.4724375565618002E-234</v>
      </c>
      <c r="I4139" s="7"/>
    </row>
    <row r="4140" spans="1:9" ht="12.75" customHeight="1" x14ac:dyDescent="0.3">
      <c r="A4140" s="3"/>
      <c r="B4140" s="3"/>
      <c r="C4140" s="1"/>
      <c r="D4140" s="1"/>
      <c r="E4140" s="1"/>
      <c r="F4140" s="3">
        <v>4135</v>
      </c>
      <c r="G4140" s="7"/>
      <c r="H4140" s="7">
        <f t="shared" si="64"/>
        <v>3.4724375565618002E-234</v>
      </c>
      <c r="I4140" s="7"/>
    </row>
    <row r="4141" spans="1:9" ht="12.75" customHeight="1" x14ac:dyDescent="0.3">
      <c r="A4141" s="3"/>
      <c r="B4141" s="3"/>
      <c r="C4141" s="1"/>
      <c r="D4141" s="1"/>
      <c r="E4141" s="1"/>
      <c r="F4141" s="3">
        <v>4136</v>
      </c>
      <c r="G4141" s="7"/>
      <c r="H4141" s="7">
        <f t="shared" si="64"/>
        <v>3.4724375565618002E-234</v>
      </c>
      <c r="I4141" s="7"/>
    </row>
    <row r="4142" spans="1:9" ht="12.75" customHeight="1" x14ac:dyDescent="0.3">
      <c r="A4142" s="3"/>
      <c r="B4142" s="3"/>
      <c r="C4142" s="1"/>
      <c r="D4142" s="1"/>
      <c r="E4142" s="1"/>
      <c r="F4142" s="3">
        <v>4137</v>
      </c>
      <c r="G4142" s="7"/>
      <c r="H4142" s="7">
        <f t="shared" si="64"/>
        <v>3.4724375565618002E-234</v>
      </c>
      <c r="I4142" s="7"/>
    </row>
    <row r="4143" spans="1:9" ht="12.75" customHeight="1" x14ac:dyDescent="0.3">
      <c r="A4143" s="3"/>
      <c r="B4143" s="3"/>
      <c r="C4143" s="1"/>
      <c r="D4143" s="1"/>
      <c r="E4143" s="1"/>
      <c r="F4143" s="3">
        <v>4138</v>
      </c>
      <c r="G4143" s="7"/>
      <c r="H4143" s="7">
        <f t="shared" si="64"/>
        <v>3.4724375565618002E-234</v>
      </c>
      <c r="I4143" s="7"/>
    </row>
    <row r="4144" spans="1:9" ht="12.75" customHeight="1" x14ac:dyDescent="0.3">
      <c r="A4144" s="3"/>
      <c r="B4144" s="3"/>
      <c r="C4144" s="1"/>
      <c r="D4144" s="1"/>
      <c r="E4144" s="1"/>
      <c r="F4144" s="3">
        <v>4139</v>
      </c>
      <c r="G4144" s="7"/>
      <c r="H4144" s="7">
        <f t="shared" si="64"/>
        <v>3.4724375565618002E-234</v>
      </c>
      <c r="I4144" s="7"/>
    </row>
    <row r="4145" spans="1:9" ht="12.75" customHeight="1" x14ac:dyDescent="0.3">
      <c r="A4145" s="3"/>
      <c r="B4145" s="3"/>
      <c r="C4145" s="1"/>
      <c r="D4145" s="1"/>
      <c r="E4145" s="1"/>
      <c r="F4145" s="3">
        <v>4140</v>
      </c>
      <c r="G4145" s="7"/>
      <c r="H4145" s="7">
        <f t="shared" si="64"/>
        <v>3.4724375565618002E-234</v>
      </c>
      <c r="I4145" s="7"/>
    </row>
    <row r="4146" spans="1:9" ht="12.75" customHeight="1" x14ac:dyDescent="0.3">
      <c r="A4146" s="3"/>
      <c r="B4146" s="3"/>
      <c r="C4146" s="1"/>
      <c r="D4146" s="1"/>
      <c r="E4146" s="1"/>
      <c r="F4146" s="3">
        <v>4141</v>
      </c>
      <c r="G4146" s="7"/>
      <c r="H4146" s="7">
        <f t="shared" si="64"/>
        <v>3.4724375565618002E-234</v>
      </c>
      <c r="I4146" s="7"/>
    </row>
    <row r="4147" spans="1:9" ht="12.75" customHeight="1" x14ac:dyDescent="0.3">
      <c r="A4147" s="3"/>
      <c r="B4147" s="3"/>
      <c r="C4147" s="1"/>
      <c r="D4147" s="1"/>
      <c r="E4147" s="1"/>
      <c r="F4147" s="3">
        <v>4142</v>
      </c>
      <c r="G4147" s="7"/>
      <c r="H4147" s="7">
        <f t="shared" si="64"/>
        <v>3.4724375565618002E-234</v>
      </c>
      <c r="I4147" s="7"/>
    </row>
    <row r="4148" spans="1:9" ht="12.75" customHeight="1" x14ac:dyDescent="0.3">
      <c r="A4148" s="3"/>
      <c r="B4148" s="3"/>
      <c r="C4148" s="1"/>
      <c r="D4148" s="1"/>
      <c r="E4148" s="1"/>
      <c r="F4148" s="3">
        <v>4143</v>
      </c>
      <c r="G4148" s="7"/>
      <c r="H4148" s="7">
        <f t="shared" si="64"/>
        <v>3.4724375565618002E-234</v>
      </c>
      <c r="I4148" s="7"/>
    </row>
    <row r="4149" spans="1:9" ht="12.75" customHeight="1" x14ac:dyDescent="0.3">
      <c r="A4149" s="3"/>
      <c r="B4149" s="3"/>
      <c r="C4149" s="1"/>
      <c r="D4149" s="1"/>
      <c r="E4149" s="1"/>
      <c r="F4149" s="3">
        <v>4144</v>
      </c>
      <c r="G4149" s="7"/>
      <c r="H4149" s="7">
        <f t="shared" si="64"/>
        <v>3.4724375565618002E-234</v>
      </c>
      <c r="I4149" s="7"/>
    </row>
    <row r="4150" spans="1:9" ht="12.75" customHeight="1" x14ac:dyDescent="0.3">
      <c r="A4150" s="3"/>
      <c r="B4150" s="3"/>
      <c r="C4150" s="1"/>
      <c r="D4150" s="1"/>
      <c r="E4150" s="1"/>
      <c r="F4150" s="3">
        <v>4145</v>
      </c>
      <c r="G4150" s="7"/>
      <c r="H4150" s="7">
        <f t="shared" si="64"/>
        <v>3.4724375565618002E-234</v>
      </c>
      <c r="I4150" s="7"/>
    </row>
    <row r="4151" spans="1:9" ht="12.75" customHeight="1" x14ac:dyDescent="0.3">
      <c r="A4151" s="3"/>
      <c r="B4151" s="3"/>
      <c r="C4151" s="1"/>
      <c r="D4151" s="1"/>
      <c r="E4151" s="1"/>
      <c r="F4151" s="3">
        <v>4146</v>
      </c>
      <c r="G4151" s="7"/>
      <c r="H4151" s="7">
        <f t="shared" si="64"/>
        <v>3.4724375565618002E-234</v>
      </c>
      <c r="I4151" s="7"/>
    </row>
    <row r="4152" spans="1:9" ht="12.75" customHeight="1" x14ac:dyDescent="0.3">
      <c r="A4152" s="3"/>
      <c r="B4152" s="3"/>
      <c r="C4152" s="1"/>
      <c r="D4152" s="1"/>
      <c r="E4152" s="1"/>
      <c r="F4152" s="3">
        <v>4147</v>
      </c>
      <c r="G4152" s="7"/>
      <c r="H4152" s="7">
        <f t="shared" si="64"/>
        <v>3.4724375565618002E-234</v>
      </c>
      <c r="I4152" s="7"/>
    </row>
    <row r="4153" spans="1:9" ht="12.75" customHeight="1" x14ac:dyDescent="0.3">
      <c r="A4153" s="3"/>
      <c r="B4153" s="3"/>
      <c r="C4153" s="1"/>
      <c r="D4153" s="1"/>
      <c r="E4153" s="1"/>
      <c r="F4153" s="3">
        <v>4148</v>
      </c>
      <c r="G4153" s="7"/>
      <c r="H4153" s="7">
        <f t="shared" si="64"/>
        <v>3.4724375565618002E-234</v>
      </c>
      <c r="I4153" s="7"/>
    </row>
    <row r="4154" spans="1:9" ht="12.75" customHeight="1" x14ac:dyDescent="0.3">
      <c r="A4154" s="3"/>
      <c r="B4154" s="3"/>
      <c r="C4154" s="1"/>
      <c r="D4154" s="1"/>
      <c r="E4154" s="1"/>
      <c r="F4154" s="3">
        <v>4149</v>
      </c>
      <c r="G4154" s="7"/>
      <c r="H4154" s="7">
        <f t="shared" si="64"/>
        <v>3.4724375565618002E-234</v>
      </c>
      <c r="I4154" s="7"/>
    </row>
    <row r="4155" spans="1:9" ht="12.75" customHeight="1" x14ac:dyDescent="0.3">
      <c r="A4155" s="3"/>
      <c r="B4155" s="3"/>
      <c r="C4155" s="1"/>
      <c r="D4155" s="1"/>
      <c r="E4155" s="1"/>
      <c r="F4155" s="3">
        <v>4150</v>
      </c>
      <c r="G4155" s="7"/>
      <c r="H4155" s="7">
        <f t="shared" si="64"/>
        <v>3.4724375565618002E-234</v>
      </c>
      <c r="I4155" s="7"/>
    </row>
    <row r="4156" spans="1:9" ht="12.75" customHeight="1" x14ac:dyDescent="0.3">
      <c r="A4156" s="3"/>
      <c r="B4156" s="3"/>
      <c r="C4156" s="1"/>
      <c r="D4156" s="1"/>
      <c r="E4156" s="1"/>
      <c r="F4156" s="3">
        <v>4151</v>
      </c>
      <c r="G4156" s="7"/>
      <c r="H4156" s="7">
        <f t="shared" si="64"/>
        <v>3.4724375565618002E-234</v>
      </c>
      <c r="I4156" s="7"/>
    </row>
    <row r="4157" spans="1:9" ht="12.75" customHeight="1" x14ac:dyDescent="0.3">
      <c r="A4157" s="3"/>
      <c r="B4157" s="3"/>
      <c r="C4157" s="1"/>
      <c r="D4157" s="1"/>
      <c r="E4157" s="1"/>
      <c r="F4157" s="3">
        <v>4152</v>
      </c>
      <c r="G4157" s="7"/>
      <c r="H4157" s="7">
        <f t="shared" si="64"/>
        <v>3.4724375565618002E-234</v>
      </c>
      <c r="I4157" s="7"/>
    </row>
    <row r="4158" spans="1:9" ht="12.75" customHeight="1" x14ac:dyDescent="0.3">
      <c r="A4158" s="3"/>
      <c r="B4158" s="3"/>
      <c r="C4158" s="1"/>
      <c r="D4158" s="1"/>
      <c r="E4158" s="1"/>
      <c r="F4158" s="3">
        <v>4153</v>
      </c>
      <c r="G4158" s="7"/>
      <c r="H4158" s="7">
        <f t="shared" si="64"/>
        <v>3.4724375565618002E-234</v>
      </c>
      <c r="I4158" s="7"/>
    </row>
    <row r="4159" spans="1:9" ht="12.75" customHeight="1" x14ac:dyDescent="0.3">
      <c r="A4159" s="3"/>
      <c r="B4159" s="3"/>
      <c r="C4159" s="1"/>
      <c r="D4159" s="1"/>
      <c r="E4159" s="1"/>
      <c r="F4159" s="3">
        <v>4154</v>
      </c>
      <c r="G4159" s="7"/>
      <c r="H4159" s="7">
        <f t="shared" si="64"/>
        <v>3.4724375565618002E-234</v>
      </c>
      <c r="I4159" s="7"/>
    </row>
    <row r="4160" spans="1:9" ht="12.75" customHeight="1" x14ac:dyDescent="0.3">
      <c r="A4160" s="3"/>
      <c r="B4160" s="3"/>
      <c r="C4160" s="1"/>
      <c r="D4160" s="1"/>
      <c r="E4160" s="1"/>
      <c r="F4160" s="3">
        <v>4155</v>
      </c>
      <c r="G4160" s="7"/>
      <c r="H4160" s="7">
        <f t="shared" si="64"/>
        <v>3.4724375565618002E-234</v>
      </c>
      <c r="I4160" s="7"/>
    </row>
    <row r="4161" spans="1:9" ht="12.75" customHeight="1" x14ac:dyDescent="0.3">
      <c r="A4161" s="3"/>
      <c r="B4161" s="3"/>
      <c r="C4161" s="1"/>
      <c r="D4161" s="1"/>
      <c r="E4161" s="1"/>
      <c r="F4161" s="3">
        <v>4156</v>
      </c>
      <c r="G4161" s="7"/>
      <c r="H4161" s="7">
        <f t="shared" si="64"/>
        <v>3.4724375565618002E-234</v>
      </c>
      <c r="I4161" s="7"/>
    </row>
    <row r="4162" spans="1:9" ht="12.75" customHeight="1" x14ac:dyDescent="0.3">
      <c r="A4162" s="3"/>
      <c r="B4162" s="3"/>
      <c r="C4162" s="1"/>
      <c r="D4162" s="1"/>
      <c r="E4162" s="1"/>
      <c r="F4162" s="3">
        <v>4157</v>
      </c>
      <c r="G4162" s="7"/>
      <c r="H4162" s="7">
        <f t="shared" si="64"/>
        <v>3.4724375565618002E-234</v>
      </c>
      <c r="I4162" s="7"/>
    </row>
    <row r="4163" spans="1:9" ht="12.75" customHeight="1" x14ac:dyDescent="0.3">
      <c r="A4163" s="3"/>
      <c r="B4163" s="3"/>
      <c r="C4163" s="1"/>
      <c r="D4163" s="1"/>
      <c r="E4163" s="1"/>
      <c r="F4163" s="3">
        <v>4158</v>
      </c>
      <c r="G4163" s="7"/>
      <c r="H4163" s="7">
        <f t="shared" si="64"/>
        <v>3.4724375565618002E-234</v>
      </c>
      <c r="I4163" s="7"/>
    </row>
    <row r="4164" spans="1:9" ht="12.75" customHeight="1" x14ac:dyDescent="0.3">
      <c r="A4164" s="3"/>
      <c r="B4164" s="3"/>
      <c r="C4164" s="1"/>
      <c r="D4164" s="1"/>
      <c r="E4164" s="1"/>
      <c r="F4164" s="3">
        <v>4159</v>
      </c>
      <c r="G4164" s="7"/>
      <c r="H4164" s="7">
        <f t="shared" si="64"/>
        <v>3.4724375565618002E-234</v>
      </c>
      <c r="I4164" s="7"/>
    </row>
    <row r="4165" spans="1:9" ht="12.75" customHeight="1" x14ac:dyDescent="0.3">
      <c r="A4165" s="3"/>
      <c r="B4165" s="3"/>
      <c r="C4165" s="1"/>
      <c r="D4165" s="1"/>
      <c r="E4165" s="1"/>
      <c r="F4165" s="3">
        <v>4160</v>
      </c>
      <c r="G4165" s="7"/>
      <c r="H4165" s="7">
        <f t="shared" si="64"/>
        <v>3.4724375565618002E-234</v>
      </c>
      <c r="I4165" s="7"/>
    </row>
    <row r="4166" spans="1:9" ht="12.75" customHeight="1" x14ac:dyDescent="0.3">
      <c r="A4166" s="3"/>
      <c r="B4166" s="3"/>
      <c r="C4166" s="1"/>
      <c r="D4166" s="1"/>
      <c r="E4166" s="1"/>
      <c r="F4166" s="3">
        <v>4161</v>
      </c>
      <c r="G4166" s="7"/>
      <c r="H4166" s="7">
        <f t="shared" si="64"/>
        <v>3.4724375565618002E-234</v>
      </c>
      <c r="I4166" s="7"/>
    </row>
    <row r="4167" spans="1:9" ht="12.75" customHeight="1" x14ac:dyDescent="0.3">
      <c r="A4167" s="3"/>
      <c r="B4167" s="3"/>
      <c r="C4167" s="1"/>
      <c r="D4167" s="1"/>
      <c r="E4167" s="1"/>
      <c r="F4167" s="3">
        <v>4162</v>
      </c>
      <c r="G4167" s="7"/>
      <c r="H4167" s="7">
        <f t="shared" ref="H4167:H4230" si="65">(1/$D$7)*EXP(-((G4167-$D$6)/$D$7)-EXP(-((G4167-$D$6)/$D$7)))</f>
        <v>3.4724375565618002E-234</v>
      </c>
      <c r="I4167" s="7"/>
    </row>
    <row r="4168" spans="1:9" ht="12.75" customHeight="1" x14ac:dyDescent="0.3">
      <c r="A4168" s="3"/>
      <c r="B4168" s="3"/>
      <c r="C4168" s="1"/>
      <c r="D4168" s="1"/>
      <c r="E4168" s="1"/>
      <c r="F4168" s="3">
        <v>4163</v>
      </c>
      <c r="G4168" s="7"/>
      <c r="H4168" s="7">
        <f t="shared" si="65"/>
        <v>3.4724375565618002E-234</v>
      </c>
      <c r="I4168" s="7"/>
    </row>
    <row r="4169" spans="1:9" ht="12.75" customHeight="1" x14ac:dyDescent="0.3">
      <c r="A4169" s="3"/>
      <c r="B4169" s="3"/>
      <c r="C4169" s="1"/>
      <c r="D4169" s="1"/>
      <c r="E4169" s="1"/>
      <c r="F4169" s="3">
        <v>4164</v>
      </c>
      <c r="G4169" s="7"/>
      <c r="H4169" s="7">
        <f t="shared" si="65"/>
        <v>3.4724375565618002E-234</v>
      </c>
      <c r="I4169" s="7"/>
    </row>
    <row r="4170" spans="1:9" ht="12.75" customHeight="1" x14ac:dyDescent="0.3">
      <c r="A4170" s="3"/>
      <c r="B4170" s="3"/>
      <c r="C4170" s="1"/>
      <c r="D4170" s="1"/>
      <c r="E4170" s="1"/>
      <c r="F4170" s="3">
        <v>4165</v>
      </c>
      <c r="G4170" s="7"/>
      <c r="H4170" s="7">
        <f t="shared" si="65"/>
        <v>3.4724375565618002E-234</v>
      </c>
      <c r="I4170" s="7"/>
    </row>
    <row r="4171" spans="1:9" ht="12.75" customHeight="1" x14ac:dyDescent="0.3">
      <c r="A4171" s="3"/>
      <c r="B4171" s="3"/>
      <c r="C4171" s="1"/>
      <c r="D4171" s="1"/>
      <c r="E4171" s="1"/>
      <c r="F4171" s="3">
        <v>4166</v>
      </c>
      <c r="G4171" s="7"/>
      <c r="H4171" s="7">
        <f t="shared" si="65"/>
        <v>3.4724375565618002E-234</v>
      </c>
      <c r="I4171" s="7"/>
    </row>
    <row r="4172" spans="1:9" ht="12.75" customHeight="1" x14ac:dyDescent="0.3">
      <c r="A4172" s="3"/>
      <c r="B4172" s="3"/>
      <c r="C4172" s="1"/>
      <c r="D4172" s="1"/>
      <c r="E4172" s="1"/>
      <c r="F4172" s="3">
        <v>4167</v>
      </c>
      <c r="G4172" s="7"/>
      <c r="H4172" s="7">
        <f t="shared" si="65"/>
        <v>3.4724375565618002E-234</v>
      </c>
      <c r="I4172" s="7"/>
    </row>
    <row r="4173" spans="1:9" ht="12.75" customHeight="1" x14ac:dyDescent="0.3">
      <c r="A4173" s="3"/>
      <c r="B4173" s="3"/>
      <c r="C4173" s="1"/>
      <c r="D4173" s="1"/>
      <c r="E4173" s="1"/>
      <c r="F4173" s="3">
        <v>4168</v>
      </c>
      <c r="G4173" s="7"/>
      <c r="H4173" s="7">
        <f t="shared" si="65"/>
        <v>3.4724375565618002E-234</v>
      </c>
      <c r="I4173" s="7"/>
    </row>
    <row r="4174" spans="1:9" ht="12.75" customHeight="1" x14ac:dyDescent="0.3">
      <c r="A4174" s="3"/>
      <c r="B4174" s="3"/>
      <c r="C4174" s="1"/>
      <c r="D4174" s="1"/>
      <c r="E4174" s="1"/>
      <c r="F4174" s="3">
        <v>4169</v>
      </c>
      <c r="G4174" s="7"/>
      <c r="H4174" s="7">
        <f t="shared" si="65"/>
        <v>3.4724375565618002E-234</v>
      </c>
      <c r="I4174" s="7"/>
    </row>
    <row r="4175" spans="1:9" ht="12.75" customHeight="1" x14ac:dyDescent="0.3">
      <c r="A4175" s="3"/>
      <c r="B4175" s="3"/>
      <c r="C4175" s="1"/>
      <c r="D4175" s="1"/>
      <c r="E4175" s="1"/>
      <c r="F4175" s="3">
        <v>4170</v>
      </c>
      <c r="G4175" s="7"/>
      <c r="H4175" s="7">
        <f t="shared" si="65"/>
        <v>3.4724375565618002E-234</v>
      </c>
      <c r="I4175" s="7"/>
    </row>
    <row r="4176" spans="1:9" ht="12.75" customHeight="1" x14ac:dyDescent="0.3">
      <c r="A4176" s="3"/>
      <c r="B4176" s="3"/>
      <c r="C4176" s="1"/>
      <c r="D4176" s="1"/>
      <c r="E4176" s="1"/>
      <c r="F4176" s="3">
        <v>4171</v>
      </c>
      <c r="G4176" s="7"/>
      <c r="H4176" s="7">
        <f t="shared" si="65"/>
        <v>3.4724375565618002E-234</v>
      </c>
      <c r="I4176" s="7"/>
    </row>
    <row r="4177" spans="1:9" ht="12.75" customHeight="1" x14ac:dyDescent="0.3">
      <c r="A4177" s="3"/>
      <c r="B4177" s="3"/>
      <c r="C4177" s="1"/>
      <c r="D4177" s="1"/>
      <c r="E4177" s="1"/>
      <c r="F4177" s="3">
        <v>4172</v>
      </c>
      <c r="G4177" s="7"/>
      <c r="H4177" s="7">
        <f t="shared" si="65"/>
        <v>3.4724375565618002E-234</v>
      </c>
      <c r="I4177" s="7"/>
    </row>
    <row r="4178" spans="1:9" ht="12.75" customHeight="1" x14ac:dyDescent="0.3">
      <c r="A4178" s="3"/>
      <c r="B4178" s="3"/>
      <c r="C4178" s="1"/>
      <c r="D4178" s="1"/>
      <c r="E4178" s="1"/>
      <c r="F4178" s="3">
        <v>4173</v>
      </c>
      <c r="G4178" s="7"/>
      <c r="H4178" s="7">
        <f t="shared" si="65"/>
        <v>3.4724375565618002E-234</v>
      </c>
      <c r="I4178" s="7"/>
    </row>
    <row r="4179" spans="1:9" ht="12.75" customHeight="1" x14ac:dyDescent="0.3">
      <c r="A4179" s="3"/>
      <c r="B4179" s="3"/>
      <c r="C4179" s="1"/>
      <c r="D4179" s="1"/>
      <c r="E4179" s="1"/>
      <c r="F4179" s="3">
        <v>4174</v>
      </c>
      <c r="G4179" s="7"/>
      <c r="H4179" s="7">
        <f t="shared" si="65"/>
        <v>3.4724375565618002E-234</v>
      </c>
      <c r="I4179" s="7"/>
    </row>
    <row r="4180" spans="1:9" ht="12.75" customHeight="1" x14ac:dyDescent="0.3">
      <c r="A4180" s="3"/>
      <c r="B4180" s="3"/>
      <c r="C4180" s="1"/>
      <c r="D4180" s="1"/>
      <c r="E4180" s="1"/>
      <c r="F4180" s="3">
        <v>4175</v>
      </c>
      <c r="G4180" s="7"/>
      <c r="H4180" s="7">
        <f t="shared" si="65"/>
        <v>3.4724375565618002E-234</v>
      </c>
      <c r="I4180" s="7"/>
    </row>
    <row r="4181" spans="1:9" ht="12.75" customHeight="1" x14ac:dyDescent="0.3">
      <c r="A4181" s="3"/>
      <c r="B4181" s="3"/>
      <c r="C4181" s="1"/>
      <c r="D4181" s="1"/>
      <c r="E4181" s="1"/>
      <c r="F4181" s="3">
        <v>4176</v>
      </c>
      <c r="G4181" s="7"/>
      <c r="H4181" s="7">
        <f t="shared" si="65"/>
        <v>3.4724375565618002E-234</v>
      </c>
      <c r="I4181" s="7"/>
    </row>
    <row r="4182" spans="1:9" ht="12.75" customHeight="1" x14ac:dyDescent="0.3">
      <c r="A4182" s="3"/>
      <c r="B4182" s="3"/>
      <c r="C4182" s="1"/>
      <c r="D4182" s="1"/>
      <c r="E4182" s="1"/>
      <c r="F4182" s="3">
        <v>4177</v>
      </c>
      <c r="G4182" s="7"/>
      <c r="H4182" s="7">
        <f t="shared" si="65"/>
        <v>3.4724375565618002E-234</v>
      </c>
      <c r="I4182" s="7"/>
    </row>
    <row r="4183" spans="1:9" ht="12.75" customHeight="1" x14ac:dyDescent="0.3">
      <c r="A4183" s="3"/>
      <c r="B4183" s="3"/>
      <c r="C4183" s="1"/>
      <c r="D4183" s="1"/>
      <c r="E4183" s="1"/>
      <c r="F4183" s="3">
        <v>4178</v>
      </c>
      <c r="G4183" s="7"/>
      <c r="H4183" s="7">
        <f t="shared" si="65"/>
        <v>3.4724375565618002E-234</v>
      </c>
      <c r="I4183" s="7"/>
    </row>
    <row r="4184" spans="1:9" ht="12.75" customHeight="1" x14ac:dyDescent="0.3">
      <c r="A4184" s="3"/>
      <c r="B4184" s="3"/>
      <c r="C4184" s="1"/>
      <c r="D4184" s="1"/>
      <c r="E4184" s="1"/>
      <c r="F4184" s="3">
        <v>4179</v>
      </c>
      <c r="G4184" s="7"/>
      <c r="H4184" s="7">
        <f t="shared" si="65"/>
        <v>3.4724375565618002E-234</v>
      </c>
      <c r="I4184" s="7"/>
    </row>
    <row r="4185" spans="1:9" ht="12.75" customHeight="1" x14ac:dyDescent="0.3">
      <c r="A4185" s="3"/>
      <c r="B4185" s="3"/>
      <c r="C4185" s="1"/>
      <c r="D4185" s="1"/>
      <c r="E4185" s="1"/>
      <c r="F4185" s="3">
        <v>4180</v>
      </c>
      <c r="G4185" s="7"/>
      <c r="H4185" s="7">
        <f t="shared" si="65"/>
        <v>3.4724375565618002E-234</v>
      </c>
      <c r="I4185" s="7"/>
    </row>
    <row r="4186" spans="1:9" ht="12.75" customHeight="1" x14ac:dyDescent="0.3">
      <c r="A4186" s="3"/>
      <c r="B4186" s="3"/>
      <c r="C4186" s="1"/>
      <c r="D4186" s="1"/>
      <c r="E4186" s="1"/>
      <c r="F4186" s="3">
        <v>4181</v>
      </c>
      <c r="G4186" s="7"/>
      <c r="H4186" s="7">
        <f t="shared" si="65"/>
        <v>3.4724375565618002E-234</v>
      </c>
      <c r="I4186" s="7"/>
    </row>
    <row r="4187" spans="1:9" ht="12.75" customHeight="1" x14ac:dyDescent="0.3">
      <c r="A4187" s="3"/>
      <c r="B4187" s="3"/>
      <c r="C4187" s="1"/>
      <c r="D4187" s="1"/>
      <c r="E4187" s="1"/>
      <c r="F4187" s="3">
        <v>4182</v>
      </c>
      <c r="G4187" s="7"/>
      <c r="H4187" s="7">
        <f t="shared" si="65"/>
        <v>3.4724375565618002E-234</v>
      </c>
      <c r="I4187" s="7"/>
    </row>
    <row r="4188" spans="1:9" ht="12.75" customHeight="1" x14ac:dyDescent="0.3">
      <c r="A4188" s="3"/>
      <c r="B4188" s="3"/>
      <c r="C4188" s="1"/>
      <c r="D4188" s="1"/>
      <c r="E4188" s="1"/>
      <c r="F4188" s="3">
        <v>4183</v>
      </c>
      <c r="G4188" s="7"/>
      <c r="H4188" s="7">
        <f t="shared" si="65"/>
        <v>3.4724375565618002E-234</v>
      </c>
      <c r="I4188" s="7"/>
    </row>
    <row r="4189" spans="1:9" ht="12.75" customHeight="1" x14ac:dyDescent="0.3">
      <c r="A4189" s="3"/>
      <c r="B4189" s="3"/>
      <c r="C4189" s="1"/>
      <c r="D4189" s="1"/>
      <c r="E4189" s="1"/>
      <c r="F4189" s="3">
        <v>4184</v>
      </c>
      <c r="G4189" s="7"/>
      <c r="H4189" s="7">
        <f t="shared" si="65"/>
        <v>3.4724375565618002E-234</v>
      </c>
      <c r="I4189" s="7"/>
    </row>
    <row r="4190" spans="1:9" ht="12.75" customHeight="1" x14ac:dyDescent="0.3">
      <c r="A4190" s="3"/>
      <c r="B4190" s="3"/>
      <c r="C4190" s="1"/>
      <c r="D4190" s="1"/>
      <c r="E4190" s="1"/>
      <c r="F4190" s="3">
        <v>4185</v>
      </c>
      <c r="G4190" s="7"/>
      <c r="H4190" s="7">
        <f t="shared" si="65"/>
        <v>3.4724375565618002E-234</v>
      </c>
      <c r="I4190" s="7"/>
    </row>
    <row r="4191" spans="1:9" ht="12.75" customHeight="1" x14ac:dyDescent="0.3">
      <c r="A4191" s="3"/>
      <c r="B4191" s="3"/>
      <c r="C4191" s="1"/>
      <c r="D4191" s="1"/>
      <c r="E4191" s="1"/>
      <c r="F4191" s="3">
        <v>4186</v>
      </c>
      <c r="G4191" s="7"/>
      <c r="H4191" s="7">
        <f t="shared" si="65"/>
        <v>3.4724375565618002E-234</v>
      </c>
      <c r="I4191" s="7"/>
    </row>
    <row r="4192" spans="1:9" ht="12.75" customHeight="1" x14ac:dyDescent="0.3">
      <c r="A4192" s="3"/>
      <c r="B4192" s="3"/>
      <c r="C4192" s="1"/>
      <c r="D4192" s="1"/>
      <c r="E4192" s="1"/>
      <c r="F4192" s="3">
        <v>4187</v>
      </c>
      <c r="G4192" s="7"/>
      <c r="H4192" s="7">
        <f t="shared" si="65"/>
        <v>3.4724375565618002E-234</v>
      </c>
      <c r="I4192" s="7"/>
    </row>
    <row r="4193" spans="1:9" ht="12.75" customHeight="1" x14ac:dyDescent="0.3">
      <c r="A4193" s="3"/>
      <c r="B4193" s="3"/>
      <c r="C4193" s="1"/>
      <c r="D4193" s="1"/>
      <c r="E4193" s="1"/>
      <c r="F4193" s="3">
        <v>4188</v>
      </c>
      <c r="G4193" s="7"/>
      <c r="H4193" s="7">
        <f t="shared" si="65"/>
        <v>3.4724375565618002E-234</v>
      </c>
      <c r="I4193" s="7"/>
    </row>
    <row r="4194" spans="1:9" ht="12.75" customHeight="1" x14ac:dyDescent="0.3">
      <c r="A4194" s="3"/>
      <c r="B4194" s="3"/>
      <c r="C4194" s="1"/>
      <c r="D4194" s="1"/>
      <c r="E4194" s="1"/>
      <c r="F4194" s="3">
        <v>4189</v>
      </c>
      <c r="G4194" s="7"/>
      <c r="H4194" s="7">
        <f t="shared" si="65"/>
        <v>3.4724375565618002E-234</v>
      </c>
      <c r="I4194" s="7"/>
    </row>
    <row r="4195" spans="1:9" ht="12.75" customHeight="1" x14ac:dyDescent="0.3">
      <c r="A4195" s="3"/>
      <c r="B4195" s="3"/>
      <c r="C4195" s="1"/>
      <c r="D4195" s="1"/>
      <c r="E4195" s="1"/>
      <c r="F4195" s="3">
        <v>4190</v>
      </c>
      <c r="G4195" s="7"/>
      <c r="H4195" s="7">
        <f t="shared" si="65"/>
        <v>3.4724375565618002E-234</v>
      </c>
      <c r="I4195" s="7"/>
    </row>
    <row r="4196" spans="1:9" ht="12.75" customHeight="1" x14ac:dyDescent="0.3">
      <c r="A4196" s="3"/>
      <c r="B4196" s="3"/>
      <c r="C4196" s="1"/>
      <c r="D4196" s="1"/>
      <c r="E4196" s="1"/>
      <c r="F4196" s="3">
        <v>4191</v>
      </c>
      <c r="G4196" s="7"/>
      <c r="H4196" s="7">
        <f t="shared" si="65"/>
        <v>3.4724375565618002E-234</v>
      </c>
      <c r="I4196" s="7"/>
    </row>
    <row r="4197" spans="1:9" ht="12.75" customHeight="1" x14ac:dyDescent="0.3">
      <c r="A4197" s="3"/>
      <c r="B4197" s="3"/>
      <c r="C4197" s="1"/>
      <c r="D4197" s="1"/>
      <c r="E4197" s="1"/>
      <c r="F4197" s="3">
        <v>4192</v>
      </c>
      <c r="G4197" s="7"/>
      <c r="H4197" s="7">
        <f t="shared" si="65"/>
        <v>3.4724375565618002E-234</v>
      </c>
      <c r="I4197" s="7"/>
    </row>
    <row r="4198" spans="1:9" ht="12.75" customHeight="1" x14ac:dyDescent="0.3">
      <c r="A4198" s="3"/>
      <c r="B4198" s="3"/>
      <c r="C4198" s="1"/>
      <c r="D4198" s="1"/>
      <c r="E4198" s="1"/>
      <c r="F4198" s="3">
        <v>4193</v>
      </c>
      <c r="G4198" s="7"/>
      <c r="H4198" s="7">
        <f t="shared" si="65"/>
        <v>3.4724375565618002E-234</v>
      </c>
      <c r="I4198" s="7"/>
    </row>
    <row r="4199" spans="1:9" ht="12.75" customHeight="1" x14ac:dyDescent="0.3">
      <c r="A4199" s="3"/>
      <c r="B4199" s="3"/>
      <c r="C4199" s="1"/>
      <c r="D4199" s="1"/>
      <c r="E4199" s="1"/>
      <c r="F4199" s="3">
        <v>4194</v>
      </c>
      <c r="G4199" s="7"/>
      <c r="H4199" s="7">
        <f t="shared" si="65"/>
        <v>3.4724375565618002E-234</v>
      </c>
      <c r="I4199" s="7"/>
    </row>
    <row r="4200" spans="1:9" ht="12.75" customHeight="1" x14ac:dyDescent="0.3">
      <c r="A4200" s="3"/>
      <c r="B4200" s="3"/>
      <c r="C4200" s="1"/>
      <c r="D4200" s="1"/>
      <c r="E4200" s="1"/>
      <c r="F4200" s="3">
        <v>4195</v>
      </c>
      <c r="G4200" s="7"/>
      <c r="H4200" s="7">
        <f t="shared" si="65"/>
        <v>3.4724375565618002E-234</v>
      </c>
      <c r="I4200" s="7"/>
    </row>
    <row r="4201" spans="1:9" ht="12.75" customHeight="1" x14ac:dyDescent="0.3">
      <c r="A4201" s="3"/>
      <c r="B4201" s="3"/>
      <c r="C4201" s="1"/>
      <c r="D4201" s="1"/>
      <c r="E4201" s="1"/>
      <c r="F4201" s="3">
        <v>4196</v>
      </c>
      <c r="G4201" s="7"/>
      <c r="H4201" s="7">
        <f t="shared" si="65"/>
        <v>3.4724375565618002E-234</v>
      </c>
      <c r="I4201" s="7"/>
    </row>
    <row r="4202" spans="1:9" ht="12.75" customHeight="1" x14ac:dyDescent="0.3">
      <c r="A4202" s="3"/>
      <c r="B4202" s="3"/>
      <c r="C4202" s="1"/>
      <c r="D4202" s="1"/>
      <c r="E4202" s="1"/>
      <c r="F4202" s="3">
        <v>4197</v>
      </c>
      <c r="G4202" s="7"/>
      <c r="H4202" s="7">
        <f t="shared" si="65"/>
        <v>3.4724375565618002E-234</v>
      </c>
      <c r="I4202" s="7"/>
    </row>
    <row r="4203" spans="1:9" ht="12.75" customHeight="1" x14ac:dyDescent="0.3">
      <c r="A4203" s="3"/>
      <c r="B4203" s="3"/>
      <c r="C4203" s="1"/>
      <c r="D4203" s="1"/>
      <c r="E4203" s="1"/>
      <c r="F4203" s="3">
        <v>4198</v>
      </c>
      <c r="G4203" s="7"/>
      <c r="H4203" s="7">
        <f t="shared" si="65"/>
        <v>3.4724375565618002E-234</v>
      </c>
      <c r="I4203" s="7"/>
    </row>
    <row r="4204" spans="1:9" ht="12.75" customHeight="1" x14ac:dyDescent="0.3">
      <c r="A4204" s="3"/>
      <c r="B4204" s="3"/>
      <c r="C4204" s="1"/>
      <c r="D4204" s="1"/>
      <c r="E4204" s="1"/>
      <c r="F4204" s="3">
        <v>4199</v>
      </c>
      <c r="G4204" s="7"/>
      <c r="H4204" s="7">
        <f t="shared" si="65"/>
        <v>3.4724375565618002E-234</v>
      </c>
      <c r="I4204" s="7"/>
    </row>
    <row r="4205" spans="1:9" ht="12.75" customHeight="1" x14ac:dyDescent="0.3">
      <c r="A4205" s="3"/>
      <c r="B4205" s="3"/>
      <c r="C4205" s="1"/>
      <c r="D4205" s="1"/>
      <c r="E4205" s="1"/>
      <c r="F4205" s="3">
        <v>4200</v>
      </c>
      <c r="G4205" s="7"/>
      <c r="H4205" s="7">
        <f t="shared" si="65"/>
        <v>3.4724375565618002E-234</v>
      </c>
      <c r="I4205" s="7"/>
    </row>
    <row r="4206" spans="1:9" ht="12.75" customHeight="1" x14ac:dyDescent="0.3">
      <c r="A4206" s="3"/>
      <c r="B4206" s="3"/>
      <c r="C4206" s="1"/>
      <c r="D4206" s="1"/>
      <c r="E4206" s="1"/>
      <c r="F4206" s="3">
        <v>4201</v>
      </c>
      <c r="G4206" s="7"/>
      <c r="H4206" s="7">
        <f t="shared" si="65"/>
        <v>3.4724375565618002E-234</v>
      </c>
      <c r="I4206" s="7"/>
    </row>
    <row r="4207" spans="1:9" ht="12.75" customHeight="1" x14ac:dyDescent="0.3">
      <c r="A4207" s="3"/>
      <c r="B4207" s="3"/>
      <c r="C4207" s="1"/>
      <c r="D4207" s="1"/>
      <c r="E4207" s="1"/>
      <c r="F4207" s="3">
        <v>4202</v>
      </c>
      <c r="G4207" s="7"/>
      <c r="H4207" s="7">
        <f t="shared" si="65"/>
        <v>3.4724375565618002E-234</v>
      </c>
      <c r="I4207" s="7"/>
    </row>
    <row r="4208" spans="1:9" ht="12.75" customHeight="1" x14ac:dyDescent="0.3">
      <c r="A4208" s="3"/>
      <c r="B4208" s="3"/>
      <c r="C4208" s="1"/>
      <c r="D4208" s="1"/>
      <c r="E4208" s="1"/>
      <c r="F4208" s="3">
        <v>4203</v>
      </c>
      <c r="G4208" s="7"/>
      <c r="H4208" s="7">
        <f t="shared" si="65"/>
        <v>3.4724375565618002E-234</v>
      </c>
      <c r="I4208" s="7"/>
    </row>
    <row r="4209" spans="1:9" ht="12.75" customHeight="1" x14ac:dyDescent="0.3">
      <c r="A4209" s="3"/>
      <c r="B4209" s="3"/>
      <c r="C4209" s="1"/>
      <c r="D4209" s="1"/>
      <c r="E4209" s="1"/>
      <c r="F4209" s="3">
        <v>4204</v>
      </c>
      <c r="G4209" s="7"/>
      <c r="H4209" s="7">
        <f t="shared" si="65"/>
        <v>3.4724375565618002E-234</v>
      </c>
      <c r="I4209" s="7"/>
    </row>
    <row r="4210" spans="1:9" ht="12.75" customHeight="1" x14ac:dyDescent="0.3">
      <c r="A4210" s="3"/>
      <c r="B4210" s="3"/>
      <c r="C4210" s="1"/>
      <c r="D4210" s="1"/>
      <c r="E4210" s="1"/>
      <c r="F4210" s="3">
        <v>4205</v>
      </c>
      <c r="G4210" s="7"/>
      <c r="H4210" s="7">
        <f t="shared" si="65"/>
        <v>3.4724375565618002E-234</v>
      </c>
      <c r="I4210" s="7"/>
    </row>
    <row r="4211" spans="1:9" ht="12.75" customHeight="1" x14ac:dyDescent="0.3">
      <c r="A4211" s="3"/>
      <c r="B4211" s="3"/>
      <c r="C4211" s="1"/>
      <c r="D4211" s="1"/>
      <c r="E4211" s="1"/>
      <c r="F4211" s="3">
        <v>4206</v>
      </c>
      <c r="G4211" s="7"/>
      <c r="H4211" s="7">
        <f t="shared" si="65"/>
        <v>3.4724375565618002E-234</v>
      </c>
      <c r="I4211" s="7"/>
    </row>
    <row r="4212" spans="1:9" ht="12.75" customHeight="1" x14ac:dyDescent="0.3">
      <c r="A4212" s="3"/>
      <c r="B4212" s="3"/>
      <c r="C4212" s="1"/>
      <c r="D4212" s="1"/>
      <c r="E4212" s="1"/>
      <c r="F4212" s="3">
        <v>4207</v>
      </c>
      <c r="G4212" s="7"/>
      <c r="H4212" s="7">
        <f t="shared" si="65"/>
        <v>3.4724375565618002E-234</v>
      </c>
      <c r="I4212" s="7"/>
    </row>
    <row r="4213" spans="1:9" ht="12.75" customHeight="1" x14ac:dyDescent="0.3">
      <c r="A4213" s="3"/>
      <c r="B4213" s="3"/>
      <c r="C4213" s="1"/>
      <c r="D4213" s="1"/>
      <c r="E4213" s="1"/>
      <c r="F4213" s="3">
        <v>4208</v>
      </c>
      <c r="G4213" s="7"/>
      <c r="H4213" s="7">
        <f t="shared" si="65"/>
        <v>3.4724375565618002E-234</v>
      </c>
      <c r="I4213" s="7"/>
    </row>
    <row r="4214" spans="1:9" ht="12.75" customHeight="1" x14ac:dyDescent="0.3">
      <c r="A4214" s="3"/>
      <c r="B4214" s="3"/>
      <c r="C4214" s="1"/>
      <c r="D4214" s="1"/>
      <c r="E4214" s="1"/>
      <c r="F4214" s="3">
        <v>4209</v>
      </c>
      <c r="G4214" s="7"/>
      <c r="H4214" s="7">
        <f t="shared" si="65"/>
        <v>3.4724375565618002E-234</v>
      </c>
      <c r="I4214" s="7"/>
    </row>
    <row r="4215" spans="1:9" ht="12.75" customHeight="1" x14ac:dyDescent="0.3">
      <c r="A4215" s="3"/>
      <c r="B4215" s="3"/>
      <c r="C4215" s="1"/>
      <c r="D4215" s="1"/>
      <c r="E4215" s="1"/>
      <c r="F4215" s="3">
        <v>4210</v>
      </c>
      <c r="G4215" s="7"/>
      <c r="H4215" s="7">
        <f t="shared" si="65"/>
        <v>3.4724375565618002E-234</v>
      </c>
      <c r="I4215" s="7"/>
    </row>
    <row r="4216" spans="1:9" ht="12.75" customHeight="1" x14ac:dyDescent="0.3">
      <c r="A4216" s="3"/>
      <c r="B4216" s="3"/>
      <c r="C4216" s="1"/>
      <c r="D4216" s="1"/>
      <c r="E4216" s="1"/>
      <c r="F4216" s="3">
        <v>4211</v>
      </c>
      <c r="G4216" s="7"/>
      <c r="H4216" s="7">
        <f t="shared" si="65"/>
        <v>3.4724375565618002E-234</v>
      </c>
      <c r="I4216" s="7"/>
    </row>
    <row r="4217" spans="1:9" ht="12.75" customHeight="1" x14ac:dyDescent="0.3">
      <c r="A4217" s="3"/>
      <c r="B4217" s="3"/>
      <c r="C4217" s="1"/>
      <c r="D4217" s="1"/>
      <c r="E4217" s="1"/>
      <c r="F4217" s="3">
        <v>4212</v>
      </c>
      <c r="G4217" s="7"/>
      <c r="H4217" s="7">
        <f t="shared" si="65"/>
        <v>3.4724375565618002E-234</v>
      </c>
      <c r="I4217" s="7"/>
    </row>
    <row r="4218" spans="1:9" ht="12.75" customHeight="1" x14ac:dyDescent="0.3">
      <c r="A4218" s="3"/>
      <c r="B4218" s="3"/>
      <c r="C4218" s="1"/>
      <c r="D4218" s="1"/>
      <c r="E4218" s="1"/>
      <c r="F4218" s="3">
        <v>4213</v>
      </c>
      <c r="G4218" s="7"/>
      <c r="H4218" s="7">
        <f t="shared" si="65"/>
        <v>3.4724375565618002E-234</v>
      </c>
      <c r="I4218" s="7"/>
    </row>
    <row r="4219" spans="1:9" ht="12.75" customHeight="1" x14ac:dyDescent="0.3">
      <c r="A4219" s="3"/>
      <c r="B4219" s="3"/>
      <c r="C4219" s="1"/>
      <c r="D4219" s="1"/>
      <c r="E4219" s="1"/>
      <c r="F4219" s="3">
        <v>4214</v>
      </c>
      <c r="G4219" s="7"/>
      <c r="H4219" s="7">
        <f t="shared" si="65"/>
        <v>3.4724375565618002E-234</v>
      </c>
      <c r="I4219" s="7"/>
    </row>
    <row r="4220" spans="1:9" ht="12.75" customHeight="1" x14ac:dyDescent="0.3">
      <c r="A4220" s="3"/>
      <c r="B4220" s="3"/>
      <c r="C4220" s="1"/>
      <c r="D4220" s="1"/>
      <c r="E4220" s="1"/>
      <c r="F4220" s="3">
        <v>4215</v>
      </c>
      <c r="G4220" s="7"/>
      <c r="H4220" s="7">
        <f t="shared" si="65"/>
        <v>3.4724375565618002E-234</v>
      </c>
      <c r="I4220" s="7"/>
    </row>
    <row r="4221" spans="1:9" ht="12.75" customHeight="1" x14ac:dyDescent="0.3">
      <c r="A4221" s="3"/>
      <c r="B4221" s="3"/>
      <c r="C4221" s="1"/>
      <c r="D4221" s="1"/>
      <c r="E4221" s="1"/>
      <c r="F4221" s="3">
        <v>4216</v>
      </c>
      <c r="G4221" s="7"/>
      <c r="H4221" s="7">
        <f t="shared" si="65"/>
        <v>3.4724375565618002E-234</v>
      </c>
      <c r="I4221" s="7"/>
    </row>
    <row r="4222" spans="1:9" ht="12.75" customHeight="1" x14ac:dyDescent="0.3">
      <c r="A4222" s="3"/>
      <c r="B4222" s="3"/>
      <c r="C4222" s="1"/>
      <c r="D4222" s="1"/>
      <c r="E4222" s="1"/>
      <c r="F4222" s="3">
        <v>4217</v>
      </c>
      <c r="G4222" s="7"/>
      <c r="H4222" s="7">
        <f t="shared" si="65"/>
        <v>3.4724375565618002E-234</v>
      </c>
      <c r="I4222" s="7"/>
    </row>
    <row r="4223" spans="1:9" ht="12.75" customHeight="1" x14ac:dyDescent="0.3">
      <c r="A4223" s="3"/>
      <c r="B4223" s="3"/>
      <c r="C4223" s="1"/>
      <c r="D4223" s="1"/>
      <c r="E4223" s="1"/>
      <c r="F4223" s="3">
        <v>4218</v>
      </c>
      <c r="G4223" s="7"/>
      <c r="H4223" s="7">
        <f t="shared" si="65"/>
        <v>3.4724375565618002E-234</v>
      </c>
      <c r="I4223" s="7"/>
    </row>
    <row r="4224" spans="1:9" ht="12.75" customHeight="1" x14ac:dyDescent="0.3">
      <c r="A4224" s="3"/>
      <c r="B4224" s="3"/>
      <c r="C4224" s="1"/>
      <c r="D4224" s="1"/>
      <c r="E4224" s="1"/>
      <c r="F4224" s="3">
        <v>4219</v>
      </c>
      <c r="G4224" s="7"/>
      <c r="H4224" s="7">
        <f t="shared" si="65"/>
        <v>3.4724375565618002E-234</v>
      </c>
      <c r="I4224" s="7"/>
    </row>
    <row r="4225" spans="1:9" ht="12.75" customHeight="1" x14ac:dyDescent="0.3">
      <c r="A4225" s="3"/>
      <c r="B4225" s="3"/>
      <c r="C4225" s="1"/>
      <c r="D4225" s="1"/>
      <c r="E4225" s="1"/>
      <c r="F4225" s="3">
        <v>4220</v>
      </c>
      <c r="G4225" s="7"/>
      <c r="H4225" s="7">
        <f t="shared" si="65"/>
        <v>3.4724375565618002E-234</v>
      </c>
      <c r="I4225" s="7"/>
    </row>
    <row r="4226" spans="1:9" ht="12.75" customHeight="1" x14ac:dyDescent="0.3">
      <c r="A4226" s="3"/>
      <c r="B4226" s="3"/>
      <c r="C4226" s="1"/>
      <c r="D4226" s="1"/>
      <c r="E4226" s="1"/>
      <c r="F4226" s="3">
        <v>4221</v>
      </c>
      <c r="G4226" s="7"/>
      <c r="H4226" s="7">
        <f t="shared" si="65"/>
        <v>3.4724375565618002E-234</v>
      </c>
      <c r="I4226" s="7"/>
    </row>
    <row r="4227" spans="1:9" ht="12.75" customHeight="1" x14ac:dyDescent="0.3">
      <c r="A4227" s="3"/>
      <c r="B4227" s="3"/>
      <c r="C4227" s="1"/>
      <c r="D4227" s="1"/>
      <c r="E4227" s="1"/>
      <c r="F4227" s="3">
        <v>4222</v>
      </c>
      <c r="G4227" s="7"/>
      <c r="H4227" s="7">
        <f t="shared" si="65"/>
        <v>3.4724375565618002E-234</v>
      </c>
      <c r="I4227" s="7"/>
    </row>
    <row r="4228" spans="1:9" ht="12.75" customHeight="1" x14ac:dyDescent="0.3">
      <c r="A4228" s="3"/>
      <c r="B4228" s="3"/>
      <c r="C4228" s="1"/>
      <c r="D4228" s="1"/>
      <c r="E4228" s="1"/>
      <c r="F4228" s="3">
        <v>4223</v>
      </c>
      <c r="G4228" s="7"/>
      <c r="H4228" s="7">
        <f t="shared" si="65"/>
        <v>3.4724375565618002E-234</v>
      </c>
      <c r="I4228" s="7"/>
    </row>
    <row r="4229" spans="1:9" ht="12.75" customHeight="1" x14ac:dyDescent="0.3">
      <c r="A4229" s="3"/>
      <c r="B4229" s="3"/>
      <c r="C4229" s="1"/>
      <c r="D4229" s="1"/>
      <c r="E4229" s="1"/>
      <c r="F4229" s="3">
        <v>4224</v>
      </c>
      <c r="G4229" s="7"/>
      <c r="H4229" s="7">
        <f t="shared" si="65"/>
        <v>3.4724375565618002E-234</v>
      </c>
      <c r="I4229" s="7"/>
    </row>
    <row r="4230" spans="1:9" ht="12.75" customHeight="1" x14ac:dyDescent="0.3">
      <c r="A4230" s="3"/>
      <c r="B4230" s="3"/>
      <c r="C4230" s="1"/>
      <c r="D4230" s="1"/>
      <c r="E4230" s="1"/>
      <c r="F4230" s="3">
        <v>4225</v>
      </c>
      <c r="G4230" s="7"/>
      <c r="H4230" s="7">
        <f t="shared" si="65"/>
        <v>3.4724375565618002E-234</v>
      </c>
      <c r="I4230" s="7"/>
    </row>
    <row r="4231" spans="1:9" ht="12.75" customHeight="1" x14ac:dyDescent="0.3">
      <c r="A4231" s="3"/>
      <c r="B4231" s="3"/>
      <c r="C4231" s="1"/>
      <c r="D4231" s="1"/>
      <c r="E4231" s="1"/>
      <c r="F4231" s="3">
        <v>4226</v>
      </c>
      <c r="G4231" s="7"/>
      <c r="H4231" s="7">
        <f t="shared" ref="H4231:H4294" si="66">(1/$D$7)*EXP(-((G4231-$D$6)/$D$7)-EXP(-((G4231-$D$6)/$D$7)))</f>
        <v>3.4724375565618002E-234</v>
      </c>
      <c r="I4231" s="7"/>
    </row>
    <row r="4232" spans="1:9" ht="12.75" customHeight="1" x14ac:dyDescent="0.3">
      <c r="A4232" s="3"/>
      <c r="B4232" s="3"/>
      <c r="C4232" s="1"/>
      <c r="D4232" s="1"/>
      <c r="E4232" s="1"/>
      <c r="F4232" s="3">
        <v>4227</v>
      </c>
      <c r="G4232" s="7"/>
      <c r="H4232" s="7">
        <f t="shared" si="66"/>
        <v>3.4724375565618002E-234</v>
      </c>
      <c r="I4232" s="7"/>
    </row>
    <row r="4233" spans="1:9" ht="12.75" customHeight="1" x14ac:dyDescent="0.3">
      <c r="A4233" s="3"/>
      <c r="B4233" s="3"/>
      <c r="C4233" s="1"/>
      <c r="D4233" s="1"/>
      <c r="E4233" s="1"/>
      <c r="F4233" s="3">
        <v>4228</v>
      </c>
      <c r="G4233" s="7"/>
      <c r="H4233" s="7">
        <f t="shared" si="66"/>
        <v>3.4724375565618002E-234</v>
      </c>
      <c r="I4233" s="7"/>
    </row>
    <row r="4234" spans="1:9" ht="12.75" customHeight="1" x14ac:dyDescent="0.3">
      <c r="A4234" s="3"/>
      <c r="B4234" s="3"/>
      <c r="C4234" s="1"/>
      <c r="D4234" s="1"/>
      <c r="E4234" s="1"/>
      <c r="F4234" s="3">
        <v>4229</v>
      </c>
      <c r="G4234" s="7"/>
      <c r="H4234" s="7">
        <f t="shared" si="66"/>
        <v>3.4724375565618002E-234</v>
      </c>
      <c r="I4234" s="7"/>
    </row>
    <row r="4235" spans="1:9" ht="12.75" customHeight="1" x14ac:dyDescent="0.3">
      <c r="A4235" s="3"/>
      <c r="B4235" s="3"/>
      <c r="C4235" s="1"/>
      <c r="D4235" s="1"/>
      <c r="E4235" s="1"/>
      <c r="F4235" s="3">
        <v>4230</v>
      </c>
      <c r="G4235" s="7"/>
      <c r="H4235" s="7">
        <f t="shared" si="66"/>
        <v>3.4724375565618002E-234</v>
      </c>
      <c r="I4235" s="7"/>
    </row>
    <row r="4236" spans="1:9" ht="12.75" customHeight="1" x14ac:dyDescent="0.3">
      <c r="A4236" s="3"/>
      <c r="B4236" s="3"/>
      <c r="C4236" s="1"/>
      <c r="D4236" s="1"/>
      <c r="E4236" s="1"/>
      <c r="F4236" s="3">
        <v>4231</v>
      </c>
      <c r="G4236" s="7"/>
      <c r="H4236" s="7">
        <f t="shared" si="66"/>
        <v>3.4724375565618002E-234</v>
      </c>
      <c r="I4236" s="7"/>
    </row>
    <row r="4237" spans="1:9" ht="12.75" customHeight="1" x14ac:dyDescent="0.3">
      <c r="A4237" s="3"/>
      <c r="B4237" s="3"/>
      <c r="C4237" s="1"/>
      <c r="D4237" s="1"/>
      <c r="E4237" s="1"/>
      <c r="F4237" s="3">
        <v>4232</v>
      </c>
      <c r="G4237" s="7"/>
      <c r="H4237" s="7">
        <f t="shared" si="66"/>
        <v>3.4724375565618002E-234</v>
      </c>
      <c r="I4237" s="7"/>
    </row>
    <row r="4238" spans="1:9" ht="12.75" customHeight="1" x14ac:dyDescent="0.3">
      <c r="A4238" s="3"/>
      <c r="B4238" s="3"/>
      <c r="C4238" s="1"/>
      <c r="D4238" s="1"/>
      <c r="E4238" s="1"/>
      <c r="F4238" s="3">
        <v>4233</v>
      </c>
      <c r="G4238" s="7"/>
      <c r="H4238" s="7">
        <f t="shared" si="66"/>
        <v>3.4724375565618002E-234</v>
      </c>
      <c r="I4238" s="7"/>
    </row>
    <row r="4239" spans="1:9" ht="12.75" customHeight="1" x14ac:dyDescent="0.3">
      <c r="A4239" s="3"/>
      <c r="B4239" s="3"/>
      <c r="C4239" s="1"/>
      <c r="D4239" s="1"/>
      <c r="E4239" s="1"/>
      <c r="F4239" s="3">
        <v>4234</v>
      </c>
      <c r="G4239" s="7"/>
      <c r="H4239" s="7">
        <f t="shared" si="66"/>
        <v>3.4724375565618002E-234</v>
      </c>
      <c r="I4239" s="7"/>
    </row>
    <row r="4240" spans="1:9" ht="12.75" customHeight="1" x14ac:dyDescent="0.3">
      <c r="A4240" s="3"/>
      <c r="B4240" s="3"/>
      <c r="C4240" s="1"/>
      <c r="D4240" s="1"/>
      <c r="E4240" s="1"/>
      <c r="F4240" s="3">
        <v>4235</v>
      </c>
      <c r="G4240" s="7"/>
      <c r="H4240" s="7">
        <f t="shared" si="66"/>
        <v>3.4724375565618002E-234</v>
      </c>
      <c r="I4240" s="7"/>
    </row>
    <row r="4241" spans="1:9" ht="12.75" customHeight="1" x14ac:dyDescent="0.3">
      <c r="A4241" s="3"/>
      <c r="B4241" s="3"/>
      <c r="C4241" s="1"/>
      <c r="D4241" s="1"/>
      <c r="E4241" s="1"/>
      <c r="F4241" s="3">
        <v>4236</v>
      </c>
      <c r="G4241" s="7"/>
      <c r="H4241" s="7">
        <f t="shared" si="66"/>
        <v>3.4724375565618002E-234</v>
      </c>
      <c r="I4241" s="7"/>
    </row>
    <row r="4242" spans="1:9" ht="12.75" customHeight="1" x14ac:dyDescent="0.3">
      <c r="A4242" s="3"/>
      <c r="B4242" s="3"/>
      <c r="C4242" s="1"/>
      <c r="D4242" s="1"/>
      <c r="E4242" s="1"/>
      <c r="F4242" s="3">
        <v>4237</v>
      </c>
      <c r="G4242" s="7"/>
      <c r="H4242" s="7">
        <f t="shared" si="66"/>
        <v>3.4724375565618002E-234</v>
      </c>
      <c r="I4242" s="7"/>
    </row>
    <row r="4243" spans="1:9" ht="12.75" customHeight="1" x14ac:dyDescent="0.3">
      <c r="A4243" s="3"/>
      <c r="B4243" s="3"/>
      <c r="C4243" s="1"/>
      <c r="D4243" s="1"/>
      <c r="E4243" s="1"/>
      <c r="F4243" s="3">
        <v>4238</v>
      </c>
      <c r="G4243" s="7"/>
      <c r="H4243" s="7">
        <f t="shared" si="66"/>
        <v>3.4724375565618002E-234</v>
      </c>
      <c r="I4243" s="7"/>
    </row>
    <row r="4244" spans="1:9" ht="12.75" customHeight="1" x14ac:dyDescent="0.3">
      <c r="A4244" s="3"/>
      <c r="B4244" s="3"/>
      <c r="C4244" s="1"/>
      <c r="D4244" s="1"/>
      <c r="E4244" s="1"/>
      <c r="F4244" s="3">
        <v>4239</v>
      </c>
      <c r="G4244" s="7"/>
      <c r="H4244" s="7">
        <f t="shared" si="66"/>
        <v>3.4724375565618002E-234</v>
      </c>
      <c r="I4244" s="7"/>
    </row>
    <row r="4245" spans="1:9" ht="12.75" customHeight="1" x14ac:dyDescent="0.3">
      <c r="A4245" s="3"/>
      <c r="B4245" s="3"/>
      <c r="C4245" s="1"/>
      <c r="D4245" s="1"/>
      <c r="E4245" s="1"/>
      <c r="F4245" s="3">
        <v>4240</v>
      </c>
      <c r="G4245" s="7"/>
      <c r="H4245" s="7">
        <f t="shared" si="66"/>
        <v>3.4724375565618002E-234</v>
      </c>
      <c r="I4245" s="7"/>
    </row>
    <row r="4246" spans="1:9" ht="12.75" customHeight="1" x14ac:dyDescent="0.3">
      <c r="A4246" s="3"/>
      <c r="B4246" s="3"/>
      <c r="C4246" s="1"/>
      <c r="D4246" s="1"/>
      <c r="E4246" s="1"/>
      <c r="F4246" s="3">
        <v>4241</v>
      </c>
      <c r="G4246" s="7"/>
      <c r="H4246" s="7">
        <f t="shared" si="66"/>
        <v>3.4724375565618002E-234</v>
      </c>
      <c r="I4246" s="7"/>
    </row>
    <row r="4247" spans="1:9" ht="12.75" customHeight="1" x14ac:dyDescent="0.3">
      <c r="A4247" s="3"/>
      <c r="B4247" s="3"/>
      <c r="C4247" s="1"/>
      <c r="D4247" s="1"/>
      <c r="E4247" s="1"/>
      <c r="F4247" s="3">
        <v>4242</v>
      </c>
      <c r="G4247" s="7"/>
      <c r="H4247" s="7">
        <f t="shared" si="66"/>
        <v>3.4724375565618002E-234</v>
      </c>
      <c r="I4247" s="7"/>
    </row>
    <row r="4248" spans="1:9" ht="12.75" customHeight="1" x14ac:dyDescent="0.3">
      <c r="A4248" s="3"/>
      <c r="B4248" s="3"/>
      <c r="C4248" s="1"/>
      <c r="D4248" s="1"/>
      <c r="E4248" s="1"/>
      <c r="F4248" s="3">
        <v>4243</v>
      </c>
      <c r="G4248" s="7"/>
      <c r="H4248" s="7">
        <f t="shared" si="66"/>
        <v>3.4724375565618002E-234</v>
      </c>
      <c r="I4248" s="7"/>
    </row>
    <row r="4249" spans="1:9" ht="12.75" customHeight="1" x14ac:dyDescent="0.3">
      <c r="A4249" s="3"/>
      <c r="B4249" s="3"/>
      <c r="C4249" s="1"/>
      <c r="D4249" s="1"/>
      <c r="E4249" s="1"/>
      <c r="F4249" s="3">
        <v>4244</v>
      </c>
      <c r="G4249" s="7"/>
      <c r="H4249" s="7">
        <f t="shared" si="66"/>
        <v>3.4724375565618002E-234</v>
      </c>
      <c r="I4249" s="7"/>
    </row>
    <row r="4250" spans="1:9" ht="12.75" customHeight="1" x14ac:dyDescent="0.3">
      <c r="A4250" s="3"/>
      <c r="B4250" s="3"/>
      <c r="C4250" s="1"/>
      <c r="D4250" s="1"/>
      <c r="E4250" s="1"/>
      <c r="F4250" s="3">
        <v>4245</v>
      </c>
      <c r="G4250" s="7"/>
      <c r="H4250" s="7">
        <f t="shared" si="66"/>
        <v>3.4724375565618002E-234</v>
      </c>
      <c r="I4250" s="7"/>
    </row>
    <row r="4251" spans="1:9" ht="12.75" customHeight="1" x14ac:dyDescent="0.3">
      <c r="A4251" s="3"/>
      <c r="B4251" s="3"/>
      <c r="C4251" s="1"/>
      <c r="D4251" s="1"/>
      <c r="E4251" s="1"/>
      <c r="F4251" s="3">
        <v>4246</v>
      </c>
      <c r="G4251" s="7"/>
      <c r="H4251" s="7">
        <f t="shared" si="66"/>
        <v>3.4724375565618002E-234</v>
      </c>
      <c r="I4251" s="7"/>
    </row>
    <row r="4252" spans="1:9" ht="12.75" customHeight="1" x14ac:dyDescent="0.3">
      <c r="A4252" s="3"/>
      <c r="B4252" s="3"/>
      <c r="C4252" s="1"/>
      <c r="D4252" s="1"/>
      <c r="E4252" s="1"/>
      <c r="F4252" s="3">
        <v>4247</v>
      </c>
      <c r="G4252" s="7"/>
      <c r="H4252" s="7">
        <f t="shared" si="66"/>
        <v>3.4724375565618002E-234</v>
      </c>
      <c r="I4252" s="7"/>
    </row>
    <row r="4253" spans="1:9" ht="12.75" customHeight="1" x14ac:dyDescent="0.3">
      <c r="A4253" s="3"/>
      <c r="B4253" s="3"/>
      <c r="C4253" s="1"/>
      <c r="D4253" s="1"/>
      <c r="E4253" s="1"/>
      <c r="F4253" s="3">
        <v>4248</v>
      </c>
      <c r="G4253" s="7"/>
      <c r="H4253" s="7">
        <f t="shared" si="66"/>
        <v>3.4724375565618002E-234</v>
      </c>
      <c r="I4253" s="7"/>
    </row>
    <row r="4254" spans="1:9" ht="12.75" customHeight="1" x14ac:dyDescent="0.3">
      <c r="A4254" s="3"/>
      <c r="B4254" s="3"/>
      <c r="C4254" s="1"/>
      <c r="D4254" s="1"/>
      <c r="E4254" s="1"/>
      <c r="F4254" s="3">
        <v>4249</v>
      </c>
      <c r="G4254" s="7"/>
      <c r="H4254" s="7">
        <f t="shared" si="66"/>
        <v>3.4724375565618002E-234</v>
      </c>
      <c r="I4254" s="7"/>
    </row>
    <row r="4255" spans="1:9" ht="12.75" customHeight="1" x14ac:dyDescent="0.3">
      <c r="A4255" s="3"/>
      <c r="B4255" s="3"/>
      <c r="C4255" s="1"/>
      <c r="D4255" s="1"/>
      <c r="E4255" s="1"/>
      <c r="F4255" s="3">
        <v>4250</v>
      </c>
      <c r="G4255" s="7"/>
      <c r="H4255" s="7">
        <f t="shared" si="66"/>
        <v>3.4724375565618002E-234</v>
      </c>
      <c r="I4255" s="7"/>
    </row>
    <row r="4256" spans="1:9" ht="12.75" customHeight="1" x14ac:dyDescent="0.3">
      <c r="A4256" s="3"/>
      <c r="B4256" s="3"/>
      <c r="C4256" s="1"/>
      <c r="D4256" s="1"/>
      <c r="E4256" s="1"/>
      <c r="F4256" s="3">
        <v>4251</v>
      </c>
      <c r="G4256" s="7"/>
      <c r="H4256" s="7">
        <f t="shared" si="66"/>
        <v>3.4724375565618002E-234</v>
      </c>
      <c r="I4256" s="7"/>
    </row>
    <row r="4257" spans="1:9" ht="12.75" customHeight="1" x14ac:dyDescent="0.3">
      <c r="A4257" s="3"/>
      <c r="B4257" s="3"/>
      <c r="C4257" s="1"/>
      <c r="D4257" s="1"/>
      <c r="E4257" s="1"/>
      <c r="F4257" s="3">
        <v>4252</v>
      </c>
      <c r="G4257" s="7"/>
      <c r="H4257" s="7">
        <f t="shared" si="66"/>
        <v>3.4724375565618002E-234</v>
      </c>
      <c r="I4257" s="7"/>
    </row>
    <row r="4258" spans="1:9" ht="12.75" customHeight="1" x14ac:dyDescent="0.3">
      <c r="A4258" s="3"/>
      <c r="B4258" s="3"/>
      <c r="C4258" s="1"/>
      <c r="D4258" s="1"/>
      <c r="E4258" s="1"/>
      <c r="F4258" s="3">
        <v>4253</v>
      </c>
      <c r="G4258" s="7"/>
      <c r="H4258" s="7">
        <f t="shared" si="66"/>
        <v>3.4724375565618002E-234</v>
      </c>
      <c r="I4258" s="7"/>
    </row>
    <row r="4259" spans="1:9" ht="12.75" customHeight="1" x14ac:dyDescent="0.3">
      <c r="A4259" s="3"/>
      <c r="B4259" s="3"/>
      <c r="C4259" s="1"/>
      <c r="D4259" s="1"/>
      <c r="E4259" s="1"/>
      <c r="F4259" s="3">
        <v>4254</v>
      </c>
      <c r="G4259" s="7"/>
      <c r="H4259" s="7">
        <f t="shared" si="66"/>
        <v>3.4724375565618002E-234</v>
      </c>
      <c r="I4259" s="7"/>
    </row>
    <row r="4260" spans="1:9" ht="12.75" customHeight="1" x14ac:dyDescent="0.3">
      <c r="A4260" s="3"/>
      <c r="B4260" s="3"/>
      <c r="C4260" s="1"/>
      <c r="D4260" s="1"/>
      <c r="E4260" s="1"/>
      <c r="F4260" s="3">
        <v>4255</v>
      </c>
      <c r="G4260" s="7"/>
      <c r="H4260" s="7">
        <f t="shared" si="66"/>
        <v>3.4724375565618002E-234</v>
      </c>
      <c r="I4260" s="7"/>
    </row>
    <row r="4261" spans="1:9" ht="12.75" customHeight="1" x14ac:dyDescent="0.3">
      <c r="A4261" s="3"/>
      <c r="B4261" s="3"/>
      <c r="C4261" s="1"/>
      <c r="D4261" s="1"/>
      <c r="E4261" s="1"/>
      <c r="F4261" s="3">
        <v>4256</v>
      </c>
      <c r="G4261" s="7"/>
      <c r="H4261" s="7">
        <f t="shared" si="66"/>
        <v>3.4724375565618002E-234</v>
      </c>
      <c r="I4261" s="7"/>
    </row>
    <row r="4262" spans="1:9" ht="12.75" customHeight="1" x14ac:dyDescent="0.3">
      <c r="A4262" s="3"/>
      <c r="B4262" s="3"/>
      <c r="C4262" s="1"/>
      <c r="D4262" s="1"/>
      <c r="E4262" s="1"/>
      <c r="F4262" s="3">
        <v>4257</v>
      </c>
      <c r="G4262" s="7"/>
      <c r="H4262" s="7">
        <f t="shared" si="66"/>
        <v>3.4724375565618002E-234</v>
      </c>
      <c r="I4262" s="7"/>
    </row>
    <row r="4263" spans="1:9" ht="12.75" customHeight="1" x14ac:dyDescent="0.3">
      <c r="A4263" s="3"/>
      <c r="B4263" s="3"/>
      <c r="C4263" s="1"/>
      <c r="D4263" s="1"/>
      <c r="E4263" s="1"/>
      <c r="F4263" s="3">
        <v>4258</v>
      </c>
      <c r="G4263" s="7"/>
      <c r="H4263" s="7">
        <f t="shared" si="66"/>
        <v>3.4724375565618002E-234</v>
      </c>
      <c r="I4263" s="7"/>
    </row>
    <row r="4264" spans="1:9" ht="12.75" customHeight="1" x14ac:dyDescent="0.3">
      <c r="A4264" s="3"/>
      <c r="B4264" s="3"/>
      <c r="C4264" s="1"/>
      <c r="D4264" s="1"/>
      <c r="E4264" s="1"/>
      <c r="F4264" s="3">
        <v>4259</v>
      </c>
      <c r="G4264" s="7"/>
      <c r="H4264" s="7">
        <f t="shared" si="66"/>
        <v>3.4724375565618002E-234</v>
      </c>
      <c r="I4264" s="7"/>
    </row>
    <row r="4265" spans="1:9" ht="12.75" customHeight="1" x14ac:dyDescent="0.3">
      <c r="A4265" s="3"/>
      <c r="B4265" s="3"/>
      <c r="C4265" s="1"/>
      <c r="D4265" s="1"/>
      <c r="E4265" s="1"/>
      <c r="F4265" s="3">
        <v>4260</v>
      </c>
      <c r="G4265" s="7"/>
      <c r="H4265" s="7">
        <f t="shared" si="66"/>
        <v>3.4724375565618002E-234</v>
      </c>
      <c r="I4265" s="7"/>
    </row>
    <row r="4266" spans="1:9" ht="12.75" customHeight="1" x14ac:dyDescent="0.3">
      <c r="A4266" s="3"/>
      <c r="B4266" s="3"/>
      <c r="C4266" s="1"/>
      <c r="D4266" s="1"/>
      <c r="E4266" s="1"/>
      <c r="F4266" s="3">
        <v>4261</v>
      </c>
      <c r="G4266" s="7"/>
      <c r="H4266" s="7">
        <f t="shared" si="66"/>
        <v>3.4724375565618002E-234</v>
      </c>
      <c r="I4266" s="7"/>
    </row>
    <row r="4267" spans="1:9" ht="12.75" customHeight="1" x14ac:dyDescent="0.3">
      <c r="A4267" s="3"/>
      <c r="B4267" s="3"/>
      <c r="C4267" s="1"/>
      <c r="D4267" s="1"/>
      <c r="E4267" s="1"/>
      <c r="F4267" s="3">
        <v>4262</v>
      </c>
      <c r="G4267" s="7"/>
      <c r="H4267" s="7">
        <f t="shared" si="66"/>
        <v>3.4724375565618002E-234</v>
      </c>
      <c r="I4267" s="7"/>
    </row>
    <row r="4268" spans="1:9" ht="12.75" customHeight="1" x14ac:dyDescent="0.3">
      <c r="A4268" s="3"/>
      <c r="B4268" s="3"/>
      <c r="C4268" s="1"/>
      <c r="D4268" s="1"/>
      <c r="E4268" s="1"/>
      <c r="F4268" s="3">
        <v>4263</v>
      </c>
      <c r="G4268" s="7"/>
      <c r="H4268" s="7">
        <f t="shared" si="66"/>
        <v>3.4724375565618002E-234</v>
      </c>
      <c r="I4268" s="7"/>
    </row>
    <row r="4269" spans="1:9" ht="12.75" customHeight="1" x14ac:dyDescent="0.3">
      <c r="A4269" s="3"/>
      <c r="B4269" s="3"/>
      <c r="C4269" s="1"/>
      <c r="D4269" s="1"/>
      <c r="E4269" s="1"/>
      <c r="F4269" s="3">
        <v>4264</v>
      </c>
      <c r="G4269" s="7"/>
      <c r="H4269" s="7">
        <f t="shared" si="66"/>
        <v>3.4724375565618002E-234</v>
      </c>
      <c r="I4269" s="7"/>
    </row>
    <row r="4270" spans="1:9" ht="12.75" customHeight="1" x14ac:dyDescent="0.3">
      <c r="A4270" s="3"/>
      <c r="B4270" s="3"/>
      <c r="C4270" s="1"/>
      <c r="D4270" s="1"/>
      <c r="E4270" s="1"/>
      <c r="F4270" s="3">
        <v>4265</v>
      </c>
      <c r="G4270" s="7"/>
      <c r="H4270" s="7">
        <f t="shared" si="66"/>
        <v>3.4724375565618002E-234</v>
      </c>
      <c r="I4270" s="7"/>
    </row>
    <row r="4271" spans="1:9" ht="12.75" customHeight="1" x14ac:dyDescent="0.3">
      <c r="A4271" s="3"/>
      <c r="B4271" s="3"/>
      <c r="C4271" s="1"/>
      <c r="D4271" s="1"/>
      <c r="E4271" s="1"/>
      <c r="F4271" s="3">
        <v>4266</v>
      </c>
      <c r="G4271" s="7"/>
      <c r="H4271" s="7">
        <f t="shared" si="66"/>
        <v>3.4724375565618002E-234</v>
      </c>
      <c r="I4271" s="7"/>
    </row>
    <row r="4272" spans="1:9" ht="12.75" customHeight="1" x14ac:dyDescent="0.3">
      <c r="A4272" s="3"/>
      <c r="B4272" s="3"/>
      <c r="C4272" s="1"/>
      <c r="D4272" s="1"/>
      <c r="E4272" s="1"/>
      <c r="F4272" s="3">
        <v>4267</v>
      </c>
      <c r="G4272" s="7"/>
      <c r="H4272" s="7">
        <f t="shared" si="66"/>
        <v>3.4724375565618002E-234</v>
      </c>
      <c r="I4272" s="7"/>
    </row>
    <row r="4273" spans="1:9" ht="12.75" customHeight="1" x14ac:dyDescent="0.3">
      <c r="A4273" s="3"/>
      <c r="B4273" s="3"/>
      <c r="C4273" s="1"/>
      <c r="D4273" s="1"/>
      <c r="E4273" s="1"/>
      <c r="F4273" s="3">
        <v>4268</v>
      </c>
      <c r="G4273" s="7"/>
      <c r="H4273" s="7">
        <f t="shared" si="66"/>
        <v>3.4724375565618002E-234</v>
      </c>
      <c r="I4273" s="7"/>
    </row>
    <row r="4274" spans="1:9" ht="12.75" customHeight="1" x14ac:dyDescent="0.3">
      <c r="A4274" s="3"/>
      <c r="B4274" s="3"/>
      <c r="C4274" s="1"/>
      <c r="D4274" s="1"/>
      <c r="E4274" s="1"/>
      <c r="F4274" s="3">
        <v>4269</v>
      </c>
      <c r="G4274" s="7"/>
      <c r="H4274" s="7">
        <f t="shared" si="66"/>
        <v>3.4724375565618002E-234</v>
      </c>
      <c r="I4274" s="7"/>
    </row>
    <row r="4275" spans="1:9" ht="12.75" customHeight="1" x14ac:dyDescent="0.3">
      <c r="A4275" s="3"/>
      <c r="B4275" s="3"/>
      <c r="C4275" s="1"/>
      <c r="D4275" s="1"/>
      <c r="E4275" s="1"/>
      <c r="F4275" s="3">
        <v>4270</v>
      </c>
      <c r="G4275" s="7"/>
      <c r="H4275" s="7">
        <f t="shared" si="66"/>
        <v>3.4724375565618002E-234</v>
      </c>
      <c r="I4275" s="7"/>
    </row>
    <row r="4276" spans="1:9" ht="12.75" customHeight="1" x14ac:dyDescent="0.3">
      <c r="A4276" s="3"/>
      <c r="B4276" s="3"/>
      <c r="C4276" s="1"/>
      <c r="D4276" s="1"/>
      <c r="E4276" s="1"/>
      <c r="F4276" s="3">
        <v>4271</v>
      </c>
      <c r="G4276" s="7"/>
      <c r="H4276" s="7">
        <f t="shared" si="66"/>
        <v>3.4724375565618002E-234</v>
      </c>
      <c r="I4276" s="7"/>
    </row>
    <row r="4277" spans="1:9" ht="12.75" customHeight="1" x14ac:dyDescent="0.3">
      <c r="A4277" s="3"/>
      <c r="B4277" s="3"/>
      <c r="C4277" s="1"/>
      <c r="D4277" s="1"/>
      <c r="E4277" s="1"/>
      <c r="F4277" s="3">
        <v>4272</v>
      </c>
      <c r="G4277" s="7"/>
      <c r="H4277" s="7">
        <f t="shared" si="66"/>
        <v>3.4724375565618002E-234</v>
      </c>
      <c r="I4277" s="7"/>
    </row>
    <row r="4278" spans="1:9" ht="12.75" customHeight="1" x14ac:dyDescent="0.3">
      <c r="A4278" s="3"/>
      <c r="B4278" s="3"/>
      <c r="C4278" s="1"/>
      <c r="D4278" s="1"/>
      <c r="E4278" s="1"/>
      <c r="F4278" s="3">
        <v>4273</v>
      </c>
      <c r="G4278" s="7"/>
      <c r="H4278" s="7">
        <f t="shared" si="66"/>
        <v>3.4724375565618002E-234</v>
      </c>
      <c r="I4278" s="7"/>
    </row>
    <row r="4279" spans="1:9" ht="12.75" customHeight="1" x14ac:dyDescent="0.3">
      <c r="A4279" s="3"/>
      <c r="B4279" s="3"/>
      <c r="C4279" s="1"/>
      <c r="D4279" s="1"/>
      <c r="E4279" s="1"/>
      <c r="F4279" s="3">
        <v>4274</v>
      </c>
      <c r="G4279" s="7"/>
      <c r="H4279" s="7">
        <f t="shared" si="66"/>
        <v>3.4724375565618002E-234</v>
      </c>
      <c r="I4279" s="7"/>
    </row>
    <row r="4280" spans="1:9" ht="12.75" customHeight="1" x14ac:dyDescent="0.3">
      <c r="A4280" s="3"/>
      <c r="B4280" s="3"/>
      <c r="C4280" s="1"/>
      <c r="D4280" s="1"/>
      <c r="E4280" s="1"/>
      <c r="F4280" s="3">
        <v>4275</v>
      </c>
      <c r="G4280" s="7"/>
      <c r="H4280" s="7">
        <f t="shared" si="66"/>
        <v>3.4724375565618002E-234</v>
      </c>
      <c r="I4280" s="7"/>
    </row>
    <row r="4281" spans="1:9" ht="12.75" customHeight="1" x14ac:dyDescent="0.3">
      <c r="A4281" s="3"/>
      <c r="B4281" s="3"/>
      <c r="C4281" s="1"/>
      <c r="D4281" s="1"/>
      <c r="E4281" s="1"/>
      <c r="F4281" s="3">
        <v>4276</v>
      </c>
      <c r="G4281" s="7"/>
      <c r="H4281" s="7">
        <f t="shared" si="66"/>
        <v>3.4724375565618002E-234</v>
      </c>
      <c r="I4281" s="7"/>
    </row>
    <row r="4282" spans="1:9" ht="12.75" customHeight="1" x14ac:dyDescent="0.3">
      <c r="A4282" s="3"/>
      <c r="B4282" s="3"/>
      <c r="C4282" s="1"/>
      <c r="D4282" s="1"/>
      <c r="E4282" s="1"/>
      <c r="F4282" s="3">
        <v>4277</v>
      </c>
      <c r="G4282" s="7"/>
      <c r="H4282" s="7">
        <f t="shared" si="66"/>
        <v>3.4724375565618002E-234</v>
      </c>
      <c r="I4282" s="7"/>
    </row>
    <row r="4283" spans="1:9" ht="12.75" customHeight="1" x14ac:dyDescent="0.3">
      <c r="A4283" s="3"/>
      <c r="B4283" s="3"/>
      <c r="C4283" s="1"/>
      <c r="D4283" s="1"/>
      <c r="E4283" s="1"/>
      <c r="F4283" s="3">
        <v>4278</v>
      </c>
      <c r="G4283" s="7"/>
      <c r="H4283" s="7">
        <f t="shared" si="66"/>
        <v>3.4724375565618002E-234</v>
      </c>
      <c r="I4283" s="7"/>
    </row>
    <row r="4284" spans="1:9" ht="12.75" customHeight="1" x14ac:dyDescent="0.3">
      <c r="A4284" s="3"/>
      <c r="B4284" s="3"/>
      <c r="C4284" s="1"/>
      <c r="D4284" s="1"/>
      <c r="E4284" s="1"/>
      <c r="F4284" s="3">
        <v>4279</v>
      </c>
      <c r="G4284" s="7"/>
      <c r="H4284" s="7">
        <f t="shared" si="66"/>
        <v>3.4724375565618002E-234</v>
      </c>
      <c r="I4284" s="7"/>
    </row>
    <row r="4285" spans="1:9" ht="12.75" customHeight="1" x14ac:dyDescent="0.3">
      <c r="A4285" s="3"/>
      <c r="B4285" s="3"/>
      <c r="C4285" s="1"/>
      <c r="D4285" s="1"/>
      <c r="E4285" s="1"/>
      <c r="F4285" s="3">
        <v>4280</v>
      </c>
      <c r="G4285" s="7"/>
      <c r="H4285" s="7">
        <f t="shared" si="66"/>
        <v>3.4724375565618002E-234</v>
      </c>
      <c r="I4285" s="7"/>
    </row>
    <row r="4286" spans="1:9" ht="12.75" customHeight="1" x14ac:dyDescent="0.3">
      <c r="A4286" s="3"/>
      <c r="B4286" s="3"/>
      <c r="C4286" s="1"/>
      <c r="D4286" s="1"/>
      <c r="E4286" s="1"/>
      <c r="F4286" s="3">
        <v>4281</v>
      </c>
      <c r="G4286" s="7"/>
      <c r="H4286" s="7">
        <f t="shared" si="66"/>
        <v>3.4724375565618002E-234</v>
      </c>
      <c r="I4286" s="7"/>
    </row>
    <row r="4287" spans="1:9" ht="12.75" customHeight="1" x14ac:dyDescent="0.3">
      <c r="A4287" s="3"/>
      <c r="B4287" s="3"/>
      <c r="C4287" s="1"/>
      <c r="D4287" s="1"/>
      <c r="E4287" s="1"/>
      <c r="F4287" s="3">
        <v>4282</v>
      </c>
      <c r="G4287" s="7"/>
      <c r="H4287" s="7">
        <f t="shared" si="66"/>
        <v>3.4724375565618002E-234</v>
      </c>
      <c r="I4287" s="7"/>
    </row>
    <row r="4288" spans="1:9" ht="12.75" customHeight="1" x14ac:dyDescent="0.3">
      <c r="A4288" s="3"/>
      <c r="B4288" s="3"/>
      <c r="C4288" s="1"/>
      <c r="D4288" s="1"/>
      <c r="E4288" s="1"/>
      <c r="F4288" s="3">
        <v>4283</v>
      </c>
      <c r="G4288" s="7"/>
      <c r="H4288" s="7">
        <f t="shared" si="66"/>
        <v>3.4724375565618002E-234</v>
      </c>
      <c r="I4288" s="7"/>
    </row>
    <row r="4289" spans="1:9" ht="12.75" customHeight="1" x14ac:dyDescent="0.3">
      <c r="A4289" s="3"/>
      <c r="B4289" s="3"/>
      <c r="C4289" s="1"/>
      <c r="D4289" s="1"/>
      <c r="E4289" s="1"/>
      <c r="F4289" s="3">
        <v>4284</v>
      </c>
      <c r="G4289" s="7"/>
      <c r="H4289" s="7">
        <f t="shared" si="66"/>
        <v>3.4724375565618002E-234</v>
      </c>
      <c r="I4289" s="7"/>
    </row>
    <row r="4290" spans="1:9" ht="12.75" customHeight="1" x14ac:dyDescent="0.3">
      <c r="A4290" s="3"/>
      <c r="B4290" s="3"/>
      <c r="C4290" s="1"/>
      <c r="D4290" s="1"/>
      <c r="E4290" s="1"/>
      <c r="F4290" s="3">
        <v>4285</v>
      </c>
      <c r="G4290" s="7"/>
      <c r="H4290" s="7">
        <f t="shared" si="66"/>
        <v>3.4724375565618002E-234</v>
      </c>
      <c r="I4290" s="7"/>
    </row>
    <row r="4291" spans="1:9" ht="12.75" customHeight="1" x14ac:dyDescent="0.3">
      <c r="A4291" s="3"/>
      <c r="B4291" s="3"/>
      <c r="C4291" s="1"/>
      <c r="D4291" s="1"/>
      <c r="E4291" s="1"/>
      <c r="F4291" s="3">
        <v>4286</v>
      </c>
      <c r="G4291" s="7"/>
      <c r="H4291" s="7">
        <f t="shared" si="66"/>
        <v>3.4724375565618002E-234</v>
      </c>
      <c r="I4291" s="7"/>
    </row>
    <row r="4292" spans="1:9" ht="12.75" customHeight="1" x14ac:dyDescent="0.3">
      <c r="A4292" s="3"/>
      <c r="B4292" s="3"/>
      <c r="C4292" s="1"/>
      <c r="D4292" s="1"/>
      <c r="E4292" s="1"/>
      <c r="F4292" s="3">
        <v>4287</v>
      </c>
      <c r="G4292" s="7"/>
      <c r="H4292" s="7">
        <f t="shared" si="66"/>
        <v>3.4724375565618002E-234</v>
      </c>
      <c r="I4292" s="7"/>
    </row>
    <row r="4293" spans="1:9" ht="12.75" customHeight="1" x14ac:dyDescent="0.3">
      <c r="A4293" s="3"/>
      <c r="B4293" s="3"/>
      <c r="C4293" s="1"/>
      <c r="D4293" s="1"/>
      <c r="E4293" s="1"/>
      <c r="F4293" s="3">
        <v>4288</v>
      </c>
      <c r="G4293" s="7"/>
      <c r="H4293" s="7">
        <f t="shared" si="66"/>
        <v>3.4724375565618002E-234</v>
      </c>
      <c r="I4293" s="7"/>
    </row>
    <row r="4294" spans="1:9" ht="12.75" customHeight="1" x14ac:dyDescent="0.3">
      <c r="A4294" s="3"/>
      <c r="B4294" s="3"/>
      <c r="C4294" s="1"/>
      <c r="D4294" s="1"/>
      <c r="E4294" s="1"/>
      <c r="F4294" s="3">
        <v>4289</v>
      </c>
      <c r="G4294" s="7"/>
      <c r="H4294" s="7">
        <f t="shared" si="66"/>
        <v>3.4724375565618002E-234</v>
      </c>
      <c r="I4294" s="7"/>
    </row>
    <row r="4295" spans="1:9" ht="12.75" customHeight="1" x14ac:dyDescent="0.3">
      <c r="A4295" s="3"/>
      <c r="B4295" s="3"/>
      <c r="C4295" s="1"/>
      <c r="D4295" s="1"/>
      <c r="E4295" s="1"/>
      <c r="F4295" s="3">
        <v>4290</v>
      </c>
      <c r="G4295" s="7"/>
      <c r="H4295" s="7">
        <f t="shared" ref="H4295:H4358" si="67">(1/$D$7)*EXP(-((G4295-$D$6)/$D$7)-EXP(-((G4295-$D$6)/$D$7)))</f>
        <v>3.4724375565618002E-234</v>
      </c>
      <c r="I4295" s="7"/>
    </row>
    <row r="4296" spans="1:9" ht="12.75" customHeight="1" x14ac:dyDescent="0.3">
      <c r="A4296" s="3"/>
      <c r="B4296" s="3"/>
      <c r="C4296" s="1"/>
      <c r="D4296" s="1"/>
      <c r="E4296" s="1"/>
      <c r="F4296" s="3">
        <v>4291</v>
      </c>
      <c r="G4296" s="7"/>
      <c r="H4296" s="7">
        <f t="shared" si="67"/>
        <v>3.4724375565618002E-234</v>
      </c>
      <c r="I4296" s="7"/>
    </row>
    <row r="4297" spans="1:9" ht="12.75" customHeight="1" x14ac:dyDescent="0.3">
      <c r="A4297" s="3"/>
      <c r="B4297" s="3"/>
      <c r="C4297" s="1"/>
      <c r="D4297" s="1"/>
      <c r="E4297" s="1"/>
      <c r="F4297" s="3">
        <v>4292</v>
      </c>
      <c r="G4297" s="7"/>
      <c r="H4297" s="7">
        <f t="shared" si="67"/>
        <v>3.4724375565618002E-234</v>
      </c>
      <c r="I4297" s="7"/>
    </row>
    <row r="4298" spans="1:9" ht="12.75" customHeight="1" x14ac:dyDescent="0.3">
      <c r="A4298" s="3"/>
      <c r="B4298" s="3"/>
      <c r="C4298" s="1"/>
      <c r="D4298" s="1"/>
      <c r="E4298" s="1"/>
      <c r="F4298" s="3">
        <v>4293</v>
      </c>
      <c r="G4298" s="7"/>
      <c r="H4298" s="7">
        <f t="shared" si="67"/>
        <v>3.4724375565618002E-234</v>
      </c>
      <c r="I4298" s="7"/>
    </row>
    <row r="4299" spans="1:9" ht="12.75" customHeight="1" x14ac:dyDescent="0.3">
      <c r="A4299" s="3"/>
      <c r="B4299" s="3"/>
      <c r="C4299" s="1"/>
      <c r="D4299" s="1"/>
      <c r="E4299" s="1"/>
      <c r="F4299" s="3">
        <v>4294</v>
      </c>
      <c r="G4299" s="7"/>
      <c r="H4299" s="7">
        <f t="shared" si="67"/>
        <v>3.4724375565618002E-234</v>
      </c>
      <c r="I4299" s="7"/>
    </row>
    <row r="4300" spans="1:9" ht="12.75" customHeight="1" x14ac:dyDescent="0.3">
      <c r="A4300" s="3"/>
      <c r="B4300" s="3"/>
      <c r="C4300" s="1"/>
      <c r="D4300" s="1"/>
      <c r="E4300" s="1"/>
      <c r="F4300" s="3">
        <v>4295</v>
      </c>
      <c r="G4300" s="7"/>
      <c r="H4300" s="7">
        <f t="shared" si="67"/>
        <v>3.4724375565618002E-234</v>
      </c>
      <c r="I4300" s="7"/>
    </row>
    <row r="4301" spans="1:9" ht="12.75" customHeight="1" x14ac:dyDescent="0.3">
      <c r="A4301" s="3"/>
      <c r="B4301" s="3"/>
      <c r="C4301" s="1"/>
      <c r="D4301" s="1"/>
      <c r="E4301" s="1"/>
      <c r="F4301" s="3">
        <v>4296</v>
      </c>
      <c r="G4301" s="7"/>
      <c r="H4301" s="7">
        <f t="shared" si="67"/>
        <v>3.4724375565618002E-234</v>
      </c>
      <c r="I4301" s="7"/>
    </row>
    <row r="4302" spans="1:9" ht="12.75" customHeight="1" x14ac:dyDescent="0.3">
      <c r="A4302" s="3"/>
      <c r="B4302" s="3"/>
      <c r="C4302" s="1"/>
      <c r="D4302" s="1"/>
      <c r="E4302" s="1"/>
      <c r="F4302" s="3">
        <v>4297</v>
      </c>
      <c r="G4302" s="7"/>
      <c r="H4302" s="7">
        <f t="shared" si="67"/>
        <v>3.4724375565618002E-234</v>
      </c>
      <c r="I4302" s="7"/>
    </row>
    <row r="4303" spans="1:9" ht="12.75" customHeight="1" x14ac:dyDescent="0.3">
      <c r="A4303" s="3"/>
      <c r="B4303" s="3"/>
      <c r="C4303" s="1"/>
      <c r="D4303" s="1"/>
      <c r="E4303" s="1"/>
      <c r="F4303" s="3">
        <v>4298</v>
      </c>
      <c r="G4303" s="7"/>
      <c r="H4303" s="7">
        <f t="shared" si="67"/>
        <v>3.4724375565618002E-234</v>
      </c>
      <c r="I4303" s="7"/>
    </row>
    <row r="4304" spans="1:9" ht="12.75" customHeight="1" x14ac:dyDescent="0.3">
      <c r="A4304" s="3"/>
      <c r="B4304" s="3"/>
      <c r="C4304" s="1"/>
      <c r="D4304" s="1"/>
      <c r="E4304" s="1"/>
      <c r="F4304" s="3">
        <v>4299</v>
      </c>
      <c r="G4304" s="7"/>
      <c r="H4304" s="7">
        <f t="shared" si="67"/>
        <v>3.4724375565618002E-234</v>
      </c>
      <c r="I4304" s="7"/>
    </row>
    <row r="4305" spans="1:9" ht="12.75" customHeight="1" x14ac:dyDescent="0.3">
      <c r="A4305" s="3"/>
      <c r="B4305" s="3"/>
      <c r="C4305" s="1"/>
      <c r="D4305" s="1"/>
      <c r="E4305" s="1"/>
      <c r="F4305" s="3">
        <v>4300</v>
      </c>
      <c r="G4305" s="7"/>
      <c r="H4305" s="7">
        <f t="shared" si="67"/>
        <v>3.4724375565618002E-234</v>
      </c>
      <c r="I4305" s="7"/>
    </row>
    <row r="4306" spans="1:9" ht="12.75" customHeight="1" x14ac:dyDescent="0.3">
      <c r="A4306" s="3"/>
      <c r="B4306" s="3"/>
      <c r="C4306" s="1"/>
      <c r="D4306" s="1"/>
      <c r="E4306" s="1"/>
      <c r="F4306" s="3">
        <v>4301</v>
      </c>
      <c r="G4306" s="7"/>
      <c r="H4306" s="7">
        <f t="shared" si="67"/>
        <v>3.4724375565618002E-234</v>
      </c>
      <c r="I4306" s="7"/>
    </row>
    <row r="4307" spans="1:9" ht="12.75" customHeight="1" x14ac:dyDescent="0.3">
      <c r="A4307" s="3"/>
      <c r="B4307" s="3"/>
      <c r="C4307" s="1"/>
      <c r="D4307" s="1"/>
      <c r="E4307" s="1"/>
      <c r="F4307" s="3">
        <v>4302</v>
      </c>
      <c r="G4307" s="7"/>
      <c r="H4307" s="7">
        <f t="shared" si="67"/>
        <v>3.4724375565618002E-234</v>
      </c>
      <c r="I4307" s="7"/>
    </row>
    <row r="4308" spans="1:9" ht="12.75" customHeight="1" x14ac:dyDescent="0.3">
      <c r="A4308" s="3"/>
      <c r="B4308" s="3"/>
      <c r="C4308" s="1"/>
      <c r="D4308" s="1"/>
      <c r="E4308" s="1"/>
      <c r="F4308" s="3">
        <v>4303</v>
      </c>
      <c r="G4308" s="7"/>
      <c r="H4308" s="7">
        <f t="shared" si="67"/>
        <v>3.4724375565618002E-234</v>
      </c>
      <c r="I4308" s="7"/>
    </row>
    <row r="4309" spans="1:9" ht="12.75" customHeight="1" x14ac:dyDescent="0.3">
      <c r="A4309" s="3"/>
      <c r="B4309" s="3"/>
      <c r="C4309" s="1"/>
      <c r="D4309" s="1"/>
      <c r="E4309" s="1"/>
      <c r="F4309" s="3">
        <v>4304</v>
      </c>
      <c r="G4309" s="7"/>
      <c r="H4309" s="7">
        <f t="shared" si="67"/>
        <v>3.4724375565618002E-234</v>
      </c>
      <c r="I4309" s="7"/>
    </row>
    <row r="4310" spans="1:9" ht="12.75" customHeight="1" x14ac:dyDescent="0.3">
      <c r="A4310" s="3"/>
      <c r="B4310" s="3"/>
      <c r="C4310" s="1"/>
      <c r="D4310" s="1"/>
      <c r="E4310" s="1"/>
      <c r="F4310" s="3">
        <v>4305</v>
      </c>
      <c r="G4310" s="7"/>
      <c r="H4310" s="7">
        <f t="shared" si="67"/>
        <v>3.4724375565618002E-234</v>
      </c>
      <c r="I4310" s="7"/>
    </row>
    <row r="4311" spans="1:9" ht="12.75" customHeight="1" x14ac:dyDescent="0.3">
      <c r="A4311" s="3"/>
      <c r="B4311" s="3"/>
      <c r="C4311" s="1"/>
      <c r="D4311" s="1"/>
      <c r="E4311" s="1"/>
      <c r="F4311" s="3">
        <v>4306</v>
      </c>
      <c r="G4311" s="7"/>
      <c r="H4311" s="7">
        <f t="shared" si="67"/>
        <v>3.4724375565618002E-234</v>
      </c>
      <c r="I4311" s="7"/>
    </row>
    <row r="4312" spans="1:9" ht="12.75" customHeight="1" x14ac:dyDescent="0.3">
      <c r="A4312" s="3"/>
      <c r="B4312" s="3"/>
      <c r="C4312" s="1"/>
      <c r="D4312" s="1"/>
      <c r="E4312" s="1"/>
      <c r="F4312" s="3">
        <v>4307</v>
      </c>
      <c r="G4312" s="7"/>
      <c r="H4312" s="7">
        <f t="shared" si="67"/>
        <v>3.4724375565618002E-234</v>
      </c>
      <c r="I4312" s="7"/>
    </row>
    <row r="4313" spans="1:9" ht="12.75" customHeight="1" x14ac:dyDescent="0.3">
      <c r="A4313" s="3"/>
      <c r="B4313" s="3"/>
      <c r="C4313" s="1"/>
      <c r="D4313" s="1"/>
      <c r="E4313" s="1"/>
      <c r="F4313" s="3">
        <v>4308</v>
      </c>
      <c r="G4313" s="7"/>
      <c r="H4313" s="7">
        <f t="shared" si="67"/>
        <v>3.4724375565618002E-234</v>
      </c>
      <c r="I4313" s="7"/>
    </row>
    <row r="4314" spans="1:9" ht="12.75" customHeight="1" x14ac:dyDescent="0.3">
      <c r="A4314" s="3"/>
      <c r="B4314" s="3"/>
      <c r="C4314" s="1"/>
      <c r="D4314" s="1"/>
      <c r="E4314" s="1"/>
      <c r="F4314" s="3">
        <v>4309</v>
      </c>
      <c r="G4314" s="7"/>
      <c r="H4314" s="7">
        <f t="shared" si="67"/>
        <v>3.4724375565618002E-234</v>
      </c>
      <c r="I4314" s="7"/>
    </row>
    <row r="4315" spans="1:9" ht="12.75" customHeight="1" x14ac:dyDescent="0.3">
      <c r="A4315" s="3"/>
      <c r="B4315" s="3"/>
      <c r="C4315" s="1"/>
      <c r="D4315" s="1"/>
      <c r="E4315" s="1"/>
      <c r="F4315" s="3">
        <v>4310</v>
      </c>
      <c r="G4315" s="7"/>
      <c r="H4315" s="7">
        <f t="shared" si="67"/>
        <v>3.4724375565618002E-234</v>
      </c>
      <c r="I4315" s="7"/>
    </row>
    <row r="4316" spans="1:9" ht="12.75" customHeight="1" x14ac:dyDescent="0.3">
      <c r="A4316" s="3"/>
      <c r="B4316" s="3"/>
      <c r="C4316" s="1"/>
      <c r="D4316" s="1"/>
      <c r="E4316" s="1"/>
      <c r="F4316" s="3">
        <v>4311</v>
      </c>
      <c r="G4316" s="7"/>
      <c r="H4316" s="7">
        <f t="shared" si="67"/>
        <v>3.4724375565618002E-234</v>
      </c>
      <c r="I4316" s="7"/>
    </row>
    <row r="4317" spans="1:9" ht="12.75" customHeight="1" x14ac:dyDescent="0.3">
      <c r="A4317" s="3"/>
      <c r="B4317" s="3"/>
      <c r="C4317" s="1"/>
      <c r="D4317" s="1"/>
      <c r="E4317" s="1"/>
      <c r="F4317" s="3">
        <v>4312</v>
      </c>
      <c r="G4317" s="7"/>
      <c r="H4317" s="7">
        <f t="shared" si="67"/>
        <v>3.4724375565618002E-234</v>
      </c>
      <c r="I4317" s="7"/>
    </row>
    <row r="4318" spans="1:9" ht="12.75" customHeight="1" x14ac:dyDescent="0.3">
      <c r="A4318" s="3"/>
      <c r="B4318" s="3"/>
      <c r="C4318" s="1"/>
      <c r="D4318" s="1"/>
      <c r="E4318" s="1"/>
      <c r="F4318" s="3">
        <v>4313</v>
      </c>
      <c r="G4318" s="7"/>
      <c r="H4318" s="7">
        <f t="shared" si="67"/>
        <v>3.4724375565618002E-234</v>
      </c>
      <c r="I4318" s="7"/>
    </row>
    <row r="4319" spans="1:9" ht="12.75" customHeight="1" x14ac:dyDescent="0.3">
      <c r="A4319" s="3"/>
      <c r="B4319" s="3"/>
      <c r="C4319" s="1"/>
      <c r="D4319" s="1"/>
      <c r="E4319" s="1"/>
      <c r="F4319" s="3">
        <v>4314</v>
      </c>
      <c r="G4319" s="7"/>
      <c r="H4319" s="7">
        <f t="shared" si="67"/>
        <v>3.4724375565618002E-234</v>
      </c>
      <c r="I4319" s="7"/>
    </row>
    <row r="4320" spans="1:9" ht="12.75" customHeight="1" x14ac:dyDescent="0.3">
      <c r="A4320" s="3"/>
      <c r="B4320" s="3"/>
      <c r="C4320" s="1"/>
      <c r="D4320" s="1"/>
      <c r="E4320" s="1"/>
      <c r="F4320" s="3">
        <v>4315</v>
      </c>
      <c r="G4320" s="7"/>
      <c r="H4320" s="7">
        <f t="shared" si="67"/>
        <v>3.4724375565618002E-234</v>
      </c>
      <c r="I4320" s="7"/>
    </row>
    <row r="4321" spans="1:9" ht="12.75" customHeight="1" x14ac:dyDescent="0.3">
      <c r="A4321" s="3"/>
      <c r="B4321" s="3"/>
      <c r="C4321" s="1"/>
      <c r="D4321" s="1"/>
      <c r="E4321" s="1"/>
      <c r="F4321" s="3">
        <v>4316</v>
      </c>
      <c r="G4321" s="7"/>
      <c r="H4321" s="7">
        <f t="shared" si="67"/>
        <v>3.4724375565618002E-234</v>
      </c>
      <c r="I4321" s="7"/>
    </row>
    <row r="4322" spans="1:9" ht="12.75" customHeight="1" x14ac:dyDescent="0.3">
      <c r="A4322" s="3"/>
      <c r="B4322" s="3"/>
      <c r="C4322" s="1"/>
      <c r="D4322" s="1"/>
      <c r="E4322" s="1"/>
      <c r="F4322" s="3">
        <v>4317</v>
      </c>
      <c r="G4322" s="7"/>
      <c r="H4322" s="7">
        <f t="shared" si="67"/>
        <v>3.4724375565618002E-234</v>
      </c>
      <c r="I4322" s="7"/>
    </row>
    <row r="4323" spans="1:9" ht="12.75" customHeight="1" x14ac:dyDescent="0.3">
      <c r="A4323" s="3"/>
      <c r="B4323" s="3"/>
      <c r="C4323" s="1"/>
      <c r="D4323" s="1"/>
      <c r="E4323" s="1"/>
      <c r="F4323" s="3">
        <v>4318</v>
      </c>
      <c r="G4323" s="7"/>
      <c r="H4323" s="7">
        <f t="shared" si="67"/>
        <v>3.4724375565618002E-234</v>
      </c>
      <c r="I4323" s="7"/>
    </row>
    <row r="4324" spans="1:9" ht="12.75" customHeight="1" x14ac:dyDescent="0.3">
      <c r="A4324" s="3"/>
      <c r="B4324" s="3"/>
      <c r="C4324" s="1"/>
      <c r="D4324" s="1"/>
      <c r="E4324" s="1"/>
      <c r="F4324" s="3">
        <v>4319</v>
      </c>
      <c r="G4324" s="7"/>
      <c r="H4324" s="7">
        <f t="shared" si="67"/>
        <v>3.4724375565618002E-234</v>
      </c>
      <c r="I4324" s="7"/>
    </row>
    <row r="4325" spans="1:9" ht="12.75" customHeight="1" x14ac:dyDescent="0.3">
      <c r="A4325" s="3"/>
      <c r="B4325" s="3"/>
      <c r="C4325" s="1"/>
      <c r="D4325" s="1"/>
      <c r="E4325" s="1"/>
      <c r="F4325" s="3">
        <v>4320</v>
      </c>
      <c r="G4325" s="7"/>
      <c r="H4325" s="7">
        <f t="shared" si="67"/>
        <v>3.4724375565618002E-234</v>
      </c>
      <c r="I4325" s="7"/>
    </row>
    <row r="4326" spans="1:9" ht="12.75" customHeight="1" x14ac:dyDescent="0.3">
      <c r="A4326" s="3"/>
      <c r="B4326" s="3"/>
      <c r="C4326" s="1"/>
      <c r="D4326" s="1"/>
      <c r="E4326" s="1"/>
      <c r="F4326" s="3">
        <v>4321</v>
      </c>
      <c r="G4326" s="7"/>
      <c r="H4326" s="7">
        <f t="shared" si="67"/>
        <v>3.4724375565618002E-234</v>
      </c>
      <c r="I4326" s="7"/>
    </row>
    <row r="4327" spans="1:9" ht="12.75" customHeight="1" x14ac:dyDescent="0.3">
      <c r="A4327" s="3"/>
      <c r="B4327" s="3"/>
      <c r="C4327" s="1"/>
      <c r="D4327" s="1"/>
      <c r="E4327" s="1"/>
      <c r="F4327" s="3">
        <v>4322</v>
      </c>
      <c r="G4327" s="7"/>
      <c r="H4327" s="7">
        <f t="shared" si="67"/>
        <v>3.4724375565618002E-234</v>
      </c>
      <c r="I4327" s="7"/>
    </row>
    <row r="4328" spans="1:9" ht="12.75" customHeight="1" x14ac:dyDescent="0.3">
      <c r="A4328" s="3"/>
      <c r="B4328" s="3"/>
      <c r="C4328" s="1"/>
      <c r="D4328" s="1"/>
      <c r="E4328" s="1"/>
      <c r="F4328" s="3">
        <v>4323</v>
      </c>
      <c r="G4328" s="7"/>
      <c r="H4328" s="7">
        <f t="shared" si="67"/>
        <v>3.4724375565618002E-234</v>
      </c>
      <c r="I4328" s="7"/>
    </row>
    <row r="4329" spans="1:9" ht="12.75" customHeight="1" x14ac:dyDescent="0.3">
      <c r="A4329" s="3"/>
      <c r="B4329" s="3"/>
      <c r="C4329" s="1"/>
      <c r="D4329" s="1"/>
      <c r="E4329" s="1"/>
      <c r="F4329" s="3">
        <v>4324</v>
      </c>
      <c r="G4329" s="7"/>
      <c r="H4329" s="7">
        <f t="shared" si="67"/>
        <v>3.4724375565618002E-234</v>
      </c>
      <c r="I4329" s="7"/>
    </row>
    <row r="4330" spans="1:9" ht="12.75" customHeight="1" x14ac:dyDescent="0.3">
      <c r="A4330" s="3"/>
      <c r="B4330" s="3"/>
      <c r="C4330" s="1"/>
      <c r="D4330" s="1"/>
      <c r="E4330" s="1"/>
      <c r="F4330" s="3">
        <v>4325</v>
      </c>
      <c r="G4330" s="7"/>
      <c r="H4330" s="7">
        <f t="shared" si="67"/>
        <v>3.4724375565618002E-234</v>
      </c>
      <c r="I4330" s="7"/>
    </row>
    <row r="4331" spans="1:9" ht="12.75" customHeight="1" x14ac:dyDescent="0.3">
      <c r="A4331" s="3"/>
      <c r="B4331" s="3"/>
      <c r="C4331" s="1"/>
      <c r="D4331" s="1"/>
      <c r="E4331" s="1"/>
      <c r="F4331" s="3">
        <v>4326</v>
      </c>
      <c r="G4331" s="7"/>
      <c r="H4331" s="7">
        <f t="shared" si="67"/>
        <v>3.4724375565618002E-234</v>
      </c>
      <c r="I4331" s="7"/>
    </row>
    <row r="4332" spans="1:9" ht="12.75" customHeight="1" x14ac:dyDescent="0.3">
      <c r="A4332" s="3"/>
      <c r="B4332" s="3"/>
      <c r="C4332" s="1"/>
      <c r="D4332" s="1"/>
      <c r="E4332" s="1"/>
      <c r="F4332" s="3">
        <v>4327</v>
      </c>
      <c r="G4332" s="7"/>
      <c r="H4332" s="7">
        <f t="shared" si="67"/>
        <v>3.4724375565618002E-234</v>
      </c>
      <c r="I4332" s="7"/>
    </row>
    <row r="4333" spans="1:9" ht="12.75" customHeight="1" x14ac:dyDescent="0.3">
      <c r="A4333" s="3"/>
      <c r="B4333" s="3"/>
      <c r="C4333" s="1"/>
      <c r="D4333" s="1"/>
      <c r="E4333" s="1"/>
      <c r="F4333" s="3">
        <v>4328</v>
      </c>
      <c r="G4333" s="7"/>
      <c r="H4333" s="7">
        <f t="shared" si="67"/>
        <v>3.4724375565618002E-234</v>
      </c>
      <c r="I4333" s="7"/>
    </row>
    <row r="4334" spans="1:9" ht="12.75" customHeight="1" x14ac:dyDescent="0.3">
      <c r="A4334" s="3"/>
      <c r="B4334" s="3"/>
      <c r="C4334" s="1"/>
      <c r="D4334" s="1"/>
      <c r="E4334" s="1"/>
      <c r="F4334" s="3">
        <v>4329</v>
      </c>
      <c r="G4334" s="7"/>
      <c r="H4334" s="7">
        <f t="shared" si="67"/>
        <v>3.4724375565618002E-234</v>
      </c>
      <c r="I4334" s="7"/>
    </row>
    <row r="4335" spans="1:9" ht="12.75" customHeight="1" x14ac:dyDescent="0.3">
      <c r="A4335" s="3"/>
      <c r="B4335" s="3"/>
      <c r="C4335" s="1"/>
      <c r="D4335" s="1"/>
      <c r="E4335" s="1"/>
      <c r="F4335" s="3">
        <v>4330</v>
      </c>
      <c r="G4335" s="7"/>
      <c r="H4335" s="7">
        <f t="shared" si="67"/>
        <v>3.4724375565618002E-234</v>
      </c>
      <c r="I4335" s="7"/>
    </row>
    <row r="4336" spans="1:9" ht="12.75" customHeight="1" x14ac:dyDescent="0.3">
      <c r="A4336" s="3"/>
      <c r="B4336" s="3"/>
      <c r="C4336" s="1"/>
      <c r="D4336" s="1"/>
      <c r="E4336" s="1"/>
      <c r="F4336" s="3">
        <v>4331</v>
      </c>
      <c r="G4336" s="7"/>
      <c r="H4336" s="7">
        <f t="shared" si="67"/>
        <v>3.4724375565618002E-234</v>
      </c>
      <c r="I4336" s="7"/>
    </row>
    <row r="4337" spans="1:9" ht="12.75" customHeight="1" x14ac:dyDescent="0.3">
      <c r="A4337" s="3"/>
      <c r="B4337" s="3"/>
      <c r="C4337" s="1"/>
      <c r="D4337" s="1"/>
      <c r="E4337" s="1"/>
      <c r="F4337" s="3">
        <v>4332</v>
      </c>
      <c r="G4337" s="7"/>
      <c r="H4337" s="7">
        <f t="shared" si="67"/>
        <v>3.4724375565618002E-234</v>
      </c>
      <c r="I4337" s="7"/>
    </row>
    <row r="4338" spans="1:9" ht="12.75" customHeight="1" x14ac:dyDescent="0.3">
      <c r="A4338" s="3"/>
      <c r="B4338" s="3"/>
      <c r="C4338" s="1"/>
      <c r="D4338" s="1"/>
      <c r="E4338" s="1"/>
      <c r="F4338" s="3">
        <v>4333</v>
      </c>
      <c r="G4338" s="7"/>
      <c r="H4338" s="7">
        <f t="shared" si="67"/>
        <v>3.4724375565618002E-234</v>
      </c>
      <c r="I4338" s="7"/>
    </row>
    <row r="4339" spans="1:9" ht="12.75" customHeight="1" x14ac:dyDescent="0.3">
      <c r="A4339" s="3"/>
      <c r="B4339" s="3"/>
      <c r="C4339" s="1"/>
      <c r="D4339" s="1"/>
      <c r="E4339" s="1"/>
      <c r="F4339" s="3">
        <v>4334</v>
      </c>
      <c r="G4339" s="7"/>
      <c r="H4339" s="7">
        <f t="shared" si="67"/>
        <v>3.4724375565618002E-234</v>
      </c>
      <c r="I4339" s="7"/>
    </row>
    <row r="4340" spans="1:9" ht="12.75" customHeight="1" x14ac:dyDescent="0.3">
      <c r="A4340" s="3"/>
      <c r="B4340" s="3"/>
      <c r="C4340" s="1"/>
      <c r="D4340" s="1"/>
      <c r="E4340" s="1"/>
      <c r="F4340" s="3">
        <v>4335</v>
      </c>
      <c r="G4340" s="7"/>
      <c r="H4340" s="7">
        <f t="shared" si="67"/>
        <v>3.4724375565618002E-234</v>
      </c>
      <c r="I4340" s="7"/>
    </row>
    <row r="4341" spans="1:9" ht="12.75" customHeight="1" x14ac:dyDescent="0.3">
      <c r="A4341" s="3"/>
      <c r="B4341" s="3"/>
      <c r="C4341" s="1"/>
      <c r="D4341" s="1"/>
      <c r="E4341" s="1"/>
      <c r="F4341" s="3">
        <v>4336</v>
      </c>
      <c r="G4341" s="7"/>
      <c r="H4341" s="7">
        <f t="shared" si="67"/>
        <v>3.4724375565618002E-234</v>
      </c>
      <c r="I4341" s="7"/>
    </row>
    <row r="4342" spans="1:9" ht="12.75" customHeight="1" x14ac:dyDescent="0.3">
      <c r="A4342" s="3"/>
      <c r="B4342" s="3"/>
      <c r="C4342" s="1"/>
      <c r="D4342" s="1"/>
      <c r="E4342" s="1"/>
      <c r="F4342" s="3">
        <v>4337</v>
      </c>
      <c r="G4342" s="7"/>
      <c r="H4342" s="7">
        <f t="shared" si="67"/>
        <v>3.4724375565618002E-234</v>
      </c>
      <c r="I4342" s="7"/>
    </row>
    <row r="4343" spans="1:9" ht="12.75" customHeight="1" x14ac:dyDescent="0.3">
      <c r="A4343" s="3"/>
      <c r="B4343" s="3"/>
      <c r="C4343" s="1"/>
      <c r="D4343" s="1"/>
      <c r="E4343" s="1"/>
      <c r="F4343" s="3">
        <v>4338</v>
      </c>
      <c r="G4343" s="7"/>
      <c r="H4343" s="7">
        <f t="shared" si="67"/>
        <v>3.4724375565618002E-234</v>
      </c>
      <c r="I4343" s="7"/>
    </row>
    <row r="4344" spans="1:9" ht="12.75" customHeight="1" x14ac:dyDescent="0.3">
      <c r="A4344" s="3"/>
      <c r="B4344" s="3"/>
      <c r="C4344" s="1"/>
      <c r="D4344" s="1"/>
      <c r="E4344" s="1"/>
      <c r="F4344" s="3">
        <v>4339</v>
      </c>
      <c r="G4344" s="7"/>
      <c r="H4344" s="7">
        <f t="shared" si="67"/>
        <v>3.4724375565618002E-234</v>
      </c>
      <c r="I4344" s="7"/>
    </row>
    <row r="4345" spans="1:9" ht="12.75" customHeight="1" x14ac:dyDescent="0.3">
      <c r="A4345" s="3"/>
      <c r="B4345" s="3"/>
      <c r="C4345" s="1"/>
      <c r="D4345" s="1"/>
      <c r="E4345" s="1"/>
      <c r="F4345" s="3">
        <v>4340</v>
      </c>
      <c r="G4345" s="7"/>
      <c r="H4345" s="7">
        <f t="shared" si="67"/>
        <v>3.4724375565618002E-234</v>
      </c>
      <c r="I4345" s="7"/>
    </row>
    <row r="4346" spans="1:9" ht="12.75" customHeight="1" x14ac:dyDescent="0.3">
      <c r="A4346" s="3"/>
      <c r="B4346" s="3"/>
      <c r="C4346" s="1"/>
      <c r="D4346" s="1"/>
      <c r="E4346" s="1"/>
      <c r="F4346" s="3">
        <v>4341</v>
      </c>
      <c r="G4346" s="7"/>
      <c r="H4346" s="7">
        <f t="shared" si="67"/>
        <v>3.4724375565618002E-234</v>
      </c>
      <c r="I4346" s="7"/>
    </row>
    <row r="4347" spans="1:9" ht="12.75" customHeight="1" x14ac:dyDescent="0.3">
      <c r="A4347" s="3"/>
      <c r="B4347" s="3"/>
      <c r="C4347" s="1"/>
      <c r="D4347" s="1"/>
      <c r="E4347" s="1"/>
      <c r="F4347" s="3">
        <v>4342</v>
      </c>
      <c r="G4347" s="7"/>
      <c r="H4347" s="7">
        <f t="shared" si="67"/>
        <v>3.4724375565618002E-234</v>
      </c>
      <c r="I4347" s="7"/>
    </row>
    <row r="4348" spans="1:9" ht="12.75" customHeight="1" x14ac:dyDescent="0.3">
      <c r="A4348" s="3"/>
      <c r="B4348" s="3"/>
      <c r="C4348" s="1"/>
      <c r="D4348" s="1"/>
      <c r="E4348" s="1"/>
      <c r="F4348" s="3">
        <v>4343</v>
      </c>
      <c r="G4348" s="7"/>
      <c r="H4348" s="7">
        <f t="shared" si="67"/>
        <v>3.4724375565618002E-234</v>
      </c>
      <c r="I4348" s="7"/>
    </row>
    <row r="4349" spans="1:9" ht="12.75" customHeight="1" x14ac:dyDescent="0.3">
      <c r="A4349" s="3"/>
      <c r="B4349" s="3"/>
      <c r="C4349" s="1"/>
      <c r="D4349" s="1"/>
      <c r="E4349" s="1"/>
      <c r="F4349" s="3">
        <v>4344</v>
      </c>
      <c r="G4349" s="7"/>
      <c r="H4349" s="7">
        <f t="shared" si="67"/>
        <v>3.4724375565618002E-234</v>
      </c>
      <c r="I4349" s="7"/>
    </row>
    <row r="4350" spans="1:9" ht="12.75" customHeight="1" x14ac:dyDescent="0.3">
      <c r="A4350" s="3"/>
      <c r="B4350" s="3"/>
      <c r="C4350" s="1"/>
      <c r="D4350" s="1"/>
      <c r="E4350" s="1"/>
      <c r="F4350" s="3">
        <v>4345</v>
      </c>
      <c r="G4350" s="7"/>
      <c r="H4350" s="7">
        <f t="shared" si="67"/>
        <v>3.4724375565618002E-234</v>
      </c>
      <c r="I4350" s="7"/>
    </row>
    <row r="4351" spans="1:9" ht="12.75" customHeight="1" x14ac:dyDescent="0.3">
      <c r="A4351" s="3"/>
      <c r="B4351" s="3"/>
      <c r="C4351" s="1"/>
      <c r="D4351" s="1"/>
      <c r="E4351" s="1"/>
      <c r="F4351" s="3">
        <v>4346</v>
      </c>
      <c r="G4351" s="7"/>
      <c r="H4351" s="7">
        <f t="shared" si="67"/>
        <v>3.4724375565618002E-234</v>
      </c>
      <c r="I4351" s="7"/>
    </row>
    <row r="4352" spans="1:9" ht="12.75" customHeight="1" x14ac:dyDescent="0.3">
      <c r="A4352" s="3"/>
      <c r="B4352" s="3"/>
      <c r="C4352" s="1"/>
      <c r="D4352" s="1"/>
      <c r="E4352" s="1"/>
      <c r="F4352" s="3">
        <v>4347</v>
      </c>
      <c r="G4352" s="7"/>
      <c r="H4352" s="7">
        <f t="shared" si="67"/>
        <v>3.4724375565618002E-234</v>
      </c>
      <c r="I4352" s="7"/>
    </row>
    <row r="4353" spans="1:9" ht="12.75" customHeight="1" x14ac:dyDescent="0.3">
      <c r="A4353" s="3"/>
      <c r="B4353" s="3"/>
      <c r="C4353" s="1"/>
      <c r="D4353" s="1"/>
      <c r="E4353" s="1"/>
      <c r="F4353" s="3">
        <v>4348</v>
      </c>
      <c r="G4353" s="7"/>
      <c r="H4353" s="7">
        <f t="shared" si="67"/>
        <v>3.4724375565618002E-234</v>
      </c>
      <c r="I4353" s="7"/>
    </row>
    <row r="4354" spans="1:9" ht="12.75" customHeight="1" x14ac:dyDescent="0.3">
      <c r="A4354" s="3"/>
      <c r="B4354" s="3"/>
      <c r="C4354" s="1"/>
      <c r="D4354" s="1"/>
      <c r="E4354" s="1"/>
      <c r="F4354" s="3">
        <v>4349</v>
      </c>
      <c r="G4354" s="7"/>
      <c r="H4354" s="7">
        <f t="shared" si="67"/>
        <v>3.4724375565618002E-234</v>
      </c>
      <c r="I4354" s="7"/>
    </row>
    <row r="4355" spans="1:9" ht="12.75" customHeight="1" x14ac:dyDescent="0.3">
      <c r="A4355" s="3"/>
      <c r="B4355" s="3"/>
      <c r="C4355" s="1"/>
      <c r="D4355" s="1"/>
      <c r="E4355" s="1"/>
      <c r="F4355" s="3">
        <v>4350</v>
      </c>
      <c r="G4355" s="7"/>
      <c r="H4355" s="7">
        <f t="shared" si="67"/>
        <v>3.4724375565618002E-234</v>
      </c>
      <c r="I4355" s="7"/>
    </row>
    <row r="4356" spans="1:9" ht="12.75" customHeight="1" x14ac:dyDescent="0.3">
      <c r="A4356" s="3"/>
      <c r="B4356" s="3"/>
      <c r="C4356" s="1"/>
      <c r="D4356" s="1"/>
      <c r="E4356" s="1"/>
      <c r="F4356" s="3">
        <v>4351</v>
      </c>
      <c r="G4356" s="7"/>
      <c r="H4356" s="7">
        <f t="shared" si="67"/>
        <v>3.4724375565618002E-234</v>
      </c>
      <c r="I4356" s="7"/>
    </row>
    <row r="4357" spans="1:9" ht="12.75" customHeight="1" x14ac:dyDescent="0.3">
      <c r="A4357" s="3"/>
      <c r="B4357" s="3"/>
      <c r="C4357" s="1"/>
      <c r="D4357" s="1"/>
      <c r="E4357" s="1"/>
      <c r="F4357" s="3">
        <v>4352</v>
      </c>
      <c r="G4357" s="7"/>
      <c r="H4357" s="7">
        <f t="shared" si="67"/>
        <v>3.4724375565618002E-234</v>
      </c>
      <c r="I4357" s="7"/>
    </row>
    <row r="4358" spans="1:9" ht="12.75" customHeight="1" x14ac:dyDescent="0.3">
      <c r="A4358" s="3"/>
      <c r="B4358" s="3"/>
      <c r="C4358" s="1"/>
      <c r="D4358" s="1"/>
      <c r="E4358" s="1"/>
      <c r="F4358" s="3">
        <v>4353</v>
      </c>
      <c r="G4358" s="7"/>
      <c r="H4358" s="7">
        <f t="shared" si="67"/>
        <v>3.4724375565618002E-234</v>
      </c>
      <c r="I4358" s="7"/>
    </row>
    <row r="4359" spans="1:9" ht="12.75" customHeight="1" x14ac:dyDescent="0.3">
      <c r="A4359" s="3"/>
      <c r="B4359" s="3"/>
      <c r="C4359" s="1"/>
      <c r="D4359" s="1"/>
      <c r="E4359" s="1"/>
      <c r="F4359" s="3">
        <v>4354</v>
      </c>
      <c r="G4359" s="7"/>
      <c r="H4359" s="7">
        <f t="shared" ref="H4359:H4422" si="68">(1/$D$7)*EXP(-((G4359-$D$6)/$D$7)-EXP(-((G4359-$D$6)/$D$7)))</f>
        <v>3.4724375565618002E-234</v>
      </c>
      <c r="I4359" s="7"/>
    </row>
    <row r="4360" spans="1:9" ht="12.75" customHeight="1" x14ac:dyDescent="0.3">
      <c r="A4360" s="3"/>
      <c r="B4360" s="3"/>
      <c r="C4360" s="1"/>
      <c r="D4360" s="1"/>
      <c r="E4360" s="1"/>
      <c r="F4360" s="3">
        <v>4355</v>
      </c>
      <c r="G4360" s="7"/>
      <c r="H4360" s="7">
        <f t="shared" si="68"/>
        <v>3.4724375565618002E-234</v>
      </c>
      <c r="I4360" s="7"/>
    </row>
    <row r="4361" spans="1:9" ht="12.75" customHeight="1" x14ac:dyDescent="0.3">
      <c r="A4361" s="3"/>
      <c r="B4361" s="3"/>
      <c r="C4361" s="1"/>
      <c r="D4361" s="1"/>
      <c r="E4361" s="1"/>
      <c r="F4361" s="3">
        <v>4356</v>
      </c>
      <c r="G4361" s="7"/>
      <c r="H4361" s="7">
        <f t="shared" si="68"/>
        <v>3.4724375565618002E-234</v>
      </c>
      <c r="I4361" s="7"/>
    </row>
    <row r="4362" spans="1:9" ht="12.75" customHeight="1" x14ac:dyDescent="0.3">
      <c r="A4362" s="3"/>
      <c r="B4362" s="3"/>
      <c r="C4362" s="1"/>
      <c r="D4362" s="1"/>
      <c r="E4362" s="1"/>
      <c r="F4362" s="3">
        <v>4357</v>
      </c>
      <c r="G4362" s="7"/>
      <c r="H4362" s="7">
        <f t="shared" si="68"/>
        <v>3.4724375565618002E-234</v>
      </c>
      <c r="I4362" s="7"/>
    </row>
    <row r="4363" spans="1:9" ht="12.75" customHeight="1" x14ac:dyDescent="0.3">
      <c r="A4363" s="3"/>
      <c r="B4363" s="3"/>
      <c r="C4363" s="1"/>
      <c r="D4363" s="1"/>
      <c r="E4363" s="1"/>
      <c r="F4363" s="3">
        <v>4358</v>
      </c>
      <c r="G4363" s="7"/>
      <c r="H4363" s="7">
        <f t="shared" si="68"/>
        <v>3.4724375565618002E-234</v>
      </c>
      <c r="I4363" s="7"/>
    </row>
    <row r="4364" spans="1:9" ht="12.75" customHeight="1" x14ac:dyDescent="0.3">
      <c r="A4364" s="3"/>
      <c r="B4364" s="3"/>
      <c r="C4364" s="1"/>
      <c r="D4364" s="1"/>
      <c r="E4364" s="1"/>
      <c r="F4364" s="3">
        <v>4359</v>
      </c>
      <c r="G4364" s="7"/>
      <c r="H4364" s="7">
        <f t="shared" si="68"/>
        <v>3.4724375565618002E-234</v>
      </c>
      <c r="I4364" s="7"/>
    </row>
    <row r="4365" spans="1:9" ht="12.75" customHeight="1" x14ac:dyDescent="0.3">
      <c r="A4365" s="3"/>
      <c r="B4365" s="3"/>
      <c r="C4365" s="1"/>
      <c r="D4365" s="1"/>
      <c r="E4365" s="1"/>
      <c r="F4365" s="3">
        <v>4360</v>
      </c>
      <c r="G4365" s="7"/>
      <c r="H4365" s="7">
        <f t="shared" si="68"/>
        <v>3.4724375565618002E-234</v>
      </c>
      <c r="I4365" s="7"/>
    </row>
    <row r="4366" spans="1:9" ht="12.75" customHeight="1" x14ac:dyDescent="0.3">
      <c r="A4366" s="3"/>
      <c r="B4366" s="3"/>
      <c r="C4366" s="1"/>
      <c r="D4366" s="1"/>
      <c r="E4366" s="1"/>
      <c r="F4366" s="3">
        <v>4361</v>
      </c>
      <c r="G4366" s="7"/>
      <c r="H4366" s="7">
        <f t="shared" si="68"/>
        <v>3.4724375565618002E-234</v>
      </c>
      <c r="I4366" s="7"/>
    </row>
    <row r="4367" spans="1:9" ht="12.75" customHeight="1" x14ac:dyDescent="0.3">
      <c r="A4367" s="3"/>
      <c r="B4367" s="3"/>
      <c r="C4367" s="1"/>
      <c r="D4367" s="1"/>
      <c r="E4367" s="1"/>
      <c r="F4367" s="3">
        <v>4362</v>
      </c>
      <c r="G4367" s="7"/>
      <c r="H4367" s="7">
        <f t="shared" si="68"/>
        <v>3.4724375565618002E-234</v>
      </c>
      <c r="I4367" s="7"/>
    </row>
    <row r="4368" spans="1:9" ht="12.75" customHeight="1" x14ac:dyDescent="0.3">
      <c r="A4368" s="3"/>
      <c r="B4368" s="3"/>
      <c r="C4368" s="1"/>
      <c r="D4368" s="1"/>
      <c r="E4368" s="1"/>
      <c r="F4368" s="3">
        <v>4363</v>
      </c>
      <c r="G4368" s="7"/>
      <c r="H4368" s="7">
        <f t="shared" si="68"/>
        <v>3.4724375565618002E-234</v>
      </c>
      <c r="I4368" s="7"/>
    </row>
    <row r="4369" spans="1:9" ht="12.75" customHeight="1" x14ac:dyDescent="0.3">
      <c r="A4369" s="3"/>
      <c r="B4369" s="3"/>
      <c r="C4369" s="1"/>
      <c r="D4369" s="1"/>
      <c r="E4369" s="1"/>
      <c r="F4369" s="3">
        <v>4364</v>
      </c>
      <c r="G4369" s="7"/>
      <c r="H4369" s="7">
        <f t="shared" si="68"/>
        <v>3.4724375565618002E-234</v>
      </c>
      <c r="I4369" s="7"/>
    </row>
    <row r="4370" spans="1:9" ht="12.75" customHeight="1" x14ac:dyDescent="0.3">
      <c r="A4370" s="3"/>
      <c r="B4370" s="3"/>
      <c r="C4370" s="1"/>
      <c r="D4370" s="1"/>
      <c r="E4370" s="1"/>
      <c r="F4370" s="3">
        <v>4365</v>
      </c>
      <c r="G4370" s="7"/>
      <c r="H4370" s="7">
        <f t="shared" si="68"/>
        <v>3.4724375565618002E-234</v>
      </c>
      <c r="I4370" s="7"/>
    </row>
    <row r="4371" spans="1:9" ht="12.75" customHeight="1" x14ac:dyDescent="0.3">
      <c r="A4371" s="3"/>
      <c r="B4371" s="3"/>
      <c r="C4371" s="1"/>
      <c r="D4371" s="1"/>
      <c r="E4371" s="1"/>
      <c r="F4371" s="3">
        <v>4366</v>
      </c>
      <c r="G4371" s="7"/>
      <c r="H4371" s="7">
        <f t="shared" si="68"/>
        <v>3.4724375565618002E-234</v>
      </c>
      <c r="I4371" s="7"/>
    </row>
    <row r="4372" spans="1:9" ht="12.75" customHeight="1" x14ac:dyDescent="0.3">
      <c r="A4372" s="3"/>
      <c r="B4372" s="3"/>
      <c r="C4372" s="1"/>
      <c r="D4372" s="1"/>
      <c r="E4372" s="1"/>
      <c r="F4372" s="3">
        <v>4367</v>
      </c>
      <c r="G4372" s="7"/>
      <c r="H4372" s="7">
        <f t="shared" si="68"/>
        <v>3.4724375565618002E-234</v>
      </c>
      <c r="I4372" s="7"/>
    </row>
    <row r="4373" spans="1:9" ht="12.75" customHeight="1" x14ac:dyDescent="0.3">
      <c r="A4373" s="3"/>
      <c r="B4373" s="3"/>
      <c r="C4373" s="1"/>
      <c r="D4373" s="1"/>
      <c r="E4373" s="1"/>
      <c r="F4373" s="3">
        <v>4368</v>
      </c>
      <c r="G4373" s="7"/>
      <c r="H4373" s="7">
        <f t="shared" si="68"/>
        <v>3.4724375565618002E-234</v>
      </c>
      <c r="I4373" s="7"/>
    </row>
    <row r="4374" spans="1:9" ht="12.75" customHeight="1" x14ac:dyDescent="0.3">
      <c r="A4374" s="3"/>
      <c r="B4374" s="3"/>
      <c r="C4374" s="1"/>
      <c r="D4374" s="1"/>
      <c r="E4374" s="1"/>
      <c r="F4374" s="3">
        <v>4369</v>
      </c>
      <c r="G4374" s="7"/>
      <c r="H4374" s="7">
        <f t="shared" si="68"/>
        <v>3.4724375565618002E-234</v>
      </c>
      <c r="I4374" s="7"/>
    </row>
    <row r="4375" spans="1:9" ht="12.75" customHeight="1" x14ac:dyDescent="0.3">
      <c r="A4375" s="3"/>
      <c r="B4375" s="3"/>
      <c r="C4375" s="1"/>
      <c r="D4375" s="1"/>
      <c r="E4375" s="1"/>
      <c r="F4375" s="3">
        <v>4370</v>
      </c>
      <c r="G4375" s="7"/>
      <c r="H4375" s="7">
        <f t="shared" si="68"/>
        <v>3.4724375565618002E-234</v>
      </c>
      <c r="I4375" s="7"/>
    </row>
    <row r="4376" spans="1:9" ht="12.75" customHeight="1" x14ac:dyDescent="0.3">
      <c r="A4376" s="3"/>
      <c r="B4376" s="3"/>
      <c r="C4376" s="1"/>
      <c r="D4376" s="1"/>
      <c r="E4376" s="1"/>
      <c r="F4376" s="3">
        <v>4371</v>
      </c>
      <c r="G4376" s="7"/>
      <c r="H4376" s="7">
        <f t="shared" si="68"/>
        <v>3.4724375565618002E-234</v>
      </c>
      <c r="I4376" s="7"/>
    </row>
    <row r="4377" spans="1:9" ht="12.75" customHeight="1" x14ac:dyDescent="0.3">
      <c r="A4377" s="3"/>
      <c r="B4377" s="3"/>
      <c r="C4377" s="1"/>
      <c r="D4377" s="1"/>
      <c r="E4377" s="1"/>
      <c r="F4377" s="3">
        <v>4372</v>
      </c>
      <c r="G4377" s="7"/>
      <c r="H4377" s="7">
        <f t="shared" si="68"/>
        <v>3.4724375565618002E-234</v>
      </c>
      <c r="I4377" s="7"/>
    </row>
    <row r="4378" spans="1:9" ht="12.75" customHeight="1" x14ac:dyDescent="0.3">
      <c r="A4378" s="3"/>
      <c r="B4378" s="3"/>
      <c r="C4378" s="1"/>
      <c r="D4378" s="1"/>
      <c r="E4378" s="1"/>
      <c r="F4378" s="3">
        <v>4373</v>
      </c>
      <c r="G4378" s="7"/>
      <c r="H4378" s="7">
        <f t="shared" si="68"/>
        <v>3.4724375565618002E-234</v>
      </c>
      <c r="I4378" s="7"/>
    </row>
    <row r="4379" spans="1:9" ht="12.75" customHeight="1" x14ac:dyDescent="0.3">
      <c r="A4379" s="3"/>
      <c r="B4379" s="3"/>
      <c r="C4379" s="1"/>
      <c r="D4379" s="1"/>
      <c r="E4379" s="1"/>
      <c r="F4379" s="3">
        <v>4374</v>
      </c>
      <c r="G4379" s="7"/>
      <c r="H4379" s="7">
        <f t="shared" si="68"/>
        <v>3.4724375565618002E-234</v>
      </c>
      <c r="I4379" s="7"/>
    </row>
    <row r="4380" spans="1:9" ht="12.75" customHeight="1" x14ac:dyDescent="0.3">
      <c r="A4380" s="3"/>
      <c r="B4380" s="3"/>
      <c r="C4380" s="1"/>
      <c r="D4380" s="1"/>
      <c r="E4380" s="1"/>
      <c r="F4380" s="3">
        <v>4375</v>
      </c>
      <c r="G4380" s="7"/>
      <c r="H4380" s="7">
        <f t="shared" si="68"/>
        <v>3.4724375565618002E-234</v>
      </c>
      <c r="I4380" s="7"/>
    </row>
    <row r="4381" spans="1:9" ht="12.75" customHeight="1" x14ac:dyDescent="0.3">
      <c r="A4381" s="3"/>
      <c r="B4381" s="3"/>
      <c r="C4381" s="1"/>
      <c r="D4381" s="1"/>
      <c r="E4381" s="1"/>
      <c r="F4381" s="3">
        <v>4376</v>
      </c>
      <c r="G4381" s="7"/>
      <c r="H4381" s="7">
        <f t="shared" si="68"/>
        <v>3.4724375565618002E-234</v>
      </c>
      <c r="I4381" s="7"/>
    </row>
    <row r="4382" spans="1:9" ht="12.75" customHeight="1" x14ac:dyDescent="0.3">
      <c r="A4382" s="3"/>
      <c r="B4382" s="3"/>
      <c r="C4382" s="1"/>
      <c r="D4382" s="1"/>
      <c r="E4382" s="1"/>
      <c r="F4382" s="3">
        <v>4377</v>
      </c>
      <c r="G4382" s="7"/>
      <c r="H4382" s="7">
        <f t="shared" si="68"/>
        <v>3.4724375565618002E-234</v>
      </c>
      <c r="I4382" s="7"/>
    </row>
    <row r="4383" spans="1:9" ht="12.75" customHeight="1" x14ac:dyDescent="0.3">
      <c r="A4383" s="3"/>
      <c r="B4383" s="3"/>
      <c r="C4383" s="1"/>
      <c r="D4383" s="1"/>
      <c r="E4383" s="1"/>
      <c r="F4383" s="3">
        <v>4378</v>
      </c>
      <c r="G4383" s="7"/>
      <c r="H4383" s="7">
        <f t="shared" si="68"/>
        <v>3.4724375565618002E-234</v>
      </c>
      <c r="I4383" s="7"/>
    </row>
    <row r="4384" spans="1:9" ht="12.75" customHeight="1" x14ac:dyDescent="0.3">
      <c r="A4384" s="3"/>
      <c r="B4384" s="3"/>
      <c r="C4384" s="1"/>
      <c r="D4384" s="1"/>
      <c r="E4384" s="1"/>
      <c r="F4384" s="3">
        <v>4379</v>
      </c>
      <c r="G4384" s="7"/>
      <c r="H4384" s="7">
        <f t="shared" si="68"/>
        <v>3.4724375565618002E-234</v>
      </c>
      <c r="I4384" s="7"/>
    </row>
    <row r="4385" spans="1:9" ht="12.75" customHeight="1" x14ac:dyDescent="0.3">
      <c r="A4385" s="3"/>
      <c r="B4385" s="3"/>
      <c r="C4385" s="1"/>
      <c r="D4385" s="1"/>
      <c r="E4385" s="1"/>
      <c r="F4385" s="3">
        <v>4380</v>
      </c>
      <c r="G4385" s="7"/>
      <c r="H4385" s="7">
        <f t="shared" si="68"/>
        <v>3.4724375565618002E-234</v>
      </c>
      <c r="I4385" s="7"/>
    </row>
    <row r="4386" spans="1:9" ht="12.75" customHeight="1" x14ac:dyDescent="0.3">
      <c r="A4386" s="3"/>
      <c r="B4386" s="3"/>
      <c r="C4386" s="1"/>
      <c r="D4386" s="1"/>
      <c r="E4386" s="1"/>
      <c r="F4386" s="3">
        <v>4381</v>
      </c>
      <c r="G4386" s="7"/>
      <c r="H4386" s="7">
        <f t="shared" si="68"/>
        <v>3.4724375565618002E-234</v>
      </c>
      <c r="I4386" s="7"/>
    </row>
    <row r="4387" spans="1:9" ht="12.75" customHeight="1" x14ac:dyDescent="0.3">
      <c r="A4387" s="3"/>
      <c r="B4387" s="3"/>
      <c r="C4387" s="1"/>
      <c r="D4387" s="1"/>
      <c r="E4387" s="1"/>
      <c r="F4387" s="3">
        <v>4382</v>
      </c>
      <c r="G4387" s="7"/>
      <c r="H4387" s="7">
        <f t="shared" si="68"/>
        <v>3.4724375565618002E-234</v>
      </c>
      <c r="I4387" s="7"/>
    </row>
    <row r="4388" spans="1:9" ht="12.75" customHeight="1" x14ac:dyDescent="0.3">
      <c r="A4388" s="3"/>
      <c r="B4388" s="3"/>
      <c r="C4388" s="1"/>
      <c r="D4388" s="1"/>
      <c r="E4388" s="1"/>
      <c r="F4388" s="3">
        <v>4383</v>
      </c>
      <c r="G4388" s="7"/>
      <c r="H4388" s="7">
        <f t="shared" si="68"/>
        <v>3.4724375565618002E-234</v>
      </c>
      <c r="I4388" s="7"/>
    </row>
    <row r="4389" spans="1:9" ht="12.75" customHeight="1" x14ac:dyDescent="0.3">
      <c r="A4389" s="3"/>
      <c r="B4389" s="3"/>
      <c r="C4389" s="1"/>
      <c r="D4389" s="1"/>
      <c r="E4389" s="1"/>
      <c r="F4389" s="3">
        <v>4384</v>
      </c>
      <c r="G4389" s="7"/>
      <c r="H4389" s="7">
        <f t="shared" si="68"/>
        <v>3.4724375565618002E-234</v>
      </c>
      <c r="I4389" s="7"/>
    </row>
    <row r="4390" spans="1:9" ht="12.75" customHeight="1" x14ac:dyDescent="0.3">
      <c r="A4390" s="3"/>
      <c r="B4390" s="3"/>
      <c r="C4390" s="1"/>
      <c r="D4390" s="1"/>
      <c r="E4390" s="1"/>
      <c r="F4390" s="3">
        <v>4385</v>
      </c>
      <c r="G4390" s="7"/>
      <c r="H4390" s="7">
        <f t="shared" si="68"/>
        <v>3.4724375565618002E-234</v>
      </c>
      <c r="I4390" s="7"/>
    </row>
    <row r="4391" spans="1:9" ht="12.75" customHeight="1" x14ac:dyDescent="0.3">
      <c r="A4391" s="3"/>
      <c r="B4391" s="3"/>
      <c r="C4391" s="1"/>
      <c r="D4391" s="1"/>
      <c r="E4391" s="1"/>
      <c r="F4391" s="3">
        <v>4386</v>
      </c>
      <c r="G4391" s="7"/>
      <c r="H4391" s="7">
        <f t="shared" si="68"/>
        <v>3.4724375565618002E-234</v>
      </c>
      <c r="I4391" s="7"/>
    </row>
    <row r="4392" spans="1:9" ht="12.75" customHeight="1" x14ac:dyDescent="0.3">
      <c r="A4392" s="3"/>
      <c r="B4392" s="3"/>
      <c r="C4392" s="1"/>
      <c r="D4392" s="1"/>
      <c r="E4392" s="1"/>
      <c r="F4392" s="3">
        <v>4387</v>
      </c>
      <c r="G4392" s="7"/>
      <c r="H4392" s="7">
        <f t="shared" si="68"/>
        <v>3.4724375565618002E-234</v>
      </c>
      <c r="I4392" s="7"/>
    </row>
    <row r="4393" spans="1:9" ht="12.75" customHeight="1" x14ac:dyDescent="0.3">
      <c r="A4393" s="3"/>
      <c r="B4393" s="3"/>
      <c r="C4393" s="1"/>
      <c r="D4393" s="1"/>
      <c r="E4393" s="1"/>
      <c r="F4393" s="3">
        <v>4388</v>
      </c>
      <c r="G4393" s="7"/>
      <c r="H4393" s="7">
        <f t="shared" si="68"/>
        <v>3.4724375565618002E-234</v>
      </c>
      <c r="I4393" s="7"/>
    </row>
    <row r="4394" spans="1:9" ht="12.75" customHeight="1" x14ac:dyDescent="0.3">
      <c r="A4394" s="3"/>
      <c r="B4394" s="3"/>
      <c r="C4394" s="1"/>
      <c r="D4394" s="1"/>
      <c r="E4394" s="1"/>
      <c r="F4394" s="3">
        <v>4389</v>
      </c>
      <c r="G4394" s="7"/>
      <c r="H4394" s="7">
        <f t="shared" si="68"/>
        <v>3.4724375565618002E-234</v>
      </c>
      <c r="I4394" s="7"/>
    </row>
    <row r="4395" spans="1:9" ht="12.75" customHeight="1" x14ac:dyDescent="0.3">
      <c r="A4395" s="3"/>
      <c r="B4395" s="3"/>
      <c r="C4395" s="1"/>
      <c r="D4395" s="1"/>
      <c r="E4395" s="1"/>
      <c r="F4395" s="3">
        <v>4390</v>
      </c>
      <c r="G4395" s="7"/>
      <c r="H4395" s="7">
        <f t="shared" si="68"/>
        <v>3.4724375565618002E-234</v>
      </c>
      <c r="I4395" s="7"/>
    </row>
    <row r="4396" spans="1:9" ht="12.75" customHeight="1" x14ac:dyDescent="0.3">
      <c r="A4396" s="3"/>
      <c r="B4396" s="3"/>
      <c r="C4396" s="1"/>
      <c r="D4396" s="1"/>
      <c r="E4396" s="1"/>
      <c r="F4396" s="3">
        <v>4391</v>
      </c>
      <c r="G4396" s="7"/>
      <c r="H4396" s="7">
        <f t="shared" si="68"/>
        <v>3.4724375565618002E-234</v>
      </c>
      <c r="I4396" s="7"/>
    </row>
    <row r="4397" spans="1:9" ht="12.75" customHeight="1" x14ac:dyDescent="0.3">
      <c r="A4397" s="3"/>
      <c r="B4397" s="3"/>
      <c r="C4397" s="1"/>
      <c r="D4397" s="1"/>
      <c r="E4397" s="1"/>
      <c r="F4397" s="3">
        <v>4392</v>
      </c>
      <c r="G4397" s="7"/>
      <c r="H4397" s="7">
        <f t="shared" si="68"/>
        <v>3.4724375565618002E-234</v>
      </c>
      <c r="I4397" s="7"/>
    </row>
    <row r="4398" spans="1:9" ht="12.75" customHeight="1" x14ac:dyDescent="0.3">
      <c r="A4398" s="3"/>
      <c r="B4398" s="3"/>
      <c r="C4398" s="1"/>
      <c r="D4398" s="1"/>
      <c r="E4398" s="1"/>
      <c r="F4398" s="3">
        <v>4393</v>
      </c>
      <c r="G4398" s="7"/>
      <c r="H4398" s="7">
        <f t="shared" si="68"/>
        <v>3.4724375565618002E-234</v>
      </c>
      <c r="I4398" s="7"/>
    </row>
    <row r="4399" spans="1:9" ht="12.75" customHeight="1" x14ac:dyDescent="0.3">
      <c r="A4399" s="3"/>
      <c r="B4399" s="3"/>
      <c r="C4399" s="1"/>
      <c r="D4399" s="1"/>
      <c r="E4399" s="1"/>
      <c r="F4399" s="3">
        <v>4394</v>
      </c>
      <c r="G4399" s="7"/>
      <c r="H4399" s="7">
        <f t="shared" si="68"/>
        <v>3.4724375565618002E-234</v>
      </c>
      <c r="I4399" s="7"/>
    </row>
    <row r="4400" spans="1:9" ht="12.75" customHeight="1" x14ac:dyDescent="0.3">
      <c r="A4400" s="3"/>
      <c r="B4400" s="3"/>
      <c r="C4400" s="1"/>
      <c r="D4400" s="1"/>
      <c r="E4400" s="1"/>
      <c r="F4400" s="3">
        <v>4395</v>
      </c>
      <c r="G4400" s="7"/>
      <c r="H4400" s="7">
        <f t="shared" si="68"/>
        <v>3.4724375565618002E-234</v>
      </c>
      <c r="I4400" s="7"/>
    </row>
    <row r="4401" spans="1:9" ht="12.75" customHeight="1" x14ac:dyDescent="0.3">
      <c r="A4401" s="3"/>
      <c r="B4401" s="3"/>
      <c r="C4401" s="1"/>
      <c r="D4401" s="1"/>
      <c r="E4401" s="1"/>
      <c r="F4401" s="3">
        <v>4396</v>
      </c>
      <c r="G4401" s="7"/>
      <c r="H4401" s="7">
        <f t="shared" si="68"/>
        <v>3.4724375565618002E-234</v>
      </c>
      <c r="I4401" s="7"/>
    </row>
    <row r="4402" spans="1:9" ht="12.75" customHeight="1" x14ac:dyDescent="0.3">
      <c r="A4402" s="3"/>
      <c r="B4402" s="3"/>
      <c r="C4402" s="1"/>
      <c r="D4402" s="1"/>
      <c r="E4402" s="1"/>
      <c r="F4402" s="3">
        <v>4397</v>
      </c>
      <c r="G4402" s="7"/>
      <c r="H4402" s="7">
        <f t="shared" si="68"/>
        <v>3.4724375565618002E-234</v>
      </c>
      <c r="I4402" s="7"/>
    </row>
    <row r="4403" spans="1:9" ht="12.75" customHeight="1" x14ac:dyDescent="0.3">
      <c r="A4403" s="3"/>
      <c r="B4403" s="3"/>
      <c r="C4403" s="1"/>
      <c r="D4403" s="1"/>
      <c r="E4403" s="1"/>
      <c r="F4403" s="3">
        <v>4398</v>
      </c>
      <c r="G4403" s="7"/>
      <c r="H4403" s="7">
        <f t="shared" si="68"/>
        <v>3.4724375565618002E-234</v>
      </c>
      <c r="I4403" s="7"/>
    </row>
    <row r="4404" spans="1:9" ht="12.75" customHeight="1" x14ac:dyDescent="0.3">
      <c r="A4404" s="3"/>
      <c r="B4404" s="3"/>
      <c r="C4404" s="1"/>
      <c r="D4404" s="1"/>
      <c r="E4404" s="1"/>
      <c r="F4404" s="3">
        <v>4399</v>
      </c>
      <c r="G4404" s="7"/>
      <c r="H4404" s="7">
        <f t="shared" si="68"/>
        <v>3.4724375565618002E-234</v>
      </c>
      <c r="I4404" s="7"/>
    </row>
    <row r="4405" spans="1:9" ht="12.75" customHeight="1" x14ac:dyDescent="0.3">
      <c r="A4405" s="3"/>
      <c r="B4405" s="3"/>
      <c r="C4405" s="1"/>
      <c r="D4405" s="1"/>
      <c r="E4405" s="1"/>
      <c r="F4405" s="3">
        <v>4400</v>
      </c>
      <c r="G4405" s="7"/>
      <c r="H4405" s="7">
        <f t="shared" si="68"/>
        <v>3.4724375565618002E-234</v>
      </c>
      <c r="I4405" s="7"/>
    </row>
    <row r="4406" spans="1:9" ht="12.75" customHeight="1" x14ac:dyDescent="0.3">
      <c r="A4406" s="3"/>
      <c r="B4406" s="3"/>
      <c r="C4406" s="1"/>
      <c r="D4406" s="1"/>
      <c r="E4406" s="1"/>
      <c r="F4406" s="3">
        <v>4401</v>
      </c>
      <c r="G4406" s="7"/>
      <c r="H4406" s="7">
        <f t="shared" si="68"/>
        <v>3.4724375565618002E-234</v>
      </c>
      <c r="I4406" s="7"/>
    </row>
    <row r="4407" spans="1:9" ht="12.75" customHeight="1" x14ac:dyDescent="0.3">
      <c r="A4407" s="3"/>
      <c r="B4407" s="3"/>
      <c r="C4407" s="1"/>
      <c r="D4407" s="1"/>
      <c r="E4407" s="1"/>
      <c r="F4407" s="3">
        <v>4402</v>
      </c>
      <c r="G4407" s="7"/>
      <c r="H4407" s="7">
        <f t="shared" si="68"/>
        <v>3.4724375565618002E-234</v>
      </c>
      <c r="I4407" s="7"/>
    </row>
    <row r="4408" spans="1:9" ht="12.75" customHeight="1" x14ac:dyDescent="0.3">
      <c r="A4408" s="3"/>
      <c r="B4408" s="3"/>
      <c r="C4408" s="1"/>
      <c r="D4408" s="1"/>
      <c r="E4408" s="1"/>
      <c r="F4408" s="3">
        <v>4403</v>
      </c>
      <c r="G4408" s="7"/>
      <c r="H4408" s="7">
        <f t="shared" si="68"/>
        <v>3.4724375565618002E-234</v>
      </c>
      <c r="I4408" s="7"/>
    </row>
    <row r="4409" spans="1:9" ht="12.75" customHeight="1" x14ac:dyDescent="0.3">
      <c r="A4409" s="3"/>
      <c r="B4409" s="3"/>
      <c r="C4409" s="1"/>
      <c r="D4409" s="1"/>
      <c r="E4409" s="1"/>
      <c r="F4409" s="3">
        <v>4404</v>
      </c>
      <c r="G4409" s="7"/>
      <c r="H4409" s="7">
        <f t="shared" si="68"/>
        <v>3.4724375565618002E-234</v>
      </c>
      <c r="I4409" s="7"/>
    </row>
    <row r="4410" spans="1:9" ht="12.75" customHeight="1" x14ac:dyDescent="0.3">
      <c r="A4410" s="3"/>
      <c r="B4410" s="3"/>
      <c r="C4410" s="1"/>
      <c r="D4410" s="1"/>
      <c r="E4410" s="1"/>
      <c r="F4410" s="3">
        <v>4405</v>
      </c>
      <c r="G4410" s="7"/>
      <c r="H4410" s="7">
        <f t="shared" si="68"/>
        <v>3.4724375565618002E-234</v>
      </c>
      <c r="I4410" s="7"/>
    </row>
    <row r="4411" spans="1:9" ht="12.75" customHeight="1" x14ac:dyDescent="0.3">
      <c r="A4411" s="3"/>
      <c r="B4411" s="3"/>
      <c r="C4411" s="1"/>
      <c r="D4411" s="1"/>
      <c r="E4411" s="1"/>
      <c r="F4411" s="3">
        <v>4406</v>
      </c>
      <c r="G4411" s="7"/>
      <c r="H4411" s="7">
        <f t="shared" si="68"/>
        <v>3.4724375565618002E-234</v>
      </c>
      <c r="I4411" s="7"/>
    </row>
    <row r="4412" spans="1:9" ht="12.75" customHeight="1" x14ac:dyDescent="0.3">
      <c r="A4412" s="3"/>
      <c r="B4412" s="3"/>
      <c r="C4412" s="1"/>
      <c r="D4412" s="1"/>
      <c r="E4412" s="1"/>
      <c r="F4412" s="3">
        <v>4407</v>
      </c>
      <c r="G4412" s="7"/>
      <c r="H4412" s="7">
        <f t="shared" si="68"/>
        <v>3.4724375565618002E-234</v>
      </c>
      <c r="I4412" s="7"/>
    </row>
    <row r="4413" spans="1:9" ht="12.75" customHeight="1" x14ac:dyDescent="0.3">
      <c r="A4413" s="3"/>
      <c r="B4413" s="3"/>
      <c r="C4413" s="1"/>
      <c r="D4413" s="1"/>
      <c r="E4413" s="1"/>
      <c r="F4413" s="3">
        <v>4408</v>
      </c>
      <c r="G4413" s="7"/>
      <c r="H4413" s="7">
        <f t="shared" si="68"/>
        <v>3.4724375565618002E-234</v>
      </c>
      <c r="I4413" s="7"/>
    </row>
    <row r="4414" spans="1:9" ht="12.75" customHeight="1" x14ac:dyDescent="0.3">
      <c r="A4414" s="3"/>
      <c r="B4414" s="3"/>
      <c r="C4414" s="1"/>
      <c r="D4414" s="1"/>
      <c r="E4414" s="1"/>
      <c r="F4414" s="3">
        <v>4409</v>
      </c>
      <c r="G4414" s="7"/>
      <c r="H4414" s="7">
        <f t="shared" si="68"/>
        <v>3.4724375565618002E-234</v>
      </c>
      <c r="I4414" s="7"/>
    </row>
    <row r="4415" spans="1:9" ht="12.75" customHeight="1" x14ac:dyDescent="0.3">
      <c r="A4415" s="3"/>
      <c r="B4415" s="3"/>
      <c r="C4415" s="1"/>
      <c r="D4415" s="1"/>
      <c r="E4415" s="1"/>
      <c r="F4415" s="3">
        <v>4410</v>
      </c>
      <c r="G4415" s="7"/>
      <c r="H4415" s="7">
        <f t="shared" si="68"/>
        <v>3.4724375565618002E-234</v>
      </c>
      <c r="I4415" s="7"/>
    </row>
    <row r="4416" spans="1:9" ht="12.75" customHeight="1" x14ac:dyDescent="0.3">
      <c r="A4416" s="3"/>
      <c r="B4416" s="3"/>
      <c r="C4416" s="1"/>
      <c r="D4416" s="1"/>
      <c r="E4416" s="1"/>
      <c r="F4416" s="3">
        <v>4411</v>
      </c>
      <c r="G4416" s="7"/>
      <c r="H4416" s="7">
        <f t="shared" si="68"/>
        <v>3.4724375565618002E-234</v>
      </c>
      <c r="I4416" s="7"/>
    </row>
    <row r="4417" spans="1:9" ht="12.75" customHeight="1" x14ac:dyDescent="0.3">
      <c r="A4417" s="3"/>
      <c r="B4417" s="3"/>
      <c r="C4417" s="1"/>
      <c r="D4417" s="1"/>
      <c r="E4417" s="1"/>
      <c r="F4417" s="3">
        <v>4412</v>
      </c>
      <c r="G4417" s="7"/>
      <c r="H4417" s="7">
        <f t="shared" si="68"/>
        <v>3.4724375565618002E-234</v>
      </c>
      <c r="I4417" s="7"/>
    </row>
    <row r="4418" spans="1:9" ht="12.75" customHeight="1" x14ac:dyDescent="0.3">
      <c r="A4418" s="3"/>
      <c r="B4418" s="3"/>
      <c r="C4418" s="1"/>
      <c r="D4418" s="1"/>
      <c r="E4418" s="1"/>
      <c r="F4418" s="3">
        <v>4413</v>
      </c>
      <c r="G4418" s="7"/>
      <c r="H4418" s="7">
        <f t="shared" si="68"/>
        <v>3.4724375565618002E-234</v>
      </c>
      <c r="I4418" s="7"/>
    </row>
    <row r="4419" spans="1:9" ht="12.75" customHeight="1" x14ac:dyDescent="0.3">
      <c r="A4419" s="3"/>
      <c r="B4419" s="3"/>
      <c r="C4419" s="1"/>
      <c r="D4419" s="1"/>
      <c r="E4419" s="1"/>
      <c r="F4419" s="3">
        <v>4414</v>
      </c>
      <c r="G4419" s="7"/>
      <c r="H4419" s="7">
        <f t="shared" si="68"/>
        <v>3.4724375565618002E-234</v>
      </c>
      <c r="I4419" s="7"/>
    </row>
    <row r="4420" spans="1:9" ht="12.75" customHeight="1" x14ac:dyDescent="0.3">
      <c r="A4420" s="3"/>
      <c r="B4420" s="3"/>
      <c r="C4420" s="1"/>
      <c r="D4420" s="1"/>
      <c r="E4420" s="1"/>
      <c r="F4420" s="3">
        <v>4415</v>
      </c>
      <c r="G4420" s="7"/>
      <c r="H4420" s="7">
        <f t="shared" si="68"/>
        <v>3.4724375565618002E-234</v>
      </c>
      <c r="I4420" s="7"/>
    </row>
    <row r="4421" spans="1:9" ht="12.75" customHeight="1" x14ac:dyDescent="0.3">
      <c r="A4421" s="3"/>
      <c r="B4421" s="3"/>
      <c r="C4421" s="1"/>
      <c r="D4421" s="1"/>
      <c r="E4421" s="1"/>
      <c r="F4421" s="3">
        <v>4416</v>
      </c>
      <c r="G4421" s="7"/>
      <c r="H4421" s="7">
        <f t="shared" si="68"/>
        <v>3.4724375565618002E-234</v>
      </c>
      <c r="I4421" s="7"/>
    </row>
    <row r="4422" spans="1:9" ht="12.75" customHeight="1" x14ac:dyDescent="0.3">
      <c r="A4422" s="3"/>
      <c r="B4422" s="3"/>
      <c r="C4422" s="1"/>
      <c r="D4422" s="1"/>
      <c r="E4422" s="1"/>
      <c r="F4422" s="3">
        <v>4417</v>
      </c>
      <c r="G4422" s="7"/>
      <c r="H4422" s="7">
        <f t="shared" si="68"/>
        <v>3.4724375565618002E-234</v>
      </c>
      <c r="I4422" s="7"/>
    </row>
    <row r="4423" spans="1:9" ht="12.75" customHeight="1" x14ac:dyDescent="0.3">
      <c r="A4423" s="3"/>
      <c r="B4423" s="3"/>
      <c r="C4423" s="1"/>
      <c r="D4423" s="1"/>
      <c r="E4423" s="1"/>
      <c r="F4423" s="3">
        <v>4418</v>
      </c>
      <c r="G4423" s="7"/>
      <c r="H4423" s="7">
        <f t="shared" ref="H4423:H4486" si="69">(1/$D$7)*EXP(-((G4423-$D$6)/$D$7)-EXP(-((G4423-$D$6)/$D$7)))</f>
        <v>3.4724375565618002E-234</v>
      </c>
      <c r="I4423" s="7"/>
    </row>
    <row r="4424" spans="1:9" ht="12.75" customHeight="1" x14ac:dyDescent="0.3">
      <c r="A4424" s="3"/>
      <c r="B4424" s="3"/>
      <c r="C4424" s="1"/>
      <c r="D4424" s="1"/>
      <c r="E4424" s="1"/>
      <c r="F4424" s="3">
        <v>4419</v>
      </c>
      <c r="G4424" s="7"/>
      <c r="H4424" s="7">
        <f t="shared" si="69"/>
        <v>3.4724375565618002E-234</v>
      </c>
      <c r="I4424" s="7"/>
    </row>
    <row r="4425" spans="1:9" ht="12.75" customHeight="1" x14ac:dyDescent="0.3">
      <c r="A4425" s="3"/>
      <c r="B4425" s="3"/>
      <c r="C4425" s="1"/>
      <c r="D4425" s="1"/>
      <c r="E4425" s="1"/>
      <c r="F4425" s="3">
        <v>4420</v>
      </c>
      <c r="G4425" s="7"/>
      <c r="H4425" s="7">
        <f t="shared" si="69"/>
        <v>3.4724375565618002E-234</v>
      </c>
      <c r="I4425" s="7"/>
    </row>
    <row r="4426" spans="1:9" ht="12.75" customHeight="1" x14ac:dyDescent="0.3">
      <c r="A4426" s="3"/>
      <c r="B4426" s="3"/>
      <c r="C4426" s="1"/>
      <c r="D4426" s="1"/>
      <c r="E4426" s="1"/>
      <c r="F4426" s="3">
        <v>4421</v>
      </c>
      <c r="G4426" s="7"/>
      <c r="H4426" s="7">
        <f t="shared" si="69"/>
        <v>3.4724375565618002E-234</v>
      </c>
      <c r="I4426" s="7"/>
    </row>
    <row r="4427" spans="1:9" ht="12.75" customHeight="1" x14ac:dyDescent="0.3">
      <c r="A4427" s="3"/>
      <c r="B4427" s="3"/>
      <c r="C4427" s="1"/>
      <c r="D4427" s="1"/>
      <c r="E4427" s="1"/>
      <c r="F4427" s="3">
        <v>4422</v>
      </c>
      <c r="G4427" s="7"/>
      <c r="H4427" s="7">
        <f t="shared" si="69"/>
        <v>3.4724375565618002E-234</v>
      </c>
      <c r="I4427" s="7"/>
    </row>
    <row r="4428" spans="1:9" ht="12.75" customHeight="1" x14ac:dyDescent="0.3">
      <c r="A4428" s="3"/>
      <c r="B4428" s="3"/>
      <c r="C4428" s="1"/>
      <c r="D4428" s="1"/>
      <c r="E4428" s="1"/>
      <c r="F4428" s="3">
        <v>4423</v>
      </c>
      <c r="G4428" s="7"/>
      <c r="H4428" s="7">
        <f t="shared" si="69"/>
        <v>3.4724375565618002E-234</v>
      </c>
      <c r="I4428" s="7"/>
    </row>
    <row r="4429" spans="1:9" ht="12.75" customHeight="1" x14ac:dyDescent="0.3">
      <c r="A4429" s="3"/>
      <c r="B4429" s="3"/>
      <c r="C4429" s="1"/>
      <c r="D4429" s="1"/>
      <c r="E4429" s="1"/>
      <c r="F4429" s="3">
        <v>4424</v>
      </c>
      <c r="G4429" s="7"/>
      <c r="H4429" s="7">
        <f t="shared" si="69"/>
        <v>3.4724375565618002E-234</v>
      </c>
      <c r="I4429" s="7"/>
    </row>
    <row r="4430" spans="1:9" ht="12.75" customHeight="1" x14ac:dyDescent="0.3">
      <c r="A4430" s="3"/>
      <c r="B4430" s="3"/>
      <c r="C4430" s="1"/>
      <c r="D4430" s="1"/>
      <c r="E4430" s="1"/>
      <c r="F4430" s="3">
        <v>4425</v>
      </c>
      <c r="G4430" s="7"/>
      <c r="H4430" s="7">
        <f t="shared" si="69"/>
        <v>3.4724375565618002E-234</v>
      </c>
      <c r="I4430" s="7"/>
    </row>
    <row r="4431" spans="1:9" ht="12.75" customHeight="1" x14ac:dyDescent="0.3">
      <c r="A4431" s="3"/>
      <c r="B4431" s="3"/>
      <c r="C4431" s="1"/>
      <c r="D4431" s="1"/>
      <c r="E4431" s="1"/>
      <c r="F4431" s="3">
        <v>4426</v>
      </c>
      <c r="G4431" s="7"/>
      <c r="H4431" s="7">
        <f t="shared" si="69"/>
        <v>3.4724375565618002E-234</v>
      </c>
      <c r="I4431" s="7"/>
    </row>
    <row r="4432" spans="1:9" ht="12.75" customHeight="1" x14ac:dyDescent="0.3">
      <c r="A4432" s="3"/>
      <c r="B4432" s="3"/>
      <c r="C4432" s="1"/>
      <c r="D4432" s="1"/>
      <c r="E4432" s="1"/>
      <c r="F4432" s="3">
        <v>4427</v>
      </c>
      <c r="G4432" s="7"/>
      <c r="H4432" s="7">
        <f t="shared" si="69"/>
        <v>3.4724375565618002E-234</v>
      </c>
      <c r="I4432" s="7"/>
    </row>
    <row r="4433" spans="1:9" ht="12.75" customHeight="1" x14ac:dyDescent="0.3">
      <c r="A4433" s="3"/>
      <c r="B4433" s="3"/>
      <c r="C4433" s="1"/>
      <c r="D4433" s="1"/>
      <c r="E4433" s="1"/>
      <c r="F4433" s="3">
        <v>4428</v>
      </c>
      <c r="G4433" s="7"/>
      <c r="H4433" s="7">
        <f t="shared" si="69"/>
        <v>3.4724375565618002E-234</v>
      </c>
      <c r="I4433" s="7"/>
    </row>
    <row r="4434" spans="1:9" ht="12.75" customHeight="1" x14ac:dyDescent="0.3">
      <c r="A4434" s="3"/>
      <c r="B4434" s="3"/>
      <c r="C4434" s="1"/>
      <c r="D4434" s="1"/>
      <c r="E4434" s="1"/>
      <c r="F4434" s="3">
        <v>4429</v>
      </c>
      <c r="G4434" s="7"/>
      <c r="H4434" s="7">
        <f t="shared" si="69"/>
        <v>3.4724375565618002E-234</v>
      </c>
      <c r="I4434" s="7"/>
    </row>
    <row r="4435" spans="1:9" ht="12.75" customHeight="1" x14ac:dyDescent="0.3">
      <c r="A4435" s="3"/>
      <c r="B4435" s="3"/>
      <c r="C4435" s="1"/>
      <c r="D4435" s="1"/>
      <c r="E4435" s="1"/>
      <c r="F4435" s="3">
        <v>4430</v>
      </c>
      <c r="G4435" s="7"/>
      <c r="H4435" s="7">
        <f t="shared" si="69"/>
        <v>3.4724375565618002E-234</v>
      </c>
      <c r="I4435" s="7"/>
    </row>
    <row r="4436" spans="1:9" ht="12.75" customHeight="1" x14ac:dyDescent="0.3">
      <c r="A4436" s="3"/>
      <c r="B4436" s="3"/>
      <c r="C4436" s="1"/>
      <c r="D4436" s="1"/>
      <c r="E4436" s="1"/>
      <c r="F4436" s="3">
        <v>4431</v>
      </c>
      <c r="G4436" s="7"/>
      <c r="H4436" s="7">
        <f t="shared" si="69"/>
        <v>3.4724375565618002E-234</v>
      </c>
      <c r="I4436" s="7"/>
    </row>
    <row r="4437" spans="1:9" ht="12.75" customHeight="1" x14ac:dyDescent="0.3">
      <c r="A4437" s="3"/>
      <c r="B4437" s="3"/>
      <c r="C4437" s="1"/>
      <c r="D4437" s="1"/>
      <c r="E4437" s="1"/>
      <c r="F4437" s="3">
        <v>4432</v>
      </c>
      <c r="G4437" s="7"/>
      <c r="H4437" s="7">
        <f t="shared" si="69"/>
        <v>3.4724375565618002E-234</v>
      </c>
      <c r="I4437" s="7"/>
    </row>
    <row r="4438" spans="1:9" ht="12.75" customHeight="1" x14ac:dyDescent="0.3">
      <c r="A4438" s="3"/>
      <c r="B4438" s="3"/>
      <c r="C4438" s="1"/>
      <c r="D4438" s="1"/>
      <c r="E4438" s="1"/>
      <c r="F4438" s="3">
        <v>4433</v>
      </c>
      <c r="G4438" s="7"/>
      <c r="H4438" s="7">
        <f t="shared" si="69"/>
        <v>3.4724375565618002E-234</v>
      </c>
      <c r="I4438" s="7"/>
    </row>
    <row r="4439" spans="1:9" ht="12.75" customHeight="1" x14ac:dyDescent="0.3">
      <c r="A4439" s="3"/>
      <c r="B4439" s="3"/>
      <c r="C4439" s="1"/>
      <c r="D4439" s="1"/>
      <c r="E4439" s="1"/>
      <c r="F4439" s="3">
        <v>4434</v>
      </c>
      <c r="G4439" s="7"/>
      <c r="H4439" s="7">
        <f t="shared" si="69"/>
        <v>3.4724375565618002E-234</v>
      </c>
      <c r="I4439" s="7"/>
    </row>
    <row r="4440" spans="1:9" ht="12.75" customHeight="1" x14ac:dyDescent="0.3">
      <c r="A4440" s="3"/>
      <c r="B4440" s="3"/>
      <c r="C4440" s="1"/>
      <c r="D4440" s="1"/>
      <c r="E4440" s="1"/>
      <c r="F4440" s="3">
        <v>4435</v>
      </c>
      <c r="G4440" s="7"/>
      <c r="H4440" s="7">
        <f t="shared" si="69"/>
        <v>3.4724375565618002E-234</v>
      </c>
      <c r="I4440" s="7"/>
    </row>
    <row r="4441" spans="1:9" ht="12.75" customHeight="1" x14ac:dyDescent="0.3">
      <c r="A4441" s="3"/>
      <c r="B4441" s="3"/>
      <c r="C4441" s="1"/>
      <c r="D4441" s="1"/>
      <c r="E4441" s="1"/>
      <c r="F4441" s="3">
        <v>4436</v>
      </c>
      <c r="G4441" s="7"/>
      <c r="H4441" s="7">
        <f t="shared" si="69"/>
        <v>3.4724375565618002E-234</v>
      </c>
      <c r="I4441" s="7"/>
    </row>
    <row r="4442" spans="1:9" ht="12.75" customHeight="1" x14ac:dyDescent="0.3">
      <c r="A4442" s="3"/>
      <c r="B4442" s="3"/>
      <c r="C4442" s="1"/>
      <c r="D4442" s="1"/>
      <c r="E4442" s="1"/>
      <c r="F4442" s="3">
        <v>4437</v>
      </c>
      <c r="G4442" s="7"/>
      <c r="H4442" s="7">
        <f t="shared" si="69"/>
        <v>3.4724375565618002E-234</v>
      </c>
      <c r="I4442" s="7"/>
    </row>
    <row r="4443" spans="1:9" ht="12.75" customHeight="1" x14ac:dyDescent="0.3">
      <c r="A4443" s="3"/>
      <c r="B4443" s="3"/>
      <c r="C4443" s="1"/>
      <c r="D4443" s="1"/>
      <c r="E4443" s="1"/>
      <c r="F4443" s="3">
        <v>4438</v>
      </c>
      <c r="G4443" s="7"/>
      <c r="H4443" s="7">
        <f t="shared" si="69"/>
        <v>3.4724375565618002E-234</v>
      </c>
      <c r="I4443" s="7"/>
    </row>
    <row r="4444" spans="1:9" ht="12.75" customHeight="1" x14ac:dyDescent="0.3">
      <c r="A4444" s="3"/>
      <c r="B4444" s="3"/>
      <c r="C4444" s="1"/>
      <c r="D4444" s="1"/>
      <c r="E4444" s="1"/>
      <c r="F4444" s="3">
        <v>4439</v>
      </c>
      <c r="G4444" s="7"/>
      <c r="H4444" s="7">
        <f t="shared" si="69"/>
        <v>3.4724375565618002E-234</v>
      </c>
      <c r="I4444" s="7"/>
    </row>
    <row r="4445" spans="1:9" ht="12.75" customHeight="1" x14ac:dyDescent="0.3">
      <c r="A4445" s="3"/>
      <c r="B4445" s="3"/>
      <c r="C4445" s="1"/>
      <c r="D4445" s="1"/>
      <c r="E4445" s="1"/>
      <c r="F4445" s="3">
        <v>4440</v>
      </c>
      <c r="G4445" s="7"/>
      <c r="H4445" s="7">
        <f t="shared" si="69"/>
        <v>3.4724375565618002E-234</v>
      </c>
      <c r="I4445" s="7"/>
    </row>
    <row r="4446" spans="1:9" ht="12.75" customHeight="1" x14ac:dyDescent="0.3">
      <c r="A4446" s="3"/>
      <c r="B4446" s="3"/>
      <c r="C4446" s="1"/>
      <c r="D4446" s="1"/>
      <c r="E4446" s="1"/>
      <c r="F4446" s="3">
        <v>4441</v>
      </c>
      <c r="G4446" s="7"/>
      <c r="H4446" s="7">
        <f t="shared" si="69"/>
        <v>3.4724375565618002E-234</v>
      </c>
      <c r="I4446" s="7"/>
    </row>
    <row r="4447" spans="1:9" ht="12.75" customHeight="1" x14ac:dyDescent="0.3">
      <c r="A4447" s="3"/>
      <c r="B4447" s="3"/>
      <c r="C4447" s="1"/>
      <c r="D4447" s="1"/>
      <c r="E4447" s="1"/>
      <c r="F4447" s="3">
        <v>4442</v>
      </c>
      <c r="G4447" s="7"/>
      <c r="H4447" s="7">
        <f t="shared" si="69"/>
        <v>3.4724375565618002E-234</v>
      </c>
      <c r="I4447" s="7"/>
    </row>
    <row r="4448" spans="1:9" ht="12.75" customHeight="1" x14ac:dyDescent="0.3">
      <c r="A4448" s="3"/>
      <c r="B4448" s="3"/>
      <c r="C4448" s="1"/>
      <c r="D4448" s="1"/>
      <c r="E4448" s="1"/>
      <c r="F4448" s="3">
        <v>4443</v>
      </c>
      <c r="G4448" s="7"/>
      <c r="H4448" s="7">
        <f t="shared" si="69"/>
        <v>3.4724375565618002E-234</v>
      </c>
      <c r="I4448" s="7"/>
    </row>
    <row r="4449" spans="1:9" ht="12.75" customHeight="1" x14ac:dyDescent="0.3">
      <c r="A4449" s="3"/>
      <c r="B4449" s="3"/>
      <c r="C4449" s="1"/>
      <c r="D4449" s="1"/>
      <c r="E4449" s="1"/>
      <c r="F4449" s="3">
        <v>4444</v>
      </c>
      <c r="G4449" s="7"/>
      <c r="H4449" s="7">
        <f t="shared" si="69"/>
        <v>3.4724375565618002E-234</v>
      </c>
      <c r="I4449" s="7"/>
    </row>
    <row r="4450" spans="1:9" ht="12.75" customHeight="1" x14ac:dyDescent="0.3">
      <c r="A4450" s="3"/>
      <c r="B4450" s="3"/>
      <c r="C4450" s="1"/>
      <c r="D4450" s="1"/>
      <c r="E4450" s="1"/>
      <c r="F4450" s="3">
        <v>4445</v>
      </c>
      <c r="G4450" s="7"/>
      <c r="H4450" s="7">
        <f t="shared" si="69"/>
        <v>3.4724375565618002E-234</v>
      </c>
      <c r="I4450" s="7"/>
    </row>
    <row r="4451" spans="1:9" ht="12.75" customHeight="1" x14ac:dyDescent="0.3">
      <c r="A4451" s="3"/>
      <c r="B4451" s="3"/>
      <c r="C4451" s="1"/>
      <c r="D4451" s="1"/>
      <c r="E4451" s="1"/>
      <c r="F4451" s="3">
        <v>4446</v>
      </c>
      <c r="G4451" s="7"/>
      <c r="H4451" s="7">
        <f t="shared" si="69"/>
        <v>3.4724375565618002E-234</v>
      </c>
      <c r="I4451" s="7"/>
    </row>
    <row r="4452" spans="1:9" ht="12.75" customHeight="1" x14ac:dyDescent="0.3">
      <c r="A4452" s="3"/>
      <c r="B4452" s="3"/>
      <c r="C4452" s="1"/>
      <c r="D4452" s="1"/>
      <c r="E4452" s="1"/>
      <c r="F4452" s="3">
        <v>4447</v>
      </c>
      <c r="G4452" s="7"/>
      <c r="H4452" s="7">
        <f t="shared" si="69"/>
        <v>3.4724375565618002E-234</v>
      </c>
      <c r="I4452" s="7"/>
    </row>
    <row r="4453" spans="1:9" ht="12.75" customHeight="1" x14ac:dyDescent="0.3">
      <c r="A4453" s="3"/>
      <c r="B4453" s="3"/>
      <c r="C4453" s="1"/>
      <c r="D4453" s="1"/>
      <c r="E4453" s="1"/>
      <c r="F4453" s="3">
        <v>4448</v>
      </c>
      <c r="G4453" s="7"/>
      <c r="H4453" s="7">
        <f t="shared" si="69"/>
        <v>3.4724375565618002E-234</v>
      </c>
      <c r="I4453" s="7"/>
    </row>
    <row r="4454" spans="1:9" ht="12.75" customHeight="1" x14ac:dyDescent="0.3">
      <c r="A4454" s="3"/>
      <c r="B4454" s="3"/>
      <c r="C4454" s="1"/>
      <c r="D4454" s="1"/>
      <c r="E4454" s="1"/>
      <c r="F4454" s="3">
        <v>4449</v>
      </c>
      <c r="G4454" s="7"/>
      <c r="H4454" s="7">
        <f t="shared" si="69"/>
        <v>3.4724375565618002E-234</v>
      </c>
      <c r="I4454" s="7"/>
    </row>
    <row r="4455" spans="1:9" ht="12.75" customHeight="1" x14ac:dyDescent="0.3">
      <c r="A4455" s="3"/>
      <c r="B4455" s="3"/>
      <c r="C4455" s="1"/>
      <c r="D4455" s="1"/>
      <c r="E4455" s="1"/>
      <c r="F4455" s="3">
        <v>4450</v>
      </c>
      <c r="G4455" s="7"/>
      <c r="H4455" s="7">
        <f t="shared" si="69"/>
        <v>3.4724375565618002E-234</v>
      </c>
      <c r="I4455" s="7"/>
    </row>
    <row r="4456" spans="1:9" ht="12.75" customHeight="1" x14ac:dyDescent="0.3">
      <c r="A4456" s="3"/>
      <c r="B4456" s="3"/>
      <c r="C4456" s="1"/>
      <c r="D4456" s="1"/>
      <c r="E4456" s="1"/>
      <c r="F4456" s="3">
        <v>4451</v>
      </c>
      <c r="G4456" s="7"/>
      <c r="H4456" s="7">
        <f t="shared" si="69"/>
        <v>3.4724375565618002E-234</v>
      </c>
      <c r="I4456" s="7"/>
    </row>
    <row r="4457" spans="1:9" ht="12.75" customHeight="1" x14ac:dyDescent="0.3">
      <c r="A4457" s="3"/>
      <c r="B4457" s="3"/>
      <c r="C4457" s="1"/>
      <c r="D4457" s="1"/>
      <c r="E4457" s="1"/>
      <c r="F4457" s="3">
        <v>4452</v>
      </c>
      <c r="G4457" s="7"/>
      <c r="H4457" s="7">
        <f t="shared" si="69"/>
        <v>3.4724375565618002E-234</v>
      </c>
      <c r="I4457" s="7"/>
    </row>
    <row r="4458" spans="1:9" ht="12.75" customHeight="1" x14ac:dyDescent="0.3">
      <c r="A4458" s="3"/>
      <c r="B4458" s="3"/>
      <c r="C4458" s="1"/>
      <c r="D4458" s="1"/>
      <c r="E4458" s="1"/>
      <c r="F4458" s="3">
        <v>4453</v>
      </c>
      <c r="G4458" s="7"/>
      <c r="H4458" s="7">
        <f t="shared" si="69"/>
        <v>3.4724375565618002E-234</v>
      </c>
      <c r="I4458" s="7"/>
    </row>
    <row r="4459" spans="1:9" ht="12.75" customHeight="1" x14ac:dyDescent="0.3">
      <c r="A4459" s="3"/>
      <c r="B4459" s="3"/>
      <c r="C4459" s="1"/>
      <c r="D4459" s="1"/>
      <c r="E4459" s="1"/>
      <c r="F4459" s="3">
        <v>4454</v>
      </c>
      <c r="G4459" s="7"/>
      <c r="H4459" s="7">
        <f t="shared" si="69"/>
        <v>3.4724375565618002E-234</v>
      </c>
      <c r="I4459" s="7"/>
    </row>
    <row r="4460" spans="1:9" ht="12.75" customHeight="1" x14ac:dyDescent="0.3">
      <c r="A4460" s="3"/>
      <c r="B4460" s="3"/>
      <c r="C4460" s="1"/>
      <c r="D4460" s="1"/>
      <c r="E4460" s="1"/>
      <c r="F4460" s="3">
        <v>4455</v>
      </c>
      <c r="G4460" s="7"/>
      <c r="H4460" s="7">
        <f t="shared" si="69"/>
        <v>3.4724375565618002E-234</v>
      </c>
      <c r="I4460" s="7"/>
    </row>
    <row r="4461" spans="1:9" ht="12.75" customHeight="1" x14ac:dyDescent="0.3">
      <c r="A4461" s="3"/>
      <c r="B4461" s="3"/>
      <c r="C4461" s="1"/>
      <c r="D4461" s="1"/>
      <c r="E4461" s="1"/>
      <c r="F4461" s="3">
        <v>4456</v>
      </c>
      <c r="G4461" s="7"/>
      <c r="H4461" s="7">
        <f t="shared" si="69"/>
        <v>3.4724375565618002E-234</v>
      </c>
      <c r="I4461" s="7"/>
    </row>
    <row r="4462" spans="1:9" ht="12.75" customHeight="1" x14ac:dyDescent="0.3">
      <c r="A4462" s="3"/>
      <c r="B4462" s="3"/>
      <c r="C4462" s="1"/>
      <c r="D4462" s="1"/>
      <c r="E4462" s="1"/>
      <c r="F4462" s="3">
        <v>4457</v>
      </c>
      <c r="G4462" s="7"/>
      <c r="H4462" s="7">
        <f t="shared" si="69"/>
        <v>3.4724375565618002E-234</v>
      </c>
      <c r="I4462" s="7"/>
    </row>
    <row r="4463" spans="1:9" ht="12.75" customHeight="1" x14ac:dyDescent="0.3">
      <c r="A4463" s="3"/>
      <c r="B4463" s="3"/>
      <c r="C4463" s="1"/>
      <c r="D4463" s="1"/>
      <c r="E4463" s="1"/>
      <c r="F4463" s="3">
        <v>4458</v>
      </c>
      <c r="G4463" s="7"/>
      <c r="H4463" s="7">
        <f t="shared" si="69"/>
        <v>3.4724375565618002E-234</v>
      </c>
      <c r="I4463" s="7"/>
    </row>
    <row r="4464" spans="1:9" ht="12.75" customHeight="1" x14ac:dyDescent="0.3">
      <c r="A4464" s="3"/>
      <c r="B4464" s="3"/>
      <c r="C4464" s="1"/>
      <c r="D4464" s="1"/>
      <c r="E4464" s="1"/>
      <c r="F4464" s="3">
        <v>4459</v>
      </c>
      <c r="G4464" s="7"/>
      <c r="H4464" s="7">
        <f t="shared" si="69"/>
        <v>3.4724375565618002E-234</v>
      </c>
      <c r="I4464" s="7"/>
    </row>
    <row r="4465" spans="1:9" ht="12.75" customHeight="1" x14ac:dyDescent="0.3">
      <c r="A4465" s="3"/>
      <c r="B4465" s="3"/>
      <c r="C4465" s="1"/>
      <c r="D4465" s="1"/>
      <c r="E4465" s="1"/>
      <c r="F4465" s="3">
        <v>4460</v>
      </c>
      <c r="G4465" s="7"/>
      <c r="H4465" s="7">
        <f t="shared" si="69"/>
        <v>3.4724375565618002E-234</v>
      </c>
      <c r="I4465" s="7"/>
    </row>
    <row r="4466" spans="1:9" ht="12.75" customHeight="1" x14ac:dyDescent="0.3">
      <c r="A4466" s="3"/>
      <c r="B4466" s="3"/>
      <c r="C4466" s="1"/>
      <c r="D4466" s="1"/>
      <c r="E4466" s="1"/>
      <c r="F4466" s="3">
        <v>4461</v>
      </c>
      <c r="G4466" s="7"/>
      <c r="H4466" s="7">
        <f t="shared" si="69"/>
        <v>3.4724375565618002E-234</v>
      </c>
      <c r="I4466" s="7"/>
    </row>
    <row r="4467" spans="1:9" ht="12.75" customHeight="1" x14ac:dyDescent="0.3">
      <c r="A4467" s="3"/>
      <c r="B4467" s="3"/>
      <c r="C4467" s="1"/>
      <c r="D4467" s="1"/>
      <c r="E4467" s="1"/>
      <c r="F4467" s="3">
        <v>4462</v>
      </c>
      <c r="G4467" s="7"/>
      <c r="H4467" s="7">
        <f t="shared" si="69"/>
        <v>3.4724375565618002E-234</v>
      </c>
      <c r="I4467" s="7"/>
    </row>
    <row r="4468" spans="1:9" ht="12.75" customHeight="1" x14ac:dyDescent="0.3">
      <c r="A4468" s="3"/>
      <c r="B4468" s="3"/>
      <c r="C4468" s="1"/>
      <c r="D4468" s="1"/>
      <c r="E4468" s="1"/>
      <c r="F4468" s="3">
        <v>4463</v>
      </c>
      <c r="G4468" s="7"/>
      <c r="H4468" s="7">
        <f t="shared" si="69"/>
        <v>3.4724375565618002E-234</v>
      </c>
      <c r="I4468" s="7"/>
    </row>
    <row r="4469" spans="1:9" ht="12.75" customHeight="1" x14ac:dyDescent="0.3">
      <c r="A4469" s="3"/>
      <c r="B4469" s="3"/>
      <c r="C4469" s="1"/>
      <c r="D4469" s="1"/>
      <c r="E4469" s="1"/>
      <c r="F4469" s="3">
        <v>4464</v>
      </c>
      <c r="G4469" s="7"/>
      <c r="H4469" s="7">
        <f t="shared" si="69"/>
        <v>3.4724375565618002E-234</v>
      </c>
      <c r="I4469" s="7"/>
    </row>
    <row r="4470" spans="1:9" ht="12.75" customHeight="1" x14ac:dyDescent="0.3">
      <c r="A4470" s="3"/>
      <c r="B4470" s="3"/>
      <c r="C4470" s="1"/>
      <c r="D4470" s="1"/>
      <c r="E4470" s="1"/>
      <c r="F4470" s="3">
        <v>4465</v>
      </c>
      <c r="G4470" s="7"/>
      <c r="H4470" s="7">
        <f t="shared" si="69"/>
        <v>3.4724375565618002E-234</v>
      </c>
      <c r="I4470" s="7"/>
    </row>
    <row r="4471" spans="1:9" ht="12.75" customHeight="1" x14ac:dyDescent="0.3">
      <c r="A4471" s="3"/>
      <c r="B4471" s="3"/>
      <c r="C4471" s="1"/>
      <c r="D4471" s="1"/>
      <c r="E4471" s="1"/>
      <c r="F4471" s="3">
        <v>4466</v>
      </c>
      <c r="G4471" s="7"/>
      <c r="H4471" s="7">
        <f t="shared" si="69"/>
        <v>3.4724375565618002E-234</v>
      </c>
      <c r="I4471" s="7"/>
    </row>
    <row r="4472" spans="1:9" ht="12.75" customHeight="1" x14ac:dyDescent="0.3">
      <c r="A4472" s="3"/>
      <c r="B4472" s="3"/>
      <c r="C4472" s="1"/>
      <c r="D4472" s="1"/>
      <c r="E4472" s="1"/>
      <c r="F4472" s="3">
        <v>4467</v>
      </c>
      <c r="G4472" s="7"/>
      <c r="H4472" s="7">
        <f t="shared" si="69"/>
        <v>3.4724375565618002E-234</v>
      </c>
      <c r="I4472" s="7"/>
    </row>
    <row r="4473" spans="1:9" ht="12.75" customHeight="1" x14ac:dyDescent="0.3">
      <c r="A4473" s="3"/>
      <c r="B4473" s="3"/>
      <c r="C4473" s="1"/>
      <c r="D4473" s="1"/>
      <c r="E4473" s="1"/>
      <c r="F4473" s="3">
        <v>4468</v>
      </c>
      <c r="G4473" s="7"/>
      <c r="H4473" s="7">
        <f t="shared" si="69"/>
        <v>3.4724375565618002E-234</v>
      </c>
      <c r="I4473" s="7"/>
    </row>
    <row r="4474" spans="1:9" ht="12.75" customHeight="1" x14ac:dyDescent="0.3">
      <c r="A4474" s="3"/>
      <c r="B4474" s="3"/>
      <c r="C4474" s="1"/>
      <c r="D4474" s="1"/>
      <c r="E4474" s="1"/>
      <c r="F4474" s="3">
        <v>4469</v>
      </c>
      <c r="G4474" s="7"/>
      <c r="H4474" s="7">
        <f t="shared" si="69"/>
        <v>3.4724375565618002E-234</v>
      </c>
      <c r="I4474" s="7"/>
    </row>
    <row r="4475" spans="1:9" ht="12.75" customHeight="1" x14ac:dyDescent="0.3">
      <c r="A4475" s="3"/>
      <c r="B4475" s="3"/>
      <c r="C4475" s="1"/>
      <c r="D4475" s="1"/>
      <c r="E4475" s="1"/>
      <c r="F4475" s="3">
        <v>4470</v>
      </c>
      <c r="G4475" s="7"/>
      <c r="H4475" s="7">
        <f t="shared" si="69"/>
        <v>3.4724375565618002E-234</v>
      </c>
      <c r="I4475" s="7"/>
    </row>
    <row r="4476" spans="1:9" ht="12.75" customHeight="1" x14ac:dyDescent="0.3">
      <c r="A4476" s="3"/>
      <c r="B4476" s="3"/>
      <c r="C4476" s="1"/>
      <c r="D4476" s="1"/>
      <c r="E4476" s="1"/>
      <c r="F4476" s="3">
        <v>4471</v>
      </c>
      <c r="G4476" s="7"/>
      <c r="H4476" s="7">
        <f t="shared" si="69"/>
        <v>3.4724375565618002E-234</v>
      </c>
      <c r="I4476" s="7"/>
    </row>
    <row r="4477" spans="1:9" ht="12.75" customHeight="1" x14ac:dyDescent="0.3">
      <c r="A4477" s="3"/>
      <c r="B4477" s="3"/>
      <c r="C4477" s="1"/>
      <c r="D4477" s="1"/>
      <c r="E4477" s="1"/>
      <c r="F4477" s="3">
        <v>4472</v>
      </c>
      <c r="G4477" s="7"/>
      <c r="H4477" s="7">
        <f t="shared" si="69"/>
        <v>3.4724375565618002E-234</v>
      </c>
      <c r="I4477" s="7"/>
    </row>
    <row r="4478" spans="1:9" ht="12.75" customHeight="1" x14ac:dyDescent="0.3">
      <c r="A4478" s="3"/>
      <c r="B4478" s="3"/>
      <c r="C4478" s="1"/>
      <c r="D4478" s="1"/>
      <c r="E4478" s="1"/>
      <c r="F4478" s="3">
        <v>4473</v>
      </c>
      <c r="G4478" s="7"/>
      <c r="H4478" s="7">
        <f t="shared" si="69"/>
        <v>3.4724375565618002E-234</v>
      </c>
      <c r="I4478" s="7"/>
    </row>
    <row r="4479" spans="1:9" ht="12.75" customHeight="1" x14ac:dyDescent="0.3">
      <c r="A4479" s="3"/>
      <c r="B4479" s="3"/>
      <c r="C4479" s="1"/>
      <c r="D4479" s="1"/>
      <c r="E4479" s="1"/>
      <c r="F4479" s="3">
        <v>4474</v>
      </c>
      <c r="G4479" s="7"/>
      <c r="H4479" s="7">
        <f t="shared" si="69"/>
        <v>3.4724375565618002E-234</v>
      </c>
      <c r="I4479" s="7"/>
    </row>
    <row r="4480" spans="1:9" ht="12.75" customHeight="1" x14ac:dyDescent="0.3">
      <c r="A4480" s="3"/>
      <c r="B4480" s="3"/>
      <c r="C4480" s="1"/>
      <c r="D4480" s="1"/>
      <c r="E4480" s="1"/>
      <c r="F4480" s="3">
        <v>4475</v>
      </c>
      <c r="G4480" s="7"/>
      <c r="H4480" s="7">
        <f t="shared" si="69"/>
        <v>3.4724375565618002E-234</v>
      </c>
      <c r="I4480" s="7"/>
    </row>
    <row r="4481" spans="1:9" ht="12.75" customHeight="1" x14ac:dyDescent="0.3">
      <c r="A4481" s="3"/>
      <c r="B4481" s="3"/>
      <c r="C4481" s="1"/>
      <c r="D4481" s="1"/>
      <c r="E4481" s="1"/>
      <c r="F4481" s="3">
        <v>4476</v>
      </c>
      <c r="G4481" s="7"/>
      <c r="H4481" s="7">
        <f t="shared" si="69"/>
        <v>3.4724375565618002E-234</v>
      </c>
      <c r="I4481" s="7"/>
    </row>
    <row r="4482" spans="1:9" ht="12.75" customHeight="1" x14ac:dyDescent="0.3">
      <c r="A4482" s="3"/>
      <c r="B4482" s="3"/>
      <c r="C4482" s="1"/>
      <c r="D4482" s="1"/>
      <c r="E4482" s="1"/>
      <c r="F4482" s="3">
        <v>4477</v>
      </c>
      <c r="G4482" s="7"/>
      <c r="H4482" s="7">
        <f t="shared" si="69"/>
        <v>3.4724375565618002E-234</v>
      </c>
      <c r="I4482" s="7"/>
    </row>
    <row r="4483" spans="1:9" ht="12.75" customHeight="1" x14ac:dyDescent="0.3">
      <c r="A4483" s="3"/>
      <c r="B4483" s="3"/>
      <c r="C4483" s="1"/>
      <c r="D4483" s="1"/>
      <c r="E4483" s="1"/>
      <c r="F4483" s="3">
        <v>4478</v>
      </c>
      <c r="G4483" s="7"/>
      <c r="H4483" s="7">
        <f t="shared" si="69"/>
        <v>3.4724375565618002E-234</v>
      </c>
      <c r="I4483" s="7"/>
    </row>
    <row r="4484" spans="1:9" ht="12.75" customHeight="1" x14ac:dyDescent="0.3">
      <c r="A4484" s="3"/>
      <c r="B4484" s="3"/>
      <c r="C4484" s="1"/>
      <c r="D4484" s="1"/>
      <c r="E4484" s="1"/>
      <c r="F4484" s="3">
        <v>4479</v>
      </c>
      <c r="G4484" s="7"/>
      <c r="H4484" s="7">
        <f t="shared" si="69"/>
        <v>3.4724375565618002E-234</v>
      </c>
      <c r="I4484" s="7"/>
    </row>
    <row r="4485" spans="1:9" ht="12.75" customHeight="1" x14ac:dyDescent="0.3">
      <c r="A4485" s="3"/>
      <c r="B4485" s="3"/>
      <c r="C4485" s="1"/>
      <c r="D4485" s="1"/>
      <c r="E4485" s="1"/>
      <c r="F4485" s="3">
        <v>4480</v>
      </c>
      <c r="G4485" s="7"/>
      <c r="H4485" s="7">
        <f t="shared" si="69"/>
        <v>3.4724375565618002E-234</v>
      </c>
      <c r="I4485" s="7"/>
    </row>
    <row r="4486" spans="1:9" ht="12.75" customHeight="1" x14ac:dyDescent="0.3">
      <c r="A4486" s="3"/>
      <c r="B4486" s="3"/>
      <c r="C4486" s="1"/>
      <c r="D4486" s="1"/>
      <c r="E4486" s="1"/>
      <c r="F4486" s="3">
        <v>4481</v>
      </c>
      <c r="G4486" s="7"/>
      <c r="H4486" s="7">
        <f t="shared" si="69"/>
        <v>3.4724375565618002E-234</v>
      </c>
      <c r="I4486" s="7"/>
    </row>
    <row r="4487" spans="1:9" ht="12.75" customHeight="1" x14ac:dyDescent="0.3">
      <c r="A4487" s="3"/>
      <c r="B4487" s="3"/>
      <c r="C4487" s="1"/>
      <c r="D4487" s="1"/>
      <c r="E4487" s="1"/>
      <c r="F4487" s="3">
        <v>4482</v>
      </c>
      <c r="G4487" s="7"/>
      <c r="H4487" s="7">
        <f t="shared" ref="H4487:H4550" si="70">(1/$D$7)*EXP(-((G4487-$D$6)/$D$7)-EXP(-((G4487-$D$6)/$D$7)))</f>
        <v>3.4724375565618002E-234</v>
      </c>
      <c r="I4487" s="7"/>
    </row>
    <row r="4488" spans="1:9" ht="12.75" customHeight="1" x14ac:dyDescent="0.3">
      <c r="A4488" s="3"/>
      <c r="B4488" s="3"/>
      <c r="C4488" s="1"/>
      <c r="D4488" s="1"/>
      <c r="E4488" s="1"/>
      <c r="F4488" s="3">
        <v>4483</v>
      </c>
      <c r="G4488" s="7"/>
      <c r="H4488" s="7">
        <f t="shared" si="70"/>
        <v>3.4724375565618002E-234</v>
      </c>
      <c r="I4488" s="7"/>
    </row>
    <row r="4489" spans="1:9" ht="12.75" customHeight="1" x14ac:dyDescent="0.3">
      <c r="A4489" s="3"/>
      <c r="B4489" s="3"/>
      <c r="C4489" s="1"/>
      <c r="D4489" s="1"/>
      <c r="E4489" s="1"/>
      <c r="F4489" s="3">
        <v>4484</v>
      </c>
      <c r="G4489" s="7"/>
      <c r="H4489" s="7">
        <f t="shared" si="70"/>
        <v>3.4724375565618002E-234</v>
      </c>
      <c r="I4489" s="7"/>
    </row>
    <row r="4490" spans="1:9" ht="12.75" customHeight="1" x14ac:dyDescent="0.3">
      <c r="A4490" s="3"/>
      <c r="B4490" s="3"/>
      <c r="C4490" s="1"/>
      <c r="D4490" s="1"/>
      <c r="E4490" s="1"/>
      <c r="F4490" s="3">
        <v>4485</v>
      </c>
      <c r="G4490" s="7"/>
      <c r="H4490" s="7">
        <f t="shared" si="70"/>
        <v>3.4724375565618002E-234</v>
      </c>
      <c r="I4490" s="7"/>
    </row>
    <row r="4491" spans="1:9" ht="12.75" customHeight="1" x14ac:dyDescent="0.3">
      <c r="A4491" s="3"/>
      <c r="B4491" s="3"/>
      <c r="C4491" s="1"/>
      <c r="D4491" s="1"/>
      <c r="E4491" s="1"/>
      <c r="F4491" s="3">
        <v>4486</v>
      </c>
      <c r="G4491" s="7"/>
      <c r="H4491" s="7">
        <f t="shared" si="70"/>
        <v>3.4724375565618002E-234</v>
      </c>
      <c r="I4491" s="7"/>
    </row>
    <row r="4492" spans="1:9" ht="12.75" customHeight="1" x14ac:dyDescent="0.3">
      <c r="A4492" s="3"/>
      <c r="B4492" s="3"/>
      <c r="C4492" s="1"/>
      <c r="D4492" s="1"/>
      <c r="E4492" s="1"/>
      <c r="F4492" s="3">
        <v>4487</v>
      </c>
      <c r="G4492" s="7"/>
      <c r="H4492" s="7">
        <f t="shared" si="70"/>
        <v>3.4724375565618002E-234</v>
      </c>
      <c r="I4492" s="7"/>
    </row>
    <row r="4493" spans="1:9" ht="12.75" customHeight="1" x14ac:dyDescent="0.3">
      <c r="A4493" s="3"/>
      <c r="B4493" s="3"/>
      <c r="C4493" s="1"/>
      <c r="D4493" s="1"/>
      <c r="E4493" s="1"/>
      <c r="F4493" s="3">
        <v>4488</v>
      </c>
      <c r="G4493" s="7"/>
      <c r="H4493" s="7">
        <f t="shared" si="70"/>
        <v>3.4724375565618002E-234</v>
      </c>
      <c r="I4493" s="7"/>
    </row>
    <row r="4494" spans="1:9" ht="12.75" customHeight="1" x14ac:dyDescent="0.3">
      <c r="A4494" s="3"/>
      <c r="B4494" s="3"/>
      <c r="C4494" s="1"/>
      <c r="D4494" s="1"/>
      <c r="E4494" s="1"/>
      <c r="F4494" s="3">
        <v>4489</v>
      </c>
      <c r="G4494" s="7"/>
      <c r="H4494" s="7">
        <f t="shared" si="70"/>
        <v>3.4724375565618002E-234</v>
      </c>
      <c r="I4494" s="7"/>
    </row>
    <row r="4495" spans="1:9" ht="12.75" customHeight="1" x14ac:dyDescent="0.3">
      <c r="A4495" s="3"/>
      <c r="B4495" s="3"/>
      <c r="C4495" s="1"/>
      <c r="D4495" s="1"/>
      <c r="E4495" s="1"/>
      <c r="F4495" s="3">
        <v>4490</v>
      </c>
      <c r="G4495" s="7"/>
      <c r="H4495" s="7">
        <f t="shared" si="70"/>
        <v>3.4724375565618002E-234</v>
      </c>
      <c r="I4495" s="7"/>
    </row>
    <row r="4496" spans="1:9" ht="12.75" customHeight="1" x14ac:dyDescent="0.3">
      <c r="A4496" s="3"/>
      <c r="B4496" s="3"/>
      <c r="C4496" s="1"/>
      <c r="D4496" s="1"/>
      <c r="E4496" s="1"/>
      <c r="F4496" s="3">
        <v>4491</v>
      </c>
      <c r="G4496" s="7"/>
      <c r="H4496" s="7">
        <f t="shared" si="70"/>
        <v>3.4724375565618002E-234</v>
      </c>
      <c r="I4496" s="7"/>
    </row>
    <row r="4497" spans="1:9" ht="12.75" customHeight="1" x14ac:dyDescent="0.3">
      <c r="A4497" s="3"/>
      <c r="B4497" s="3"/>
      <c r="C4497" s="1"/>
      <c r="D4497" s="1"/>
      <c r="E4497" s="1"/>
      <c r="F4497" s="3">
        <v>4492</v>
      </c>
      <c r="G4497" s="7"/>
      <c r="H4497" s="7">
        <f t="shared" si="70"/>
        <v>3.4724375565618002E-234</v>
      </c>
      <c r="I4497" s="7"/>
    </row>
    <row r="4498" spans="1:9" ht="12.75" customHeight="1" x14ac:dyDescent="0.3">
      <c r="A4498" s="3"/>
      <c r="B4498" s="3"/>
      <c r="C4498" s="1"/>
      <c r="D4498" s="1"/>
      <c r="E4498" s="1"/>
      <c r="F4498" s="3">
        <v>4493</v>
      </c>
      <c r="G4498" s="7"/>
      <c r="H4498" s="7">
        <f t="shared" si="70"/>
        <v>3.4724375565618002E-234</v>
      </c>
      <c r="I4498" s="7"/>
    </row>
    <row r="4499" spans="1:9" ht="12.75" customHeight="1" x14ac:dyDescent="0.3">
      <c r="A4499" s="3"/>
      <c r="B4499" s="3"/>
      <c r="C4499" s="1"/>
      <c r="D4499" s="1"/>
      <c r="E4499" s="1"/>
      <c r="F4499" s="3">
        <v>4494</v>
      </c>
      <c r="G4499" s="7"/>
      <c r="H4499" s="7">
        <f t="shared" si="70"/>
        <v>3.4724375565618002E-234</v>
      </c>
      <c r="I4499" s="7"/>
    </row>
    <row r="4500" spans="1:9" ht="12.75" customHeight="1" x14ac:dyDescent="0.3">
      <c r="A4500" s="3"/>
      <c r="B4500" s="3"/>
      <c r="C4500" s="1"/>
      <c r="D4500" s="1"/>
      <c r="E4500" s="1"/>
      <c r="F4500" s="3">
        <v>4495</v>
      </c>
      <c r="G4500" s="7"/>
      <c r="H4500" s="7">
        <f t="shared" si="70"/>
        <v>3.4724375565618002E-234</v>
      </c>
      <c r="I4500" s="7"/>
    </row>
    <row r="4501" spans="1:9" ht="12.75" customHeight="1" x14ac:dyDescent="0.3">
      <c r="A4501" s="3"/>
      <c r="B4501" s="3"/>
      <c r="C4501" s="1"/>
      <c r="D4501" s="1"/>
      <c r="E4501" s="1"/>
      <c r="F4501" s="3">
        <v>4496</v>
      </c>
      <c r="G4501" s="7"/>
      <c r="H4501" s="7">
        <f t="shared" si="70"/>
        <v>3.4724375565618002E-234</v>
      </c>
      <c r="I4501" s="7"/>
    </row>
    <row r="4502" spans="1:9" ht="12.75" customHeight="1" x14ac:dyDescent="0.3">
      <c r="A4502" s="3"/>
      <c r="B4502" s="3"/>
      <c r="C4502" s="1"/>
      <c r="D4502" s="1"/>
      <c r="E4502" s="1"/>
      <c r="F4502" s="3">
        <v>4497</v>
      </c>
      <c r="G4502" s="7"/>
      <c r="H4502" s="7">
        <f t="shared" si="70"/>
        <v>3.4724375565618002E-234</v>
      </c>
      <c r="I4502" s="7"/>
    </row>
    <row r="4503" spans="1:9" ht="12.75" customHeight="1" x14ac:dyDescent="0.3">
      <c r="A4503" s="3"/>
      <c r="B4503" s="3"/>
      <c r="C4503" s="1"/>
      <c r="D4503" s="1"/>
      <c r="E4503" s="1"/>
      <c r="F4503" s="3">
        <v>4498</v>
      </c>
      <c r="G4503" s="7"/>
      <c r="H4503" s="7">
        <f t="shared" si="70"/>
        <v>3.4724375565618002E-234</v>
      </c>
      <c r="I4503" s="7"/>
    </row>
    <row r="4504" spans="1:9" ht="12.75" customHeight="1" x14ac:dyDescent="0.3">
      <c r="A4504" s="3"/>
      <c r="B4504" s="3"/>
      <c r="C4504" s="1"/>
      <c r="D4504" s="1"/>
      <c r="E4504" s="1"/>
      <c r="F4504" s="3">
        <v>4499</v>
      </c>
      <c r="G4504" s="7"/>
      <c r="H4504" s="7">
        <f t="shared" si="70"/>
        <v>3.4724375565618002E-234</v>
      </c>
      <c r="I4504" s="7"/>
    </row>
    <row r="4505" spans="1:9" ht="12.75" customHeight="1" x14ac:dyDescent="0.3">
      <c r="A4505" s="3"/>
      <c r="B4505" s="3"/>
      <c r="C4505" s="1"/>
      <c r="D4505" s="1"/>
      <c r="E4505" s="1"/>
      <c r="F4505" s="3">
        <v>4500</v>
      </c>
      <c r="G4505" s="7"/>
      <c r="H4505" s="7">
        <f t="shared" si="70"/>
        <v>3.4724375565618002E-234</v>
      </c>
      <c r="I4505" s="7"/>
    </row>
    <row r="4506" spans="1:9" ht="12.75" customHeight="1" x14ac:dyDescent="0.3">
      <c r="A4506" s="3"/>
      <c r="B4506" s="3"/>
      <c r="C4506" s="1"/>
      <c r="D4506" s="1"/>
      <c r="E4506" s="1"/>
      <c r="F4506" s="3">
        <v>4501</v>
      </c>
      <c r="G4506" s="7"/>
      <c r="H4506" s="7">
        <f t="shared" si="70"/>
        <v>3.4724375565618002E-234</v>
      </c>
      <c r="I4506" s="7"/>
    </row>
    <row r="4507" spans="1:9" ht="12.75" customHeight="1" x14ac:dyDescent="0.3">
      <c r="A4507" s="3"/>
      <c r="B4507" s="3"/>
      <c r="C4507" s="1"/>
      <c r="D4507" s="1"/>
      <c r="E4507" s="1"/>
      <c r="F4507" s="3">
        <v>4502</v>
      </c>
      <c r="G4507" s="7"/>
      <c r="H4507" s="7">
        <f t="shared" si="70"/>
        <v>3.4724375565618002E-234</v>
      </c>
      <c r="I4507" s="7"/>
    </row>
    <row r="4508" spans="1:9" ht="12.75" customHeight="1" x14ac:dyDescent="0.3">
      <c r="A4508" s="3"/>
      <c r="B4508" s="3"/>
      <c r="C4508" s="1"/>
      <c r="D4508" s="1"/>
      <c r="E4508" s="1"/>
      <c r="F4508" s="3">
        <v>4503</v>
      </c>
      <c r="G4508" s="7"/>
      <c r="H4508" s="7">
        <f t="shared" si="70"/>
        <v>3.4724375565618002E-234</v>
      </c>
      <c r="I4508" s="7"/>
    </row>
    <row r="4509" spans="1:9" ht="12.75" customHeight="1" x14ac:dyDescent="0.3">
      <c r="A4509" s="3"/>
      <c r="B4509" s="3"/>
      <c r="C4509" s="1"/>
      <c r="D4509" s="1"/>
      <c r="E4509" s="1"/>
      <c r="F4509" s="3">
        <v>4504</v>
      </c>
      <c r="G4509" s="7"/>
      <c r="H4509" s="7">
        <f t="shared" si="70"/>
        <v>3.4724375565618002E-234</v>
      </c>
      <c r="I4509" s="7"/>
    </row>
    <row r="4510" spans="1:9" ht="12.75" customHeight="1" x14ac:dyDescent="0.3">
      <c r="A4510" s="3"/>
      <c r="B4510" s="3"/>
      <c r="C4510" s="1"/>
      <c r="D4510" s="1"/>
      <c r="E4510" s="1"/>
      <c r="F4510" s="3">
        <v>4505</v>
      </c>
      <c r="G4510" s="7"/>
      <c r="H4510" s="7">
        <f t="shared" si="70"/>
        <v>3.4724375565618002E-234</v>
      </c>
      <c r="I4510" s="7"/>
    </row>
    <row r="4511" spans="1:9" ht="12.75" customHeight="1" x14ac:dyDescent="0.3">
      <c r="A4511" s="3"/>
      <c r="B4511" s="3"/>
      <c r="C4511" s="1"/>
      <c r="D4511" s="1"/>
      <c r="E4511" s="1"/>
      <c r="F4511" s="3">
        <v>4506</v>
      </c>
      <c r="G4511" s="7"/>
      <c r="H4511" s="7">
        <f t="shared" si="70"/>
        <v>3.4724375565618002E-234</v>
      </c>
      <c r="I4511" s="7"/>
    </row>
    <row r="4512" spans="1:9" ht="12.75" customHeight="1" x14ac:dyDescent="0.3">
      <c r="A4512" s="3"/>
      <c r="B4512" s="3"/>
      <c r="C4512" s="1"/>
      <c r="D4512" s="1"/>
      <c r="E4512" s="1"/>
      <c r="F4512" s="3">
        <v>4507</v>
      </c>
      <c r="G4512" s="7"/>
      <c r="H4512" s="7">
        <f t="shared" si="70"/>
        <v>3.4724375565618002E-234</v>
      </c>
      <c r="I4512" s="7"/>
    </row>
    <row r="4513" spans="1:9" ht="12.75" customHeight="1" x14ac:dyDescent="0.3">
      <c r="A4513" s="3"/>
      <c r="B4513" s="3"/>
      <c r="C4513" s="1"/>
      <c r="D4513" s="1"/>
      <c r="E4513" s="1"/>
      <c r="F4513" s="3">
        <v>4508</v>
      </c>
      <c r="G4513" s="7"/>
      <c r="H4513" s="7">
        <f t="shared" si="70"/>
        <v>3.4724375565618002E-234</v>
      </c>
      <c r="I4513" s="7"/>
    </row>
    <row r="4514" spans="1:9" ht="12.75" customHeight="1" x14ac:dyDescent="0.3">
      <c r="A4514" s="3"/>
      <c r="B4514" s="3"/>
      <c r="C4514" s="1"/>
      <c r="D4514" s="1"/>
      <c r="E4514" s="1"/>
      <c r="F4514" s="3">
        <v>4509</v>
      </c>
      <c r="G4514" s="7"/>
      <c r="H4514" s="7">
        <f t="shared" si="70"/>
        <v>3.4724375565618002E-234</v>
      </c>
      <c r="I4514" s="7"/>
    </row>
    <row r="4515" spans="1:9" ht="12.75" customHeight="1" x14ac:dyDescent="0.3">
      <c r="A4515" s="3"/>
      <c r="B4515" s="3"/>
      <c r="C4515" s="1"/>
      <c r="D4515" s="1"/>
      <c r="E4515" s="1"/>
      <c r="F4515" s="3">
        <v>4510</v>
      </c>
      <c r="G4515" s="7"/>
      <c r="H4515" s="7">
        <f t="shared" si="70"/>
        <v>3.4724375565618002E-234</v>
      </c>
      <c r="I4515" s="7"/>
    </row>
    <row r="4516" spans="1:9" ht="12.75" customHeight="1" x14ac:dyDescent="0.3">
      <c r="A4516" s="3"/>
      <c r="B4516" s="3"/>
      <c r="C4516" s="1"/>
      <c r="D4516" s="1"/>
      <c r="E4516" s="1"/>
      <c r="F4516" s="3">
        <v>4511</v>
      </c>
      <c r="G4516" s="7"/>
      <c r="H4516" s="7">
        <f t="shared" si="70"/>
        <v>3.4724375565618002E-234</v>
      </c>
      <c r="I4516" s="7"/>
    </row>
    <row r="4517" spans="1:9" ht="12.75" customHeight="1" x14ac:dyDescent="0.3">
      <c r="A4517" s="3"/>
      <c r="B4517" s="3"/>
      <c r="C4517" s="1"/>
      <c r="D4517" s="1"/>
      <c r="E4517" s="1"/>
      <c r="F4517" s="3">
        <v>4512</v>
      </c>
      <c r="G4517" s="7"/>
      <c r="H4517" s="7">
        <f t="shared" si="70"/>
        <v>3.4724375565618002E-234</v>
      </c>
      <c r="I4517" s="7"/>
    </row>
    <row r="4518" spans="1:9" ht="12.75" customHeight="1" x14ac:dyDescent="0.3">
      <c r="A4518" s="3"/>
      <c r="B4518" s="3"/>
      <c r="C4518" s="1"/>
      <c r="D4518" s="1"/>
      <c r="E4518" s="1"/>
      <c r="F4518" s="3">
        <v>4513</v>
      </c>
      <c r="G4518" s="7"/>
      <c r="H4518" s="7">
        <f t="shared" si="70"/>
        <v>3.4724375565618002E-234</v>
      </c>
      <c r="I4518" s="7"/>
    </row>
    <row r="4519" spans="1:9" ht="12.75" customHeight="1" x14ac:dyDescent="0.3">
      <c r="A4519" s="3"/>
      <c r="B4519" s="3"/>
      <c r="C4519" s="1"/>
      <c r="D4519" s="1"/>
      <c r="E4519" s="1"/>
      <c r="F4519" s="3">
        <v>4514</v>
      </c>
      <c r="G4519" s="7"/>
      <c r="H4519" s="7">
        <f t="shared" si="70"/>
        <v>3.4724375565618002E-234</v>
      </c>
      <c r="I4519" s="7"/>
    </row>
    <row r="4520" spans="1:9" ht="12.75" customHeight="1" x14ac:dyDescent="0.3">
      <c r="A4520" s="3"/>
      <c r="B4520" s="3"/>
      <c r="C4520" s="1"/>
      <c r="D4520" s="1"/>
      <c r="E4520" s="1"/>
      <c r="F4520" s="3">
        <v>4515</v>
      </c>
      <c r="G4520" s="7"/>
      <c r="H4520" s="7">
        <f t="shared" si="70"/>
        <v>3.4724375565618002E-234</v>
      </c>
      <c r="I4520" s="7"/>
    </row>
    <row r="4521" spans="1:9" ht="12.75" customHeight="1" x14ac:dyDescent="0.3">
      <c r="A4521" s="3"/>
      <c r="B4521" s="3"/>
      <c r="C4521" s="1"/>
      <c r="D4521" s="1"/>
      <c r="E4521" s="1"/>
      <c r="F4521" s="3">
        <v>4516</v>
      </c>
      <c r="G4521" s="7"/>
      <c r="H4521" s="7">
        <f t="shared" si="70"/>
        <v>3.4724375565618002E-234</v>
      </c>
      <c r="I4521" s="7"/>
    </row>
    <row r="4522" spans="1:9" ht="12.75" customHeight="1" x14ac:dyDescent="0.3">
      <c r="A4522" s="3"/>
      <c r="B4522" s="3"/>
      <c r="C4522" s="1"/>
      <c r="D4522" s="1"/>
      <c r="E4522" s="1"/>
      <c r="F4522" s="3">
        <v>4517</v>
      </c>
      <c r="G4522" s="7"/>
      <c r="H4522" s="7">
        <f t="shared" si="70"/>
        <v>3.4724375565618002E-234</v>
      </c>
      <c r="I4522" s="7"/>
    </row>
    <row r="4523" spans="1:9" ht="12.75" customHeight="1" x14ac:dyDescent="0.3">
      <c r="A4523" s="3"/>
      <c r="B4523" s="3"/>
      <c r="C4523" s="1"/>
      <c r="D4523" s="1"/>
      <c r="E4523" s="1"/>
      <c r="F4523" s="3">
        <v>4518</v>
      </c>
      <c r="G4523" s="7"/>
      <c r="H4523" s="7">
        <f t="shared" si="70"/>
        <v>3.4724375565618002E-234</v>
      </c>
      <c r="I4523" s="7"/>
    </row>
    <row r="4524" spans="1:9" ht="12.75" customHeight="1" x14ac:dyDescent="0.3">
      <c r="A4524" s="3"/>
      <c r="B4524" s="3"/>
      <c r="C4524" s="1"/>
      <c r="D4524" s="1"/>
      <c r="E4524" s="1"/>
      <c r="F4524" s="3">
        <v>4519</v>
      </c>
      <c r="G4524" s="7"/>
      <c r="H4524" s="7">
        <f t="shared" si="70"/>
        <v>3.4724375565618002E-234</v>
      </c>
      <c r="I4524" s="7"/>
    </row>
    <row r="4525" spans="1:9" ht="12.75" customHeight="1" x14ac:dyDescent="0.3">
      <c r="A4525" s="3"/>
      <c r="B4525" s="3"/>
      <c r="C4525" s="1"/>
      <c r="D4525" s="1"/>
      <c r="E4525" s="1"/>
      <c r="F4525" s="3">
        <v>4520</v>
      </c>
      <c r="G4525" s="7"/>
      <c r="H4525" s="7">
        <f t="shared" si="70"/>
        <v>3.4724375565618002E-234</v>
      </c>
      <c r="I4525" s="7"/>
    </row>
    <row r="4526" spans="1:9" ht="12.75" customHeight="1" x14ac:dyDescent="0.3">
      <c r="A4526" s="3"/>
      <c r="B4526" s="3"/>
      <c r="C4526" s="1"/>
      <c r="D4526" s="1"/>
      <c r="E4526" s="1"/>
      <c r="F4526" s="3">
        <v>4521</v>
      </c>
      <c r="G4526" s="7"/>
      <c r="H4526" s="7">
        <f t="shared" si="70"/>
        <v>3.4724375565618002E-234</v>
      </c>
      <c r="I4526" s="7"/>
    </row>
    <row r="4527" spans="1:9" ht="12.75" customHeight="1" x14ac:dyDescent="0.3">
      <c r="A4527" s="3"/>
      <c r="B4527" s="3"/>
      <c r="C4527" s="1"/>
      <c r="D4527" s="1"/>
      <c r="E4527" s="1"/>
      <c r="F4527" s="3">
        <v>4522</v>
      </c>
      <c r="G4527" s="7"/>
      <c r="H4527" s="7">
        <f t="shared" si="70"/>
        <v>3.4724375565618002E-234</v>
      </c>
      <c r="I4527" s="7"/>
    </row>
    <row r="4528" spans="1:9" ht="12.75" customHeight="1" x14ac:dyDescent="0.3">
      <c r="A4528" s="3"/>
      <c r="B4528" s="3"/>
      <c r="C4528" s="1"/>
      <c r="D4528" s="1"/>
      <c r="E4528" s="1"/>
      <c r="F4528" s="3">
        <v>4523</v>
      </c>
      <c r="G4528" s="7"/>
      <c r="H4528" s="7">
        <f t="shared" si="70"/>
        <v>3.4724375565618002E-234</v>
      </c>
      <c r="I4528" s="7"/>
    </row>
    <row r="4529" spans="1:9" ht="12.75" customHeight="1" x14ac:dyDescent="0.3">
      <c r="A4529" s="3"/>
      <c r="B4529" s="3"/>
      <c r="C4529" s="1"/>
      <c r="D4529" s="1"/>
      <c r="E4529" s="1"/>
      <c r="F4529" s="3">
        <v>4524</v>
      </c>
      <c r="G4529" s="7"/>
      <c r="H4529" s="7">
        <f t="shared" si="70"/>
        <v>3.4724375565618002E-234</v>
      </c>
      <c r="I4529" s="7"/>
    </row>
    <row r="4530" spans="1:9" ht="12.75" customHeight="1" x14ac:dyDescent="0.3">
      <c r="A4530" s="3"/>
      <c r="B4530" s="3"/>
      <c r="C4530" s="1"/>
      <c r="D4530" s="1"/>
      <c r="E4530" s="1"/>
      <c r="F4530" s="3">
        <v>4525</v>
      </c>
      <c r="G4530" s="7"/>
      <c r="H4530" s="7">
        <f t="shared" si="70"/>
        <v>3.4724375565618002E-234</v>
      </c>
      <c r="I4530" s="7"/>
    </row>
    <row r="4531" spans="1:9" ht="12.75" customHeight="1" x14ac:dyDescent="0.3">
      <c r="A4531" s="3"/>
      <c r="B4531" s="3"/>
      <c r="C4531" s="1"/>
      <c r="D4531" s="1"/>
      <c r="E4531" s="1"/>
      <c r="F4531" s="3">
        <v>4526</v>
      </c>
      <c r="G4531" s="7"/>
      <c r="H4531" s="7">
        <f t="shared" si="70"/>
        <v>3.4724375565618002E-234</v>
      </c>
      <c r="I4531" s="7"/>
    </row>
    <row r="4532" spans="1:9" ht="12.75" customHeight="1" x14ac:dyDescent="0.3">
      <c r="A4532" s="3"/>
      <c r="B4532" s="3"/>
      <c r="C4532" s="1"/>
      <c r="D4532" s="1"/>
      <c r="E4532" s="1"/>
      <c r="F4532" s="3">
        <v>4527</v>
      </c>
      <c r="G4532" s="7"/>
      <c r="H4532" s="7">
        <f t="shared" si="70"/>
        <v>3.4724375565618002E-234</v>
      </c>
      <c r="I4532" s="7"/>
    </row>
    <row r="4533" spans="1:9" ht="12.75" customHeight="1" x14ac:dyDescent="0.3">
      <c r="A4533" s="3"/>
      <c r="B4533" s="3"/>
      <c r="C4533" s="1"/>
      <c r="D4533" s="1"/>
      <c r="E4533" s="1"/>
      <c r="F4533" s="3">
        <v>4528</v>
      </c>
      <c r="G4533" s="7"/>
      <c r="H4533" s="7">
        <f t="shared" si="70"/>
        <v>3.4724375565618002E-234</v>
      </c>
      <c r="I4533" s="7"/>
    </row>
    <row r="4534" spans="1:9" ht="12.75" customHeight="1" x14ac:dyDescent="0.3">
      <c r="A4534" s="3"/>
      <c r="B4534" s="3"/>
      <c r="C4534" s="1"/>
      <c r="D4534" s="1"/>
      <c r="E4534" s="1"/>
      <c r="F4534" s="3">
        <v>4529</v>
      </c>
      <c r="G4534" s="7"/>
      <c r="H4534" s="7">
        <f t="shared" si="70"/>
        <v>3.4724375565618002E-234</v>
      </c>
      <c r="I4534" s="7"/>
    </row>
    <row r="4535" spans="1:9" ht="12.75" customHeight="1" x14ac:dyDescent="0.3">
      <c r="A4535" s="3"/>
      <c r="B4535" s="3"/>
      <c r="C4535" s="1"/>
      <c r="D4535" s="1"/>
      <c r="E4535" s="1"/>
      <c r="F4535" s="3">
        <v>4530</v>
      </c>
      <c r="G4535" s="7"/>
      <c r="H4535" s="7">
        <f t="shared" si="70"/>
        <v>3.4724375565618002E-234</v>
      </c>
      <c r="I4535" s="7"/>
    </row>
    <row r="4536" spans="1:9" ht="12.75" customHeight="1" x14ac:dyDescent="0.3">
      <c r="A4536" s="3"/>
      <c r="B4536" s="3"/>
      <c r="C4536" s="1"/>
      <c r="D4536" s="1"/>
      <c r="E4536" s="1"/>
      <c r="F4536" s="3">
        <v>4531</v>
      </c>
      <c r="G4536" s="7"/>
      <c r="H4536" s="7">
        <f t="shared" si="70"/>
        <v>3.4724375565618002E-234</v>
      </c>
      <c r="I4536" s="7"/>
    </row>
    <row r="4537" spans="1:9" ht="12.75" customHeight="1" x14ac:dyDescent="0.3">
      <c r="A4537" s="3"/>
      <c r="B4537" s="3"/>
      <c r="C4537" s="1"/>
      <c r="D4537" s="1"/>
      <c r="E4537" s="1"/>
      <c r="F4537" s="3">
        <v>4532</v>
      </c>
      <c r="G4537" s="7"/>
      <c r="H4537" s="7">
        <f t="shared" si="70"/>
        <v>3.4724375565618002E-234</v>
      </c>
      <c r="I4537" s="7"/>
    </row>
    <row r="4538" spans="1:9" ht="12.75" customHeight="1" x14ac:dyDescent="0.3">
      <c r="A4538" s="3"/>
      <c r="B4538" s="3"/>
      <c r="C4538" s="1"/>
      <c r="D4538" s="1"/>
      <c r="E4538" s="1"/>
      <c r="F4538" s="3">
        <v>4533</v>
      </c>
      <c r="G4538" s="7"/>
      <c r="H4538" s="7">
        <f t="shared" si="70"/>
        <v>3.4724375565618002E-234</v>
      </c>
      <c r="I4538" s="7"/>
    </row>
    <row r="4539" spans="1:9" ht="12.75" customHeight="1" x14ac:dyDescent="0.3">
      <c r="A4539" s="3"/>
      <c r="B4539" s="3"/>
      <c r="C4539" s="1"/>
      <c r="D4539" s="1"/>
      <c r="E4539" s="1"/>
      <c r="F4539" s="3">
        <v>4534</v>
      </c>
      <c r="G4539" s="7"/>
      <c r="H4539" s="7">
        <f t="shared" si="70"/>
        <v>3.4724375565618002E-234</v>
      </c>
      <c r="I4539" s="7"/>
    </row>
    <row r="4540" spans="1:9" ht="12.75" customHeight="1" x14ac:dyDescent="0.3">
      <c r="A4540" s="3"/>
      <c r="B4540" s="3"/>
      <c r="C4540" s="1"/>
      <c r="D4540" s="1"/>
      <c r="E4540" s="1"/>
      <c r="F4540" s="3">
        <v>4535</v>
      </c>
      <c r="G4540" s="7"/>
      <c r="H4540" s="7">
        <f t="shared" si="70"/>
        <v>3.4724375565618002E-234</v>
      </c>
      <c r="I4540" s="7"/>
    </row>
    <row r="4541" spans="1:9" ht="12.75" customHeight="1" x14ac:dyDescent="0.3">
      <c r="A4541" s="3"/>
      <c r="B4541" s="3"/>
      <c r="C4541" s="1"/>
      <c r="D4541" s="1"/>
      <c r="E4541" s="1"/>
      <c r="F4541" s="3">
        <v>4536</v>
      </c>
      <c r="G4541" s="7"/>
      <c r="H4541" s="7">
        <f t="shared" si="70"/>
        <v>3.4724375565618002E-234</v>
      </c>
      <c r="I4541" s="7"/>
    </row>
    <row r="4542" spans="1:9" ht="12.75" customHeight="1" x14ac:dyDescent="0.3">
      <c r="A4542" s="3"/>
      <c r="B4542" s="3"/>
      <c r="C4542" s="1"/>
      <c r="D4542" s="1"/>
      <c r="E4542" s="1"/>
      <c r="F4542" s="3">
        <v>4537</v>
      </c>
      <c r="G4542" s="7"/>
      <c r="H4542" s="7">
        <f t="shared" si="70"/>
        <v>3.4724375565618002E-234</v>
      </c>
      <c r="I4542" s="7"/>
    </row>
    <row r="4543" spans="1:9" ht="12.75" customHeight="1" x14ac:dyDescent="0.3">
      <c r="A4543" s="3"/>
      <c r="B4543" s="3"/>
      <c r="C4543" s="1"/>
      <c r="D4543" s="1"/>
      <c r="E4543" s="1"/>
      <c r="F4543" s="3">
        <v>4538</v>
      </c>
      <c r="G4543" s="7"/>
      <c r="H4543" s="7">
        <f t="shared" si="70"/>
        <v>3.4724375565618002E-234</v>
      </c>
      <c r="I4543" s="7"/>
    </row>
    <row r="4544" spans="1:9" ht="12.75" customHeight="1" x14ac:dyDescent="0.3">
      <c r="A4544" s="3"/>
      <c r="B4544" s="3"/>
      <c r="C4544" s="1"/>
      <c r="D4544" s="1"/>
      <c r="E4544" s="1"/>
      <c r="F4544" s="3">
        <v>4539</v>
      </c>
      <c r="G4544" s="7"/>
      <c r="H4544" s="7">
        <f t="shared" si="70"/>
        <v>3.4724375565618002E-234</v>
      </c>
      <c r="I4544" s="7"/>
    </row>
    <row r="4545" spans="1:9" ht="12.75" customHeight="1" x14ac:dyDescent="0.3">
      <c r="A4545" s="3"/>
      <c r="B4545" s="3"/>
      <c r="C4545" s="1"/>
      <c r="D4545" s="1"/>
      <c r="E4545" s="1"/>
      <c r="F4545" s="3">
        <v>4540</v>
      </c>
      <c r="G4545" s="7"/>
      <c r="H4545" s="7">
        <f t="shared" si="70"/>
        <v>3.4724375565618002E-234</v>
      </c>
      <c r="I4545" s="7"/>
    </row>
    <row r="4546" spans="1:9" ht="12.75" customHeight="1" x14ac:dyDescent="0.3">
      <c r="A4546" s="3"/>
      <c r="B4546" s="3"/>
      <c r="C4546" s="1"/>
      <c r="D4546" s="1"/>
      <c r="E4546" s="1"/>
      <c r="F4546" s="3">
        <v>4541</v>
      </c>
      <c r="G4546" s="7"/>
      <c r="H4546" s="7">
        <f t="shared" si="70"/>
        <v>3.4724375565618002E-234</v>
      </c>
      <c r="I4546" s="7"/>
    </row>
    <row r="4547" spans="1:9" ht="12.75" customHeight="1" x14ac:dyDescent="0.3">
      <c r="A4547" s="3"/>
      <c r="B4547" s="3"/>
      <c r="C4547" s="1"/>
      <c r="D4547" s="1"/>
      <c r="E4547" s="1"/>
      <c r="F4547" s="3">
        <v>4542</v>
      </c>
      <c r="G4547" s="7"/>
      <c r="H4547" s="7">
        <f t="shared" si="70"/>
        <v>3.4724375565618002E-234</v>
      </c>
      <c r="I4547" s="7"/>
    </row>
    <row r="4548" spans="1:9" ht="12.75" customHeight="1" x14ac:dyDescent="0.3">
      <c r="A4548" s="3"/>
      <c r="B4548" s="3"/>
      <c r="C4548" s="1"/>
      <c r="D4548" s="1"/>
      <c r="E4548" s="1"/>
      <c r="F4548" s="3">
        <v>4543</v>
      </c>
      <c r="G4548" s="7"/>
      <c r="H4548" s="7">
        <f t="shared" si="70"/>
        <v>3.4724375565618002E-234</v>
      </c>
      <c r="I4548" s="7"/>
    </row>
    <row r="4549" spans="1:9" ht="12.75" customHeight="1" x14ac:dyDescent="0.3">
      <c r="A4549" s="3"/>
      <c r="B4549" s="3"/>
      <c r="C4549" s="1"/>
      <c r="D4549" s="1"/>
      <c r="E4549" s="1"/>
      <c r="F4549" s="3">
        <v>4544</v>
      </c>
      <c r="G4549" s="7"/>
      <c r="H4549" s="7">
        <f t="shared" si="70"/>
        <v>3.4724375565618002E-234</v>
      </c>
      <c r="I4549" s="7"/>
    </row>
    <row r="4550" spans="1:9" ht="12.75" customHeight="1" x14ac:dyDescent="0.3">
      <c r="A4550" s="3"/>
      <c r="B4550" s="3"/>
      <c r="C4550" s="1"/>
      <c r="D4550" s="1"/>
      <c r="E4550" s="1"/>
      <c r="F4550" s="3">
        <v>4545</v>
      </c>
      <c r="G4550" s="7"/>
      <c r="H4550" s="7">
        <f t="shared" si="70"/>
        <v>3.4724375565618002E-234</v>
      </c>
      <c r="I4550" s="7"/>
    </row>
    <row r="4551" spans="1:9" ht="12.75" customHeight="1" x14ac:dyDescent="0.3">
      <c r="A4551" s="3"/>
      <c r="B4551" s="3"/>
      <c r="C4551" s="1"/>
      <c r="D4551" s="1"/>
      <c r="E4551" s="1"/>
      <c r="F4551" s="3">
        <v>4546</v>
      </c>
      <c r="G4551" s="7"/>
      <c r="H4551" s="7">
        <f t="shared" ref="H4551:H4614" si="71">(1/$D$7)*EXP(-((G4551-$D$6)/$D$7)-EXP(-((G4551-$D$6)/$D$7)))</f>
        <v>3.4724375565618002E-234</v>
      </c>
      <c r="I4551" s="7"/>
    </row>
    <row r="4552" spans="1:9" ht="12.75" customHeight="1" x14ac:dyDescent="0.3">
      <c r="A4552" s="3"/>
      <c r="B4552" s="3"/>
      <c r="C4552" s="1"/>
      <c r="D4552" s="1"/>
      <c r="E4552" s="1"/>
      <c r="F4552" s="3">
        <v>4547</v>
      </c>
      <c r="G4552" s="7"/>
      <c r="H4552" s="7">
        <f t="shared" si="71"/>
        <v>3.4724375565618002E-234</v>
      </c>
      <c r="I4552" s="7"/>
    </row>
    <row r="4553" spans="1:9" ht="12.75" customHeight="1" x14ac:dyDescent="0.3">
      <c r="A4553" s="3"/>
      <c r="B4553" s="3"/>
      <c r="C4553" s="1"/>
      <c r="D4553" s="1"/>
      <c r="E4553" s="1"/>
      <c r="F4553" s="3">
        <v>4548</v>
      </c>
      <c r="G4553" s="7"/>
      <c r="H4553" s="7">
        <f t="shared" si="71"/>
        <v>3.4724375565618002E-234</v>
      </c>
      <c r="I4553" s="7"/>
    </row>
    <row r="4554" spans="1:9" ht="12.75" customHeight="1" x14ac:dyDescent="0.3">
      <c r="A4554" s="3"/>
      <c r="B4554" s="3"/>
      <c r="C4554" s="1"/>
      <c r="D4554" s="1"/>
      <c r="E4554" s="1"/>
      <c r="F4554" s="3">
        <v>4549</v>
      </c>
      <c r="G4554" s="7"/>
      <c r="H4554" s="7">
        <f t="shared" si="71"/>
        <v>3.4724375565618002E-234</v>
      </c>
      <c r="I4554" s="7"/>
    </row>
    <row r="4555" spans="1:9" ht="12.75" customHeight="1" x14ac:dyDescent="0.3">
      <c r="A4555" s="3"/>
      <c r="B4555" s="3"/>
      <c r="C4555" s="1"/>
      <c r="D4555" s="1"/>
      <c r="E4555" s="1"/>
      <c r="F4555" s="3">
        <v>4550</v>
      </c>
      <c r="G4555" s="7"/>
      <c r="H4555" s="7">
        <f t="shared" si="71"/>
        <v>3.4724375565618002E-234</v>
      </c>
      <c r="I4555" s="7"/>
    </row>
    <row r="4556" spans="1:9" ht="12.75" customHeight="1" x14ac:dyDescent="0.3">
      <c r="A4556" s="3"/>
      <c r="B4556" s="3"/>
      <c r="C4556" s="1"/>
      <c r="D4556" s="1"/>
      <c r="E4556" s="1"/>
      <c r="F4556" s="3">
        <v>4551</v>
      </c>
      <c r="G4556" s="7"/>
      <c r="H4556" s="7">
        <f t="shared" si="71"/>
        <v>3.4724375565618002E-234</v>
      </c>
      <c r="I4556" s="7"/>
    </row>
    <row r="4557" spans="1:9" ht="12.75" customHeight="1" x14ac:dyDescent="0.3">
      <c r="A4557" s="3"/>
      <c r="B4557" s="3"/>
      <c r="C4557" s="1"/>
      <c r="D4557" s="1"/>
      <c r="E4557" s="1"/>
      <c r="F4557" s="3">
        <v>4552</v>
      </c>
      <c r="G4557" s="7"/>
      <c r="H4557" s="7">
        <f t="shared" si="71"/>
        <v>3.4724375565618002E-234</v>
      </c>
      <c r="I4557" s="7"/>
    </row>
    <row r="4558" spans="1:9" ht="12.75" customHeight="1" x14ac:dyDescent="0.3">
      <c r="A4558" s="3"/>
      <c r="B4558" s="3"/>
      <c r="C4558" s="1"/>
      <c r="D4558" s="1"/>
      <c r="E4558" s="1"/>
      <c r="F4558" s="3">
        <v>4553</v>
      </c>
      <c r="G4558" s="7"/>
      <c r="H4558" s="7">
        <f t="shared" si="71"/>
        <v>3.4724375565618002E-234</v>
      </c>
      <c r="I4558" s="7"/>
    </row>
    <row r="4559" spans="1:9" ht="12.75" customHeight="1" x14ac:dyDescent="0.3">
      <c r="A4559" s="3"/>
      <c r="B4559" s="3"/>
      <c r="C4559" s="1"/>
      <c r="D4559" s="1"/>
      <c r="E4559" s="1"/>
      <c r="F4559" s="3">
        <v>4554</v>
      </c>
      <c r="G4559" s="7"/>
      <c r="H4559" s="7">
        <f t="shared" si="71"/>
        <v>3.4724375565618002E-234</v>
      </c>
      <c r="I4559" s="7"/>
    </row>
    <row r="4560" spans="1:9" ht="12.75" customHeight="1" x14ac:dyDescent="0.3">
      <c r="A4560" s="3"/>
      <c r="B4560" s="3"/>
      <c r="C4560" s="1"/>
      <c r="D4560" s="1"/>
      <c r="E4560" s="1"/>
      <c r="F4560" s="3">
        <v>4555</v>
      </c>
      <c r="G4560" s="7"/>
      <c r="H4560" s="7">
        <f t="shared" si="71"/>
        <v>3.4724375565618002E-234</v>
      </c>
      <c r="I4560" s="7"/>
    </row>
    <row r="4561" spans="1:9" ht="12.75" customHeight="1" x14ac:dyDescent="0.3">
      <c r="A4561" s="3"/>
      <c r="B4561" s="3"/>
      <c r="C4561" s="1"/>
      <c r="D4561" s="1"/>
      <c r="E4561" s="1"/>
      <c r="F4561" s="3">
        <v>4556</v>
      </c>
      <c r="G4561" s="7"/>
      <c r="H4561" s="7">
        <f t="shared" si="71"/>
        <v>3.4724375565618002E-234</v>
      </c>
      <c r="I4561" s="7"/>
    </row>
    <row r="4562" spans="1:9" ht="12.75" customHeight="1" x14ac:dyDescent="0.3">
      <c r="A4562" s="3"/>
      <c r="B4562" s="3"/>
      <c r="C4562" s="1"/>
      <c r="D4562" s="1"/>
      <c r="E4562" s="1"/>
      <c r="F4562" s="3">
        <v>4557</v>
      </c>
      <c r="G4562" s="7"/>
      <c r="H4562" s="7">
        <f t="shared" si="71"/>
        <v>3.4724375565618002E-234</v>
      </c>
      <c r="I4562" s="7"/>
    </row>
    <row r="4563" spans="1:9" ht="12.75" customHeight="1" x14ac:dyDescent="0.3">
      <c r="A4563" s="3"/>
      <c r="B4563" s="3"/>
      <c r="C4563" s="1"/>
      <c r="D4563" s="1"/>
      <c r="E4563" s="1"/>
      <c r="F4563" s="3">
        <v>4558</v>
      </c>
      <c r="G4563" s="7"/>
      <c r="H4563" s="7">
        <f t="shared" si="71"/>
        <v>3.4724375565618002E-234</v>
      </c>
      <c r="I4563" s="7"/>
    </row>
    <row r="4564" spans="1:9" ht="12.75" customHeight="1" x14ac:dyDescent="0.3">
      <c r="A4564" s="3"/>
      <c r="B4564" s="3"/>
      <c r="C4564" s="1"/>
      <c r="D4564" s="1"/>
      <c r="E4564" s="1"/>
      <c r="F4564" s="3">
        <v>4559</v>
      </c>
      <c r="G4564" s="7"/>
      <c r="H4564" s="7">
        <f t="shared" si="71"/>
        <v>3.4724375565618002E-234</v>
      </c>
      <c r="I4564" s="7"/>
    </row>
    <row r="4565" spans="1:9" ht="12.75" customHeight="1" x14ac:dyDescent="0.3">
      <c r="A4565" s="3"/>
      <c r="B4565" s="3"/>
      <c r="C4565" s="1"/>
      <c r="D4565" s="1"/>
      <c r="E4565" s="1"/>
      <c r="F4565" s="3">
        <v>4560</v>
      </c>
      <c r="G4565" s="7"/>
      <c r="H4565" s="7">
        <f t="shared" si="71"/>
        <v>3.4724375565618002E-234</v>
      </c>
      <c r="I4565" s="7"/>
    </row>
    <row r="4566" spans="1:9" ht="12.75" customHeight="1" x14ac:dyDescent="0.3">
      <c r="A4566" s="3"/>
      <c r="B4566" s="3"/>
      <c r="C4566" s="1"/>
      <c r="D4566" s="1"/>
      <c r="E4566" s="1"/>
      <c r="F4566" s="3">
        <v>4561</v>
      </c>
      <c r="G4566" s="7"/>
      <c r="H4566" s="7">
        <f t="shared" si="71"/>
        <v>3.4724375565618002E-234</v>
      </c>
      <c r="I4566" s="7"/>
    </row>
    <row r="4567" spans="1:9" ht="12.75" customHeight="1" x14ac:dyDescent="0.3">
      <c r="A4567" s="3"/>
      <c r="B4567" s="3"/>
      <c r="C4567" s="1"/>
      <c r="D4567" s="1"/>
      <c r="E4567" s="1"/>
      <c r="F4567" s="3">
        <v>4562</v>
      </c>
      <c r="G4567" s="7"/>
      <c r="H4567" s="7">
        <f t="shared" si="71"/>
        <v>3.4724375565618002E-234</v>
      </c>
      <c r="I4567" s="7"/>
    </row>
    <row r="4568" spans="1:9" ht="12.75" customHeight="1" x14ac:dyDescent="0.3">
      <c r="A4568" s="3"/>
      <c r="B4568" s="3"/>
      <c r="C4568" s="1"/>
      <c r="D4568" s="1"/>
      <c r="E4568" s="1"/>
      <c r="F4568" s="3">
        <v>4563</v>
      </c>
      <c r="G4568" s="7"/>
      <c r="H4568" s="7">
        <f t="shared" si="71"/>
        <v>3.4724375565618002E-234</v>
      </c>
      <c r="I4568" s="7"/>
    </row>
    <row r="4569" spans="1:9" ht="12.75" customHeight="1" x14ac:dyDescent="0.3">
      <c r="A4569" s="3"/>
      <c r="B4569" s="3"/>
      <c r="C4569" s="1"/>
      <c r="D4569" s="1"/>
      <c r="E4569" s="1"/>
      <c r="F4569" s="3">
        <v>4564</v>
      </c>
      <c r="G4569" s="7"/>
      <c r="H4569" s="7">
        <f t="shared" si="71"/>
        <v>3.4724375565618002E-234</v>
      </c>
      <c r="I4569" s="7"/>
    </row>
    <row r="4570" spans="1:9" ht="12.75" customHeight="1" x14ac:dyDescent="0.3">
      <c r="A4570" s="3"/>
      <c r="B4570" s="3"/>
      <c r="C4570" s="1"/>
      <c r="D4570" s="1"/>
      <c r="E4570" s="1"/>
      <c r="F4570" s="3">
        <v>4565</v>
      </c>
      <c r="G4570" s="7"/>
      <c r="H4570" s="7">
        <f t="shared" si="71"/>
        <v>3.4724375565618002E-234</v>
      </c>
      <c r="I4570" s="7"/>
    </row>
    <row r="4571" spans="1:9" ht="12.75" customHeight="1" x14ac:dyDescent="0.3">
      <c r="A4571" s="3"/>
      <c r="B4571" s="3"/>
      <c r="C4571" s="1"/>
      <c r="D4571" s="1"/>
      <c r="E4571" s="1"/>
      <c r="F4571" s="3">
        <v>4566</v>
      </c>
      <c r="G4571" s="7"/>
      <c r="H4571" s="7">
        <f t="shared" si="71"/>
        <v>3.4724375565618002E-234</v>
      </c>
      <c r="I4571" s="7"/>
    </row>
    <row r="4572" spans="1:9" ht="12.75" customHeight="1" x14ac:dyDescent="0.3">
      <c r="A4572" s="3"/>
      <c r="B4572" s="3"/>
      <c r="C4572" s="1"/>
      <c r="D4572" s="1"/>
      <c r="E4572" s="1"/>
      <c r="F4572" s="3">
        <v>4567</v>
      </c>
      <c r="G4572" s="7"/>
      <c r="H4572" s="7">
        <f t="shared" si="71"/>
        <v>3.4724375565618002E-234</v>
      </c>
      <c r="I4572" s="7"/>
    </row>
    <row r="4573" spans="1:9" ht="12.75" customHeight="1" x14ac:dyDescent="0.3">
      <c r="A4573" s="3"/>
      <c r="B4573" s="3"/>
      <c r="C4573" s="1"/>
      <c r="D4573" s="1"/>
      <c r="E4573" s="1"/>
      <c r="F4573" s="3">
        <v>4568</v>
      </c>
      <c r="G4573" s="7"/>
      <c r="H4573" s="7">
        <f t="shared" si="71"/>
        <v>3.4724375565618002E-234</v>
      </c>
      <c r="I4573" s="7"/>
    </row>
    <row r="4574" spans="1:9" ht="12.75" customHeight="1" x14ac:dyDescent="0.3">
      <c r="A4574" s="3"/>
      <c r="B4574" s="3"/>
      <c r="C4574" s="1"/>
      <c r="D4574" s="1"/>
      <c r="E4574" s="1"/>
      <c r="F4574" s="3">
        <v>4569</v>
      </c>
      <c r="G4574" s="7"/>
      <c r="H4574" s="7">
        <f t="shared" si="71"/>
        <v>3.4724375565618002E-234</v>
      </c>
      <c r="I4574" s="7"/>
    </row>
    <row r="4575" spans="1:9" ht="12.75" customHeight="1" x14ac:dyDescent="0.3">
      <c r="A4575" s="3"/>
      <c r="B4575" s="3"/>
      <c r="C4575" s="1"/>
      <c r="D4575" s="1"/>
      <c r="E4575" s="1"/>
      <c r="F4575" s="3">
        <v>4570</v>
      </c>
      <c r="G4575" s="7"/>
      <c r="H4575" s="7">
        <f t="shared" si="71"/>
        <v>3.4724375565618002E-234</v>
      </c>
      <c r="I4575" s="7"/>
    </row>
    <row r="4576" spans="1:9" ht="12.75" customHeight="1" x14ac:dyDescent="0.3">
      <c r="A4576" s="3"/>
      <c r="B4576" s="3"/>
      <c r="C4576" s="1"/>
      <c r="D4576" s="1"/>
      <c r="E4576" s="1"/>
      <c r="F4576" s="3">
        <v>4571</v>
      </c>
      <c r="G4576" s="7"/>
      <c r="H4576" s="7">
        <f t="shared" si="71"/>
        <v>3.4724375565618002E-234</v>
      </c>
      <c r="I4576" s="7"/>
    </row>
    <row r="4577" spans="1:9" ht="12.75" customHeight="1" x14ac:dyDescent="0.3">
      <c r="A4577" s="3"/>
      <c r="B4577" s="3"/>
      <c r="C4577" s="1"/>
      <c r="D4577" s="1"/>
      <c r="E4577" s="1"/>
      <c r="F4577" s="3">
        <v>4572</v>
      </c>
      <c r="G4577" s="7"/>
      <c r="H4577" s="7">
        <f t="shared" si="71"/>
        <v>3.4724375565618002E-234</v>
      </c>
      <c r="I4577" s="7"/>
    </row>
    <row r="4578" spans="1:9" ht="12.75" customHeight="1" x14ac:dyDescent="0.3">
      <c r="A4578" s="3"/>
      <c r="B4578" s="3"/>
      <c r="C4578" s="1"/>
      <c r="D4578" s="1"/>
      <c r="E4578" s="1"/>
      <c r="F4578" s="3">
        <v>4573</v>
      </c>
      <c r="G4578" s="7"/>
      <c r="H4578" s="7">
        <f t="shared" si="71"/>
        <v>3.4724375565618002E-234</v>
      </c>
      <c r="I4578" s="7"/>
    </row>
    <row r="4579" spans="1:9" ht="12.75" customHeight="1" x14ac:dyDescent="0.3">
      <c r="A4579" s="3"/>
      <c r="B4579" s="3"/>
      <c r="C4579" s="1"/>
      <c r="D4579" s="1"/>
      <c r="E4579" s="1"/>
      <c r="F4579" s="3">
        <v>4574</v>
      </c>
      <c r="G4579" s="7"/>
      <c r="H4579" s="7">
        <f t="shared" si="71"/>
        <v>3.4724375565618002E-234</v>
      </c>
      <c r="I4579" s="7"/>
    </row>
    <row r="4580" spans="1:9" ht="12.75" customHeight="1" x14ac:dyDescent="0.3">
      <c r="A4580" s="3"/>
      <c r="B4580" s="3"/>
      <c r="C4580" s="1"/>
      <c r="D4580" s="1"/>
      <c r="E4580" s="1"/>
      <c r="F4580" s="3">
        <v>4575</v>
      </c>
      <c r="G4580" s="7"/>
      <c r="H4580" s="7">
        <f t="shared" si="71"/>
        <v>3.4724375565618002E-234</v>
      </c>
      <c r="I4580" s="7"/>
    </row>
    <row r="4581" spans="1:9" ht="12.75" customHeight="1" x14ac:dyDescent="0.3">
      <c r="A4581" s="3"/>
      <c r="B4581" s="3"/>
      <c r="C4581" s="1"/>
      <c r="D4581" s="1"/>
      <c r="E4581" s="1"/>
      <c r="F4581" s="3">
        <v>4576</v>
      </c>
      <c r="G4581" s="7"/>
      <c r="H4581" s="7">
        <f t="shared" si="71"/>
        <v>3.4724375565618002E-234</v>
      </c>
      <c r="I4581" s="7"/>
    </row>
    <row r="4582" spans="1:9" ht="12.75" customHeight="1" x14ac:dyDescent="0.3">
      <c r="A4582" s="3"/>
      <c r="B4582" s="3"/>
      <c r="C4582" s="1"/>
      <c r="D4582" s="1"/>
      <c r="E4582" s="1"/>
      <c r="F4582" s="3">
        <v>4577</v>
      </c>
      <c r="G4582" s="7"/>
      <c r="H4582" s="7">
        <f t="shared" si="71"/>
        <v>3.4724375565618002E-234</v>
      </c>
      <c r="I4582" s="7"/>
    </row>
    <row r="4583" spans="1:9" ht="12.75" customHeight="1" x14ac:dyDescent="0.3">
      <c r="A4583" s="3"/>
      <c r="B4583" s="3"/>
      <c r="C4583" s="1"/>
      <c r="D4583" s="1"/>
      <c r="E4583" s="1"/>
      <c r="F4583" s="3">
        <v>4578</v>
      </c>
      <c r="G4583" s="7"/>
      <c r="H4583" s="7">
        <f t="shared" si="71"/>
        <v>3.4724375565618002E-234</v>
      </c>
      <c r="I4583" s="7"/>
    </row>
    <row r="4584" spans="1:9" ht="12.75" customHeight="1" x14ac:dyDescent="0.3">
      <c r="A4584" s="3"/>
      <c r="B4584" s="3"/>
      <c r="C4584" s="1"/>
      <c r="D4584" s="1"/>
      <c r="E4584" s="1"/>
      <c r="F4584" s="3">
        <v>4579</v>
      </c>
      <c r="G4584" s="7"/>
      <c r="H4584" s="7">
        <f t="shared" si="71"/>
        <v>3.4724375565618002E-234</v>
      </c>
      <c r="I4584" s="7"/>
    </row>
    <row r="4585" spans="1:9" ht="12.75" customHeight="1" x14ac:dyDescent="0.3">
      <c r="A4585" s="3"/>
      <c r="B4585" s="3"/>
      <c r="C4585" s="1"/>
      <c r="D4585" s="1"/>
      <c r="E4585" s="1"/>
      <c r="F4585" s="3">
        <v>4580</v>
      </c>
      <c r="G4585" s="7"/>
      <c r="H4585" s="7">
        <f t="shared" si="71"/>
        <v>3.4724375565618002E-234</v>
      </c>
      <c r="I4585" s="7"/>
    </row>
    <row r="4586" spans="1:9" ht="12.75" customHeight="1" x14ac:dyDescent="0.3">
      <c r="A4586" s="3"/>
      <c r="B4586" s="3"/>
      <c r="C4586" s="1"/>
      <c r="D4586" s="1"/>
      <c r="E4586" s="1"/>
      <c r="F4586" s="3">
        <v>4581</v>
      </c>
      <c r="G4586" s="7"/>
      <c r="H4586" s="7">
        <f t="shared" si="71"/>
        <v>3.4724375565618002E-234</v>
      </c>
      <c r="I4586" s="7"/>
    </row>
    <row r="4587" spans="1:9" ht="12.75" customHeight="1" x14ac:dyDescent="0.3">
      <c r="A4587" s="3"/>
      <c r="B4587" s="3"/>
      <c r="C4587" s="1"/>
      <c r="D4587" s="1"/>
      <c r="E4587" s="1"/>
      <c r="F4587" s="3">
        <v>4582</v>
      </c>
      <c r="G4587" s="7"/>
      <c r="H4587" s="7">
        <f t="shared" si="71"/>
        <v>3.4724375565618002E-234</v>
      </c>
      <c r="I4587" s="7"/>
    </row>
    <row r="4588" spans="1:9" ht="12.75" customHeight="1" x14ac:dyDescent="0.3">
      <c r="A4588" s="3"/>
      <c r="B4588" s="3"/>
      <c r="C4588" s="1"/>
      <c r="D4588" s="1"/>
      <c r="E4588" s="1"/>
      <c r="F4588" s="3">
        <v>4583</v>
      </c>
      <c r="G4588" s="7"/>
      <c r="H4588" s="7">
        <f t="shared" si="71"/>
        <v>3.4724375565618002E-234</v>
      </c>
      <c r="I4588" s="7"/>
    </row>
    <row r="4589" spans="1:9" ht="12.75" customHeight="1" x14ac:dyDescent="0.3">
      <c r="A4589" s="3"/>
      <c r="B4589" s="3"/>
      <c r="C4589" s="1"/>
      <c r="D4589" s="1"/>
      <c r="E4589" s="1"/>
      <c r="F4589" s="3">
        <v>4584</v>
      </c>
      <c r="G4589" s="7"/>
      <c r="H4589" s="7">
        <f t="shared" si="71"/>
        <v>3.4724375565618002E-234</v>
      </c>
      <c r="I4589" s="7"/>
    </row>
    <row r="4590" spans="1:9" ht="12.75" customHeight="1" x14ac:dyDescent="0.3">
      <c r="A4590" s="3"/>
      <c r="B4590" s="3"/>
      <c r="C4590" s="1"/>
      <c r="D4590" s="1"/>
      <c r="E4590" s="1"/>
      <c r="F4590" s="3">
        <v>4585</v>
      </c>
      <c r="G4590" s="7"/>
      <c r="H4590" s="7">
        <f t="shared" si="71"/>
        <v>3.4724375565618002E-234</v>
      </c>
      <c r="I4590" s="7"/>
    </row>
    <row r="4591" spans="1:9" ht="12.75" customHeight="1" x14ac:dyDescent="0.3">
      <c r="A4591" s="3"/>
      <c r="B4591" s="3"/>
      <c r="C4591" s="1"/>
      <c r="D4591" s="1"/>
      <c r="E4591" s="1"/>
      <c r="F4591" s="3">
        <v>4586</v>
      </c>
      <c r="G4591" s="7"/>
      <c r="H4591" s="7">
        <f t="shared" si="71"/>
        <v>3.4724375565618002E-234</v>
      </c>
      <c r="I4591" s="7"/>
    </row>
    <row r="4592" spans="1:9" ht="12.75" customHeight="1" x14ac:dyDescent="0.3">
      <c r="A4592" s="3"/>
      <c r="B4592" s="3"/>
      <c r="C4592" s="1"/>
      <c r="D4592" s="1"/>
      <c r="E4592" s="1"/>
      <c r="F4592" s="3">
        <v>4587</v>
      </c>
      <c r="G4592" s="7"/>
      <c r="H4592" s="7">
        <f t="shared" si="71"/>
        <v>3.4724375565618002E-234</v>
      </c>
      <c r="I4592" s="7"/>
    </row>
    <row r="4593" spans="1:9" ht="12.75" customHeight="1" x14ac:dyDescent="0.3">
      <c r="A4593" s="3"/>
      <c r="B4593" s="3"/>
      <c r="C4593" s="1"/>
      <c r="D4593" s="1"/>
      <c r="E4593" s="1"/>
      <c r="F4593" s="3">
        <v>4588</v>
      </c>
      <c r="G4593" s="7"/>
      <c r="H4593" s="7">
        <f t="shared" si="71"/>
        <v>3.4724375565618002E-234</v>
      </c>
      <c r="I4593" s="7"/>
    </row>
    <row r="4594" spans="1:9" ht="12.75" customHeight="1" x14ac:dyDescent="0.3">
      <c r="A4594" s="3"/>
      <c r="B4594" s="3"/>
      <c r="C4594" s="1"/>
      <c r="D4594" s="1"/>
      <c r="E4594" s="1"/>
      <c r="F4594" s="3">
        <v>4589</v>
      </c>
      <c r="G4594" s="7"/>
      <c r="H4594" s="7">
        <f t="shared" si="71"/>
        <v>3.4724375565618002E-234</v>
      </c>
      <c r="I4594" s="7"/>
    </row>
    <row r="4595" spans="1:9" ht="12.75" customHeight="1" x14ac:dyDescent="0.3">
      <c r="A4595" s="3"/>
      <c r="B4595" s="3"/>
      <c r="C4595" s="1"/>
      <c r="D4595" s="1"/>
      <c r="E4595" s="1"/>
      <c r="F4595" s="3">
        <v>4590</v>
      </c>
      <c r="G4595" s="7"/>
      <c r="H4595" s="7">
        <f t="shared" si="71"/>
        <v>3.4724375565618002E-234</v>
      </c>
      <c r="I4595" s="7"/>
    </row>
    <row r="4596" spans="1:9" ht="12.75" customHeight="1" x14ac:dyDescent="0.3">
      <c r="A4596" s="3"/>
      <c r="B4596" s="3"/>
      <c r="C4596" s="1"/>
      <c r="D4596" s="1"/>
      <c r="E4596" s="1"/>
      <c r="F4596" s="3">
        <v>4591</v>
      </c>
      <c r="G4596" s="7"/>
      <c r="H4596" s="7">
        <f t="shared" si="71"/>
        <v>3.4724375565618002E-234</v>
      </c>
      <c r="I4596" s="7"/>
    </row>
    <row r="4597" spans="1:9" ht="12.75" customHeight="1" x14ac:dyDescent="0.3">
      <c r="A4597" s="3"/>
      <c r="B4597" s="3"/>
      <c r="C4597" s="1"/>
      <c r="D4597" s="1"/>
      <c r="E4597" s="1"/>
      <c r="F4597" s="3">
        <v>4592</v>
      </c>
      <c r="G4597" s="7"/>
      <c r="H4597" s="7">
        <f t="shared" si="71"/>
        <v>3.4724375565618002E-234</v>
      </c>
      <c r="I4597" s="7"/>
    </row>
    <row r="4598" spans="1:9" ht="12.75" customHeight="1" x14ac:dyDescent="0.3">
      <c r="A4598" s="3"/>
      <c r="B4598" s="3"/>
      <c r="C4598" s="1"/>
      <c r="D4598" s="1"/>
      <c r="E4598" s="1"/>
      <c r="F4598" s="3">
        <v>4593</v>
      </c>
      <c r="G4598" s="7"/>
      <c r="H4598" s="7">
        <f t="shared" si="71"/>
        <v>3.4724375565618002E-234</v>
      </c>
      <c r="I4598" s="7"/>
    </row>
    <row r="4599" spans="1:9" ht="12.75" customHeight="1" x14ac:dyDescent="0.3">
      <c r="A4599" s="3"/>
      <c r="B4599" s="3"/>
      <c r="C4599" s="1"/>
      <c r="D4599" s="1"/>
      <c r="E4599" s="1"/>
      <c r="F4599" s="3">
        <v>4594</v>
      </c>
      <c r="G4599" s="7"/>
      <c r="H4599" s="7">
        <f t="shared" si="71"/>
        <v>3.4724375565618002E-234</v>
      </c>
      <c r="I4599" s="7"/>
    </row>
    <row r="4600" spans="1:9" ht="12.75" customHeight="1" x14ac:dyDescent="0.3">
      <c r="A4600" s="3"/>
      <c r="B4600" s="3"/>
      <c r="C4600" s="1"/>
      <c r="D4600" s="1"/>
      <c r="E4600" s="1"/>
      <c r="F4600" s="3">
        <v>4595</v>
      </c>
      <c r="G4600" s="7"/>
      <c r="H4600" s="7">
        <f t="shared" si="71"/>
        <v>3.4724375565618002E-234</v>
      </c>
      <c r="I4600" s="7"/>
    </row>
    <row r="4601" spans="1:9" ht="12.75" customHeight="1" x14ac:dyDescent="0.3">
      <c r="A4601" s="3"/>
      <c r="B4601" s="3"/>
      <c r="C4601" s="1"/>
      <c r="D4601" s="1"/>
      <c r="E4601" s="1"/>
      <c r="F4601" s="3">
        <v>4596</v>
      </c>
      <c r="G4601" s="7"/>
      <c r="H4601" s="7">
        <f t="shared" si="71"/>
        <v>3.4724375565618002E-234</v>
      </c>
      <c r="I4601" s="7"/>
    </row>
    <row r="4602" spans="1:9" ht="12.75" customHeight="1" x14ac:dyDescent="0.3">
      <c r="A4602" s="3"/>
      <c r="B4602" s="3"/>
      <c r="C4602" s="1"/>
      <c r="D4602" s="1"/>
      <c r="E4602" s="1"/>
      <c r="F4602" s="3">
        <v>4597</v>
      </c>
      <c r="G4602" s="7"/>
      <c r="H4602" s="7">
        <f t="shared" si="71"/>
        <v>3.4724375565618002E-234</v>
      </c>
      <c r="I4602" s="7"/>
    </row>
    <row r="4603" spans="1:9" ht="12.75" customHeight="1" x14ac:dyDescent="0.3">
      <c r="A4603" s="3"/>
      <c r="B4603" s="3"/>
      <c r="C4603" s="1"/>
      <c r="D4603" s="1"/>
      <c r="E4603" s="1"/>
      <c r="F4603" s="3">
        <v>4598</v>
      </c>
      <c r="G4603" s="7"/>
      <c r="H4603" s="7">
        <f t="shared" si="71"/>
        <v>3.4724375565618002E-234</v>
      </c>
      <c r="I4603" s="7"/>
    </row>
    <row r="4604" spans="1:9" ht="12.75" customHeight="1" x14ac:dyDescent="0.3">
      <c r="A4604" s="3"/>
      <c r="B4604" s="3"/>
      <c r="C4604" s="1"/>
      <c r="D4604" s="1"/>
      <c r="E4604" s="1"/>
      <c r="F4604" s="3">
        <v>4599</v>
      </c>
      <c r="G4604" s="7"/>
      <c r="H4604" s="7">
        <f t="shared" si="71"/>
        <v>3.4724375565618002E-234</v>
      </c>
      <c r="I4604" s="7"/>
    </row>
    <row r="4605" spans="1:9" ht="12.75" customHeight="1" x14ac:dyDescent="0.3">
      <c r="A4605" s="3"/>
      <c r="B4605" s="3"/>
      <c r="C4605" s="1"/>
      <c r="D4605" s="1"/>
      <c r="E4605" s="1"/>
      <c r="F4605" s="3">
        <v>4600</v>
      </c>
      <c r="G4605" s="7"/>
      <c r="H4605" s="7">
        <f t="shared" si="71"/>
        <v>3.4724375565618002E-234</v>
      </c>
      <c r="I4605" s="7"/>
    </row>
    <row r="4606" spans="1:9" ht="12.75" customHeight="1" x14ac:dyDescent="0.3">
      <c r="A4606" s="3"/>
      <c r="B4606" s="3"/>
      <c r="C4606" s="1"/>
      <c r="D4606" s="1"/>
      <c r="E4606" s="1"/>
      <c r="F4606" s="3">
        <v>4601</v>
      </c>
      <c r="G4606" s="7"/>
      <c r="H4606" s="7">
        <f t="shared" si="71"/>
        <v>3.4724375565618002E-234</v>
      </c>
      <c r="I4606" s="7"/>
    </row>
    <row r="4607" spans="1:9" ht="12.75" customHeight="1" x14ac:dyDescent="0.3">
      <c r="A4607" s="3"/>
      <c r="B4607" s="3"/>
      <c r="C4607" s="1"/>
      <c r="D4607" s="1"/>
      <c r="E4607" s="1"/>
      <c r="F4607" s="3">
        <v>4602</v>
      </c>
      <c r="G4607" s="7"/>
      <c r="H4607" s="7">
        <f t="shared" si="71"/>
        <v>3.4724375565618002E-234</v>
      </c>
      <c r="I4607" s="7"/>
    </row>
    <row r="4608" spans="1:9" ht="12.75" customHeight="1" x14ac:dyDescent="0.3">
      <c r="A4608" s="3"/>
      <c r="B4608" s="3"/>
      <c r="C4608" s="1"/>
      <c r="D4608" s="1"/>
      <c r="E4608" s="1"/>
      <c r="F4608" s="3">
        <v>4603</v>
      </c>
      <c r="G4608" s="7"/>
      <c r="H4608" s="7">
        <f t="shared" si="71"/>
        <v>3.4724375565618002E-234</v>
      </c>
      <c r="I4608" s="7"/>
    </row>
    <row r="4609" spans="1:9" ht="12.75" customHeight="1" x14ac:dyDescent="0.3">
      <c r="A4609" s="3"/>
      <c r="B4609" s="3"/>
      <c r="C4609" s="1"/>
      <c r="D4609" s="1"/>
      <c r="E4609" s="1"/>
      <c r="F4609" s="3">
        <v>4604</v>
      </c>
      <c r="G4609" s="7"/>
      <c r="H4609" s="7">
        <f t="shared" si="71"/>
        <v>3.4724375565618002E-234</v>
      </c>
      <c r="I4609" s="7"/>
    </row>
    <row r="4610" spans="1:9" ht="12.75" customHeight="1" x14ac:dyDescent="0.3">
      <c r="A4610" s="3"/>
      <c r="B4610" s="3"/>
      <c r="C4610" s="1"/>
      <c r="D4610" s="1"/>
      <c r="E4610" s="1"/>
      <c r="F4610" s="3">
        <v>4605</v>
      </c>
      <c r="G4610" s="7"/>
      <c r="H4610" s="7">
        <f t="shared" si="71"/>
        <v>3.4724375565618002E-234</v>
      </c>
      <c r="I4610" s="7"/>
    </row>
    <row r="4611" spans="1:9" ht="12.75" customHeight="1" x14ac:dyDescent="0.3">
      <c r="A4611" s="3"/>
      <c r="B4611" s="3"/>
      <c r="C4611" s="1"/>
      <c r="D4611" s="1"/>
      <c r="E4611" s="1"/>
      <c r="F4611" s="3">
        <v>4606</v>
      </c>
      <c r="G4611" s="7"/>
      <c r="H4611" s="7">
        <f t="shared" si="71"/>
        <v>3.4724375565618002E-234</v>
      </c>
      <c r="I4611" s="7"/>
    </row>
    <row r="4612" spans="1:9" ht="12.75" customHeight="1" x14ac:dyDescent="0.3">
      <c r="A4612" s="3"/>
      <c r="B4612" s="3"/>
      <c r="C4612" s="1"/>
      <c r="D4612" s="1"/>
      <c r="E4612" s="1"/>
      <c r="F4612" s="3">
        <v>4607</v>
      </c>
      <c r="G4612" s="7"/>
      <c r="H4612" s="7">
        <f t="shared" si="71"/>
        <v>3.4724375565618002E-234</v>
      </c>
      <c r="I4612" s="7"/>
    </row>
    <row r="4613" spans="1:9" ht="12.75" customHeight="1" x14ac:dyDescent="0.3">
      <c r="A4613" s="3"/>
      <c r="B4613" s="3"/>
      <c r="C4613" s="1"/>
      <c r="D4613" s="1"/>
      <c r="E4613" s="1"/>
      <c r="F4613" s="3">
        <v>4608</v>
      </c>
      <c r="G4613" s="7"/>
      <c r="H4613" s="7">
        <f t="shared" si="71"/>
        <v>3.4724375565618002E-234</v>
      </c>
      <c r="I4613" s="7"/>
    </row>
    <row r="4614" spans="1:9" ht="12.75" customHeight="1" x14ac:dyDescent="0.3">
      <c r="A4614" s="3"/>
      <c r="B4614" s="3"/>
      <c r="C4614" s="1"/>
      <c r="D4614" s="1"/>
      <c r="E4614" s="1"/>
      <c r="F4614" s="3">
        <v>4609</v>
      </c>
      <c r="G4614" s="7"/>
      <c r="H4614" s="7">
        <f t="shared" si="71"/>
        <v>3.4724375565618002E-234</v>
      </c>
      <c r="I4614" s="7"/>
    </row>
    <row r="4615" spans="1:9" ht="12.75" customHeight="1" x14ac:dyDescent="0.3">
      <c r="A4615" s="3"/>
      <c r="B4615" s="3"/>
      <c r="C4615" s="1"/>
      <c r="D4615" s="1"/>
      <c r="E4615" s="1"/>
      <c r="F4615" s="3">
        <v>4610</v>
      </c>
      <c r="G4615" s="7"/>
      <c r="H4615" s="7">
        <f t="shared" ref="H4615:H4678" si="72">(1/$D$7)*EXP(-((G4615-$D$6)/$D$7)-EXP(-((G4615-$D$6)/$D$7)))</f>
        <v>3.4724375565618002E-234</v>
      </c>
      <c r="I4615" s="7"/>
    </row>
    <row r="4616" spans="1:9" ht="12.75" customHeight="1" x14ac:dyDescent="0.3">
      <c r="A4616" s="3"/>
      <c r="B4616" s="3"/>
      <c r="C4616" s="1"/>
      <c r="D4616" s="1"/>
      <c r="E4616" s="1"/>
      <c r="F4616" s="3">
        <v>4611</v>
      </c>
      <c r="G4616" s="7"/>
      <c r="H4616" s="7">
        <f t="shared" si="72"/>
        <v>3.4724375565618002E-234</v>
      </c>
      <c r="I4616" s="7"/>
    </row>
    <row r="4617" spans="1:9" ht="12.75" customHeight="1" x14ac:dyDescent="0.3">
      <c r="A4617" s="3"/>
      <c r="B4617" s="3"/>
      <c r="C4617" s="1"/>
      <c r="D4617" s="1"/>
      <c r="E4617" s="1"/>
      <c r="F4617" s="3">
        <v>4612</v>
      </c>
      <c r="G4617" s="7"/>
      <c r="H4617" s="7">
        <f t="shared" si="72"/>
        <v>3.4724375565618002E-234</v>
      </c>
      <c r="I4617" s="7"/>
    </row>
    <row r="4618" spans="1:9" ht="12.75" customHeight="1" x14ac:dyDescent="0.3">
      <c r="A4618" s="3"/>
      <c r="B4618" s="3"/>
      <c r="C4618" s="1"/>
      <c r="D4618" s="1"/>
      <c r="E4618" s="1"/>
      <c r="F4618" s="3">
        <v>4613</v>
      </c>
      <c r="G4618" s="7"/>
      <c r="H4618" s="7">
        <f t="shared" si="72"/>
        <v>3.4724375565618002E-234</v>
      </c>
      <c r="I4618" s="7"/>
    </row>
    <row r="4619" spans="1:9" ht="12.75" customHeight="1" x14ac:dyDescent="0.3">
      <c r="A4619" s="3"/>
      <c r="B4619" s="3"/>
      <c r="C4619" s="1"/>
      <c r="D4619" s="1"/>
      <c r="E4619" s="1"/>
      <c r="F4619" s="3">
        <v>4614</v>
      </c>
      <c r="G4619" s="7"/>
      <c r="H4619" s="7">
        <f t="shared" si="72"/>
        <v>3.4724375565618002E-234</v>
      </c>
      <c r="I4619" s="7"/>
    </row>
    <row r="4620" spans="1:9" ht="12.75" customHeight="1" x14ac:dyDescent="0.3">
      <c r="A4620" s="3"/>
      <c r="B4620" s="3"/>
      <c r="C4620" s="1"/>
      <c r="D4620" s="1"/>
      <c r="E4620" s="1"/>
      <c r="F4620" s="3">
        <v>4615</v>
      </c>
      <c r="G4620" s="7"/>
      <c r="H4620" s="7">
        <f t="shared" si="72"/>
        <v>3.4724375565618002E-234</v>
      </c>
      <c r="I4620" s="7"/>
    </row>
    <row r="4621" spans="1:9" ht="12.75" customHeight="1" x14ac:dyDescent="0.3">
      <c r="A4621" s="3"/>
      <c r="B4621" s="3"/>
      <c r="C4621" s="1"/>
      <c r="D4621" s="1"/>
      <c r="E4621" s="1"/>
      <c r="F4621" s="3">
        <v>4616</v>
      </c>
      <c r="G4621" s="7"/>
      <c r="H4621" s="7">
        <f t="shared" si="72"/>
        <v>3.4724375565618002E-234</v>
      </c>
      <c r="I4621" s="7"/>
    </row>
    <row r="4622" spans="1:9" ht="12.75" customHeight="1" x14ac:dyDescent="0.3">
      <c r="A4622" s="3"/>
      <c r="B4622" s="3"/>
      <c r="C4622" s="1"/>
      <c r="D4622" s="1"/>
      <c r="E4622" s="1"/>
      <c r="F4622" s="3">
        <v>4617</v>
      </c>
      <c r="G4622" s="7"/>
      <c r="H4622" s="7">
        <f t="shared" si="72"/>
        <v>3.4724375565618002E-234</v>
      </c>
      <c r="I4622" s="7"/>
    </row>
    <row r="4623" spans="1:9" ht="12.75" customHeight="1" x14ac:dyDescent="0.3">
      <c r="A4623" s="3"/>
      <c r="B4623" s="3"/>
      <c r="C4623" s="1"/>
      <c r="D4623" s="1"/>
      <c r="E4623" s="1"/>
      <c r="F4623" s="3">
        <v>4618</v>
      </c>
      <c r="G4623" s="7"/>
      <c r="H4623" s="7">
        <f t="shared" si="72"/>
        <v>3.4724375565618002E-234</v>
      </c>
      <c r="I4623" s="7"/>
    </row>
    <row r="4624" spans="1:9" ht="12.75" customHeight="1" x14ac:dyDescent="0.3">
      <c r="A4624" s="3"/>
      <c r="B4624" s="3"/>
      <c r="C4624" s="1"/>
      <c r="D4624" s="1"/>
      <c r="E4624" s="1"/>
      <c r="F4624" s="3">
        <v>4619</v>
      </c>
      <c r="G4624" s="7"/>
      <c r="H4624" s="7">
        <f t="shared" si="72"/>
        <v>3.4724375565618002E-234</v>
      </c>
      <c r="I4624" s="7"/>
    </row>
    <row r="4625" spans="1:9" ht="12.75" customHeight="1" x14ac:dyDescent="0.3">
      <c r="A4625" s="3"/>
      <c r="B4625" s="3"/>
      <c r="C4625" s="1"/>
      <c r="D4625" s="1"/>
      <c r="E4625" s="1"/>
      <c r="F4625" s="3">
        <v>4620</v>
      </c>
      <c r="G4625" s="7"/>
      <c r="H4625" s="7">
        <f t="shared" si="72"/>
        <v>3.4724375565618002E-234</v>
      </c>
      <c r="I4625" s="7"/>
    </row>
    <row r="4626" spans="1:9" ht="12.75" customHeight="1" x14ac:dyDescent="0.3">
      <c r="A4626" s="3"/>
      <c r="B4626" s="3"/>
      <c r="C4626" s="1"/>
      <c r="D4626" s="1"/>
      <c r="E4626" s="1"/>
      <c r="F4626" s="3">
        <v>4621</v>
      </c>
      <c r="G4626" s="7"/>
      <c r="H4626" s="7">
        <f t="shared" si="72"/>
        <v>3.4724375565618002E-234</v>
      </c>
      <c r="I4626" s="7"/>
    </row>
    <row r="4627" spans="1:9" ht="12.75" customHeight="1" x14ac:dyDescent="0.3">
      <c r="A4627" s="3"/>
      <c r="B4627" s="3"/>
      <c r="C4627" s="1"/>
      <c r="D4627" s="1"/>
      <c r="E4627" s="1"/>
      <c r="F4627" s="3">
        <v>4622</v>
      </c>
      <c r="G4627" s="7"/>
      <c r="H4627" s="7">
        <f t="shared" si="72"/>
        <v>3.4724375565618002E-234</v>
      </c>
      <c r="I4627" s="7"/>
    </row>
    <row r="4628" spans="1:9" ht="12.75" customHeight="1" x14ac:dyDescent="0.3">
      <c r="A4628" s="3"/>
      <c r="B4628" s="3"/>
      <c r="C4628" s="1"/>
      <c r="D4628" s="1"/>
      <c r="E4628" s="1"/>
      <c r="F4628" s="3">
        <v>4623</v>
      </c>
      <c r="G4628" s="7"/>
      <c r="H4628" s="7">
        <f t="shared" si="72"/>
        <v>3.4724375565618002E-234</v>
      </c>
      <c r="I4628" s="7"/>
    </row>
    <row r="4629" spans="1:9" ht="12.75" customHeight="1" x14ac:dyDescent="0.3">
      <c r="A4629" s="3"/>
      <c r="B4629" s="3"/>
      <c r="C4629" s="1"/>
      <c r="D4629" s="1"/>
      <c r="E4629" s="1"/>
      <c r="F4629" s="3">
        <v>4624</v>
      </c>
      <c r="G4629" s="7"/>
      <c r="H4629" s="7">
        <f t="shared" si="72"/>
        <v>3.4724375565618002E-234</v>
      </c>
      <c r="I4629" s="7"/>
    </row>
    <row r="4630" spans="1:9" ht="12.75" customHeight="1" x14ac:dyDescent="0.3">
      <c r="A4630" s="3"/>
      <c r="B4630" s="3"/>
      <c r="C4630" s="1"/>
      <c r="D4630" s="1"/>
      <c r="E4630" s="1"/>
      <c r="F4630" s="3">
        <v>4625</v>
      </c>
      <c r="G4630" s="7"/>
      <c r="H4630" s="7">
        <f t="shared" si="72"/>
        <v>3.4724375565618002E-234</v>
      </c>
      <c r="I4630" s="7"/>
    </row>
    <row r="4631" spans="1:9" ht="12.75" customHeight="1" x14ac:dyDescent="0.3">
      <c r="A4631" s="3"/>
      <c r="B4631" s="3"/>
      <c r="C4631" s="1"/>
      <c r="D4631" s="1"/>
      <c r="E4631" s="1"/>
      <c r="F4631" s="3">
        <v>4626</v>
      </c>
      <c r="G4631" s="7"/>
      <c r="H4631" s="7">
        <f t="shared" si="72"/>
        <v>3.4724375565618002E-234</v>
      </c>
      <c r="I4631" s="7"/>
    </row>
    <row r="4632" spans="1:9" ht="12.75" customHeight="1" x14ac:dyDescent="0.3">
      <c r="A4632" s="3"/>
      <c r="B4632" s="3"/>
      <c r="C4632" s="1"/>
      <c r="D4632" s="1"/>
      <c r="E4632" s="1"/>
      <c r="F4632" s="3">
        <v>4627</v>
      </c>
      <c r="G4632" s="7"/>
      <c r="H4632" s="7">
        <f t="shared" si="72"/>
        <v>3.4724375565618002E-234</v>
      </c>
      <c r="I4632" s="7"/>
    </row>
    <row r="4633" spans="1:9" ht="12.75" customHeight="1" x14ac:dyDescent="0.3">
      <c r="A4633" s="3"/>
      <c r="B4633" s="3"/>
      <c r="C4633" s="1"/>
      <c r="D4633" s="1"/>
      <c r="E4633" s="1"/>
      <c r="F4633" s="3">
        <v>4628</v>
      </c>
      <c r="G4633" s="7"/>
      <c r="H4633" s="7">
        <f t="shared" si="72"/>
        <v>3.4724375565618002E-234</v>
      </c>
      <c r="I4633" s="7"/>
    </row>
    <row r="4634" spans="1:9" ht="12.75" customHeight="1" x14ac:dyDescent="0.3">
      <c r="A4634" s="3"/>
      <c r="B4634" s="3"/>
      <c r="C4634" s="1"/>
      <c r="D4634" s="1"/>
      <c r="E4634" s="1"/>
      <c r="F4634" s="3">
        <v>4629</v>
      </c>
      <c r="G4634" s="7"/>
      <c r="H4634" s="7">
        <f t="shared" si="72"/>
        <v>3.4724375565618002E-234</v>
      </c>
      <c r="I4634" s="7"/>
    </row>
    <row r="4635" spans="1:9" ht="12.75" customHeight="1" x14ac:dyDescent="0.3">
      <c r="A4635" s="3"/>
      <c r="B4635" s="3"/>
      <c r="C4635" s="1"/>
      <c r="D4635" s="1"/>
      <c r="E4635" s="1"/>
      <c r="F4635" s="3">
        <v>4630</v>
      </c>
      <c r="G4635" s="7"/>
      <c r="H4635" s="7">
        <f t="shared" si="72"/>
        <v>3.4724375565618002E-234</v>
      </c>
      <c r="I4635" s="7"/>
    </row>
    <row r="4636" spans="1:9" ht="12.75" customHeight="1" x14ac:dyDescent="0.3">
      <c r="A4636" s="3"/>
      <c r="B4636" s="3"/>
      <c r="C4636" s="1"/>
      <c r="D4636" s="1"/>
      <c r="E4636" s="1"/>
      <c r="F4636" s="3">
        <v>4631</v>
      </c>
      <c r="G4636" s="7"/>
      <c r="H4636" s="7">
        <f t="shared" si="72"/>
        <v>3.4724375565618002E-234</v>
      </c>
      <c r="I4636" s="7"/>
    </row>
    <row r="4637" spans="1:9" ht="12.75" customHeight="1" x14ac:dyDescent="0.3">
      <c r="A4637" s="3"/>
      <c r="B4637" s="3"/>
      <c r="C4637" s="1"/>
      <c r="D4637" s="1"/>
      <c r="E4637" s="1"/>
      <c r="F4637" s="3">
        <v>4632</v>
      </c>
      <c r="G4637" s="7"/>
      <c r="H4637" s="7">
        <f t="shared" si="72"/>
        <v>3.4724375565618002E-234</v>
      </c>
      <c r="I4637" s="7"/>
    </row>
    <row r="4638" spans="1:9" ht="12.75" customHeight="1" x14ac:dyDescent="0.3">
      <c r="A4638" s="3"/>
      <c r="B4638" s="3"/>
      <c r="C4638" s="1"/>
      <c r="D4638" s="1"/>
      <c r="E4638" s="1"/>
      <c r="F4638" s="3">
        <v>4633</v>
      </c>
      <c r="G4638" s="7"/>
      <c r="H4638" s="7">
        <f t="shared" si="72"/>
        <v>3.4724375565618002E-234</v>
      </c>
      <c r="I4638" s="7"/>
    </row>
    <row r="4639" spans="1:9" ht="12.75" customHeight="1" x14ac:dyDescent="0.3">
      <c r="A4639" s="3"/>
      <c r="B4639" s="3"/>
      <c r="C4639" s="1"/>
      <c r="D4639" s="1"/>
      <c r="E4639" s="1"/>
      <c r="F4639" s="3">
        <v>4634</v>
      </c>
      <c r="G4639" s="7"/>
      <c r="H4639" s="7">
        <f t="shared" si="72"/>
        <v>3.4724375565618002E-234</v>
      </c>
      <c r="I4639" s="7"/>
    </row>
    <row r="4640" spans="1:9" ht="12.75" customHeight="1" x14ac:dyDescent="0.3">
      <c r="A4640" s="3"/>
      <c r="B4640" s="3"/>
      <c r="C4640" s="1"/>
      <c r="D4640" s="1"/>
      <c r="E4640" s="1"/>
      <c r="F4640" s="3">
        <v>4635</v>
      </c>
      <c r="G4640" s="7"/>
      <c r="H4640" s="7">
        <f t="shared" si="72"/>
        <v>3.4724375565618002E-234</v>
      </c>
      <c r="I4640" s="7"/>
    </row>
    <row r="4641" spans="1:9" ht="12.75" customHeight="1" x14ac:dyDescent="0.3">
      <c r="A4641" s="3"/>
      <c r="B4641" s="3"/>
      <c r="C4641" s="1"/>
      <c r="D4641" s="1"/>
      <c r="E4641" s="1"/>
      <c r="F4641" s="3">
        <v>4636</v>
      </c>
      <c r="G4641" s="7"/>
      <c r="H4641" s="7">
        <f t="shared" si="72"/>
        <v>3.4724375565618002E-234</v>
      </c>
      <c r="I4641" s="7"/>
    </row>
    <row r="4642" spans="1:9" ht="12.75" customHeight="1" x14ac:dyDescent="0.3">
      <c r="A4642" s="3"/>
      <c r="B4642" s="3"/>
      <c r="C4642" s="1"/>
      <c r="D4642" s="1"/>
      <c r="E4642" s="1"/>
      <c r="F4642" s="3">
        <v>4637</v>
      </c>
      <c r="G4642" s="7"/>
      <c r="H4642" s="7">
        <f t="shared" si="72"/>
        <v>3.4724375565618002E-234</v>
      </c>
      <c r="I4642" s="7"/>
    </row>
    <row r="4643" spans="1:9" ht="12.75" customHeight="1" x14ac:dyDescent="0.3">
      <c r="A4643" s="3"/>
      <c r="B4643" s="3"/>
      <c r="C4643" s="1"/>
      <c r="D4643" s="1"/>
      <c r="E4643" s="1"/>
      <c r="F4643" s="3">
        <v>4638</v>
      </c>
      <c r="G4643" s="7"/>
      <c r="H4643" s="7">
        <f t="shared" si="72"/>
        <v>3.4724375565618002E-234</v>
      </c>
      <c r="I4643" s="7"/>
    </row>
    <row r="4644" spans="1:9" ht="12.75" customHeight="1" x14ac:dyDescent="0.3">
      <c r="A4644" s="3"/>
      <c r="B4644" s="3"/>
      <c r="C4644" s="1"/>
      <c r="D4644" s="1"/>
      <c r="E4644" s="1"/>
      <c r="F4644" s="3">
        <v>4639</v>
      </c>
      <c r="G4644" s="7"/>
      <c r="H4644" s="7">
        <f t="shared" si="72"/>
        <v>3.4724375565618002E-234</v>
      </c>
      <c r="I4644" s="7"/>
    </row>
    <row r="4645" spans="1:9" ht="12.75" customHeight="1" x14ac:dyDescent="0.3">
      <c r="A4645" s="3"/>
      <c r="B4645" s="3"/>
      <c r="C4645" s="1"/>
      <c r="D4645" s="1"/>
      <c r="E4645" s="1"/>
      <c r="F4645" s="3">
        <v>4640</v>
      </c>
      <c r="G4645" s="7"/>
      <c r="H4645" s="7">
        <f t="shared" si="72"/>
        <v>3.4724375565618002E-234</v>
      </c>
      <c r="I4645" s="7"/>
    </row>
    <row r="4646" spans="1:9" ht="12.75" customHeight="1" x14ac:dyDescent="0.3">
      <c r="A4646" s="3"/>
      <c r="B4646" s="3"/>
      <c r="C4646" s="1"/>
      <c r="D4646" s="1"/>
      <c r="E4646" s="1"/>
      <c r="F4646" s="3">
        <v>4641</v>
      </c>
      <c r="G4646" s="7"/>
      <c r="H4646" s="7">
        <f t="shared" si="72"/>
        <v>3.4724375565618002E-234</v>
      </c>
      <c r="I4646" s="7"/>
    </row>
    <row r="4647" spans="1:9" ht="12.75" customHeight="1" x14ac:dyDescent="0.3">
      <c r="A4647" s="3"/>
      <c r="B4647" s="3"/>
      <c r="C4647" s="1"/>
      <c r="D4647" s="1"/>
      <c r="E4647" s="1"/>
      <c r="F4647" s="3">
        <v>4642</v>
      </c>
      <c r="G4647" s="7"/>
      <c r="H4647" s="7">
        <f t="shared" si="72"/>
        <v>3.4724375565618002E-234</v>
      </c>
      <c r="I4647" s="7"/>
    </row>
    <row r="4648" spans="1:9" ht="12.75" customHeight="1" x14ac:dyDescent="0.3">
      <c r="A4648" s="3"/>
      <c r="B4648" s="3"/>
      <c r="C4648" s="1"/>
      <c r="D4648" s="1"/>
      <c r="E4648" s="1"/>
      <c r="F4648" s="3">
        <v>4643</v>
      </c>
      <c r="G4648" s="7"/>
      <c r="H4648" s="7">
        <f t="shared" si="72"/>
        <v>3.4724375565618002E-234</v>
      </c>
      <c r="I4648" s="7"/>
    </row>
    <row r="4649" spans="1:9" ht="12.75" customHeight="1" x14ac:dyDescent="0.3">
      <c r="A4649" s="3"/>
      <c r="B4649" s="3"/>
      <c r="C4649" s="1"/>
      <c r="D4649" s="1"/>
      <c r="E4649" s="1"/>
      <c r="F4649" s="3">
        <v>4644</v>
      </c>
      <c r="G4649" s="7"/>
      <c r="H4649" s="7">
        <f t="shared" si="72"/>
        <v>3.4724375565618002E-234</v>
      </c>
      <c r="I4649" s="7"/>
    </row>
    <row r="4650" spans="1:9" ht="12.75" customHeight="1" x14ac:dyDescent="0.3">
      <c r="A4650" s="3"/>
      <c r="B4650" s="3"/>
      <c r="C4650" s="1"/>
      <c r="D4650" s="1"/>
      <c r="E4650" s="1"/>
      <c r="F4650" s="3">
        <v>4645</v>
      </c>
      <c r="G4650" s="7"/>
      <c r="H4650" s="7">
        <f t="shared" si="72"/>
        <v>3.4724375565618002E-234</v>
      </c>
      <c r="I4650" s="7"/>
    </row>
    <row r="4651" spans="1:9" ht="12.75" customHeight="1" x14ac:dyDescent="0.3">
      <c r="A4651" s="3"/>
      <c r="B4651" s="3"/>
      <c r="C4651" s="1"/>
      <c r="D4651" s="1"/>
      <c r="E4651" s="1"/>
      <c r="F4651" s="3">
        <v>4646</v>
      </c>
      <c r="G4651" s="7"/>
      <c r="H4651" s="7">
        <f t="shared" si="72"/>
        <v>3.4724375565618002E-234</v>
      </c>
      <c r="I4651" s="7"/>
    </row>
    <row r="4652" spans="1:9" ht="12.75" customHeight="1" x14ac:dyDescent="0.3">
      <c r="A4652" s="3"/>
      <c r="B4652" s="3"/>
      <c r="C4652" s="1"/>
      <c r="D4652" s="1"/>
      <c r="E4652" s="1"/>
      <c r="F4652" s="3">
        <v>4647</v>
      </c>
      <c r="G4652" s="7"/>
      <c r="H4652" s="7">
        <f t="shared" si="72"/>
        <v>3.4724375565618002E-234</v>
      </c>
      <c r="I4652" s="7"/>
    </row>
    <row r="4653" spans="1:9" ht="12.75" customHeight="1" x14ac:dyDescent="0.3">
      <c r="A4653" s="3"/>
      <c r="B4653" s="3"/>
      <c r="C4653" s="1"/>
      <c r="D4653" s="1"/>
      <c r="E4653" s="1"/>
      <c r="F4653" s="3">
        <v>4648</v>
      </c>
      <c r="G4653" s="7"/>
      <c r="H4653" s="7">
        <f t="shared" si="72"/>
        <v>3.4724375565618002E-234</v>
      </c>
      <c r="I4653" s="7"/>
    </row>
    <row r="4654" spans="1:9" ht="12.75" customHeight="1" x14ac:dyDescent="0.3">
      <c r="A4654" s="3"/>
      <c r="B4654" s="3"/>
      <c r="C4654" s="1"/>
      <c r="D4654" s="1"/>
      <c r="E4654" s="1"/>
      <c r="F4654" s="3">
        <v>4649</v>
      </c>
      <c r="G4654" s="7"/>
      <c r="H4654" s="7">
        <f t="shared" si="72"/>
        <v>3.4724375565618002E-234</v>
      </c>
      <c r="I4654" s="7"/>
    </row>
    <row r="4655" spans="1:9" ht="12.75" customHeight="1" x14ac:dyDescent="0.3">
      <c r="A4655" s="3"/>
      <c r="B4655" s="3"/>
      <c r="C4655" s="1"/>
      <c r="D4655" s="1"/>
      <c r="E4655" s="1"/>
      <c r="F4655" s="3">
        <v>4650</v>
      </c>
      <c r="G4655" s="7"/>
      <c r="H4655" s="7">
        <f t="shared" si="72"/>
        <v>3.4724375565618002E-234</v>
      </c>
      <c r="I4655" s="7"/>
    </row>
    <row r="4656" spans="1:9" ht="12.75" customHeight="1" x14ac:dyDescent="0.3">
      <c r="A4656" s="3"/>
      <c r="B4656" s="3"/>
      <c r="C4656" s="1"/>
      <c r="D4656" s="1"/>
      <c r="E4656" s="1"/>
      <c r="F4656" s="3">
        <v>4651</v>
      </c>
      <c r="G4656" s="7"/>
      <c r="H4656" s="7">
        <f t="shared" si="72"/>
        <v>3.4724375565618002E-234</v>
      </c>
      <c r="I4656" s="7"/>
    </row>
    <row r="4657" spans="1:9" ht="12.75" customHeight="1" x14ac:dyDescent="0.3">
      <c r="A4657" s="3"/>
      <c r="B4657" s="3"/>
      <c r="C4657" s="1"/>
      <c r="D4657" s="1"/>
      <c r="E4657" s="1"/>
      <c r="F4657" s="3">
        <v>4652</v>
      </c>
      <c r="G4657" s="7"/>
      <c r="H4657" s="7">
        <f t="shared" si="72"/>
        <v>3.4724375565618002E-234</v>
      </c>
      <c r="I4657" s="7"/>
    </row>
    <row r="4658" spans="1:9" ht="12.75" customHeight="1" x14ac:dyDescent="0.3">
      <c r="A4658" s="3"/>
      <c r="B4658" s="3"/>
      <c r="C4658" s="1"/>
      <c r="D4658" s="1"/>
      <c r="E4658" s="1"/>
      <c r="F4658" s="3">
        <v>4653</v>
      </c>
      <c r="G4658" s="7"/>
      <c r="H4658" s="7">
        <f t="shared" si="72"/>
        <v>3.4724375565618002E-234</v>
      </c>
      <c r="I4658" s="7"/>
    </row>
    <row r="4659" spans="1:9" ht="12.75" customHeight="1" x14ac:dyDescent="0.3">
      <c r="A4659" s="3"/>
      <c r="B4659" s="3"/>
      <c r="C4659" s="1"/>
      <c r="D4659" s="1"/>
      <c r="E4659" s="1"/>
      <c r="F4659" s="3">
        <v>4654</v>
      </c>
      <c r="G4659" s="7"/>
      <c r="H4659" s="7">
        <f t="shared" si="72"/>
        <v>3.4724375565618002E-234</v>
      </c>
      <c r="I4659" s="7"/>
    </row>
    <row r="4660" spans="1:9" ht="12.75" customHeight="1" x14ac:dyDescent="0.3">
      <c r="A4660" s="3"/>
      <c r="B4660" s="3"/>
      <c r="C4660" s="1"/>
      <c r="D4660" s="1"/>
      <c r="E4660" s="1"/>
      <c r="F4660" s="3">
        <v>4655</v>
      </c>
      <c r="G4660" s="7"/>
      <c r="H4660" s="7">
        <f t="shared" si="72"/>
        <v>3.4724375565618002E-234</v>
      </c>
      <c r="I4660" s="7"/>
    </row>
    <row r="4661" spans="1:9" ht="12.75" customHeight="1" x14ac:dyDescent="0.3">
      <c r="A4661" s="3"/>
      <c r="B4661" s="3"/>
      <c r="C4661" s="1"/>
      <c r="D4661" s="1"/>
      <c r="E4661" s="1"/>
      <c r="F4661" s="3">
        <v>4656</v>
      </c>
      <c r="G4661" s="7"/>
      <c r="H4661" s="7">
        <f t="shared" si="72"/>
        <v>3.4724375565618002E-234</v>
      </c>
      <c r="I4661" s="7"/>
    </row>
    <row r="4662" spans="1:9" ht="12.75" customHeight="1" x14ac:dyDescent="0.3">
      <c r="A4662" s="3"/>
      <c r="B4662" s="3"/>
      <c r="C4662" s="1"/>
      <c r="D4662" s="1"/>
      <c r="E4662" s="1"/>
      <c r="F4662" s="3">
        <v>4657</v>
      </c>
      <c r="G4662" s="7"/>
      <c r="H4662" s="7">
        <f t="shared" si="72"/>
        <v>3.4724375565618002E-234</v>
      </c>
      <c r="I4662" s="7"/>
    </row>
    <row r="4663" spans="1:9" ht="12.75" customHeight="1" x14ac:dyDescent="0.3">
      <c r="A4663" s="3"/>
      <c r="B4663" s="3"/>
      <c r="C4663" s="1"/>
      <c r="D4663" s="1"/>
      <c r="E4663" s="1"/>
      <c r="F4663" s="3">
        <v>4658</v>
      </c>
      <c r="G4663" s="7"/>
      <c r="H4663" s="7">
        <f t="shared" si="72"/>
        <v>3.4724375565618002E-234</v>
      </c>
      <c r="I4663" s="7"/>
    </row>
    <row r="4664" spans="1:9" ht="12.75" customHeight="1" x14ac:dyDescent="0.3">
      <c r="A4664" s="3"/>
      <c r="B4664" s="3"/>
      <c r="C4664" s="1"/>
      <c r="D4664" s="1"/>
      <c r="E4664" s="1"/>
      <c r="F4664" s="3">
        <v>4659</v>
      </c>
      <c r="G4664" s="7"/>
      <c r="H4664" s="7">
        <f t="shared" si="72"/>
        <v>3.4724375565618002E-234</v>
      </c>
      <c r="I4664" s="7"/>
    </row>
    <row r="4665" spans="1:9" ht="12.75" customHeight="1" x14ac:dyDescent="0.3">
      <c r="A4665" s="3"/>
      <c r="B4665" s="3"/>
      <c r="C4665" s="1"/>
      <c r="D4665" s="1"/>
      <c r="E4665" s="1"/>
      <c r="F4665" s="3">
        <v>4660</v>
      </c>
      <c r="G4665" s="7"/>
      <c r="H4665" s="7">
        <f t="shared" si="72"/>
        <v>3.4724375565618002E-234</v>
      </c>
      <c r="I4665" s="7"/>
    </row>
    <row r="4666" spans="1:9" ht="12.75" customHeight="1" x14ac:dyDescent="0.3">
      <c r="A4666" s="3"/>
      <c r="B4666" s="3"/>
      <c r="C4666" s="1"/>
      <c r="D4666" s="1"/>
      <c r="E4666" s="1"/>
      <c r="F4666" s="3">
        <v>4661</v>
      </c>
      <c r="G4666" s="7"/>
      <c r="H4666" s="7">
        <f t="shared" si="72"/>
        <v>3.4724375565618002E-234</v>
      </c>
      <c r="I4666" s="7"/>
    </row>
    <row r="4667" spans="1:9" ht="12.75" customHeight="1" x14ac:dyDescent="0.3">
      <c r="A4667" s="3"/>
      <c r="B4667" s="3"/>
      <c r="C4667" s="1"/>
      <c r="D4667" s="1"/>
      <c r="E4667" s="1"/>
      <c r="F4667" s="3">
        <v>4662</v>
      </c>
      <c r="G4667" s="7"/>
      <c r="H4667" s="7">
        <f t="shared" si="72"/>
        <v>3.4724375565618002E-234</v>
      </c>
      <c r="I4667" s="7"/>
    </row>
    <row r="4668" spans="1:9" ht="12.75" customHeight="1" x14ac:dyDescent="0.3">
      <c r="A4668" s="3"/>
      <c r="B4668" s="3"/>
      <c r="C4668" s="1"/>
      <c r="D4668" s="1"/>
      <c r="E4668" s="1"/>
      <c r="F4668" s="3">
        <v>4663</v>
      </c>
      <c r="G4668" s="7"/>
      <c r="H4668" s="7">
        <f t="shared" si="72"/>
        <v>3.4724375565618002E-234</v>
      </c>
      <c r="I4668" s="7"/>
    </row>
    <row r="4669" spans="1:9" ht="12.75" customHeight="1" x14ac:dyDescent="0.3">
      <c r="A4669" s="3"/>
      <c r="B4669" s="3"/>
      <c r="C4669" s="1"/>
      <c r="D4669" s="1"/>
      <c r="E4669" s="1"/>
      <c r="F4669" s="3">
        <v>4664</v>
      </c>
      <c r="G4669" s="7"/>
      <c r="H4669" s="7">
        <f t="shared" si="72"/>
        <v>3.4724375565618002E-234</v>
      </c>
      <c r="I4669" s="7"/>
    </row>
    <row r="4670" spans="1:9" ht="12.75" customHeight="1" x14ac:dyDescent="0.3">
      <c r="A4670" s="3"/>
      <c r="B4670" s="3"/>
      <c r="C4670" s="1"/>
      <c r="D4670" s="1"/>
      <c r="E4670" s="1"/>
      <c r="F4670" s="3">
        <v>4665</v>
      </c>
      <c r="G4670" s="7"/>
      <c r="H4670" s="7">
        <f t="shared" si="72"/>
        <v>3.4724375565618002E-234</v>
      </c>
      <c r="I4670" s="7"/>
    </row>
    <row r="4671" spans="1:9" ht="12.75" customHeight="1" x14ac:dyDescent="0.3">
      <c r="A4671" s="3"/>
      <c r="B4671" s="3"/>
      <c r="C4671" s="1"/>
      <c r="D4671" s="1"/>
      <c r="E4671" s="1"/>
      <c r="F4671" s="3">
        <v>4666</v>
      </c>
      <c r="G4671" s="7"/>
      <c r="H4671" s="7">
        <f t="shared" si="72"/>
        <v>3.4724375565618002E-234</v>
      </c>
      <c r="I4671" s="7"/>
    </row>
    <row r="4672" spans="1:9" ht="12.75" customHeight="1" x14ac:dyDescent="0.3">
      <c r="A4672" s="3"/>
      <c r="B4672" s="3"/>
      <c r="C4672" s="1"/>
      <c r="D4672" s="1"/>
      <c r="E4672" s="1"/>
      <c r="F4672" s="3">
        <v>4667</v>
      </c>
      <c r="G4672" s="7"/>
      <c r="H4672" s="7">
        <f t="shared" si="72"/>
        <v>3.4724375565618002E-234</v>
      </c>
      <c r="I4672" s="7"/>
    </row>
    <row r="4673" spans="1:9" ht="12.75" customHeight="1" x14ac:dyDescent="0.3">
      <c r="A4673" s="3"/>
      <c r="B4673" s="3"/>
      <c r="C4673" s="1"/>
      <c r="D4673" s="1"/>
      <c r="E4673" s="1"/>
      <c r="F4673" s="3">
        <v>4668</v>
      </c>
      <c r="G4673" s="7"/>
      <c r="H4673" s="7">
        <f t="shared" si="72"/>
        <v>3.4724375565618002E-234</v>
      </c>
      <c r="I4673" s="7"/>
    </row>
    <row r="4674" spans="1:9" ht="12.75" customHeight="1" x14ac:dyDescent="0.3">
      <c r="A4674" s="3"/>
      <c r="B4674" s="3"/>
      <c r="C4674" s="1"/>
      <c r="D4674" s="1"/>
      <c r="E4674" s="1"/>
      <c r="F4674" s="3">
        <v>4669</v>
      </c>
      <c r="G4674" s="7"/>
      <c r="H4674" s="7">
        <f t="shared" si="72"/>
        <v>3.4724375565618002E-234</v>
      </c>
      <c r="I4674" s="7"/>
    </row>
    <row r="4675" spans="1:9" ht="12.75" customHeight="1" x14ac:dyDescent="0.3">
      <c r="A4675" s="3"/>
      <c r="B4675" s="3"/>
      <c r="C4675" s="1"/>
      <c r="D4675" s="1"/>
      <c r="E4675" s="1"/>
      <c r="F4675" s="3">
        <v>4670</v>
      </c>
      <c r="G4675" s="7"/>
      <c r="H4675" s="7">
        <f t="shared" si="72"/>
        <v>3.4724375565618002E-234</v>
      </c>
      <c r="I4675" s="7"/>
    </row>
    <row r="4676" spans="1:9" ht="12.75" customHeight="1" x14ac:dyDescent="0.3">
      <c r="A4676" s="3"/>
      <c r="B4676" s="3"/>
      <c r="C4676" s="1"/>
      <c r="D4676" s="1"/>
      <c r="E4676" s="1"/>
      <c r="F4676" s="3">
        <v>4671</v>
      </c>
      <c r="G4676" s="7"/>
      <c r="H4676" s="7">
        <f t="shared" si="72"/>
        <v>3.4724375565618002E-234</v>
      </c>
      <c r="I4676" s="7"/>
    </row>
    <row r="4677" spans="1:9" ht="12.75" customHeight="1" x14ac:dyDescent="0.3">
      <c r="A4677" s="3"/>
      <c r="B4677" s="3"/>
      <c r="C4677" s="1"/>
      <c r="D4677" s="1"/>
      <c r="E4677" s="1"/>
      <c r="F4677" s="3">
        <v>4672</v>
      </c>
      <c r="G4677" s="7"/>
      <c r="H4677" s="7">
        <f t="shared" si="72"/>
        <v>3.4724375565618002E-234</v>
      </c>
      <c r="I4677" s="7"/>
    </row>
    <row r="4678" spans="1:9" ht="12.75" customHeight="1" x14ac:dyDescent="0.3">
      <c r="A4678" s="3"/>
      <c r="B4678" s="3"/>
      <c r="C4678" s="1"/>
      <c r="D4678" s="1"/>
      <c r="E4678" s="1"/>
      <c r="F4678" s="3">
        <v>4673</v>
      </c>
      <c r="G4678" s="7"/>
      <c r="H4678" s="7">
        <f t="shared" si="72"/>
        <v>3.4724375565618002E-234</v>
      </c>
      <c r="I4678" s="7"/>
    </row>
    <row r="4679" spans="1:9" ht="12.75" customHeight="1" x14ac:dyDescent="0.3">
      <c r="A4679" s="3"/>
      <c r="B4679" s="3"/>
      <c r="C4679" s="1"/>
      <c r="D4679" s="1"/>
      <c r="E4679" s="1"/>
      <c r="F4679" s="3">
        <v>4674</v>
      </c>
      <c r="G4679" s="7"/>
      <c r="H4679" s="7">
        <f t="shared" ref="H4679:H4742" si="73">(1/$D$7)*EXP(-((G4679-$D$6)/$D$7)-EXP(-((G4679-$D$6)/$D$7)))</f>
        <v>3.4724375565618002E-234</v>
      </c>
      <c r="I4679" s="7"/>
    </row>
    <row r="4680" spans="1:9" ht="12.75" customHeight="1" x14ac:dyDescent="0.3">
      <c r="A4680" s="3"/>
      <c r="B4680" s="3"/>
      <c r="C4680" s="1"/>
      <c r="D4680" s="1"/>
      <c r="E4680" s="1"/>
      <c r="F4680" s="3">
        <v>4675</v>
      </c>
      <c r="G4680" s="7"/>
      <c r="H4680" s="7">
        <f t="shared" si="73"/>
        <v>3.4724375565618002E-234</v>
      </c>
      <c r="I4680" s="7"/>
    </row>
    <row r="4681" spans="1:9" ht="12.75" customHeight="1" x14ac:dyDescent="0.3">
      <c r="A4681" s="3"/>
      <c r="B4681" s="3"/>
      <c r="C4681" s="1"/>
      <c r="D4681" s="1"/>
      <c r="E4681" s="1"/>
      <c r="F4681" s="3">
        <v>4676</v>
      </c>
      <c r="G4681" s="7"/>
      <c r="H4681" s="7">
        <f t="shared" si="73"/>
        <v>3.4724375565618002E-234</v>
      </c>
      <c r="I4681" s="7"/>
    </row>
    <row r="4682" spans="1:9" ht="12.75" customHeight="1" x14ac:dyDescent="0.3">
      <c r="A4682" s="3"/>
      <c r="B4682" s="3"/>
      <c r="C4682" s="1"/>
      <c r="D4682" s="1"/>
      <c r="E4682" s="1"/>
      <c r="F4682" s="3">
        <v>4677</v>
      </c>
      <c r="G4682" s="7"/>
      <c r="H4682" s="7">
        <f t="shared" si="73"/>
        <v>3.4724375565618002E-234</v>
      </c>
      <c r="I4682" s="7"/>
    </row>
    <row r="4683" spans="1:9" ht="12.75" customHeight="1" x14ac:dyDescent="0.3">
      <c r="A4683" s="3"/>
      <c r="B4683" s="3"/>
      <c r="C4683" s="1"/>
      <c r="D4683" s="1"/>
      <c r="E4683" s="1"/>
      <c r="F4683" s="3">
        <v>4678</v>
      </c>
      <c r="G4683" s="7"/>
      <c r="H4683" s="7">
        <f t="shared" si="73"/>
        <v>3.4724375565618002E-234</v>
      </c>
      <c r="I4683" s="7"/>
    </row>
    <row r="4684" spans="1:9" ht="12.75" customHeight="1" x14ac:dyDescent="0.3">
      <c r="A4684" s="3"/>
      <c r="B4684" s="3"/>
      <c r="C4684" s="1"/>
      <c r="D4684" s="1"/>
      <c r="E4684" s="1"/>
      <c r="F4684" s="3">
        <v>4679</v>
      </c>
      <c r="G4684" s="7"/>
      <c r="H4684" s="7">
        <f t="shared" si="73"/>
        <v>3.4724375565618002E-234</v>
      </c>
      <c r="I4684" s="7"/>
    </row>
    <row r="4685" spans="1:9" ht="12.75" customHeight="1" x14ac:dyDescent="0.3">
      <c r="A4685" s="3"/>
      <c r="B4685" s="3"/>
      <c r="C4685" s="1"/>
      <c r="D4685" s="1"/>
      <c r="E4685" s="1"/>
      <c r="F4685" s="3">
        <v>4680</v>
      </c>
      <c r="G4685" s="7"/>
      <c r="H4685" s="7">
        <f t="shared" si="73"/>
        <v>3.4724375565618002E-234</v>
      </c>
      <c r="I4685" s="7"/>
    </row>
    <row r="4686" spans="1:9" ht="12.75" customHeight="1" x14ac:dyDescent="0.3">
      <c r="A4686" s="3"/>
      <c r="B4686" s="3"/>
      <c r="C4686" s="1"/>
      <c r="D4686" s="1"/>
      <c r="E4686" s="1"/>
      <c r="F4686" s="3">
        <v>4681</v>
      </c>
      <c r="G4686" s="7"/>
      <c r="H4686" s="7">
        <f t="shared" si="73"/>
        <v>3.4724375565618002E-234</v>
      </c>
      <c r="I4686" s="7"/>
    </row>
    <row r="4687" spans="1:9" ht="12.75" customHeight="1" x14ac:dyDescent="0.3">
      <c r="A4687" s="3"/>
      <c r="B4687" s="3"/>
      <c r="C4687" s="1"/>
      <c r="D4687" s="1"/>
      <c r="E4687" s="1"/>
      <c r="F4687" s="3">
        <v>4682</v>
      </c>
      <c r="G4687" s="7"/>
      <c r="H4687" s="7">
        <f t="shared" si="73"/>
        <v>3.4724375565618002E-234</v>
      </c>
      <c r="I4687" s="7"/>
    </row>
    <row r="4688" spans="1:9" ht="12.75" customHeight="1" x14ac:dyDescent="0.3">
      <c r="A4688" s="3"/>
      <c r="B4688" s="3"/>
      <c r="C4688" s="1"/>
      <c r="D4688" s="1"/>
      <c r="E4688" s="1"/>
      <c r="F4688" s="3">
        <v>4683</v>
      </c>
      <c r="G4688" s="7"/>
      <c r="H4688" s="7">
        <f t="shared" si="73"/>
        <v>3.4724375565618002E-234</v>
      </c>
      <c r="I4688" s="7"/>
    </row>
    <row r="4689" spans="1:9" ht="12.75" customHeight="1" x14ac:dyDescent="0.3">
      <c r="A4689" s="3"/>
      <c r="B4689" s="3"/>
      <c r="C4689" s="1"/>
      <c r="D4689" s="1"/>
      <c r="E4689" s="1"/>
      <c r="F4689" s="3">
        <v>4684</v>
      </c>
      <c r="G4689" s="7"/>
      <c r="H4689" s="7">
        <f t="shared" si="73"/>
        <v>3.4724375565618002E-234</v>
      </c>
      <c r="I4689" s="7"/>
    </row>
    <row r="4690" spans="1:9" ht="12.75" customHeight="1" x14ac:dyDescent="0.3">
      <c r="A4690" s="3"/>
      <c r="B4690" s="3"/>
      <c r="C4690" s="1"/>
      <c r="D4690" s="1"/>
      <c r="E4690" s="1"/>
      <c r="F4690" s="3">
        <v>4685</v>
      </c>
      <c r="G4690" s="7"/>
      <c r="H4690" s="7">
        <f t="shared" si="73"/>
        <v>3.4724375565618002E-234</v>
      </c>
      <c r="I4690" s="7"/>
    </row>
    <row r="4691" spans="1:9" ht="12.75" customHeight="1" x14ac:dyDescent="0.3">
      <c r="A4691" s="3"/>
      <c r="B4691" s="3"/>
      <c r="C4691" s="1"/>
      <c r="D4691" s="1"/>
      <c r="E4691" s="1"/>
      <c r="F4691" s="3">
        <v>4686</v>
      </c>
      <c r="G4691" s="7"/>
      <c r="H4691" s="7">
        <f t="shared" si="73"/>
        <v>3.4724375565618002E-234</v>
      </c>
      <c r="I4691" s="7"/>
    </row>
    <row r="4692" spans="1:9" ht="12.75" customHeight="1" x14ac:dyDescent="0.3">
      <c r="A4692" s="3"/>
      <c r="B4692" s="3"/>
      <c r="C4692" s="1"/>
      <c r="D4692" s="1"/>
      <c r="E4692" s="1"/>
      <c r="F4692" s="3">
        <v>4687</v>
      </c>
      <c r="G4692" s="7"/>
      <c r="H4692" s="7">
        <f t="shared" si="73"/>
        <v>3.4724375565618002E-234</v>
      </c>
      <c r="I4692" s="7"/>
    </row>
    <row r="4693" spans="1:9" ht="12.75" customHeight="1" x14ac:dyDescent="0.3">
      <c r="A4693" s="3"/>
      <c r="B4693" s="3"/>
      <c r="C4693" s="1"/>
      <c r="D4693" s="1"/>
      <c r="E4693" s="1"/>
      <c r="F4693" s="3">
        <v>4688</v>
      </c>
      <c r="G4693" s="7"/>
      <c r="H4693" s="7">
        <f t="shared" si="73"/>
        <v>3.4724375565618002E-234</v>
      </c>
      <c r="I4693" s="7"/>
    </row>
    <row r="4694" spans="1:9" ht="12.75" customHeight="1" x14ac:dyDescent="0.3">
      <c r="A4694" s="3"/>
      <c r="B4694" s="3"/>
      <c r="C4694" s="1"/>
      <c r="D4694" s="1"/>
      <c r="E4694" s="1"/>
      <c r="F4694" s="3">
        <v>4689</v>
      </c>
      <c r="G4694" s="7"/>
      <c r="H4694" s="7">
        <f t="shared" si="73"/>
        <v>3.4724375565618002E-234</v>
      </c>
      <c r="I4694" s="7"/>
    </row>
    <row r="4695" spans="1:9" ht="12.75" customHeight="1" x14ac:dyDescent="0.3">
      <c r="A4695" s="3"/>
      <c r="B4695" s="3"/>
      <c r="C4695" s="1"/>
      <c r="D4695" s="1"/>
      <c r="E4695" s="1"/>
      <c r="F4695" s="3">
        <v>4690</v>
      </c>
      <c r="G4695" s="7"/>
      <c r="H4695" s="7">
        <f t="shared" si="73"/>
        <v>3.4724375565618002E-234</v>
      </c>
      <c r="I4695" s="7"/>
    </row>
    <row r="4696" spans="1:9" ht="12.75" customHeight="1" x14ac:dyDescent="0.3">
      <c r="A4696" s="3"/>
      <c r="B4696" s="3"/>
      <c r="C4696" s="1"/>
      <c r="D4696" s="1"/>
      <c r="E4696" s="1"/>
      <c r="F4696" s="3">
        <v>4691</v>
      </c>
      <c r="G4696" s="7"/>
      <c r="H4696" s="7">
        <f t="shared" si="73"/>
        <v>3.4724375565618002E-234</v>
      </c>
      <c r="I4696" s="7"/>
    </row>
    <row r="4697" spans="1:9" ht="12.75" customHeight="1" x14ac:dyDescent="0.3">
      <c r="A4697" s="3"/>
      <c r="B4697" s="3"/>
      <c r="C4697" s="1"/>
      <c r="D4697" s="1"/>
      <c r="E4697" s="1"/>
      <c r="F4697" s="3">
        <v>4692</v>
      </c>
      <c r="G4697" s="7"/>
      <c r="H4697" s="7">
        <f t="shared" si="73"/>
        <v>3.4724375565618002E-234</v>
      </c>
      <c r="I4697" s="7"/>
    </row>
    <row r="4698" spans="1:9" ht="12.75" customHeight="1" x14ac:dyDescent="0.3">
      <c r="A4698" s="3"/>
      <c r="B4698" s="3"/>
      <c r="C4698" s="1"/>
      <c r="D4698" s="1"/>
      <c r="E4698" s="1"/>
      <c r="F4698" s="3">
        <v>4693</v>
      </c>
      <c r="G4698" s="7"/>
      <c r="H4698" s="7">
        <f t="shared" si="73"/>
        <v>3.4724375565618002E-234</v>
      </c>
      <c r="I4698" s="7"/>
    </row>
    <row r="4699" spans="1:9" ht="12.75" customHeight="1" x14ac:dyDescent="0.3">
      <c r="A4699" s="3"/>
      <c r="B4699" s="3"/>
      <c r="C4699" s="1"/>
      <c r="D4699" s="1"/>
      <c r="E4699" s="1"/>
      <c r="F4699" s="3">
        <v>4694</v>
      </c>
      <c r="G4699" s="7"/>
      <c r="H4699" s="7">
        <f t="shared" si="73"/>
        <v>3.4724375565618002E-234</v>
      </c>
      <c r="I4699" s="7"/>
    </row>
    <row r="4700" spans="1:9" ht="12.75" customHeight="1" x14ac:dyDescent="0.3">
      <c r="A4700" s="3"/>
      <c r="B4700" s="3"/>
      <c r="C4700" s="1"/>
      <c r="D4700" s="1"/>
      <c r="E4700" s="1"/>
      <c r="F4700" s="3">
        <v>4695</v>
      </c>
      <c r="G4700" s="7"/>
      <c r="H4700" s="7">
        <f t="shared" si="73"/>
        <v>3.4724375565618002E-234</v>
      </c>
      <c r="I4700" s="7"/>
    </row>
    <row r="4701" spans="1:9" ht="12.75" customHeight="1" x14ac:dyDescent="0.3">
      <c r="A4701" s="3"/>
      <c r="B4701" s="3"/>
      <c r="C4701" s="1"/>
      <c r="D4701" s="1"/>
      <c r="E4701" s="1"/>
      <c r="F4701" s="3">
        <v>4696</v>
      </c>
      <c r="G4701" s="7"/>
      <c r="H4701" s="7">
        <f t="shared" si="73"/>
        <v>3.4724375565618002E-234</v>
      </c>
      <c r="I4701" s="7"/>
    </row>
    <row r="4702" spans="1:9" ht="12.75" customHeight="1" x14ac:dyDescent="0.3">
      <c r="A4702" s="3"/>
      <c r="B4702" s="3"/>
      <c r="C4702" s="1"/>
      <c r="D4702" s="1"/>
      <c r="E4702" s="1"/>
      <c r="F4702" s="3">
        <v>4697</v>
      </c>
      <c r="G4702" s="7"/>
      <c r="H4702" s="7">
        <f t="shared" si="73"/>
        <v>3.4724375565618002E-234</v>
      </c>
      <c r="I4702" s="7"/>
    </row>
    <row r="4703" spans="1:9" ht="12.75" customHeight="1" x14ac:dyDescent="0.3">
      <c r="A4703" s="3"/>
      <c r="B4703" s="3"/>
      <c r="C4703" s="1"/>
      <c r="D4703" s="1"/>
      <c r="E4703" s="1"/>
      <c r="F4703" s="3">
        <v>4698</v>
      </c>
      <c r="G4703" s="7"/>
      <c r="H4703" s="7">
        <f t="shared" si="73"/>
        <v>3.4724375565618002E-234</v>
      </c>
      <c r="I4703" s="7"/>
    </row>
    <row r="4704" spans="1:9" ht="12.75" customHeight="1" x14ac:dyDescent="0.3">
      <c r="A4704" s="3"/>
      <c r="B4704" s="3"/>
      <c r="C4704" s="1"/>
      <c r="D4704" s="1"/>
      <c r="E4704" s="1"/>
      <c r="F4704" s="3">
        <v>4699</v>
      </c>
      <c r="G4704" s="7"/>
      <c r="H4704" s="7">
        <f t="shared" si="73"/>
        <v>3.4724375565618002E-234</v>
      </c>
      <c r="I4704" s="7"/>
    </row>
    <row r="4705" spans="1:9" ht="12.75" customHeight="1" x14ac:dyDescent="0.3">
      <c r="A4705" s="3"/>
      <c r="B4705" s="3"/>
      <c r="C4705" s="1"/>
      <c r="D4705" s="1"/>
      <c r="E4705" s="1"/>
      <c r="F4705" s="3">
        <v>4700</v>
      </c>
      <c r="G4705" s="7"/>
      <c r="H4705" s="7">
        <f t="shared" si="73"/>
        <v>3.4724375565618002E-234</v>
      </c>
      <c r="I4705" s="7"/>
    </row>
    <row r="4706" spans="1:9" ht="12.75" customHeight="1" x14ac:dyDescent="0.3">
      <c r="A4706" s="3"/>
      <c r="B4706" s="3"/>
      <c r="C4706" s="1"/>
      <c r="D4706" s="1"/>
      <c r="E4706" s="1"/>
      <c r="F4706" s="3">
        <v>4701</v>
      </c>
      <c r="G4706" s="7"/>
      <c r="H4706" s="7">
        <f t="shared" si="73"/>
        <v>3.4724375565618002E-234</v>
      </c>
      <c r="I4706" s="7"/>
    </row>
    <row r="4707" spans="1:9" ht="12.75" customHeight="1" x14ac:dyDescent="0.3">
      <c r="A4707" s="3"/>
      <c r="B4707" s="3"/>
      <c r="C4707" s="1"/>
      <c r="D4707" s="1"/>
      <c r="E4707" s="1"/>
      <c r="F4707" s="3">
        <v>4702</v>
      </c>
      <c r="G4707" s="7"/>
      <c r="H4707" s="7">
        <f t="shared" si="73"/>
        <v>3.4724375565618002E-234</v>
      </c>
      <c r="I4707" s="7"/>
    </row>
    <row r="4708" spans="1:9" ht="12.75" customHeight="1" x14ac:dyDescent="0.3">
      <c r="A4708" s="3"/>
      <c r="B4708" s="3"/>
      <c r="C4708" s="1"/>
      <c r="D4708" s="1"/>
      <c r="E4708" s="1"/>
      <c r="F4708" s="3">
        <v>4703</v>
      </c>
      <c r="G4708" s="7"/>
      <c r="H4708" s="7">
        <f t="shared" si="73"/>
        <v>3.4724375565618002E-234</v>
      </c>
      <c r="I4708" s="7"/>
    </row>
    <row r="4709" spans="1:9" ht="12.75" customHeight="1" x14ac:dyDescent="0.3">
      <c r="A4709" s="3"/>
      <c r="B4709" s="3"/>
      <c r="C4709" s="1"/>
      <c r="D4709" s="1"/>
      <c r="E4709" s="1"/>
      <c r="F4709" s="3">
        <v>4704</v>
      </c>
      <c r="G4709" s="7"/>
      <c r="H4709" s="7">
        <f t="shared" si="73"/>
        <v>3.4724375565618002E-234</v>
      </c>
      <c r="I4709" s="7"/>
    </row>
    <row r="4710" spans="1:9" ht="12.75" customHeight="1" x14ac:dyDescent="0.3">
      <c r="A4710" s="3"/>
      <c r="B4710" s="3"/>
      <c r="C4710" s="1"/>
      <c r="D4710" s="1"/>
      <c r="E4710" s="1"/>
      <c r="F4710" s="3">
        <v>4705</v>
      </c>
      <c r="G4710" s="7"/>
      <c r="H4710" s="7">
        <f t="shared" si="73"/>
        <v>3.4724375565618002E-234</v>
      </c>
      <c r="I4710" s="7"/>
    </row>
    <row r="4711" spans="1:9" ht="12.75" customHeight="1" x14ac:dyDescent="0.3">
      <c r="A4711" s="3"/>
      <c r="B4711" s="3"/>
      <c r="C4711" s="1"/>
      <c r="D4711" s="1"/>
      <c r="E4711" s="1"/>
      <c r="F4711" s="3">
        <v>4706</v>
      </c>
      <c r="G4711" s="7"/>
      <c r="H4711" s="7">
        <f t="shared" si="73"/>
        <v>3.4724375565618002E-234</v>
      </c>
      <c r="I4711" s="7"/>
    </row>
    <row r="4712" spans="1:9" ht="12.75" customHeight="1" x14ac:dyDescent="0.3">
      <c r="A4712" s="3"/>
      <c r="B4712" s="3"/>
      <c r="C4712" s="1"/>
      <c r="D4712" s="1"/>
      <c r="E4712" s="1"/>
      <c r="F4712" s="3">
        <v>4707</v>
      </c>
      <c r="G4712" s="7"/>
      <c r="H4712" s="7">
        <f t="shared" si="73"/>
        <v>3.4724375565618002E-234</v>
      </c>
      <c r="I4712" s="7"/>
    </row>
    <row r="4713" spans="1:9" ht="12.75" customHeight="1" x14ac:dyDescent="0.3">
      <c r="A4713" s="3"/>
      <c r="B4713" s="3"/>
      <c r="C4713" s="1"/>
      <c r="D4713" s="1"/>
      <c r="E4713" s="1"/>
      <c r="F4713" s="3">
        <v>4708</v>
      </c>
      <c r="G4713" s="7"/>
      <c r="H4713" s="7">
        <f t="shared" si="73"/>
        <v>3.4724375565618002E-234</v>
      </c>
      <c r="I4713" s="7"/>
    </row>
    <row r="4714" spans="1:9" ht="12.75" customHeight="1" x14ac:dyDescent="0.3">
      <c r="A4714" s="3"/>
      <c r="B4714" s="3"/>
      <c r="C4714" s="1"/>
      <c r="D4714" s="1"/>
      <c r="E4714" s="1"/>
      <c r="F4714" s="3">
        <v>4709</v>
      </c>
      <c r="G4714" s="7"/>
      <c r="H4714" s="7">
        <f t="shared" si="73"/>
        <v>3.4724375565618002E-234</v>
      </c>
      <c r="I4714" s="7"/>
    </row>
    <row r="4715" spans="1:9" ht="12.75" customHeight="1" x14ac:dyDescent="0.3">
      <c r="A4715" s="3"/>
      <c r="B4715" s="3"/>
      <c r="C4715" s="1"/>
      <c r="D4715" s="1"/>
      <c r="E4715" s="1"/>
      <c r="F4715" s="3">
        <v>4710</v>
      </c>
      <c r="G4715" s="7"/>
      <c r="H4715" s="7">
        <f t="shared" si="73"/>
        <v>3.4724375565618002E-234</v>
      </c>
      <c r="I4715" s="7"/>
    </row>
    <row r="4716" spans="1:9" ht="12.75" customHeight="1" x14ac:dyDescent="0.3">
      <c r="A4716" s="3"/>
      <c r="B4716" s="3"/>
      <c r="C4716" s="1"/>
      <c r="D4716" s="1"/>
      <c r="E4716" s="1"/>
      <c r="F4716" s="3">
        <v>4711</v>
      </c>
      <c r="G4716" s="7"/>
      <c r="H4716" s="7">
        <f t="shared" si="73"/>
        <v>3.4724375565618002E-234</v>
      </c>
      <c r="I4716" s="7"/>
    </row>
    <row r="4717" spans="1:9" ht="12.75" customHeight="1" x14ac:dyDescent="0.3">
      <c r="A4717" s="3"/>
      <c r="B4717" s="3"/>
      <c r="C4717" s="1"/>
      <c r="D4717" s="1"/>
      <c r="E4717" s="1"/>
      <c r="F4717" s="3">
        <v>4712</v>
      </c>
      <c r="G4717" s="7"/>
      <c r="H4717" s="7">
        <f t="shared" si="73"/>
        <v>3.4724375565618002E-234</v>
      </c>
      <c r="I4717" s="7"/>
    </row>
    <row r="4718" spans="1:9" ht="12.75" customHeight="1" x14ac:dyDescent="0.3">
      <c r="A4718" s="3"/>
      <c r="B4718" s="3"/>
      <c r="C4718" s="1"/>
      <c r="D4718" s="1"/>
      <c r="E4718" s="1"/>
      <c r="F4718" s="3">
        <v>4713</v>
      </c>
      <c r="G4718" s="7"/>
      <c r="H4718" s="7">
        <f t="shared" si="73"/>
        <v>3.4724375565618002E-234</v>
      </c>
      <c r="I4718" s="7"/>
    </row>
    <row r="4719" spans="1:9" ht="12.75" customHeight="1" x14ac:dyDescent="0.3">
      <c r="A4719" s="3"/>
      <c r="B4719" s="3"/>
      <c r="C4719" s="1"/>
      <c r="D4719" s="1"/>
      <c r="E4719" s="1"/>
      <c r="F4719" s="3">
        <v>4714</v>
      </c>
      <c r="G4719" s="7"/>
      <c r="H4719" s="7">
        <f t="shared" si="73"/>
        <v>3.4724375565618002E-234</v>
      </c>
      <c r="I4719" s="7"/>
    </row>
    <row r="4720" spans="1:9" ht="12.75" customHeight="1" x14ac:dyDescent="0.3">
      <c r="A4720" s="3"/>
      <c r="B4720" s="3"/>
      <c r="C4720" s="1"/>
      <c r="D4720" s="1"/>
      <c r="E4720" s="1"/>
      <c r="F4720" s="3">
        <v>4715</v>
      </c>
      <c r="G4720" s="7"/>
      <c r="H4720" s="7">
        <f t="shared" si="73"/>
        <v>3.4724375565618002E-234</v>
      </c>
      <c r="I4720" s="7"/>
    </row>
    <row r="4721" spans="1:9" ht="12.75" customHeight="1" x14ac:dyDescent="0.3">
      <c r="A4721" s="3"/>
      <c r="B4721" s="3"/>
      <c r="C4721" s="1"/>
      <c r="D4721" s="1"/>
      <c r="E4721" s="1"/>
      <c r="F4721" s="3">
        <v>4716</v>
      </c>
      <c r="G4721" s="7"/>
      <c r="H4721" s="7">
        <f t="shared" si="73"/>
        <v>3.4724375565618002E-234</v>
      </c>
      <c r="I4721" s="7"/>
    </row>
    <row r="4722" spans="1:9" ht="12.75" customHeight="1" x14ac:dyDescent="0.3">
      <c r="A4722" s="3"/>
      <c r="B4722" s="3"/>
      <c r="C4722" s="1"/>
      <c r="D4722" s="1"/>
      <c r="E4722" s="1"/>
      <c r="F4722" s="3">
        <v>4717</v>
      </c>
      <c r="G4722" s="7"/>
      <c r="H4722" s="7">
        <f t="shared" si="73"/>
        <v>3.4724375565618002E-234</v>
      </c>
      <c r="I4722" s="7"/>
    </row>
    <row r="4723" spans="1:9" ht="12.75" customHeight="1" x14ac:dyDescent="0.3">
      <c r="A4723" s="3"/>
      <c r="B4723" s="3"/>
      <c r="C4723" s="1"/>
      <c r="D4723" s="1"/>
      <c r="E4723" s="1"/>
      <c r="F4723" s="3">
        <v>4718</v>
      </c>
      <c r="G4723" s="7"/>
      <c r="H4723" s="7">
        <f t="shared" si="73"/>
        <v>3.4724375565618002E-234</v>
      </c>
      <c r="I4723" s="7"/>
    </row>
    <row r="4724" spans="1:9" ht="12.75" customHeight="1" x14ac:dyDescent="0.3">
      <c r="A4724" s="3"/>
      <c r="B4724" s="3"/>
      <c r="C4724" s="1"/>
      <c r="D4724" s="1"/>
      <c r="E4724" s="1"/>
      <c r="F4724" s="3">
        <v>4719</v>
      </c>
      <c r="G4724" s="7"/>
      <c r="H4724" s="7">
        <f t="shared" si="73"/>
        <v>3.4724375565618002E-234</v>
      </c>
      <c r="I4724" s="7"/>
    </row>
    <row r="4725" spans="1:9" ht="12.75" customHeight="1" x14ac:dyDescent="0.3">
      <c r="A4725" s="3"/>
      <c r="B4725" s="3"/>
      <c r="C4725" s="1"/>
      <c r="D4725" s="1"/>
      <c r="E4725" s="1"/>
      <c r="F4725" s="3">
        <v>4720</v>
      </c>
      <c r="G4725" s="7"/>
      <c r="H4725" s="7">
        <f t="shared" si="73"/>
        <v>3.4724375565618002E-234</v>
      </c>
      <c r="I4725" s="7"/>
    </row>
    <row r="4726" spans="1:9" ht="12.75" customHeight="1" x14ac:dyDescent="0.3">
      <c r="A4726" s="3"/>
      <c r="B4726" s="3"/>
      <c r="C4726" s="1"/>
      <c r="D4726" s="1"/>
      <c r="E4726" s="1"/>
      <c r="F4726" s="3">
        <v>4721</v>
      </c>
      <c r="G4726" s="7"/>
      <c r="H4726" s="7">
        <f t="shared" si="73"/>
        <v>3.4724375565618002E-234</v>
      </c>
      <c r="I4726" s="7"/>
    </row>
    <row r="4727" spans="1:9" ht="12.75" customHeight="1" x14ac:dyDescent="0.3">
      <c r="A4727" s="3"/>
      <c r="B4727" s="3"/>
      <c r="C4727" s="1"/>
      <c r="D4727" s="1"/>
      <c r="E4727" s="1"/>
      <c r="F4727" s="3">
        <v>4722</v>
      </c>
      <c r="G4727" s="7"/>
      <c r="H4727" s="7">
        <f t="shared" si="73"/>
        <v>3.4724375565618002E-234</v>
      </c>
      <c r="I4727" s="7"/>
    </row>
    <row r="4728" spans="1:9" ht="12.75" customHeight="1" x14ac:dyDescent="0.3">
      <c r="A4728" s="3"/>
      <c r="B4728" s="3"/>
      <c r="C4728" s="1"/>
      <c r="D4728" s="1"/>
      <c r="E4728" s="1"/>
      <c r="F4728" s="3">
        <v>4723</v>
      </c>
      <c r="G4728" s="7"/>
      <c r="H4728" s="7">
        <f t="shared" si="73"/>
        <v>3.4724375565618002E-234</v>
      </c>
      <c r="I4728" s="7"/>
    </row>
    <row r="4729" spans="1:9" ht="12.75" customHeight="1" x14ac:dyDescent="0.3">
      <c r="A4729" s="3"/>
      <c r="B4729" s="3"/>
      <c r="C4729" s="1"/>
      <c r="D4729" s="1"/>
      <c r="E4729" s="1"/>
      <c r="F4729" s="3">
        <v>4724</v>
      </c>
      <c r="G4729" s="7"/>
      <c r="H4729" s="7">
        <f t="shared" si="73"/>
        <v>3.4724375565618002E-234</v>
      </c>
      <c r="I4729" s="7"/>
    </row>
    <row r="4730" spans="1:9" ht="12.75" customHeight="1" x14ac:dyDescent="0.3">
      <c r="A4730" s="3"/>
      <c r="B4730" s="3"/>
      <c r="C4730" s="1"/>
      <c r="D4730" s="1"/>
      <c r="E4730" s="1"/>
      <c r="F4730" s="3">
        <v>4725</v>
      </c>
      <c r="G4730" s="7"/>
      <c r="H4730" s="7">
        <f t="shared" si="73"/>
        <v>3.4724375565618002E-234</v>
      </c>
      <c r="I4730" s="7"/>
    </row>
    <row r="4731" spans="1:9" ht="12.75" customHeight="1" x14ac:dyDescent="0.3">
      <c r="A4731" s="3"/>
      <c r="B4731" s="3"/>
      <c r="C4731" s="1"/>
      <c r="D4731" s="1"/>
      <c r="E4731" s="1"/>
      <c r="F4731" s="3">
        <v>4726</v>
      </c>
      <c r="G4731" s="7"/>
      <c r="H4731" s="7">
        <f t="shared" si="73"/>
        <v>3.4724375565618002E-234</v>
      </c>
      <c r="I4731" s="7"/>
    </row>
    <row r="4732" spans="1:9" ht="12.75" customHeight="1" x14ac:dyDescent="0.3">
      <c r="A4732" s="3"/>
      <c r="B4732" s="3"/>
      <c r="C4732" s="1"/>
      <c r="D4732" s="1"/>
      <c r="E4732" s="1"/>
      <c r="F4732" s="3">
        <v>4727</v>
      </c>
      <c r="G4732" s="7"/>
      <c r="H4732" s="7">
        <f t="shared" si="73"/>
        <v>3.4724375565618002E-234</v>
      </c>
      <c r="I4732" s="7"/>
    </row>
    <row r="4733" spans="1:9" ht="12.75" customHeight="1" x14ac:dyDescent="0.3">
      <c r="A4733" s="3"/>
      <c r="B4733" s="3"/>
      <c r="C4733" s="1"/>
      <c r="D4733" s="1"/>
      <c r="E4733" s="1"/>
      <c r="F4733" s="3">
        <v>4728</v>
      </c>
      <c r="G4733" s="7"/>
      <c r="H4733" s="7">
        <f t="shared" si="73"/>
        <v>3.4724375565618002E-234</v>
      </c>
      <c r="I4733" s="7"/>
    </row>
    <row r="4734" spans="1:9" ht="12.75" customHeight="1" x14ac:dyDescent="0.3">
      <c r="A4734" s="3"/>
      <c r="B4734" s="3"/>
      <c r="C4734" s="1"/>
      <c r="D4734" s="1"/>
      <c r="E4734" s="1"/>
      <c r="F4734" s="3">
        <v>4729</v>
      </c>
      <c r="G4734" s="7"/>
      <c r="H4734" s="7">
        <f t="shared" si="73"/>
        <v>3.4724375565618002E-234</v>
      </c>
      <c r="I4734" s="7"/>
    </row>
    <row r="4735" spans="1:9" ht="12.75" customHeight="1" x14ac:dyDescent="0.3">
      <c r="A4735" s="3"/>
      <c r="B4735" s="3"/>
      <c r="C4735" s="1"/>
      <c r="D4735" s="1"/>
      <c r="E4735" s="1"/>
      <c r="F4735" s="3">
        <v>4730</v>
      </c>
      <c r="G4735" s="7"/>
      <c r="H4735" s="7">
        <f t="shared" si="73"/>
        <v>3.4724375565618002E-234</v>
      </c>
      <c r="I4735" s="7"/>
    </row>
    <row r="4736" spans="1:9" ht="12.75" customHeight="1" x14ac:dyDescent="0.3">
      <c r="A4736" s="3"/>
      <c r="B4736" s="3"/>
      <c r="C4736" s="1"/>
      <c r="D4736" s="1"/>
      <c r="E4736" s="1"/>
      <c r="F4736" s="3">
        <v>4731</v>
      </c>
      <c r="G4736" s="7"/>
      <c r="H4736" s="7">
        <f t="shared" si="73"/>
        <v>3.4724375565618002E-234</v>
      </c>
      <c r="I4736" s="7"/>
    </row>
    <row r="4737" spans="1:9" ht="12.75" customHeight="1" x14ac:dyDescent="0.3">
      <c r="A4737" s="3"/>
      <c r="B4737" s="3"/>
      <c r="C4737" s="1"/>
      <c r="D4737" s="1"/>
      <c r="E4737" s="1"/>
      <c r="F4737" s="3">
        <v>4732</v>
      </c>
      <c r="G4737" s="7"/>
      <c r="H4737" s="7">
        <f t="shared" si="73"/>
        <v>3.4724375565618002E-234</v>
      </c>
      <c r="I4737" s="7"/>
    </row>
    <row r="4738" spans="1:9" ht="12.75" customHeight="1" x14ac:dyDescent="0.3">
      <c r="A4738" s="3"/>
      <c r="B4738" s="3"/>
      <c r="C4738" s="1"/>
      <c r="D4738" s="1"/>
      <c r="E4738" s="1"/>
      <c r="F4738" s="3">
        <v>4733</v>
      </c>
      <c r="G4738" s="7"/>
      <c r="H4738" s="7">
        <f t="shared" si="73"/>
        <v>3.4724375565618002E-234</v>
      </c>
      <c r="I4738" s="7"/>
    </row>
    <row r="4739" spans="1:9" ht="12.75" customHeight="1" x14ac:dyDescent="0.3">
      <c r="A4739" s="3"/>
      <c r="B4739" s="3"/>
      <c r="C4739" s="1"/>
      <c r="D4739" s="1"/>
      <c r="E4739" s="1"/>
      <c r="F4739" s="3">
        <v>4734</v>
      </c>
      <c r="G4739" s="7"/>
      <c r="H4739" s="7">
        <f t="shared" si="73"/>
        <v>3.4724375565618002E-234</v>
      </c>
      <c r="I4739" s="7"/>
    </row>
    <row r="4740" spans="1:9" ht="12.75" customHeight="1" x14ac:dyDescent="0.3">
      <c r="A4740" s="3"/>
      <c r="B4740" s="3"/>
      <c r="C4740" s="1"/>
      <c r="D4740" s="1"/>
      <c r="E4740" s="1"/>
      <c r="F4740" s="3">
        <v>4735</v>
      </c>
      <c r="G4740" s="7"/>
      <c r="H4740" s="7">
        <f t="shared" si="73"/>
        <v>3.4724375565618002E-234</v>
      </c>
      <c r="I4740" s="7"/>
    </row>
    <row r="4741" spans="1:9" ht="12.75" customHeight="1" x14ac:dyDescent="0.3">
      <c r="A4741" s="3"/>
      <c r="B4741" s="3"/>
      <c r="C4741" s="1"/>
      <c r="D4741" s="1"/>
      <c r="E4741" s="1"/>
      <c r="F4741" s="3">
        <v>4736</v>
      </c>
      <c r="G4741" s="7"/>
      <c r="H4741" s="7">
        <f t="shared" si="73"/>
        <v>3.4724375565618002E-234</v>
      </c>
      <c r="I4741" s="7"/>
    </row>
    <row r="4742" spans="1:9" ht="12.75" customHeight="1" x14ac:dyDescent="0.3">
      <c r="A4742" s="3"/>
      <c r="B4742" s="3"/>
      <c r="C4742" s="1"/>
      <c r="D4742" s="1"/>
      <c r="E4742" s="1"/>
      <c r="F4742" s="3">
        <v>4737</v>
      </c>
      <c r="G4742" s="7"/>
      <c r="H4742" s="7">
        <f t="shared" si="73"/>
        <v>3.4724375565618002E-234</v>
      </c>
      <c r="I4742" s="7"/>
    </row>
    <row r="4743" spans="1:9" ht="12.75" customHeight="1" x14ac:dyDescent="0.3">
      <c r="A4743" s="3"/>
      <c r="B4743" s="3"/>
      <c r="C4743" s="1"/>
      <c r="D4743" s="1"/>
      <c r="E4743" s="1"/>
      <c r="F4743" s="3">
        <v>4738</v>
      </c>
      <c r="G4743" s="7"/>
      <c r="H4743" s="7">
        <f t="shared" ref="H4743:H4806" si="74">(1/$D$7)*EXP(-((G4743-$D$6)/$D$7)-EXP(-((G4743-$D$6)/$D$7)))</f>
        <v>3.4724375565618002E-234</v>
      </c>
      <c r="I4743" s="7"/>
    </row>
    <row r="4744" spans="1:9" ht="12.75" customHeight="1" x14ac:dyDescent="0.3">
      <c r="A4744" s="3"/>
      <c r="B4744" s="3"/>
      <c r="C4744" s="1"/>
      <c r="D4744" s="1"/>
      <c r="E4744" s="1"/>
      <c r="F4744" s="3">
        <v>4739</v>
      </c>
      <c r="G4744" s="7"/>
      <c r="H4744" s="7">
        <f t="shared" si="74"/>
        <v>3.4724375565618002E-234</v>
      </c>
      <c r="I4744" s="7"/>
    </row>
    <row r="4745" spans="1:9" ht="12.75" customHeight="1" x14ac:dyDescent="0.3">
      <c r="A4745" s="3"/>
      <c r="B4745" s="3"/>
      <c r="C4745" s="1"/>
      <c r="D4745" s="1"/>
      <c r="E4745" s="1"/>
      <c r="F4745" s="3">
        <v>4740</v>
      </c>
      <c r="G4745" s="7"/>
      <c r="H4745" s="7">
        <f t="shared" si="74"/>
        <v>3.4724375565618002E-234</v>
      </c>
      <c r="I4745" s="7"/>
    </row>
    <row r="4746" spans="1:9" ht="12.75" customHeight="1" x14ac:dyDescent="0.3">
      <c r="A4746" s="3"/>
      <c r="B4746" s="3"/>
      <c r="C4746" s="1"/>
      <c r="D4746" s="1"/>
      <c r="E4746" s="1"/>
      <c r="F4746" s="3">
        <v>4741</v>
      </c>
      <c r="G4746" s="7"/>
      <c r="H4746" s="7">
        <f t="shared" si="74"/>
        <v>3.4724375565618002E-234</v>
      </c>
      <c r="I4746" s="7"/>
    </row>
    <row r="4747" spans="1:9" ht="12.75" customHeight="1" x14ac:dyDescent="0.3">
      <c r="A4747" s="3"/>
      <c r="B4747" s="3"/>
      <c r="C4747" s="1"/>
      <c r="D4747" s="1"/>
      <c r="E4747" s="1"/>
      <c r="F4747" s="3">
        <v>4742</v>
      </c>
      <c r="G4747" s="7"/>
      <c r="H4747" s="7">
        <f t="shared" si="74"/>
        <v>3.4724375565618002E-234</v>
      </c>
      <c r="I4747" s="7"/>
    </row>
    <row r="4748" spans="1:9" ht="12.75" customHeight="1" x14ac:dyDescent="0.3">
      <c r="A4748" s="3"/>
      <c r="B4748" s="3"/>
      <c r="C4748" s="1"/>
      <c r="D4748" s="1"/>
      <c r="E4748" s="1"/>
      <c r="F4748" s="3">
        <v>4743</v>
      </c>
      <c r="G4748" s="7"/>
      <c r="H4748" s="7">
        <f t="shared" si="74"/>
        <v>3.4724375565618002E-234</v>
      </c>
      <c r="I4748" s="7"/>
    </row>
    <row r="4749" spans="1:9" ht="12.75" customHeight="1" x14ac:dyDescent="0.3">
      <c r="A4749" s="3"/>
      <c r="B4749" s="3"/>
      <c r="C4749" s="1"/>
      <c r="D4749" s="1"/>
      <c r="E4749" s="1"/>
      <c r="F4749" s="3">
        <v>4744</v>
      </c>
      <c r="G4749" s="7"/>
      <c r="H4749" s="7">
        <f t="shared" si="74"/>
        <v>3.4724375565618002E-234</v>
      </c>
      <c r="I4749" s="7"/>
    </row>
    <row r="4750" spans="1:9" ht="12.75" customHeight="1" x14ac:dyDescent="0.3">
      <c r="A4750" s="3"/>
      <c r="B4750" s="3"/>
      <c r="C4750" s="1"/>
      <c r="D4750" s="1"/>
      <c r="E4750" s="1"/>
      <c r="F4750" s="3">
        <v>4745</v>
      </c>
      <c r="G4750" s="7"/>
      <c r="H4750" s="7">
        <f t="shared" si="74"/>
        <v>3.4724375565618002E-234</v>
      </c>
      <c r="I4750" s="7"/>
    </row>
    <row r="4751" spans="1:9" ht="12.75" customHeight="1" x14ac:dyDescent="0.3">
      <c r="A4751" s="3"/>
      <c r="B4751" s="3"/>
      <c r="C4751" s="1"/>
      <c r="D4751" s="1"/>
      <c r="E4751" s="1"/>
      <c r="F4751" s="3">
        <v>4746</v>
      </c>
      <c r="G4751" s="7"/>
      <c r="H4751" s="7">
        <f t="shared" si="74"/>
        <v>3.4724375565618002E-234</v>
      </c>
      <c r="I4751" s="7"/>
    </row>
    <row r="4752" spans="1:9" ht="12.75" customHeight="1" x14ac:dyDescent="0.3">
      <c r="A4752" s="3"/>
      <c r="B4752" s="3"/>
      <c r="C4752" s="1"/>
      <c r="D4752" s="1"/>
      <c r="E4752" s="1"/>
      <c r="F4752" s="3">
        <v>4747</v>
      </c>
      <c r="G4752" s="7"/>
      <c r="H4752" s="7">
        <f t="shared" si="74"/>
        <v>3.4724375565618002E-234</v>
      </c>
      <c r="I4752" s="7"/>
    </row>
    <row r="4753" spans="1:9" ht="12.75" customHeight="1" x14ac:dyDescent="0.3">
      <c r="A4753" s="3"/>
      <c r="B4753" s="3"/>
      <c r="C4753" s="1"/>
      <c r="D4753" s="1"/>
      <c r="E4753" s="1"/>
      <c r="F4753" s="3">
        <v>4748</v>
      </c>
      <c r="G4753" s="7"/>
      <c r="H4753" s="7">
        <f t="shared" si="74"/>
        <v>3.4724375565618002E-234</v>
      </c>
      <c r="I4753" s="7"/>
    </row>
    <row r="4754" spans="1:9" ht="12.75" customHeight="1" x14ac:dyDescent="0.3">
      <c r="A4754" s="3"/>
      <c r="B4754" s="3"/>
      <c r="C4754" s="1"/>
      <c r="D4754" s="1"/>
      <c r="E4754" s="1"/>
      <c r="F4754" s="3">
        <v>4749</v>
      </c>
      <c r="G4754" s="7"/>
      <c r="H4754" s="7">
        <f t="shared" si="74"/>
        <v>3.4724375565618002E-234</v>
      </c>
      <c r="I4754" s="7"/>
    </row>
    <row r="4755" spans="1:9" ht="12.75" customHeight="1" x14ac:dyDescent="0.3">
      <c r="A4755" s="3"/>
      <c r="B4755" s="3"/>
      <c r="C4755" s="1"/>
      <c r="D4755" s="1"/>
      <c r="E4755" s="1"/>
      <c r="F4755" s="3">
        <v>4750</v>
      </c>
      <c r="G4755" s="7"/>
      <c r="H4755" s="7">
        <f t="shared" si="74"/>
        <v>3.4724375565618002E-234</v>
      </c>
      <c r="I4755" s="7"/>
    </row>
    <row r="4756" spans="1:9" ht="12.75" customHeight="1" x14ac:dyDescent="0.3">
      <c r="A4756" s="3"/>
      <c r="B4756" s="3"/>
      <c r="C4756" s="1"/>
      <c r="D4756" s="1"/>
      <c r="E4756" s="1"/>
      <c r="F4756" s="3">
        <v>4751</v>
      </c>
      <c r="G4756" s="7"/>
      <c r="H4756" s="7">
        <f t="shared" si="74"/>
        <v>3.4724375565618002E-234</v>
      </c>
      <c r="I4756" s="7"/>
    </row>
    <row r="4757" spans="1:9" ht="12.75" customHeight="1" x14ac:dyDescent="0.3">
      <c r="A4757" s="3"/>
      <c r="B4757" s="3"/>
      <c r="C4757" s="1"/>
      <c r="D4757" s="1"/>
      <c r="E4757" s="1"/>
      <c r="F4757" s="3">
        <v>4752</v>
      </c>
      <c r="G4757" s="7"/>
      <c r="H4757" s="7">
        <f t="shared" si="74"/>
        <v>3.4724375565618002E-234</v>
      </c>
      <c r="I4757" s="7"/>
    </row>
    <row r="4758" spans="1:9" ht="12.75" customHeight="1" x14ac:dyDescent="0.3">
      <c r="A4758" s="3"/>
      <c r="B4758" s="3"/>
      <c r="C4758" s="1"/>
      <c r="D4758" s="1"/>
      <c r="E4758" s="1"/>
      <c r="F4758" s="3">
        <v>4753</v>
      </c>
      <c r="G4758" s="7"/>
      <c r="H4758" s="7">
        <f t="shared" si="74"/>
        <v>3.4724375565618002E-234</v>
      </c>
      <c r="I4758" s="7"/>
    </row>
    <row r="4759" spans="1:9" ht="12.75" customHeight="1" x14ac:dyDescent="0.3">
      <c r="A4759" s="3"/>
      <c r="B4759" s="3"/>
      <c r="C4759" s="1"/>
      <c r="D4759" s="1"/>
      <c r="E4759" s="1"/>
      <c r="F4759" s="3">
        <v>4754</v>
      </c>
      <c r="G4759" s="7"/>
      <c r="H4759" s="7">
        <f t="shared" si="74"/>
        <v>3.4724375565618002E-234</v>
      </c>
      <c r="I4759" s="7"/>
    </row>
    <row r="4760" spans="1:9" ht="12.75" customHeight="1" x14ac:dyDescent="0.3">
      <c r="A4760" s="3"/>
      <c r="B4760" s="3"/>
      <c r="C4760" s="1"/>
      <c r="D4760" s="1"/>
      <c r="E4760" s="1"/>
      <c r="F4760" s="3">
        <v>4755</v>
      </c>
      <c r="G4760" s="7"/>
      <c r="H4760" s="7">
        <f t="shared" si="74"/>
        <v>3.4724375565618002E-234</v>
      </c>
      <c r="I4760" s="7"/>
    </row>
    <row r="4761" spans="1:9" ht="12.75" customHeight="1" x14ac:dyDescent="0.3">
      <c r="A4761" s="3"/>
      <c r="B4761" s="3"/>
      <c r="C4761" s="1"/>
      <c r="D4761" s="1"/>
      <c r="E4761" s="1"/>
      <c r="F4761" s="3">
        <v>4756</v>
      </c>
      <c r="G4761" s="7"/>
      <c r="H4761" s="7">
        <f t="shared" si="74"/>
        <v>3.4724375565618002E-234</v>
      </c>
      <c r="I4761" s="7"/>
    </row>
    <row r="4762" spans="1:9" ht="12.75" customHeight="1" x14ac:dyDescent="0.3">
      <c r="A4762" s="3"/>
      <c r="B4762" s="3"/>
      <c r="C4762" s="1"/>
      <c r="D4762" s="1"/>
      <c r="E4762" s="1"/>
      <c r="F4762" s="3">
        <v>4757</v>
      </c>
      <c r="G4762" s="7"/>
      <c r="H4762" s="7">
        <f t="shared" si="74"/>
        <v>3.4724375565618002E-234</v>
      </c>
      <c r="I4762" s="7"/>
    </row>
    <row r="4763" spans="1:9" ht="12.75" customHeight="1" x14ac:dyDescent="0.3">
      <c r="A4763" s="3"/>
      <c r="B4763" s="3"/>
      <c r="C4763" s="1"/>
      <c r="D4763" s="1"/>
      <c r="E4763" s="1"/>
      <c r="F4763" s="3">
        <v>4758</v>
      </c>
      <c r="G4763" s="7"/>
      <c r="H4763" s="7">
        <f t="shared" si="74"/>
        <v>3.4724375565618002E-234</v>
      </c>
      <c r="I4763" s="7"/>
    </row>
    <row r="4764" spans="1:9" ht="12.75" customHeight="1" x14ac:dyDescent="0.3">
      <c r="A4764" s="3"/>
      <c r="B4764" s="3"/>
      <c r="C4764" s="1"/>
      <c r="D4764" s="1"/>
      <c r="E4764" s="1"/>
      <c r="F4764" s="3">
        <v>4759</v>
      </c>
      <c r="G4764" s="7"/>
      <c r="H4764" s="7">
        <f t="shared" si="74"/>
        <v>3.4724375565618002E-234</v>
      </c>
      <c r="I4764" s="7"/>
    </row>
    <row r="4765" spans="1:9" ht="12.75" customHeight="1" x14ac:dyDescent="0.3">
      <c r="A4765" s="3"/>
      <c r="B4765" s="3"/>
      <c r="C4765" s="1"/>
      <c r="D4765" s="1"/>
      <c r="E4765" s="1"/>
      <c r="F4765" s="3">
        <v>4760</v>
      </c>
      <c r="G4765" s="7"/>
      <c r="H4765" s="7">
        <f t="shared" si="74"/>
        <v>3.4724375565618002E-234</v>
      </c>
      <c r="I4765" s="7"/>
    </row>
    <row r="4766" spans="1:9" ht="12.75" customHeight="1" x14ac:dyDescent="0.3">
      <c r="A4766" s="3"/>
      <c r="B4766" s="3"/>
      <c r="C4766" s="1"/>
      <c r="D4766" s="1"/>
      <c r="E4766" s="1"/>
      <c r="F4766" s="3">
        <v>4761</v>
      </c>
      <c r="G4766" s="7"/>
      <c r="H4766" s="7">
        <f t="shared" si="74"/>
        <v>3.4724375565618002E-234</v>
      </c>
      <c r="I4766" s="7"/>
    </row>
    <row r="4767" spans="1:9" ht="12.75" customHeight="1" x14ac:dyDescent="0.3">
      <c r="A4767" s="3"/>
      <c r="B4767" s="3"/>
      <c r="C4767" s="1"/>
      <c r="D4767" s="1"/>
      <c r="E4767" s="1"/>
      <c r="F4767" s="3">
        <v>4762</v>
      </c>
      <c r="G4767" s="7"/>
      <c r="H4767" s="7">
        <f t="shared" si="74"/>
        <v>3.4724375565618002E-234</v>
      </c>
      <c r="I4767" s="7"/>
    </row>
    <row r="4768" spans="1:9" ht="12.75" customHeight="1" x14ac:dyDescent="0.3">
      <c r="A4768" s="3"/>
      <c r="B4768" s="3"/>
      <c r="C4768" s="1"/>
      <c r="D4768" s="1"/>
      <c r="E4768" s="1"/>
      <c r="F4768" s="3">
        <v>4763</v>
      </c>
      <c r="G4768" s="7"/>
      <c r="H4768" s="7">
        <f t="shared" si="74"/>
        <v>3.4724375565618002E-234</v>
      </c>
      <c r="I4768" s="7"/>
    </row>
    <row r="4769" spans="1:9" ht="12.75" customHeight="1" x14ac:dyDescent="0.3">
      <c r="A4769" s="3"/>
      <c r="B4769" s="3"/>
      <c r="C4769" s="1"/>
      <c r="D4769" s="1"/>
      <c r="E4769" s="1"/>
      <c r="F4769" s="3">
        <v>4764</v>
      </c>
      <c r="G4769" s="7"/>
      <c r="H4769" s="7">
        <f t="shared" si="74"/>
        <v>3.4724375565618002E-234</v>
      </c>
      <c r="I4769" s="7"/>
    </row>
    <row r="4770" spans="1:9" ht="12.75" customHeight="1" x14ac:dyDescent="0.3">
      <c r="A4770" s="3"/>
      <c r="B4770" s="3"/>
      <c r="C4770" s="1"/>
      <c r="D4770" s="1"/>
      <c r="E4770" s="1"/>
      <c r="F4770" s="3">
        <v>4765</v>
      </c>
      <c r="G4770" s="7"/>
      <c r="H4770" s="7">
        <f t="shared" si="74"/>
        <v>3.4724375565618002E-234</v>
      </c>
      <c r="I4770" s="7"/>
    </row>
    <row r="4771" spans="1:9" ht="12.75" customHeight="1" x14ac:dyDescent="0.3">
      <c r="A4771" s="3"/>
      <c r="B4771" s="3"/>
      <c r="C4771" s="1"/>
      <c r="D4771" s="1"/>
      <c r="E4771" s="1"/>
      <c r="F4771" s="3">
        <v>4766</v>
      </c>
      <c r="G4771" s="7"/>
      <c r="H4771" s="7">
        <f t="shared" si="74"/>
        <v>3.4724375565618002E-234</v>
      </c>
      <c r="I4771" s="7"/>
    </row>
    <row r="4772" spans="1:9" ht="12.75" customHeight="1" x14ac:dyDescent="0.3">
      <c r="A4772" s="3"/>
      <c r="B4772" s="3"/>
      <c r="C4772" s="1"/>
      <c r="D4772" s="1"/>
      <c r="E4772" s="1"/>
      <c r="F4772" s="3">
        <v>4767</v>
      </c>
      <c r="G4772" s="7"/>
      <c r="H4772" s="7">
        <f t="shared" si="74"/>
        <v>3.4724375565618002E-234</v>
      </c>
      <c r="I4772" s="7"/>
    </row>
    <row r="4773" spans="1:9" ht="12.75" customHeight="1" x14ac:dyDescent="0.3">
      <c r="A4773" s="3"/>
      <c r="B4773" s="3"/>
      <c r="C4773" s="1"/>
      <c r="D4773" s="1"/>
      <c r="E4773" s="1"/>
      <c r="F4773" s="3">
        <v>4768</v>
      </c>
      <c r="G4773" s="7"/>
      <c r="H4773" s="7">
        <f t="shared" si="74"/>
        <v>3.4724375565618002E-234</v>
      </c>
      <c r="I4773" s="7"/>
    </row>
    <row r="4774" spans="1:9" ht="12.75" customHeight="1" x14ac:dyDescent="0.3">
      <c r="A4774" s="3"/>
      <c r="B4774" s="3"/>
      <c r="C4774" s="1"/>
      <c r="D4774" s="1"/>
      <c r="E4774" s="1"/>
      <c r="F4774" s="3">
        <v>4769</v>
      </c>
      <c r="G4774" s="7"/>
      <c r="H4774" s="7">
        <f t="shared" si="74"/>
        <v>3.4724375565618002E-234</v>
      </c>
      <c r="I4774" s="7"/>
    </row>
    <row r="4775" spans="1:9" ht="12.75" customHeight="1" x14ac:dyDescent="0.3">
      <c r="A4775" s="3"/>
      <c r="B4775" s="3"/>
      <c r="C4775" s="1"/>
      <c r="D4775" s="1"/>
      <c r="E4775" s="1"/>
      <c r="F4775" s="3">
        <v>4770</v>
      </c>
      <c r="G4775" s="7"/>
      <c r="H4775" s="7">
        <f t="shared" si="74"/>
        <v>3.4724375565618002E-234</v>
      </c>
      <c r="I4775" s="7"/>
    </row>
    <row r="4776" spans="1:9" ht="12.75" customHeight="1" x14ac:dyDescent="0.3">
      <c r="A4776" s="3"/>
      <c r="B4776" s="3"/>
      <c r="C4776" s="1"/>
      <c r="D4776" s="1"/>
      <c r="E4776" s="1"/>
      <c r="F4776" s="3">
        <v>4771</v>
      </c>
      <c r="G4776" s="7"/>
      <c r="H4776" s="7">
        <f t="shared" si="74"/>
        <v>3.4724375565618002E-234</v>
      </c>
      <c r="I4776" s="7"/>
    </row>
    <row r="4777" spans="1:9" ht="12.75" customHeight="1" x14ac:dyDescent="0.3">
      <c r="A4777" s="3"/>
      <c r="B4777" s="3"/>
      <c r="C4777" s="1"/>
      <c r="D4777" s="1"/>
      <c r="E4777" s="1"/>
      <c r="F4777" s="3">
        <v>4772</v>
      </c>
      <c r="G4777" s="7"/>
      <c r="H4777" s="7">
        <f t="shared" si="74"/>
        <v>3.4724375565618002E-234</v>
      </c>
      <c r="I4777" s="7"/>
    </row>
    <row r="4778" spans="1:9" ht="12.75" customHeight="1" x14ac:dyDescent="0.3">
      <c r="A4778" s="3"/>
      <c r="B4778" s="3"/>
      <c r="C4778" s="1"/>
      <c r="D4778" s="1"/>
      <c r="E4778" s="1"/>
      <c r="F4778" s="3">
        <v>4773</v>
      </c>
      <c r="G4778" s="7"/>
      <c r="H4778" s="7">
        <f t="shared" si="74"/>
        <v>3.4724375565618002E-234</v>
      </c>
      <c r="I4778" s="7"/>
    </row>
    <row r="4779" spans="1:9" ht="12.75" customHeight="1" x14ac:dyDescent="0.3">
      <c r="A4779" s="3"/>
      <c r="B4779" s="3"/>
      <c r="C4779" s="1"/>
      <c r="D4779" s="1"/>
      <c r="E4779" s="1"/>
      <c r="F4779" s="3">
        <v>4774</v>
      </c>
      <c r="G4779" s="7"/>
      <c r="H4779" s="7">
        <f t="shared" si="74"/>
        <v>3.4724375565618002E-234</v>
      </c>
      <c r="I4779" s="7"/>
    </row>
    <row r="4780" spans="1:9" ht="12.75" customHeight="1" x14ac:dyDescent="0.3">
      <c r="A4780" s="3"/>
      <c r="B4780" s="3"/>
      <c r="C4780" s="1"/>
      <c r="D4780" s="1"/>
      <c r="E4780" s="1"/>
      <c r="F4780" s="3">
        <v>4775</v>
      </c>
      <c r="G4780" s="7"/>
      <c r="H4780" s="7">
        <f t="shared" si="74"/>
        <v>3.4724375565618002E-234</v>
      </c>
      <c r="I4780" s="7"/>
    </row>
    <row r="4781" spans="1:9" ht="12.75" customHeight="1" x14ac:dyDescent="0.3">
      <c r="A4781" s="3"/>
      <c r="B4781" s="3"/>
      <c r="C4781" s="1"/>
      <c r="D4781" s="1"/>
      <c r="E4781" s="1"/>
      <c r="F4781" s="3">
        <v>4776</v>
      </c>
      <c r="G4781" s="7"/>
      <c r="H4781" s="7">
        <f t="shared" si="74"/>
        <v>3.4724375565618002E-234</v>
      </c>
      <c r="I4781" s="7"/>
    </row>
    <row r="4782" spans="1:9" ht="12.75" customHeight="1" x14ac:dyDescent="0.3">
      <c r="A4782" s="3"/>
      <c r="B4782" s="3"/>
      <c r="C4782" s="1"/>
      <c r="D4782" s="1"/>
      <c r="E4782" s="1"/>
      <c r="F4782" s="3">
        <v>4777</v>
      </c>
      <c r="G4782" s="7"/>
      <c r="H4782" s="7">
        <f t="shared" si="74"/>
        <v>3.4724375565618002E-234</v>
      </c>
      <c r="I4782" s="7"/>
    </row>
    <row r="4783" spans="1:9" ht="12.75" customHeight="1" x14ac:dyDescent="0.3">
      <c r="A4783" s="3"/>
      <c r="B4783" s="3"/>
      <c r="C4783" s="1"/>
      <c r="D4783" s="1"/>
      <c r="E4783" s="1"/>
      <c r="F4783" s="3">
        <v>4778</v>
      </c>
      <c r="G4783" s="7"/>
      <c r="H4783" s="7">
        <f t="shared" si="74"/>
        <v>3.4724375565618002E-234</v>
      </c>
      <c r="I4783" s="7"/>
    </row>
    <row r="4784" spans="1:9" ht="12.75" customHeight="1" x14ac:dyDescent="0.3">
      <c r="A4784" s="3"/>
      <c r="B4784" s="3"/>
      <c r="C4784" s="1"/>
      <c r="D4784" s="1"/>
      <c r="E4784" s="1"/>
      <c r="F4784" s="3">
        <v>4779</v>
      </c>
      <c r="G4784" s="7"/>
      <c r="H4784" s="7">
        <f t="shared" si="74"/>
        <v>3.4724375565618002E-234</v>
      </c>
      <c r="I4784" s="7"/>
    </row>
    <row r="4785" spans="1:9" ht="12.75" customHeight="1" x14ac:dyDescent="0.3">
      <c r="A4785" s="3"/>
      <c r="B4785" s="3"/>
      <c r="C4785" s="1"/>
      <c r="D4785" s="1"/>
      <c r="E4785" s="1"/>
      <c r="F4785" s="3">
        <v>4780</v>
      </c>
      <c r="G4785" s="7"/>
      <c r="H4785" s="7">
        <f t="shared" si="74"/>
        <v>3.4724375565618002E-234</v>
      </c>
      <c r="I4785" s="7"/>
    </row>
    <row r="4786" spans="1:9" ht="12.75" customHeight="1" x14ac:dyDescent="0.3">
      <c r="A4786" s="3"/>
      <c r="B4786" s="3"/>
      <c r="C4786" s="1"/>
      <c r="D4786" s="1"/>
      <c r="E4786" s="1"/>
      <c r="F4786" s="3">
        <v>4781</v>
      </c>
      <c r="G4786" s="7"/>
      <c r="H4786" s="7">
        <f t="shared" si="74"/>
        <v>3.4724375565618002E-234</v>
      </c>
      <c r="I4786" s="7"/>
    </row>
    <row r="4787" spans="1:9" ht="12.75" customHeight="1" x14ac:dyDescent="0.3">
      <c r="A4787" s="3"/>
      <c r="B4787" s="3"/>
      <c r="C4787" s="1"/>
      <c r="D4787" s="1"/>
      <c r="E4787" s="1"/>
      <c r="F4787" s="3">
        <v>4782</v>
      </c>
      <c r="G4787" s="7"/>
      <c r="H4787" s="7">
        <f t="shared" si="74"/>
        <v>3.4724375565618002E-234</v>
      </c>
      <c r="I4787" s="7"/>
    </row>
    <row r="4788" spans="1:9" ht="12.75" customHeight="1" x14ac:dyDescent="0.3">
      <c r="A4788" s="3"/>
      <c r="B4788" s="3"/>
      <c r="C4788" s="1"/>
      <c r="D4788" s="1"/>
      <c r="E4788" s="1"/>
      <c r="F4788" s="3">
        <v>4783</v>
      </c>
      <c r="G4788" s="7"/>
      <c r="H4788" s="7">
        <f t="shared" si="74"/>
        <v>3.4724375565618002E-234</v>
      </c>
      <c r="I4788" s="7"/>
    </row>
    <row r="4789" spans="1:9" ht="12.75" customHeight="1" x14ac:dyDescent="0.3">
      <c r="A4789" s="3"/>
      <c r="B4789" s="3"/>
      <c r="C4789" s="1"/>
      <c r="D4789" s="1"/>
      <c r="E4789" s="1"/>
      <c r="F4789" s="3">
        <v>4784</v>
      </c>
      <c r="G4789" s="7"/>
      <c r="H4789" s="7">
        <f t="shared" si="74"/>
        <v>3.4724375565618002E-234</v>
      </c>
      <c r="I4789" s="7"/>
    </row>
    <row r="4790" spans="1:9" ht="12.75" customHeight="1" x14ac:dyDescent="0.3">
      <c r="A4790" s="3"/>
      <c r="B4790" s="3"/>
      <c r="C4790" s="1"/>
      <c r="D4790" s="1"/>
      <c r="E4790" s="1"/>
      <c r="F4790" s="3">
        <v>4785</v>
      </c>
      <c r="G4790" s="7"/>
      <c r="H4790" s="7">
        <f t="shared" si="74"/>
        <v>3.4724375565618002E-234</v>
      </c>
      <c r="I4790" s="7"/>
    </row>
    <row r="4791" spans="1:9" ht="12.75" customHeight="1" x14ac:dyDescent="0.3">
      <c r="A4791" s="3"/>
      <c r="B4791" s="3"/>
      <c r="C4791" s="1"/>
      <c r="D4791" s="1"/>
      <c r="E4791" s="1"/>
      <c r="F4791" s="3">
        <v>4786</v>
      </c>
      <c r="G4791" s="7"/>
      <c r="H4791" s="7">
        <f t="shared" si="74"/>
        <v>3.4724375565618002E-234</v>
      </c>
      <c r="I4791" s="7"/>
    </row>
    <row r="4792" spans="1:9" ht="12.75" customHeight="1" x14ac:dyDescent="0.3">
      <c r="A4792" s="3"/>
      <c r="B4792" s="3"/>
      <c r="C4792" s="1"/>
      <c r="D4792" s="1"/>
      <c r="E4792" s="1"/>
      <c r="F4792" s="3">
        <v>4787</v>
      </c>
      <c r="G4792" s="7"/>
      <c r="H4792" s="7">
        <f t="shared" si="74"/>
        <v>3.4724375565618002E-234</v>
      </c>
      <c r="I4792" s="7"/>
    </row>
    <row r="4793" spans="1:9" ht="12.75" customHeight="1" x14ac:dyDescent="0.3">
      <c r="A4793" s="3"/>
      <c r="B4793" s="3"/>
      <c r="C4793" s="1"/>
      <c r="D4793" s="1"/>
      <c r="E4793" s="1"/>
      <c r="F4793" s="3">
        <v>4788</v>
      </c>
      <c r="G4793" s="7"/>
      <c r="H4793" s="7">
        <f t="shared" si="74"/>
        <v>3.4724375565618002E-234</v>
      </c>
      <c r="I4793" s="7"/>
    </row>
    <row r="4794" spans="1:9" ht="12.75" customHeight="1" x14ac:dyDescent="0.3">
      <c r="A4794" s="3"/>
      <c r="B4794" s="3"/>
      <c r="C4794" s="1"/>
      <c r="D4794" s="1"/>
      <c r="E4794" s="1"/>
      <c r="F4794" s="3">
        <v>4789</v>
      </c>
      <c r="G4794" s="7"/>
      <c r="H4794" s="7">
        <f t="shared" si="74"/>
        <v>3.4724375565618002E-234</v>
      </c>
      <c r="I4794" s="7"/>
    </row>
    <row r="4795" spans="1:9" ht="12.75" customHeight="1" x14ac:dyDescent="0.3">
      <c r="A4795" s="3"/>
      <c r="B4795" s="3"/>
      <c r="C4795" s="1"/>
      <c r="D4795" s="1"/>
      <c r="E4795" s="1"/>
      <c r="F4795" s="3">
        <v>4790</v>
      </c>
      <c r="G4795" s="7"/>
      <c r="H4795" s="7">
        <f t="shared" si="74"/>
        <v>3.4724375565618002E-234</v>
      </c>
      <c r="I4795" s="7"/>
    </row>
    <row r="4796" spans="1:9" ht="12.75" customHeight="1" x14ac:dyDescent="0.3">
      <c r="A4796" s="3"/>
      <c r="B4796" s="3"/>
      <c r="C4796" s="1"/>
      <c r="D4796" s="1"/>
      <c r="E4796" s="1"/>
      <c r="F4796" s="3">
        <v>4791</v>
      </c>
      <c r="G4796" s="7"/>
      <c r="H4796" s="7">
        <f t="shared" si="74"/>
        <v>3.4724375565618002E-234</v>
      </c>
      <c r="I4796" s="7"/>
    </row>
    <row r="4797" spans="1:9" ht="12.75" customHeight="1" x14ac:dyDescent="0.3">
      <c r="A4797" s="3"/>
      <c r="B4797" s="3"/>
      <c r="C4797" s="1"/>
      <c r="D4797" s="1"/>
      <c r="E4797" s="1"/>
      <c r="F4797" s="3">
        <v>4792</v>
      </c>
      <c r="G4797" s="7"/>
      <c r="H4797" s="7">
        <f t="shared" si="74"/>
        <v>3.4724375565618002E-234</v>
      </c>
      <c r="I4797" s="7"/>
    </row>
    <row r="4798" spans="1:9" ht="12.75" customHeight="1" x14ac:dyDescent="0.3">
      <c r="A4798" s="3"/>
      <c r="B4798" s="3"/>
      <c r="C4798" s="1"/>
      <c r="D4798" s="1"/>
      <c r="E4798" s="1"/>
      <c r="F4798" s="3">
        <v>4793</v>
      </c>
      <c r="G4798" s="7"/>
      <c r="H4798" s="7">
        <f t="shared" si="74"/>
        <v>3.4724375565618002E-234</v>
      </c>
      <c r="I4798" s="7"/>
    </row>
    <row r="4799" spans="1:9" ht="12.75" customHeight="1" x14ac:dyDescent="0.3">
      <c r="A4799" s="3"/>
      <c r="B4799" s="3"/>
      <c r="C4799" s="1"/>
      <c r="D4799" s="1"/>
      <c r="E4799" s="1"/>
      <c r="F4799" s="3">
        <v>4794</v>
      </c>
      <c r="G4799" s="7"/>
      <c r="H4799" s="7">
        <f t="shared" si="74"/>
        <v>3.4724375565618002E-234</v>
      </c>
      <c r="I4799" s="7"/>
    </row>
    <row r="4800" spans="1:9" ht="12.75" customHeight="1" x14ac:dyDescent="0.3">
      <c r="A4800" s="3"/>
      <c r="B4800" s="3"/>
      <c r="C4800" s="1"/>
      <c r="D4800" s="1"/>
      <c r="E4800" s="1"/>
      <c r="F4800" s="3">
        <v>4795</v>
      </c>
      <c r="G4800" s="7"/>
      <c r="H4800" s="7">
        <f t="shared" si="74"/>
        <v>3.4724375565618002E-234</v>
      </c>
      <c r="I4800" s="7"/>
    </row>
    <row r="4801" spans="1:9" ht="12.75" customHeight="1" x14ac:dyDescent="0.3">
      <c r="A4801" s="3"/>
      <c r="B4801" s="3"/>
      <c r="C4801" s="1"/>
      <c r="D4801" s="1"/>
      <c r="E4801" s="1"/>
      <c r="F4801" s="3">
        <v>4796</v>
      </c>
      <c r="G4801" s="7"/>
      <c r="H4801" s="7">
        <f t="shared" si="74"/>
        <v>3.4724375565618002E-234</v>
      </c>
      <c r="I4801" s="7"/>
    </row>
    <row r="4802" spans="1:9" ht="12.75" customHeight="1" x14ac:dyDescent="0.3">
      <c r="A4802" s="3"/>
      <c r="B4802" s="3"/>
      <c r="C4802" s="1"/>
      <c r="D4802" s="1"/>
      <c r="E4802" s="1"/>
      <c r="F4802" s="3">
        <v>4797</v>
      </c>
      <c r="G4802" s="7"/>
      <c r="H4802" s="7">
        <f t="shared" si="74"/>
        <v>3.4724375565618002E-234</v>
      </c>
      <c r="I4802" s="7"/>
    </row>
    <row r="4803" spans="1:9" ht="12.75" customHeight="1" x14ac:dyDescent="0.3">
      <c r="A4803" s="3"/>
      <c r="B4803" s="3"/>
      <c r="C4803" s="1"/>
      <c r="D4803" s="1"/>
      <c r="E4803" s="1"/>
      <c r="F4803" s="3">
        <v>4798</v>
      </c>
      <c r="G4803" s="7"/>
      <c r="H4803" s="7">
        <f t="shared" si="74"/>
        <v>3.4724375565618002E-234</v>
      </c>
      <c r="I4803" s="7"/>
    </row>
    <row r="4804" spans="1:9" ht="12.75" customHeight="1" x14ac:dyDescent="0.3">
      <c r="A4804" s="3"/>
      <c r="B4804" s="3"/>
      <c r="C4804" s="1"/>
      <c r="D4804" s="1"/>
      <c r="E4804" s="1"/>
      <c r="F4804" s="3">
        <v>4799</v>
      </c>
      <c r="G4804" s="7"/>
      <c r="H4804" s="7">
        <f t="shared" si="74"/>
        <v>3.4724375565618002E-234</v>
      </c>
      <c r="I4804" s="7"/>
    </row>
    <row r="4805" spans="1:9" ht="12.75" customHeight="1" x14ac:dyDescent="0.3">
      <c r="A4805" s="3"/>
      <c r="B4805" s="3"/>
      <c r="C4805" s="1"/>
      <c r="D4805" s="1"/>
      <c r="E4805" s="1"/>
      <c r="F4805" s="3">
        <v>4800</v>
      </c>
      <c r="G4805" s="7"/>
      <c r="H4805" s="7">
        <f t="shared" si="74"/>
        <v>3.4724375565618002E-234</v>
      </c>
      <c r="I4805" s="7"/>
    </row>
    <row r="4806" spans="1:9" ht="12.75" customHeight="1" x14ac:dyDescent="0.3">
      <c r="A4806" s="3"/>
      <c r="B4806" s="3"/>
      <c r="C4806" s="1"/>
      <c r="D4806" s="1"/>
      <c r="E4806" s="1"/>
      <c r="F4806" s="3">
        <v>4801</v>
      </c>
      <c r="G4806" s="7"/>
      <c r="H4806" s="7">
        <f t="shared" si="74"/>
        <v>3.4724375565618002E-234</v>
      </c>
      <c r="I4806" s="7"/>
    </row>
    <row r="4807" spans="1:9" ht="12.75" customHeight="1" x14ac:dyDescent="0.3">
      <c r="A4807" s="3"/>
      <c r="B4807" s="3"/>
      <c r="C4807" s="1"/>
      <c r="D4807" s="1"/>
      <c r="E4807" s="1"/>
      <c r="F4807" s="3">
        <v>4802</v>
      </c>
      <c r="G4807" s="7"/>
      <c r="H4807" s="7">
        <f t="shared" ref="H4807:H4870" si="75">(1/$D$7)*EXP(-((G4807-$D$6)/$D$7)-EXP(-((G4807-$D$6)/$D$7)))</f>
        <v>3.4724375565618002E-234</v>
      </c>
      <c r="I4807" s="7"/>
    </row>
    <row r="4808" spans="1:9" ht="12.75" customHeight="1" x14ac:dyDescent="0.3">
      <c r="A4808" s="3"/>
      <c r="B4808" s="3"/>
      <c r="C4808" s="1"/>
      <c r="D4808" s="1"/>
      <c r="E4808" s="1"/>
      <c r="F4808" s="3">
        <v>4803</v>
      </c>
      <c r="G4808" s="7"/>
      <c r="H4808" s="7">
        <f t="shared" si="75"/>
        <v>3.4724375565618002E-234</v>
      </c>
      <c r="I4808" s="7"/>
    </row>
    <row r="4809" spans="1:9" ht="12.75" customHeight="1" x14ac:dyDescent="0.3">
      <c r="A4809" s="3"/>
      <c r="B4809" s="3"/>
      <c r="C4809" s="1"/>
      <c r="D4809" s="1"/>
      <c r="E4809" s="1"/>
      <c r="F4809" s="3">
        <v>4804</v>
      </c>
      <c r="G4809" s="7"/>
      <c r="H4809" s="7">
        <f t="shared" si="75"/>
        <v>3.4724375565618002E-234</v>
      </c>
      <c r="I4809" s="7"/>
    </row>
    <row r="4810" spans="1:9" ht="12.75" customHeight="1" x14ac:dyDescent="0.3">
      <c r="A4810" s="3"/>
      <c r="B4810" s="3"/>
      <c r="C4810" s="1"/>
      <c r="D4810" s="1"/>
      <c r="E4810" s="1"/>
      <c r="F4810" s="3">
        <v>4805</v>
      </c>
      <c r="G4810" s="7"/>
      <c r="H4810" s="7">
        <f t="shared" si="75"/>
        <v>3.4724375565618002E-234</v>
      </c>
      <c r="I4810" s="7"/>
    </row>
    <row r="4811" spans="1:9" ht="12.75" customHeight="1" x14ac:dyDescent="0.3">
      <c r="A4811" s="3"/>
      <c r="B4811" s="3"/>
      <c r="C4811" s="1"/>
      <c r="D4811" s="1"/>
      <c r="E4811" s="1"/>
      <c r="F4811" s="3">
        <v>4806</v>
      </c>
      <c r="G4811" s="7"/>
      <c r="H4811" s="7">
        <f t="shared" si="75"/>
        <v>3.4724375565618002E-234</v>
      </c>
      <c r="I4811" s="7"/>
    </row>
    <row r="4812" spans="1:9" ht="12.75" customHeight="1" x14ac:dyDescent="0.3">
      <c r="A4812" s="3"/>
      <c r="B4812" s="3"/>
      <c r="C4812" s="1"/>
      <c r="D4812" s="1"/>
      <c r="E4812" s="1"/>
      <c r="F4812" s="3">
        <v>4807</v>
      </c>
      <c r="G4812" s="7"/>
      <c r="H4812" s="7">
        <f t="shared" si="75"/>
        <v>3.4724375565618002E-234</v>
      </c>
      <c r="I4812" s="7"/>
    </row>
    <row r="4813" spans="1:9" ht="12.75" customHeight="1" x14ac:dyDescent="0.3">
      <c r="A4813" s="3"/>
      <c r="B4813" s="3"/>
      <c r="C4813" s="1"/>
      <c r="D4813" s="1"/>
      <c r="E4813" s="1"/>
      <c r="F4813" s="3">
        <v>4808</v>
      </c>
      <c r="G4813" s="7"/>
      <c r="H4813" s="7">
        <f t="shared" si="75"/>
        <v>3.4724375565618002E-234</v>
      </c>
      <c r="I4813" s="7"/>
    </row>
    <row r="4814" spans="1:9" ht="12.75" customHeight="1" x14ac:dyDescent="0.3">
      <c r="A4814" s="3"/>
      <c r="B4814" s="3"/>
      <c r="C4814" s="1"/>
      <c r="D4814" s="1"/>
      <c r="E4814" s="1"/>
      <c r="F4814" s="3">
        <v>4809</v>
      </c>
      <c r="G4814" s="7"/>
      <c r="H4814" s="7">
        <f t="shared" si="75"/>
        <v>3.4724375565618002E-234</v>
      </c>
      <c r="I4814" s="7"/>
    </row>
    <row r="4815" spans="1:9" ht="12.75" customHeight="1" x14ac:dyDescent="0.3">
      <c r="A4815" s="3"/>
      <c r="B4815" s="3"/>
      <c r="C4815" s="1"/>
      <c r="D4815" s="1"/>
      <c r="E4815" s="1"/>
      <c r="F4815" s="3">
        <v>4810</v>
      </c>
      <c r="G4815" s="7"/>
      <c r="H4815" s="7">
        <f t="shared" si="75"/>
        <v>3.4724375565618002E-234</v>
      </c>
      <c r="I4815" s="7"/>
    </row>
    <row r="4816" spans="1:9" ht="12.75" customHeight="1" x14ac:dyDescent="0.3">
      <c r="A4816" s="3"/>
      <c r="B4816" s="3"/>
      <c r="C4816" s="1"/>
      <c r="D4816" s="1"/>
      <c r="E4816" s="1"/>
      <c r="F4816" s="3">
        <v>4811</v>
      </c>
      <c r="G4816" s="7"/>
      <c r="H4816" s="7">
        <f t="shared" si="75"/>
        <v>3.4724375565618002E-234</v>
      </c>
      <c r="I4816" s="7"/>
    </row>
    <row r="4817" spans="1:9" ht="12.75" customHeight="1" x14ac:dyDescent="0.3">
      <c r="A4817" s="3"/>
      <c r="B4817" s="3"/>
      <c r="C4817" s="1"/>
      <c r="D4817" s="1"/>
      <c r="E4817" s="1"/>
      <c r="F4817" s="3">
        <v>4812</v>
      </c>
      <c r="G4817" s="7"/>
      <c r="H4817" s="7">
        <f t="shared" si="75"/>
        <v>3.4724375565618002E-234</v>
      </c>
      <c r="I4817" s="7"/>
    </row>
    <row r="4818" spans="1:9" ht="12.75" customHeight="1" x14ac:dyDescent="0.3">
      <c r="A4818" s="3"/>
      <c r="B4818" s="3"/>
      <c r="C4818" s="1"/>
      <c r="D4818" s="1"/>
      <c r="E4818" s="1"/>
      <c r="F4818" s="3">
        <v>4813</v>
      </c>
      <c r="G4818" s="7"/>
      <c r="H4818" s="7">
        <f t="shared" si="75"/>
        <v>3.4724375565618002E-234</v>
      </c>
      <c r="I4818" s="7"/>
    </row>
    <row r="4819" spans="1:9" ht="12.75" customHeight="1" x14ac:dyDescent="0.3">
      <c r="A4819" s="3"/>
      <c r="B4819" s="3"/>
      <c r="C4819" s="1"/>
      <c r="D4819" s="1"/>
      <c r="E4819" s="1"/>
      <c r="F4819" s="3">
        <v>4814</v>
      </c>
      <c r="G4819" s="7"/>
      <c r="H4819" s="7">
        <f t="shared" si="75"/>
        <v>3.4724375565618002E-234</v>
      </c>
      <c r="I4819" s="7"/>
    </row>
    <row r="4820" spans="1:9" ht="12.75" customHeight="1" x14ac:dyDescent="0.3">
      <c r="A4820" s="3"/>
      <c r="B4820" s="3"/>
      <c r="C4820" s="1"/>
      <c r="D4820" s="1"/>
      <c r="E4820" s="1"/>
      <c r="F4820" s="3">
        <v>4815</v>
      </c>
      <c r="G4820" s="7"/>
      <c r="H4820" s="7">
        <f t="shared" si="75"/>
        <v>3.4724375565618002E-234</v>
      </c>
      <c r="I4820" s="7"/>
    </row>
    <row r="4821" spans="1:9" ht="12.75" customHeight="1" x14ac:dyDescent="0.3">
      <c r="A4821" s="3"/>
      <c r="B4821" s="3"/>
      <c r="C4821" s="1"/>
      <c r="D4821" s="1"/>
      <c r="E4821" s="1"/>
      <c r="F4821" s="3">
        <v>4816</v>
      </c>
      <c r="G4821" s="7"/>
      <c r="H4821" s="7">
        <f t="shared" si="75"/>
        <v>3.4724375565618002E-234</v>
      </c>
      <c r="I4821" s="7"/>
    </row>
    <row r="4822" spans="1:9" ht="12.75" customHeight="1" x14ac:dyDescent="0.3">
      <c r="A4822" s="3"/>
      <c r="B4822" s="3"/>
      <c r="C4822" s="1"/>
      <c r="D4822" s="1"/>
      <c r="E4822" s="1"/>
      <c r="F4822" s="3">
        <v>4817</v>
      </c>
      <c r="G4822" s="7"/>
      <c r="H4822" s="7">
        <f t="shared" si="75"/>
        <v>3.4724375565618002E-234</v>
      </c>
      <c r="I4822" s="7"/>
    </row>
    <row r="4823" spans="1:9" ht="12.75" customHeight="1" x14ac:dyDescent="0.3">
      <c r="A4823" s="3"/>
      <c r="B4823" s="3"/>
      <c r="C4823" s="1"/>
      <c r="D4823" s="1"/>
      <c r="E4823" s="1"/>
      <c r="F4823" s="3">
        <v>4818</v>
      </c>
      <c r="G4823" s="7"/>
      <c r="H4823" s="7">
        <f t="shared" si="75"/>
        <v>3.4724375565618002E-234</v>
      </c>
      <c r="I4823" s="7"/>
    </row>
    <row r="4824" spans="1:9" ht="12.75" customHeight="1" x14ac:dyDescent="0.3">
      <c r="A4824" s="3"/>
      <c r="B4824" s="3"/>
      <c r="C4824" s="1"/>
      <c r="D4824" s="1"/>
      <c r="E4824" s="1"/>
      <c r="F4824" s="3">
        <v>4819</v>
      </c>
      <c r="G4824" s="7"/>
      <c r="H4824" s="7">
        <f t="shared" si="75"/>
        <v>3.4724375565618002E-234</v>
      </c>
      <c r="I4824" s="7"/>
    </row>
    <row r="4825" spans="1:9" ht="12.75" customHeight="1" x14ac:dyDescent="0.3">
      <c r="A4825" s="3"/>
      <c r="B4825" s="3"/>
      <c r="C4825" s="1"/>
      <c r="D4825" s="1"/>
      <c r="E4825" s="1"/>
      <c r="F4825" s="3">
        <v>4820</v>
      </c>
      <c r="G4825" s="7"/>
      <c r="H4825" s="7">
        <f t="shared" si="75"/>
        <v>3.4724375565618002E-234</v>
      </c>
      <c r="I4825" s="7"/>
    </row>
    <row r="4826" spans="1:9" ht="12.75" customHeight="1" x14ac:dyDescent="0.3">
      <c r="A4826" s="3"/>
      <c r="B4826" s="3"/>
      <c r="C4826" s="1"/>
      <c r="D4826" s="1"/>
      <c r="E4826" s="1"/>
      <c r="F4826" s="3">
        <v>4821</v>
      </c>
      <c r="G4826" s="7"/>
      <c r="H4826" s="7">
        <f t="shared" si="75"/>
        <v>3.4724375565618002E-234</v>
      </c>
      <c r="I4826" s="7"/>
    </row>
    <row r="4827" spans="1:9" ht="12.75" customHeight="1" x14ac:dyDescent="0.3">
      <c r="A4827" s="3"/>
      <c r="B4827" s="3"/>
      <c r="C4827" s="1"/>
      <c r="D4827" s="1"/>
      <c r="E4827" s="1"/>
      <c r="F4827" s="3">
        <v>4822</v>
      </c>
      <c r="G4827" s="7"/>
      <c r="H4827" s="7">
        <f t="shared" si="75"/>
        <v>3.4724375565618002E-234</v>
      </c>
      <c r="I4827" s="7"/>
    </row>
    <row r="4828" spans="1:9" ht="12.75" customHeight="1" x14ac:dyDescent="0.3">
      <c r="A4828" s="3"/>
      <c r="B4828" s="3"/>
      <c r="C4828" s="1"/>
      <c r="D4828" s="1"/>
      <c r="E4828" s="1"/>
      <c r="F4828" s="3">
        <v>4823</v>
      </c>
      <c r="G4828" s="7"/>
      <c r="H4828" s="7">
        <f t="shared" si="75"/>
        <v>3.4724375565618002E-234</v>
      </c>
      <c r="I4828" s="7"/>
    </row>
    <row r="4829" spans="1:9" ht="12.75" customHeight="1" x14ac:dyDescent="0.3">
      <c r="A4829" s="3"/>
      <c r="B4829" s="3"/>
      <c r="C4829" s="1"/>
      <c r="D4829" s="1"/>
      <c r="E4829" s="1"/>
      <c r="F4829" s="3">
        <v>4824</v>
      </c>
      <c r="G4829" s="7"/>
      <c r="H4829" s="7">
        <f t="shared" si="75"/>
        <v>3.4724375565618002E-234</v>
      </c>
      <c r="I4829" s="7"/>
    </row>
    <row r="4830" spans="1:9" ht="12.75" customHeight="1" x14ac:dyDescent="0.3">
      <c r="A4830" s="3"/>
      <c r="B4830" s="3"/>
      <c r="C4830" s="1"/>
      <c r="D4830" s="1"/>
      <c r="E4830" s="1"/>
      <c r="F4830" s="3">
        <v>4825</v>
      </c>
      <c r="G4830" s="7"/>
      <c r="H4830" s="7">
        <f t="shared" si="75"/>
        <v>3.4724375565618002E-234</v>
      </c>
      <c r="I4830" s="7"/>
    </row>
    <row r="4831" spans="1:9" ht="12.75" customHeight="1" x14ac:dyDescent="0.3">
      <c r="A4831" s="3"/>
      <c r="B4831" s="3"/>
      <c r="C4831" s="1"/>
      <c r="D4831" s="1"/>
      <c r="E4831" s="1"/>
      <c r="F4831" s="3">
        <v>4826</v>
      </c>
      <c r="G4831" s="7"/>
      <c r="H4831" s="7">
        <f t="shared" si="75"/>
        <v>3.4724375565618002E-234</v>
      </c>
      <c r="I4831" s="7"/>
    </row>
    <row r="4832" spans="1:9" ht="12.75" customHeight="1" x14ac:dyDescent="0.3">
      <c r="A4832" s="3"/>
      <c r="B4832" s="3"/>
      <c r="C4832" s="1"/>
      <c r="D4832" s="1"/>
      <c r="E4832" s="1"/>
      <c r="F4832" s="3">
        <v>4827</v>
      </c>
      <c r="G4832" s="7"/>
      <c r="H4832" s="7">
        <f t="shared" si="75"/>
        <v>3.4724375565618002E-234</v>
      </c>
      <c r="I4832" s="7"/>
    </row>
    <row r="4833" spans="1:9" ht="12.75" customHeight="1" x14ac:dyDescent="0.3">
      <c r="A4833" s="3"/>
      <c r="B4833" s="3"/>
      <c r="C4833" s="1"/>
      <c r="D4833" s="1"/>
      <c r="E4833" s="1"/>
      <c r="F4833" s="3">
        <v>4828</v>
      </c>
      <c r="G4833" s="7"/>
      <c r="H4833" s="7">
        <f t="shared" si="75"/>
        <v>3.4724375565618002E-234</v>
      </c>
      <c r="I4833" s="7"/>
    </row>
    <row r="4834" spans="1:9" ht="12.75" customHeight="1" x14ac:dyDescent="0.3">
      <c r="A4834" s="3"/>
      <c r="B4834" s="3"/>
      <c r="C4834" s="1"/>
      <c r="D4834" s="1"/>
      <c r="E4834" s="1"/>
      <c r="F4834" s="3">
        <v>4829</v>
      </c>
      <c r="G4834" s="7"/>
      <c r="H4834" s="7">
        <f t="shared" si="75"/>
        <v>3.4724375565618002E-234</v>
      </c>
      <c r="I4834" s="7"/>
    </row>
    <row r="4835" spans="1:9" ht="12.75" customHeight="1" x14ac:dyDescent="0.3">
      <c r="A4835" s="3"/>
      <c r="B4835" s="3"/>
      <c r="C4835" s="1"/>
      <c r="D4835" s="1"/>
      <c r="E4835" s="1"/>
      <c r="F4835" s="3">
        <v>4830</v>
      </c>
      <c r="G4835" s="7"/>
      <c r="H4835" s="7">
        <f t="shared" si="75"/>
        <v>3.4724375565618002E-234</v>
      </c>
      <c r="I4835" s="7"/>
    </row>
    <row r="4836" spans="1:9" ht="12.75" customHeight="1" x14ac:dyDescent="0.3">
      <c r="A4836" s="3"/>
      <c r="B4836" s="3"/>
      <c r="C4836" s="1"/>
      <c r="D4836" s="1"/>
      <c r="E4836" s="1"/>
      <c r="F4836" s="3">
        <v>4831</v>
      </c>
      <c r="G4836" s="7"/>
      <c r="H4836" s="7">
        <f t="shared" si="75"/>
        <v>3.4724375565618002E-234</v>
      </c>
      <c r="I4836" s="7"/>
    </row>
    <row r="4837" spans="1:9" ht="12.75" customHeight="1" x14ac:dyDescent="0.3">
      <c r="A4837" s="3"/>
      <c r="B4837" s="3"/>
      <c r="C4837" s="1"/>
      <c r="D4837" s="1"/>
      <c r="E4837" s="1"/>
      <c r="F4837" s="3">
        <v>4832</v>
      </c>
      <c r="G4837" s="7"/>
      <c r="H4837" s="7">
        <f t="shared" si="75"/>
        <v>3.4724375565618002E-234</v>
      </c>
      <c r="I4837" s="7"/>
    </row>
    <row r="4838" spans="1:9" ht="12.75" customHeight="1" x14ac:dyDescent="0.3">
      <c r="A4838" s="3"/>
      <c r="B4838" s="3"/>
      <c r="C4838" s="1"/>
      <c r="D4838" s="1"/>
      <c r="E4838" s="1"/>
      <c r="F4838" s="3">
        <v>4833</v>
      </c>
      <c r="G4838" s="7"/>
      <c r="H4838" s="7">
        <f t="shared" si="75"/>
        <v>3.4724375565618002E-234</v>
      </c>
      <c r="I4838" s="7"/>
    </row>
    <row r="4839" spans="1:9" ht="12.75" customHeight="1" x14ac:dyDescent="0.3">
      <c r="A4839" s="3"/>
      <c r="B4839" s="3"/>
      <c r="C4839" s="1"/>
      <c r="D4839" s="1"/>
      <c r="E4839" s="1"/>
      <c r="F4839" s="3">
        <v>4834</v>
      </c>
      <c r="G4839" s="7"/>
      <c r="H4839" s="7">
        <f t="shared" si="75"/>
        <v>3.4724375565618002E-234</v>
      </c>
      <c r="I4839" s="7"/>
    </row>
    <row r="4840" spans="1:9" ht="12.75" customHeight="1" x14ac:dyDescent="0.3">
      <c r="A4840" s="3"/>
      <c r="B4840" s="3"/>
      <c r="C4840" s="1"/>
      <c r="D4840" s="1"/>
      <c r="E4840" s="1"/>
      <c r="F4840" s="3">
        <v>4835</v>
      </c>
      <c r="G4840" s="7"/>
      <c r="H4840" s="7">
        <f t="shared" si="75"/>
        <v>3.4724375565618002E-234</v>
      </c>
      <c r="I4840" s="7"/>
    </row>
    <row r="4841" spans="1:9" ht="12.75" customHeight="1" x14ac:dyDescent="0.3">
      <c r="A4841" s="3"/>
      <c r="B4841" s="3"/>
      <c r="C4841" s="1"/>
      <c r="D4841" s="1"/>
      <c r="E4841" s="1"/>
      <c r="F4841" s="3">
        <v>4836</v>
      </c>
      <c r="G4841" s="7"/>
      <c r="H4841" s="7">
        <f t="shared" si="75"/>
        <v>3.4724375565618002E-234</v>
      </c>
      <c r="I4841" s="7"/>
    </row>
    <row r="4842" spans="1:9" ht="12.75" customHeight="1" x14ac:dyDescent="0.3">
      <c r="A4842" s="3"/>
      <c r="B4842" s="3"/>
      <c r="C4842" s="1"/>
      <c r="D4842" s="1"/>
      <c r="E4842" s="1"/>
      <c r="F4842" s="3">
        <v>4837</v>
      </c>
      <c r="G4842" s="7"/>
      <c r="H4842" s="7">
        <f t="shared" si="75"/>
        <v>3.4724375565618002E-234</v>
      </c>
      <c r="I4842" s="7"/>
    </row>
    <row r="4843" spans="1:9" ht="12.75" customHeight="1" x14ac:dyDescent="0.3">
      <c r="A4843" s="3"/>
      <c r="B4843" s="3"/>
      <c r="C4843" s="1"/>
      <c r="D4843" s="1"/>
      <c r="E4843" s="1"/>
      <c r="F4843" s="3">
        <v>4838</v>
      </c>
      <c r="G4843" s="7"/>
      <c r="H4843" s="7">
        <f t="shared" si="75"/>
        <v>3.4724375565618002E-234</v>
      </c>
      <c r="I4843" s="7"/>
    </row>
    <row r="4844" spans="1:9" ht="12.75" customHeight="1" x14ac:dyDescent="0.3">
      <c r="A4844" s="3"/>
      <c r="B4844" s="3"/>
      <c r="C4844" s="1"/>
      <c r="D4844" s="1"/>
      <c r="E4844" s="1"/>
      <c r="F4844" s="3">
        <v>4839</v>
      </c>
      <c r="G4844" s="7"/>
      <c r="H4844" s="7">
        <f t="shared" si="75"/>
        <v>3.4724375565618002E-234</v>
      </c>
      <c r="I4844" s="7"/>
    </row>
    <row r="4845" spans="1:9" ht="12.75" customHeight="1" x14ac:dyDescent="0.3">
      <c r="A4845" s="3"/>
      <c r="B4845" s="3"/>
      <c r="C4845" s="1"/>
      <c r="D4845" s="1"/>
      <c r="E4845" s="1"/>
      <c r="F4845" s="3">
        <v>4840</v>
      </c>
      <c r="G4845" s="7"/>
      <c r="H4845" s="7">
        <f t="shared" si="75"/>
        <v>3.4724375565618002E-234</v>
      </c>
      <c r="I4845" s="7"/>
    </row>
    <row r="4846" spans="1:9" ht="12.75" customHeight="1" x14ac:dyDescent="0.3">
      <c r="A4846" s="3"/>
      <c r="B4846" s="3"/>
      <c r="C4846" s="1"/>
      <c r="D4846" s="1"/>
      <c r="E4846" s="1"/>
      <c r="F4846" s="3">
        <v>4841</v>
      </c>
      <c r="G4846" s="7"/>
      <c r="H4846" s="7">
        <f t="shared" si="75"/>
        <v>3.4724375565618002E-234</v>
      </c>
      <c r="I4846" s="7"/>
    </row>
    <row r="4847" spans="1:9" ht="12.75" customHeight="1" x14ac:dyDescent="0.3">
      <c r="A4847" s="3"/>
      <c r="B4847" s="3"/>
      <c r="C4847" s="1"/>
      <c r="D4847" s="1"/>
      <c r="E4847" s="1"/>
      <c r="F4847" s="3">
        <v>4842</v>
      </c>
      <c r="G4847" s="7"/>
      <c r="H4847" s="7">
        <f t="shared" si="75"/>
        <v>3.4724375565618002E-234</v>
      </c>
      <c r="I4847" s="7"/>
    </row>
    <row r="4848" spans="1:9" ht="12.75" customHeight="1" x14ac:dyDescent="0.3">
      <c r="A4848" s="3"/>
      <c r="B4848" s="3"/>
      <c r="C4848" s="1"/>
      <c r="D4848" s="1"/>
      <c r="E4848" s="1"/>
      <c r="F4848" s="3">
        <v>4843</v>
      </c>
      <c r="G4848" s="7"/>
      <c r="H4848" s="7">
        <f t="shared" si="75"/>
        <v>3.4724375565618002E-234</v>
      </c>
      <c r="I4848" s="7"/>
    </row>
    <row r="4849" spans="1:9" ht="12.75" customHeight="1" x14ac:dyDescent="0.3">
      <c r="A4849" s="3"/>
      <c r="B4849" s="3"/>
      <c r="C4849" s="1"/>
      <c r="D4849" s="1"/>
      <c r="E4849" s="1"/>
      <c r="F4849" s="3">
        <v>4844</v>
      </c>
      <c r="G4849" s="7"/>
      <c r="H4849" s="7">
        <f t="shared" si="75"/>
        <v>3.4724375565618002E-234</v>
      </c>
      <c r="I4849" s="7"/>
    </row>
    <row r="4850" spans="1:9" ht="12.75" customHeight="1" x14ac:dyDescent="0.3">
      <c r="A4850" s="3"/>
      <c r="B4850" s="3"/>
      <c r="C4850" s="1"/>
      <c r="D4850" s="1"/>
      <c r="E4850" s="1"/>
      <c r="F4850" s="3">
        <v>4845</v>
      </c>
      <c r="G4850" s="7"/>
      <c r="H4850" s="7">
        <f t="shared" si="75"/>
        <v>3.4724375565618002E-234</v>
      </c>
      <c r="I4850" s="7"/>
    </row>
    <row r="4851" spans="1:9" ht="12.75" customHeight="1" x14ac:dyDescent="0.3">
      <c r="A4851" s="3"/>
      <c r="B4851" s="3"/>
      <c r="C4851" s="1"/>
      <c r="D4851" s="1"/>
      <c r="E4851" s="1"/>
      <c r="F4851" s="3">
        <v>4846</v>
      </c>
      <c r="G4851" s="7"/>
      <c r="H4851" s="7">
        <f t="shared" si="75"/>
        <v>3.4724375565618002E-234</v>
      </c>
      <c r="I4851" s="7"/>
    </row>
    <row r="4852" spans="1:9" ht="12.75" customHeight="1" x14ac:dyDescent="0.3">
      <c r="A4852" s="3"/>
      <c r="B4852" s="3"/>
      <c r="C4852" s="1"/>
      <c r="D4852" s="1"/>
      <c r="E4852" s="1"/>
      <c r="F4852" s="3">
        <v>4847</v>
      </c>
      <c r="G4852" s="7"/>
      <c r="H4852" s="7">
        <f t="shared" si="75"/>
        <v>3.4724375565618002E-234</v>
      </c>
      <c r="I4852" s="7"/>
    </row>
    <row r="4853" spans="1:9" ht="12.75" customHeight="1" x14ac:dyDescent="0.3">
      <c r="A4853" s="3"/>
      <c r="B4853" s="3"/>
      <c r="C4853" s="1"/>
      <c r="D4853" s="1"/>
      <c r="E4853" s="1"/>
      <c r="F4853" s="3">
        <v>4848</v>
      </c>
      <c r="G4853" s="7"/>
      <c r="H4853" s="7">
        <f t="shared" si="75"/>
        <v>3.4724375565618002E-234</v>
      </c>
      <c r="I4853" s="7"/>
    </row>
    <row r="4854" spans="1:9" ht="12.75" customHeight="1" x14ac:dyDescent="0.3">
      <c r="A4854" s="3"/>
      <c r="B4854" s="3"/>
      <c r="C4854" s="1"/>
      <c r="D4854" s="1"/>
      <c r="E4854" s="1"/>
      <c r="F4854" s="3">
        <v>4849</v>
      </c>
      <c r="G4854" s="7"/>
      <c r="H4854" s="7">
        <f t="shared" si="75"/>
        <v>3.4724375565618002E-234</v>
      </c>
      <c r="I4854" s="7"/>
    </row>
    <row r="4855" spans="1:9" ht="12.75" customHeight="1" x14ac:dyDescent="0.3">
      <c r="A4855" s="3"/>
      <c r="B4855" s="3"/>
      <c r="C4855" s="1"/>
      <c r="D4855" s="1"/>
      <c r="E4855" s="1"/>
      <c r="F4855" s="3">
        <v>4850</v>
      </c>
      <c r="G4855" s="7"/>
      <c r="H4855" s="7">
        <f t="shared" si="75"/>
        <v>3.4724375565618002E-234</v>
      </c>
      <c r="I4855" s="7"/>
    </row>
    <row r="4856" spans="1:9" ht="12.75" customHeight="1" x14ac:dyDescent="0.3">
      <c r="A4856" s="3"/>
      <c r="B4856" s="3"/>
      <c r="C4856" s="1"/>
      <c r="D4856" s="1"/>
      <c r="E4856" s="1"/>
      <c r="F4856" s="3">
        <v>4851</v>
      </c>
      <c r="G4856" s="7"/>
      <c r="H4856" s="7">
        <f t="shared" si="75"/>
        <v>3.4724375565618002E-234</v>
      </c>
      <c r="I4856" s="7"/>
    </row>
    <row r="4857" spans="1:9" ht="12.75" customHeight="1" x14ac:dyDescent="0.3">
      <c r="A4857" s="3"/>
      <c r="B4857" s="3"/>
      <c r="C4857" s="1"/>
      <c r="D4857" s="1"/>
      <c r="E4857" s="1"/>
      <c r="F4857" s="3">
        <v>4852</v>
      </c>
      <c r="G4857" s="7"/>
      <c r="H4857" s="7">
        <f t="shared" si="75"/>
        <v>3.4724375565618002E-234</v>
      </c>
      <c r="I4857" s="7"/>
    </row>
    <row r="4858" spans="1:9" ht="12.75" customHeight="1" x14ac:dyDescent="0.3">
      <c r="A4858" s="3"/>
      <c r="B4858" s="3"/>
      <c r="C4858" s="1"/>
      <c r="D4858" s="1"/>
      <c r="E4858" s="1"/>
      <c r="F4858" s="3">
        <v>4853</v>
      </c>
      <c r="G4858" s="7"/>
      <c r="H4858" s="7">
        <f t="shared" si="75"/>
        <v>3.4724375565618002E-234</v>
      </c>
      <c r="I4858" s="7"/>
    </row>
    <row r="4859" spans="1:9" ht="12.75" customHeight="1" x14ac:dyDescent="0.3">
      <c r="A4859" s="3"/>
      <c r="B4859" s="3"/>
      <c r="C4859" s="1"/>
      <c r="D4859" s="1"/>
      <c r="E4859" s="1"/>
      <c r="F4859" s="3">
        <v>4854</v>
      </c>
      <c r="G4859" s="7"/>
      <c r="H4859" s="7">
        <f t="shared" si="75"/>
        <v>3.4724375565618002E-234</v>
      </c>
      <c r="I4859" s="7"/>
    </row>
    <row r="4860" spans="1:9" ht="12.75" customHeight="1" x14ac:dyDescent="0.3">
      <c r="A4860" s="3"/>
      <c r="B4860" s="3"/>
      <c r="C4860" s="1"/>
      <c r="D4860" s="1"/>
      <c r="E4860" s="1"/>
      <c r="F4860" s="3">
        <v>4855</v>
      </c>
      <c r="G4860" s="7"/>
      <c r="H4860" s="7">
        <f t="shared" si="75"/>
        <v>3.4724375565618002E-234</v>
      </c>
      <c r="I4860" s="7"/>
    </row>
    <row r="4861" spans="1:9" ht="12.75" customHeight="1" x14ac:dyDescent="0.3">
      <c r="A4861" s="3"/>
      <c r="B4861" s="3"/>
      <c r="C4861" s="1"/>
      <c r="D4861" s="1"/>
      <c r="E4861" s="1"/>
      <c r="F4861" s="3">
        <v>4856</v>
      </c>
      <c r="G4861" s="7"/>
      <c r="H4861" s="7">
        <f t="shared" si="75"/>
        <v>3.4724375565618002E-234</v>
      </c>
      <c r="I4861" s="7"/>
    </row>
    <row r="4862" spans="1:9" ht="12.75" customHeight="1" x14ac:dyDescent="0.3">
      <c r="A4862" s="3"/>
      <c r="B4862" s="3"/>
      <c r="C4862" s="1"/>
      <c r="D4862" s="1"/>
      <c r="E4862" s="1"/>
      <c r="F4862" s="3">
        <v>4857</v>
      </c>
      <c r="G4862" s="7"/>
      <c r="H4862" s="7">
        <f t="shared" si="75"/>
        <v>3.4724375565618002E-234</v>
      </c>
      <c r="I4862" s="7"/>
    </row>
    <row r="4863" spans="1:9" ht="12.75" customHeight="1" x14ac:dyDescent="0.3">
      <c r="A4863" s="3"/>
      <c r="B4863" s="3"/>
      <c r="C4863" s="1"/>
      <c r="D4863" s="1"/>
      <c r="E4863" s="1"/>
      <c r="F4863" s="3">
        <v>4858</v>
      </c>
      <c r="G4863" s="7"/>
      <c r="H4863" s="7">
        <f t="shared" si="75"/>
        <v>3.4724375565618002E-234</v>
      </c>
      <c r="I4863" s="7"/>
    </row>
    <row r="4864" spans="1:9" ht="12.75" customHeight="1" x14ac:dyDescent="0.3">
      <c r="A4864" s="3"/>
      <c r="B4864" s="3"/>
      <c r="C4864" s="1"/>
      <c r="D4864" s="1"/>
      <c r="E4864" s="1"/>
      <c r="F4864" s="3">
        <v>4859</v>
      </c>
      <c r="G4864" s="7"/>
      <c r="H4864" s="7">
        <f t="shared" si="75"/>
        <v>3.4724375565618002E-234</v>
      </c>
      <c r="I4864" s="7"/>
    </row>
    <row r="4865" spans="1:9" ht="12.75" customHeight="1" x14ac:dyDescent="0.3">
      <c r="A4865" s="3"/>
      <c r="B4865" s="3"/>
      <c r="C4865" s="1"/>
      <c r="D4865" s="1"/>
      <c r="E4865" s="1"/>
      <c r="F4865" s="3">
        <v>4860</v>
      </c>
      <c r="G4865" s="7"/>
      <c r="H4865" s="7">
        <f t="shared" si="75"/>
        <v>3.4724375565618002E-234</v>
      </c>
      <c r="I4865" s="7"/>
    </row>
    <row r="4866" spans="1:9" ht="12.75" customHeight="1" x14ac:dyDescent="0.3">
      <c r="A4866" s="3"/>
      <c r="B4866" s="3"/>
      <c r="C4866" s="1"/>
      <c r="D4866" s="1"/>
      <c r="E4866" s="1"/>
      <c r="F4866" s="3">
        <v>4861</v>
      </c>
      <c r="G4866" s="7"/>
      <c r="H4866" s="7">
        <f t="shared" si="75"/>
        <v>3.4724375565618002E-234</v>
      </c>
      <c r="I4866" s="7"/>
    </row>
    <row r="4867" spans="1:9" ht="12.75" customHeight="1" x14ac:dyDescent="0.3">
      <c r="A4867" s="3"/>
      <c r="B4867" s="3"/>
      <c r="C4867" s="1"/>
      <c r="D4867" s="1"/>
      <c r="E4867" s="1"/>
      <c r="F4867" s="3">
        <v>4862</v>
      </c>
      <c r="G4867" s="7"/>
      <c r="H4867" s="7">
        <f t="shared" si="75"/>
        <v>3.4724375565618002E-234</v>
      </c>
      <c r="I4867" s="7"/>
    </row>
    <row r="4868" spans="1:9" ht="12.75" customHeight="1" x14ac:dyDescent="0.3">
      <c r="A4868" s="3"/>
      <c r="B4868" s="3"/>
      <c r="C4868" s="1"/>
      <c r="D4868" s="1"/>
      <c r="E4868" s="1"/>
      <c r="F4868" s="3">
        <v>4863</v>
      </c>
      <c r="G4868" s="7"/>
      <c r="H4868" s="7">
        <f t="shared" si="75"/>
        <v>3.4724375565618002E-234</v>
      </c>
      <c r="I4868" s="7"/>
    </row>
    <row r="4869" spans="1:9" ht="12.75" customHeight="1" x14ac:dyDescent="0.3">
      <c r="A4869" s="3"/>
      <c r="B4869" s="3"/>
      <c r="C4869" s="1"/>
      <c r="D4869" s="1"/>
      <c r="E4869" s="1"/>
      <c r="F4869" s="3">
        <v>4864</v>
      </c>
      <c r="G4869" s="7"/>
      <c r="H4869" s="7">
        <f t="shared" si="75"/>
        <v>3.4724375565618002E-234</v>
      </c>
      <c r="I4869" s="7"/>
    </row>
    <row r="4870" spans="1:9" ht="12.75" customHeight="1" x14ac:dyDescent="0.3">
      <c r="A4870" s="3"/>
      <c r="B4870" s="3"/>
      <c r="C4870" s="1"/>
      <c r="D4870" s="1"/>
      <c r="E4870" s="1"/>
      <c r="F4870" s="3">
        <v>4865</v>
      </c>
      <c r="G4870" s="7"/>
      <c r="H4870" s="7">
        <f t="shared" si="75"/>
        <v>3.4724375565618002E-234</v>
      </c>
      <c r="I4870" s="7"/>
    </row>
    <row r="4871" spans="1:9" ht="12.75" customHeight="1" x14ac:dyDescent="0.3">
      <c r="A4871" s="3"/>
      <c r="B4871" s="3"/>
      <c r="C4871" s="1"/>
      <c r="D4871" s="1"/>
      <c r="E4871" s="1"/>
      <c r="F4871" s="3">
        <v>4866</v>
      </c>
      <c r="G4871" s="7"/>
      <c r="H4871" s="7">
        <f t="shared" ref="H4871:H4934" si="76">(1/$D$7)*EXP(-((G4871-$D$6)/$D$7)-EXP(-((G4871-$D$6)/$D$7)))</f>
        <v>3.4724375565618002E-234</v>
      </c>
      <c r="I4871" s="7"/>
    </row>
    <row r="4872" spans="1:9" ht="12.75" customHeight="1" x14ac:dyDescent="0.3">
      <c r="A4872" s="3"/>
      <c r="B4872" s="3"/>
      <c r="C4872" s="1"/>
      <c r="D4872" s="1"/>
      <c r="E4872" s="1"/>
      <c r="F4872" s="3">
        <v>4867</v>
      </c>
      <c r="G4872" s="7"/>
      <c r="H4872" s="7">
        <f t="shared" si="76"/>
        <v>3.4724375565618002E-234</v>
      </c>
      <c r="I4872" s="7"/>
    </row>
    <row r="4873" spans="1:9" ht="12.75" customHeight="1" x14ac:dyDescent="0.3">
      <c r="A4873" s="3"/>
      <c r="B4873" s="3"/>
      <c r="C4873" s="1"/>
      <c r="D4873" s="1"/>
      <c r="E4873" s="1"/>
      <c r="F4873" s="3">
        <v>4868</v>
      </c>
      <c r="G4873" s="7"/>
      <c r="H4873" s="7">
        <f t="shared" si="76"/>
        <v>3.4724375565618002E-234</v>
      </c>
      <c r="I4873" s="7"/>
    </row>
    <row r="4874" spans="1:9" ht="12.75" customHeight="1" x14ac:dyDescent="0.3">
      <c r="A4874" s="3"/>
      <c r="B4874" s="3"/>
      <c r="C4874" s="1"/>
      <c r="D4874" s="1"/>
      <c r="E4874" s="1"/>
      <c r="F4874" s="3">
        <v>4869</v>
      </c>
      <c r="G4874" s="7"/>
      <c r="H4874" s="7">
        <f t="shared" si="76"/>
        <v>3.4724375565618002E-234</v>
      </c>
      <c r="I4874" s="7"/>
    </row>
    <row r="4875" spans="1:9" ht="12.75" customHeight="1" x14ac:dyDescent="0.3">
      <c r="A4875" s="3"/>
      <c r="B4875" s="3"/>
      <c r="C4875" s="1"/>
      <c r="D4875" s="1"/>
      <c r="E4875" s="1"/>
      <c r="F4875" s="3">
        <v>4870</v>
      </c>
      <c r="G4875" s="7"/>
      <c r="H4875" s="7">
        <f t="shared" si="76"/>
        <v>3.4724375565618002E-234</v>
      </c>
      <c r="I4875" s="7"/>
    </row>
    <row r="4876" spans="1:9" ht="12.75" customHeight="1" x14ac:dyDescent="0.3">
      <c r="A4876" s="3"/>
      <c r="B4876" s="3"/>
      <c r="C4876" s="1"/>
      <c r="D4876" s="1"/>
      <c r="E4876" s="1"/>
      <c r="F4876" s="3">
        <v>4871</v>
      </c>
      <c r="G4876" s="7"/>
      <c r="H4876" s="7">
        <f t="shared" si="76"/>
        <v>3.4724375565618002E-234</v>
      </c>
      <c r="I4876" s="7"/>
    </row>
    <row r="4877" spans="1:9" ht="12.75" customHeight="1" x14ac:dyDescent="0.3">
      <c r="A4877" s="3"/>
      <c r="B4877" s="3"/>
      <c r="C4877" s="1"/>
      <c r="D4877" s="1"/>
      <c r="E4877" s="1"/>
      <c r="F4877" s="3">
        <v>4872</v>
      </c>
      <c r="G4877" s="7"/>
      <c r="H4877" s="7">
        <f t="shared" si="76"/>
        <v>3.4724375565618002E-234</v>
      </c>
      <c r="I4877" s="7"/>
    </row>
    <row r="4878" spans="1:9" ht="12.75" customHeight="1" x14ac:dyDescent="0.3">
      <c r="A4878" s="3"/>
      <c r="B4878" s="3"/>
      <c r="C4878" s="1"/>
      <c r="D4878" s="1"/>
      <c r="E4878" s="1"/>
      <c r="F4878" s="3">
        <v>4873</v>
      </c>
      <c r="G4878" s="7"/>
      <c r="H4878" s="7">
        <f t="shared" si="76"/>
        <v>3.4724375565618002E-234</v>
      </c>
      <c r="I4878" s="7"/>
    </row>
    <row r="4879" spans="1:9" ht="12.75" customHeight="1" x14ac:dyDescent="0.3">
      <c r="A4879" s="3"/>
      <c r="B4879" s="3"/>
      <c r="C4879" s="1"/>
      <c r="D4879" s="1"/>
      <c r="E4879" s="1"/>
      <c r="F4879" s="3">
        <v>4874</v>
      </c>
      <c r="G4879" s="7"/>
      <c r="H4879" s="7">
        <f t="shared" si="76"/>
        <v>3.4724375565618002E-234</v>
      </c>
      <c r="I4879" s="7"/>
    </row>
    <row r="4880" spans="1:9" ht="12.75" customHeight="1" x14ac:dyDescent="0.3">
      <c r="A4880" s="3"/>
      <c r="B4880" s="3"/>
      <c r="C4880" s="1"/>
      <c r="D4880" s="1"/>
      <c r="E4880" s="1"/>
      <c r="F4880" s="3">
        <v>4875</v>
      </c>
      <c r="G4880" s="7"/>
      <c r="H4880" s="7">
        <f t="shared" si="76"/>
        <v>3.4724375565618002E-234</v>
      </c>
      <c r="I4880" s="7"/>
    </row>
    <row r="4881" spans="1:9" ht="12.75" customHeight="1" x14ac:dyDescent="0.3">
      <c r="A4881" s="3"/>
      <c r="B4881" s="3"/>
      <c r="C4881" s="1"/>
      <c r="D4881" s="1"/>
      <c r="E4881" s="1"/>
      <c r="F4881" s="3">
        <v>4876</v>
      </c>
      <c r="G4881" s="7"/>
      <c r="H4881" s="7">
        <f t="shared" si="76"/>
        <v>3.4724375565618002E-234</v>
      </c>
      <c r="I4881" s="7"/>
    </row>
    <row r="4882" spans="1:9" ht="12.75" customHeight="1" x14ac:dyDescent="0.3">
      <c r="A4882" s="3"/>
      <c r="B4882" s="3"/>
      <c r="C4882" s="1"/>
      <c r="D4882" s="1"/>
      <c r="E4882" s="1"/>
      <c r="F4882" s="3">
        <v>4877</v>
      </c>
      <c r="G4882" s="7"/>
      <c r="H4882" s="7">
        <f t="shared" si="76"/>
        <v>3.4724375565618002E-234</v>
      </c>
      <c r="I4882" s="7"/>
    </row>
    <row r="4883" spans="1:9" ht="12.75" customHeight="1" x14ac:dyDescent="0.3">
      <c r="A4883" s="3"/>
      <c r="B4883" s="3"/>
      <c r="C4883" s="1"/>
      <c r="D4883" s="1"/>
      <c r="E4883" s="1"/>
      <c r="F4883" s="3">
        <v>4878</v>
      </c>
      <c r="G4883" s="7"/>
      <c r="H4883" s="7">
        <f t="shared" si="76"/>
        <v>3.4724375565618002E-234</v>
      </c>
      <c r="I4883" s="7"/>
    </row>
    <row r="4884" spans="1:9" ht="12.75" customHeight="1" x14ac:dyDescent="0.3">
      <c r="A4884" s="3"/>
      <c r="B4884" s="3"/>
      <c r="C4884" s="1"/>
      <c r="D4884" s="1"/>
      <c r="E4884" s="1"/>
      <c r="F4884" s="3">
        <v>4879</v>
      </c>
      <c r="G4884" s="7"/>
      <c r="H4884" s="7">
        <f t="shared" si="76"/>
        <v>3.4724375565618002E-234</v>
      </c>
      <c r="I4884" s="7"/>
    </row>
    <row r="4885" spans="1:9" ht="12.75" customHeight="1" x14ac:dyDescent="0.3">
      <c r="A4885" s="3"/>
      <c r="B4885" s="3"/>
      <c r="C4885" s="1"/>
      <c r="D4885" s="1"/>
      <c r="E4885" s="1"/>
      <c r="F4885" s="3">
        <v>4880</v>
      </c>
      <c r="G4885" s="7"/>
      <c r="H4885" s="7">
        <f t="shared" si="76"/>
        <v>3.4724375565618002E-234</v>
      </c>
      <c r="I4885" s="7"/>
    </row>
    <row r="4886" spans="1:9" ht="12.75" customHeight="1" x14ac:dyDescent="0.3">
      <c r="A4886" s="3"/>
      <c r="B4886" s="3"/>
      <c r="C4886" s="1"/>
      <c r="D4886" s="1"/>
      <c r="E4886" s="1"/>
      <c r="F4886" s="3">
        <v>4881</v>
      </c>
      <c r="G4886" s="7"/>
      <c r="H4886" s="7">
        <f t="shared" si="76"/>
        <v>3.4724375565618002E-234</v>
      </c>
      <c r="I4886" s="7"/>
    </row>
    <row r="4887" spans="1:9" ht="12.75" customHeight="1" x14ac:dyDescent="0.3">
      <c r="A4887" s="3"/>
      <c r="B4887" s="3"/>
      <c r="C4887" s="1"/>
      <c r="D4887" s="1"/>
      <c r="E4887" s="1"/>
      <c r="F4887" s="3">
        <v>4882</v>
      </c>
      <c r="G4887" s="7"/>
      <c r="H4887" s="7">
        <f t="shared" si="76"/>
        <v>3.4724375565618002E-234</v>
      </c>
      <c r="I4887" s="7"/>
    </row>
    <row r="4888" spans="1:9" ht="12.75" customHeight="1" x14ac:dyDescent="0.3">
      <c r="A4888" s="3"/>
      <c r="B4888" s="3"/>
      <c r="C4888" s="1"/>
      <c r="D4888" s="1"/>
      <c r="E4888" s="1"/>
      <c r="F4888" s="3">
        <v>4883</v>
      </c>
      <c r="G4888" s="7"/>
      <c r="H4888" s="7">
        <f t="shared" si="76"/>
        <v>3.4724375565618002E-234</v>
      </c>
      <c r="I4888" s="7"/>
    </row>
    <row r="4889" spans="1:9" ht="12.75" customHeight="1" x14ac:dyDescent="0.3">
      <c r="A4889" s="3"/>
      <c r="B4889" s="3"/>
      <c r="C4889" s="1"/>
      <c r="D4889" s="1"/>
      <c r="E4889" s="1"/>
      <c r="F4889" s="3">
        <v>4884</v>
      </c>
      <c r="G4889" s="7"/>
      <c r="H4889" s="7">
        <f t="shared" si="76"/>
        <v>3.4724375565618002E-234</v>
      </c>
      <c r="I4889" s="7"/>
    </row>
    <row r="4890" spans="1:9" ht="12.75" customHeight="1" x14ac:dyDescent="0.3">
      <c r="A4890" s="3"/>
      <c r="B4890" s="3"/>
      <c r="C4890" s="1"/>
      <c r="D4890" s="1"/>
      <c r="E4890" s="1"/>
      <c r="F4890" s="3">
        <v>4885</v>
      </c>
      <c r="G4890" s="7"/>
      <c r="H4890" s="7">
        <f t="shared" si="76"/>
        <v>3.4724375565618002E-234</v>
      </c>
      <c r="I4890" s="7"/>
    </row>
    <row r="4891" spans="1:9" ht="12.75" customHeight="1" x14ac:dyDescent="0.3">
      <c r="A4891" s="3"/>
      <c r="B4891" s="3"/>
      <c r="C4891" s="1"/>
      <c r="D4891" s="1"/>
      <c r="E4891" s="1"/>
      <c r="F4891" s="3">
        <v>4886</v>
      </c>
      <c r="G4891" s="7"/>
      <c r="H4891" s="7">
        <f t="shared" si="76"/>
        <v>3.4724375565618002E-234</v>
      </c>
      <c r="I4891" s="7"/>
    </row>
    <row r="4892" spans="1:9" ht="12.75" customHeight="1" x14ac:dyDescent="0.3">
      <c r="A4892" s="3"/>
      <c r="B4892" s="3"/>
      <c r="C4892" s="1"/>
      <c r="D4892" s="1"/>
      <c r="E4892" s="1"/>
      <c r="F4892" s="3">
        <v>4887</v>
      </c>
      <c r="G4892" s="7"/>
      <c r="H4892" s="7">
        <f t="shared" si="76"/>
        <v>3.4724375565618002E-234</v>
      </c>
      <c r="I4892" s="7"/>
    </row>
    <row r="4893" spans="1:9" ht="12.75" customHeight="1" x14ac:dyDescent="0.3">
      <c r="A4893" s="3"/>
      <c r="B4893" s="3"/>
      <c r="C4893" s="1"/>
      <c r="D4893" s="1"/>
      <c r="E4893" s="1"/>
      <c r="F4893" s="3">
        <v>4888</v>
      </c>
      <c r="G4893" s="7"/>
      <c r="H4893" s="7">
        <f t="shared" si="76"/>
        <v>3.4724375565618002E-234</v>
      </c>
      <c r="I4893" s="7"/>
    </row>
    <row r="4894" spans="1:9" ht="12.75" customHeight="1" x14ac:dyDescent="0.3">
      <c r="A4894" s="3"/>
      <c r="B4894" s="3"/>
      <c r="C4894" s="1"/>
      <c r="D4894" s="1"/>
      <c r="E4894" s="1"/>
      <c r="F4894" s="3">
        <v>4889</v>
      </c>
      <c r="G4894" s="7"/>
      <c r="H4894" s="7">
        <f t="shared" si="76"/>
        <v>3.4724375565618002E-234</v>
      </c>
      <c r="I4894" s="7"/>
    </row>
    <row r="4895" spans="1:9" ht="12.75" customHeight="1" x14ac:dyDescent="0.3">
      <c r="A4895" s="3"/>
      <c r="B4895" s="3"/>
      <c r="C4895" s="1"/>
      <c r="D4895" s="1"/>
      <c r="E4895" s="1"/>
      <c r="F4895" s="3">
        <v>4890</v>
      </c>
      <c r="G4895" s="7"/>
      <c r="H4895" s="7">
        <f t="shared" si="76"/>
        <v>3.4724375565618002E-234</v>
      </c>
      <c r="I4895" s="7"/>
    </row>
    <row r="4896" spans="1:9" ht="12.75" customHeight="1" x14ac:dyDescent="0.3">
      <c r="A4896" s="3"/>
      <c r="B4896" s="3"/>
      <c r="C4896" s="1"/>
      <c r="D4896" s="1"/>
      <c r="E4896" s="1"/>
      <c r="F4896" s="3">
        <v>4891</v>
      </c>
      <c r="G4896" s="7"/>
      <c r="H4896" s="7">
        <f t="shared" si="76"/>
        <v>3.4724375565618002E-234</v>
      </c>
      <c r="I4896" s="7"/>
    </row>
    <row r="4897" spans="1:9" ht="12.75" customHeight="1" x14ac:dyDescent="0.3">
      <c r="A4897" s="3"/>
      <c r="B4897" s="3"/>
      <c r="C4897" s="1"/>
      <c r="D4897" s="1"/>
      <c r="E4897" s="1"/>
      <c r="F4897" s="3">
        <v>4892</v>
      </c>
      <c r="G4897" s="7"/>
      <c r="H4897" s="7">
        <f t="shared" si="76"/>
        <v>3.4724375565618002E-234</v>
      </c>
      <c r="I4897" s="7"/>
    </row>
    <row r="4898" spans="1:9" ht="12.75" customHeight="1" x14ac:dyDescent="0.3">
      <c r="A4898" s="3"/>
      <c r="B4898" s="3"/>
      <c r="C4898" s="1"/>
      <c r="D4898" s="1"/>
      <c r="E4898" s="1"/>
      <c r="F4898" s="3">
        <v>4893</v>
      </c>
      <c r="G4898" s="7"/>
      <c r="H4898" s="7">
        <f t="shared" si="76"/>
        <v>3.4724375565618002E-234</v>
      </c>
      <c r="I4898" s="7"/>
    </row>
    <row r="4899" spans="1:9" ht="12.75" customHeight="1" x14ac:dyDescent="0.3">
      <c r="A4899" s="3"/>
      <c r="B4899" s="3"/>
      <c r="C4899" s="1"/>
      <c r="D4899" s="1"/>
      <c r="E4899" s="1"/>
      <c r="F4899" s="3">
        <v>4894</v>
      </c>
      <c r="G4899" s="7"/>
      <c r="H4899" s="7">
        <f t="shared" si="76"/>
        <v>3.4724375565618002E-234</v>
      </c>
      <c r="I4899" s="7"/>
    </row>
    <row r="4900" spans="1:9" ht="12.75" customHeight="1" x14ac:dyDescent="0.3">
      <c r="A4900" s="3"/>
      <c r="B4900" s="3"/>
      <c r="C4900" s="1"/>
      <c r="D4900" s="1"/>
      <c r="E4900" s="1"/>
      <c r="F4900" s="3">
        <v>4895</v>
      </c>
      <c r="G4900" s="7"/>
      <c r="H4900" s="7">
        <f t="shared" si="76"/>
        <v>3.4724375565618002E-234</v>
      </c>
      <c r="I4900" s="7"/>
    </row>
    <row r="4901" spans="1:9" ht="12.75" customHeight="1" x14ac:dyDescent="0.3">
      <c r="A4901" s="3"/>
      <c r="B4901" s="3"/>
      <c r="C4901" s="1"/>
      <c r="D4901" s="1"/>
      <c r="E4901" s="1"/>
      <c r="F4901" s="3">
        <v>4896</v>
      </c>
      <c r="G4901" s="7"/>
      <c r="H4901" s="7">
        <f t="shared" si="76"/>
        <v>3.4724375565618002E-234</v>
      </c>
      <c r="I4901" s="7"/>
    </row>
    <row r="4902" spans="1:9" ht="12.75" customHeight="1" x14ac:dyDescent="0.3">
      <c r="A4902" s="3"/>
      <c r="B4902" s="3"/>
      <c r="C4902" s="1"/>
      <c r="D4902" s="1"/>
      <c r="E4902" s="1"/>
      <c r="F4902" s="3">
        <v>4897</v>
      </c>
      <c r="G4902" s="7"/>
      <c r="H4902" s="7">
        <f t="shared" si="76"/>
        <v>3.4724375565618002E-234</v>
      </c>
      <c r="I4902" s="7"/>
    </row>
    <row r="4903" spans="1:9" ht="12.75" customHeight="1" x14ac:dyDescent="0.3">
      <c r="A4903" s="3"/>
      <c r="B4903" s="3"/>
      <c r="C4903" s="1"/>
      <c r="D4903" s="1"/>
      <c r="E4903" s="1"/>
      <c r="F4903" s="3">
        <v>4898</v>
      </c>
      <c r="G4903" s="7"/>
      <c r="H4903" s="7">
        <f t="shared" si="76"/>
        <v>3.4724375565618002E-234</v>
      </c>
      <c r="I4903" s="7"/>
    </row>
    <row r="4904" spans="1:9" ht="12.75" customHeight="1" x14ac:dyDescent="0.3">
      <c r="A4904" s="3"/>
      <c r="B4904" s="3"/>
      <c r="C4904" s="1"/>
      <c r="D4904" s="1"/>
      <c r="E4904" s="1"/>
      <c r="F4904" s="3">
        <v>4899</v>
      </c>
      <c r="G4904" s="7"/>
      <c r="H4904" s="7">
        <f t="shared" si="76"/>
        <v>3.4724375565618002E-234</v>
      </c>
      <c r="I4904" s="7"/>
    </row>
    <row r="4905" spans="1:9" ht="12.75" customHeight="1" x14ac:dyDescent="0.3">
      <c r="A4905" s="3"/>
      <c r="B4905" s="3"/>
      <c r="C4905" s="1"/>
      <c r="D4905" s="1"/>
      <c r="E4905" s="1"/>
      <c r="F4905" s="3">
        <v>4900</v>
      </c>
      <c r="G4905" s="7"/>
      <c r="H4905" s="7">
        <f t="shared" si="76"/>
        <v>3.4724375565618002E-234</v>
      </c>
      <c r="I4905" s="7"/>
    </row>
    <row r="4906" spans="1:9" ht="12.75" customHeight="1" x14ac:dyDescent="0.3">
      <c r="A4906" s="3"/>
      <c r="B4906" s="3"/>
      <c r="C4906" s="1"/>
      <c r="D4906" s="1"/>
      <c r="E4906" s="1"/>
      <c r="F4906" s="3">
        <v>4901</v>
      </c>
      <c r="G4906" s="7"/>
      <c r="H4906" s="7">
        <f t="shared" si="76"/>
        <v>3.4724375565618002E-234</v>
      </c>
      <c r="I4906" s="7"/>
    </row>
    <row r="4907" spans="1:9" ht="12.75" customHeight="1" x14ac:dyDescent="0.3">
      <c r="A4907" s="3"/>
      <c r="B4907" s="3"/>
      <c r="C4907" s="1"/>
      <c r="D4907" s="1"/>
      <c r="E4907" s="1"/>
      <c r="F4907" s="3">
        <v>4902</v>
      </c>
      <c r="G4907" s="7"/>
      <c r="H4907" s="7">
        <f t="shared" si="76"/>
        <v>3.4724375565618002E-234</v>
      </c>
      <c r="I4907" s="7"/>
    </row>
    <row r="4908" spans="1:9" ht="12.75" customHeight="1" x14ac:dyDescent="0.3">
      <c r="A4908" s="3"/>
      <c r="B4908" s="3"/>
      <c r="C4908" s="1"/>
      <c r="D4908" s="1"/>
      <c r="E4908" s="1"/>
      <c r="F4908" s="3">
        <v>4903</v>
      </c>
      <c r="G4908" s="7"/>
      <c r="H4908" s="7">
        <f t="shared" si="76"/>
        <v>3.4724375565618002E-234</v>
      </c>
      <c r="I4908" s="7"/>
    </row>
    <row r="4909" spans="1:9" ht="12.75" customHeight="1" x14ac:dyDescent="0.3">
      <c r="A4909" s="3"/>
      <c r="B4909" s="3"/>
      <c r="C4909" s="1"/>
      <c r="D4909" s="1"/>
      <c r="E4909" s="1"/>
      <c r="F4909" s="3">
        <v>4904</v>
      </c>
      <c r="G4909" s="7"/>
      <c r="H4909" s="7">
        <f t="shared" si="76"/>
        <v>3.4724375565618002E-234</v>
      </c>
      <c r="I4909" s="7"/>
    </row>
    <row r="4910" spans="1:9" ht="12.75" customHeight="1" x14ac:dyDescent="0.3">
      <c r="A4910" s="3"/>
      <c r="B4910" s="3"/>
      <c r="C4910" s="1"/>
      <c r="D4910" s="1"/>
      <c r="E4910" s="1"/>
      <c r="F4910" s="3">
        <v>4905</v>
      </c>
      <c r="G4910" s="7"/>
      <c r="H4910" s="7">
        <f t="shared" si="76"/>
        <v>3.4724375565618002E-234</v>
      </c>
      <c r="I4910" s="7"/>
    </row>
    <row r="4911" spans="1:9" ht="12.75" customHeight="1" x14ac:dyDescent="0.3">
      <c r="A4911" s="3"/>
      <c r="B4911" s="3"/>
      <c r="C4911" s="1"/>
      <c r="D4911" s="1"/>
      <c r="E4911" s="1"/>
      <c r="F4911" s="3">
        <v>4906</v>
      </c>
      <c r="G4911" s="7"/>
      <c r="H4911" s="7">
        <f t="shared" si="76"/>
        <v>3.4724375565618002E-234</v>
      </c>
      <c r="I4911" s="7"/>
    </row>
    <row r="4912" spans="1:9" ht="12.75" customHeight="1" x14ac:dyDescent="0.3">
      <c r="A4912" s="3"/>
      <c r="B4912" s="3"/>
      <c r="C4912" s="1"/>
      <c r="D4912" s="1"/>
      <c r="E4912" s="1"/>
      <c r="F4912" s="3">
        <v>4907</v>
      </c>
      <c r="G4912" s="7"/>
      <c r="H4912" s="7">
        <f t="shared" si="76"/>
        <v>3.4724375565618002E-234</v>
      </c>
      <c r="I4912" s="7"/>
    </row>
    <row r="4913" spans="1:9" ht="12.75" customHeight="1" x14ac:dyDescent="0.3">
      <c r="A4913" s="3"/>
      <c r="B4913" s="3"/>
      <c r="C4913" s="1"/>
      <c r="D4913" s="1"/>
      <c r="E4913" s="1"/>
      <c r="F4913" s="3">
        <v>4908</v>
      </c>
      <c r="G4913" s="7"/>
      <c r="H4913" s="7">
        <f t="shared" si="76"/>
        <v>3.4724375565618002E-234</v>
      </c>
      <c r="I4913" s="7"/>
    </row>
    <row r="4914" spans="1:9" ht="12.75" customHeight="1" x14ac:dyDescent="0.3">
      <c r="A4914" s="3"/>
      <c r="B4914" s="3"/>
      <c r="C4914" s="1"/>
      <c r="D4914" s="1"/>
      <c r="E4914" s="1"/>
      <c r="F4914" s="3">
        <v>4909</v>
      </c>
      <c r="G4914" s="7"/>
      <c r="H4914" s="7">
        <f t="shared" si="76"/>
        <v>3.4724375565618002E-234</v>
      </c>
      <c r="I4914" s="7"/>
    </row>
    <row r="4915" spans="1:9" ht="12.75" customHeight="1" x14ac:dyDescent="0.3">
      <c r="A4915" s="3"/>
      <c r="B4915" s="3"/>
      <c r="C4915" s="1"/>
      <c r="D4915" s="1"/>
      <c r="E4915" s="1"/>
      <c r="F4915" s="3">
        <v>4910</v>
      </c>
      <c r="G4915" s="7"/>
      <c r="H4915" s="7">
        <f t="shared" si="76"/>
        <v>3.4724375565618002E-234</v>
      </c>
      <c r="I4915" s="7"/>
    </row>
    <row r="4916" spans="1:9" ht="12.75" customHeight="1" x14ac:dyDescent="0.3">
      <c r="A4916" s="3"/>
      <c r="B4916" s="3"/>
      <c r="C4916" s="1"/>
      <c r="D4916" s="1"/>
      <c r="E4916" s="1"/>
      <c r="F4916" s="3">
        <v>4911</v>
      </c>
      <c r="G4916" s="7"/>
      <c r="H4916" s="7">
        <f t="shared" si="76"/>
        <v>3.4724375565618002E-234</v>
      </c>
      <c r="I4916" s="7"/>
    </row>
    <row r="4917" spans="1:9" ht="12.75" customHeight="1" x14ac:dyDescent="0.3">
      <c r="A4917" s="3"/>
      <c r="B4917" s="3"/>
      <c r="C4917" s="1"/>
      <c r="D4917" s="1"/>
      <c r="E4917" s="1"/>
      <c r="F4917" s="3">
        <v>4912</v>
      </c>
      <c r="G4917" s="7"/>
      <c r="H4917" s="7">
        <f t="shared" si="76"/>
        <v>3.4724375565618002E-234</v>
      </c>
      <c r="I4917" s="7"/>
    </row>
    <row r="4918" spans="1:9" ht="12.75" customHeight="1" x14ac:dyDescent="0.3">
      <c r="A4918" s="3"/>
      <c r="B4918" s="3"/>
      <c r="C4918" s="1"/>
      <c r="D4918" s="1"/>
      <c r="E4918" s="1"/>
      <c r="F4918" s="3">
        <v>4913</v>
      </c>
      <c r="G4918" s="7"/>
      <c r="H4918" s="7">
        <f t="shared" si="76"/>
        <v>3.4724375565618002E-234</v>
      </c>
      <c r="I4918" s="7"/>
    </row>
    <row r="4919" spans="1:9" ht="12.75" customHeight="1" x14ac:dyDescent="0.3">
      <c r="A4919" s="3"/>
      <c r="B4919" s="3"/>
      <c r="C4919" s="1"/>
      <c r="D4919" s="1"/>
      <c r="E4919" s="1"/>
      <c r="F4919" s="3">
        <v>4914</v>
      </c>
      <c r="G4919" s="7"/>
      <c r="H4919" s="7">
        <f t="shared" si="76"/>
        <v>3.4724375565618002E-234</v>
      </c>
      <c r="I4919" s="7"/>
    </row>
    <row r="4920" spans="1:9" ht="12.75" customHeight="1" x14ac:dyDescent="0.3">
      <c r="A4920" s="3"/>
      <c r="B4920" s="3"/>
      <c r="C4920" s="1"/>
      <c r="D4920" s="1"/>
      <c r="E4920" s="1"/>
      <c r="F4920" s="3">
        <v>4915</v>
      </c>
      <c r="G4920" s="7"/>
      <c r="H4920" s="7">
        <f t="shared" si="76"/>
        <v>3.4724375565618002E-234</v>
      </c>
      <c r="I4920" s="7"/>
    </row>
    <row r="4921" spans="1:9" ht="12.75" customHeight="1" x14ac:dyDescent="0.3">
      <c r="A4921" s="3"/>
      <c r="B4921" s="3"/>
      <c r="C4921" s="1"/>
      <c r="D4921" s="1"/>
      <c r="E4921" s="1"/>
      <c r="F4921" s="3">
        <v>4916</v>
      </c>
      <c r="G4921" s="7"/>
      <c r="H4921" s="7">
        <f t="shared" si="76"/>
        <v>3.4724375565618002E-234</v>
      </c>
      <c r="I4921" s="7"/>
    </row>
    <row r="4922" spans="1:9" ht="12.75" customHeight="1" x14ac:dyDescent="0.3">
      <c r="A4922" s="3"/>
      <c r="B4922" s="3"/>
      <c r="C4922" s="1"/>
      <c r="D4922" s="1"/>
      <c r="E4922" s="1"/>
      <c r="F4922" s="3">
        <v>4917</v>
      </c>
      <c r="G4922" s="7"/>
      <c r="H4922" s="7">
        <f t="shared" si="76"/>
        <v>3.4724375565618002E-234</v>
      </c>
      <c r="I4922" s="7"/>
    </row>
    <row r="4923" spans="1:9" ht="12.75" customHeight="1" x14ac:dyDescent="0.3">
      <c r="A4923" s="3"/>
      <c r="B4923" s="3"/>
      <c r="C4923" s="1"/>
      <c r="D4923" s="1"/>
      <c r="E4923" s="1"/>
      <c r="F4923" s="3">
        <v>4918</v>
      </c>
      <c r="G4923" s="7"/>
      <c r="H4923" s="7">
        <f t="shared" si="76"/>
        <v>3.4724375565618002E-234</v>
      </c>
      <c r="I4923" s="7"/>
    </row>
    <row r="4924" spans="1:9" ht="12.75" customHeight="1" x14ac:dyDescent="0.3">
      <c r="A4924" s="3"/>
      <c r="B4924" s="3"/>
      <c r="C4924" s="1"/>
      <c r="D4924" s="1"/>
      <c r="E4924" s="1"/>
      <c r="F4924" s="3">
        <v>4919</v>
      </c>
      <c r="G4924" s="7"/>
      <c r="H4924" s="7">
        <f t="shared" si="76"/>
        <v>3.4724375565618002E-234</v>
      </c>
      <c r="I4924" s="7"/>
    </row>
    <row r="4925" spans="1:9" ht="12.75" customHeight="1" x14ac:dyDescent="0.3">
      <c r="A4925" s="3"/>
      <c r="B4925" s="3"/>
      <c r="C4925" s="1"/>
      <c r="D4925" s="1"/>
      <c r="E4925" s="1"/>
      <c r="F4925" s="3">
        <v>4920</v>
      </c>
      <c r="G4925" s="7"/>
      <c r="H4925" s="7">
        <f t="shared" si="76"/>
        <v>3.4724375565618002E-234</v>
      </c>
      <c r="I4925" s="7"/>
    </row>
    <row r="4926" spans="1:9" ht="12.75" customHeight="1" x14ac:dyDescent="0.3">
      <c r="A4926" s="3"/>
      <c r="B4926" s="3"/>
      <c r="C4926" s="1"/>
      <c r="D4926" s="1"/>
      <c r="E4926" s="1"/>
      <c r="F4926" s="3">
        <v>4921</v>
      </c>
      <c r="G4926" s="7"/>
      <c r="H4926" s="7">
        <f t="shared" si="76"/>
        <v>3.4724375565618002E-234</v>
      </c>
      <c r="I4926" s="7"/>
    </row>
    <row r="4927" spans="1:9" ht="12.75" customHeight="1" x14ac:dyDescent="0.3">
      <c r="A4927" s="3"/>
      <c r="B4927" s="3"/>
      <c r="C4927" s="1"/>
      <c r="D4927" s="1"/>
      <c r="E4927" s="1"/>
      <c r="F4927" s="3">
        <v>4922</v>
      </c>
      <c r="G4927" s="7"/>
      <c r="H4927" s="7">
        <f t="shared" si="76"/>
        <v>3.4724375565618002E-234</v>
      </c>
      <c r="I4927" s="7"/>
    </row>
    <row r="4928" spans="1:9" ht="12.75" customHeight="1" x14ac:dyDescent="0.3">
      <c r="A4928" s="3"/>
      <c r="B4928" s="3"/>
      <c r="C4928" s="1"/>
      <c r="D4928" s="1"/>
      <c r="E4928" s="1"/>
      <c r="F4928" s="3">
        <v>4923</v>
      </c>
      <c r="G4928" s="7"/>
      <c r="H4928" s="7">
        <f t="shared" si="76"/>
        <v>3.4724375565618002E-234</v>
      </c>
      <c r="I4928" s="7"/>
    </row>
    <row r="4929" spans="1:9" ht="12.75" customHeight="1" x14ac:dyDescent="0.3">
      <c r="A4929" s="3"/>
      <c r="B4929" s="3"/>
      <c r="C4929" s="1"/>
      <c r="D4929" s="1"/>
      <c r="E4929" s="1"/>
      <c r="F4929" s="3">
        <v>4924</v>
      </c>
      <c r="G4929" s="7"/>
      <c r="H4929" s="7">
        <f t="shared" si="76"/>
        <v>3.4724375565618002E-234</v>
      </c>
      <c r="I4929" s="7"/>
    </row>
    <row r="4930" spans="1:9" ht="12.75" customHeight="1" x14ac:dyDescent="0.3">
      <c r="A4930" s="3"/>
      <c r="B4930" s="3"/>
      <c r="C4930" s="1"/>
      <c r="D4930" s="1"/>
      <c r="E4930" s="1"/>
      <c r="F4930" s="3">
        <v>4925</v>
      </c>
      <c r="G4930" s="7"/>
      <c r="H4930" s="7">
        <f t="shared" si="76"/>
        <v>3.4724375565618002E-234</v>
      </c>
      <c r="I4930" s="7"/>
    </row>
    <row r="4931" spans="1:9" ht="12.75" customHeight="1" x14ac:dyDescent="0.3">
      <c r="A4931" s="3"/>
      <c r="B4931" s="3"/>
      <c r="C4931" s="1"/>
      <c r="D4931" s="1"/>
      <c r="E4931" s="1"/>
      <c r="F4931" s="3">
        <v>4926</v>
      </c>
      <c r="G4931" s="7"/>
      <c r="H4931" s="7">
        <f t="shared" si="76"/>
        <v>3.4724375565618002E-234</v>
      </c>
      <c r="I4931" s="7"/>
    </row>
    <row r="4932" spans="1:9" ht="12.75" customHeight="1" x14ac:dyDescent="0.3">
      <c r="A4932" s="3"/>
      <c r="B4932" s="3"/>
      <c r="C4932" s="1"/>
      <c r="D4932" s="1"/>
      <c r="E4932" s="1"/>
      <c r="F4932" s="3">
        <v>4927</v>
      </c>
      <c r="G4932" s="7"/>
      <c r="H4932" s="7">
        <f t="shared" si="76"/>
        <v>3.4724375565618002E-234</v>
      </c>
      <c r="I4932" s="7"/>
    </row>
    <row r="4933" spans="1:9" ht="12.75" customHeight="1" x14ac:dyDescent="0.3">
      <c r="A4933" s="3"/>
      <c r="B4933" s="3"/>
      <c r="C4933" s="1"/>
      <c r="D4933" s="1"/>
      <c r="E4933" s="1"/>
      <c r="F4933" s="3">
        <v>4928</v>
      </c>
      <c r="G4933" s="7"/>
      <c r="H4933" s="7">
        <f t="shared" si="76"/>
        <v>3.4724375565618002E-234</v>
      </c>
      <c r="I4933" s="7"/>
    </row>
    <row r="4934" spans="1:9" ht="12.75" customHeight="1" x14ac:dyDescent="0.3">
      <c r="A4934" s="3"/>
      <c r="B4934" s="3"/>
      <c r="C4934" s="1"/>
      <c r="D4934" s="1"/>
      <c r="E4934" s="1"/>
      <c r="F4934" s="3">
        <v>4929</v>
      </c>
      <c r="G4934" s="7"/>
      <c r="H4934" s="7">
        <f t="shared" si="76"/>
        <v>3.4724375565618002E-234</v>
      </c>
      <c r="I4934" s="7"/>
    </row>
    <row r="4935" spans="1:9" ht="12.75" customHeight="1" x14ac:dyDescent="0.3">
      <c r="A4935" s="3"/>
      <c r="B4935" s="3"/>
      <c r="C4935" s="1"/>
      <c r="D4935" s="1"/>
      <c r="E4935" s="1"/>
      <c r="F4935" s="3">
        <v>4930</v>
      </c>
      <c r="G4935" s="7"/>
      <c r="H4935" s="7">
        <f t="shared" ref="H4935:H4998" si="77">(1/$D$7)*EXP(-((G4935-$D$6)/$D$7)-EXP(-((G4935-$D$6)/$D$7)))</f>
        <v>3.4724375565618002E-234</v>
      </c>
      <c r="I4935" s="7"/>
    </row>
    <row r="4936" spans="1:9" ht="12.75" customHeight="1" x14ac:dyDescent="0.3">
      <c r="A4936" s="3"/>
      <c r="B4936" s="3"/>
      <c r="C4936" s="1"/>
      <c r="D4936" s="1"/>
      <c r="E4936" s="1"/>
      <c r="F4936" s="3">
        <v>4931</v>
      </c>
      <c r="G4936" s="7"/>
      <c r="H4936" s="7">
        <f t="shared" si="77"/>
        <v>3.4724375565618002E-234</v>
      </c>
      <c r="I4936" s="7"/>
    </row>
    <row r="4937" spans="1:9" ht="12.75" customHeight="1" x14ac:dyDescent="0.3">
      <c r="A4937" s="3"/>
      <c r="B4937" s="3"/>
      <c r="C4937" s="1"/>
      <c r="D4937" s="1"/>
      <c r="E4937" s="1"/>
      <c r="F4937" s="3">
        <v>4932</v>
      </c>
      <c r="G4937" s="7"/>
      <c r="H4937" s="7">
        <f t="shared" si="77"/>
        <v>3.4724375565618002E-234</v>
      </c>
      <c r="I4937" s="7"/>
    </row>
    <row r="4938" spans="1:9" ht="12.75" customHeight="1" x14ac:dyDescent="0.3">
      <c r="A4938" s="3"/>
      <c r="B4938" s="3"/>
      <c r="C4938" s="1"/>
      <c r="D4938" s="1"/>
      <c r="E4938" s="1"/>
      <c r="F4938" s="3">
        <v>4933</v>
      </c>
      <c r="G4938" s="7"/>
      <c r="H4938" s="7">
        <f t="shared" si="77"/>
        <v>3.4724375565618002E-234</v>
      </c>
      <c r="I4938" s="7"/>
    </row>
    <row r="4939" spans="1:9" ht="12.75" customHeight="1" x14ac:dyDescent="0.3">
      <c r="A4939" s="3"/>
      <c r="B4939" s="3"/>
      <c r="C4939" s="1"/>
      <c r="D4939" s="1"/>
      <c r="E4939" s="1"/>
      <c r="F4939" s="3">
        <v>4934</v>
      </c>
      <c r="G4939" s="7"/>
      <c r="H4939" s="7">
        <f t="shared" si="77"/>
        <v>3.4724375565618002E-234</v>
      </c>
      <c r="I4939" s="7"/>
    </row>
    <row r="4940" spans="1:9" ht="12.75" customHeight="1" x14ac:dyDescent="0.3">
      <c r="A4940" s="3"/>
      <c r="B4940" s="3"/>
      <c r="C4940" s="1"/>
      <c r="D4940" s="1"/>
      <c r="E4940" s="1"/>
      <c r="F4940" s="3">
        <v>4935</v>
      </c>
      <c r="G4940" s="7"/>
      <c r="H4940" s="7">
        <f t="shared" si="77"/>
        <v>3.4724375565618002E-234</v>
      </c>
      <c r="I4940" s="7"/>
    </row>
    <row r="4941" spans="1:9" ht="12.75" customHeight="1" x14ac:dyDescent="0.3">
      <c r="A4941" s="3"/>
      <c r="B4941" s="3"/>
      <c r="C4941" s="1"/>
      <c r="D4941" s="1"/>
      <c r="E4941" s="1"/>
      <c r="F4941" s="3">
        <v>4936</v>
      </c>
      <c r="G4941" s="7"/>
      <c r="H4941" s="7">
        <f t="shared" si="77"/>
        <v>3.4724375565618002E-234</v>
      </c>
      <c r="I4941" s="7"/>
    </row>
    <row r="4942" spans="1:9" ht="12.75" customHeight="1" x14ac:dyDescent="0.3">
      <c r="A4942" s="3"/>
      <c r="B4942" s="3"/>
      <c r="C4942" s="1"/>
      <c r="D4942" s="1"/>
      <c r="E4942" s="1"/>
      <c r="F4942" s="3">
        <v>4937</v>
      </c>
      <c r="G4942" s="7"/>
      <c r="H4942" s="7">
        <f t="shared" si="77"/>
        <v>3.4724375565618002E-234</v>
      </c>
      <c r="I4942" s="7"/>
    </row>
    <row r="4943" spans="1:9" ht="12.75" customHeight="1" x14ac:dyDescent="0.3">
      <c r="A4943" s="3"/>
      <c r="B4943" s="3"/>
      <c r="C4943" s="1"/>
      <c r="D4943" s="1"/>
      <c r="E4943" s="1"/>
      <c r="F4943" s="3">
        <v>4938</v>
      </c>
      <c r="G4943" s="7"/>
      <c r="H4943" s="7">
        <f t="shared" si="77"/>
        <v>3.4724375565618002E-234</v>
      </c>
      <c r="I4943" s="7"/>
    </row>
    <row r="4944" spans="1:9" ht="12.75" customHeight="1" x14ac:dyDescent="0.3">
      <c r="A4944" s="3"/>
      <c r="B4944" s="3"/>
      <c r="C4944" s="1"/>
      <c r="D4944" s="1"/>
      <c r="E4944" s="1"/>
      <c r="F4944" s="3">
        <v>4939</v>
      </c>
      <c r="G4944" s="7"/>
      <c r="H4944" s="7">
        <f t="shared" si="77"/>
        <v>3.4724375565618002E-234</v>
      </c>
      <c r="I4944" s="7"/>
    </row>
    <row r="4945" spans="1:9" ht="12.75" customHeight="1" x14ac:dyDescent="0.3">
      <c r="A4945" s="3"/>
      <c r="B4945" s="3"/>
      <c r="C4945" s="1"/>
      <c r="D4945" s="1"/>
      <c r="E4945" s="1"/>
      <c r="F4945" s="3">
        <v>4940</v>
      </c>
      <c r="G4945" s="7"/>
      <c r="H4945" s="7">
        <f t="shared" si="77"/>
        <v>3.4724375565618002E-234</v>
      </c>
      <c r="I4945" s="7"/>
    </row>
    <row r="4946" spans="1:9" ht="12.75" customHeight="1" x14ac:dyDescent="0.3">
      <c r="A4946" s="3"/>
      <c r="B4946" s="3"/>
      <c r="C4946" s="1"/>
      <c r="D4946" s="1"/>
      <c r="E4946" s="1"/>
      <c r="F4946" s="3">
        <v>4941</v>
      </c>
      <c r="G4946" s="7"/>
      <c r="H4946" s="7">
        <f t="shared" si="77"/>
        <v>3.4724375565618002E-234</v>
      </c>
      <c r="I4946" s="7"/>
    </row>
    <row r="4947" spans="1:9" ht="12.75" customHeight="1" x14ac:dyDescent="0.3">
      <c r="A4947" s="3"/>
      <c r="B4947" s="3"/>
      <c r="C4947" s="1"/>
      <c r="D4947" s="1"/>
      <c r="E4947" s="1"/>
      <c r="F4947" s="3">
        <v>4942</v>
      </c>
      <c r="G4947" s="7"/>
      <c r="H4947" s="7">
        <f t="shared" si="77"/>
        <v>3.4724375565618002E-234</v>
      </c>
      <c r="I4947" s="7"/>
    </row>
    <row r="4948" spans="1:9" ht="12.75" customHeight="1" x14ac:dyDescent="0.3">
      <c r="A4948" s="3"/>
      <c r="B4948" s="3"/>
      <c r="C4948" s="1"/>
      <c r="D4948" s="1"/>
      <c r="E4948" s="1"/>
      <c r="F4948" s="3">
        <v>4943</v>
      </c>
      <c r="G4948" s="7"/>
      <c r="H4948" s="7">
        <f t="shared" si="77"/>
        <v>3.4724375565618002E-234</v>
      </c>
      <c r="I4948" s="7"/>
    </row>
    <row r="4949" spans="1:9" ht="12.75" customHeight="1" x14ac:dyDescent="0.3">
      <c r="A4949" s="3"/>
      <c r="B4949" s="3"/>
      <c r="C4949" s="1"/>
      <c r="D4949" s="1"/>
      <c r="E4949" s="1"/>
      <c r="F4949" s="3">
        <v>4944</v>
      </c>
      <c r="G4949" s="7"/>
      <c r="H4949" s="7">
        <f t="shared" si="77"/>
        <v>3.4724375565618002E-234</v>
      </c>
      <c r="I4949" s="7"/>
    </row>
    <row r="4950" spans="1:9" ht="12.75" customHeight="1" x14ac:dyDescent="0.3">
      <c r="A4950" s="3"/>
      <c r="B4950" s="3"/>
      <c r="C4950" s="1"/>
      <c r="D4950" s="1"/>
      <c r="E4950" s="1"/>
      <c r="F4950" s="3">
        <v>4945</v>
      </c>
      <c r="G4950" s="7"/>
      <c r="H4950" s="7">
        <f t="shared" si="77"/>
        <v>3.4724375565618002E-234</v>
      </c>
      <c r="I4950" s="7"/>
    </row>
    <row r="4951" spans="1:9" ht="12.75" customHeight="1" x14ac:dyDescent="0.3">
      <c r="A4951" s="3"/>
      <c r="B4951" s="3"/>
      <c r="C4951" s="1"/>
      <c r="D4951" s="1"/>
      <c r="E4951" s="1"/>
      <c r="F4951" s="3">
        <v>4946</v>
      </c>
      <c r="G4951" s="7"/>
      <c r="H4951" s="7">
        <f t="shared" si="77"/>
        <v>3.4724375565618002E-234</v>
      </c>
      <c r="I4951" s="7"/>
    </row>
    <row r="4952" spans="1:9" ht="12.75" customHeight="1" x14ac:dyDescent="0.3">
      <c r="A4952" s="3"/>
      <c r="B4952" s="3"/>
      <c r="C4952" s="1"/>
      <c r="D4952" s="1"/>
      <c r="E4952" s="1"/>
      <c r="F4952" s="3">
        <v>4947</v>
      </c>
      <c r="G4952" s="7"/>
      <c r="H4952" s="7">
        <f t="shared" si="77"/>
        <v>3.4724375565618002E-234</v>
      </c>
      <c r="I4952" s="7"/>
    </row>
    <row r="4953" spans="1:9" ht="12.75" customHeight="1" x14ac:dyDescent="0.3">
      <c r="A4953" s="3"/>
      <c r="B4953" s="3"/>
      <c r="C4953" s="1"/>
      <c r="D4953" s="1"/>
      <c r="E4953" s="1"/>
      <c r="F4953" s="3">
        <v>4948</v>
      </c>
      <c r="G4953" s="7"/>
      <c r="H4953" s="7">
        <f t="shared" si="77"/>
        <v>3.4724375565618002E-234</v>
      </c>
      <c r="I4953" s="7"/>
    </row>
    <row r="4954" spans="1:9" ht="12.75" customHeight="1" x14ac:dyDescent="0.3">
      <c r="A4954" s="3"/>
      <c r="B4954" s="3"/>
      <c r="C4954" s="1"/>
      <c r="D4954" s="1"/>
      <c r="E4954" s="1"/>
      <c r="F4954" s="3">
        <v>4949</v>
      </c>
      <c r="G4954" s="7"/>
      <c r="H4954" s="7">
        <f t="shared" si="77"/>
        <v>3.4724375565618002E-234</v>
      </c>
      <c r="I4954" s="7"/>
    </row>
    <row r="4955" spans="1:9" ht="12.75" customHeight="1" x14ac:dyDescent="0.3">
      <c r="A4955" s="3"/>
      <c r="B4955" s="3"/>
      <c r="C4955" s="1"/>
      <c r="D4955" s="1"/>
      <c r="E4955" s="1"/>
      <c r="F4955" s="3">
        <v>4950</v>
      </c>
      <c r="G4955" s="7"/>
      <c r="H4955" s="7">
        <f t="shared" si="77"/>
        <v>3.4724375565618002E-234</v>
      </c>
      <c r="I4955" s="7"/>
    </row>
    <row r="4956" spans="1:9" ht="12.75" customHeight="1" x14ac:dyDescent="0.3">
      <c r="A4956" s="3"/>
      <c r="B4956" s="3"/>
      <c r="C4956" s="1"/>
      <c r="D4956" s="1"/>
      <c r="E4956" s="1"/>
      <c r="F4956" s="3">
        <v>4951</v>
      </c>
      <c r="G4956" s="7"/>
      <c r="H4956" s="7">
        <f t="shared" si="77"/>
        <v>3.4724375565618002E-234</v>
      </c>
      <c r="I4956" s="7"/>
    </row>
    <row r="4957" spans="1:9" ht="12.75" customHeight="1" x14ac:dyDescent="0.3">
      <c r="A4957" s="3"/>
      <c r="B4957" s="3"/>
      <c r="C4957" s="1"/>
      <c r="D4957" s="1"/>
      <c r="E4957" s="1"/>
      <c r="F4957" s="3">
        <v>4952</v>
      </c>
      <c r="G4957" s="7"/>
      <c r="H4957" s="7">
        <f t="shared" si="77"/>
        <v>3.4724375565618002E-234</v>
      </c>
      <c r="I4957" s="7"/>
    </row>
    <row r="4958" spans="1:9" ht="12.75" customHeight="1" x14ac:dyDescent="0.3">
      <c r="A4958" s="3"/>
      <c r="B4958" s="3"/>
      <c r="C4958" s="1"/>
      <c r="D4958" s="1"/>
      <c r="E4958" s="1"/>
      <c r="F4958" s="3">
        <v>4953</v>
      </c>
      <c r="G4958" s="7"/>
      <c r="H4958" s="7">
        <f t="shared" si="77"/>
        <v>3.4724375565618002E-234</v>
      </c>
      <c r="I4958" s="7"/>
    </row>
    <row r="4959" spans="1:9" ht="12.75" customHeight="1" x14ac:dyDescent="0.3">
      <c r="A4959" s="3"/>
      <c r="B4959" s="3"/>
      <c r="C4959" s="1"/>
      <c r="D4959" s="1"/>
      <c r="E4959" s="1"/>
      <c r="F4959" s="3">
        <v>4954</v>
      </c>
      <c r="G4959" s="7"/>
      <c r="H4959" s="7">
        <f t="shared" si="77"/>
        <v>3.4724375565618002E-234</v>
      </c>
      <c r="I4959" s="7"/>
    </row>
    <row r="4960" spans="1:9" ht="12.75" customHeight="1" x14ac:dyDescent="0.3">
      <c r="A4960" s="3"/>
      <c r="B4960" s="3"/>
      <c r="C4960" s="1"/>
      <c r="D4960" s="1"/>
      <c r="E4960" s="1"/>
      <c r="F4960" s="3">
        <v>4955</v>
      </c>
      <c r="G4960" s="7"/>
      <c r="H4960" s="7">
        <f t="shared" si="77"/>
        <v>3.4724375565618002E-234</v>
      </c>
      <c r="I4960" s="7"/>
    </row>
    <row r="4961" spans="1:9" ht="12.75" customHeight="1" x14ac:dyDescent="0.3">
      <c r="A4961" s="3"/>
      <c r="B4961" s="3"/>
      <c r="C4961" s="1"/>
      <c r="D4961" s="1"/>
      <c r="E4961" s="1"/>
      <c r="F4961" s="3">
        <v>4956</v>
      </c>
      <c r="G4961" s="7"/>
      <c r="H4961" s="7">
        <f t="shared" si="77"/>
        <v>3.4724375565618002E-234</v>
      </c>
      <c r="I4961" s="7"/>
    </row>
    <row r="4962" spans="1:9" ht="12.75" customHeight="1" x14ac:dyDescent="0.3">
      <c r="A4962" s="3"/>
      <c r="B4962" s="3"/>
      <c r="C4962" s="1"/>
      <c r="D4962" s="1"/>
      <c r="E4962" s="1"/>
      <c r="F4962" s="3">
        <v>4957</v>
      </c>
      <c r="G4962" s="7"/>
      <c r="H4962" s="7">
        <f t="shared" si="77"/>
        <v>3.4724375565618002E-234</v>
      </c>
      <c r="I4962" s="7"/>
    </row>
    <row r="4963" spans="1:9" ht="12.75" customHeight="1" x14ac:dyDescent="0.3">
      <c r="A4963" s="3"/>
      <c r="B4963" s="3"/>
      <c r="C4963" s="1"/>
      <c r="D4963" s="1"/>
      <c r="E4963" s="1"/>
      <c r="F4963" s="3">
        <v>4958</v>
      </c>
      <c r="G4963" s="7"/>
      <c r="H4963" s="7">
        <f t="shared" si="77"/>
        <v>3.4724375565618002E-234</v>
      </c>
      <c r="I4963" s="7"/>
    </row>
    <row r="4964" spans="1:9" ht="12.75" customHeight="1" x14ac:dyDescent="0.3">
      <c r="A4964" s="3"/>
      <c r="B4964" s="3"/>
      <c r="C4964" s="1"/>
      <c r="D4964" s="1"/>
      <c r="E4964" s="1"/>
      <c r="F4964" s="3">
        <v>4959</v>
      </c>
      <c r="G4964" s="7"/>
      <c r="H4964" s="7">
        <f t="shared" si="77"/>
        <v>3.4724375565618002E-234</v>
      </c>
      <c r="I4964" s="7"/>
    </row>
    <row r="4965" spans="1:9" ht="12.75" customHeight="1" x14ac:dyDescent="0.3">
      <c r="A4965" s="3"/>
      <c r="B4965" s="3"/>
      <c r="C4965" s="1"/>
      <c r="D4965" s="1"/>
      <c r="E4965" s="1"/>
      <c r="F4965" s="3">
        <v>4960</v>
      </c>
      <c r="G4965" s="7"/>
      <c r="H4965" s="7">
        <f t="shared" si="77"/>
        <v>3.4724375565618002E-234</v>
      </c>
      <c r="I4965" s="7"/>
    </row>
    <row r="4966" spans="1:9" ht="12.75" customHeight="1" x14ac:dyDescent="0.3">
      <c r="A4966" s="3"/>
      <c r="B4966" s="3"/>
      <c r="C4966" s="1"/>
      <c r="D4966" s="1"/>
      <c r="E4966" s="1"/>
      <c r="F4966" s="3">
        <v>4961</v>
      </c>
      <c r="G4966" s="7"/>
      <c r="H4966" s="7">
        <f t="shared" si="77"/>
        <v>3.4724375565618002E-234</v>
      </c>
      <c r="I4966" s="7"/>
    </row>
    <row r="4967" spans="1:9" ht="12.75" customHeight="1" x14ac:dyDescent="0.3">
      <c r="A4967" s="3"/>
      <c r="B4967" s="3"/>
      <c r="C4967" s="1"/>
      <c r="D4967" s="1"/>
      <c r="E4967" s="1"/>
      <c r="F4967" s="3">
        <v>4962</v>
      </c>
      <c r="G4967" s="7"/>
      <c r="H4967" s="7">
        <f t="shared" si="77"/>
        <v>3.4724375565618002E-234</v>
      </c>
      <c r="I4967" s="7"/>
    </row>
    <row r="4968" spans="1:9" ht="12.75" customHeight="1" x14ac:dyDescent="0.3">
      <c r="A4968" s="3"/>
      <c r="B4968" s="3"/>
      <c r="C4968" s="1"/>
      <c r="D4968" s="1"/>
      <c r="E4968" s="1"/>
      <c r="F4968" s="3">
        <v>4963</v>
      </c>
      <c r="G4968" s="7"/>
      <c r="H4968" s="7">
        <f t="shared" si="77"/>
        <v>3.4724375565618002E-234</v>
      </c>
      <c r="I4968" s="7"/>
    </row>
    <row r="4969" spans="1:9" ht="12.75" customHeight="1" x14ac:dyDescent="0.3">
      <c r="A4969" s="3"/>
      <c r="B4969" s="3"/>
      <c r="C4969" s="1"/>
      <c r="D4969" s="1"/>
      <c r="E4969" s="1"/>
      <c r="F4969" s="3">
        <v>4964</v>
      </c>
      <c r="G4969" s="7"/>
      <c r="H4969" s="7">
        <f t="shared" si="77"/>
        <v>3.4724375565618002E-234</v>
      </c>
      <c r="I4969" s="7"/>
    </row>
    <row r="4970" spans="1:9" ht="12.75" customHeight="1" x14ac:dyDescent="0.3">
      <c r="A4970" s="3"/>
      <c r="B4970" s="3"/>
      <c r="C4970" s="1"/>
      <c r="D4970" s="1"/>
      <c r="E4970" s="1"/>
      <c r="F4970" s="3">
        <v>4965</v>
      </c>
      <c r="G4970" s="7"/>
      <c r="H4970" s="7">
        <f t="shared" si="77"/>
        <v>3.4724375565618002E-234</v>
      </c>
      <c r="I4970" s="7"/>
    </row>
    <row r="4971" spans="1:9" ht="12.75" customHeight="1" x14ac:dyDescent="0.3">
      <c r="A4971" s="3"/>
      <c r="B4971" s="3"/>
      <c r="C4971" s="1"/>
      <c r="D4971" s="1"/>
      <c r="E4971" s="1"/>
      <c r="F4971" s="3">
        <v>4966</v>
      </c>
      <c r="G4971" s="7"/>
      <c r="H4971" s="7">
        <f t="shared" si="77"/>
        <v>3.4724375565618002E-234</v>
      </c>
      <c r="I4971" s="7"/>
    </row>
    <row r="4972" spans="1:9" ht="12.75" customHeight="1" x14ac:dyDescent="0.3">
      <c r="A4972" s="3"/>
      <c r="B4972" s="3"/>
      <c r="C4972" s="1"/>
      <c r="D4972" s="1"/>
      <c r="E4972" s="1"/>
      <c r="F4972" s="3">
        <v>4967</v>
      </c>
      <c r="G4972" s="7"/>
      <c r="H4972" s="7">
        <f t="shared" si="77"/>
        <v>3.4724375565618002E-234</v>
      </c>
      <c r="I4972" s="7"/>
    </row>
    <row r="4973" spans="1:9" ht="12.75" customHeight="1" x14ac:dyDescent="0.3">
      <c r="A4973" s="3"/>
      <c r="B4973" s="3"/>
      <c r="C4973" s="1"/>
      <c r="D4973" s="1"/>
      <c r="E4973" s="1"/>
      <c r="F4973" s="3">
        <v>4968</v>
      </c>
      <c r="G4973" s="7"/>
      <c r="H4973" s="7">
        <f t="shared" si="77"/>
        <v>3.4724375565618002E-234</v>
      </c>
      <c r="I4973" s="7"/>
    </row>
    <row r="4974" spans="1:9" ht="12.75" customHeight="1" x14ac:dyDescent="0.3">
      <c r="A4974" s="3"/>
      <c r="B4974" s="3"/>
      <c r="C4974" s="1"/>
      <c r="D4974" s="1"/>
      <c r="E4974" s="1"/>
      <c r="F4974" s="3">
        <v>4969</v>
      </c>
      <c r="G4974" s="7"/>
      <c r="H4974" s="7">
        <f t="shared" si="77"/>
        <v>3.4724375565618002E-234</v>
      </c>
      <c r="I4974" s="7"/>
    </row>
    <row r="4975" spans="1:9" ht="12.75" customHeight="1" x14ac:dyDescent="0.3">
      <c r="A4975" s="3"/>
      <c r="B4975" s="3"/>
      <c r="C4975" s="1"/>
      <c r="D4975" s="1"/>
      <c r="E4975" s="1"/>
      <c r="F4975" s="3">
        <v>4970</v>
      </c>
      <c r="G4975" s="7"/>
      <c r="H4975" s="7">
        <f t="shared" si="77"/>
        <v>3.4724375565618002E-234</v>
      </c>
      <c r="I4975" s="7"/>
    </row>
    <row r="4976" spans="1:9" ht="12.75" customHeight="1" x14ac:dyDescent="0.3">
      <c r="A4976" s="3"/>
      <c r="B4976" s="3"/>
      <c r="C4976" s="1"/>
      <c r="D4976" s="1"/>
      <c r="E4976" s="1"/>
      <c r="F4976" s="3">
        <v>4971</v>
      </c>
      <c r="G4976" s="7"/>
      <c r="H4976" s="7">
        <f t="shared" si="77"/>
        <v>3.4724375565618002E-234</v>
      </c>
      <c r="I4976" s="7"/>
    </row>
    <row r="4977" spans="1:9" ht="12.75" customHeight="1" x14ac:dyDescent="0.3">
      <c r="A4977" s="3"/>
      <c r="B4977" s="3"/>
      <c r="C4977" s="1"/>
      <c r="D4977" s="1"/>
      <c r="E4977" s="1"/>
      <c r="F4977" s="3">
        <v>4972</v>
      </c>
      <c r="G4977" s="7"/>
      <c r="H4977" s="7">
        <f t="shared" si="77"/>
        <v>3.4724375565618002E-234</v>
      </c>
      <c r="I4977" s="7"/>
    </row>
    <row r="4978" spans="1:9" ht="12.75" customHeight="1" x14ac:dyDescent="0.3">
      <c r="A4978" s="3"/>
      <c r="B4978" s="3"/>
      <c r="C4978" s="1"/>
      <c r="D4978" s="1"/>
      <c r="E4978" s="1"/>
      <c r="F4978" s="3">
        <v>4973</v>
      </c>
      <c r="G4978" s="7"/>
      <c r="H4978" s="7">
        <f t="shared" si="77"/>
        <v>3.4724375565618002E-234</v>
      </c>
      <c r="I4978" s="7"/>
    </row>
    <row r="4979" spans="1:9" ht="12.75" customHeight="1" x14ac:dyDescent="0.3">
      <c r="A4979" s="3"/>
      <c r="B4979" s="3"/>
      <c r="C4979" s="1"/>
      <c r="D4979" s="1"/>
      <c r="E4979" s="1"/>
      <c r="F4979" s="3">
        <v>4974</v>
      </c>
      <c r="G4979" s="7"/>
      <c r="H4979" s="7">
        <f t="shared" si="77"/>
        <v>3.4724375565618002E-234</v>
      </c>
      <c r="I4979" s="7"/>
    </row>
    <row r="4980" spans="1:9" ht="12.75" customHeight="1" x14ac:dyDescent="0.3">
      <c r="A4980" s="3"/>
      <c r="B4980" s="3"/>
      <c r="C4980" s="1"/>
      <c r="D4980" s="1"/>
      <c r="E4980" s="1"/>
      <c r="F4980" s="3">
        <v>4975</v>
      </c>
      <c r="G4980" s="7"/>
      <c r="H4980" s="7">
        <f t="shared" si="77"/>
        <v>3.4724375565618002E-234</v>
      </c>
      <c r="I4980" s="7"/>
    </row>
    <row r="4981" spans="1:9" ht="12.75" customHeight="1" x14ac:dyDescent="0.3">
      <c r="A4981" s="3"/>
      <c r="B4981" s="3"/>
      <c r="C4981" s="1"/>
      <c r="D4981" s="1"/>
      <c r="E4981" s="1"/>
      <c r="F4981" s="3">
        <v>4976</v>
      </c>
      <c r="G4981" s="7"/>
      <c r="H4981" s="7">
        <f t="shared" si="77"/>
        <v>3.4724375565618002E-234</v>
      </c>
      <c r="I4981" s="7"/>
    </row>
    <row r="4982" spans="1:9" ht="12.75" customHeight="1" x14ac:dyDescent="0.3">
      <c r="A4982" s="3"/>
      <c r="B4982" s="3"/>
      <c r="C4982" s="1"/>
      <c r="D4982" s="1"/>
      <c r="E4982" s="1"/>
      <c r="F4982" s="3">
        <v>4977</v>
      </c>
      <c r="G4982" s="7"/>
      <c r="H4982" s="7">
        <f t="shared" si="77"/>
        <v>3.4724375565618002E-234</v>
      </c>
      <c r="I4982" s="7"/>
    </row>
    <row r="4983" spans="1:9" ht="12.75" customHeight="1" x14ac:dyDescent="0.3">
      <c r="A4983" s="3"/>
      <c r="B4983" s="3"/>
      <c r="C4983" s="1"/>
      <c r="D4983" s="1"/>
      <c r="E4983" s="1"/>
      <c r="F4983" s="3">
        <v>4978</v>
      </c>
      <c r="G4983" s="7"/>
      <c r="H4983" s="7">
        <f t="shared" si="77"/>
        <v>3.4724375565618002E-234</v>
      </c>
      <c r="I4983" s="7"/>
    </row>
    <row r="4984" spans="1:9" ht="12.75" customHeight="1" x14ac:dyDescent="0.3">
      <c r="A4984" s="3"/>
      <c r="B4984" s="3"/>
      <c r="C4984" s="1"/>
      <c r="D4984" s="1"/>
      <c r="E4984" s="1"/>
      <c r="F4984" s="3">
        <v>4979</v>
      </c>
      <c r="G4984" s="7"/>
      <c r="H4984" s="7">
        <f t="shared" si="77"/>
        <v>3.4724375565618002E-234</v>
      </c>
      <c r="I4984" s="7"/>
    </row>
    <row r="4985" spans="1:9" ht="12.75" customHeight="1" x14ac:dyDescent="0.3">
      <c r="A4985" s="3"/>
      <c r="B4985" s="3"/>
      <c r="C4985" s="1"/>
      <c r="D4985" s="1"/>
      <c r="E4985" s="1"/>
      <c r="F4985" s="3">
        <v>4980</v>
      </c>
      <c r="G4985" s="7"/>
      <c r="H4985" s="7">
        <f t="shared" si="77"/>
        <v>3.4724375565618002E-234</v>
      </c>
      <c r="I4985" s="7"/>
    </row>
    <row r="4986" spans="1:9" ht="12.75" customHeight="1" x14ac:dyDescent="0.3">
      <c r="A4986" s="3"/>
      <c r="B4986" s="3"/>
      <c r="C4986" s="1"/>
      <c r="D4986" s="1"/>
      <c r="E4986" s="1"/>
      <c r="F4986" s="3">
        <v>4981</v>
      </c>
      <c r="G4986" s="7"/>
      <c r="H4986" s="7">
        <f t="shared" si="77"/>
        <v>3.4724375565618002E-234</v>
      </c>
      <c r="I4986" s="7"/>
    </row>
    <row r="4987" spans="1:9" ht="12.75" customHeight="1" x14ac:dyDescent="0.3">
      <c r="A4987" s="3"/>
      <c r="B4987" s="3"/>
      <c r="C4987" s="1"/>
      <c r="D4987" s="1"/>
      <c r="E4987" s="1"/>
      <c r="F4987" s="3">
        <v>4982</v>
      </c>
      <c r="G4987" s="7"/>
      <c r="H4987" s="7">
        <f t="shared" si="77"/>
        <v>3.4724375565618002E-234</v>
      </c>
      <c r="I4987" s="7"/>
    </row>
    <row r="4988" spans="1:9" ht="12.75" customHeight="1" x14ac:dyDescent="0.3">
      <c r="A4988" s="3"/>
      <c r="B4988" s="3"/>
      <c r="C4988" s="1"/>
      <c r="D4988" s="1"/>
      <c r="E4988" s="1"/>
      <c r="F4988" s="3">
        <v>4983</v>
      </c>
      <c r="G4988" s="7"/>
      <c r="H4988" s="7">
        <f t="shared" si="77"/>
        <v>3.4724375565618002E-234</v>
      </c>
      <c r="I4988" s="7"/>
    </row>
    <row r="4989" spans="1:9" ht="12.75" customHeight="1" x14ac:dyDescent="0.3">
      <c r="A4989" s="3"/>
      <c r="B4989" s="3"/>
      <c r="C4989" s="1"/>
      <c r="D4989" s="1"/>
      <c r="E4989" s="1"/>
      <c r="F4989" s="3">
        <v>4984</v>
      </c>
      <c r="G4989" s="7"/>
      <c r="H4989" s="7">
        <f t="shared" si="77"/>
        <v>3.4724375565618002E-234</v>
      </c>
      <c r="I4989" s="7"/>
    </row>
    <row r="4990" spans="1:9" ht="12.75" customHeight="1" x14ac:dyDescent="0.3">
      <c r="A4990" s="3"/>
      <c r="B4990" s="3"/>
      <c r="C4990" s="1"/>
      <c r="D4990" s="1"/>
      <c r="E4990" s="1"/>
      <c r="F4990" s="3">
        <v>4985</v>
      </c>
      <c r="G4990" s="7"/>
      <c r="H4990" s="7">
        <f t="shared" si="77"/>
        <v>3.4724375565618002E-234</v>
      </c>
      <c r="I4990" s="7"/>
    </row>
    <row r="4991" spans="1:9" ht="12.75" customHeight="1" x14ac:dyDescent="0.3">
      <c r="A4991" s="3"/>
      <c r="B4991" s="3"/>
      <c r="C4991" s="1"/>
      <c r="D4991" s="1"/>
      <c r="E4991" s="1"/>
      <c r="F4991" s="3">
        <v>4986</v>
      </c>
      <c r="G4991" s="7"/>
      <c r="H4991" s="7">
        <f t="shared" si="77"/>
        <v>3.4724375565618002E-234</v>
      </c>
      <c r="I4991" s="7"/>
    </row>
    <row r="4992" spans="1:9" ht="12.75" customHeight="1" x14ac:dyDescent="0.3">
      <c r="A4992" s="3"/>
      <c r="B4992" s="3"/>
      <c r="C4992" s="1"/>
      <c r="D4992" s="1"/>
      <c r="E4992" s="1"/>
      <c r="F4992" s="3">
        <v>4987</v>
      </c>
      <c r="G4992" s="7"/>
      <c r="H4992" s="7">
        <f t="shared" si="77"/>
        <v>3.4724375565618002E-234</v>
      </c>
      <c r="I4992" s="7"/>
    </row>
    <row r="4993" spans="1:9" ht="12.75" customHeight="1" x14ac:dyDescent="0.3">
      <c r="A4993" s="3"/>
      <c r="B4993" s="3"/>
      <c r="C4993" s="1"/>
      <c r="D4993" s="1"/>
      <c r="E4993" s="1"/>
      <c r="F4993" s="3">
        <v>4988</v>
      </c>
      <c r="G4993" s="7"/>
      <c r="H4993" s="7">
        <f t="shared" si="77"/>
        <v>3.4724375565618002E-234</v>
      </c>
      <c r="I4993" s="7"/>
    </row>
    <row r="4994" spans="1:9" ht="12.75" customHeight="1" x14ac:dyDescent="0.3">
      <c r="A4994" s="3"/>
      <c r="B4994" s="3"/>
      <c r="C4994" s="1"/>
      <c r="D4994" s="1"/>
      <c r="E4994" s="1"/>
      <c r="F4994" s="3">
        <v>4989</v>
      </c>
      <c r="G4994" s="7"/>
      <c r="H4994" s="7">
        <f t="shared" si="77"/>
        <v>3.4724375565618002E-234</v>
      </c>
      <c r="I4994" s="7"/>
    </row>
    <row r="4995" spans="1:9" ht="12.75" customHeight="1" x14ac:dyDescent="0.3">
      <c r="A4995" s="3"/>
      <c r="B4995" s="3"/>
      <c r="C4995" s="1"/>
      <c r="D4995" s="1"/>
      <c r="E4995" s="1"/>
      <c r="F4995" s="3">
        <v>4990</v>
      </c>
      <c r="G4995" s="7"/>
      <c r="H4995" s="7">
        <f t="shared" si="77"/>
        <v>3.4724375565618002E-234</v>
      </c>
      <c r="I4995" s="7"/>
    </row>
    <row r="4996" spans="1:9" ht="12.75" customHeight="1" x14ac:dyDescent="0.3">
      <c r="A4996" s="3"/>
      <c r="B4996" s="3"/>
      <c r="C4996" s="1"/>
      <c r="D4996" s="1"/>
      <c r="E4996" s="1"/>
      <c r="F4996" s="3">
        <v>4991</v>
      </c>
      <c r="G4996" s="7"/>
      <c r="H4996" s="7">
        <f t="shared" si="77"/>
        <v>3.4724375565618002E-234</v>
      </c>
      <c r="I4996" s="7"/>
    </row>
    <row r="4997" spans="1:9" ht="12.75" customHeight="1" x14ac:dyDescent="0.3">
      <c r="A4997" s="3"/>
      <c r="B4997" s="3"/>
      <c r="C4997" s="1"/>
      <c r="D4997" s="1"/>
      <c r="E4997" s="1"/>
      <c r="F4997" s="3">
        <v>4992</v>
      </c>
      <c r="G4997" s="7"/>
      <c r="H4997" s="7">
        <f t="shared" si="77"/>
        <v>3.4724375565618002E-234</v>
      </c>
      <c r="I4997" s="7"/>
    </row>
    <row r="4998" spans="1:9" ht="12.75" customHeight="1" x14ac:dyDescent="0.3">
      <c r="A4998" s="3"/>
      <c r="B4998" s="3"/>
      <c r="C4998" s="1"/>
      <c r="D4998" s="1"/>
      <c r="E4998" s="1"/>
      <c r="F4998" s="3">
        <v>4993</v>
      </c>
      <c r="G4998" s="7"/>
      <c r="H4998" s="7">
        <f t="shared" si="77"/>
        <v>3.4724375565618002E-234</v>
      </c>
      <c r="I4998" s="7"/>
    </row>
    <row r="4999" spans="1:9" ht="12.75" customHeight="1" x14ac:dyDescent="0.3">
      <c r="A4999" s="3"/>
      <c r="B4999" s="3"/>
      <c r="C4999" s="1"/>
      <c r="D4999" s="1"/>
      <c r="E4999" s="1"/>
      <c r="F4999" s="3">
        <v>4994</v>
      </c>
      <c r="G4999" s="7"/>
      <c r="H4999" s="7">
        <f t="shared" ref="H4999:H5062" si="78">(1/$D$7)*EXP(-((G4999-$D$6)/$D$7)-EXP(-((G4999-$D$6)/$D$7)))</f>
        <v>3.4724375565618002E-234</v>
      </c>
      <c r="I4999" s="7"/>
    </row>
    <row r="5000" spans="1:9" ht="12.75" customHeight="1" x14ac:dyDescent="0.3">
      <c r="A5000" s="3"/>
      <c r="B5000" s="3"/>
      <c r="C5000" s="1"/>
      <c r="D5000" s="1"/>
      <c r="E5000" s="1"/>
      <c r="F5000" s="3">
        <v>4995</v>
      </c>
      <c r="G5000" s="7"/>
      <c r="H5000" s="7">
        <f t="shared" si="78"/>
        <v>3.4724375565618002E-234</v>
      </c>
      <c r="I5000" s="7"/>
    </row>
    <row r="5001" spans="1:9" ht="12.75" customHeight="1" x14ac:dyDescent="0.3">
      <c r="A5001" s="3"/>
      <c r="B5001" s="3"/>
      <c r="C5001" s="1"/>
      <c r="D5001" s="1"/>
      <c r="E5001" s="1"/>
      <c r="F5001" s="3">
        <v>4996</v>
      </c>
      <c r="G5001" s="7"/>
      <c r="H5001" s="7">
        <f t="shared" si="78"/>
        <v>3.4724375565618002E-234</v>
      </c>
      <c r="I5001" s="7"/>
    </row>
    <row r="5002" spans="1:9" ht="12.75" customHeight="1" x14ac:dyDescent="0.3">
      <c r="A5002" s="3"/>
      <c r="B5002" s="3"/>
      <c r="C5002" s="1"/>
      <c r="D5002" s="1"/>
      <c r="E5002" s="1"/>
      <c r="F5002" s="3">
        <v>4997</v>
      </c>
      <c r="G5002" s="7"/>
      <c r="H5002" s="7">
        <f t="shared" si="78"/>
        <v>3.4724375565618002E-234</v>
      </c>
      <c r="I5002" s="7"/>
    </row>
    <row r="5003" spans="1:9" ht="12.75" customHeight="1" x14ac:dyDescent="0.3">
      <c r="A5003" s="3"/>
      <c r="B5003" s="3"/>
      <c r="C5003" s="1"/>
      <c r="D5003" s="1"/>
      <c r="E5003" s="1"/>
      <c r="F5003" s="3">
        <v>4998</v>
      </c>
      <c r="G5003" s="7"/>
      <c r="H5003" s="7">
        <f t="shared" si="78"/>
        <v>3.4724375565618002E-234</v>
      </c>
      <c r="I5003" s="7"/>
    </row>
    <row r="5004" spans="1:9" ht="12.75" customHeight="1" x14ac:dyDescent="0.3">
      <c r="A5004" s="3"/>
      <c r="B5004" s="3"/>
      <c r="C5004" s="1"/>
      <c r="D5004" s="1"/>
      <c r="E5004" s="1"/>
      <c r="F5004" s="3">
        <v>4999</v>
      </c>
      <c r="G5004" s="7"/>
      <c r="H5004" s="7">
        <f t="shared" si="78"/>
        <v>3.4724375565618002E-234</v>
      </c>
      <c r="I5004" s="7"/>
    </row>
    <row r="5005" spans="1:9" ht="12.75" customHeight="1" x14ac:dyDescent="0.3">
      <c r="A5005" s="3"/>
      <c r="B5005" s="3"/>
      <c r="C5005" s="1"/>
      <c r="D5005" s="1"/>
      <c r="E5005" s="1"/>
      <c r="F5005" s="3">
        <v>5000</v>
      </c>
      <c r="G5005" s="7"/>
      <c r="H5005" s="7">
        <f t="shared" si="78"/>
        <v>3.4724375565618002E-234</v>
      </c>
      <c r="I5005" s="7"/>
    </row>
    <row r="5006" spans="1:9" ht="12.75" customHeight="1" x14ac:dyDescent="0.3">
      <c r="A5006" s="3"/>
      <c r="B5006" s="3"/>
      <c r="C5006" s="1"/>
      <c r="D5006" s="1"/>
      <c r="E5006" s="1"/>
      <c r="F5006" s="3">
        <v>5001</v>
      </c>
      <c r="G5006" s="7"/>
      <c r="H5006" s="7">
        <f t="shared" si="78"/>
        <v>3.4724375565618002E-234</v>
      </c>
      <c r="I5006" s="7"/>
    </row>
    <row r="5007" spans="1:9" ht="12.75" customHeight="1" x14ac:dyDescent="0.3">
      <c r="A5007" s="3"/>
      <c r="B5007" s="3"/>
      <c r="C5007" s="1"/>
      <c r="D5007" s="1"/>
      <c r="E5007" s="1"/>
      <c r="F5007" s="3">
        <v>5002</v>
      </c>
      <c r="G5007" s="7"/>
      <c r="H5007" s="7">
        <f t="shared" si="78"/>
        <v>3.4724375565618002E-234</v>
      </c>
      <c r="I5007" s="7"/>
    </row>
    <row r="5008" spans="1:9" ht="12.75" customHeight="1" x14ac:dyDescent="0.3">
      <c r="A5008" s="3"/>
      <c r="B5008" s="3"/>
      <c r="C5008" s="1"/>
      <c r="D5008" s="1"/>
      <c r="E5008" s="1"/>
      <c r="F5008" s="3">
        <v>5003</v>
      </c>
      <c r="G5008" s="7"/>
      <c r="H5008" s="7">
        <f t="shared" si="78"/>
        <v>3.4724375565618002E-234</v>
      </c>
      <c r="I5008" s="7"/>
    </row>
    <row r="5009" spans="1:9" ht="12.75" customHeight="1" x14ac:dyDescent="0.3">
      <c r="A5009" s="3"/>
      <c r="B5009" s="3"/>
      <c r="C5009" s="1"/>
      <c r="D5009" s="1"/>
      <c r="E5009" s="1"/>
      <c r="F5009" s="3">
        <v>5004</v>
      </c>
      <c r="G5009" s="7"/>
      <c r="H5009" s="7">
        <f t="shared" si="78"/>
        <v>3.4724375565618002E-234</v>
      </c>
      <c r="I5009" s="7"/>
    </row>
    <row r="5010" spans="1:9" ht="12.75" customHeight="1" x14ac:dyDescent="0.3">
      <c r="A5010" s="3"/>
      <c r="B5010" s="3"/>
      <c r="C5010" s="1"/>
      <c r="D5010" s="1"/>
      <c r="E5010" s="1"/>
      <c r="F5010" s="3">
        <v>5005</v>
      </c>
      <c r="G5010" s="7"/>
      <c r="H5010" s="7">
        <f t="shared" si="78"/>
        <v>3.4724375565618002E-234</v>
      </c>
      <c r="I5010" s="7"/>
    </row>
    <row r="5011" spans="1:9" ht="12.75" customHeight="1" x14ac:dyDescent="0.3">
      <c r="A5011" s="3"/>
      <c r="B5011" s="3"/>
      <c r="C5011" s="1"/>
      <c r="D5011" s="1"/>
      <c r="E5011" s="1"/>
      <c r="F5011" s="3">
        <v>5006</v>
      </c>
      <c r="G5011" s="7"/>
      <c r="H5011" s="7">
        <f t="shared" si="78"/>
        <v>3.4724375565618002E-234</v>
      </c>
      <c r="I5011" s="7"/>
    </row>
    <row r="5012" spans="1:9" ht="12.75" customHeight="1" x14ac:dyDescent="0.3">
      <c r="A5012" s="3"/>
      <c r="B5012" s="3"/>
      <c r="C5012" s="1"/>
      <c r="D5012" s="1"/>
      <c r="E5012" s="1"/>
      <c r="F5012" s="3">
        <v>5007</v>
      </c>
      <c r="G5012" s="7"/>
      <c r="H5012" s="7">
        <f t="shared" si="78"/>
        <v>3.4724375565618002E-234</v>
      </c>
      <c r="I5012" s="7"/>
    </row>
    <row r="5013" spans="1:9" ht="12.75" customHeight="1" x14ac:dyDescent="0.3">
      <c r="A5013" s="3"/>
      <c r="B5013" s="3"/>
      <c r="C5013" s="1"/>
      <c r="D5013" s="1"/>
      <c r="E5013" s="1"/>
      <c r="F5013" s="3">
        <v>5008</v>
      </c>
      <c r="G5013" s="7"/>
      <c r="H5013" s="7">
        <f t="shared" si="78"/>
        <v>3.4724375565618002E-234</v>
      </c>
      <c r="I5013" s="7"/>
    </row>
    <row r="5014" spans="1:9" ht="12.75" customHeight="1" x14ac:dyDescent="0.3">
      <c r="A5014" s="3"/>
      <c r="B5014" s="3"/>
      <c r="C5014" s="1"/>
      <c r="D5014" s="1"/>
      <c r="E5014" s="1"/>
      <c r="F5014" s="3">
        <v>5009</v>
      </c>
      <c r="G5014" s="7"/>
      <c r="H5014" s="7">
        <f t="shared" si="78"/>
        <v>3.4724375565618002E-234</v>
      </c>
      <c r="I5014" s="7"/>
    </row>
    <row r="5015" spans="1:9" ht="12.75" customHeight="1" x14ac:dyDescent="0.3">
      <c r="A5015" s="3"/>
      <c r="B5015" s="3"/>
      <c r="C5015" s="1"/>
      <c r="D5015" s="1"/>
      <c r="E5015" s="1"/>
      <c r="F5015" s="3">
        <v>5010</v>
      </c>
      <c r="G5015" s="7"/>
      <c r="H5015" s="7">
        <f t="shared" si="78"/>
        <v>3.4724375565618002E-234</v>
      </c>
      <c r="I5015" s="7"/>
    </row>
    <row r="5016" spans="1:9" ht="12.75" customHeight="1" x14ac:dyDescent="0.3">
      <c r="A5016" s="3"/>
      <c r="B5016" s="3"/>
      <c r="C5016" s="1"/>
      <c r="D5016" s="1"/>
      <c r="E5016" s="1"/>
      <c r="F5016" s="3">
        <v>5011</v>
      </c>
      <c r="G5016" s="7"/>
      <c r="H5016" s="7">
        <f t="shared" si="78"/>
        <v>3.4724375565618002E-234</v>
      </c>
      <c r="I5016" s="7"/>
    </row>
    <row r="5017" spans="1:9" ht="12.75" customHeight="1" x14ac:dyDescent="0.3">
      <c r="A5017" s="3"/>
      <c r="B5017" s="3"/>
      <c r="C5017" s="1"/>
      <c r="D5017" s="1"/>
      <c r="E5017" s="1"/>
      <c r="F5017" s="3">
        <v>5012</v>
      </c>
      <c r="G5017" s="7"/>
      <c r="H5017" s="7">
        <f t="shared" si="78"/>
        <v>3.4724375565618002E-234</v>
      </c>
      <c r="I5017" s="7"/>
    </row>
    <row r="5018" spans="1:9" ht="12.75" customHeight="1" x14ac:dyDescent="0.3">
      <c r="A5018" s="3"/>
      <c r="B5018" s="3"/>
      <c r="C5018" s="1"/>
      <c r="D5018" s="1"/>
      <c r="E5018" s="1"/>
      <c r="F5018" s="3">
        <v>5013</v>
      </c>
      <c r="G5018" s="7"/>
      <c r="H5018" s="7">
        <f t="shared" si="78"/>
        <v>3.4724375565618002E-234</v>
      </c>
      <c r="I5018" s="7"/>
    </row>
    <row r="5019" spans="1:9" ht="12.75" customHeight="1" x14ac:dyDescent="0.3">
      <c r="A5019" s="3"/>
      <c r="B5019" s="3"/>
      <c r="C5019" s="1"/>
      <c r="D5019" s="1"/>
      <c r="E5019" s="1"/>
      <c r="F5019" s="3">
        <v>5014</v>
      </c>
      <c r="G5019" s="7"/>
      <c r="H5019" s="7">
        <f t="shared" si="78"/>
        <v>3.4724375565618002E-234</v>
      </c>
      <c r="I5019" s="7"/>
    </row>
    <row r="5020" spans="1:9" ht="12.75" customHeight="1" x14ac:dyDescent="0.3">
      <c r="A5020" s="3"/>
      <c r="B5020" s="3"/>
      <c r="C5020" s="1"/>
      <c r="D5020" s="1"/>
      <c r="E5020" s="1"/>
      <c r="F5020" s="3">
        <v>5015</v>
      </c>
      <c r="G5020" s="7"/>
      <c r="H5020" s="7">
        <f t="shared" si="78"/>
        <v>3.4724375565618002E-234</v>
      </c>
      <c r="I5020" s="7"/>
    </row>
    <row r="5021" spans="1:9" ht="12.75" customHeight="1" x14ac:dyDescent="0.3">
      <c r="A5021" s="3"/>
      <c r="B5021" s="3"/>
      <c r="C5021" s="1"/>
      <c r="D5021" s="1"/>
      <c r="E5021" s="1"/>
      <c r="F5021" s="3">
        <v>5016</v>
      </c>
      <c r="G5021" s="7"/>
      <c r="H5021" s="7">
        <f t="shared" si="78"/>
        <v>3.4724375565618002E-234</v>
      </c>
      <c r="I5021" s="7"/>
    </row>
    <row r="5022" spans="1:9" ht="12.75" customHeight="1" x14ac:dyDescent="0.3">
      <c r="A5022" s="3"/>
      <c r="B5022" s="3"/>
      <c r="C5022" s="1"/>
      <c r="D5022" s="1"/>
      <c r="E5022" s="1"/>
      <c r="F5022" s="3">
        <v>5017</v>
      </c>
      <c r="G5022" s="7"/>
      <c r="H5022" s="7">
        <f t="shared" si="78"/>
        <v>3.4724375565618002E-234</v>
      </c>
      <c r="I5022" s="7"/>
    </row>
    <row r="5023" spans="1:9" ht="12.75" customHeight="1" x14ac:dyDescent="0.3">
      <c r="A5023" s="3"/>
      <c r="B5023" s="3"/>
      <c r="C5023" s="1"/>
      <c r="D5023" s="1"/>
      <c r="E5023" s="1"/>
      <c r="F5023" s="3">
        <v>5018</v>
      </c>
      <c r="G5023" s="7"/>
      <c r="H5023" s="7">
        <f t="shared" si="78"/>
        <v>3.4724375565618002E-234</v>
      </c>
      <c r="I5023" s="7"/>
    </row>
    <row r="5024" spans="1:9" ht="12.75" customHeight="1" x14ac:dyDescent="0.3">
      <c r="A5024" s="3"/>
      <c r="B5024" s="3"/>
      <c r="C5024" s="1"/>
      <c r="D5024" s="1"/>
      <c r="E5024" s="1"/>
      <c r="F5024" s="3">
        <v>5019</v>
      </c>
      <c r="G5024" s="7"/>
      <c r="H5024" s="7">
        <f t="shared" si="78"/>
        <v>3.4724375565618002E-234</v>
      </c>
      <c r="I5024" s="7"/>
    </row>
    <row r="5025" spans="1:9" ht="12.75" customHeight="1" x14ac:dyDescent="0.3">
      <c r="A5025" s="3"/>
      <c r="B5025" s="3"/>
      <c r="C5025" s="1"/>
      <c r="D5025" s="1"/>
      <c r="E5025" s="1"/>
      <c r="F5025" s="3">
        <v>5020</v>
      </c>
      <c r="G5025" s="7"/>
      <c r="H5025" s="7">
        <f t="shared" si="78"/>
        <v>3.4724375565618002E-234</v>
      </c>
      <c r="I5025" s="7"/>
    </row>
    <row r="5026" spans="1:9" ht="12.75" customHeight="1" x14ac:dyDescent="0.3">
      <c r="A5026" s="3"/>
      <c r="B5026" s="3"/>
      <c r="C5026" s="1"/>
      <c r="D5026" s="1"/>
      <c r="E5026" s="1"/>
      <c r="F5026" s="3">
        <v>5021</v>
      </c>
      <c r="G5026" s="7"/>
      <c r="H5026" s="7">
        <f t="shared" si="78"/>
        <v>3.4724375565618002E-234</v>
      </c>
      <c r="I5026" s="7"/>
    </row>
    <row r="5027" spans="1:9" ht="12.75" customHeight="1" x14ac:dyDescent="0.3">
      <c r="A5027" s="3"/>
      <c r="B5027" s="3"/>
      <c r="C5027" s="1"/>
      <c r="D5027" s="1"/>
      <c r="E5027" s="1"/>
      <c r="F5027" s="3">
        <v>5022</v>
      </c>
      <c r="G5027" s="7"/>
      <c r="H5027" s="7">
        <f t="shared" si="78"/>
        <v>3.4724375565618002E-234</v>
      </c>
      <c r="I5027" s="7"/>
    </row>
    <row r="5028" spans="1:9" ht="12.75" customHeight="1" x14ac:dyDescent="0.3">
      <c r="A5028" s="3"/>
      <c r="B5028" s="3"/>
      <c r="C5028" s="1"/>
      <c r="D5028" s="1"/>
      <c r="E5028" s="1"/>
      <c r="F5028" s="3">
        <v>5023</v>
      </c>
      <c r="G5028" s="7"/>
      <c r="H5028" s="7">
        <f t="shared" si="78"/>
        <v>3.4724375565618002E-234</v>
      </c>
      <c r="I5028" s="7"/>
    </row>
    <row r="5029" spans="1:9" ht="12.75" customHeight="1" x14ac:dyDescent="0.3">
      <c r="A5029" s="3"/>
      <c r="B5029" s="3"/>
      <c r="C5029" s="1"/>
      <c r="D5029" s="1"/>
      <c r="E5029" s="1"/>
      <c r="F5029" s="3">
        <v>5024</v>
      </c>
      <c r="G5029" s="7"/>
      <c r="H5029" s="7">
        <f t="shared" si="78"/>
        <v>3.4724375565618002E-234</v>
      </c>
      <c r="I5029" s="7"/>
    </row>
    <row r="5030" spans="1:9" ht="12.75" customHeight="1" x14ac:dyDescent="0.3">
      <c r="A5030" s="3"/>
      <c r="B5030" s="3"/>
      <c r="C5030" s="1"/>
      <c r="D5030" s="1"/>
      <c r="E5030" s="1"/>
      <c r="F5030" s="3">
        <v>5025</v>
      </c>
      <c r="G5030" s="7"/>
      <c r="H5030" s="7">
        <f t="shared" si="78"/>
        <v>3.4724375565618002E-234</v>
      </c>
      <c r="I5030" s="7"/>
    </row>
    <row r="5031" spans="1:9" ht="12.75" customHeight="1" x14ac:dyDescent="0.3">
      <c r="A5031" s="3"/>
      <c r="B5031" s="3"/>
      <c r="C5031" s="1"/>
      <c r="D5031" s="1"/>
      <c r="E5031" s="1"/>
      <c r="F5031" s="3">
        <v>5026</v>
      </c>
      <c r="G5031" s="7"/>
      <c r="H5031" s="7">
        <f t="shared" si="78"/>
        <v>3.4724375565618002E-234</v>
      </c>
      <c r="I5031" s="7"/>
    </row>
    <row r="5032" spans="1:9" ht="12.75" customHeight="1" x14ac:dyDescent="0.3">
      <c r="A5032" s="3"/>
      <c r="B5032" s="3"/>
      <c r="C5032" s="1"/>
      <c r="D5032" s="1"/>
      <c r="E5032" s="1"/>
      <c r="F5032" s="3">
        <v>5027</v>
      </c>
      <c r="G5032" s="7"/>
      <c r="H5032" s="7">
        <f t="shared" si="78"/>
        <v>3.4724375565618002E-234</v>
      </c>
      <c r="I5032" s="7"/>
    </row>
    <row r="5033" spans="1:9" ht="12.75" customHeight="1" x14ac:dyDescent="0.3">
      <c r="A5033" s="3"/>
      <c r="B5033" s="3"/>
      <c r="C5033" s="1"/>
      <c r="D5033" s="1"/>
      <c r="E5033" s="1"/>
      <c r="F5033" s="3">
        <v>5028</v>
      </c>
      <c r="G5033" s="7"/>
      <c r="H5033" s="7">
        <f t="shared" si="78"/>
        <v>3.4724375565618002E-234</v>
      </c>
      <c r="I5033" s="7"/>
    </row>
    <row r="5034" spans="1:9" ht="12.75" customHeight="1" x14ac:dyDescent="0.3">
      <c r="A5034" s="3"/>
      <c r="B5034" s="3"/>
      <c r="C5034" s="1"/>
      <c r="D5034" s="1"/>
      <c r="E5034" s="1"/>
      <c r="F5034" s="3">
        <v>5029</v>
      </c>
      <c r="G5034" s="7"/>
      <c r="H5034" s="7">
        <f t="shared" si="78"/>
        <v>3.4724375565618002E-234</v>
      </c>
      <c r="I5034" s="7"/>
    </row>
    <row r="5035" spans="1:9" ht="12.75" customHeight="1" x14ac:dyDescent="0.3">
      <c r="A5035" s="3"/>
      <c r="B5035" s="3"/>
      <c r="C5035" s="1"/>
      <c r="D5035" s="1"/>
      <c r="E5035" s="1"/>
      <c r="F5035" s="3">
        <v>5030</v>
      </c>
      <c r="G5035" s="7"/>
      <c r="H5035" s="7">
        <f t="shared" si="78"/>
        <v>3.4724375565618002E-234</v>
      </c>
      <c r="I5035" s="7"/>
    </row>
    <row r="5036" spans="1:9" ht="12.75" customHeight="1" x14ac:dyDescent="0.3">
      <c r="A5036" s="3"/>
      <c r="B5036" s="3"/>
      <c r="C5036" s="1"/>
      <c r="D5036" s="1"/>
      <c r="E5036" s="1"/>
      <c r="F5036" s="3">
        <v>5031</v>
      </c>
      <c r="G5036" s="7"/>
      <c r="H5036" s="7">
        <f t="shared" si="78"/>
        <v>3.4724375565618002E-234</v>
      </c>
      <c r="I5036" s="7"/>
    </row>
    <row r="5037" spans="1:9" ht="12.75" customHeight="1" x14ac:dyDescent="0.3">
      <c r="A5037" s="3"/>
      <c r="B5037" s="3"/>
      <c r="C5037" s="1"/>
      <c r="D5037" s="1"/>
      <c r="E5037" s="1"/>
      <c r="F5037" s="3">
        <v>5032</v>
      </c>
      <c r="G5037" s="7"/>
      <c r="H5037" s="7">
        <f t="shared" si="78"/>
        <v>3.4724375565618002E-234</v>
      </c>
      <c r="I5037" s="7"/>
    </row>
    <row r="5038" spans="1:9" ht="12.75" customHeight="1" x14ac:dyDescent="0.3">
      <c r="A5038" s="3"/>
      <c r="B5038" s="3"/>
      <c r="C5038" s="1"/>
      <c r="D5038" s="1"/>
      <c r="E5038" s="1"/>
      <c r="F5038" s="3">
        <v>5033</v>
      </c>
      <c r="G5038" s="7"/>
      <c r="H5038" s="7">
        <f t="shared" si="78"/>
        <v>3.4724375565618002E-234</v>
      </c>
      <c r="I5038" s="7"/>
    </row>
    <row r="5039" spans="1:9" ht="12.75" customHeight="1" x14ac:dyDescent="0.3">
      <c r="A5039" s="3"/>
      <c r="B5039" s="3"/>
      <c r="C5039" s="1"/>
      <c r="D5039" s="1"/>
      <c r="E5039" s="1"/>
      <c r="F5039" s="3">
        <v>5034</v>
      </c>
      <c r="G5039" s="7"/>
      <c r="H5039" s="7">
        <f t="shared" si="78"/>
        <v>3.4724375565618002E-234</v>
      </c>
      <c r="I5039" s="7"/>
    </row>
    <row r="5040" spans="1:9" ht="12.75" customHeight="1" x14ac:dyDescent="0.3">
      <c r="A5040" s="3"/>
      <c r="B5040" s="3"/>
      <c r="C5040" s="1"/>
      <c r="D5040" s="1"/>
      <c r="E5040" s="1"/>
      <c r="F5040" s="3">
        <v>5035</v>
      </c>
      <c r="G5040" s="7"/>
      <c r="H5040" s="7">
        <f t="shared" si="78"/>
        <v>3.4724375565618002E-234</v>
      </c>
      <c r="I5040" s="7"/>
    </row>
    <row r="5041" spans="1:9" ht="12.75" customHeight="1" x14ac:dyDescent="0.3">
      <c r="A5041" s="3"/>
      <c r="B5041" s="3"/>
      <c r="C5041" s="1"/>
      <c r="D5041" s="1"/>
      <c r="E5041" s="1"/>
      <c r="F5041" s="3">
        <v>5036</v>
      </c>
      <c r="G5041" s="7"/>
      <c r="H5041" s="7">
        <f t="shared" si="78"/>
        <v>3.4724375565618002E-234</v>
      </c>
      <c r="I5041" s="7"/>
    </row>
    <row r="5042" spans="1:9" ht="12.75" customHeight="1" x14ac:dyDescent="0.3">
      <c r="A5042" s="3"/>
      <c r="B5042" s="3"/>
      <c r="C5042" s="1"/>
      <c r="D5042" s="1"/>
      <c r="E5042" s="1"/>
      <c r="F5042" s="3">
        <v>5037</v>
      </c>
      <c r="G5042" s="7"/>
      <c r="H5042" s="7">
        <f t="shared" si="78"/>
        <v>3.4724375565618002E-234</v>
      </c>
      <c r="I5042" s="7"/>
    </row>
    <row r="5043" spans="1:9" ht="12.75" customHeight="1" x14ac:dyDescent="0.3">
      <c r="A5043" s="3"/>
      <c r="B5043" s="3"/>
      <c r="C5043" s="1"/>
      <c r="D5043" s="1"/>
      <c r="E5043" s="1"/>
      <c r="F5043" s="3">
        <v>5038</v>
      </c>
      <c r="G5043" s="7"/>
      <c r="H5043" s="7">
        <f t="shared" si="78"/>
        <v>3.4724375565618002E-234</v>
      </c>
      <c r="I5043" s="7"/>
    </row>
    <row r="5044" spans="1:9" ht="12.75" customHeight="1" x14ac:dyDescent="0.3">
      <c r="A5044" s="3"/>
      <c r="B5044" s="3"/>
      <c r="C5044" s="1"/>
      <c r="D5044" s="1"/>
      <c r="E5044" s="1"/>
      <c r="F5044" s="3">
        <v>5039</v>
      </c>
      <c r="G5044" s="7"/>
      <c r="H5044" s="7">
        <f t="shared" si="78"/>
        <v>3.4724375565618002E-234</v>
      </c>
      <c r="I5044" s="7"/>
    </row>
    <row r="5045" spans="1:9" ht="12.75" customHeight="1" x14ac:dyDescent="0.3">
      <c r="A5045" s="3"/>
      <c r="B5045" s="3"/>
      <c r="C5045" s="1"/>
      <c r="D5045" s="1"/>
      <c r="E5045" s="1"/>
      <c r="F5045" s="3">
        <v>5040</v>
      </c>
      <c r="G5045" s="7"/>
      <c r="H5045" s="7">
        <f t="shared" si="78"/>
        <v>3.4724375565618002E-234</v>
      </c>
      <c r="I5045" s="7"/>
    </row>
    <row r="5046" spans="1:9" ht="12.75" customHeight="1" x14ac:dyDescent="0.3">
      <c r="A5046" s="3"/>
      <c r="B5046" s="3"/>
      <c r="C5046" s="1"/>
      <c r="D5046" s="1"/>
      <c r="E5046" s="1"/>
      <c r="F5046" s="3">
        <v>5041</v>
      </c>
      <c r="G5046" s="7"/>
      <c r="H5046" s="7">
        <f t="shared" si="78"/>
        <v>3.4724375565618002E-234</v>
      </c>
      <c r="I5046" s="7"/>
    </row>
    <row r="5047" spans="1:9" ht="12.75" customHeight="1" x14ac:dyDescent="0.3">
      <c r="A5047" s="3"/>
      <c r="B5047" s="3"/>
      <c r="C5047" s="1"/>
      <c r="D5047" s="1"/>
      <c r="E5047" s="1"/>
      <c r="F5047" s="3">
        <v>5042</v>
      </c>
      <c r="G5047" s="7"/>
      <c r="H5047" s="7">
        <f t="shared" si="78"/>
        <v>3.4724375565618002E-234</v>
      </c>
      <c r="I5047" s="7"/>
    </row>
    <row r="5048" spans="1:9" ht="12.75" customHeight="1" x14ac:dyDescent="0.3">
      <c r="A5048" s="3"/>
      <c r="B5048" s="3"/>
      <c r="C5048" s="1"/>
      <c r="D5048" s="1"/>
      <c r="E5048" s="1"/>
      <c r="F5048" s="3">
        <v>5043</v>
      </c>
      <c r="G5048" s="7"/>
      <c r="H5048" s="7">
        <f t="shared" si="78"/>
        <v>3.4724375565618002E-234</v>
      </c>
      <c r="I5048" s="7"/>
    </row>
    <row r="5049" spans="1:9" ht="12.75" customHeight="1" x14ac:dyDescent="0.3">
      <c r="A5049" s="3"/>
      <c r="B5049" s="3"/>
      <c r="C5049" s="1"/>
      <c r="D5049" s="1"/>
      <c r="E5049" s="1"/>
      <c r="F5049" s="3">
        <v>5044</v>
      </c>
      <c r="G5049" s="7"/>
      <c r="H5049" s="7">
        <f t="shared" si="78"/>
        <v>3.4724375565618002E-234</v>
      </c>
      <c r="I5049" s="7"/>
    </row>
    <row r="5050" spans="1:9" ht="12.75" customHeight="1" x14ac:dyDescent="0.3">
      <c r="A5050" s="3"/>
      <c r="B5050" s="3"/>
      <c r="C5050" s="1"/>
      <c r="D5050" s="1"/>
      <c r="E5050" s="1"/>
      <c r="F5050" s="3">
        <v>5045</v>
      </c>
      <c r="G5050" s="7"/>
      <c r="H5050" s="7">
        <f t="shared" si="78"/>
        <v>3.4724375565618002E-234</v>
      </c>
      <c r="I5050" s="7"/>
    </row>
    <row r="5051" spans="1:9" ht="12.75" customHeight="1" x14ac:dyDescent="0.3">
      <c r="A5051" s="3"/>
      <c r="B5051" s="3"/>
      <c r="C5051" s="1"/>
      <c r="D5051" s="1"/>
      <c r="E5051" s="1"/>
      <c r="F5051" s="3">
        <v>5046</v>
      </c>
      <c r="G5051" s="7"/>
      <c r="H5051" s="7">
        <f t="shared" si="78"/>
        <v>3.4724375565618002E-234</v>
      </c>
      <c r="I5051" s="7"/>
    </row>
    <row r="5052" spans="1:9" ht="12.75" customHeight="1" x14ac:dyDescent="0.3">
      <c r="A5052" s="3"/>
      <c r="B5052" s="3"/>
      <c r="C5052" s="1"/>
      <c r="D5052" s="1"/>
      <c r="E5052" s="1"/>
      <c r="F5052" s="3">
        <v>5047</v>
      </c>
      <c r="G5052" s="7"/>
      <c r="H5052" s="7">
        <f t="shared" si="78"/>
        <v>3.4724375565618002E-234</v>
      </c>
      <c r="I5052" s="7"/>
    </row>
    <row r="5053" spans="1:9" ht="12.75" customHeight="1" x14ac:dyDescent="0.3">
      <c r="A5053" s="3"/>
      <c r="B5053" s="3"/>
      <c r="C5053" s="1"/>
      <c r="D5053" s="1"/>
      <c r="E5053" s="1"/>
      <c r="F5053" s="3">
        <v>5048</v>
      </c>
      <c r="G5053" s="7"/>
      <c r="H5053" s="7">
        <f t="shared" si="78"/>
        <v>3.4724375565618002E-234</v>
      </c>
      <c r="I5053" s="7"/>
    </row>
    <row r="5054" spans="1:9" ht="12.75" customHeight="1" x14ac:dyDescent="0.3">
      <c r="A5054" s="3"/>
      <c r="B5054" s="3"/>
      <c r="C5054" s="1"/>
      <c r="D5054" s="1"/>
      <c r="E5054" s="1"/>
      <c r="F5054" s="3">
        <v>5049</v>
      </c>
      <c r="G5054" s="7"/>
      <c r="H5054" s="7">
        <f t="shared" si="78"/>
        <v>3.4724375565618002E-234</v>
      </c>
      <c r="I5054" s="7"/>
    </row>
    <row r="5055" spans="1:9" ht="12.75" customHeight="1" x14ac:dyDescent="0.3">
      <c r="A5055" s="3"/>
      <c r="B5055" s="3"/>
      <c r="C5055" s="1"/>
      <c r="D5055" s="1"/>
      <c r="E5055" s="1"/>
      <c r="F5055" s="3">
        <v>5050</v>
      </c>
      <c r="G5055" s="7"/>
      <c r="H5055" s="7">
        <f t="shared" si="78"/>
        <v>3.4724375565618002E-234</v>
      </c>
      <c r="I5055" s="7"/>
    </row>
    <row r="5056" spans="1:9" ht="12.75" customHeight="1" x14ac:dyDescent="0.3">
      <c r="A5056" s="3"/>
      <c r="B5056" s="3"/>
      <c r="C5056" s="1"/>
      <c r="D5056" s="1"/>
      <c r="E5056" s="1"/>
      <c r="F5056" s="3">
        <v>5051</v>
      </c>
      <c r="G5056" s="7"/>
      <c r="H5056" s="7">
        <f t="shared" si="78"/>
        <v>3.4724375565618002E-234</v>
      </c>
      <c r="I5056" s="7"/>
    </row>
    <row r="5057" spans="1:9" ht="12.75" customHeight="1" x14ac:dyDescent="0.3">
      <c r="A5057" s="3"/>
      <c r="B5057" s="3"/>
      <c r="C5057" s="1"/>
      <c r="D5057" s="1"/>
      <c r="E5057" s="1"/>
      <c r="F5057" s="3">
        <v>5052</v>
      </c>
      <c r="G5057" s="7"/>
      <c r="H5057" s="7">
        <f t="shared" si="78"/>
        <v>3.4724375565618002E-234</v>
      </c>
      <c r="I5057" s="7"/>
    </row>
    <row r="5058" spans="1:9" ht="12.75" customHeight="1" x14ac:dyDescent="0.3">
      <c r="A5058" s="3"/>
      <c r="B5058" s="3"/>
      <c r="C5058" s="1"/>
      <c r="D5058" s="1"/>
      <c r="E5058" s="1"/>
      <c r="F5058" s="3">
        <v>5053</v>
      </c>
      <c r="G5058" s="7"/>
      <c r="H5058" s="7">
        <f t="shared" si="78"/>
        <v>3.4724375565618002E-234</v>
      </c>
      <c r="I5058" s="7"/>
    </row>
    <row r="5059" spans="1:9" ht="12.75" customHeight="1" x14ac:dyDescent="0.3">
      <c r="A5059" s="3"/>
      <c r="B5059" s="3"/>
      <c r="C5059" s="1"/>
      <c r="D5059" s="1"/>
      <c r="E5059" s="1"/>
      <c r="F5059" s="3">
        <v>5054</v>
      </c>
      <c r="G5059" s="7"/>
      <c r="H5059" s="7">
        <f t="shared" si="78"/>
        <v>3.4724375565618002E-234</v>
      </c>
      <c r="I5059" s="7"/>
    </row>
    <row r="5060" spans="1:9" ht="12.75" customHeight="1" x14ac:dyDescent="0.3">
      <c r="A5060" s="3"/>
      <c r="B5060" s="3"/>
      <c r="C5060" s="1"/>
      <c r="D5060" s="1"/>
      <c r="E5060" s="1"/>
      <c r="F5060" s="3">
        <v>5055</v>
      </c>
      <c r="G5060" s="7"/>
      <c r="H5060" s="7">
        <f t="shared" si="78"/>
        <v>3.4724375565618002E-234</v>
      </c>
      <c r="I5060" s="7"/>
    </row>
    <row r="5061" spans="1:9" ht="12.75" customHeight="1" x14ac:dyDescent="0.3">
      <c r="A5061" s="3"/>
      <c r="B5061" s="3"/>
      <c r="C5061" s="1"/>
      <c r="D5061" s="1"/>
      <c r="E5061" s="1"/>
      <c r="F5061" s="3">
        <v>5056</v>
      </c>
      <c r="G5061" s="7"/>
      <c r="H5061" s="7">
        <f t="shared" si="78"/>
        <v>3.4724375565618002E-234</v>
      </c>
      <c r="I5061" s="7"/>
    </row>
    <row r="5062" spans="1:9" ht="12.75" customHeight="1" x14ac:dyDescent="0.3">
      <c r="A5062" s="3"/>
      <c r="B5062" s="3"/>
      <c r="C5062" s="1"/>
      <c r="D5062" s="1"/>
      <c r="E5062" s="1"/>
      <c r="F5062" s="3">
        <v>5057</v>
      </c>
      <c r="G5062" s="7"/>
      <c r="H5062" s="7">
        <f t="shared" si="78"/>
        <v>3.4724375565618002E-234</v>
      </c>
      <c r="I5062" s="7"/>
    </row>
    <row r="5063" spans="1:9" ht="12.75" customHeight="1" x14ac:dyDescent="0.3">
      <c r="A5063" s="3"/>
      <c r="B5063" s="3"/>
      <c r="C5063" s="1"/>
      <c r="D5063" s="1"/>
      <c r="E5063" s="1"/>
      <c r="F5063" s="3">
        <v>5058</v>
      </c>
      <c r="G5063" s="7"/>
      <c r="H5063" s="7">
        <f t="shared" ref="H5063:H5126" si="79">(1/$D$7)*EXP(-((G5063-$D$6)/$D$7)-EXP(-((G5063-$D$6)/$D$7)))</f>
        <v>3.4724375565618002E-234</v>
      </c>
      <c r="I5063" s="7"/>
    </row>
    <row r="5064" spans="1:9" ht="12.75" customHeight="1" x14ac:dyDescent="0.3">
      <c r="A5064" s="3"/>
      <c r="B5064" s="3"/>
      <c r="C5064" s="1"/>
      <c r="D5064" s="1"/>
      <c r="E5064" s="1"/>
      <c r="F5064" s="3">
        <v>5059</v>
      </c>
      <c r="G5064" s="7"/>
      <c r="H5064" s="7">
        <f t="shared" si="79"/>
        <v>3.4724375565618002E-234</v>
      </c>
      <c r="I5064" s="7"/>
    </row>
    <row r="5065" spans="1:9" ht="12.75" customHeight="1" x14ac:dyDescent="0.3">
      <c r="A5065" s="3"/>
      <c r="B5065" s="3"/>
      <c r="C5065" s="1"/>
      <c r="D5065" s="1"/>
      <c r="E5065" s="1"/>
      <c r="F5065" s="3">
        <v>5060</v>
      </c>
      <c r="G5065" s="7"/>
      <c r="H5065" s="7">
        <f t="shared" si="79"/>
        <v>3.4724375565618002E-234</v>
      </c>
      <c r="I5065" s="7"/>
    </row>
    <row r="5066" spans="1:9" ht="12.75" customHeight="1" x14ac:dyDescent="0.3">
      <c r="A5066" s="3"/>
      <c r="B5066" s="3"/>
      <c r="C5066" s="1"/>
      <c r="D5066" s="1"/>
      <c r="E5066" s="1"/>
      <c r="F5066" s="3">
        <v>5061</v>
      </c>
      <c r="G5066" s="7"/>
      <c r="H5066" s="7">
        <f t="shared" si="79"/>
        <v>3.4724375565618002E-234</v>
      </c>
      <c r="I5066" s="7"/>
    </row>
    <row r="5067" spans="1:9" ht="12.75" customHeight="1" x14ac:dyDescent="0.3">
      <c r="A5067" s="3"/>
      <c r="B5067" s="3"/>
      <c r="C5067" s="1"/>
      <c r="D5067" s="1"/>
      <c r="E5067" s="1"/>
      <c r="F5067" s="3">
        <v>5062</v>
      </c>
      <c r="G5067" s="7"/>
      <c r="H5067" s="7">
        <f t="shared" si="79"/>
        <v>3.4724375565618002E-234</v>
      </c>
      <c r="I5067" s="7"/>
    </row>
    <row r="5068" spans="1:9" ht="12.75" customHeight="1" x14ac:dyDescent="0.3">
      <c r="A5068" s="3"/>
      <c r="B5068" s="3"/>
      <c r="C5068" s="1"/>
      <c r="D5068" s="1"/>
      <c r="E5068" s="1"/>
      <c r="F5068" s="3">
        <v>5063</v>
      </c>
      <c r="G5068" s="7"/>
      <c r="H5068" s="7">
        <f t="shared" si="79"/>
        <v>3.4724375565618002E-234</v>
      </c>
      <c r="I5068" s="7"/>
    </row>
    <row r="5069" spans="1:9" ht="12.75" customHeight="1" x14ac:dyDescent="0.3">
      <c r="A5069" s="3"/>
      <c r="B5069" s="3"/>
      <c r="C5069" s="1"/>
      <c r="D5069" s="1"/>
      <c r="E5069" s="1"/>
      <c r="F5069" s="3">
        <v>5064</v>
      </c>
      <c r="G5069" s="7"/>
      <c r="H5069" s="7">
        <f t="shared" si="79"/>
        <v>3.4724375565618002E-234</v>
      </c>
      <c r="I5069" s="7"/>
    </row>
    <row r="5070" spans="1:9" ht="12.75" customHeight="1" x14ac:dyDescent="0.3">
      <c r="A5070" s="3"/>
      <c r="B5070" s="3"/>
      <c r="C5070" s="1"/>
      <c r="D5070" s="1"/>
      <c r="E5070" s="1"/>
      <c r="F5070" s="3">
        <v>5065</v>
      </c>
      <c r="G5070" s="7"/>
      <c r="H5070" s="7">
        <f t="shared" si="79"/>
        <v>3.4724375565618002E-234</v>
      </c>
      <c r="I5070" s="7"/>
    </row>
    <row r="5071" spans="1:9" ht="12.75" customHeight="1" x14ac:dyDescent="0.3">
      <c r="A5071" s="3"/>
      <c r="B5071" s="3"/>
      <c r="C5071" s="1"/>
      <c r="D5071" s="1"/>
      <c r="E5071" s="1"/>
      <c r="F5071" s="3">
        <v>5066</v>
      </c>
      <c r="G5071" s="7"/>
      <c r="H5071" s="7">
        <f t="shared" si="79"/>
        <v>3.4724375565618002E-234</v>
      </c>
      <c r="I5071" s="7"/>
    </row>
    <row r="5072" spans="1:9" ht="12.75" customHeight="1" x14ac:dyDescent="0.3">
      <c r="A5072" s="3"/>
      <c r="B5072" s="3"/>
      <c r="C5072" s="1"/>
      <c r="D5072" s="1"/>
      <c r="E5072" s="1"/>
      <c r="F5072" s="3">
        <v>5067</v>
      </c>
      <c r="G5072" s="7"/>
      <c r="H5072" s="7">
        <f t="shared" si="79"/>
        <v>3.4724375565618002E-234</v>
      </c>
      <c r="I5072" s="7"/>
    </row>
    <row r="5073" spans="1:9" ht="12.75" customHeight="1" x14ac:dyDescent="0.3">
      <c r="A5073" s="3"/>
      <c r="B5073" s="3"/>
      <c r="C5073" s="1"/>
      <c r="D5073" s="1"/>
      <c r="E5073" s="1"/>
      <c r="F5073" s="3">
        <v>5068</v>
      </c>
      <c r="G5073" s="7"/>
      <c r="H5073" s="7">
        <f t="shared" si="79"/>
        <v>3.4724375565618002E-234</v>
      </c>
      <c r="I5073" s="7"/>
    </row>
    <row r="5074" spans="1:9" ht="12.75" customHeight="1" x14ac:dyDescent="0.3">
      <c r="A5074" s="3"/>
      <c r="B5074" s="3"/>
      <c r="C5074" s="1"/>
      <c r="D5074" s="1"/>
      <c r="E5074" s="1"/>
      <c r="F5074" s="3">
        <v>5069</v>
      </c>
      <c r="G5074" s="7"/>
      <c r="H5074" s="7">
        <f t="shared" si="79"/>
        <v>3.4724375565618002E-234</v>
      </c>
      <c r="I5074" s="7"/>
    </row>
    <row r="5075" spans="1:9" ht="12.75" customHeight="1" x14ac:dyDescent="0.3">
      <c r="A5075" s="3"/>
      <c r="B5075" s="3"/>
      <c r="C5075" s="1"/>
      <c r="D5075" s="1"/>
      <c r="E5075" s="1"/>
      <c r="F5075" s="3">
        <v>5070</v>
      </c>
      <c r="G5075" s="7"/>
      <c r="H5075" s="7">
        <f t="shared" si="79"/>
        <v>3.4724375565618002E-234</v>
      </c>
      <c r="I5075" s="7"/>
    </row>
    <row r="5076" spans="1:9" ht="12.75" customHeight="1" x14ac:dyDescent="0.3">
      <c r="A5076" s="3"/>
      <c r="B5076" s="3"/>
      <c r="C5076" s="1"/>
      <c r="D5076" s="1"/>
      <c r="E5076" s="1"/>
      <c r="F5076" s="3">
        <v>5071</v>
      </c>
      <c r="G5076" s="7"/>
      <c r="H5076" s="7">
        <f t="shared" si="79"/>
        <v>3.4724375565618002E-234</v>
      </c>
      <c r="I5076" s="7"/>
    </row>
    <row r="5077" spans="1:9" ht="12.75" customHeight="1" x14ac:dyDescent="0.3">
      <c r="A5077" s="3"/>
      <c r="B5077" s="3"/>
      <c r="C5077" s="1"/>
      <c r="D5077" s="1"/>
      <c r="E5077" s="1"/>
      <c r="F5077" s="3">
        <v>5072</v>
      </c>
      <c r="G5077" s="7"/>
      <c r="H5077" s="7">
        <f t="shared" si="79"/>
        <v>3.4724375565618002E-234</v>
      </c>
      <c r="I5077" s="7"/>
    </row>
    <row r="5078" spans="1:9" ht="12.75" customHeight="1" x14ac:dyDescent="0.3">
      <c r="A5078" s="3"/>
      <c r="B5078" s="3"/>
      <c r="C5078" s="1"/>
      <c r="D5078" s="1"/>
      <c r="E5078" s="1"/>
      <c r="F5078" s="3">
        <v>5073</v>
      </c>
      <c r="G5078" s="7"/>
      <c r="H5078" s="7">
        <f t="shared" si="79"/>
        <v>3.4724375565618002E-234</v>
      </c>
      <c r="I5078" s="7"/>
    </row>
    <row r="5079" spans="1:9" ht="12.75" customHeight="1" x14ac:dyDescent="0.3">
      <c r="A5079" s="3"/>
      <c r="B5079" s="3"/>
      <c r="C5079" s="1"/>
      <c r="D5079" s="1"/>
      <c r="E5079" s="1"/>
      <c r="F5079" s="3">
        <v>5074</v>
      </c>
      <c r="G5079" s="7"/>
      <c r="H5079" s="7">
        <f t="shared" si="79"/>
        <v>3.4724375565618002E-234</v>
      </c>
      <c r="I5079" s="7"/>
    </row>
    <row r="5080" spans="1:9" ht="12.75" customHeight="1" x14ac:dyDescent="0.3">
      <c r="A5080" s="3"/>
      <c r="B5080" s="3"/>
      <c r="C5080" s="1"/>
      <c r="D5080" s="1"/>
      <c r="E5080" s="1"/>
      <c r="F5080" s="3">
        <v>5075</v>
      </c>
      <c r="G5080" s="7"/>
      <c r="H5080" s="7">
        <f t="shared" si="79"/>
        <v>3.4724375565618002E-234</v>
      </c>
      <c r="I5080" s="7"/>
    </row>
    <row r="5081" spans="1:9" ht="12.75" customHeight="1" x14ac:dyDescent="0.3">
      <c r="A5081" s="3"/>
      <c r="B5081" s="3"/>
      <c r="C5081" s="1"/>
      <c r="D5081" s="1"/>
      <c r="E5081" s="1"/>
      <c r="F5081" s="3">
        <v>5076</v>
      </c>
      <c r="G5081" s="7"/>
      <c r="H5081" s="7">
        <f t="shared" si="79"/>
        <v>3.4724375565618002E-234</v>
      </c>
      <c r="I5081" s="7"/>
    </row>
    <row r="5082" spans="1:9" ht="12.75" customHeight="1" x14ac:dyDescent="0.3">
      <c r="A5082" s="3"/>
      <c r="B5082" s="3"/>
      <c r="C5082" s="1"/>
      <c r="D5082" s="1"/>
      <c r="E5082" s="1"/>
      <c r="F5082" s="3">
        <v>5077</v>
      </c>
      <c r="G5082" s="7"/>
      <c r="H5082" s="7">
        <f t="shared" si="79"/>
        <v>3.4724375565618002E-234</v>
      </c>
      <c r="I5082" s="7"/>
    </row>
    <row r="5083" spans="1:9" ht="12.75" customHeight="1" x14ac:dyDescent="0.3">
      <c r="A5083" s="3"/>
      <c r="B5083" s="3"/>
      <c r="C5083" s="1"/>
      <c r="D5083" s="1"/>
      <c r="E5083" s="1"/>
      <c r="F5083" s="3">
        <v>5078</v>
      </c>
      <c r="G5083" s="7"/>
      <c r="H5083" s="7">
        <f t="shared" si="79"/>
        <v>3.4724375565618002E-234</v>
      </c>
      <c r="I5083" s="7"/>
    </row>
    <row r="5084" spans="1:9" ht="12.75" customHeight="1" x14ac:dyDescent="0.3">
      <c r="A5084" s="3"/>
      <c r="B5084" s="3"/>
      <c r="C5084" s="1"/>
      <c r="D5084" s="1"/>
      <c r="E5084" s="1"/>
      <c r="F5084" s="3">
        <v>5079</v>
      </c>
      <c r="G5084" s="7"/>
      <c r="H5084" s="7">
        <f t="shared" si="79"/>
        <v>3.4724375565618002E-234</v>
      </c>
      <c r="I5084" s="7"/>
    </row>
    <row r="5085" spans="1:9" ht="12.75" customHeight="1" x14ac:dyDescent="0.3">
      <c r="A5085" s="3"/>
      <c r="B5085" s="3"/>
      <c r="C5085" s="1"/>
      <c r="D5085" s="1"/>
      <c r="E5085" s="1"/>
      <c r="F5085" s="3">
        <v>5080</v>
      </c>
      <c r="G5085" s="7"/>
      <c r="H5085" s="7">
        <f t="shared" si="79"/>
        <v>3.4724375565618002E-234</v>
      </c>
      <c r="I5085" s="7"/>
    </row>
    <row r="5086" spans="1:9" ht="12.75" customHeight="1" x14ac:dyDescent="0.3">
      <c r="A5086" s="3"/>
      <c r="B5086" s="3"/>
      <c r="C5086" s="1"/>
      <c r="D5086" s="1"/>
      <c r="E5086" s="1"/>
      <c r="F5086" s="3">
        <v>5081</v>
      </c>
      <c r="G5086" s="7"/>
      <c r="H5086" s="7">
        <f t="shared" si="79"/>
        <v>3.4724375565618002E-234</v>
      </c>
      <c r="I5086" s="7"/>
    </row>
    <row r="5087" spans="1:9" ht="12.75" customHeight="1" x14ac:dyDescent="0.3">
      <c r="A5087" s="3"/>
      <c r="B5087" s="3"/>
      <c r="C5087" s="1"/>
      <c r="D5087" s="1"/>
      <c r="E5087" s="1"/>
      <c r="F5087" s="3">
        <v>5082</v>
      </c>
      <c r="G5087" s="7"/>
      <c r="H5087" s="7">
        <f t="shared" si="79"/>
        <v>3.4724375565618002E-234</v>
      </c>
      <c r="I5087" s="7"/>
    </row>
    <row r="5088" spans="1:9" ht="12.75" customHeight="1" x14ac:dyDescent="0.3">
      <c r="A5088" s="3"/>
      <c r="B5088" s="3"/>
      <c r="C5088" s="1"/>
      <c r="D5088" s="1"/>
      <c r="E5088" s="1"/>
      <c r="F5088" s="3">
        <v>5083</v>
      </c>
      <c r="G5088" s="7"/>
      <c r="H5088" s="7">
        <f t="shared" si="79"/>
        <v>3.4724375565618002E-234</v>
      </c>
      <c r="I5088" s="7"/>
    </row>
    <row r="5089" spans="1:9" ht="12.75" customHeight="1" x14ac:dyDescent="0.3">
      <c r="A5089" s="3"/>
      <c r="B5089" s="3"/>
      <c r="C5089" s="1"/>
      <c r="D5089" s="1"/>
      <c r="E5089" s="1"/>
      <c r="F5089" s="3">
        <v>5084</v>
      </c>
      <c r="G5089" s="7"/>
      <c r="H5089" s="7">
        <f t="shared" si="79"/>
        <v>3.4724375565618002E-234</v>
      </c>
      <c r="I5089" s="7"/>
    </row>
    <row r="5090" spans="1:9" ht="12.75" customHeight="1" x14ac:dyDescent="0.3">
      <c r="A5090" s="3"/>
      <c r="B5090" s="3"/>
      <c r="C5090" s="1"/>
      <c r="D5090" s="1"/>
      <c r="E5090" s="1"/>
      <c r="F5090" s="3">
        <v>5085</v>
      </c>
      <c r="G5090" s="7"/>
      <c r="H5090" s="7">
        <f t="shared" si="79"/>
        <v>3.4724375565618002E-234</v>
      </c>
      <c r="I5090" s="7"/>
    </row>
    <row r="5091" spans="1:9" ht="12.75" customHeight="1" x14ac:dyDescent="0.3">
      <c r="A5091" s="3"/>
      <c r="B5091" s="3"/>
      <c r="C5091" s="1"/>
      <c r="D5091" s="1"/>
      <c r="E5091" s="1"/>
      <c r="F5091" s="3">
        <v>5086</v>
      </c>
      <c r="G5091" s="7"/>
      <c r="H5091" s="7">
        <f t="shared" si="79"/>
        <v>3.4724375565618002E-234</v>
      </c>
      <c r="I5091" s="7"/>
    </row>
    <row r="5092" spans="1:9" ht="12.75" customHeight="1" x14ac:dyDescent="0.3">
      <c r="A5092" s="3"/>
      <c r="B5092" s="3"/>
      <c r="C5092" s="1"/>
      <c r="D5092" s="1"/>
      <c r="E5092" s="1"/>
      <c r="F5092" s="3">
        <v>5087</v>
      </c>
      <c r="G5092" s="7"/>
      <c r="H5092" s="7">
        <f t="shared" si="79"/>
        <v>3.4724375565618002E-234</v>
      </c>
      <c r="I5092" s="7"/>
    </row>
    <row r="5093" spans="1:9" ht="12.75" customHeight="1" x14ac:dyDescent="0.3">
      <c r="A5093" s="3"/>
      <c r="B5093" s="3"/>
      <c r="C5093" s="1"/>
      <c r="D5093" s="1"/>
      <c r="E5093" s="1"/>
      <c r="F5093" s="3">
        <v>5088</v>
      </c>
      <c r="G5093" s="7"/>
      <c r="H5093" s="7">
        <f t="shared" si="79"/>
        <v>3.4724375565618002E-234</v>
      </c>
      <c r="I5093" s="7"/>
    </row>
    <row r="5094" spans="1:9" ht="12.75" customHeight="1" x14ac:dyDescent="0.3">
      <c r="A5094" s="3"/>
      <c r="B5094" s="3"/>
      <c r="C5094" s="1"/>
      <c r="D5094" s="1"/>
      <c r="E5094" s="1"/>
      <c r="F5094" s="3">
        <v>5089</v>
      </c>
      <c r="G5094" s="7"/>
      <c r="H5094" s="7">
        <f t="shared" si="79"/>
        <v>3.4724375565618002E-234</v>
      </c>
      <c r="I5094" s="7"/>
    </row>
    <row r="5095" spans="1:9" ht="12.75" customHeight="1" x14ac:dyDescent="0.3">
      <c r="A5095" s="3"/>
      <c r="B5095" s="3"/>
      <c r="C5095" s="1"/>
      <c r="D5095" s="1"/>
      <c r="E5095" s="1"/>
      <c r="F5095" s="3">
        <v>5090</v>
      </c>
      <c r="G5095" s="7"/>
      <c r="H5095" s="7">
        <f t="shared" si="79"/>
        <v>3.4724375565618002E-234</v>
      </c>
      <c r="I5095" s="7"/>
    </row>
    <row r="5096" spans="1:9" ht="12.75" customHeight="1" x14ac:dyDescent="0.3">
      <c r="A5096" s="3"/>
      <c r="B5096" s="3"/>
      <c r="C5096" s="1"/>
      <c r="D5096" s="1"/>
      <c r="E5096" s="1"/>
      <c r="F5096" s="3">
        <v>5091</v>
      </c>
      <c r="G5096" s="7"/>
      <c r="H5096" s="7">
        <f t="shared" si="79"/>
        <v>3.4724375565618002E-234</v>
      </c>
      <c r="I5096" s="7"/>
    </row>
    <row r="5097" spans="1:9" ht="12.75" customHeight="1" x14ac:dyDescent="0.3">
      <c r="A5097" s="3"/>
      <c r="B5097" s="3"/>
      <c r="C5097" s="1"/>
      <c r="D5097" s="1"/>
      <c r="E5097" s="1"/>
      <c r="F5097" s="3">
        <v>5092</v>
      </c>
      <c r="G5097" s="7"/>
      <c r="H5097" s="7">
        <f t="shared" si="79"/>
        <v>3.4724375565618002E-234</v>
      </c>
      <c r="I5097" s="7"/>
    </row>
    <row r="5098" spans="1:9" ht="12.75" customHeight="1" x14ac:dyDescent="0.3">
      <c r="A5098" s="3"/>
      <c r="B5098" s="3"/>
      <c r="C5098" s="1"/>
      <c r="D5098" s="1"/>
      <c r="E5098" s="1"/>
      <c r="F5098" s="3">
        <v>5093</v>
      </c>
      <c r="G5098" s="7"/>
      <c r="H5098" s="7">
        <f t="shared" si="79"/>
        <v>3.4724375565618002E-234</v>
      </c>
      <c r="I5098" s="7"/>
    </row>
    <row r="5099" spans="1:9" ht="12.75" customHeight="1" x14ac:dyDescent="0.3">
      <c r="A5099" s="3"/>
      <c r="B5099" s="3"/>
      <c r="C5099" s="1"/>
      <c r="D5099" s="1"/>
      <c r="E5099" s="1"/>
      <c r="F5099" s="3">
        <v>5094</v>
      </c>
      <c r="G5099" s="7"/>
      <c r="H5099" s="7">
        <f t="shared" si="79"/>
        <v>3.4724375565618002E-234</v>
      </c>
      <c r="I5099" s="7"/>
    </row>
    <row r="5100" spans="1:9" ht="12.75" customHeight="1" x14ac:dyDescent="0.3">
      <c r="A5100" s="3"/>
      <c r="B5100" s="3"/>
      <c r="C5100" s="1"/>
      <c r="D5100" s="1"/>
      <c r="E5100" s="1"/>
      <c r="F5100" s="3">
        <v>5095</v>
      </c>
      <c r="G5100" s="7"/>
      <c r="H5100" s="7">
        <f t="shared" si="79"/>
        <v>3.4724375565618002E-234</v>
      </c>
      <c r="I5100" s="7"/>
    </row>
    <row r="5101" spans="1:9" ht="12.75" customHeight="1" x14ac:dyDescent="0.3">
      <c r="A5101" s="3"/>
      <c r="B5101" s="3"/>
      <c r="C5101" s="1"/>
      <c r="D5101" s="1"/>
      <c r="E5101" s="1"/>
      <c r="F5101" s="3">
        <v>5096</v>
      </c>
      <c r="G5101" s="7"/>
      <c r="H5101" s="7">
        <f t="shared" si="79"/>
        <v>3.4724375565618002E-234</v>
      </c>
      <c r="I5101" s="7"/>
    </row>
    <row r="5102" spans="1:9" ht="12.75" customHeight="1" x14ac:dyDescent="0.3">
      <c r="A5102" s="3"/>
      <c r="B5102" s="3"/>
      <c r="C5102" s="1"/>
      <c r="D5102" s="1"/>
      <c r="E5102" s="1"/>
      <c r="F5102" s="3">
        <v>5097</v>
      </c>
      <c r="G5102" s="7"/>
      <c r="H5102" s="7">
        <f t="shared" si="79"/>
        <v>3.4724375565618002E-234</v>
      </c>
      <c r="I5102" s="7"/>
    </row>
    <row r="5103" spans="1:9" ht="12.75" customHeight="1" x14ac:dyDescent="0.3">
      <c r="A5103" s="3"/>
      <c r="B5103" s="3"/>
      <c r="C5103" s="1"/>
      <c r="D5103" s="1"/>
      <c r="E5103" s="1"/>
      <c r="F5103" s="3">
        <v>5098</v>
      </c>
      <c r="G5103" s="7"/>
      <c r="H5103" s="7">
        <f t="shared" si="79"/>
        <v>3.4724375565618002E-234</v>
      </c>
      <c r="I5103" s="7"/>
    </row>
    <row r="5104" spans="1:9" ht="12.75" customHeight="1" x14ac:dyDescent="0.3">
      <c r="A5104" s="3"/>
      <c r="B5104" s="3"/>
      <c r="C5104" s="1"/>
      <c r="D5104" s="1"/>
      <c r="E5104" s="1"/>
      <c r="F5104" s="3">
        <v>5099</v>
      </c>
      <c r="G5104" s="7"/>
      <c r="H5104" s="7">
        <f t="shared" si="79"/>
        <v>3.4724375565618002E-234</v>
      </c>
      <c r="I5104" s="7"/>
    </row>
    <row r="5105" spans="1:9" ht="12.75" customHeight="1" x14ac:dyDescent="0.3">
      <c r="A5105" s="3"/>
      <c r="B5105" s="3"/>
      <c r="C5105" s="1"/>
      <c r="D5105" s="1"/>
      <c r="E5105" s="1"/>
      <c r="F5105" s="3">
        <v>5100</v>
      </c>
      <c r="G5105" s="7"/>
      <c r="H5105" s="7">
        <f t="shared" si="79"/>
        <v>3.4724375565618002E-234</v>
      </c>
      <c r="I5105" s="7"/>
    </row>
    <row r="5106" spans="1:9" ht="12.75" customHeight="1" x14ac:dyDescent="0.3">
      <c r="A5106" s="3"/>
      <c r="B5106" s="3"/>
      <c r="C5106" s="1"/>
      <c r="D5106" s="1"/>
      <c r="E5106" s="1"/>
      <c r="F5106" s="3">
        <v>5101</v>
      </c>
      <c r="G5106" s="7"/>
      <c r="H5106" s="7">
        <f t="shared" si="79"/>
        <v>3.4724375565618002E-234</v>
      </c>
      <c r="I5106" s="7"/>
    </row>
    <row r="5107" spans="1:9" ht="12.75" customHeight="1" x14ac:dyDescent="0.3">
      <c r="A5107" s="3"/>
      <c r="B5107" s="3"/>
      <c r="C5107" s="1"/>
      <c r="D5107" s="1"/>
      <c r="E5107" s="1"/>
      <c r="F5107" s="3">
        <v>5102</v>
      </c>
      <c r="G5107" s="7"/>
      <c r="H5107" s="7">
        <f t="shared" si="79"/>
        <v>3.4724375565618002E-234</v>
      </c>
      <c r="I5107" s="7"/>
    </row>
    <row r="5108" spans="1:9" ht="12.75" customHeight="1" x14ac:dyDescent="0.3">
      <c r="A5108" s="3"/>
      <c r="B5108" s="3"/>
      <c r="C5108" s="1"/>
      <c r="D5108" s="1"/>
      <c r="E5108" s="1"/>
      <c r="F5108" s="3">
        <v>5103</v>
      </c>
      <c r="G5108" s="7"/>
      <c r="H5108" s="7">
        <f t="shared" si="79"/>
        <v>3.4724375565618002E-234</v>
      </c>
      <c r="I5108" s="7"/>
    </row>
    <row r="5109" spans="1:9" ht="12.75" customHeight="1" x14ac:dyDescent="0.3">
      <c r="A5109" s="3"/>
      <c r="B5109" s="3"/>
      <c r="C5109" s="1"/>
      <c r="D5109" s="1"/>
      <c r="E5109" s="1"/>
      <c r="F5109" s="3">
        <v>5104</v>
      </c>
      <c r="G5109" s="7"/>
      <c r="H5109" s="7">
        <f t="shared" si="79"/>
        <v>3.4724375565618002E-234</v>
      </c>
      <c r="I5109" s="7"/>
    </row>
    <row r="5110" spans="1:9" ht="12.75" customHeight="1" x14ac:dyDescent="0.3">
      <c r="A5110" s="3"/>
      <c r="B5110" s="3"/>
      <c r="C5110" s="1"/>
      <c r="D5110" s="1"/>
      <c r="E5110" s="1"/>
      <c r="F5110" s="3">
        <v>5105</v>
      </c>
      <c r="G5110" s="7"/>
      <c r="H5110" s="7">
        <f t="shared" si="79"/>
        <v>3.4724375565618002E-234</v>
      </c>
      <c r="I5110" s="7"/>
    </row>
    <row r="5111" spans="1:9" ht="12.75" customHeight="1" x14ac:dyDescent="0.3">
      <c r="A5111" s="3"/>
      <c r="B5111" s="3"/>
      <c r="C5111" s="1"/>
      <c r="D5111" s="1"/>
      <c r="E5111" s="1"/>
      <c r="F5111" s="3">
        <v>5106</v>
      </c>
      <c r="G5111" s="7"/>
      <c r="H5111" s="7">
        <f t="shared" si="79"/>
        <v>3.4724375565618002E-234</v>
      </c>
      <c r="I5111" s="7"/>
    </row>
    <row r="5112" spans="1:9" ht="12.75" customHeight="1" x14ac:dyDescent="0.3">
      <c r="A5112" s="3"/>
      <c r="B5112" s="3"/>
      <c r="C5112" s="1"/>
      <c r="D5112" s="1"/>
      <c r="E5112" s="1"/>
      <c r="F5112" s="3">
        <v>5107</v>
      </c>
      <c r="G5112" s="7"/>
      <c r="H5112" s="7">
        <f t="shared" si="79"/>
        <v>3.4724375565618002E-234</v>
      </c>
      <c r="I5112" s="7"/>
    </row>
    <row r="5113" spans="1:9" ht="12.75" customHeight="1" x14ac:dyDescent="0.3">
      <c r="A5113" s="3"/>
      <c r="B5113" s="3"/>
      <c r="C5113" s="1"/>
      <c r="D5113" s="1"/>
      <c r="E5113" s="1"/>
      <c r="F5113" s="3">
        <v>5108</v>
      </c>
      <c r="G5113" s="7"/>
      <c r="H5113" s="7">
        <f t="shared" si="79"/>
        <v>3.4724375565618002E-234</v>
      </c>
      <c r="I5113" s="7"/>
    </row>
    <row r="5114" spans="1:9" ht="12.75" customHeight="1" x14ac:dyDescent="0.3">
      <c r="A5114" s="3"/>
      <c r="B5114" s="3"/>
      <c r="C5114" s="1"/>
      <c r="D5114" s="1"/>
      <c r="E5114" s="1"/>
      <c r="F5114" s="3">
        <v>5109</v>
      </c>
      <c r="G5114" s="7"/>
      <c r="H5114" s="7">
        <f t="shared" si="79"/>
        <v>3.4724375565618002E-234</v>
      </c>
      <c r="I5114" s="7"/>
    </row>
    <row r="5115" spans="1:9" ht="12.75" customHeight="1" x14ac:dyDescent="0.3">
      <c r="A5115" s="3"/>
      <c r="B5115" s="3"/>
      <c r="C5115" s="1"/>
      <c r="D5115" s="1"/>
      <c r="E5115" s="1"/>
      <c r="F5115" s="3">
        <v>5110</v>
      </c>
      <c r="G5115" s="7"/>
      <c r="H5115" s="7">
        <f t="shared" si="79"/>
        <v>3.4724375565618002E-234</v>
      </c>
      <c r="I5115" s="7"/>
    </row>
    <row r="5116" spans="1:9" ht="12.75" customHeight="1" x14ac:dyDescent="0.3">
      <c r="A5116" s="3"/>
      <c r="B5116" s="3"/>
      <c r="C5116" s="1"/>
      <c r="D5116" s="1"/>
      <c r="E5116" s="1"/>
      <c r="F5116" s="3">
        <v>5111</v>
      </c>
      <c r="G5116" s="7"/>
      <c r="H5116" s="7">
        <f t="shared" si="79"/>
        <v>3.4724375565618002E-234</v>
      </c>
      <c r="I5116" s="7"/>
    </row>
    <row r="5117" spans="1:9" ht="12.75" customHeight="1" x14ac:dyDescent="0.3">
      <c r="A5117" s="3"/>
      <c r="B5117" s="3"/>
      <c r="C5117" s="1"/>
      <c r="D5117" s="1"/>
      <c r="E5117" s="1"/>
      <c r="F5117" s="3">
        <v>5112</v>
      </c>
      <c r="G5117" s="7"/>
      <c r="H5117" s="7">
        <f t="shared" si="79"/>
        <v>3.4724375565618002E-234</v>
      </c>
      <c r="I5117" s="7"/>
    </row>
    <row r="5118" spans="1:9" ht="12.75" customHeight="1" x14ac:dyDescent="0.3">
      <c r="A5118" s="3"/>
      <c r="B5118" s="3"/>
      <c r="C5118" s="1"/>
      <c r="D5118" s="1"/>
      <c r="E5118" s="1"/>
      <c r="F5118" s="3">
        <v>5113</v>
      </c>
      <c r="G5118" s="7"/>
      <c r="H5118" s="7">
        <f t="shared" si="79"/>
        <v>3.4724375565618002E-234</v>
      </c>
      <c r="I5118" s="7"/>
    </row>
    <row r="5119" spans="1:9" ht="12.75" customHeight="1" x14ac:dyDescent="0.3">
      <c r="A5119" s="3"/>
      <c r="B5119" s="3"/>
      <c r="C5119" s="1"/>
      <c r="D5119" s="1"/>
      <c r="E5119" s="1"/>
      <c r="F5119" s="3">
        <v>5114</v>
      </c>
      <c r="G5119" s="7"/>
      <c r="H5119" s="7">
        <f t="shared" si="79"/>
        <v>3.4724375565618002E-234</v>
      </c>
      <c r="I5119" s="7"/>
    </row>
    <row r="5120" spans="1:9" ht="12.75" customHeight="1" x14ac:dyDescent="0.3">
      <c r="A5120" s="3"/>
      <c r="B5120" s="3"/>
      <c r="C5120" s="1"/>
      <c r="D5120" s="1"/>
      <c r="E5120" s="1"/>
      <c r="F5120" s="3">
        <v>5115</v>
      </c>
      <c r="G5120" s="7"/>
      <c r="H5120" s="7">
        <f t="shared" si="79"/>
        <v>3.4724375565618002E-234</v>
      </c>
      <c r="I5120" s="7"/>
    </row>
    <row r="5121" spans="1:9" ht="12.75" customHeight="1" x14ac:dyDescent="0.3">
      <c r="A5121" s="3"/>
      <c r="B5121" s="3"/>
      <c r="C5121" s="1"/>
      <c r="D5121" s="1"/>
      <c r="E5121" s="1"/>
      <c r="F5121" s="3">
        <v>5116</v>
      </c>
      <c r="G5121" s="7"/>
      <c r="H5121" s="7">
        <f t="shared" si="79"/>
        <v>3.4724375565618002E-234</v>
      </c>
      <c r="I5121" s="7"/>
    </row>
    <row r="5122" spans="1:9" ht="12.75" customHeight="1" x14ac:dyDescent="0.3">
      <c r="A5122" s="3"/>
      <c r="B5122" s="3"/>
      <c r="C5122" s="1"/>
      <c r="D5122" s="1"/>
      <c r="E5122" s="1"/>
      <c r="F5122" s="3">
        <v>5117</v>
      </c>
      <c r="G5122" s="7"/>
      <c r="H5122" s="7">
        <f t="shared" si="79"/>
        <v>3.4724375565618002E-234</v>
      </c>
      <c r="I5122" s="7"/>
    </row>
    <row r="5123" spans="1:9" ht="12.75" customHeight="1" x14ac:dyDescent="0.3">
      <c r="A5123" s="3"/>
      <c r="B5123" s="3"/>
      <c r="C5123" s="1"/>
      <c r="D5123" s="1"/>
      <c r="E5123" s="1"/>
      <c r="F5123" s="3">
        <v>5118</v>
      </c>
      <c r="G5123" s="7"/>
      <c r="H5123" s="7">
        <f t="shared" si="79"/>
        <v>3.4724375565618002E-234</v>
      </c>
      <c r="I5123" s="7"/>
    </row>
    <row r="5124" spans="1:9" ht="12.75" customHeight="1" x14ac:dyDescent="0.3">
      <c r="A5124" s="3"/>
      <c r="B5124" s="3"/>
      <c r="C5124" s="1"/>
      <c r="D5124" s="1"/>
      <c r="E5124" s="1"/>
      <c r="F5124" s="3">
        <v>5119</v>
      </c>
      <c r="G5124" s="7"/>
      <c r="H5124" s="7">
        <f t="shared" si="79"/>
        <v>3.4724375565618002E-234</v>
      </c>
      <c r="I5124" s="7"/>
    </row>
    <row r="5125" spans="1:9" ht="12.75" customHeight="1" x14ac:dyDescent="0.3">
      <c r="A5125" s="3"/>
      <c r="B5125" s="3"/>
      <c r="C5125" s="1"/>
      <c r="D5125" s="1"/>
      <c r="E5125" s="1"/>
      <c r="F5125" s="3">
        <v>5120</v>
      </c>
      <c r="G5125" s="7"/>
      <c r="H5125" s="7">
        <f t="shared" si="79"/>
        <v>3.4724375565618002E-234</v>
      </c>
      <c r="I5125" s="7"/>
    </row>
    <row r="5126" spans="1:9" ht="12.75" customHeight="1" x14ac:dyDescent="0.3">
      <c r="A5126" s="3"/>
      <c r="B5126" s="3"/>
      <c r="C5126" s="1"/>
      <c r="D5126" s="1"/>
      <c r="E5126" s="1"/>
      <c r="F5126" s="3">
        <v>5121</v>
      </c>
      <c r="G5126" s="7"/>
      <c r="H5126" s="7">
        <f t="shared" si="79"/>
        <v>3.4724375565618002E-234</v>
      </c>
      <c r="I5126" s="7"/>
    </row>
    <row r="5127" spans="1:9" ht="12.75" customHeight="1" x14ac:dyDescent="0.3">
      <c r="A5127" s="3"/>
      <c r="B5127" s="3"/>
      <c r="C5127" s="1"/>
      <c r="D5127" s="1"/>
      <c r="E5127" s="1"/>
      <c r="F5127" s="3">
        <v>5122</v>
      </c>
      <c r="G5127" s="7"/>
      <c r="H5127" s="7">
        <f t="shared" ref="H5127:H5190" si="80">(1/$D$7)*EXP(-((G5127-$D$6)/$D$7)-EXP(-((G5127-$D$6)/$D$7)))</f>
        <v>3.4724375565618002E-234</v>
      </c>
      <c r="I5127" s="7"/>
    </row>
    <row r="5128" spans="1:9" ht="12.75" customHeight="1" x14ac:dyDescent="0.3">
      <c r="A5128" s="3"/>
      <c r="B5128" s="3"/>
      <c r="C5128" s="1"/>
      <c r="D5128" s="1"/>
      <c r="E5128" s="1"/>
      <c r="F5128" s="3">
        <v>5123</v>
      </c>
      <c r="G5128" s="7"/>
      <c r="H5128" s="7">
        <f t="shared" si="80"/>
        <v>3.4724375565618002E-234</v>
      </c>
      <c r="I5128" s="7"/>
    </row>
    <row r="5129" spans="1:9" ht="12.75" customHeight="1" x14ac:dyDescent="0.3">
      <c r="A5129" s="3"/>
      <c r="B5129" s="3"/>
      <c r="C5129" s="1"/>
      <c r="D5129" s="1"/>
      <c r="E5129" s="1"/>
      <c r="F5129" s="3">
        <v>5124</v>
      </c>
      <c r="G5129" s="7"/>
      <c r="H5129" s="7">
        <f t="shared" si="80"/>
        <v>3.4724375565618002E-234</v>
      </c>
      <c r="I5129" s="7"/>
    </row>
    <row r="5130" spans="1:9" ht="12.75" customHeight="1" x14ac:dyDescent="0.3">
      <c r="A5130" s="3"/>
      <c r="B5130" s="3"/>
      <c r="C5130" s="1"/>
      <c r="D5130" s="1"/>
      <c r="E5130" s="1"/>
      <c r="F5130" s="3">
        <v>5125</v>
      </c>
      <c r="G5130" s="7"/>
      <c r="H5130" s="7">
        <f t="shared" si="80"/>
        <v>3.4724375565618002E-234</v>
      </c>
      <c r="I5130" s="7"/>
    </row>
    <row r="5131" spans="1:9" ht="12.75" customHeight="1" x14ac:dyDescent="0.3">
      <c r="A5131" s="3"/>
      <c r="B5131" s="3"/>
      <c r="C5131" s="1"/>
      <c r="D5131" s="1"/>
      <c r="E5131" s="1"/>
      <c r="F5131" s="3">
        <v>5126</v>
      </c>
      <c r="G5131" s="7"/>
      <c r="H5131" s="7">
        <f t="shared" si="80"/>
        <v>3.4724375565618002E-234</v>
      </c>
      <c r="I5131" s="7"/>
    </row>
    <row r="5132" spans="1:9" ht="12.75" customHeight="1" x14ac:dyDescent="0.3">
      <c r="A5132" s="3"/>
      <c r="B5132" s="3"/>
      <c r="C5132" s="1"/>
      <c r="D5132" s="1"/>
      <c r="E5132" s="1"/>
      <c r="F5132" s="3">
        <v>5127</v>
      </c>
      <c r="G5132" s="7"/>
      <c r="H5132" s="7">
        <f t="shared" si="80"/>
        <v>3.4724375565618002E-234</v>
      </c>
      <c r="I5132" s="7"/>
    </row>
    <row r="5133" spans="1:9" ht="12.75" customHeight="1" x14ac:dyDescent="0.3">
      <c r="A5133" s="3"/>
      <c r="B5133" s="3"/>
      <c r="C5133" s="1"/>
      <c r="D5133" s="1"/>
      <c r="E5133" s="1"/>
      <c r="F5133" s="3">
        <v>5128</v>
      </c>
      <c r="G5133" s="7"/>
      <c r="H5133" s="7">
        <f t="shared" si="80"/>
        <v>3.4724375565618002E-234</v>
      </c>
      <c r="I5133" s="7"/>
    </row>
    <row r="5134" spans="1:9" ht="12.75" customHeight="1" x14ac:dyDescent="0.3">
      <c r="A5134" s="3"/>
      <c r="B5134" s="3"/>
      <c r="C5134" s="1"/>
      <c r="D5134" s="1"/>
      <c r="E5134" s="1"/>
      <c r="F5134" s="3">
        <v>5129</v>
      </c>
      <c r="G5134" s="7"/>
      <c r="H5134" s="7">
        <f t="shared" si="80"/>
        <v>3.4724375565618002E-234</v>
      </c>
      <c r="I5134" s="7"/>
    </row>
    <row r="5135" spans="1:9" ht="12.75" customHeight="1" x14ac:dyDescent="0.3">
      <c r="A5135" s="3"/>
      <c r="B5135" s="3"/>
      <c r="C5135" s="1"/>
      <c r="D5135" s="1"/>
      <c r="E5135" s="1"/>
      <c r="F5135" s="3">
        <v>5130</v>
      </c>
      <c r="G5135" s="7"/>
      <c r="H5135" s="7">
        <f t="shared" si="80"/>
        <v>3.4724375565618002E-234</v>
      </c>
      <c r="I5135" s="7"/>
    </row>
    <row r="5136" spans="1:9" ht="12.75" customHeight="1" x14ac:dyDescent="0.3">
      <c r="A5136" s="3"/>
      <c r="B5136" s="3"/>
      <c r="C5136" s="1"/>
      <c r="D5136" s="1"/>
      <c r="E5136" s="1"/>
      <c r="F5136" s="3">
        <v>5131</v>
      </c>
      <c r="G5136" s="7"/>
      <c r="H5136" s="7">
        <f t="shared" si="80"/>
        <v>3.4724375565618002E-234</v>
      </c>
      <c r="I5136" s="7"/>
    </row>
    <row r="5137" spans="1:9" ht="12.75" customHeight="1" x14ac:dyDescent="0.3">
      <c r="A5137" s="3"/>
      <c r="B5137" s="3"/>
      <c r="C5137" s="1"/>
      <c r="D5137" s="1"/>
      <c r="E5137" s="1"/>
      <c r="F5137" s="3">
        <v>5132</v>
      </c>
      <c r="G5137" s="7"/>
      <c r="H5137" s="7">
        <f t="shared" si="80"/>
        <v>3.4724375565618002E-234</v>
      </c>
      <c r="I5137" s="7"/>
    </row>
    <row r="5138" spans="1:9" ht="12.75" customHeight="1" x14ac:dyDescent="0.3">
      <c r="A5138" s="3"/>
      <c r="B5138" s="3"/>
      <c r="C5138" s="1"/>
      <c r="D5138" s="1"/>
      <c r="E5138" s="1"/>
      <c r="F5138" s="3">
        <v>5133</v>
      </c>
      <c r="G5138" s="7"/>
      <c r="H5138" s="7">
        <f t="shared" si="80"/>
        <v>3.4724375565618002E-234</v>
      </c>
      <c r="I5138" s="7"/>
    </row>
    <row r="5139" spans="1:9" ht="12.75" customHeight="1" x14ac:dyDescent="0.3">
      <c r="A5139" s="3"/>
      <c r="B5139" s="3"/>
      <c r="C5139" s="1"/>
      <c r="D5139" s="1"/>
      <c r="E5139" s="1"/>
      <c r="F5139" s="3">
        <v>5134</v>
      </c>
      <c r="G5139" s="7"/>
      <c r="H5139" s="7">
        <f t="shared" si="80"/>
        <v>3.4724375565618002E-234</v>
      </c>
      <c r="I5139" s="7"/>
    </row>
    <row r="5140" spans="1:9" ht="12.75" customHeight="1" x14ac:dyDescent="0.3">
      <c r="A5140" s="3"/>
      <c r="B5140" s="3"/>
      <c r="C5140" s="1"/>
      <c r="D5140" s="1"/>
      <c r="E5140" s="1"/>
      <c r="F5140" s="3">
        <v>5135</v>
      </c>
      <c r="G5140" s="7"/>
      <c r="H5140" s="7">
        <f t="shared" si="80"/>
        <v>3.4724375565618002E-234</v>
      </c>
      <c r="I5140" s="7"/>
    </row>
    <row r="5141" spans="1:9" ht="12.75" customHeight="1" x14ac:dyDescent="0.3">
      <c r="A5141" s="3"/>
      <c r="B5141" s="3"/>
      <c r="C5141" s="1"/>
      <c r="D5141" s="1"/>
      <c r="E5141" s="1"/>
      <c r="F5141" s="3">
        <v>5136</v>
      </c>
      <c r="G5141" s="7"/>
      <c r="H5141" s="7">
        <f t="shared" si="80"/>
        <v>3.4724375565618002E-234</v>
      </c>
      <c r="I5141" s="7"/>
    </row>
    <row r="5142" spans="1:9" ht="12.75" customHeight="1" x14ac:dyDescent="0.3">
      <c r="A5142" s="3"/>
      <c r="B5142" s="3"/>
      <c r="C5142" s="1"/>
      <c r="D5142" s="1"/>
      <c r="E5142" s="1"/>
      <c r="F5142" s="3">
        <v>5137</v>
      </c>
      <c r="G5142" s="7"/>
      <c r="H5142" s="7">
        <f t="shared" si="80"/>
        <v>3.4724375565618002E-234</v>
      </c>
      <c r="I5142" s="7"/>
    </row>
    <row r="5143" spans="1:9" ht="12.75" customHeight="1" x14ac:dyDescent="0.3">
      <c r="A5143" s="3"/>
      <c r="B5143" s="3"/>
      <c r="C5143" s="1"/>
      <c r="D5143" s="1"/>
      <c r="E5143" s="1"/>
      <c r="F5143" s="3">
        <v>5138</v>
      </c>
      <c r="G5143" s="7"/>
      <c r="H5143" s="7">
        <f t="shared" si="80"/>
        <v>3.4724375565618002E-234</v>
      </c>
      <c r="I5143" s="7"/>
    </row>
    <row r="5144" spans="1:9" ht="12.75" customHeight="1" x14ac:dyDescent="0.3">
      <c r="A5144" s="3"/>
      <c r="B5144" s="3"/>
      <c r="C5144" s="1"/>
      <c r="D5144" s="1"/>
      <c r="E5144" s="1"/>
      <c r="F5144" s="3">
        <v>5139</v>
      </c>
      <c r="G5144" s="7"/>
      <c r="H5144" s="7">
        <f t="shared" si="80"/>
        <v>3.4724375565618002E-234</v>
      </c>
      <c r="I5144" s="7"/>
    </row>
    <row r="5145" spans="1:9" ht="12.75" customHeight="1" x14ac:dyDescent="0.3">
      <c r="A5145" s="3"/>
      <c r="B5145" s="3"/>
      <c r="C5145" s="1"/>
      <c r="D5145" s="1"/>
      <c r="E5145" s="1"/>
      <c r="F5145" s="3">
        <v>5140</v>
      </c>
      <c r="G5145" s="7"/>
      <c r="H5145" s="7">
        <f t="shared" si="80"/>
        <v>3.4724375565618002E-234</v>
      </c>
      <c r="I5145" s="7"/>
    </row>
    <row r="5146" spans="1:9" ht="12.75" customHeight="1" x14ac:dyDescent="0.3">
      <c r="A5146" s="3"/>
      <c r="B5146" s="3"/>
      <c r="C5146" s="1"/>
      <c r="D5146" s="1"/>
      <c r="E5146" s="1"/>
      <c r="F5146" s="3">
        <v>5141</v>
      </c>
      <c r="G5146" s="7"/>
      <c r="H5146" s="7">
        <f t="shared" si="80"/>
        <v>3.4724375565618002E-234</v>
      </c>
      <c r="I5146" s="7"/>
    </row>
    <row r="5147" spans="1:9" ht="12.75" customHeight="1" x14ac:dyDescent="0.3">
      <c r="A5147" s="3"/>
      <c r="B5147" s="3"/>
      <c r="C5147" s="1"/>
      <c r="D5147" s="1"/>
      <c r="E5147" s="1"/>
      <c r="F5147" s="3">
        <v>5142</v>
      </c>
      <c r="G5147" s="7"/>
      <c r="H5147" s="7">
        <f t="shared" si="80"/>
        <v>3.4724375565618002E-234</v>
      </c>
      <c r="I5147" s="7"/>
    </row>
    <row r="5148" spans="1:9" ht="12.75" customHeight="1" x14ac:dyDescent="0.3">
      <c r="A5148" s="3"/>
      <c r="B5148" s="3"/>
      <c r="C5148" s="1"/>
      <c r="D5148" s="1"/>
      <c r="E5148" s="1"/>
      <c r="F5148" s="3">
        <v>5143</v>
      </c>
      <c r="G5148" s="7"/>
      <c r="H5148" s="7">
        <f t="shared" si="80"/>
        <v>3.4724375565618002E-234</v>
      </c>
      <c r="I5148" s="7"/>
    </row>
    <row r="5149" spans="1:9" ht="12.75" customHeight="1" x14ac:dyDescent="0.3">
      <c r="A5149" s="3"/>
      <c r="B5149" s="3"/>
      <c r="C5149" s="1"/>
      <c r="D5149" s="1"/>
      <c r="E5149" s="1"/>
      <c r="F5149" s="3">
        <v>5144</v>
      </c>
      <c r="G5149" s="7"/>
      <c r="H5149" s="7">
        <f t="shared" si="80"/>
        <v>3.4724375565618002E-234</v>
      </c>
      <c r="I5149" s="7"/>
    </row>
    <row r="5150" spans="1:9" ht="12.75" customHeight="1" x14ac:dyDescent="0.3">
      <c r="A5150" s="3"/>
      <c r="B5150" s="3"/>
      <c r="C5150" s="1"/>
      <c r="D5150" s="1"/>
      <c r="E5150" s="1"/>
      <c r="F5150" s="3">
        <v>5145</v>
      </c>
      <c r="G5150" s="7"/>
      <c r="H5150" s="7">
        <f t="shared" si="80"/>
        <v>3.4724375565618002E-234</v>
      </c>
      <c r="I5150" s="7"/>
    </row>
    <row r="5151" spans="1:9" ht="12.75" customHeight="1" x14ac:dyDescent="0.3">
      <c r="A5151" s="3"/>
      <c r="B5151" s="3"/>
      <c r="C5151" s="1"/>
      <c r="D5151" s="1"/>
      <c r="E5151" s="1"/>
      <c r="F5151" s="3">
        <v>5146</v>
      </c>
      <c r="G5151" s="7"/>
      <c r="H5151" s="7">
        <f t="shared" si="80"/>
        <v>3.4724375565618002E-234</v>
      </c>
      <c r="I5151" s="7"/>
    </row>
    <row r="5152" spans="1:9" ht="12.75" customHeight="1" x14ac:dyDescent="0.3">
      <c r="A5152" s="3"/>
      <c r="B5152" s="3"/>
      <c r="C5152" s="1"/>
      <c r="D5152" s="1"/>
      <c r="E5152" s="1"/>
      <c r="F5152" s="3">
        <v>5147</v>
      </c>
      <c r="G5152" s="7"/>
      <c r="H5152" s="7">
        <f t="shared" si="80"/>
        <v>3.4724375565618002E-234</v>
      </c>
      <c r="I5152" s="7"/>
    </row>
    <row r="5153" spans="1:9" ht="12.75" customHeight="1" x14ac:dyDescent="0.3">
      <c r="A5153" s="3"/>
      <c r="B5153" s="3"/>
      <c r="C5153" s="1"/>
      <c r="D5153" s="1"/>
      <c r="E5153" s="1"/>
      <c r="F5153" s="3">
        <v>5148</v>
      </c>
      <c r="G5153" s="7"/>
      <c r="H5153" s="7">
        <f t="shared" si="80"/>
        <v>3.4724375565618002E-234</v>
      </c>
      <c r="I5153" s="7"/>
    </row>
    <row r="5154" spans="1:9" ht="12.75" customHeight="1" x14ac:dyDescent="0.3">
      <c r="A5154" s="3"/>
      <c r="B5154" s="3"/>
      <c r="C5154" s="1"/>
      <c r="D5154" s="1"/>
      <c r="E5154" s="1"/>
      <c r="F5154" s="3">
        <v>5149</v>
      </c>
      <c r="G5154" s="7"/>
      <c r="H5154" s="7">
        <f t="shared" si="80"/>
        <v>3.4724375565618002E-234</v>
      </c>
      <c r="I5154" s="7"/>
    </row>
    <row r="5155" spans="1:9" ht="12.75" customHeight="1" x14ac:dyDescent="0.3">
      <c r="A5155" s="3"/>
      <c r="B5155" s="3"/>
      <c r="C5155" s="1"/>
      <c r="D5155" s="1"/>
      <c r="E5155" s="1"/>
      <c r="F5155" s="3">
        <v>5150</v>
      </c>
      <c r="G5155" s="7"/>
      <c r="H5155" s="7">
        <f t="shared" si="80"/>
        <v>3.4724375565618002E-234</v>
      </c>
      <c r="I5155" s="7"/>
    </row>
    <row r="5156" spans="1:9" ht="12.75" customHeight="1" x14ac:dyDescent="0.3">
      <c r="A5156" s="3"/>
      <c r="B5156" s="3"/>
      <c r="C5156" s="1"/>
      <c r="D5156" s="1"/>
      <c r="E5156" s="1"/>
      <c r="F5156" s="3">
        <v>5151</v>
      </c>
      <c r="G5156" s="7"/>
      <c r="H5156" s="7">
        <f t="shared" si="80"/>
        <v>3.4724375565618002E-234</v>
      </c>
      <c r="I5156" s="7"/>
    </row>
    <row r="5157" spans="1:9" ht="12.75" customHeight="1" x14ac:dyDescent="0.3">
      <c r="A5157" s="3"/>
      <c r="B5157" s="3"/>
      <c r="C5157" s="1"/>
      <c r="D5157" s="1"/>
      <c r="E5157" s="1"/>
      <c r="F5157" s="3">
        <v>5152</v>
      </c>
      <c r="G5157" s="7"/>
      <c r="H5157" s="7">
        <f t="shared" si="80"/>
        <v>3.4724375565618002E-234</v>
      </c>
      <c r="I5157" s="7"/>
    </row>
    <row r="5158" spans="1:9" ht="12.75" customHeight="1" x14ac:dyDescent="0.3">
      <c r="A5158" s="3"/>
      <c r="B5158" s="3"/>
      <c r="C5158" s="1"/>
      <c r="D5158" s="1"/>
      <c r="E5158" s="1"/>
      <c r="F5158" s="3">
        <v>5153</v>
      </c>
      <c r="G5158" s="7"/>
      <c r="H5158" s="7">
        <f t="shared" si="80"/>
        <v>3.4724375565618002E-234</v>
      </c>
      <c r="I5158" s="7"/>
    </row>
    <row r="5159" spans="1:9" ht="12.75" customHeight="1" x14ac:dyDescent="0.3">
      <c r="A5159" s="3"/>
      <c r="B5159" s="3"/>
      <c r="C5159" s="1"/>
      <c r="D5159" s="1"/>
      <c r="E5159" s="1"/>
      <c r="F5159" s="3">
        <v>5154</v>
      </c>
      <c r="G5159" s="7"/>
      <c r="H5159" s="7">
        <f t="shared" si="80"/>
        <v>3.4724375565618002E-234</v>
      </c>
      <c r="I5159" s="7"/>
    </row>
    <row r="5160" spans="1:9" ht="12.75" customHeight="1" x14ac:dyDescent="0.3">
      <c r="A5160" s="3"/>
      <c r="B5160" s="3"/>
      <c r="C5160" s="1"/>
      <c r="D5160" s="1"/>
      <c r="E5160" s="1"/>
      <c r="F5160" s="3">
        <v>5155</v>
      </c>
      <c r="G5160" s="7"/>
      <c r="H5160" s="7">
        <f t="shared" si="80"/>
        <v>3.4724375565618002E-234</v>
      </c>
      <c r="I5160" s="7"/>
    </row>
    <row r="5161" spans="1:9" ht="12.75" customHeight="1" x14ac:dyDescent="0.3">
      <c r="A5161" s="3"/>
      <c r="B5161" s="3"/>
      <c r="C5161" s="1"/>
      <c r="D5161" s="1"/>
      <c r="E5161" s="1"/>
      <c r="F5161" s="3">
        <v>5156</v>
      </c>
      <c r="G5161" s="7"/>
      <c r="H5161" s="7">
        <f t="shared" si="80"/>
        <v>3.4724375565618002E-234</v>
      </c>
      <c r="I5161" s="7"/>
    </row>
    <row r="5162" spans="1:9" ht="12.75" customHeight="1" x14ac:dyDescent="0.3">
      <c r="A5162" s="3"/>
      <c r="B5162" s="3"/>
      <c r="C5162" s="1"/>
      <c r="D5162" s="1"/>
      <c r="E5162" s="1"/>
      <c r="F5162" s="3">
        <v>5157</v>
      </c>
      <c r="G5162" s="7"/>
      <c r="H5162" s="7">
        <f t="shared" si="80"/>
        <v>3.4724375565618002E-234</v>
      </c>
      <c r="I5162" s="7"/>
    </row>
    <row r="5163" spans="1:9" ht="12.75" customHeight="1" x14ac:dyDescent="0.3">
      <c r="A5163" s="3"/>
      <c r="B5163" s="3"/>
      <c r="C5163" s="1"/>
      <c r="D5163" s="1"/>
      <c r="E5163" s="1"/>
      <c r="F5163" s="3">
        <v>5158</v>
      </c>
      <c r="G5163" s="7"/>
      <c r="H5163" s="7">
        <f t="shared" si="80"/>
        <v>3.4724375565618002E-234</v>
      </c>
      <c r="I5163" s="7"/>
    </row>
    <row r="5164" spans="1:9" ht="12.75" customHeight="1" x14ac:dyDescent="0.3">
      <c r="A5164" s="3"/>
      <c r="B5164" s="3"/>
      <c r="C5164" s="1"/>
      <c r="D5164" s="1"/>
      <c r="E5164" s="1"/>
      <c r="F5164" s="3">
        <v>5159</v>
      </c>
      <c r="G5164" s="7"/>
      <c r="H5164" s="7">
        <f t="shared" si="80"/>
        <v>3.4724375565618002E-234</v>
      </c>
      <c r="I5164" s="7"/>
    </row>
    <row r="5165" spans="1:9" ht="12.75" customHeight="1" x14ac:dyDescent="0.3">
      <c r="A5165" s="3"/>
      <c r="B5165" s="3"/>
      <c r="C5165" s="1"/>
      <c r="D5165" s="1"/>
      <c r="E5165" s="1"/>
      <c r="F5165" s="3">
        <v>5160</v>
      </c>
      <c r="G5165" s="7"/>
      <c r="H5165" s="7">
        <f t="shared" si="80"/>
        <v>3.4724375565618002E-234</v>
      </c>
      <c r="I5165" s="7"/>
    </row>
    <row r="5166" spans="1:9" ht="12.75" customHeight="1" x14ac:dyDescent="0.3">
      <c r="A5166" s="3"/>
      <c r="B5166" s="3"/>
      <c r="C5166" s="1"/>
      <c r="D5166" s="1"/>
      <c r="E5166" s="1"/>
      <c r="F5166" s="3">
        <v>5161</v>
      </c>
      <c r="G5166" s="7"/>
      <c r="H5166" s="7">
        <f t="shared" si="80"/>
        <v>3.4724375565618002E-234</v>
      </c>
      <c r="I5166" s="7"/>
    </row>
    <row r="5167" spans="1:9" ht="12.75" customHeight="1" x14ac:dyDescent="0.3">
      <c r="A5167" s="3"/>
      <c r="B5167" s="3"/>
      <c r="C5167" s="1"/>
      <c r="D5167" s="1"/>
      <c r="E5167" s="1"/>
      <c r="F5167" s="3">
        <v>5162</v>
      </c>
      <c r="G5167" s="7"/>
      <c r="H5167" s="7">
        <f t="shared" si="80"/>
        <v>3.4724375565618002E-234</v>
      </c>
      <c r="I5167" s="7"/>
    </row>
    <row r="5168" spans="1:9" ht="12.75" customHeight="1" x14ac:dyDescent="0.3">
      <c r="A5168" s="3"/>
      <c r="B5168" s="3"/>
      <c r="C5168" s="1"/>
      <c r="D5168" s="1"/>
      <c r="E5168" s="1"/>
      <c r="F5168" s="3">
        <v>5163</v>
      </c>
      <c r="G5168" s="7"/>
      <c r="H5168" s="7">
        <f t="shared" si="80"/>
        <v>3.4724375565618002E-234</v>
      </c>
      <c r="I5168" s="7"/>
    </row>
    <row r="5169" spans="1:9" ht="12.75" customHeight="1" x14ac:dyDescent="0.3">
      <c r="A5169" s="3"/>
      <c r="B5169" s="3"/>
      <c r="C5169" s="1"/>
      <c r="D5169" s="1"/>
      <c r="E5169" s="1"/>
      <c r="F5169" s="3">
        <v>5164</v>
      </c>
      <c r="G5169" s="7"/>
      <c r="H5169" s="7">
        <f t="shared" si="80"/>
        <v>3.4724375565618002E-234</v>
      </c>
      <c r="I5169" s="7"/>
    </row>
    <row r="5170" spans="1:9" ht="12.75" customHeight="1" x14ac:dyDescent="0.3">
      <c r="A5170" s="3"/>
      <c r="B5170" s="3"/>
      <c r="C5170" s="1"/>
      <c r="D5170" s="1"/>
      <c r="E5170" s="1"/>
      <c r="F5170" s="3">
        <v>5165</v>
      </c>
      <c r="G5170" s="7"/>
      <c r="H5170" s="7">
        <f t="shared" si="80"/>
        <v>3.4724375565618002E-234</v>
      </c>
      <c r="I5170" s="7"/>
    </row>
    <row r="5171" spans="1:9" ht="12.75" customHeight="1" x14ac:dyDescent="0.3">
      <c r="A5171" s="3"/>
      <c r="B5171" s="3"/>
      <c r="C5171" s="1"/>
      <c r="D5171" s="1"/>
      <c r="E5171" s="1"/>
      <c r="F5171" s="3">
        <v>5166</v>
      </c>
      <c r="G5171" s="7"/>
      <c r="H5171" s="7">
        <f t="shared" si="80"/>
        <v>3.4724375565618002E-234</v>
      </c>
      <c r="I5171" s="7"/>
    </row>
    <row r="5172" spans="1:9" ht="12.75" customHeight="1" x14ac:dyDescent="0.3">
      <c r="A5172" s="3"/>
      <c r="B5172" s="3"/>
      <c r="C5172" s="1"/>
      <c r="D5172" s="1"/>
      <c r="E5172" s="1"/>
      <c r="F5172" s="3">
        <v>5167</v>
      </c>
      <c r="G5172" s="7"/>
      <c r="H5172" s="7">
        <f t="shared" si="80"/>
        <v>3.4724375565618002E-234</v>
      </c>
      <c r="I5172" s="7"/>
    </row>
    <row r="5173" spans="1:9" ht="12.75" customHeight="1" x14ac:dyDescent="0.3">
      <c r="A5173" s="3"/>
      <c r="B5173" s="3"/>
      <c r="C5173" s="1"/>
      <c r="D5173" s="1"/>
      <c r="E5173" s="1"/>
      <c r="F5173" s="3">
        <v>5168</v>
      </c>
      <c r="G5173" s="7"/>
      <c r="H5173" s="7">
        <f t="shared" si="80"/>
        <v>3.4724375565618002E-234</v>
      </c>
      <c r="I5173" s="7"/>
    </row>
    <row r="5174" spans="1:9" ht="12.75" customHeight="1" x14ac:dyDescent="0.3">
      <c r="A5174" s="3"/>
      <c r="B5174" s="3"/>
      <c r="C5174" s="1"/>
      <c r="D5174" s="1"/>
      <c r="E5174" s="1"/>
      <c r="F5174" s="3">
        <v>5169</v>
      </c>
      <c r="G5174" s="7"/>
      <c r="H5174" s="7">
        <f t="shared" si="80"/>
        <v>3.4724375565618002E-234</v>
      </c>
      <c r="I5174" s="7"/>
    </row>
    <row r="5175" spans="1:9" ht="12.75" customHeight="1" x14ac:dyDescent="0.3">
      <c r="A5175" s="3"/>
      <c r="B5175" s="3"/>
      <c r="C5175" s="1"/>
      <c r="D5175" s="1"/>
      <c r="E5175" s="1"/>
      <c r="F5175" s="3">
        <v>5170</v>
      </c>
      <c r="G5175" s="7"/>
      <c r="H5175" s="7">
        <f t="shared" si="80"/>
        <v>3.4724375565618002E-234</v>
      </c>
      <c r="I5175" s="7"/>
    </row>
    <row r="5176" spans="1:9" ht="12.75" customHeight="1" x14ac:dyDescent="0.3">
      <c r="A5176" s="3"/>
      <c r="B5176" s="3"/>
      <c r="C5176" s="1"/>
      <c r="D5176" s="1"/>
      <c r="E5176" s="1"/>
      <c r="F5176" s="3">
        <v>5171</v>
      </c>
      <c r="G5176" s="7"/>
      <c r="H5176" s="7">
        <f t="shared" si="80"/>
        <v>3.4724375565618002E-234</v>
      </c>
      <c r="I5176" s="7"/>
    </row>
    <row r="5177" spans="1:9" ht="12.75" customHeight="1" x14ac:dyDescent="0.3">
      <c r="A5177" s="3"/>
      <c r="B5177" s="3"/>
      <c r="C5177" s="1"/>
      <c r="D5177" s="1"/>
      <c r="E5177" s="1"/>
      <c r="F5177" s="3">
        <v>5172</v>
      </c>
      <c r="G5177" s="7"/>
      <c r="H5177" s="7">
        <f t="shared" si="80"/>
        <v>3.4724375565618002E-234</v>
      </c>
      <c r="I5177" s="7"/>
    </row>
    <row r="5178" spans="1:9" ht="12.75" customHeight="1" x14ac:dyDescent="0.3">
      <c r="A5178" s="3"/>
      <c r="B5178" s="3"/>
      <c r="C5178" s="1"/>
      <c r="D5178" s="1"/>
      <c r="E5178" s="1"/>
      <c r="F5178" s="3">
        <v>5173</v>
      </c>
      <c r="G5178" s="7"/>
      <c r="H5178" s="7">
        <f t="shared" si="80"/>
        <v>3.4724375565618002E-234</v>
      </c>
      <c r="I5178" s="7"/>
    </row>
    <row r="5179" spans="1:9" ht="12.75" customHeight="1" x14ac:dyDescent="0.3">
      <c r="A5179" s="3"/>
      <c r="B5179" s="3"/>
      <c r="C5179" s="1"/>
      <c r="D5179" s="1"/>
      <c r="E5179" s="1"/>
      <c r="F5179" s="3">
        <v>5174</v>
      </c>
      <c r="G5179" s="7"/>
      <c r="H5179" s="7">
        <f t="shared" si="80"/>
        <v>3.4724375565618002E-234</v>
      </c>
      <c r="I5179" s="7"/>
    </row>
    <row r="5180" spans="1:9" ht="12.75" customHeight="1" x14ac:dyDescent="0.3">
      <c r="A5180" s="3"/>
      <c r="B5180" s="3"/>
      <c r="C5180" s="1"/>
      <c r="D5180" s="1"/>
      <c r="E5180" s="1"/>
      <c r="F5180" s="3">
        <v>5175</v>
      </c>
      <c r="G5180" s="7"/>
      <c r="H5180" s="7">
        <f t="shared" si="80"/>
        <v>3.4724375565618002E-234</v>
      </c>
      <c r="I5180" s="7"/>
    </row>
    <row r="5181" spans="1:9" ht="12.75" customHeight="1" x14ac:dyDescent="0.3">
      <c r="A5181" s="3"/>
      <c r="B5181" s="3"/>
      <c r="C5181" s="1"/>
      <c r="D5181" s="1"/>
      <c r="E5181" s="1"/>
      <c r="F5181" s="3">
        <v>5176</v>
      </c>
      <c r="G5181" s="7"/>
      <c r="H5181" s="7">
        <f t="shared" si="80"/>
        <v>3.4724375565618002E-234</v>
      </c>
      <c r="I5181" s="7"/>
    </row>
    <row r="5182" spans="1:9" ht="12.75" customHeight="1" x14ac:dyDescent="0.3">
      <c r="A5182" s="3"/>
      <c r="B5182" s="3"/>
      <c r="C5182" s="1"/>
      <c r="D5182" s="1"/>
      <c r="E5182" s="1"/>
      <c r="F5182" s="3">
        <v>5177</v>
      </c>
      <c r="G5182" s="7"/>
      <c r="H5182" s="7">
        <f t="shared" si="80"/>
        <v>3.4724375565618002E-234</v>
      </c>
      <c r="I5182" s="7"/>
    </row>
    <row r="5183" spans="1:9" ht="12.75" customHeight="1" x14ac:dyDescent="0.3">
      <c r="A5183" s="3"/>
      <c r="B5183" s="3"/>
      <c r="C5183" s="1"/>
      <c r="D5183" s="1"/>
      <c r="E5183" s="1"/>
      <c r="F5183" s="3">
        <v>5178</v>
      </c>
      <c r="G5183" s="7"/>
      <c r="H5183" s="7">
        <f t="shared" si="80"/>
        <v>3.4724375565618002E-234</v>
      </c>
      <c r="I5183" s="7"/>
    </row>
    <row r="5184" spans="1:9" ht="12.75" customHeight="1" x14ac:dyDescent="0.3">
      <c r="A5184" s="3"/>
      <c r="B5184" s="3"/>
      <c r="C5184" s="1"/>
      <c r="D5184" s="1"/>
      <c r="E5184" s="1"/>
      <c r="F5184" s="3">
        <v>5179</v>
      </c>
      <c r="G5184" s="7"/>
      <c r="H5184" s="7">
        <f t="shared" si="80"/>
        <v>3.4724375565618002E-234</v>
      </c>
      <c r="I5184" s="7"/>
    </row>
    <row r="5185" spans="1:9" ht="12.75" customHeight="1" x14ac:dyDescent="0.3">
      <c r="A5185" s="3"/>
      <c r="B5185" s="3"/>
      <c r="C5185" s="1"/>
      <c r="D5185" s="1"/>
      <c r="E5185" s="1"/>
      <c r="F5185" s="3">
        <v>5180</v>
      </c>
      <c r="G5185" s="7"/>
      <c r="H5185" s="7">
        <f t="shared" si="80"/>
        <v>3.4724375565618002E-234</v>
      </c>
      <c r="I5185" s="7"/>
    </row>
    <row r="5186" spans="1:9" ht="12.75" customHeight="1" x14ac:dyDescent="0.3">
      <c r="A5186" s="3"/>
      <c r="B5186" s="3"/>
      <c r="C5186" s="1"/>
      <c r="D5186" s="1"/>
      <c r="E5186" s="1"/>
      <c r="F5186" s="3">
        <v>5181</v>
      </c>
      <c r="G5186" s="7"/>
      <c r="H5186" s="7">
        <f t="shared" si="80"/>
        <v>3.4724375565618002E-234</v>
      </c>
      <c r="I5186" s="7"/>
    </row>
    <row r="5187" spans="1:9" ht="12.75" customHeight="1" x14ac:dyDescent="0.3">
      <c r="A5187" s="3"/>
      <c r="B5187" s="3"/>
      <c r="C5187" s="1"/>
      <c r="D5187" s="1"/>
      <c r="E5187" s="1"/>
      <c r="F5187" s="3">
        <v>5182</v>
      </c>
      <c r="G5187" s="7"/>
      <c r="H5187" s="7">
        <f t="shared" si="80"/>
        <v>3.4724375565618002E-234</v>
      </c>
      <c r="I5187" s="7"/>
    </row>
    <row r="5188" spans="1:9" ht="12.75" customHeight="1" x14ac:dyDescent="0.3">
      <c r="A5188" s="3"/>
      <c r="B5188" s="3"/>
      <c r="C5188" s="1"/>
      <c r="D5188" s="1"/>
      <c r="E5188" s="1"/>
      <c r="F5188" s="3">
        <v>5183</v>
      </c>
      <c r="G5188" s="7"/>
      <c r="H5188" s="7">
        <f t="shared" si="80"/>
        <v>3.4724375565618002E-234</v>
      </c>
      <c r="I5188" s="7"/>
    </row>
    <row r="5189" spans="1:9" ht="12.75" customHeight="1" x14ac:dyDescent="0.3">
      <c r="A5189" s="3"/>
      <c r="B5189" s="3"/>
      <c r="C5189" s="1"/>
      <c r="D5189" s="1"/>
      <c r="E5189" s="1"/>
      <c r="F5189" s="3">
        <v>5184</v>
      </c>
      <c r="G5189" s="7"/>
      <c r="H5189" s="7">
        <f t="shared" si="80"/>
        <v>3.4724375565618002E-234</v>
      </c>
      <c r="I5189" s="7"/>
    </row>
    <row r="5190" spans="1:9" ht="12.75" customHeight="1" x14ac:dyDescent="0.3">
      <c r="A5190" s="3"/>
      <c r="B5190" s="3"/>
      <c r="C5190" s="1"/>
      <c r="D5190" s="1"/>
      <c r="E5190" s="1"/>
      <c r="F5190" s="3">
        <v>5185</v>
      </c>
      <c r="G5190" s="7"/>
      <c r="H5190" s="7">
        <f t="shared" si="80"/>
        <v>3.4724375565618002E-234</v>
      </c>
      <c r="I5190" s="7"/>
    </row>
    <row r="5191" spans="1:9" ht="12.75" customHeight="1" x14ac:dyDescent="0.3">
      <c r="A5191" s="3"/>
      <c r="B5191" s="3"/>
      <c r="C5191" s="1"/>
      <c r="D5191" s="1"/>
      <c r="E5191" s="1"/>
      <c r="F5191" s="3">
        <v>5186</v>
      </c>
      <c r="G5191" s="7"/>
      <c r="H5191" s="7">
        <f t="shared" ref="H5191:H5254" si="81">(1/$D$7)*EXP(-((G5191-$D$6)/$D$7)-EXP(-((G5191-$D$6)/$D$7)))</f>
        <v>3.4724375565618002E-234</v>
      </c>
      <c r="I5191" s="7"/>
    </row>
    <row r="5192" spans="1:9" ht="12.75" customHeight="1" x14ac:dyDescent="0.3">
      <c r="A5192" s="3"/>
      <c r="B5192" s="3"/>
      <c r="C5192" s="1"/>
      <c r="D5192" s="1"/>
      <c r="E5192" s="1"/>
      <c r="F5192" s="3">
        <v>5187</v>
      </c>
      <c r="G5192" s="7"/>
      <c r="H5192" s="7">
        <f t="shared" si="81"/>
        <v>3.4724375565618002E-234</v>
      </c>
      <c r="I5192" s="7"/>
    </row>
    <row r="5193" spans="1:9" ht="12.75" customHeight="1" x14ac:dyDescent="0.3">
      <c r="A5193" s="3"/>
      <c r="B5193" s="3"/>
      <c r="C5193" s="1"/>
      <c r="D5193" s="1"/>
      <c r="E5193" s="1"/>
      <c r="F5193" s="3">
        <v>5188</v>
      </c>
      <c r="G5193" s="7"/>
      <c r="H5193" s="7">
        <f t="shared" si="81"/>
        <v>3.4724375565618002E-234</v>
      </c>
      <c r="I5193" s="7"/>
    </row>
    <row r="5194" spans="1:9" ht="12.75" customHeight="1" x14ac:dyDescent="0.3">
      <c r="A5194" s="3"/>
      <c r="B5194" s="3"/>
      <c r="C5194" s="1"/>
      <c r="D5194" s="1"/>
      <c r="E5194" s="1"/>
      <c r="F5194" s="3">
        <v>5189</v>
      </c>
      <c r="G5194" s="7"/>
      <c r="H5194" s="7">
        <f t="shared" si="81"/>
        <v>3.4724375565618002E-234</v>
      </c>
      <c r="I5194" s="7"/>
    </row>
    <row r="5195" spans="1:9" ht="12.75" customHeight="1" x14ac:dyDescent="0.3">
      <c r="A5195" s="3"/>
      <c r="B5195" s="3"/>
      <c r="C5195" s="1"/>
      <c r="D5195" s="1"/>
      <c r="E5195" s="1"/>
      <c r="F5195" s="3">
        <v>5190</v>
      </c>
      <c r="G5195" s="7"/>
      <c r="H5195" s="7">
        <f t="shared" si="81"/>
        <v>3.4724375565618002E-234</v>
      </c>
      <c r="I5195" s="7"/>
    </row>
    <row r="5196" spans="1:9" ht="12.75" customHeight="1" x14ac:dyDescent="0.3">
      <c r="A5196" s="3"/>
      <c r="B5196" s="3"/>
      <c r="C5196" s="1"/>
      <c r="D5196" s="1"/>
      <c r="E5196" s="1"/>
      <c r="F5196" s="3">
        <v>5191</v>
      </c>
      <c r="G5196" s="7"/>
      <c r="H5196" s="7">
        <f t="shared" si="81"/>
        <v>3.4724375565618002E-234</v>
      </c>
      <c r="I5196" s="7"/>
    </row>
    <row r="5197" spans="1:9" ht="12.75" customHeight="1" x14ac:dyDescent="0.3">
      <c r="A5197" s="3"/>
      <c r="B5197" s="3"/>
      <c r="C5197" s="1"/>
      <c r="D5197" s="1"/>
      <c r="E5197" s="1"/>
      <c r="F5197" s="3">
        <v>5192</v>
      </c>
      <c r="G5197" s="7"/>
      <c r="H5197" s="7">
        <f t="shared" si="81"/>
        <v>3.4724375565618002E-234</v>
      </c>
      <c r="I5197" s="7"/>
    </row>
    <row r="5198" spans="1:9" ht="12.75" customHeight="1" x14ac:dyDescent="0.3">
      <c r="A5198" s="3"/>
      <c r="B5198" s="3"/>
      <c r="C5198" s="1"/>
      <c r="D5198" s="1"/>
      <c r="E5198" s="1"/>
      <c r="F5198" s="3">
        <v>5193</v>
      </c>
      <c r="G5198" s="7"/>
      <c r="H5198" s="7">
        <f t="shared" si="81"/>
        <v>3.4724375565618002E-234</v>
      </c>
      <c r="I5198" s="7"/>
    </row>
    <row r="5199" spans="1:9" ht="12.75" customHeight="1" x14ac:dyDescent="0.3">
      <c r="A5199" s="3"/>
      <c r="B5199" s="3"/>
      <c r="C5199" s="1"/>
      <c r="D5199" s="1"/>
      <c r="E5199" s="1"/>
      <c r="F5199" s="3">
        <v>5194</v>
      </c>
      <c r="G5199" s="7"/>
      <c r="H5199" s="7">
        <f t="shared" si="81"/>
        <v>3.4724375565618002E-234</v>
      </c>
      <c r="I5199" s="7"/>
    </row>
    <row r="5200" spans="1:9" ht="12.75" customHeight="1" x14ac:dyDescent="0.3">
      <c r="A5200" s="3"/>
      <c r="B5200" s="3"/>
      <c r="C5200" s="1"/>
      <c r="D5200" s="1"/>
      <c r="E5200" s="1"/>
      <c r="F5200" s="3">
        <v>5195</v>
      </c>
      <c r="G5200" s="7"/>
      <c r="H5200" s="7">
        <f t="shared" si="81"/>
        <v>3.4724375565618002E-234</v>
      </c>
      <c r="I5200" s="7"/>
    </row>
    <row r="5201" spans="1:9" ht="12.75" customHeight="1" x14ac:dyDescent="0.3">
      <c r="A5201" s="3"/>
      <c r="B5201" s="3"/>
      <c r="C5201" s="1"/>
      <c r="D5201" s="1"/>
      <c r="E5201" s="1"/>
      <c r="F5201" s="3">
        <v>5196</v>
      </c>
      <c r="G5201" s="7"/>
      <c r="H5201" s="7">
        <f t="shared" si="81"/>
        <v>3.4724375565618002E-234</v>
      </c>
      <c r="I5201" s="7"/>
    </row>
    <row r="5202" spans="1:9" ht="12.75" customHeight="1" x14ac:dyDescent="0.3">
      <c r="A5202" s="3"/>
      <c r="B5202" s="3"/>
      <c r="C5202" s="1"/>
      <c r="D5202" s="1"/>
      <c r="E5202" s="1"/>
      <c r="F5202" s="3">
        <v>5197</v>
      </c>
      <c r="G5202" s="7"/>
      <c r="H5202" s="7">
        <f t="shared" si="81"/>
        <v>3.4724375565618002E-234</v>
      </c>
      <c r="I5202" s="7"/>
    </row>
    <row r="5203" spans="1:9" ht="12.75" customHeight="1" x14ac:dyDescent="0.3">
      <c r="A5203" s="3"/>
      <c r="B5203" s="3"/>
      <c r="C5203" s="1"/>
      <c r="D5203" s="1"/>
      <c r="E5203" s="1"/>
      <c r="F5203" s="3">
        <v>5198</v>
      </c>
      <c r="G5203" s="7"/>
      <c r="H5203" s="7">
        <f t="shared" si="81"/>
        <v>3.4724375565618002E-234</v>
      </c>
      <c r="I5203" s="7"/>
    </row>
    <row r="5204" spans="1:9" ht="12.75" customHeight="1" x14ac:dyDescent="0.3">
      <c r="A5204" s="3"/>
      <c r="B5204" s="3"/>
      <c r="C5204" s="1"/>
      <c r="D5204" s="1"/>
      <c r="E5204" s="1"/>
      <c r="F5204" s="3">
        <v>5199</v>
      </c>
      <c r="G5204" s="7"/>
      <c r="H5204" s="7">
        <f t="shared" si="81"/>
        <v>3.4724375565618002E-234</v>
      </c>
      <c r="I5204" s="7"/>
    </row>
    <row r="5205" spans="1:9" ht="12.75" customHeight="1" x14ac:dyDescent="0.3">
      <c r="A5205" s="3"/>
      <c r="B5205" s="3"/>
      <c r="C5205" s="1"/>
      <c r="D5205" s="1"/>
      <c r="E5205" s="1"/>
      <c r="F5205" s="3">
        <v>5200</v>
      </c>
      <c r="G5205" s="7"/>
      <c r="H5205" s="7">
        <f t="shared" si="81"/>
        <v>3.4724375565618002E-234</v>
      </c>
      <c r="I5205" s="7"/>
    </row>
    <row r="5206" spans="1:9" ht="12.75" customHeight="1" x14ac:dyDescent="0.3">
      <c r="A5206" s="3"/>
      <c r="B5206" s="3"/>
      <c r="C5206" s="1"/>
      <c r="D5206" s="1"/>
      <c r="E5206" s="1"/>
      <c r="F5206" s="3">
        <v>5201</v>
      </c>
      <c r="G5206" s="7"/>
      <c r="H5206" s="7">
        <f t="shared" si="81"/>
        <v>3.4724375565618002E-234</v>
      </c>
      <c r="I5206" s="7"/>
    </row>
    <row r="5207" spans="1:9" ht="12.75" customHeight="1" x14ac:dyDescent="0.3">
      <c r="A5207" s="3"/>
      <c r="B5207" s="3"/>
      <c r="C5207" s="1"/>
      <c r="D5207" s="1"/>
      <c r="E5207" s="1"/>
      <c r="F5207" s="3">
        <v>5202</v>
      </c>
      <c r="G5207" s="7"/>
      <c r="H5207" s="7">
        <f t="shared" si="81"/>
        <v>3.4724375565618002E-234</v>
      </c>
      <c r="I5207" s="7"/>
    </row>
    <row r="5208" spans="1:9" ht="12.75" customHeight="1" x14ac:dyDescent="0.3">
      <c r="A5208" s="3"/>
      <c r="B5208" s="3"/>
      <c r="C5208" s="1"/>
      <c r="D5208" s="1"/>
      <c r="E5208" s="1"/>
      <c r="F5208" s="3">
        <v>5203</v>
      </c>
      <c r="G5208" s="7"/>
      <c r="H5208" s="7">
        <f t="shared" si="81"/>
        <v>3.4724375565618002E-234</v>
      </c>
      <c r="I5208" s="7"/>
    </row>
    <row r="5209" spans="1:9" ht="12.75" customHeight="1" x14ac:dyDescent="0.3">
      <c r="A5209" s="3"/>
      <c r="B5209" s="3"/>
      <c r="C5209" s="1"/>
      <c r="D5209" s="1"/>
      <c r="E5209" s="1"/>
      <c r="F5209" s="3">
        <v>5204</v>
      </c>
      <c r="G5209" s="7"/>
      <c r="H5209" s="7">
        <f t="shared" si="81"/>
        <v>3.4724375565618002E-234</v>
      </c>
      <c r="I5209" s="7"/>
    </row>
    <row r="5210" spans="1:9" ht="12.75" customHeight="1" x14ac:dyDescent="0.3">
      <c r="A5210" s="3"/>
      <c r="B5210" s="3"/>
      <c r="C5210" s="1"/>
      <c r="D5210" s="1"/>
      <c r="E5210" s="1"/>
      <c r="F5210" s="3">
        <v>5205</v>
      </c>
      <c r="G5210" s="7"/>
      <c r="H5210" s="7">
        <f t="shared" si="81"/>
        <v>3.4724375565618002E-234</v>
      </c>
      <c r="I5210" s="7"/>
    </row>
    <row r="5211" spans="1:9" ht="12.75" customHeight="1" x14ac:dyDescent="0.3">
      <c r="A5211" s="3"/>
      <c r="B5211" s="3"/>
      <c r="C5211" s="1"/>
      <c r="D5211" s="1"/>
      <c r="E5211" s="1"/>
      <c r="F5211" s="3">
        <v>5206</v>
      </c>
      <c r="G5211" s="7"/>
      <c r="H5211" s="7">
        <f t="shared" si="81"/>
        <v>3.4724375565618002E-234</v>
      </c>
      <c r="I5211" s="7"/>
    </row>
    <row r="5212" spans="1:9" ht="12.75" customHeight="1" x14ac:dyDescent="0.3">
      <c r="A5212" s="3"/>
      <c r="B5212" s="3"/>
      <c r="C5212" s="1"/>
      <c r="D5212" s="1"/>
      <c r="E5212" s="1"/>
      <c r="F5212" s="3">
        <v>5207</v>
      </c>
      <c r="G5212" s="7"/>
      <c r="H5212" s="7">
        <f t="shared" si="81"/>
        <v>3.4724375565618002E-234</v>
      </c>
      <c r="I5212" s="7"/>
    </row>
    <row r="5213" spans="1:9" ht="12.75" customHeight="1" x14ac:dyDescent="0.3">
      <c r="A5213" s="3"/>
      <c r="B5213" s="3"/>
      <c r="C5213" s="1"/>
      <c r="D5213" s="1"/>
      <c r="E5213" s="1"/>
      <c r="F5213" s="3">
        <v>5208</v>
      </c>
      <c r="G5213" s="7"/>
      <c r="H5213" s="7">
        <f t="shared" si="81"/>
        <v>3.4724375565618002E-234</v>
      </c>
      <c r="I5213" s="7"/>
    </row>
    <row r="5214" spans="1:9" ht="12.75" customHeight="1" x14ac:dyDescent="0.3">
      <c r="A5214" s="3"/>
      <c r="B5214" s="3"/>
      <c r="C5214" s="1"/>
      <c r="D5214" s="1"/>
      <c r="E5214" s="1"/>
      <c r="F5214" s="3">
        <v>5209</v>
      </c>
      <c r="G5214" s="7"/>
      <c r="H5214" s="7">
        <f t="shared" si="81"/>
        <v>3.4724375565618002E-234</v>
      </c>
      <c r="I5214" s="7"/>
    </row>
    <row r="5215" spans="1:9" ht="12.75" customHeight="1" x14ac:dyDescent="0.3">
      <c r="A5215" s="3"/>
      <c r="B5215" s="3"/>
      <c r="C5215" s="1"/>
      <c r="D5215" s="1"/>
      <c r="E5215" s="1"/>
      <c r="F5215" s="3">
        <v>5210</v>
      </c>
      <c r="G5215" s="7"/>
      <c r="H5215" s="7">
        <f t="shared" si="81"/>
        <v>3.4724375565618002E-234</v>
      </c>
      <c r="I5215" s="7"/>
    </row>
    <row r="5216" spans="1:9" ht="12.75" customHeight="1" x14ac:dyDescent="0.3">
      <c r="A5216" s="3"/>
      <c r="B5216" s="3"/>
      <c r="C5216" s="1"/>
      <c r="D5216" s="1"/>
      <c r="E5216" s="1"/>
      <c r="F5216" s="3">
        <v>5211</v>
      </c>
      <c r="G5216" s="7"/>
      <c r="H5216" s="7">
        <f t="shared" si="81"/>
        <v>3.4724375565618002E-234</v>
      </c>
      <c r="I5216" s="7"/>
    </row>
    <row r="5217" spans="1:9" ht="12.75" customHeight="1" x14ac:dyDescent="0.3">
      <c r="A5217" s="3"/>
      <c r="B5217" s="3"/>
      <c r="C5217" s="1"/>
      <c r="D5217" s="1"/>
      <c r="E5217" s="1"/>
      <c r="F5217" s="3">
        <v>5212</v>
      </c>
      <c r="G5217" s="7"/>
      <c r="H5217" s="7">
        <f t="shared" si="81"/>
        <v>3.4724375565618002E-234</v>
      </c>
      <c r="I5217" s="7"/>
    </row>
    <row r="5218" spans="1:9" ht="12.75" customHeight="1" x14ac:dyDescent="0.3">
      <c r="A5218" s="3"/>
      <c r="B5218" s="3"/>
      <c r="C5218" s="1"/>
      <c r="D5218" s="1"/>
      <c r="E5218" s="1"/>
      <c r="F5218" s="3">
        <v>5213</v>
      </c>
      <c r="G5218" s="7"/>
      <c r="H5218" s="7">
        <f t="shared" si="81"/>
        <v>3.4724375565618002E-234</v>
      </c>
      <c r="I5218" s="7"/>
    </row>
    <row r="5219" spans="1:9" ht="12.75" customHeight="1" x14ac:dyDescent="0.3">
      <c r="A5219" s="3"/>
      <c r="B5219" s="3"/>
      <c r="C5219" s="1"/>
      <c r="D5219" s="1"/>
      <c r="E5219" s="1"/>
      <c r="F5219" s="3">
        <v>5214</v>
      </c>
      <c r="G5219" s="7"/>
      <c r="H5219" s="7">
        <f t="shared" si="81"/>
        <v>3.4724375565618002E-234</v>
      </c>
      <c r="I5219" s="7"/>
    </row>
    <row r="5220" spans="1:9" ht="12.75" customHeight="1" x14ac:dyDescent="0.3">
      <c r="A5220" s="3"/>
      <c r="B5220" s="3"/>
      <c r="C5220" s="1"/>
      <c r="D5220" s="1"/>
      <c r="E5220" s="1"/>
      <c r="F5220" s="3">
        <v>5215</v>
      </c>
      <c r="G5220" s="7"/>
      <c r="H5220" s="7">
        <f t="shared" si="81"/>
        <v>3.4724375565618002E-234</v>
      </c>
      <c r="I5220" s="7"/>
    </row>
    <row r="5221" spans="1:9" ht="12.75" customHeight="1" x14ac:dyDescent="0.3">
      <c r="A5221" s="3"/>
      <c r="B5221" s="3"/>
      <c r="C5221" s="1"/>
      <c r="D5221" s="1"/>
      <c r="E5221" s="1"/>
      <c r="F5221" s="3">
        <v>5216</v>
      </c>
      <c r="G5221" s="7"/>
      <c r="H5221" s="7">
        <f t="shared" si="81"/>
        <v>3.4724375565618002E-234</v>
      </c>
      <c r="I5221" s="7"/>
    </row>
    <row r="5222" spans="1:9" ht="12.75" customHeight="1" x14ac:dyDescent="0.3">
      <c r="A5222" s="3"/>
      <c r="B5222" s="3"/>
      <c r="C5222" s="1"/>
      <c r="D5222" s="1"/>
      <c r="E5222" s="1"/>
      <c r="F5222" s="3">
        <v>5217</v>
      </c>
      <c r="G5222" s="7"/>
      <c r="H5222" s="7">
        <f t="shared" si="81"/>
        <v>3.4724375565618002E-234</v>
      </c>
      <c r="I5222" s="7"/>
    </row>
    <row r="5223" spans="1:9" ht="12.75" customHeight="1" x14ac:dyDescent="0.3">
      <c r="A5223" s="3"/>
      <c r="B5223" s="3"/>
      <c r="C5223" s="1"/>
      <c r="D5223" s="1"/>
      <c r="E5223" s="1"/>
      <c r="F5223" s="3">
        <v>5218</v>
      </c>
      <c r="G5223" s="7"/>
      <c r="H5223" s="7">
        <f t="shared" si="81"/>
        <v>3.4724375565618002E-234</v>
      </c>
      <c r="I5223" s="7"/>
    </row>
    <row r="5224" spans="1:9" ht="12.75" customHeight="1" x14ac:dyDescent="0.3">
      <c r="A5224" s="3"/>
      <c r="B5224" s="3"/>
      <c r="C5224" s="1"/>
      <c r="D5224" s="1"/>
      <c r="E5224" s="1"/>
      <c r="F5224" s="3">
        <v>5219</v>
      </c>
      <c r="G5224" s="7"/>
      <c r="H5224" s="7">
        <f t="shared" si="81"/>
        <v>3.4724375565618002E-234</v>
      </c>
      <c r="I5224" s="7"/>
    </row>
    <row r="5225" spans="1:9" ht="12.75" customHeight="1" x14ac:dyDescent="0.3">
      <c r="A5225" s="3"/>
      <c r="B5225" s="3"/>
      <c r="C5225" s="1"/>
      <c r="D5225" s="1"/>
      <c r="E5225" s="1"/>
      <c r="F5225" s="3">
        <v>5220</v>
      </c>
      <c r="G5225" s="7"/>
      <c r="H5225" s="7">
        <f t="shared" si="81"/>
        <v>3.4724375565618002E-234</v>
      </c>
      <c r="I5225" s="7"/>
    </row>
    <row r="5226" spans="1:9" ht="12.75" customHeight="1" x14ac:dyDescent="0.3">
      <c r="A5226" s="3"/>
      <c r="B5226" s="3"/>
      <c r="C5226" s="1"/>
      <c r="D5226" s="1"/>
      <c r="E5226" s="1"/>
      <c r="F5226" s="3">
        <v>5221</v>
      </c>
      <c r="G5226" s="7"/>
      <c r="H5226" s="7">
        <f t="shared" si="81"/>
        <v>3.4724375565618002E-234</v>
      </c>
      <c r="I5226" s="7"/>
    </row>
    <row r="5227" spans="1:9" ht="12.75" customHeight="1" x14ac:dyDescent="0.3">
      <c r="A5227" s="3"/>
      <c r="B5227" s="3"/>
      <c r="C5227" s="1"/>
      <c r="D5227" s="1"/>
      <c r="E5227" s="1"/>
      <c r="F5227" s="3">
        <v>5222</v>
      </c>
      <c r="G5227" s="7"/>
      <c r="H5227" s="7">
        <f t="shared" si="81"/>
        <v>3.4724375565618002E-234</v>
      </c>
      <c r="I5227" s="7"/>
    </row>
    <row r="5228" spans="1:9" ht="12.75" customHeight="1" x14ac:dyDescent="0.3">
      <c r="A5228" s="3"/>
      <c r="B5228" s="3"/>
      <c r="C5228" s="1"/>
      <c r="D5228" s="1"/>
      <c r="E5228" s="1"/>
      <c r="F5228" s="3">
        <v>5223</v>
      </c>
      <c r="G5228" s="7"/>
      <c r="H5228" s="7">
        <f t="shared" si="81"/>
        <v>3.4724375565618002E-234</v>
      </c>
      <c r="I5228" s="7"/>
    </row>
    <row r="5229" spans="1:9" ht="12.75" customHeight="1" x14ac:dyDescent="0.3">
      <c r="A5229" s="3"/>
      <c r="B5229" s="3"/>
      <c r="C5229" s="1"/>
      <c r="D5229" s="1"/>
      <c r="E5229" s="1"/>
      <c r="F5229" s="3">
        <v>5224</v>
      </c>
      <c r="G5229" s="7"/>
      <c r="H5229" s="7">
        <f t="shared" si="81"/>
        <v>3.4724375565618002E-234</v>
      </c>
      <c r="I5229" s="7"/>
    </row>
    <row r="5230" spans="1:9" ht="12.75" customHeight="1" x14ac:dyDescent="0.3">
      <c r="A5230" s="3"/>
      <c r="B5230" s="3"/>
      <c r="C5230" s="1"/>
      <c r="D5230" s="1"/>
      <c r="E5230" s="1"/>
      <c r="F5230" s="3">
        <v>5225</v>
      </c>
      <c r="G5230" s="7"/>
      <c r="H5230" s="7">
        <f t="shared" si="81"/>
        <v>3.4724375565618002E-234</v>
      </c>
      <c r="I5230" s="7"/>
    </row>
    <row r="5231" spans="1:9" ht="12.75" customHeight="1" x14ac:dyDescent="0.3">
      <c r="A5231" s="3"/>
      <c r="B5231" s="3"/>
      <c r="C5231" s="1"/>
      <c r="D5231" s="1"/>
      <c r="E5231" s="1"/>
      <c r="F5231" s="3">
        <v>5226</v>
      </c>
      <c r="G5231" s="7"/>
      <c r="H5231" s="7">
        <f t="shared" si="81"/>
        <v>3.4724375565618002E-234</v>
      </c>
      <c r="I5231" s="7"/>
    </row>
    <row r="5232" spans="1:9" ht="12.75" customHeight="1" x14ac:dyDescent="0.3">
      <c r="A5232" s="3"/>
      <c r="B5232" s="3"/>
      <c r="C5232" s="1"/>
      <c r="D5232" s="1"/>
      <c r="E5232" s="1"/>
      <c r="F5232" s="3">
        <v>5227</v>
      </c>
      <c r="G5232" s="7"/>
      <c r="H5232" s="7">
        <f t="shared" si="81"/>
        <v>3.4724375565618002E-234</v>
      </c>
      <c r="I5232" s="7"/>
    </row>
    <row r="5233" spans="1:9" ht="12.75" customHeight="1" x14ac:dyDescent="0.3">
      <c r="A5233" s="3"/>
      <c r="B5233" s="3"/>
      <c r="C5233" s="1"/>
      <c r="D5233" s="1"/>
      <c r="E5233" s="1"/>
      <c r="F5233" s="3">
        <v>5228</v>
      </c>
      <c r="G5233" s="7"/>
      <c r="H5233" s="7">
        <f t="shared" si="81"/>
        <v>3.4724375565618002E-234</v>
      </c>
      <c r="I5233" s="7"/>
    </row>
    <row r="5234" spans="1:9" ht="12.75" customHeight="1" x14ac:dyDescent="0.3">
      <c r="A5234" s="3"/>
      <c r="B5234" s="3"/>
      <c r="C5234" s="1"/>
      <c r="D5234" s="1"/>
      <c r="E5234" s="1"/>
      <c r="F5234" s="3">
        <v>5229</v>
      </c>
      <c r="G5234" s="7"/>
      <c r="H5234" s="7">
        <f t="shared" si="81"/>
        <v>3.4724375565618002E-234</v>
      </c>
      <c r="I5234" s="7"/>
    </row>
    <row r="5235" spans="1:9" ht="12.75" customHeight="1" x14ac:dyDescent="0.3">
      <c r="A5235" s="3"/>
      <c r="B5235" s="3"/>
      <c r="C5235" s="1"/>
      <c r="D5235" s="1"/>
      <c r="E5235" s="1"/>
      <c r="F5235" s="3">
        <v>5230</v>
      </c>
      <c r="G5235" s="7"/>
      <c r="H5235" s="7">
        <f t="shared" si="81"/>
        <v>3.4724375565618002E-234</v>
      </c>
      <c r="I5235" s="7"/>
    </row>
    <row r="5236" spans="1:9" ht="12.75" customHeight="1" x14ac:dyDescent="0.3">
      <c r="A5236" s="3"/>
      <c r="B5236" s="3"/>
      <c r="C5236" s="1"/>
      <c r="D5236" s="1"/>
      <c r="E5236" s="1"/>
      <c r="F5236" s="3">
        <v>5231</v>
      </c>
      <c r="G5236" s="7"/>
      <c r="H5236" s="7">
        <f t="shared" si="81"/>
        <v>3.4724375565618002E-234</v>
      </c>
      <c r="I5236" s="7"/>
    </row>
    <row r="5237" spans="1:9" ht="12.75" customHeight="1" x14ac:dyDescent="0.3">
      <c r="A5237" s="3"/>
      <c r="B5237" s="3"/>
      <c r="C5237" s="1"/>
      <c r="D5237" s="1"/>
      <c r="E5237" s="1"/>
      <c r="F5237" s="3">
        <v>5232</v>
      </c>
      <c r="G5237" s="7"/>
      <c r="H5237" s="7">
        <f t="shared" si="81"/>
        <v>3.4724375565618002E-234</v>
      </c>
      <c r="I5237" s="7"/>
    </row>
    <row r="5238" spans="1:9" ht="12.75" customHeight="1" x14ac:dyDescent="0.3">
      <c r="A5238" s="3"/>
      <c r="B5238" s="3"/>
      <c r="C5238" s="1"/>
      <c r="D5238" s="1"/>
      <c r="E5238" s="1"/>
      <c r="F5238" s="3">
        <v>5233</v>
      </c>
      <c r="G5238" s="7"/>
      <c r="H5238" s="7">
        <f t="shared" si="81"/>
        <v>3.4724375565618002E-234</v>
      </c>
      <c r="I5238" s="7"/>
    </row>
    <row r="5239" spans="1:9" ht="12.75" customHeight="1" x14ac:dyDescent="0.3">
      <c r="A5239" s="3"/>
      <c r="B5239" s="3"/>
      <c r="C5239" s="1"/>
      <c r="D5239" s="1"/>
      <c r="E5239" s="1"/>
      <c r="F5239" s="3">
        <v>5234</v>
      </c>
      <c r="G5239" s="7"/>
      <c r="H5239" s="7">
        <f t="shared" si="81"/>
        <v>3.4724375565618002E-234</v>
      </c>
      <c r="I5239" s="7"/>
    </row>
    <row r="5240" spans="1:9" ht="12.75" customHeight="1" x14ac:dyDescent="0.3">
      <c r="A5240" s="3"/>
      <c r="B5240" s="3"/>
      <c r="C5240" s="1"/>
      <c r="D5240" s="1"/>
      <c r="E5240" s="1"/>
      <c r="F5240" s="3">
        <v>5235</v>
      </c>
      <c r="G5240" s="7"/>
      <c r="H5240" s="7">
        <f t="shared" si="81"/>
        <v>3.4724375565618002E-234</v>
      </c>
      <c r="I5240" s="7"/>
    </row>
    <row r="5241" spans="1:9" ht="12.75" customHeight="1" x14ac:dyDescent="0.3">
      <c r="A5241" s="3"/>
      <c r="B5241" s="3"/>
      <c r="C5241" s="1"/>
      <c r="D5241" s="1"/>
      <c r="E5241" s="1"/>
      <c r="F5241" s="3">
        <v>5236</v>
      </c>
      <c r="G5241" s="7"/>
      <c r="H5241" s="7">
        <f t="shared" si="81"/>
        <v>3.4724375565618002E-234</v>
      </c>
      <c r="I5241" s="7"/>
    </row>
    <row r="5242" spans="1:9" ht="12.75" customHeight="1" x14ac:dyDescent="0.3">
      <c r="A5242" s="3"/>
      <c r="B5242" s="3"/>
      <c r="C5242" s="1"/>
      <c r="D5242" s="1"/>
      <c r="E5242" s="1"/>
      <c r="F5242" s="3">
        <v>5237</v>
      </c>
      <c r="G5242" s="7"/>
      <c r="H5242" s="7">
        <f t="shared" si="81"/>
        <v>3.4724375565618002E-234</v>
      </c>
      <c r="I5242" s="7"/>
    </row>
    <row r="5243" spans="1:9" ht="12.75" customHeight="1" x14ac:dyDescent="0.3">
      <c r="A5243" s="3"/>
      <c r="B5243" s="3"/>
      <c r="C5243" s="1"/>
      <c r="D5243" s="1"/>
      <c r="E5243" s="1"/>
      <c r="F5243" s="3">
        <v>5238</v>
      </c>
      <c r="G5243" s="7"/>
      <c r="H5243" s="7">
        <f t="shared" si="81"/>
        <v>3.4724375565618002E-234</v>
      </c>
      <c r="I5243" s="7"/>
    </row>
    <row r="5244" spans="1:9" ht="12.75" customHeight="1" x14ac:dyDescent="0.3">
      <c r="A5244" s="3"/>
      <c r="B5244" s="3"/>
      <c r="C5244" s="1"/>
      <c r="D5244" s="1"/>
      <c r="E5244" s="1"/>
      <c r="F5244" s="3">
        <v>5239</v>
      </c>
      <c r="G5244" s="7"/>
      <c r="H5244" s="7">
        <f t="shared" si="81"/>
        <v>3.4724375565618002E-234</v>
      </c>
      <c r="I5244" s="7"/>
    </row>
    <row r="5245" spans="1:9" ht="12.75" customHeight="1" x14ac:dyDescent="0.3">
      <c r="A5245" s="3"/>
      <c r="B5245" s="3"/>
      <c r="C5245" s="1"/>
      <c r="D5245" s="1"/>
      <c r="E5245" s="1"/>
      <c r="F5245" s="3">
        <v>5240</v>
      </c>
      <c r="G5245" s="7"/>
      <c r="H5245" s="7">
        <f t="shared" si="81"/>
        <v>3.4724375565618002E-234</v>
      </c>
      <c r="I5245" s="7"/>
    </row>
    <row r="5246" spans="1:9" ht="12.75" customHeight="1" x14ac:dyDescent="0.3">
      <c r="A5246" s="3"/>
      <c r="B5246" s="3"/>
      <c r="C5246" s="1"/>
      <c r="D5246" s="1"/>
      <c r="E5246" s="1"/>
      <c r="F5246" s="3">
        <v>5241</v>
      </c>
      <c r="G5246" s="7"/>
      <c r="H5246" s="7">
        <f t="shared" si="81"/>
        <v>3.4724375565618002E-234</v>
      </c>
      <c r="I5246" s="7"/>
    </row>
    <row r="5247" spans="1:9" ht="12.75" customHeight="1" x14ac:dyDescent="0.3">
      <c r="A5247" s="3"/>
      <c r="B5247" s="3"/>
      <c r="C5247" s="1"/>
      <c r="D5247" s="1"/>
      <c r="E5247" s="1"/>
      <c r="F5247" s="3">
        <v>5242</v>
      </c>
      <c r="G5247" s="7"/>
      <c r="H5247" s="7">
        <f t="shared" si="81"/>
        <v>3.4724375565618002E-234</v>
      </c>
      <c r="I5247" s="7"/>
    </row>
    <row r="5248" spans="1:9" ht="12.75" customHeight="1" x14ac:dyDescent="0.3">
      <c r="A5248" s="3"/>
      <c r="B5248" s="3"/>
      <c r="C5248" s="1"/>
      <c r="D5248" s="1"/>
      <c r="E5248" s="1"/>
      <c r="F5248" s="3">
        <v>5243</v>
      </c>
      <c r="G5248" s="7"/>
      <c r="H5248" s="7">
        <f t="shared" si="81"/>
        <v>3.4724375565618002E-234</v>
      </c>
      <c r="I5248" s="7"/>
    </row>
    <row r="5249" spans="1:9" ht="12.75" customHeight="1" x14ac:dyDescent="0.3">
      <c r="A5249" s="3"/>
      <c r="B5249" s="3"/>
      <c r="C5249" s="1"/>
      <c r="D5249" s="1"/>
      <c r="E5249" s="1"/>
      <c r="F5249" s="3">
        <v>5244</v>
      </c>
      <c r="G5249" s="7"/>
      <c r="H5249" s="7">
        <f t="shared" si="81"/>
        <v>3.4724375565618002E-234</v>
      </c>
      <c r="I5249" s="7"/>
    </row>
    <row r="5250" spans="1:9" ht="12.75" customHeight="1" x14ac:dyDescent="0.3">
      <c r="A5250" s="3"/>
      <c r="B5250" s="3"/>
      <c r="C5250" s="1"/>
      <c r="D5250" s="1"/>
      <c r="E5250" s="1"/>
      <c r="F5250" s="3">
        <v>5245</v>
      </c>
      <c r="G5250" s="7"/>
      <c r="H5250" s="7">
        <f t="shared" si="81"/>
        <v>3.4724375565618002E-234</v>
      </c>
      <c r="I5250" s="7"/>
    </row>
    <row r="5251" spans="1:9" ht="12.75" customHeight="1" x14ac:dyDescent="0.3">
      <c r="A5251" s="3"/>
      <c r="B5251" s="3"/>
      <c r="C5251" s="1"/>
      <c r="D5251" s="1"/>
      <c r="E5251" s="1"/>
      <c r="F5251" s="3">
        <v>5246</v>
      </c>
      <c r="G5251" s="7"/>
      <c r="H5251" s="7">
        <f t="shared" si="81"/>
        <v>3.4724375565618002E-234</v>
      </c>
      <c r="I5251" s="7"/>
    </row>
    <row r="5252" spans="1:9" ht="12.75" customHeight="1" x14ac:dyDescent="0.3">
      <c r="A5252" s="3"/>
      <c r="B5252" s="3"/>
      <c r="C5252" s="1"/>
      <c r="D5252" s="1"/>
      <c r="E5252" s="1"/>
      <c r="F5252" s="3">
        <v>5247</v>
      </c>
      <c r="G5252" s="7"/>
      <c r="H5252" s="7">
        <f t="shared" si="81"/>
        <v>3.4724375565618002E-234</v>
      </c>
      <c r="I5252" s="7"/>
    </row>
    <row r="5253" spans="1:9" ht="12.75" customHeight="1" x14ac:dyDescent="0.3">
      <c r="A5253" s="3"/>
      <c r="B5253" s="3"/>
      <c r="C5253" s="1"/>
      <c r="D5253" s="1"/>
      <c r="E5253" s="1"/>
      <c r="F5253" s="3">
        <v>5248</v>
      </c>
      <c r="G5253" s="7"/>
      <c r="H5253" s="7">
        <f t="shared" si="81"/>
        <v>3.4724375565618002E-234</v>
      </c>
      <c r="I5253" s="7"/>
    </row>
    <row r="5254" spans="1:9" ht="12.75" customHeight="1" x14ac:dyDescent="0.3">
      <c r="A5254" s="3"/>
      <c r="B5254" s="3"/>
      <c r="C5254" s="1"/>
      <c r="D5254" s="1"/>
      <c r="E5254" s="1"/>
      <c r="F5254" s="3">
        <v>5249</v>
      </c>
      <c r="G5254" s="7"/>
      <c r="H5254" s="7">
        <f t="shared" si="81"/>
        <v>3.4724375565618002E-234</v>
      </c>
      <c r="I5254" s="7"/>
    </row>
    <row r="5255" spans="1:9" ht="12.75" customHeight="1" x14ac:dyDescent="0.3">
      <c r="A5255" s="3"/>
      <c r="B5255" s="3"/>
      <c r="C5255" s="1"/>
      <c r="D5255" s="1"/>
      <c r="E5255" s="1"/>
      <c r="F5255" s="3">
        <v>5250</v>
      </c>
      <c r="G5255" s="7"/>
      <c r="H5255" s="7">
        <f t="shared" ref="H5255:H5318" si="82">(1/$D$7)*EXP(-((G5255-$D$6)/$D$7)-EXP(-((G5255-$D$6)/$D$7)))</f>
        <v>3.4724375565618002E-234</v>
      </c>
      <c r="I5255" s="7"/>
    </row>
    <row r="5256" spans="1:9" ht="12.75" customHeight="1" x14ac:dyDescent="0.3">
      <c r="A5256" s="3"/>
      <c r="B5256" s="3"/>
      <c r="C5256" s="1"/>
      <c r="D5256" s="1"/>
      <c r="E5256" s="1"/>
      <c r="F5256" s="3">
        <v>5251</v>
      </c>
      <c r="G5256" s="7"/>
      <c r="H5256" s="7">
        <f t="shared" si="82"/>
        <v>3.4724375565618002E-234</v>
      </c>
      <c r="I5256" s="7"/>
    </row>
    <row r="5257" spans="1:9" ht="12.75" customHeight="1" x14ac:dyDescent="0.3">
      <c r="A5257" s="3"/>
      <c r="B5257" s="3"/>
      <c r="C5257" s="1"/>
      <c r="D5257" s="1"/>
      <c r="E5257" s="1"/>
      <c r="F5257" s="3">
        <v>5252</v>
      </c>
      <c r="G5257" s="7"/>
      <c r="H5257" s="7">
        <f t="shared" si="82"/>
        <v>3.4724375565618002E-234</v>
      </c>
      <c r="I5257" s="7"/>
    </row>
    <row r="5258" spans="1:9" ht="12.75" customHeight="1" x14ac:dyDescent="0.3">
      <c r="A5258" s="3"/>
      <c r="B5258" s="3"/>
      <c r="C5258" s="1"/>
      <c r="D5258" s="1"/>
      <c r="E5258" s="1"/>
      <c r="F5258" s="3">
        <v>5253</v>
      </c>
      <c r="G5258" s="7"/>
      <c r="H5258" s="7">
        <f t="shared" si="82"/>
        <v>3.4724375565618002E-234</v>
      </c>
      <c r="I5258" s="7"/>
    </row>
    <row r="5259" spans="1:9" ht="12.75" customHeight="1" x14ac:dyDescent="0.3">
      <c r="A5259" s="3"/>
      <c r="B5259" s="3"/>
      <c r="C5259" s="1"/>
      <c r="D5259" s="1"/>
      <c r="E5259" s="1"/>
      <c r="F5259" s="3">
        <v>5254</v>
      </c>
      <c r="G5259" s="7"/>
      <c r="H5259" s="7">
        <f t="shared" si="82"/>
        <v>3.4724375565618002E-234</v>
      </c>
      <c r="I5259" s="7"/>
    </row>
    <row r="5260" spans="1:9" ht="12.75" customHeight="1" x14ac:dyDescent="0.3">
      <c r="A5260" s="3"/>
      <c r="B5260" s="3"/>
      <c r="C5260" s="1"/>
      <c r="D5260" s="1"/>
      <c r="E5260" s="1"/>
      <c r="F5260" s="3">
        <v>5255</v>
      </c>
      <c r="G5260" s="7"/>
      <c r="H5260" s="7">
        <f t="shared" si="82"/>
        <v>3.4724375565618002E-234</v>
      </c>
      <c r="I5260" s="7"/>
    </row>
    <row r="5261" spans="1:9" ht="12.75" customHeight="1" x14ac:dyDescent="0.3">
      <c r="A5261" s="3"/>
      <c r="B5261" s="3"/>
      <c r="C5261" s="1"/>
      <c r="D5261" s="1"/>
      <c r="E5261" s="1"/>
      <c r="F5261" s="3">
        <v>5256</v>
      </c>
      <c r="G5261" s="7"/>
      <c r="H5261" s="7">
        <f t="shared" si="82"/>
        <v>3.4724375565618002E-234</v>
      </c>
      <c r="I5261" s="7"/>
    </row>
    <row r="5262" spans="1:9" ht="12.75" customHeight="1" x14ac:dyDescent="0.3">
      <c r="A5262" s="3"/>
      <c r="B5262" s="3"/>
      <c r="C5262" s="1"/>
      <c r="D5262" s="1"/>
      <c r="E5262" s="1"/>
      <c r="F5262" s="3">
        <v>5257</v>
      </c>
      <c r="G5262" s="7"/>
      <c r="H5262" s="7">
        <f t="shared" si="82"/>
        <v>3.4724375565618002E-234</v>
      </c>
      <c r="I5262" s="7"/>
    </row>
    <row r="5263" spans="1:9" ht="12.75" customHeight="1" x14ac:dyDescent="0.3">
      <c r="A5263" s="3"/>
      <c r="B5263" s="3"/>
      <c r="C5263" s="1"/>
      <c r="D5263" s="1"/>
      <c r="E5263" s="1"/>
      <c r="F5263" s="3">
        <v>5258</v>
      </c>
      <c r="G5263" s="7"/>
      <c r="H5263" s="7">
        <f t="shared" si="82"/>
        <v>3.4724375565618002E-234</v>
      </c>
      <c r="I5263" s="7"/>
    </row>
    <row r="5264" spans="1:9" ht="12.75" customHeight="1" x14ac:dyDescent="0.3">
      <c r="A5264" s="3"/>
      <c r="B5264" s="3"/>
      <c r="C5264" s="1"/>
      <c r="D5264" s="1"/>
      <c r="E5264" s="1"/>
      <c r="F5264" s="3">
        <v>5259</v>
      </c>
      <c r="G5264" s="7"/>
      <c r="H5264" s="7">
        <f t="shared" si="82"/>
        <v>3.4724375565618002E-234</v>
      </c>
      <c r="I5264" s="7"/>
    </row>
    <row r="5265" spans="1:9" ht="12.75" customHeight="1" x14ac:dyDescent="0.3">
      <c r="A5265" s="3"/>
      <c r="B5265" s="3"/>
      <c r="C5265" s="1"/>
      <c r="D5265" s="1"/>
      <c r="E5265" s="1"/>
      <c r="F5265" s="3">
        <v>5260</v>
      </c>
      <c r="G5265" s="7"/>
      <c r="H5265" s="7">
        <f t="shared" si="82"/>
        <v>3.4724375565618002E-234</v>
      </c>
      <c r="I5265" s="7"/>
    </row>
    <row r="5266" spans="1:9" ht="12.75" customHeight="1" x14ac:dyDescent="0.3">
      <c r="A5266" s="3"/>
      <c r="B5266" s="3"/>
      <c r="C5266" s="1"/>
      <c r="D5266" s="1"/>
      <c r="E5266" s="1"/>
      <c r="F5266" s="3">
        <v>5261</v>
      </c>
      <c r="G5266" s="7"/>
      <c r="H5266" s="7">
        <f t="shared" si="82"/>
        <v>3.4724375565618002E-234</v>
      </c>
      <c r="I5266" s="7"/>
    </row>
    <row r="5267" spans="1:9" ht="12.75" customHeight="1" x14ac:dyDescent="0.3">
      <c r="A5267" s="3"/>
      <c r="B5267" s="3"/>
      <c r="C5267" s="1"/>
      <c r="D5267" s="1"/>
      <c r="E5267" s="1"/>
      <c r="F5267" s="3">
        <v>5262</v>
      </c>
      <c r="G5267" s="7"/>
      <c r="H5267" s="7">
        <f t="shared" si="82"/>
        <v>3.4724375565618002E-234</v>
      </c>
      <c r="I5267" s="7"/>
    </row>
    <row r="5268" spans="1:9" ht="12.75" customHeight="1" x14ac:dyDescent="0.3">
      <c r="A5268" s="3"/>
      <c r="B5268" s="3"/>
      <c r="C5268" s="1"/>
      <c r="D5268" s="1"/>
      <c r="E5268" s="1"/>
      <c r="F5268" s="3">
        <v>5263</v>
      </c>
      <c r="G5268" s="7"/>
      <c r="H5268" s="7">
        <f t="shared" si="82"/>
        <v>3.4724375565618002E-234</v>
      </c>
      <c r="I5268" s="7"/>
    </row>
    <row r="5269" spans="1:9" ht="12.75" customHeight="1" x14ac:dyDescent="0.3">
      <c r="A5269" s="3"/>
      <c r="B5269" s="3"/>
      <c r="C5269" s="1"/>
      <c r="D5269" s="1"/>
      <c r="E5269" s="1"/>
      <c r="F5269" s="3">
        <v>5264</v>
      </c>
      <c r="G5269" s="7"/>
      <c r="H5269" s="7">
        <f t="shared" si="82"/>
        <v>3.4724375565618002E-234</v>
      </c>
      <c r="I5269" s="7"/>
    </row>
    <row r="5270" spans="1:9" ht="12.75" customHeight="1" x14ac:dyDescent="0.3">
      <c r="A5270" s="3"/>
      <c r="B5270" s="3"/>
      <c r="C5270" s="1"/>
      <c r="D5270" s="1"/>
      <c r="E5270" s="1"/>
      <c r="F5270" s="3">
        <v>5265</v>
      </c>
      <c r="G5270" s="7"/>
      <c r="H5270" s="7">
        <f t="shared" si="82"/>
        <v>3.4724375565618002E-234</v>
      </c>
      <c r="I5270" s="7"/>
    </row>
    <row r="5271" spans="1:9" ht="12.75" customHeight="1" x14ac:dyDescent="0.3">
      <c r="A5271" s="3"/>
      <c r="B5271" s="3"/>
      <c r="C5271" s="1"/>
      <c r="D5271" s="1"/>
      <c r="E5271" s="1"/>
      <c r="F5271" s="3">
        <v>5266</v>
      </c>
      <c r="G5271" s="7"/>
      <c r="H5271" s="7">
        <f t="shared" si="82"/>
        <v>3.4724375565618002E-234</v>
      </c>
      <c r="I5271" s="7"/>
    </row>
    <row r="5272" spans="1:9" ht="12.75" customHeight="1" x14ac:dyDescent="0.3">
      <c r="A5272" s="3"/>
      <c r="B5272" s="3"/>
      <c r="C5272" s="1"/>
      <c r="D5272" s="1"/>
      <c r="E5272" s="1"/>
      <c r="F5272" s="3">
        <v>5267</v>
      </c>
      <c r="G5272" s="7"/>
      <c r="H5272" s="7">
        <f t="shared" si="82"/>
        <v>3.4724375565618002E-234</v>
      </c>
      <c r="I5272" s="7"/>
    </row>
    <row r="5273" spans="1:9" ht="12.75" customHeight="1" x14ac:dyDescent="0.3">
      <c r="A5273" s="3"/>
      <c r="B5273" s="3"/>
      <c r="C5273" s="1"/>
      <c r="D5273" s="1"/>
      <c r="E5273" s="1"/>
      <c r="F5273" s="3">
        <v>5268</v>
      </c>
      <c r="G5273" s="7"/>
      <c r="H5273" s="7">
        <f t="shared" si="82"/>
        <v>3.4724375565618002E-234</v>
      </c>
      <c r="I5273" s="7"/>
    </row>
    <row r="5274" spans="1:9" ht="12.75" customHeight="1" x14ac:dyDescent="0.3">
      <c r="A5274" s="3"/>
      <c r="B5274" s="3"/>
      <c r="C5274" s="1"/>
      <c r="D5274" s="1"/>
      <c r="E5274" s="1"/>
      <c r="F5274" s="3">
        <v>5269</v>
      </c>
      <c r="G5274" s="7"/>
      <c r="H5274" s="7">
        <f t="shared" si="82"/>
        <v>3.4724375565618002E-234</v>
      </c>
      <c r="I5274" s="7"/>
    </row>
    <row r="5275" spans="1:9" ht="12.75" customHeight="1" x14ac:dyDescent="0.3">
      <c r="A5275" s="3"/>
      <c r="B5275" s="3"/>
      <c r="C5275" s="1"/>
      <c r="D5275" s="1"/>
      <c r="E5275" s="1"/>
      <c r="F5275" s="3">
        <v>5270</v>
      </c>
      <c r="G5275" s="7"/>
      <c r="H5275" s="7">
        <f t="shared" si="82"/>
        <v>3.4724375565618002E-234</v>
      </c>
      <c r="I5275" s="7"/>
    </row>
    <row r="5276" spans="1:9" ht="12.75" customHeight="1" x14ac:dyDescent="0.3">
      <c r="A5276" s="3"/>
      <c r="B5276" s="3"/>
      <c r="C5276" s="1"/>
      <c r="D5276" s="1"/>
      <c r="E5276" s="1"/>
      <c r="F5276" s="3">
        <v>5271</v>
      </c>
      <c r="G5276" s="7"/>
      <c r="H5276" s="7">
        <f t="shared" si="82"/>
        <v>3.4724375565618002E-234</v>
      </c>
      <c r="I5276" s="7"/>
    </row>
    <row r="5277" spans="1:9" ht="12.75" customHeight="1" x14ac:dyDescent="0.3">
      <c r="A5277" s="3"/>
      <c r="B5277" s="3"/>
      <c r="C5277" s="1"/>
      <c r="D5277" s="1"/>
      <c r="E5277" s="1"/>
      <c r="F5277" s="3">
        <v>5272</v>
      </c>
      <c r="G5277" s="7"/>
      <c r="H5277" s="7">
        <f t="shared" si="82"/>
        <v>3.4724375565618002E-234</v>
      </c>
      <c r="I5277" s="7"/>
    </row>
    <row r="5278" spans="1:9" ht="12.75" customHeight="1" x14ac:dyDescent="0.3">
      <c r="A5278" s="3"/>
      <c r="B5278" s="3"/>
      <c r="C5278" s="1"/>
      <c r="D5278" s="1"/>
      <c r="E5278" s="1"/>
      <c r="F5278" s="3">
        <v>5273</v>
      </c>
      <c r="G5278" s="7"/>
      <c r="H5278" s="7">
        <f t="shared" si="82"/>
        <v>3.4724375565618002E-234</v>
      </c>
      <c r="I5278" s="7"/>
    </row>
    <row r="5279" spans="1:9" ht="12.75" customHeight="1" x14ac:dyDescent="0.3">
      <c r="A5279" s="3"/>
      <c r="B5279" s="3"/>
      <c r="C5279" s="1"/>
      <c r="D5279" s="1"/>
      <c r="E5279" s="1"/>
      <c r="F5279" s="3">
        <v>5274</v>
      </c>
      <c r="G5279" s="7"/>
      <c r="H5279" s="7">
        <f t="shared" si="82"/>
        <v>3.4724375565618002E-234</v>
      </c>
      <c r="I5279" s="7"/>
    </row>
    <row r="5280" spans="1:9" ht="12.75" customHeight="1" x14ac:dyDescent="0.3">
      <c r="A5280" s="3"/>
      <c r="B5280" s="3"/>
      <c r="C5280" s="1"/>
      <c r="D5280" s="1"/>
      <c r="E5280" s="1"/>
      <c r="F5280" s="3">
        <v>5275</v>
      </c>
      <c r="G5280" s="7"/>
      <c r="H5280" s="7">
        <f t="shared" si="82"/>
        <v>3.4724375565618002E-234</v>
      </c>
      <c r="I5280" s="7"/>
    </row>
    <row r="5281" spans="1:9" ht="12.75" customHeight="1" x14ac:dyDescent="0.3">
      <c r="A5281" s="3"/>
      <c r="B5281" s="3"/>
      <c r="C5281" s="1"/>
      <c r="D5281" s="1"/>
      <c r="E5281" s="1"/>
      <c r="F5281" s="3">
        <v>5276</v>
      </c>
      <c r="G5281" s="7"/>
      <c r="H5281" s="7">
        <f t="shared" si="82"/>
        <v>3.4724375565618002E-234</v>
      </c>
      <c r="I5281" s="7"/>
    </row>
    <row r="5282" spans="1:9" ht="12.75" customHeight="1" x14ac:dyDescent="0.3">
      <c r="A5282" s="3"/>
      <c r="B5282" s="3"/>
      <c r="C5282" s="1"/>
      <c r="D5282" s="1"/>
      <c r="E5282" s="1"/>
      <c r="F5282" s="3">
        <v>5277</v>
      </c>
      <c r="G5282" s="7"/>
      <c r="H5282" s="7">
        <f t="shared" si="82"/>
        <v>3.4724375565618002E-234</v>
      </c>
      <c r="I5282" s="7"/>
    </row>
    <row r="5283" spans="1:9" ht="12.75" customHeight="1" x14ac:dyDescent="0.3">
      <c r="A5283" s="3"/>
      <c r="B5283" s="3"/>
      <c r="C5283" s="1"/>
      <c r="D5283" s="1"/>
      <c r="E5283" s="1"/>
      <c r="F5283" s="3">
        <v>5278</v>
      </c>
      <c r="G5283" s="7"/>
      <c r="H5283" s="7">
        <f t="shared" si="82"/>
        <v>3.4724375565618002E-234</v>
      </c>
      <c r="I5283" s="7"/>
    </row>
    <row r="5284" spans="1:9" ht="12.75" customHeight="1" x14ac:dyDescent="0.3">
      <c r="A5284" s="3"/>
      <c r="B5284" s="3"/>
      <c r="C5284" s="1"/>
      <c r="D5284" s="1"/>
      <c r="E5284" s="1"/>
      <c r="F5284" s="3">
        <v>5279</v>
      </c>
      <c r="G5284" s="7"/>
      <c r="H5284" s="7">
        <f t="shared" si="82"/>
        <v>3.4724375565618002E-234</v>
      </c>
      <c r="I5284" s="7"/>
    </row>
    <row r="5285" spans="1:9" ht="12.75" customHeight="1" x14ac:dyDescent="0.3">
      <c r="A5285" s="3"/>
      <c r="B5285" s="3"/>
      <c r="C5285" s="1"/>
      <c r="D5285" s="1"/>
      <c r="E5285" s="1"/>
      <c r="F5285" s="3">
        <v>5280</v>
      </c>
      <c r="G5285" s="7"/>
      <c r="H5285" s="7">
        <f t="shared" si="82"/>
        <v>3.4724375565618002E-234</v>
      </c>
      <c r="I5285" s="7"/>
    </row>
    <row r="5286" spans="1:9" ht="12.75" customHeight="1" x14ac:dyDescent="0.3">
      <c r="A5286" s="3"/>
      <c r="B5286" s="3"/>
      <c r="C5286" s="1"/>
      <c r="D5286" s="1"/>
      <c r="E5286" s="1"/>
      <c r="F5286" s="3">
        <v>5281</v>
      </c>
      <c r="G5286" s="7"/>
      <c r="H5286" s="7">
        <f t="shared" si="82"/>
        <v>3.4724375565618002E-234</v>
      </c>
      <c r="I5286" s="7"/>
    </row>
    <row r="5287" spans="1:9" ht="12.75" customHeight="1" x14ac:dyDescent="0.3">
      <c r="A5287" s="3"/>
      <c r="B5287" s="3"/>
      <c r="C5287" s="1"/>
      <c r="D5287" s="1"/>
      <c r="E5287" s="1"/>
      <c r="F5287" s="3">
        <v>5282</v>
      </c>
      <c r="G5287" s="7"/>
      <c r="H5287" s="7">
        <f t="shared" si="82"/>
        <v>3.4724375565618002E-234</v>
      </c>
      <c r="I5287" s="7"/>
    </row>
    <row r="5288" spans="1:9" ht="12.75" customHeight="1" x14ac:dyDescent="0.3">
      <c r="A5288" s="3"/>
      <c r="B5288" s="3"/>
      <c r="C5288" s="1"/>
      <c r="D5288" s="1"/>
      <c r="E5288" s="1"/>
      <c r="F5288" s="3">
        <v>5283</v>
      </c>
      <c r="G5288" s="7"/>
      <c r="H5288" s="7">
        <f t="shared" si="82"/>
        <v>3.4724375565618002E-234</v>
      </c>
      <c r="I5288" s="7"/>
    </row>
    <row r="5289" spans="1:9" ht="12.75" customHeight="1" x14ac:dyDescent="0.3">
      <c r="A5289" s="3"/>
      <c r="B5289" s="3"/>
      <c r="C5289" s="1"/>
      <c r="D5289" s="1"/>
      <c r="E5289" s="1"/>
      <c r="F5289" s="3">
        <v>5284</v>
      </c>
      <c r="G5289" s="7"/>
      <c r="H5289" s="7">
        <f t="shared" si="82"/>
        <v>3.4724375565618002E-234</v>
      </c>
      <c r="I5289" s="7"/>
    </row>
    <row r="5290" spans="1:9" ht="12.75" customHeight="1" x14ac:dyDescent="0.3">
      <c r="A5290" s="3"/>
      <c r="B5290" s="3"/>
      <c r="C5290" s="1"/>
      <c r="D5290" s="1"/>
      <c r="E5290" s="1"/>
      <c r="F5290" s="3">
        <v>5285</v>
      </c>
      <c r="G5290" s="7"/>
      <c r="H5290" s="7">
        <f t="shared" si="82"/>
        <v>3.4724375565618002E-234</v>
      </c>
      <c r="I5290" s="7"/>
    </row>
    <row r="5291" spans="1:9" ht="12.75" customHeight="1" x14ac:dyDescent="0.3">
      <c r="A5291" s="3"/>
      <c r="B5291" s="3"/>
      <c r="C5291" s="1"/>
      <c r="D5291" s="1"/>
      <c r="E5291" s="1"/>
      <c r="F5291" s="3">
        <v>5286</v>
      </c>
      <c r="G5291" s="7"/>
      <c r="H5291" s="7">
        <f t="shared" si="82"/>
        <v>3.4724375565618002E-234</v>
      </c>
      <c r="I5291" s="7"/>
    </row>
    <row r="5292" spans="1:9" ht="12.75" customHeight="1" x14ac:dyDescent="0.3">
      <c r="A5292" s="3"/>
      <c r="B5292" s="3"/>
      <c r="C5292" s="1"/>
      <c r="D5292" s="1"/>
      <c r="E5292" s="1"/>
      <c r="F5292" s="3">
        <v>5287</v>
      </c>
      <c r="G5292" s="7"/>
      <c r="H5292" s="7">
        <f t="shared" si="82"/>
        <v>3.4724375565618002E-234</v>
      </c>
      <c r="I5292" s="7"/>
    </row>
    <row r="5293" spans="1:9" ht="12.75" customHeight="1" x14ac:dyDescent="0.3">
      <c r="A5293" s="3"/>
      <c r="B5293" s="3"/>
      <c r="C5293" s="1"/>
      <c r="D5293" s="1"/>
      <c r="E5293" s="1"/>
      <c r="F5293" s="3">
        <v>5288</v>
      </c>
      <c r="G5293" s="7"/>
      <c r="H5293" s="7">
        <f t="shared" si="82"/>
        <v>3.4724375565618002E-234</v>
      </c>
      <c r="I5293" s="7"/>
    </row>
    <row r="5294" spans="1:9" ht="12.75" customHeight="1" x14ac:dyDescent="0.3">
      <c r="A5294" s="3"/>
      <c r="B5294" s="3"/>
      <c r="C5294" s="1"/>
      <c r="D5294" s="1"/>
      <c r="E5294" s="1"/>
      <c r="F5294" s="3">
        <v>5289</v>
      </c>
      <c r="G5294" s="7"/>
      <c r="H5294" s="7">
        <f t="shared" si="82"/>
        <v>3.4724375565618002E-234</v>
      </c>
      <c r="I5294" s="7"/>
    </row>
    <row r="5295" spans="1:9" ht="12.75" customHeight="1" x14ac:dyDescent="0.3">
      <c r="A5295" s="3"/>
      <c r="B5295" s="3"/>
      <c r="C5295" s="1"/>
      <c r="D5295" s="1"/>
      <c r="E5295" s="1"/>
      <c r="F5295" s="3">
        <v>5290</v>
      </c>
      <c r="G5295" s="7"/>
      <c r="H5295" s="7">
        <f t="shared" si="82"/>
        <v>3.4724375565618002E-234</v>
      </c>
      <c r="I5295" s="7"/>
    </row>
    <row r="5296" spans="1:9" ht="12.75" customHeight="1" x14ac:dyDescent="0.3">
      <c r="A5296" s="3"/>
      <c r="B5296" s="3"/>
      <c r="C5296" s="1"/>
      <c r="D5296" s="1"/>
      <c r="E5296" s="1"/>
      <c r="F5296" s="3">
        <v>5291</v>
      </c>
      <c r="G5296" s="7"/>
      <c r="H5296" s="7">
        <f t="shared" si="82"/>
        <v>3.4724375565618002E-234</v>
      </c>
      <c r="I5296" s="7"/>
    </row>
    <row r="5297" spans="1:9" ht="12.75" customHeight="1" x14ac:dyDescent="0.3">
      <c r="A5297" s="3"/>
      <c r="B5297" s="3"/>
      <c r="C5297" s="1"/>
      <c r="D5297" s="1"/>
      <c r="E5297" s="1"/>
      <c r="F5297" s="3">
        <v>5292</v>
      </c>
      <c r="G5297" s="7"/>
      <c r="H5297" s="7">
        <f t="shared" si="82"/>
        <v>3.4724375565618002E-234</v>
      </c>
      <c r="I5297" s="7"/>
    </row>
    <row r="5298" spans="1:9" ht="12.75" customHeight="1" x14ac:dyDescent="0.3">
      <c r="A5298" s="3"/>
      <c r="B5298" s="3"/>
      <c r="C5298" s="1"/>
      <c r="D5298" s="1"/>
      <c r="E5298" s="1"/>
      <c r="F5298" s="3">
        <v>5293</v>
      </c>
      <c r="G5298" s="7"/>
      <c r="H5298" s="7">
        <f t="shared" si="82"/>
        <v>3.4724375565618002E-234</v>
      </c>
      <c r="I5298" s="7"/>
    </row>
    <row r="5299" spans="1:9" ht="12.75" customHeight="1" x14ac:dyDescent="0.3">
      <c r="A5299" s="3"/>
      <c r="B5299" s="3"/>
      <c r="C5299" s="1"/>
      <c r="D5299" s="1"/>
      <c r="E5299" s="1"/>
      <c r="F5299" s="3">
        <v>5294</v>
      </c>
      <c r="G5299" s="7"/>
      <c r="H5299" s="7">
        <f t="shared" si="82"/>
        <v>3.4724375565618002E-234</v>
      </c>
      <c r="I5299" s="7"/>
    </row>
    <row r="5300" spans="1:9" ht="12.75" customHeight="1" x14ac:dyDescent="0.3">
      <c r="A5300" s="3"/>
      <c r="B5300" s="3"/>
      <c r="C5300" s="1"/>
      <c r="D5300" s="1"/>
      <c r="E5300" s="1"/>
      <c r="F5300" s="3">
        <v>5295</v>
      </c>
      <c r="G5300" s="7"/>
      <c r="H5300" s="7">
        <f t="shared" si="82"/>
        <v>3.4724375565618002E-234</v>
      </c>
      <c r="I5300" s="7"/>
    </row>
    <row r="5301" spans="1:9" ht="12.75" customHeight="1" x14ac:dyDescent="0.3">
      <c r="A5301" s="3"/>
      <c r="B5301" s="3"/>
      <c r="C5301" s="1"/>
      <c r="D5301" s="1"/>
      <c r="E5301" s="1"/>
      <c r="F5301" s="3">
        <v>5296</v>
      </c>
      <c r="G5301" s="7"/>
      <c r="H5301" s="7">
        <f t="shared" si="82"/>
        <v>3.4724375565618002E-234</v>
      </c>
      <c r="I5301" s="7"/>
    </row>
    <row r="5302" spans="1:9" ht="12.75" customHeight="1" x14ac:dyDescent="0.3">
      <c r="A5302" s="3"/>
      <c r="B5302" s="3"/>
      <c r="C5302" s="1"/>
      <c r="D5302" s="1"/>
      <c r="E5302" s="1"/>
      <c r="F5302" s="3">
        <v>5297</v>
      </c>
      <c r="G5302" s="7"/>
      <c r="H5302" s="7">
        <f t="shared" si="82"/>
        <v>3.4724375565618002E-234</v>
      </c>
      <c r="I5302" s="7"/>
    </row>
    <row r="5303" spans="1:9" ht="12.75" customHeight="1" x14ac:dyDescent="0.3">
      <c r="A5303" s="3"/>
      <c r="B5303" s="3"/>
      <c r="C5303" s="1"/>
      <c r="D5303" s="1"/>
      <c r="E5303" s="1"/>
      <c r="F5303" s="3">
        <v>5298</v>
      </c>
      <c r="G5303" s="7"/>
      <c r="H5303" s="7">
        <f t="shared" si="82"/>
        <v>3.4724375565618002E-234</v>
      </c>
      <c r="I5303" s="7"/>
    </row>
    <row r="5304" spans="1:9" ht="12.75" customHeight="1" x14ac:dyDescent="0.3">
      <c r="A5304" s="3"/>
      <c r="B5304" s="3"/>
      <c r="C5304" s="1"/>
      <c r="D5304" s="1"/>
      <c r="E5304" s="1"/>
      <c r="F5304" s="3">
        <v>5299</v>
      </c>
      <c r="G5304" s="7"/>
      <c r="H5304" s="7">
        <f t="shared" si="82"/>
        <v>3.4724375565618002E-234</v>
      </c>
      <c r="I5304" s="7"/>
    </row>
    <row r="5305" spans="1:9" ht="12.75" customHeight="1" x14ac:dyDescent="0.3">
      <c r="A5305" s="3"/>
      <c r="B5305" s="3"/>
      <c r="C5305" s="1"/>
      <c r="D5305" s="1"/>
      <c r="E5305" s="1"/>
      <c r="F5305" s="3">
        <v>5300</v>
      </c>
      <c r="G5305" s="7"/>
      <c r="H5305" s="7">
        <f t="shared" si="82"/>
        <v>3.4724375565618002E-234</v>
      </c>
      <c r="I5305" s="7"/>
    </row>
    <row r="5306" spans="1:9" ht="12.75" customHeight="1" x14ac:dyDescent="0.3">
      <c r="A5306" s="3"/>
      <c r="B5306" s="3"/>
      <c r="C5306" s="1"/>
      <c r="D5306" s="1"/>
      <c r="E5306" s="1"/>
      <c r="F5306" s="3">
        <v>5301</v>
      </c>
      <c r="G5306" s="7"/>
      <c r="H5306" s="7">
        <f t="shared" si="82"/>
        <v>3.4724375565618002E-234</v>
      </c>
      <c r="I5306" s="7"/>
    </row>
    <row r="5307" spans="1:9" ht="12.75" customHeight="1" x14ac:dyDescent="0.3">
      <c r="A5307" s="3"/>
      <c r="B5307" s="3"/>
      <c r="C5307" s="1"/>
      <c r="D5307" s="1"/>
      <c r="E5307" s="1"/>
      <c r="F5307" s="3">
        <v>5302</v>
      </c>
      <c r="G5307" s="7"/>
      <c r="H5307" s="7">
        <f t="shared" si="82"/>
        <v>3.4724375565618002E-234</v>
      </c>
      <c r="I5307" s="7"/>
    </row>
    <row r="5308" spans="1:9" ht="12.75" customHeight="1" x14ac:dyDescent="0.3">
      <c r="A5308" s="3"/>
      <c r="B5308" s="3"/>
      <c r="C5308" s="1"/>
      <c r="D5308" s="1"/>
      <c r="E5308" s="1"/>
      <c r="F5308" s="3">
        <v>5303</v>
      </c>
      <c r="G5308" s="7"/>
      <c r="H5308" s="7">
        <f t="shared" si="82"/>
        <v>3.4724375565618002E-234</v>
      </c>
      <c r="I5308" s="7"/>
    </row>
    <row r="5309" spans="1:9" ht="12.75" customHeight="1" x14ac:dyDescent="0.3">
      <c r="A5309" s="3"/>
      <c r="B5309" s="3"/>
      <c r="C5309" s="1"/>
      <c r="D5309" s="1"/>
      <c r="E5309" s="1"/>
      <c r="F5309" s="3">
        <v>5304</v>
      </c>
      <c r="G5309" s="7"/>
      <c r="H5309" s="7">
        <f t="shared" si="82"/>
        <v>3.4724375565618002E-234</v>
      </c>
      <c r="I5309" s="7"/>
    </row>
    <row r="5310" spans="1:9" ht="12.75" customHeight="1" x14ac:dyDescent="0.3">
      <c r="A5310" s="3"/>
      <c r="B5310" s="3"/>
      <c r="C5310" s="1"/>
      <c r="D5310" s="1"/>
      <c r="E5310" s="1"/>
      <c r="F5310" s="3">
        <v>5305</v>
      </c>
      <c r="G5310" s="7"/>
      <c r="H5310" s="7">
        <f t="shared" si="82"/>
        <v>3.4724375565618002E-234</v>
      </c>
      <c r="I5310" s="7"/>
    </row>
    <row r="5311" spans="1:9" ht="12.75" customHeight="1" x14ac:dyDescent="0.3">
      <c r="A5311" s="3"/>
      <c r="B5311" s="3"/>
      <c r="C5311" s="1"/>
      <c r="D5311" s="1"/>
      <c r="E5311" s="1"/>
      <c r="F5311" s="3">
        <v>5306</v>
      </c>
      <c r="G5311" s="7"/>
      <c r="H5311" s="7">
        <f t="shared" si="82"/>
        <v>3.4724375565618002E-234</v>
      </c>
      <c r="I5311" s="7"/>
    </row>
    <row r="5312" spans="1:9" ht="12.75" customHeight="1" x14ac:dyDescent="0.3">
      <c r="A5312" s="3"/>
      <c r="B5312" s="3"/>
      <c r="C5312" s="1"/>
      <c r="D5312" s="1"/>
      <c r="E5312" s="1"/>
      <c r="F5312" s="3">
        <v>5307</v>
      </c>
      <c r="G5312" s="7"/>
      <c r="H5312" s="7">
        <f t="shared" si="82"/>
        <v>3.4724375565618002E-234</v>
      </c>
      <c r="I5312" s="7"/>
    </row>
    <row r="5313" spans="1:9" ht="12.75" customHeight="1" x14ac:dyDescent="0.3">
      <c r="A5313" s="3"/>
      <c r="B5313" s="3"/>
      <c r="C5313" s="1"/>
      <c r="D5313" s="1"/>
      <c r="E5313" s="1"/>
      <c r="F5313" s="3">
        <v>5308</v>
      </c>
      <c r="G5313" s="7"/>
      <c r="H5313" s="7">
        <f t="shared" si="82"/>
        <v>3.4724375565618002E-234</v>
      </c>
      <c r="I5313" s="7"/>
    </row>
    <row r="5314" spans="1:9" ht="12.75" customHeight="1" x14ac:dyDescent="0.3">
      <c r="A5314" s="3"/>
      <c r="B5314" s="3"/>
      <c r="C5314" s="1"/>
      <c r="D5314" s="1"/>
      <c r="E5314" s="1"/>
      <c r="F5314" s="3">
        <v>5309</v>
      </c>
      <c r="G5314" s="7"/>
      <c r="H5314" s="7">
        <f t="shared" si="82"/>
        <v>3.4724375565618002E-234</v>
      </c>
      <c r="I5314" s="7"/>
    </row>
    <row r="5315" spans="1:9" ht="12.75" customHeight="1" x14ac:dyDescent="0.3">
      <c r="A5315" s="3"/>
      <c r="B5315" s="3"/>
      <c r="C5315" s="1"/>
      <c r="D5315" s="1"/>
      <c r="E5315" s="1"/>
      <c r="F5315" s="3">
        <v>5310</v>
      </c>
      <c r="G5315" s="7"/>
      <c r="H5315" s="7">
        <f t="shared" si="82"/>
        <v>3.4724375565618002E-234</v>
      </c>
      <c r="I5315" s="7"/>
    </row>
    <row r="5316" spans="1:9" ht="12.75" customHeight="1" x14ac:dyDescent="0.3">
      <c r="A5316" s="3"/>
      <c r="B5316" s="3"/>
      <c r="C5316" s="1"/>
      <c r="D5316" s="1"/>
      <c r="E5316" s="1"/>
      <c r="F5316" s="3">
        <v>5311</v>
      </c>
      <c r="G5316" s="7"/>
      <c r="H5316" s="7">
        <f t="shared" si="82"/>
        <v>3.4724375565618002E-234</v>
      </c>
      <c r="I5316" s="7"/>
    </row>
    <row r="5317" spans="1:9" ht="12.75" customHeight="1" x14ac:dyDescent="0.3">
      <c r="A5317" s="3"/>
      <c r="B5317" s="3"/>
      <c r="C5317" s="1"/>
      <c r="D5317" s="1"/>
      <c r="E5317" s="1"/>
      <c r="F5317" s="3">
        <v>5312</v>
      </c>
      <c r="G5317" s="7"/>
      <c r="H5317" s="7">
        <f t="shared" si="82"/>
        <v>3.4724375565618002E-234</v>
      </c>
      <c r="I5317" s="7"/>
    </row>
    <row r="5318" spans="1:9" ht="12.75" customHeight="1" x14ac:dyDescent="0.3">
      <c r="A5318" s="3"/>
      <c r="B5318" s="3"/>
      <c r="C5318" s="1"/>
      <c r="D5318" s="1"/>
      <c r="E5318" s="1"/>
      <c r="F5318" s="3">
        <v>5313</v>
      </c>
      <c r="G5318" s="7"/>
      <c r="H5318" s="7">
        <f t="shared" si="82"/>
        <v>3.4724375565618002E-234</v>
      </c>
      <c r="I5318" s="7"/>
    </row>
    <row r="5319" spans="1:9" ht="12.75" customHeight="1" x14ac:dyDescent="0.3">
      <c r="A5319" s="3"/>
      <c r="B5319" s="3"/>
      <c r="C5319" s="1"/>
      <c r="D5319" s="1"/>
      <c r="E5319" s="1"/>
      <c r="F5319" s="3">
        <v>5314</v>
      </c>
      <c r="G5319" s="7"/>
      <c r="H5319" s="7">
        <f t="shared" ref="H5319:H5382" si="83">(1/$D$7)*EXP(-((G5319-$D$6)/$D$7)-EXP(-((G5319-$D$6)/$D$7)))</f>
        <v>3.4724375565618002E-234</v>
      </c>
      <c r="I5319" s="7"/>
    </row>
    <row r="5320" spans="1:9" ht="12.75" customHeight="1" x14ac:dyDescent="0.3">
      <c r="A5320" s="3"/>
      <c r="B5320" s="3"/>
      <c r="C5320" s="1"/>
      <c r="D5320" s="1"/>
      <c r="E5320" s="1"/>
      <c r="F5320" s="3">
        <v>5315</v>
      </c>
      <c r="G5320" s="7"/>
      <c r="H5320" s="7">
        <f t="shared" si="83"/>
        <v>3.4724375565618002E-234</v>
      </c>
      <c r="I5320" s="7"/>
    </row>
    <row r="5321" spans="1:9" ht="12.75" customHeight="1" x14ac:dyDescent="0.3">
      <c r="A5321" s="3"/>
      <c r="B5321" s="3"/>
      <c r="C5321" s="1"/>
      <c r="D5321" s="1"/>
      <c r="E5321" s="1"/>
      <c r="F5321" s="3">
        <v>5316</v>
      </c>
      <c r="G5321" s="7"/>
      <c r="H5321" s="7">
        <f t="shared" si="83"/>
        <v>3.4724375565618002E-234</v>
      </c>
      <c r="I5321" s="7"/>
    </row>
    <row r="5322" spans="1:9" ht="12.75" customHeight="1" x14ac:dyDescent="0.3">
      <c r="A5322" s="3"/>
      <c r="B5322" s="3"/>
      <c r="C5322" s="1"/>
      <c r="D5322" s="1"/>
      <c r="E5322" s="1"/>
      <c r="F5322" s="3">
        <v>5317</v>
      </c>
      <c r="G5322" s="7"/>
      <c r="H5322" s="7">
        <f t="shared" si="83"/>
        <v>3.4724375565618002E-234</v>
      </c>
      <c r="I5322" s="7"/>
    </row>
    <row r="5323" spans="1:9" ht="12.75" customHeight="1" x14ac:dyDescent="0.3">
      <c r="A5323" s="3"/>
      <c r="B5323" s="3"/>
      <c r="C5323" s="1"/>
      <c r="D5323" s="1"/>
      <c r="E5323" s="1"/>
      <c r="F5323" s="3">
        <v>5318</v>
      </c>
      <c r="G5323" s="7"/>
      <c r="H5323" s="7">
        <f t="shared" si="83"/>
        <v>3.4724375565618002E-234</v>
      </c>
      <c r="I5323" s="7"/>
    </row>
    <row r="5324" spans="1:9" ht="12.75" customHeight="1" x14ac:dyDescent="0.3">
      <c r="A5324" s="3"/>
      <c r="B5324" s="3"/>
      <c r="C5324" s="1"/>
      <c r="D5324" s="1"/>
      <c r="E5324" s="1"/>
      <c r="F5324" s="3">
        <v>5319</v>
      </c>
      <c r="G5324" s="7"/>
      <c r="H5324" s="7">
        <f t="shared" si="83"/>
        <v>3.4724375565618002E-234</v>
      </c>
      <c r="I5324" s="7"/>
    </row>
    <row r="5325" spans="1:9" ht="12.75" customHeight="1" x14ac:dyDescent="0.3">
      <c r="A5325" s="3"/>
      <c r="B5325" s="3"/>
      <c r="C5325" s="1"/>
      <c r="D5325" s="1"/>
      <c r="E5325" s="1"/>
      <c r="F5325" s="3">
        <v>5320</v>
      </c>
      <c r="G5325" s="7"/>
      <c r="H5325" s="7">
        <f t="shared" si="83"/>
        <v>3.4724375565618002E-234</v>
      </c>
      <c r="I5325" s="7"/>
    </row>
    <row r="5326" spans="1:9" ht="12.75" customHeight="1" x14ac:dyDescent="0.3">
      <c r="A5326" s="3"/>
      <c r="B5326" s="3"/>
      <c r="C5326" s="1"/>
      <c r="D5326" s="1"/>
      <c r="E5326" s="1"/>
      <c r="F5326" s="3">
        <v>5321</v>
      </c>
      <c r="G5326" s="7"/>
      <c r="H5326" s="7">
        <f t="shared" si="83"/>
        <v>3.4724375565618002E-234</v>
      </c>
      <c r="I5326" s="7"/>
    </row>
    <row r="5327" spans="1:9" ht="12.75" customHeight="1" x14ac:dyDescent="0.3">
      <c r="A5327" s="3"/>
      <c r="B5327" s="3"/>
      <c r="C5327" s="1"/>
      <c r="D5327" s="1"/>
      <c r="E5327" s="1"/>
      <c r="F5327" s="3">
        <v>5322</v>
      </c>
      <c r="G5327" s="7"/>
      <c r="H5327" s="7">
        <f t="shared" si="83"/>
        <v>3.4724375565618002E-234</v>
      </c>
      <c r="I5327" s="7"/>
    </row>
    <row r="5328" spans="1:9" ht="12.75" customHeight="1" x14ac:dyDescent="0.3">
      <c r="A5328" s="3"/>
      <c r="B5328" s="3"/>
      <c r="C5328" s="1"/>
      <c r="D5328" s="1"/>
      <c r="E5328" s="1"/>
      <c r="F5328" s="3">
        <v>5323</v>
      </c>
      <c r="G5328" s="7"/>
      <c r="H5328" s="7">
        <f t="shared" si="83"/>
        <v>3.4724375565618002E-234</v>
      </c>
      <c r="I5328" s="7"/>
    </row>
    <row r="5329" spans="1:9" ht="12.75" customHeight="1" x14ac:dyDescent="0.3">
      <c r="A5329" s="3"/>
      <c r="B5329" s="3"/>
      <c r="C5329" s="1"/>
      <c r="D5329" s="1"/>
      <c r="E5329" s="1"/>
      <c r="F5329" s="3">
        <v>5324</v>
      </c>
      <c r="G5329" s="7"/>
      <c r="H5329" s="7">
        <f t="shared" si="83"/>
        <v>3.4724375565618002E-234</v>
      </c>
      <c r="I5329" s="7"/>
    </row>
    <row r="5330" spans="1:9" ht="12.75" customHeight="1" x14ac:dyDescent="0.3">
      <c r="A5330" s="3"/>
      <c r="B5330" s="3"/>
      <c r="C5330" s="1"/>
      <c r="D5330" s="1"/>
      <c r="E5330" s="1"/>
      <c r="F5330" s="3">
        <v>5325</v>
      </c>
      <c r="G5330" s="7"/>
      <c r="H5330" s="7">
        <f t="shared" si="83"/>
        <v>3.4724375565618002E-234</v>
      </c>
      <c r="I5330" s="7"/>
    </row>
    <row r="5331" spans="1:9" ht="12.75" customHeight="1" x14ac:dyDescent="0.3">
      <c r="A5331" s="3"/>
      <c r="B5331" s="3"/>
      <c r="C5331" s="1"/>
      <c r="D5331" s="1"/>
      <c r="E5331" s="1"/>
      <c r="F5331" s="3">
        <v>5326</v>
      </c>
      <c r="G5331" s="7"/>
      <c r="H5331" s="7">
        <f t="shared" si="83"/>
        <v>3.4724375565618002E-234</v>
      </c>
      <c r="I5331" s="7"/>
    </row>
    <row r="5332" spans="1:9" ht="12.75" customHeight="1" x14ac:dyDescent="0.3">
      <c r="A5332" s="3"/>
      <c r="B5332" s="3"/>
      <c r="C5332" s="1"/>
      <c r="D5332" s="1"/>
      <c r="E5332" s="1"/>
      <c r="F5332" s="3">
        <v>5327</v>
      </c>
      <c r="G5332" s="7"/>
      <c r="H5332" s="7">
        <f t="shared" si="83"/>
        <v>3.4724375565618002E-234</v>
      </c>
      <c r="I5332" s="7"/>
    </row>
    <row r="5333" spans="1:9" ht="12.75" customHeight="1" x14ac:dyDescent="0.3">
      <c r="A5333" s="3"/>
      <c r="B5333" s="3"/>
      <c r="C5333" s="1"/>
      <c r="D5333" s="1"/>
      <c r="E5333" s="1"/>
      <c r="F5333" s="3">
        <v>5328</v>
      </c>
      <c r="G5333" s="7"/>
      <c r="H5333" s="7">
        <f t="shared" si="83"/>
        <v>3.4724375565618002E-234</v>
      </c>
      <c r="I5333" s="7"/>
    </row>
    <row r="5334" spans="1:9" ht="12.75" customHeight="1" x14ac:dyDescent="0.3">
      <c r="A5334" s="3"/>
      <c r="B5334" s="3"/>
      <c r="C5334" s="1"/>
      <c r="D5334" s="1"/>
      <c r="E5334" s="1"/>
      <c r="F5334" s="3">
        <v>5329</v>
      </c>
      <c r="G5334" s="7"/>
      <c r="H5334" s="7">
        <f t="shared" si="83"/>
        <v>3.4724375565618002E-234</v>
      </c>
      <c r="I5334" s="7"/>
    </row>
    <row r="5335" spans="1:9" ht="12.75" customHeight="1" x14ac:dyDescent="0.3">
      <c r="A5335" s="3"/>
      <c r="B5335" s="3"/>
      <c r="C5335" s="1"/>
      <c r="D5335" s="1"/>
      <c r="E5335" s="1"/>
      <c r="F5335" s="3">
        <v>5330</v>
      </c>
      <c r="G5335" s="7"/>
      <c r="H5335" s="7">
        <f t="shared" si="83"/>
        <v>3.4724375565618002E-234</v>
      </c>
      <c r="I5335" s="7"/>
    </row>
    <row r="5336" spans="1:9" ht="12.75" customHeight="1" x14ac:dyDescent="0.3">
      <c r="A5336" s="3"/>
      <c r="B5336" s="3"/>
      <c r="C5336" s="1"/>
      <c r="D5336" s="1"/>
      <c r="E5336" s="1"/>
      <c r="F5336" s="3">
        <v>5331</v>
      </c>
      <c r="G5336" s="7"/>
      <c r="H5336" s="7">
        <f t="shared" si="83"/>
        <v>3.4724375565618002E-234</v>
      </c>
      <c r="I5336" s="7"/>
    </row>
    <row r="5337" spans="1:9" ht="12.75" customHeight="1" x14ac:dyDescent="0.3">
      <c r="A5337" s="3"/>
      <c r="B5337" s="3"/>
      <c r="C5337" s="1"/>
      <c r="D5337" s="1"/>
      <c r="E5337" s="1"/>
      <c r="F5337" s="3">
        <v>5332</v>
      </c>
      <c r="G5337" s="7"/>
      <c r="H5337" s="7">
        <f t="shared" si="83"/>
        <v>3.4724375565618002E-234</v>
      </c>
      <c r="I5337" s="7"/>
    </row>
    <row r="5338" spans="1:9" ht="12.75" customHeight="1" x14ac:dyDescent="0.3">
      <c r="A5338" s="3"/>
      <c r="B5338" s="3"/>
      <c r="C5338" s="1"/>
      <c r="D5338" s="1"/>
      <c r="E5338" s="1"/>
      <c r="F5338" s="3">
        <v>5333</v>
      </c>
      <c r="G5338" s="7"/>
      <c r="H5338" s="7">
        <f t="shared" si="83"/>
        <v>3.4724375565618002E-234</v>
      </c>
      <c r="I5338" s="7"/>
    </row>
    <row r="5339" spans="1:9" ht="12.75" customHeight="1" x14ac:dyDescent="0.3">
      <c r="A5339" s="3"/>
      <c r="B5339" s="3"/>
      <c r="C5339" s="1"/>
      <c r="D5339" s="1"/>
      <c r="E5339" s="1"/>
      <c r="F5339" s="3">
        <v>5334</v>
      </c>
      <c r="G5339" s="7"/>
      <c r="H5339" s="7">
        <f t="shared" si="83"/>
        <v>3.4724375565618002E-234</v>
      </c>
      <c r="I5339" s="7"/>
    </row>
    <row r="5340" spans="1:9" ht="12.75" customHeight="1" x14ac:dyDescent="0.3">
      <c r="A5340" s="3"/>
      <c r="B5340" s="3"/>
      <c r="C5340" s="1"/>
      <c r="D5340" s="1"/>
      <c r="E5340" s="1"/>
      <c r="F5340" s="3">
        <v>5335</v>
      </c>
      <c r="G5340" s="7"/>
      <c r="H5340" s="7">
        <f t="shared" si="83"/>
        <v>3.4724375565618002E-234</v>
      </c>
      <c r="I5340" s="7"/>
    </row>
    <row r="5341" spans="1:9" ht="12.75" customHeight="1" x14ac:dyDescent="0.3">
      <c r="A5341" s="3"/>
      <c r="B5341" s="3"/>
      <c r="C5341" s="1"/>
      <c r="D5341" s="1"/>
      <c r="E5341" s="1"/>
      <c r="F5341" s="3">
        <v>5336</v>
      </c>
      <c r="G5341" s="7"/>
      <c r="H5341" s="7">
        <f t="shared" si="83"/>
        <v>3.4724375565618002E-234</v>
      </c>
      <c r="I5341" s="7"/>
    </row>
    <row r="5342" spans="1:9" ht="12.75" customHeight="1" x14ac:dyDescent="0.3">
      <c r="A5342" s="3"/>
      <c r="B5342" s="3"/>
      <c r="C5342" s="1"/>
      <c r="D5342" s="1"/>
      <c r="E5342" s="1"/>
      <c r="F5342" s="3">
        <v>5337</v>
      </c>
      <c r="G5342" s="7"/>
      <c r="H5342" s="7">
        <f t="shared" si="83"/>
        <v>3.4724375565618002E-234</v>
      </c>
      <c r="I5342" s="7"/>
    </row>
    <row r="5343" spans="1:9" ht="12.75" customHeight="1" x14ac:dyDescent="0.3">
      <c r="A5343" s="3"/>
      <c r="B5343" s="3"/>
      <c r="C5343" s="1"/>
      <c r="D5343" s="1"/>
      <c r="E5343" s="1"/>
      <c r="F5343" s="3">
        <v>5338</v>
      </c>
      <c r="G5343" s="7"/>
      <c r="H5343" s="7">
        <f t="shared" si="83"/>
        <v>3.4724375565618002E-234</v>
      </c>
      <c r="I5343" s="7"/>
    </row>
    <row r="5344" spans="1:9" ht="12.75" customHeight="1" x14ac:dyDescent="0.3">
      <c r="A5344" s="3"/>
      <c r="B5344" s="3"/>
      <c r="C5344" s="1"/>
      <c r="D5344" s="1"/>
      <c r="E5344" s="1"/>
      <c r="F5344" s="3">
        <v>5339</v>
      </c>
      <c r="G5344" s="7"/>
      <c r="H5344" s="7">
        <f t="shared" si="83"/>
        <v>3.4724375565618002E-234</v>
      </c>
      <c r="I5344" s="7"/>
    </row>
    <row r="5345" spans="1:9" ht="12.75" customHeight="1" x14ac:dyDescent="0.3">
      <c r="A5345" s="3"/>
      <c r="B5345" s="3"/>
      <c r="C5345" s="1"/>
      <c r="D5345" s="1"/>
      <c r="E5345" s="1"/>
      <c r="F5345" s="3">
        <v>5340</v>
      </c>
      <c r="G5345" s="7"/>
      <c r="H5345" s="7">
        <f t="shared" si="83"/>
        <v>3.4724375565618002E-234</v>
      </c>
      <c r="I5345" s="7"/>
    </row>
    <row r="5346" spans="1:9" ht="12.75" customHeight="1" x14ac:dyDescent="0.3">
      <c r="A5346" s="3"/>
      <c r="B5346" s="3"/>
      <c r="C5346" s="1"/>
      <c r="D5346" s="1"/>
      <c r="E5346" s="1"/>
      <c r="F5346" s="3">
        <v>5341</v>
      </c>
      <c r="G5346" s="7"/>
      <c r="H5346" s="7">
        <f t="shared" si="83"/>
        <v>3.4724375565618002E-234</v>
      </c>
      <c r="I5346" s="7"/>
    </row>
    <row r="5347" spans="1:9" ht="12.75" customHeight="1" x14ac:dyDescent="0.3">
      <c r="A5347" s="3"/>
      <c r="B5347" s="3"/>
      <c r="C5347" s="1"/>
      <c r="D5347" s="1"/>
      <c r="E5347" s="1"/>
      <c r="F5347" s="3">
        <v>5342</v>
      </c>
      <c r="G5347" s="7"/>
      <c r="H5347" s="7">
        <f t="shared" si="83"/>
        <v>3.4724375565618002E-234</v>
      </c>
      <c r="I5347" s="7"/>
    </row>
    <row r="5348" spans="1:9" ht="12.75" customHeight="1" x14ac:dyDescent="0.3">
      <c r="A5348" s="3"/>
      <c r="B5348" s="3"/>
      <c r="C5348" s="1"/>
      <c r="D5348" s="1"/>
      <c r="E5348" s="1"/>
      <c r="F5348" s="3">
        <v>5343</v>
      </c>
      <c r="G5348" s="7"/>
      <c r="H5348" s="7">
        <f t="shared" si="83"/>
        <v>3.4724375565618002E-234</v>
      </c>
      <c r="I5348" s="7"/>
    </row>
    <row r="5349" spans="1:9" ht="12.75" customHeight="1" x14ac:dyDescent="0.3">
      <c r="A5349" s="3"/>
      <c r="B5349" s="3"/>
      <c r="C5349" s="1"/>
      <c r="D5349" s="1"/>
      <c r="E5349" s="1"/>
      <c r="F5349" s="3">
        <v>5344</v>
      </c>
      <c r="G5349" s="7"/>
      <c r="H5349" s="7">
        <f t="shared" si="83"/>
        <v>3.4724375565618002E-234</v>
      </c>
      <c r="I5349" s="7"/>
    </row>
    <row r="5350" spans="1:9" ht="12.75" customHeight="1" x14ac:dyDescent="0.3">
      <c r="A5350" s="3"/>
      <c r="B5350" s="3"/>
      <c r="C5350" s="1"/>
      <c r="D5350" s="1"/>
      <c r="E5350" s="1"/>
      <c r="F5350" s="3">
        <v>5345</v>
      </c>
      <c r="G5350" s="7"/>
      <c r="H5350" s="7">
        <f t="shared" si="83"/>
        <v>3.4724375565618002E-234</v>
      </c>
      <c r="I5350" s="7"/>
    </row>
    <row r="5351" spans="1:9" ht="12.75" customHeight="1" x14ac:dyDescent="0.3">
      <c r="A5351" s="3"/>
      <c r="B5351" s="3"/>
      <c r="C5351" s="1"/>
      <c r="D5351" s="1"/>
      <c r="E5351" s="1"/>
      <c r="F5351" s="3">
        <v>5346</v>
      </c>
      <c r="G5351" s="7"/>
      <c r="H5351" s="7">
        <f t="shared" si="83"/>
        <v>3.4724375565618002E-234</v>
      </c>
      <c r="I5351" s="7"/>
    </row>
    <row r="5352" spans="1:9" ht="12.75" customHeight="1" x14ac:dyDescent="0.3">
      <c r="A5352" s="3"/>
      <c r="B5352" s="3"/>
      <c r="C5352" s="1"/>
      <c r="D5352" s="1"/>
      <c r="E5352" s="1"/>
      <c r="F5352" s="3">
        <v>5347</v>
      </c>
      <c r="G5352" s="7"/>
      <c r="H5352" s="7">
        <f t="shared" si="83"/>
        <v>3.4724375565618002E-234</v>
      </c>
      <c r="I5352" s="7"/>
    </row>
    <row r="5353" spans="1:9" ht="12.75" customHeight="1" x14ac:dyDescent="0.3">
      <c r="A5353" s="3"/>
      <c r="B5353" s="3"/>
      <c r="C5353" s="1"/>
      <c r="D5353" s="1"/>
      <c r="E5353" s="1"/>
      <c r="F5353" s="3">
        <v>5348</v>
      </c>
      <c r="G5353" s="7"/>
      <c r="H5353" s="7">
        <f t="shared" si="83"/>
        <v>3.4724375565618002E-234</v>
      </c>
      <c r="I5353" s="7"/>
    </row>
    <row r="5354" spans="1:9" ht="12.75" customHeight="1" x14ac:dyDescent="0.3">
      <c r="A5354" s="3"/>
      <c r="B5354" s="3"/>
      <c r="C5354" s="1"/>
      <c r="D5354" s="1"/>
      <c r="E5354" s="1"/>
      <c r="F5354" s="3">
        <v>5349</v>
      </c>
      <c r="G5354" s="7"/>
      <c r="H5354" s="7">
        <f t="shared" si="83"/>
        <v>3.4724375565618002E-234</v>
      </c>
      <c r="I5354" s="7"/>
    </row>
    <row r="5355" spans="1:9" ht="12.75" customHeight="1" x14ac:dyDescent="0.3">
      <c r="A5355" s="3"/>
      <c r="B5355" s="3"/>
      <c r="C5355" s="1"/>
      <c r="D5355" s="1"/>
      <c r="E5355" s="1"/>
      <c r="F5355" s="3">
        <v>5350</v>
      </c>
      <c r="G5355" s="7"/>
      <c r="H5355" s="7">
        <f t="shared" si="83"/>
        <v>3.4724375565618002E-234</v>
      </c>
      <c r="I5355" s="7"/>
    </row>
    <row r="5356" spans="1:9" ht="12.75" customHeight="1" x14ac:dyDescent="0.3">
      <c r="A5356" s="3"/>
      <c r="B5356" s="3"/>
      <c r="C5356" s="1"/>
      <c r="D5356" s="1"/>
      <c r="E5356" s="1"/>
      <c r="F5356" s="3">
        <v>5351</v>
      </c>
      <c r="G5356" s="7"/>
      <c r="H5356" s="7">
        <f t="shared" si="83"/>
        <v>3.4724375565618002E-234</v>
      </c>
      <c r="I5356" s="7"/>
    </row>
    <row r="5357" spans="1:9" ht="12.75" customHeight="1" x14ac:dyDescent="0.3">
      <c r="A5357" s="3"/>
      <c r="B5357" s="3"/>
      <c r="C5357" s="1"/>
      <c r="D5357" s="1"/>
      <c r="E5357" s="1"/>
      <c r="F5357" s="3">
        <v>5352</v>
      </c>
      <c r="G5357" s="7"/>
      <c r="H5357" s="7">
        <f t="shared" si="83"/>
        <v>3.4724375565618002E-234</v>
      </c>
      <c r="I5357" s="7"/>
    </row>
    <row r="5358" spans="1:9" ht="12.75" customHeight="1" x14ac:dyDescent="0.3">
      <c r="A5358" s="3"/>
      <c r="B5358" s="3"/>
      <c r="C5358" s="1"/>
      <c r="D5358" s="1"/>
      <c r="E5358" s="1"/>
      <c r="F5358" s="3">
        <v>5353</v>
      </c>
      <c r="G5358" s="7"/>
      <c r="H5358" s="7">
        <f t="shared" si="83"/>
        <v>3.4724375565618002E-234</v>
      </c>
      <c r="I5358" s="7"/>
    </row>
    <row r="5359" spans="1:9" ht="12.75" customHeight="1" x14ac:dyDescent="0.3">
      <c r="A5359" s="3"/>
      <c r="B5359" s="3"/>
      <c r="C5359" s="1"/>
      <c r="D5359" s="1"/>
      <c r="E5359" s="1"/>
      <c r="F5359" s="3">
        <v>5354</v>
      </c>
      <c r="G5359" s="7"/>
      <c r="H5359" s="7">
        <f t="shared" si="83"/>
        <v>3.4724375565618002E-234</v>
      </c>
      <c r="I5359" s="7"/>
    </row>
    <row r="5360" spans="1:9" ht="12.75" customHeight="1" x14ac:dyDescent="0.3">
      <c r="A5360" s="3"/>
      <c r="B5360" s="3"/>
      <c r="C5360" s="1"/>
      <c r="D5360" s="1"/>
      <c r="E5360" s="1"/>
      <c r="F5360" s="3">
        <v>5355</v>
      </c>
      <c r="G5360" s="7"/>
      <c r="H5360" s="7">
        <f t="shared" si="83"/>
        <v>3.4724375565618002E-234</v>
      </c>
      <c r="I5360" s="7"/>
    </row>
    <row r="5361" spans="1:9" ht="12.75" customHeight="1" x14ac:dyDescent="0.3">
      <c r="A5361" s="3"/>
      <c r="B5361" s="3"/>
      <c r="C5361" s="1"/>
      <c r="D5361" s="1"/>
      <c r="E5361" s="1"/>
      <c r="F5361" s="3">
        <v>5356</v>
      </c>
      <c r="G5361" s="7"/>
      <c r="H5361" s="7">
        <f t="shared" si="83"/>
        <v>3.4724375565618002E-234</v>
      </c>
      <c r="I5361" s="7"/>
    </row>
    <row r="5362" spans="1:9" ht="12.75" customHeight="1" x14ac:dyDescent="0.3">
      <c r="A5362" s="3"/>
      <c r="B5362" s="3"/>
      <c r="C5362" s="1"/>
      <c r="D5362" s="1"/>
      <c r="E5362" s="1"/>
      <c r="F5362" s="3">
        <v>5357</v>
      </c>
      <c r="G5362" s="7"/>
      <c r="H5362" s="7">
        <f t="shared" si="83"/>
        <v>3.4724375565618002E-234</v>
      </c>
      <c r="I5362" s="7"/>
    </row>
    <row r="5363" spans="1:9" ht="12.75" customHeight="1" x14ac:dyDescent="0.3">
      <c r="A5363" s="3"/>
      <c r="B5363" s="3"/>
      <c r="C5363" s="1"/>
      <c r="D5363" s="1"/>
      <c r="E5363" s="1"/>
      <c r="F5363" s="3">
        <v>5358</v>
      </c>
      <c r="G5363" s="7"/>
      <c r="H5363" s="7">
        <f t="shared" si="83"/>
        <v>3.4724375565618002E-234</v>
      </c>
      <c r="I5363" s="7"/>
    </row>
    <row r="5364" spans="1:9" ht="12.75" customHeight="1" x14ac:dyDescent="0.3">
      <c r="A5364" s="3"/>
      <c r="B5364" s="3"/>
      <c r="C5364" s="1"/>
      <c r="D5364" s="1"/>
      <c r="E5364" s="1"/>
      <c r="F5364" s="3">
        <v>5359</v>
      </c>
      <c r="G5364" s="7"/>
      <c r="H5364" s="7">
        <f t="shared" si="83"/>
        <v>3.4724375565618002E-234</v>
      </c>
      <c r="I5364" s="7"/>
    </row>
    <row r="5365" spans="1:9" ht="12.75" customHeight="1" x14ac:dyDescent="0.3">
      <c r="A5365" s="3"/>
      <c r="B5365" s="3"/>
      <c r="C5365" s="1"/>
      <c r="D5365" s="1"/>
      <c r="E5365" s="1"/>
      <c r="F5365" s="3">
        <v>5360</v>
      </c>
      <c r="G5365" s="7"/>
      <c r="H5365" s="7">
        <f t="shared" si="83"/>
        <v>3.4724375565618002E-234</v>
      </c>
      <c r="I5365" s="7"/>
    </row>
    <row r="5366" spans="1:9" ht="12.75" customHeight="1" x14ac:dyDescent="0.3">
      <c r="A5366" s="3"/>
      <c r="B5366" s="3"/>
      <c r="C5366" s="1"/>
      <c r="D5366" s="1"/>
      <c r="E5366" s="1"/>
      <c r="F5366" s="3">
        <v>5361</v>
      </c>
      <c r="G5366" s="7"/>
      <c r="H5366" s="7">
        <f t="shared" si="83"/>
        <v>3.4724375565618002E-234</v>
      </c>
      <c r="I5366" s="7"/>
    </row>
    <row r="5367" spans="1:9" ht="12.75" customHeight="1" x14ac:dyDescent="0.3">
      <c r="A5367" s="3"/>
      <c r="B5367" s="3"/>
      <c r="C5367" s="1"/>
      <c r="D5367" s="1"/>
      <c r="E5367" s="1"/>
      <c r="F5367" s="3">
        <v>5362</v>
      </c>
      <c r="G5367" s="7"/>
      <c r="H5367" s="7">
        <f t="shared" si="83"/>
        <v>3.4724375565618002E-234</v>
      </c>
      <c r="I5367" s="7"/>
    </row>
    <row r="5368" spans="1:9" ht="12.75" customHeight="1" x14ac:dyDescent="0.3">
      <c r="A5368" s="3"/>
      <c r="B5368" s="3"/>
      <c r="C5368" s="1"/>
      <c r="D5368" s="1"/>
      <c r="E5368" s="1"/>
      <c r="F5368" s="3">
        <v>5363</v>
      </c>
      <c r="G5368" s="7"/>
      <c r="H5368" s="7">
        <f t="shared" si="83"/>
        <v>3.4724375565618002E-234</v>
      </c>
      <c r="I5368" s="7"/>
    </row>
    <row r="5369" spans="1:9" ht="12.75" customHeight="1" x14ac:dyDescent="0.3">
      <c r="A5369" s="3"/>
      <c r="B5369" s="3"/>
      <c r="C5369" s="1"/>
      <c r="D5369" s="1"/>
      <c r="E5369" s="1"/>
      <c r="F5369" s="3">
        <v>5364</v>
      </c>
      <c r="G5369" s="7"/>
      <c r="H5369" s="7">
        <f t="shared" si="83"/>
        <v>3.4724375565618002E-234</v>
      </c>
      <c r="I5369" s="7"/>
    </row>
    <row r="5370" spans="1:9" ht="12.75" customHeight="1" x14ac:dyDescent="0.3">
      <c r="A5370" s="3"/>
      <c r="B5370" s="3"/>
      <c r="C5370" s="1"/>
      <c r="D5370" s="1"/>
      <c r="E5370" s="1"/>
      <c r="F5370" s="3">
        <v>5365</v>
      </c>
      <c r="G5370" s="7"/>
      <c r="H5370" s="7">
        <f t="shared" si="83"/>
        <v>3.4724375565618002E-234</v>
      </c>
      <c r="I5370" s="7"/>
    </row>
    <row r="5371" spans="1:9" ht="12.75" customHeight="1" x14ac:dyDescent="0.3">
      <c r="A5371" s="3"/>
      <c r="B5371" s="3"/>
      <c r="C5371" s="1"/>
      <c r="D5371" s="1"/>
      <c r="E5371" s="1"/>
      <c r="F5371" s="3">
        <v>5366</v>
      </c>
      <c r="G5371" s="7"/>
      <c r="H5371" s="7">
        <f t="shared" si="83"/>
        <v>3.4724375565618002E-234</v>
      </c>
      <c r="I5371" s="7"/>
    </row>
    <row r="5372" spans="1:9" ht="12.75" customHeight="1" x14ac:dyDescent="0.3">
      <c r="A5372" s="3"/>
      <c r="B5372" s="3"/>
      <c r="C5372" s="1"/>
      <c r="D5372" s="1"/>
      <c r="E5372" s="1"/>
      <c r="F5372" s="3">
        <v>5367</v>
      </c>
      <c r="G5372" s="7"/>
      <c r="H5372" s="7">
        <f t="shared" si="83"/>
        <v>3.4724375565618002E-234</v>
      </c>
      <c r="I5372" s="7"/>
    </row>
    <row r="5373" spans="1:9" ht="12.75" customHeight="1" x14ac:dyDescent="0.3">
      <c r="A5373" s="3"/>
      <c r="B5373" s="3"/>
      <c r="C5373" s="1"/>
      <c r="D5373" s="1"/>
      <c r="E5373" s="1"/>
      <c r="F5373" s="3">
        <v>5368</v>
      </c>
      <c r="G5373" s="7"/>
      <c r="H5373" s="7">
        <f t="shared" si="83"/>
        <v>3.4724375565618002E-234</v>
      </c>
      <c r="I5373" s="7"/>
    </row>
    <row r="5374" spans="1:9" ht="12.75" customHeight="1" x14ac:dyDescent="0.3">
      <c r="A5374" s="3"/>
      <c r="B5374" s="3"/>
      <c r="C5374" s="1"/>
      <c r="D5374" s="1"/>
      <c r="E5374" s="1"/>
      <c r="F5374" s="3">
        <v>5369</v>
      </c>
      <c r="G5374" s="7"/>
      <c r="H5374" s="7">
        <f t="shared" si="83"/>
        <v>3.4724375565618002E-234</v>
      </c>
      <c r="I5374" s="7"/>
    </row>
    <row r="5375" spans="1:9" ht="12.75" customHeight="1" x14ac:dyDescent="0.3">
      <c r="A5375" s="3"/>
      <c r="B5375" s="3"/>
      <c r="C5375" s="1"/>
      <c r="D5375" s="1"/>
      <c r="E5375" s="1"/>
      <c r="F5375" s="3">
        <v>5370</v>
      </c>
      <c r="G5375" s="7"/>
      <c r="H5375" s="7">
        <f t="shared" si="83"/>
        <v>3.4724375565618002E-234</v>
      </c>
      <c r="I5375" s="7"/>
    </row>
    <row r="5376" spans="1:9" ht="12.75" customHeight="1" x14ac:dyDescent="0.3">
      <c r="A5376" s="3"/>
      <c r="B5376" s="3"/>
      <c r="C5376" s="1"/>
      <c r="D5376" s="1"/>
      <c r="E5376" s="1"/>
      <c r="F5376" s="3">
        <v>5371</v>
      </c>
      <c r="G5376" s="7"/>
      <c r="H5376" s="7">
        <f t="shared" si="83"/>
        <v>3.4724375565618002E-234</v>
      </c>
      <c r="I5376" s="7"/>
    </row>
    <row r="5377" spans="1:9" ht="12.75" customHeight="1" x14ac:dyDescent="0.3">
      <c r="A5377" s="3"/>
      <c r="B5377" s="3"/>
      <c r="C5377" s="1"/>
      <c r="D5377" s="1"/>
      <c r="E5377" s="1"/>
      <c r="F5377" s="3">
        <v>5372</v>
      </c>
      <c r="G5377" s="7"/>
      <c r="H5377" s="7">
        <f t="shared" si="83"/>
        <v>3.4724375565618002E-234</v>
      </c>
      <c r="I5377" s="7"/>
    </row>
    <row r="5378" spans="1:9" ht="12.75" customHeight="1" x14ac:dyDescent="0.3">
      <c r="A5378" s="3"/>
      <c r="B5378" s="3"/>
      <c r="C5378" s="1"/>
      <c r="D5378" s="1"/>
      <c r="E5378" s="1"/>
      <c r="F5378" s="3">
        <v>5373</v>
      </c>
      <c r="G5378" s="7"/>
      <c r="H5378" s="7">
        <f t="shared" si="83"/>
        <v>3.4724375565618002E-234</v>
      </c>
      <c r="I5378" s="7"/>
    </row>
    <row r="5379" spans="1:9" ht="12.75" customHeight="1" x14ac:dyDescent="0.3">
      <c r="A5379" s="3"/>
      <c r="B5379" s="3"/>
      <c r="C5379" s="1"/>
      <c r="D5379" s="1"/>
      <c r="E5379" s="1"/>
      <c r="F5379" s="3">
        <v>5374</v>
      </c>
      <c r="G5379" s="7"/>
      <c r="H5379" s="7">
        <f t="shared" si="83"/>
        <v>3.4724375565618002E-234</v>
      </c>
      <c r="I5379" s="7"/>
    </row>
    <row r="5380" spans="1:9" ht="12.75" customHeight="1" x14ac:dyDescent="0.3">
      <c r="A5380" s="3"/>
      <c r="B5380" s="3"/>
      <c r="C5380" s="1"/>
      <c r="D5380" s="1"/>
      <c r="E5380" s="1"/>
      <c r="F5380" s="3">
        <v>5375</v>
      </c>
      <c r="G5380" s="7"/>
      <c r="H5380" s="7">
        <f t="shared" si="83"/>
        <v>3.4724375565618002E-234</v>
      </c>
      <c r="I5380" s="7"/>
    </row>
    <row r="5381" spans="1:9" ht="12.75" customHeight="1" x14ac:dyDescent="0.3">
      <c r="A5381" s="3"/>
      <c r="B5381" s="3"/>
      <c r="C5381" s="1"/>
      <c r="D5381" s="1"/>
      <c r="E5381" s="1"/>
      <c r="F5381" s="3">
        <v>5376</v>
      </c>
      <c r="G5381" s="7"/>
      <c r="H5381" s="7">
        <f t="shared" si="83"/>
        <v>3.4724375565618002E-234</v>
      </c>
      <c r="I5381" s="7"/>
    </row>
    <row r="5382" spans="1:9" ht="12.75" customHeight="1" x14ac:dyDescent="0.3">
      <c r="A5382" s="3"/>
      <c r="B5382" s="3"/>
      <c r="C5382" s="1"/>
      <c r="D5382" s="1"/>
      <c r="E5382" s="1"/>
      <c r="F5382" s="3">
        <v>5377</v>
      </c>
      <c r="G5382" s="7"/>
      <c r="H5382" s="7">
        <f t="shared" si="83"/>
        <v>3.4724375565618002E-234</v>
      </c>
      <c r="I5382" s="7"/>
    </row>
    <row r="5383" spans="1:9" ht="12.75" customHeight="1" x14ac:dyDescent="0.3">
      <c r="A5383" s="3"/>
      <c r="B5383" s="3"/>
      <c r="C5383" s="1"/>
      <c r="D5383" s="1"/>
      <c r="E5383" s="1"/>
      <c r="F5383" s="3">
        <v>5378</v>
      </c>
      <c r="G5383" s="7"/>
      <c r="H5383" s="7">
        <f t="shared" ref="H5383:H5446" si="84">(1/$D$7)*EXP(-((G5383-$D$6)/$D$7)-EXP(-((G5383-$D$6)/$D$7)))</f>
        <v>3.4724375565618002E-234</v>
      </c>
      <c r="I5383" s="7"/>
    </row>
    <row r="5384" spans="1:9" ht="12.75" customHeight="1" x14ac:dyDescent="0.3">
      <c r="A5384" s="3"/>
      <c r="B5384" s="3"/>
      <c r="C5384" s="1"/>
      <c r="D5384" s="1"/>
      <c r="E5384" s="1"/>
      <c r="F5384" s="3">
        <v>5379</v>
      </c>
      <c r="G5384" s="7"/>
      <c r="H5384" s="7">
        <f t="shared" si="84"/>
        <v>3.4724375565618002E-234</v>
      </c>
      <c r="I5384" s="7"/>
    </row>
    <row r="5385" spans="1:9" ht="12.75" customHeight="1" x14ac:dyDescent="0.3">
      <c r="A5385" s="3"/>
      <c r="B5385" s="3"/>
      <c r="C5385" s="1"/>
      <c r="D5385" s="1"/>
      <c r="E5385" s="1"/>
      <c r="F5385" s="3">
        <v>5380</v>
      </c>
      <c r="G5385" s="7"/>
      <c r="H5385" s="7">
        <f t="shared" si="84"/>
        <v>3.4724375565618002E-234</v>
      </c>
      <c r="I5385" s="7"/>
    </row>
    <row r="5386" spans="1:9" ht="12.75" customHeight="1" x14ac:dyDescent="0.3">
      <c r="A5386" s="3"/>
      <c r="B5386" s="3"/>
      <c r="C5386" s="1"/>
      <c r="D5386" s="1"/>
      <c r="E5386" s="1"/>
      <c r="F5386" s="3">
        <v>5381</v>
      </c>
      <c r="G5386" s="7"/>
      <c r="H5386" s="7">
        <f t="shared" si="84"/>
        <v>3.4724375565618002E-234</v>
      </c>
      <c r="I5386" s="7"/>
    </row>
    <row r="5387" spans="1:9" ht="12.75" customHeight="1" x14ac:dyDescent="0.3">
      <c r="A5387" s="3"/>
      <c r="B5387" s="3"/>
      <c r="C5387" s="1"/>
      <c r="D5387" s="1"/>
      <c r="E5387" s="1"/>
      <c r="F5387" s="3">
        <v>5382</v>
      </c>
      <c r="G5387" s="7"/>
      <c r="H5387" s="7">
        <f t="shared" si="84"/>
        <v>3.4724375565618002E-234</v>
      </c>
      <c r="I5387" s="7"/>
    </row>
    <row r="5388" spans="1:9" ht="12.75" customHeight="1" x14ac:dyDescent="0.3">
      <c r="A5388" s="3"/>
      <c r="B5388" s="3"/>
      <c r="C5388" s="1"/>
      <c r="D5388" s="1"/>
      <c r="E5388" s="1"/>
      <c r="F5388" s="3">
        <v>5383</v>
      </c>
      <c r="G5388" s="7"/>
      <c r="H5388" s="7">
        <f t="shared" si="84"/>
        <v>3.4724375565618002E-234</v>
      </c>
      <c r="I5388" s="7"/>
    </row>
    <row r="5389" spans="1:9" ht="12.75" customHeight="1" x14ac:dyDescent="0.3">
      <c r="A5389" s="3"/>
      <c r="B5389" s="3"/>
      <c r="C5389" s="1"/>
      <c r="D5389" s="1"/>
      <c r="E5389" s="1"/>
      <c r="F5389" s="3">
        <v>5384</v>
      </c>
      <c r="G5389" s="7"/>
      <c r="H5389" s="7">
        <f t="shared" si="84"/>
        <v>3.4724375565618002E-234</v>
      </c>
      <c r="I5389" s="7"/>
    </row>
    <row r="5390" spans="1:9" ht="12.75" customHeight="1" x14ac:dyDescent="0.3">
      <c r="A5390" s="3"/>
      <c r="B5390" s="3"/>
      <c r="C5390" s="1"/>
      <c r="D5390" s="1"/>
      <c r="E5390" s="1"/>
      <c r="F5390" s="3">
        <v>5385</v>
      </c>
      <c r="G5390" s="7"/>
      <c r="H5390" s="7">
        <f t="shared" si="84"/>
        <v>3.4724375565618002E-234</v>
      </c>
      <c r="I5390" s="7"/>
    </row>
    <row r="5391" spans="1:9" ht="12.75" customHeight="1" x14ac:dyDescent="0.3">
      <c r="A5391" s="3"/>
      <c r="B5391" s="3"/>
      <c r="C5391" s="1"/>
      <c r="D5391" s="1"/>
      <c r="E5391" s="1"/>
      <c r="F5391" s="3">
        <v>5386</v>
      </c>
      <c r="G5391" s="7"/>
      <c r="H5391" s="7">
        <f t="shared" si="84"/>
        <v>3.4724375565618002E-234</v>
      </c>
      <c r="I5391" s="7"/>
    </row>
    <row r="5392" spans="1:9" ht="12.75" customHeight="1" x14ac:dyDescent="0.3">
      <c r="A5392" s="3"/>
      <c r="B5392" s="3"/>
      <c r="C5392" s="1"/>
      <c r="D5392" s="1"/>
      <c r="E5392" s="1"/>
      <c r="F5392" s="3">
        <v>5387</v>
      </c>
      <c r="G5392" s="7"/>
      <c r="H5392" s="7">
        <f t="shared" si="84"/>
        <v>3.4724375565618002E-234</v>
      </c>
      <c r="I5392" s="7"/>
    </row>
    <row r="5393" spans="1:9" ht="12.75" customHeight="1" x14ac:dyDescent="0.3">
      <c r="A5393" s="3"/>
      <c r="B5393" s="3"/>
      <c r="C5393" s="1"/>
      <c r="D5393" s="1"/>
      <c r="E5393" s="1"/>
      <c r="F5393" s="3">
        <v>5388</v>
      </c>
      <c r="G5393" s="7"/>
      <c r="H5393" s="7">
        <f t="shared" si="84"/>
        <v>3.4724375565618002E-234</v>
      </c>
      <c r="I5393" s="7"/>
    </row>
    <row r="5394" spans="1:9" ht="12.75" customHeight="1" x14ac:dyDescent="0.3">
      <c r="A5394" s="3"/>
      <c r="B5394" s="3"/>
      <c r="C5394" s="1"/>
      <c r="D5394" s="1"/>
      <c r="E5394" s="1"/>
      <c r="F5394" s="3">
        <v>5389</v>
      </c>
      <c r="G5394" s="7"/>
      <c r="H5394" s="7">
        <f t="shared" si="84"/>
        <v>3.4724375565618002E-234</v>
      </c>
      <c r="I5394" s="7"/>
    </row>
    <row r="5395" spans="1:9" ht="12.75" customHeight="1" x14ac:dyDescent="0.3">
      <c r="A5395" s="3"/>
      <c r="B5395" s="3"/>
      <c r="C5395" s="1"/>
      <c r="D5395" s="1"/>
      <c r="E5395" s="1"/>
      <c r="F5395" s="3">
        <v>5390</v>
      </c>
      <c r="G5395" s="7"/>
      <c r="H5395" s="7">
        <f t="shared" si="84"/>
        <v>3.4724375565618002E-234</v>
      </c>
      <c r="I5395" s="7"/>
    </row>
    <row r="5396" spans="1:9" ht="12.75" customHeight="1" x14ac:dyDescent="0.3">
      <c r="A5396" s="3"/>
      <c r="B5396" s="3"/>
      <c r="C5396" s="1"/>
      <c r="D5396" s="1"/>
      <c r="E5396" s="1"/>
      <c r="F5396" s="3">
        <v>5391</v>
      </c>
      <c r="G5396" s="7"/>
      <c r="H5396" s="7">
        <f t="shared" si="84"/>
        <v>3.4724375565618002E-234</v>
      </c>
      <c r="I5396" s="7"/>
    </row>
    <row r="5397" spans="1:9" ht="12.75" customHeight="1" x14ac:dyDescent="0.3">
      <c r="A5397" s="3"/>
      <c r="B5397" s="3"/>
      <c r="C5397" s="1"/>
      <c r="D5397" s="1"/>
      <c r="E5397" s="1"/>
      <c r="F5397" s="3">
        <v>5392</v>
      </c>
      <c r="G5397" s="7"/>
      <c r="H5397" s="7">
        <f t="shared" si="84"/>
        <v>3.4724375565618002E-234</v>
      </c>
      <c r="I5397" s="7"/>
    </row>
    <row r="5398" spans="1:9" ht="12.75" customHeight="1" x14ac:dyDescent="0.3">
      <c r="A5398" s="3"/>
      <c r="B5398" s="3"/>
      <c r="C5398" s="1"/>
      <c r="D5398" s="1"/>
      <c r="E5398" s="1"/>
      <c r="F5398" s="3">
        <v>5393</v>
      </c>
      <c r="G5398" s="7"/>
      <c r="H5398" s="7">
        <f t="shared" si="84"/>
        <v>3.4724375565618002E-234</v>
      </c>
      <c r="I5398" s="7"/>
    </row>
    <row r="5399" spans="1:9" ht="12.75" customHeight="1" x14ac:dyDescent="0.3">
      <c r="A5399" s="3"/>
      <c r="B5399" s="3"/>
      <c r="C5399" s="1"/>
      <c r="D5399" s="1"/>
      <c r="E5399" s="1"/>
      <c r="F5399" s="3">
        <v>5394</v>
      </c>
      <c r="G5399" s="7"/>
      <c r="H5399" s="7">
        <f t="shared" si="84"/>
        <v>3.4724375565618002E-234</v>
      </c>
      <c r="I5399" s="7"/>
    </row>
    <row r="5400" spans="1:9" ht="12.75" customHeight="1" x14ac:dyDescent="0.3">
      <c r="A5400" s="3"/>
      <c r="B5400" s="3"/>
      <c r="C5400" s="1"/>
      <c r="D5400" s="1"/>
      <c r="E5400" s="1"/>
      <c r="F5400" s="3">
        <v>5395</v>
      </c>
      <c r="G5400" s="7"/>
      <c r="H5400" s="7">
        <f t="shared" si="84"/>
        <v>3.4724375565618002E-234</v>
      </c>
      <c r="I5400" s="7"/>
    </row>
    <row r="5401" spans="1:9" ht="12.75" customHeight="1" x14ac:dyDescent="0.3">
      <c r="A5401" s="3"/>
      <c r="B5401" s="3"/>
      <c r="C5401" s="1"/>
      <c r="D5401" s="1"/>
      <c r="E5401" s="1"/>
      <c r="F5401" s="3">
        <v>5396</v>
      </c>
      <c r="G5401" s="7"/>
      <c r="H5401" s="7">
        <f t="shared" si="84"/>
        <v>3.4724375565618002E-234</v>
      </c>
      <c r="I5401" s="7"/>
    </row>
    <row r="5402" spans="1:9" ht="12.75" customHeight="1" x14ac:dyDescent="0.3">
      <c r="A5402" s="3"/>
      <c r="B5402" s="3"/>
      <c r="C5402" s="1"/>
      <c r="D5402" s="1"/>
      <c r="E5402" s="1"/>
      <c r="F5402" s="3">
        <v>5397</v>
      </c>
      <c r="G5402" s="7"/>
      <c r="H5402" s="7">
        <f t="shared" si="84"/>
        <v>3.4724375565618002E-234</v>
      </c>
      <c r="I5402" s="7"/>
    </row>
    <row r="5403" spans="1:9" ht="12.75" customHeight="1" x14ac:dyDescent="0.3">
      <c r="A5403" s="3"/>
      <c r="B5403" s="3"/>
      <c r="C5403" s="1"/>
      <c r="D5403" s="1"/>
      <c r="E5403" s="1"/>
      <c r="F5403" s="3">
        <v>5398</v>
      </c>
      <c r="G5403" s="7"/>
      <c r="H5403" s="7">
        <f t="shared" si="84"/>
        <v>3.4724375565618002E-234</v>
      </c>
      <c r="I5403" s="7"/>
    </row>
    <row r="5404" spans="1:9" ht="12.75" customHeight="1" x14ac:dyDescent="0.3">
      <c r="A5404" s="3"/>
      <c r="B5404" s="3"/>
      <c r="C5404" s="1"/>
      <c r="D5404" s="1"/>
      <c r="E5404" s="1"/>
      <c r="F5404" s="3">
        <v>5399</v>
      </c>
      <c r="G5404" s="7"/>
      <c r="H5404" s="7">
        <f t="shared" si="84"/>
        <v>3.4724375565618002E-234</v>
      </c>
      <c r="I5404" s="7"/>
    </row>
    <row r="5405" spans="1:9" ht="12.75" customHeight="1" x14ac:dyDescent="0.3">
      <c r="A5405" s="3"/>
      <c r="B5405" s="3"/>
      <c r="C5405" s="1"/>
      <c r="D5405" s="1"/>
      <c r="E5405" s="1"/>
      <c r="F5405" s="3">
        <v>5400</v>
      </c>
      <c r="G5405" s="7"/>
      <c r="H5405" s="7">
        <f t="shared" si="84"/>
        <v>3.4724375565618002E-234</v>
      </c>
      <c r="I5405" s="7"/>
    </row>
    <row r="5406" spans="1:9" ht="12.75" customHeight="1" x14ac:dyDescent="0.3">
      <c r="A5406" s="3"/>
      <c r="B5406" s="3"/>
      <c r="C5406" s="1"/>
      <c r="D5406" s="1"/>
      <c r="E5406" s="1"/>
      <c r="F5406" s="3">
        <v>5401</v>
      </c>
      <c r="G5406" s="7"/>
      <c r="H5406" s="7">
        <f t="shared" si="84"/>
        <v>3.4724375565618002E-234</v>
      </c>
      <c r="I5406" s="7"/>
    </row>
    <row r="5407" spans="1:9" ht="12.75" customHeight="1" x14ac:dyDescent="0.3">
      <c r="A5407" s="3"/>
      <c r="B5407" s="3"/>
      <c r="C5407" s="1"/>
      <c r="D5407" s="1"/>
      <c r="E5407" s="1"/>
      <c r="F5407" s="3">
        <v>5402</v>
      </c>
      <c r="G5407" s="7"/>
      <c r="H5407" s="7">
        <f t="shared" si="84"/>
        <v>3.4724375565618002E-234</v>
      </c>
      <c r="I5407" s="7"/>
    </row>
    <row r="5408" spans="1:9" ht="12.75" customHeight="1" x14ac:dyDescent="0.3">
      <c r="A5408" s="3"/>
      <c r="B5408" s="3"/>
      <c r="C5408" s="1"/>
      <c r="D5408" s="1"/>
      <c r="E5408" s="1"/>
      <c r="F5408" s="3">
        <v>5403</v>
      </c>
      <c r="G5408" s="7"/>
      <c r="H5408" s="7">
        <f t="shared" si="84"/>
        <v>3.4724375565618002E-234</v>
      </c>
      <c r="I5408" s="7"/>
    </row>
    <row r="5409" spans="1:9" ht="12.75" customHeight="1" x14ac:dyDescent="0.3">
      <c r="A5409" s="3"/>
      <c r="B5409" s="3"/>
      <c r="C5409" s="1"/>
      <c r="D5409" s="1"/>
      <c r="E5409" s="1"/>
      <c r="F5409" s="3">
        <v>5404</v>
      </c>
      <c r="G5409" s="7"/>
      <c r="H5409" s="7">
        <f t="shared" si="84"/>
        <v>3.4724375565618002E-234</v>
      </c>
      <c r="I5409" s="7"/>
    </row>
    <row r="5410" spans="1:9" ht="12.75" customHeight="1" x14ac:dyDescent="0.3">
      <c r="A5410" s="3"/>
      <c r="B5410" s="3"/>
      <c r="C5410" s="1"/>
      <c r="D5410" s="1"/>
      <c r="E5410" s="1"/>
      <c r="F5410" s="3">
        <v>5405</v>
      </c>
      <c r="G5410" s="7"/>
      <c r="H5410" s="7">
        <f t="shared" si="84"/>
        <v>3.4724375565618002E-234</v>
      </c>
      <c r="I5410" s="7"/>
    </row>
    <row r="5411" spans="1:9" ht="12.75" customHeight="1" x14ac:dyDescent="0.3">
      <c r="A5411" s="3"/>
      <c r="B5411" s="3"/>
      <c r="C5411" s="1"/>
      <c r="D5411" s="1"/>
      <c r="E5411" s="1"/>
      <c r="F5411" s="3">
        <v>5406</v>
      </c>
      <c r="G5411" s="7"/>
      <c r="H5411" s="7">
        <f t="shared" si="84"/>
        <v>3.4724375565618002E-234</v>
      </c>
      <c r="I5411" s="7"/>
    </row>
    <row r="5412" spans="1:9" ht="12.75" customHeight="1" x14ac:dyDescent="0.3">
      <c r="A5412" s="3"/>
      <c r="B5412" s="3"/>
      <c r="C5412" s="1"/>
      <c r="D5412" s="1"/>
      <c r="E5412" s="1"/>
      <c r="F5412" s="3">
        <v>5407</v>
      </c>
      <c r="G5412" s="7"/>
      <c r="H5412" s="7">
        <f t="shared" si="84"/>
        <v>3.4724375565618002E-234</v>
      </c>
      <c r="I5412" s="7"/>
    </row>
    <row r="5413" spans="1:9" ht="12.75" customHeight="1" x14ac:dyDescent="0.3">
      <c r="A5413" s="3"/>
      <c r="B5413" s="3"/>
      <c r="C5413" s="1"/>
      <c r="D5413" s="1"/>
      <c r="E5413" s="1"/>
      <c r="F5413" s="3">
        <v>5408</v>
      </c>
      <c r="G5413" s="7"/>
      <c r="H5413" s="7">
        <f t="shared" si="84"/>
        <v>3.4724375565618002E-234</v>
      </c>
      <c r="I5413" s="7"/>
    </row>
    <row r="5414" spans="1:9" ht="12.75" customHeight="1" x14ac:dyDescent="0.3">
      <c r="A5414" s="3"/>
      <c r="B5414" s="3"/>
      <c r="C5414" s="1"/>
      <c r="D5414" s="1"/>
      <c r="E5414" s="1"/>
      <c r="F5414" s="3">
        <v>5409</v>
      </c>
      <c r="G5414" s="7"/>
      <c r="H5414" s="7">
        <f t="shared" si="84"/>
        <v>3.4724375565618002E-234</v>
      </c>
      <c r="I5414" s="7"/>
    </row>
    <row r="5415" spans="1:9" ht="12.75" customHeight="1" x14ac:dyDescent="0.3">
      <c r="A5415" s="3"/>
      <c r="B5415" s="3"/>
      <c r="C5415" s="1"/>
      <c r="D5415" s="1"/>
      <c r="E5415" s="1"/>
      <c r="F5415" s="3">
        <v>5410</v>
      </c>
      <c r="G5415" s="7"/>
      <c r="H5415" s="7">
        <f t="shared" si="84"/>
        <v>3.4724375565618002E-234</v>
      </c>
      <c r="I5415" s="7"/>
    </row>
    <row r="5416" spans="1:9" ht="12.75" customHeight="1" x14ac:dyDescent="0.3">
      <c r="A5416" s="3"/>
      <c r="B5416" s="3"/>
      <c r="C5416" s="1"/>
      <c r="D5416" s="1"/>
      <c r="E5416" s="1"/>
      <c r="F5416" s="3">
        <v>5411</v>
      </c>
      <c r="G5416" s="7"/>
      <c r="H5416" s="7">
        <f t="shared" si="84"/>
        <v>3.4724375565618002E-234</v>
      </c>
      <c r="I5416" s="7"/>
    </row>
    <row r="5417" spans="1:9" ht="12.75" customHeight="1" x14ac:dyDescent="0.3">
      <c r="A5417" s="3"/>
      <c r="B5417" s="3"/>
      <c r="C5417" s="1"/>
      <c r="D5417" s="1"/>
      <c r="E5417" s="1"/>
      <c r="F5417" s="3">
        <v>5412</v>
      </c>
      <c r="G5417" s="7"/>
      <c r="H5417" s="7">
        <f t="shared" si="84"/>
        <v>3.4724375565618002E-234</v>
      </c>
      <c r="I5417" s="7"/>
    </row>
    <row r="5418" spans="1:9" ht="12.75" customHeight="1" x14ac:dyDescent="0.3">
      <c r="A5418" s="3"/>
      <c r="B5418" s="3"/>
      <c r="C5418" s="1"/>
      <c r="D5418" s="1"/>
      <c r="E5418" s="1"/>
      <c r="F5418" s="3">
        <v>5413</v>
      </c>
      <c r="G5418" s="7"/>
      <c r="H5418" s="7">
        <f t="shared" si="84"/>
        <v>3.4724375565618002E-234</v>
      </c>
      <c r="I5418" s="7"/>
    </row>
    <row r="5419" spans="1:9" ht="12.75" customHeight="1" x14ac:dyDescent="0.3">
      <c r="A5419" s="3"/>
      <c r="B5419" s="3"/>
      <c r="C5419" s="1"/>
      <c r="D5419" s="1"/>
      <c r="E5419" s="1"/>
      <c r="F5419" s="3">
        <v>5414</v>
      </c>
      <c r="G5419" s="7"/>
      <c r="H5419" s="7">
        <f t="shared" si="84"/>
        <v>3.4724375565618002E-234</v>
      </c>
      <c r="I5419" s="7"/>
    </row>
    <row r="5420" spans="1:9" ht="12.75" customHeight="1" x14ac:dyDescent="0.3">
      <c r="A5420" s="3"/>
      <c r="B5420" s="3"/>
      <c r="C5420" s="1"/>
      <c r="D5420" s="1"/>
      <c r="E5420" s="1"/>
      <c r="F5420" s="3">
        <v>5415</v>
      </c>
      <c r="G5420" s="7"/>
      <c r="H5420" s="7">
        <f t="shared" si="84"/>
        <v>3.4724375565618002E-234</v>
      </c>
      <c r="I5420" s="7"/>
    </row>
    <row r="5421" spans="1:9" ht="12.75" customHeight="1" x14ac:dyDescent="0.3">
      <c r="A5421" s="3"/>
      <c r="B5421" s="3"/>
      <c r="C5421" s="1"/>
      <c r="D5421" s="1"/>
      <c r="E5421" s="1"/>
      <c r="F5421" s="3">
        <v>5416</v>
      </c>
      <c r="G5421" s="7"/>
      <c r="H5421" s="7">
        <f t="shared" si="84"/>
        <v>3.4724375565618002E-234</v>
      </c>
      <c r="I5421" s="7"/>
    </row>
    <row r="5422" spans="1:9" ht="12.75" customHeight="1" x14ac:dyDescent="0.3">
      <c r="A5422" s="3"/>
      <c r="B5422" s="3"/>
      <c r="C5422" s="1"/>
      <c r="D5422" s="1"/>
      <c r="E5422" s="1"/>
      <c r="F5422" s="3">
        <v>5417</v>
      </c>
      <c r="G5422" s="7"/>
      <c r="H5422" s="7">
        <f t="shared" si="84"/>
        <v>3.4724375565618002E-234</v>
      </c>
      <c r="I5422" s="7"/>
    </row>
    <row r="5423" spans="1:9" ht="12.75" customHeight="1" x14ac:dyDescent="0.3">
      <c r="A5423" s="3"/>
      <c r="B5423" s="3"/>
      <c r="C5423" s="1"/>
      <c r="D5423" s="1"/>
      <c r="E5423" s="1"/>
      <c r="F5423" s="3">
        <v>5418</v>
      </c>
      <c r="G5423" s="7"/>
      <c r="H5423" s="7">
        <f t="shared" si="84"/>
        <v>3.4724375565618002E-234</v>
      </c>
      <c r="I5423" s="7"/>
    </row>
    <row r="5424" spans="1:9" ht="12.75" customHeight="1" x14ac:dyDescent="0.3">
      <c r="A5424" s="3"/>
      <c r="B5424" s="3"/>
      <c r="C5424" s="1"/>
      <c r="D5424" s="1"/>
      <c r="E5424" s="1"/>
      <c r="F5424" s="3">
        <v>5419</v>
      </c>
      <c r="G5424" s="7"/>
      <c r="H5424" s="7">
        <f t="shared" si="84"/>
        <v>3.4724375565618002E-234</v>
      </c>
      <c r="I5424" s="7"/>
    </row>
    <row r="5425" spans="1:9" ht="12.75" customHeight="1" x14ac:dyDescent="0.3">
      <c r="A5425" s="3"/>
      <c r="B5425" s="3"/>
      <c r="C5425" s="1"/>
      <c r="D5425" s="1"/>
      <c r="E5425" s="1"/>
      <c r="F5425" s="3">
        <v>5420</v>
      </c>
      <c r="G5425" s="7"/>
      <c r="H5425" s="7">
        <f t="shared" si="84"/>
        <v>3.4724375565618002E-234</v>
      </c>
      <c r="I5425" s="7"/>
    </row>
    <row r="5426" spans="1:9" ht="12.75" customHeight="1" x14ac:dyDescent="0.3">
      <c r="A5426" s="3"/>
      <c r="B5426" s="3"/>
      <c r="C5426" s="1"/>
      <c r="D5426" s="1"/>
      <c r="E5426" s="1"/>
      <c r="F5426" s="3">
        <v>5421</v>
      </c>
      <c r="G5426" s="7"/>
      <c r="H5426" s="7">
        <f t="shared" si="84"/>
        <v>3.4724375565618002E-234</v>
      </c>
      <c r="I5426" s="7"/>
    </row>
    <row r="5427" spans="1:9" ht="12.75" customHeight="1" x14ac:dyDescent="0.3">
      <c r="A5427" s="3"/>
      <c r="B5427" s="3"/>
      <c r="C5427" s="1"/>
      <c r="D5427" s="1"/>
      <c r="E5427" s="1"/>
      <c r="F5427" s="3">
        <v>5422</v>
      </c>
      <c r="G5427" s="7"/>
      <c r="H5427" s="7">
        <f t="shared" si="84"/>
        <v>3.4724375565618002E-234</v>
      </c>
      <c r="I5427" s="7"/>
    </row>
    <row r="5428" spans="1:9" ht="12.75" customHeight="1" x14ac:dyDescent="0.3">
      <c r="A5428" s="3"/>
      <c r="B5428" s="3"/>
      <c r="C5428" s="1"/>
      <c r="D5428" s="1"/>
      <c r="E5428" s="1"/>
      <c r="F5428" s="3">
        <v>5423</v>
      </c>
      <c r="G5428" s="7"/>
      <c r="H5428" s="7">
        <f t="shared" si="84"/>
        <v>3.4724375565618002E-234</v>
      </c>
      <c r="I5428" s="7"/>
    </row>
    <row r="5429" spans="1:9" ht="12.75" customHeight="1" x14ac:dyDescent="0.3">
      <c r="A5429" s="3"/>
      <c r="B5429" s="3"/>
      <c r="C5429" s="1"/>
      <c r="D5429" s="1"/>
      <c r="E5429" s="1"/>
      <c r="F5429" s="3">
        <v>5424</v>
      </c>
      <c r="G5429" s="7"/>
      <c r="H5429" s="7">
        <f t="shared" si="84"/>
        <v>3.4724375565618002E-234</v>
      </c>
      <c r="I5429" s="7"/>
    </row>
    <row r="5430" spans="1:9" ht="12.75" customHeight="1" x14ac:dyDescent="0.3">
      <c r="A5430" s="3"/>
      <c r="B5430" s="3"/>
      <c r="C5430" s="1"/>
      <c r="D5430" s="1"/>
      <c r="E5430" s="1"/>
      <c r="F5430" s="3">
        <v>5425</v>
      </c>
      <c r="G5430" s="7"/>
      <c r="H5430" s="7">
        <f t="shared" si="84"/>
        <v>3.4724375565618002E-234</v>
      </c>
      <c r="I5430" s="7"/>
    </row>
    <row r="5431" spans="1:9" ht="12.75" customHeight="1" x14ac:dyDescent="0.3">
      <c r="A5431" s="3"/>
      <c r="B5431" s="3"/>
      <c r="C5431" s="1"/>
      <c r="D5431" s="1"/>
      <c r="E5431" s="1"/>
      <c r="F5431" s="3">
        <v>5426</v>
      </c>
      <c r="G5431" s="7"/>
      <c r="H5431" s="7">
        <f t="shared" si="84"/>
        <v>3.4724375565618002E-234</v>
      </c>
      <c r="I5431" s="7"/>
    </row>
    <row r="5432" spans="1:9" ht="12.75" customHeight="1" x14ac:dyDescent="0.3">
      <c r="A5432" s="3"/>
      <c r="B5432" s="3"/>
      <c r="C5432" s="1"/>
      <c r="D5432" s="1"/>
      <c r="E5432" s="1"/>
      <c r="F5432" s="3">
        <v>5427</v>
      </c>
      <c r="G5432" s="7"/>
      <c r="H5432" s="7">
        <f t="shared" si="84"/>
        <v>3.4724375565618002E-234</v>
      </c>
      <c r="I5432" s="7"/>
    </row>
    <row r="5433" spans="1:9" ht="12.75" customHeight="1" x14ac:dyDescent="0.3">
      <c r="A5433" s="3"/>
      <c r="B5433" s="3"/>
      <c r="C5433" s="1"/>
      <c r="D5433" s="1"/>
      <c r="E5433" s="1"/>
      <c r="F5433" s="3">
        <v>5428</v>
      </c>
      <c r="G5433" s="7"/>
      <c r="H5433" s="7">
        <f t="shared" si="84"/>
        <v>3.4724375565618002E-234</v>
      </c>
      <c r="I5433" s="7"/>
    </row>
    <row r="5434" spans="1:9" ht="12.75" customHeight="1" x14ac:dyDescent="0.3">
      <c r="A5434" s="3"/>
      <c r="B5434" s="3"/>
      <c r="C5434" s="1"/>
      <c r="D5434" s="1"/>
      <c r="E5434" s="1"/>
      <c r="F5434" s="3">
        <v>5429</v>
      </c>
      <c r="G5434" s="7"/>
      <c r="H5434" s="7">
        <f t="shared" si="84"/>
        <v>3.4724375565618002E-234</v>
      </c>
      <c r="I5434" s="7"/>
    </row>
    <row r="5435" spans="1:9" ht="12.75" customHeight="1" x14ac:dyDescent="0.3">
      <c r="A5435" s="3"/>
      <c r="B5435" s="3"/>
      <c r="C5435" s="1"/>
      <c r="D5435" s="1"/>
      <c r="E5435" s="1"/>
      <c r="F5435" s="3">
        <v>5430</v>
      </c>
      <c r="G5435" s="7"/>
      <c r="H5435" s="7">
        <f t="shared" si="84"/>
        <v>3.4724375565618002E-234</v>
      </c>
      <c r="I5435" s="7"/>
    </row>
    <row r="5436" spans="1:9" ht="12.75" customHeight="1" x14ac:dyDescent="0.3">
      <c r="A5436" s="3"/>
      <c r="B5436" s="3"/>
      <c r="C5436" s="1"/>
      <c r="D5436" s="1"/>
      <c r="E5436" s="1"/>
      <c r="F5436" s="3">
        <v>5431</v>
      </c>
      <c r="G5436" s="7"/>
      <c r="H5436" s="7">
        <f t="shared" si="84"/>
        <v>3.4724375565618002E-234</v>
      </c>
      <c r="I5436" s="7"/>
    </row>
    <row r="5437" spans="1:9" ht="12.75" customHeight="1" x14ac:dyDescent="0.3">
      <c r="A5437" s="3"/>
      <c r="B5437" s="3"/>
      <c r="C5437" s="1"/>
      <c r="D5437" s="1"/>
      <c r="E5437" s="1"/>
      <c r="F5437" s="3">
        <v>5432</v>
      </c>
      <c r="G5437" s="7"/>
      <c r="H5437" s="7">
        <f t="shared" si="84"/>
        <v>3.4724375565618002E-234</v>
      </c>
      <c r="I5437" s="7"/>
    </row>
    <row r="5438" spans="1:9" ht="12.75" customHeight="1" x14ac:dyDescent="0.3">
      <c r="A5438" s="3"/>
      <c r="B5438" s="3"/>
      <c r="C5438" s="1"/>
      <c r="D5438" s="1"/>
      <c r="E5438" s="1"/>
      <c r="F5438" s="3">
        <v>5433</v>
      </c>
      <c r="G5438" s="7"/>
      <c r="H5438" s="7">
        <f t="shared" si="84"/>
        <v>3.4724375565618002E-234</v>
      </c>
      <c r="I5438" s="7"/>
    </row>
    <row r="5439" spans="1:9" ht="12.75" customHeight="1" x14ac:dyDescent="0.3">
      <c r="A5439" s="3"/>
      <c r="B5439" s="3"/>
      <c r="C5439" s="1"/>
      <c r="D5439" s="1"/>
      <c r="E5439" s="1"/>
      <c r="F5439" s="3">
        <v>5434</v>
      </c>
      <c r="G5439" s="7"/>
      <c r="H5439" s="7">
        <f t="shared" si="84"/>
        <v>3.4724375565618002E-234</v>
      </c>
      <c r="I5439" s="7"/>
    </row>
    <row r="5440" spans="1:9" ht="12.75" customHeight="1" x14ac:dyDescent="0.3">
      <c r="A5440" s="3"/>
      <c r="B5440" s="3"/>
      <c r="C5440" s="1"/>
      <c r="D5440" s="1"/>
      <c r="E5440" s="1"/>
      <c r="F5440" s="3">
        <v>5435</v>
      </c>
      <c r="G5440" s="7"/>
      <c r="H5440" s="7">
        <f t="shared" si="84"/>
        <v>3.4724375565618002E-234</v>
      </c>
      <c r="I5440" s="7"/>
    </row>
    <row r="5441" spans="1:9" ht="12.75" customHeight="1" x14ac:dyDescent="0.3">
      <c r="A5441" s="3"/>
      <c r="B5441" s="3"/>
      <c r="C5441" s="1"/>
      <c r="D5441" s="1"/>
      <c r="E5441" s="1"/>
      <c r="F5441" s="3">
        <v>5436</v>
      </c>
      <c r="G5441" s="7"/>
      <c r="H5441" s="7">
        <f t="shared" si="84"/>
        <v>3.4724375565618002E-234</v>
      </c>
      <c r="I5441" s="7"/>
    </row>
    <row r="5442" spans="1:9" ht="12.75" customHeight="1" x14ac:dyDescent="0.3">
      <c r="A5442" s="3"/>
      <c r="B5442" s="3"/>
      <c r="C5442" s="1"/>
      <c r="D5442" s="1"/>
      <c r="E5442" s="1"/>
      <c r="F5442" s="3">
        <v>5437</v>
      </c>
      <c r="G5442" s="7"/>
      <c r="H5442" s="7">
        <f t="shared" si="84"/>
        <v>3.4724375565618002E-234</v>
      </c>
      <c r="I5442" s="7"/>
    </row>
    <row r="5443" spans="1:9" ht="12.75" customHeight="1" x14ac:dyDescent="0.3">
      <c r="A5443" s="3"/>
      <c r="B5443" s="3"/>
      <c r="C5443" s="1"/>
      <c r="D5443" s="1"/>
      <c r="E5443" s="1"/>
      <c r="F5443" s="3">
        <v>5438</v>
      </c>
      <c r="G5443" s="7"/>
      <c r="H5443" s="7">
        <f t="shared" si="84"/>
        <v>3.4724375565618002E-234</v>
      </c>
      <c r="I5443" s="7"/>
    </row>
    <row r="5444" spans="1:9" ht="12.75" customHeight="1" x14ac:dyDescent="0.3">
      <c r="A5444" s="3"/>
      <c r="B5444" s="3"/>
      <c r="C5444" s="1"/>
      <c r="D5444" s="1"/>
      <c r="E5444" s="1"/>
      <c r="F5444" s="3">
        <v>5439</v>
      </c>
      <c r="G5444" s="7"/>
      <c r="H5444" s="7">
        <f t="shared" si="84"/>
        <v>3.4724375565618002E-234</v>
      </c>
      <c r="I5444" s="7"/>
    </row>
    <row r="5445" spans="1:9" ht="12.75" customHeight="1" x14ac:dyDescent="0.3">
      <c r="A5445" s="3"/>
      <c r="B5445" s="3"/>
      <c r="C5445" s="1"/>
      <c r="D5445" s="1"/>
      <c r="E5445" s="1"/>
      <c r="F5445" s="3">
        <v>5440</v>
      </c>
      <c r="G5445" s="7"/>
      <c r="H5445" s="7">
        <f t="shared" si="84"/>
        <v>3.4724375565618002E-234</v>
      </c>
      <c r="I5445" s="7"/>
    </row>
    <row r="5446" spans="1:9" ht="12.75" customHeight="1" x14ac:dyDescent="0.3">
      <c r="A5446" s="3"/>
      <c r="B5446" s="3"/>
      <c r="C5446" s="1"/>
      <c r="D5446" s="1"/>
      <c r="E5446" s="1"/>
      <c r="F5446" s="3">
        <v>5441</v>
      </c>
      <c r="G5446" s="7"/>
      <c r="H5446" s="7">
        <f t="shared" si="84"/>
        <v>3.4724375565618002E-234</v>
      </c>
      <c r="I5446" s="7"/>
    </row>
    <row r="5447" spans="1:9" ht="12.75" customHeight="1" x14ac:dyDescent="0.3">
      <c r="A5447" s="3"/>
      <c r="B5447" s="3"/>
      <c r="C5447" s="1"/>
      <c r="D5447" s="1"/>
      <c r="E5447" s="1"/>
      <c r="F5447" s="3">
        <v>5442</v>
      </c>
      <c r="G5447" s="7"/>
      <c r="H5447" s="7">
        <f t="shared" ref="H5447:H5510" si="85">(1/$D$7)*EXP(-((G5447-$D$6)/$D$7)-EXP(-((G5447-$D$6)/$D$7)))</f>
        <v>3.4724375565618002E-234</v>
      </c>
      <c r="I5447" s="7"/>
    </row>
    <row r="5448" spans="1:9" ht="12.75" customHeight="1" x14ac:dyDescent="0.3">
      <c r="A5448" s="3"/>
      <c r="B5448" s="3"/>
      <c r="C5448" s="1"/>
      <c r="D5448" s="1"/>
      <c r="E5448" s="1"/>
      <c r="F5448" s="3">
        <v>5443</v>
      </c>
      <c r="G5448" s="7"/>
      <c r="H5448" s="7">
        <f t="shared" si="85"/>
        <v>3.4724375565618002E-234</v>
      </c>
      <c r="I5448" s="7"/>
    </row>
    <row r="5449" spans="1:9" ht="12.75" customHeight="1" x14ac:dyDescent="0.3">
      <c r="A5449" s="3"/>
      <c r="B5449" s="3"/>
      <c r="C5449" s="1"/>
      <c r="D5449" s="1"/>
      <c r="E5449" s="1"/>
      <c r="F5449" s="3">
        <v>5444</v>
      </c>
      <c r="G5449" s="7"/>
      <c r="H5449" s="7">
        <f t="shared" si="85"/>
        <v>3.4724375565618002E-234</v>
      </c>
      <c r="I5449" s="7"/>
    </row>
    <row r="5450" spans="1:9" ht="12.75" customHeight="1" x14ac:dyDescent="0.3">
      <c r="A5450" s="3"/>
      <c r="B5450" s="3"/>
      <c r="C5450" s="1"/>
      <c r="D5450" s="1"/>
      <c r="E5450" s="1"/>
      <c r="F5450" s="3">
        <v>5445</v>
      </c>
      <c r="G5450" s="7"/>
      <c r="H5450" s="7">
        <f t="shared" si="85"/>
        <v>3.4724375565618002E-234</v>
      </c>
      <c r="I5450" s="7"/>
    </row>
    <row r="5451" spans="1:9" ht="12.75" customHeight="1" x14ac:dyDescent="0.3">
      <c r="A5451" s="3"/>
      <c r="B5451" s="3"/>
      <c r="C5451" s="1"/>
      <c r="D5451" s="1"/>
      <c r="E5451" s="1"/>
      <c r="F5451" s="3">
        <v>5446</v>
      </c>
      <c r="G5451" s="7"/>
      <c r="H5451" s="7">
        <f t="shared" si="85"/>
        <v>3.4724375565618002E-234</v>
      </c>
      <c r="I5451" s="7"/>
    </row>
    <row r="5452" spans="1:9" ht="12.75" customHeight="1" x14ac:dyDescent="0.3">
      <c r="A5452" s="3"/>
      <c r="B5452" s="3"/>
      <c r="C5452" s="1"/>
      <c r="D5452" s="1"/>
      <c r="E5452" s="1"/>
      <c r="F5452" s="3">
        <v>5447</v>
      </c>
      <c r="G5452" s="7"/>
      <c r="H5452" s="7">
        <f t="shared" si="85"/>
        <v>3.4724375565618002E-234</v>
      </c>
      <c r="I5452" s="7"/>
    </row>
    <row r="5453" spans="1:9" ht="12.75" customHeight="1" x14ac:dyDescent="0.3">
      <c r="A5453" s="3"/>
      <c r="B5453" s="3"/>
      <c r="C5453" s="1"/>
      <c r="D5453" s="1"/>
      <c r="E5453" s="1"/>
      <c r="F5453" s="3">
        <v>5448</v>
      </c>
      <c r="G5453" s="7"/>
      <c r="H5453" s="7">
        <f t="shared" si="85"/>
        <v>3.4724375565618002E-234</v>
      </c>
      <c r="I5453" s="7"/>
    </row>
    <row r="5454" spans="1:9" ht="12.75" customHeight="1" x14ac:dyDescent="0.3">
      <c r="A5454" s="3"/>
      <c r="B5454" s="3"/>
      <c r="C5454" s="1"/>
      <c r="D5454" s="1"/>
      <c r="E5454" s="1"/>
      <c r="F5454" s="3">
        <v>5449</v>
      </c>
      <c r="G5454" s="7"/>
      <c r="H5454" s="7">
        <f t="shared" si="85"/>
        <v>3.4724375565618002E-234</v>
      </c>
      <c r="I5454" s="7"/>
    </row>
    <row r="5455" spans="1:9" ht="12.75" customHeight="1" x14ac:dyDescent="0.3">
      <c r="A5455" s="3"/>
      <c r="B5455" s="3"/>
      <c r="C5455" s="1"/>
      <c r="D5455" s="1"/>
      <c r="E5455" s="1"/>
      <c r="F5455" s="3">
        <v>5450</v>
      </c>
      <c r="G5455" s="7"/>
      <c r="H5455" s="7">
        <f t="shared" si="85"/>
        <v>3.4724375565618002E-234</v>
      </c>
      <c r="I5455" s="7"/>
    </row>
    <row r="5456" spans="1:9" ht="12.75" customHeight="1" x14ac:dyDescent="0.3">
      <c r="A5456" s="3"/>
      <c r="B5456" s="3"/>
      <c r="C5456" s="1"/>
      <c r="D5456" s="1"/>
      <c r="E5456" s="1"/>
      <c r="F5456" s="3">
        <v>5451</v>
      </c>
      <c r="G5456" s="7"/>
      <c r="H5456" s="7">
        <f t="shared" si="85"/>
        <v>3.4724375565618002E-234</v>
      </c>
      <c r="I5456" s="7"/>
    </row>
    <row r="5457" spans="1:9" ht="12.75" customHeight="1" x14ac:dyDescent="0.3">
      <c r="A5457" s="3"/>
      <c r="B5457" s="3"/>
      <c r="C5457" s="1"/>
      <c r="D5457" s="1"/>
      <c r="E5457" s="1"/>
      <c r="F5457" s="3">
        <v>5452</v>
      </c>
      <c r="G5457" s="7"/>
      <c r="H5457" s="7">
        <f t="shared" si="85"/>
        <v>3.4724375565618002E-234</v>
      </c>
      <c r="I5457" s="7"/>
    </row>
    <row r="5458" spans="1:9" ht="12.75" customHeight="1" x14ac:dyDescent="0.3">
      <c r="A5458" s="3"/>
      <c r="B5458" s="3"/>
      <c r="C5458" s="1"/>
      <c r="D5458" s="1"/>
      <c r="E5458" s="1"/>
      <c r="F5458" s="3">
        <v>5453</v>
      </c>
      <c r="G5458" s="7"/>
      <c r="H5458" s="7">
        <f t="shared" si="85"/>
        <v>3.4724375565618002E-234</v>
      </c>
      <c r="I5458" s="7"/>
    </row>
    <row r="5459" spans="1:9" ht="12.75" customHeight="1" x14ac:dyDescent="0.3">
      <c r="A5459" s="3"/>
      <c r="B5459" s="3"/>
      <c r="C5459" s="1"/>
      <c r="D5459" s="1"/>
      <c r="E5459" s="1"/>
      <c r="F5459" s="3">
        <v>5454</v>
      </c>
      <c r="G5459" s="7"/>
      <c r="H5459" s="7">
        <f t="shared" si="85"/>
        <v>3.4724375565618002E-234</v>
      </c>
      <c r="I5459" s="7"/>
    </row>
    <row r="5460" spans="1:9" ht="12.75" customHeight="1" x14ac:dyDescent="0.3">
      <c r="A5460" s="3"/>
      <c r="B5460" s="3"/>
      <c r="C5460" s="1"/>
      <c r="D5460" s="1"/>
      <c r="E5460" s="1"/>
      <c r="F5460" s="3">
        <v>5455</v>
      </c>
      <c r="G5460" s="7"/>
      <c r="H5460" s="7">
        <f t="shared" si="85"/>
        <v>3.4724375565618002E-234</v>
      </c>
      <c r="I5460" s="7"/>
    </row>
    <row r="5461" spans="1:9" ht="12.75" customHeight="1" x14ac:dyDescent="0.3">
      <c r="A5461" s="3"/>
      <c r="B5461" s="3"/>
      <c r="C5461" s="1"/>
      <c r="D5461" s="1"/>
      <c r="E5461" s="1"/>
      <c r="F5461" s="3">
        <v>5456</v>
      </c>
      <c r="G5461" s="7"/>
      <c r="H5461" s="7">
        <f t="shared" si="85"/>
        <v>3.4724375565618002E-234</v>
      </c>
      <c r="I5461" s="7"/>
    </row>
    <row r="5462" spans="1:9" ht="12.75" customHeight="1" x14ac:dyDescent="0.3">
      <c r="A5462" s="3"/>
      <c r="B5462" s="3"/>
      <c r="C5462" s="1"/>
      <c r="D5462" s="1"/>
      <c r="E5462" s="1"/>
      <c r="F5462" s="3">
        <v>5457</v>
      </c>
      <c r="G5462" s="7"/>
      <c r="H5462" s="7">
        <f t="shared" si="85"/>
        <v>3.4724375565618002E-234</v>
      </c>
      <c r="I5462" s="7"/>
    </row>
    <row r="5463" spans="1:9" ht="12.75" customHeight="1" x14ac:dyDescent="0.3">
      <c r="A5463" s="3"/>
      <c r="B5463" s="3"/>
      <c r="C5463" s="1"/>
      <c r="D5463" s="1"/>
      <c r="E5463" s="1"/>
      <c r="F5463" s="3">
        <v>5458</v>
      </c>
      <c r="G5463" s="7"/>
      <c r="H5463" s="7">
        <f t="shared" si="85"/>
        <v>3.4724375565618002E-234</v>
      </c>
      <c r="I5463" s="7"/>
    </row>
    <row r="5464" spans="1:9" ht="12.75" customHeight="1" x14ac:dyDescent="0.3">
      <c r="A5464" s="3"/>
      <c r="B5464" s="3"/>
      <c r="C5464" s="1"/>
      <c r="D5464" s="1"/>
      <c r="E5464" s="1"/>
      <c r="F5464" s="3">
        <v>5459</v>
      </c>
      <c r="G5464" s="7"/>
      <c r="H5464" s="7">
        <f t="shared" si="85"/>
        <v>3.4724375565618002E-234</v>
      </c>
      <c r="I5464" s="7"/>
    </row>
    <row r="5465" spans="1:9" ht="12.75" customHeight="1" x14ac:dyDescent="0.3">
      <c r="A5465" s="3"/>
      <c r="B5465" s="3"/>
      <c r="C5465" s="1"/>
      <c r="D5465" s="1"/>
      <c r="E5465" s="1"/>
      <c r="F5465" s="3">
        <v>5460</v>
      </c>
      <c r="G5465" s="7"/>
      <c r="H5465" s="7">
        <f t="shared" si="85"/>
        <v>3.4724375565618002E-234</v>
      </c>
      <c r="I5465" s="7"/>
    </row>
    <row r="5466" spans="1:9" ht="12.75" customHeight="1" x14ac:dyDescent="0.3">
      <c r="A5466" s="3"/>
      <c r="B5466" s="3"/>
      <c r="C5466" s="1"/>
      <c r="D5466" s="1"/>
      <c r="E5466" s="1"/>
      <c r="F5466" s="3">
        <v>5461</v>
      </c>
      <c r="G5466" s="7"/>
      <c r="H5466" s="7">
        <f t="shared" si="85"/>
        <v>3.4724375565618002E-234</v>
      </c>
      <c r="I5466" s="7"/>
    </row>
    <row r="5467" spans="1:9" ht="12.75" customHeight="1" x14ac:dyDescent="0.3">
      <c r="A5467" s="3"/>
      <c r="B5467" s="3"/>
      <c r="C5467" s="1"/>
      <c r="D5467" s="1"/>
      <c r="E5467" s="1"/>
      <c r="F5467" s="3">
        <v>5462</v>
      </c>
      <c r="G5467" s="7"/>
      <c r="H5467" s="7">
        <f t="shared" si="85"/>
        <v>3.4724375565618002E-234</v>
      </c>
      <c r="I5467" s="7"/>
    </row>
    <row r="5468" spans="1:9" ht="12.75" customHeight="1" x14ac:dyDescent="0.3">
      <c r="A5468" s="3"/>
      <c r="B5468" s="3"/>
      <c r="C5468" s="1"/>
      <c r="D5468" s="1"/>
      <c r="E5468" s="1"/>
      <c r="F5468" s="3">
        <v>5463</v>
      </c>
      <c r="G5468" s="7"/>
      <c r="H5468" s="7">
        <f t="shared" si="85"/>
        <v>3.4724375565618002E-234</v>
      </c>
      <c r="I5468" s="7"/>
    </row>
    <row r="5469" spans="1:9" ht="12.75" customHeight="1" x14ac:dyDescent="0.3">
      <c r="A5469" s="3"/>
      <c r="B5469" s="3"/>
      <c r="C5469" s="1"/>
      <c r="D5469" s="1"/>
      <c r="E5469" s="1"/>
      <c r="F5469" s="3">
        <v>5464</v>
      </c>
      <c r="G5469" s="7"/>
      <c r="H5469" s="7">
        <f t="shared" si="85"/>
        <v>3.4724375565618002E-234</v>
      </c>
      <c r="I5469" s="7"/>
    </row>
    <row r="5470" spans="1:9" ht="12.75" customHeight="1" x14ac:dyDescent="0.3">
      <c r="A5470" s="3"/>
      <c r="B5470" s="3"/>
      <c r="C5470" s="1"/>
      <c r="D5470" s="1"/>
      <c r="E5470" s="1"/>
      <c r="F5470" s="3">
        <v>5465</v>
      </c>
      <c r="G5470" s="7"/>
      <c r="H5470" s="7">
        <f t="shared" si="85"/>
        <v>3.4724375565618002E-234</v>
      </c>
      <c r="I5470" s="7"/>
    </row>
    <row r="5471" spans="1:9" ht="12.75" customHeight="1" x14ac:dyDescent="0.3">
      <c r="A5471" s="3"/>
      <c r="B5471" s="3"/>
      <c r="C5471" s="1"/>
      <c r="D5471" s="1"/>
      <c r="E5471" s="1"/>
      <c r="F5471" s="3">
        <v>5466</v>
      </c>
      <c r="G5471" s="7"/>
      <c r="H5471" s="7">
        <f t="shared" si="85"/>
        <v>3.4724375565618002E-234</v>
      </c>
      <c r="I5471" s="7"/>
    </row>
    <row r="5472" spans="1:9" ht="12.75" customHeight="1" x14ac:dyDescent="0.3">
      <c r="A5472" s="3"/>
      <c r="B5472" s="3"/>
      <c r="C5472" s="1"/>
      <c r="D5472" s="1"/>
      <c r="E5472" s="1"/>
      <c r="F5472" s="3">
        <v>5467</v>
      </c>
      <c r="G5472" s="7"/>
      <c r="H5472" s="7">
        <f t="shared" si="85"/>
        <v>3.4724375565618002E-234</v>
      </c>
      <c r="I5472" s="7"/>
    </row>
    <row r="5473" spans="1:9" ht="12.75" customHeight="1" x14ac:dyDescent="0.3">
      <c r="A5473" s="3"/>
      <c r="B5473" s="3"/>
      <c r="C5473" s="1"/>
      <c r="D5473" s="1"/>
      <c r="E5473" s="1"/>
      <c r="F5473" s="3">
        <v>5468</v>
      </c>
      <c r="G5473" s="7"/>
      <c r="H5473" s="7">
        <f t="shared" si="85"/>
        <v>3.4724375565618002E-234</v>
      </c>
      <c r="I5473" s="7"/>
    </row>
    <row r="5474" spans="1:9" ht="12.75" customHeight="1" x14ac:dyDescent="0.3">
      <c r="A5474" s="3"/>
      <c r="B5474" s="3"/>
      <c r="C5474" s="1"/>
      <c r="D5474" s="1"/>
      <c r="E5474" s="1"/>
      <c r="F5474" s="3">
        <v>5469</v>
      </c>
      <c r="G5474" s="7"/>
      <c r="H5474" s="7">
        <f t="shared" si="85"/>
        <v>3.4724375565618002E-234</v>
      </c>
      <c r="I5474" s="7"/>
    </row>
    <row r="5475" spans="1:9" ht="12.75" customHeight="1" x14ac:dyDescent="0.3">
      <c r="A5475" s="3"/>
      <c r="B5475" s="3"/>
      <c r="C5475" s="1"/>
      <c r="D5475" s="1"/>
      <c r="E5475" s="1"/>
      <c r="F5475" s="3">
        <v>5470</v>
      </c>
      <c r="G5475" s="7"/>
      <c r="H5475" s="7">
        <f t="shared" si="85"/>
        <v>3.4724375565618002E-234</v>
      </c>
      <c r="I5475" s="7"/>
    </row>
    <row r="5476" spans="1:9" ht="12.75" customHeight="1" x14ac:dyDescent="0.3">
      <c r="A5476" s="3"/>
      <c r="B5476" s="3"/>
      <c r="C5476" s="1"/>
      <c r="D5476" s="1"/>
      <c r="E5476" s="1"/>
      <c r="F5476" s="3">
        <v>5471</v>
      </c>
      <c r="G5476" s="7"/>
      <c r="H5476" s="7">
        <f t="shared" si="85"/>
        <v>3.4724375565618002E-234</v>
      </c>
      <c r="I5476" s="7"/>
    </row>
    <row r="5477" spans="1:9" ht="12.75" customHeight="1" x14ac:dyDescent="0.3">
      <c r="A5477" s="3"/>
      <c r="B5477" s="3"/>
      <c r="C5477" s="1"/>
      <c r="D5477" s="1"/>
      <c r="E5477" s="1"/>
      <c r="F5477" s="3">
        <v>5472</v>
      </c>
      <c r="G5477" s="7"/>
      <c r="H5477" s="7">
        <f t="shared" si="85"/>
        <v>3.4724375565618002E-234</v>
      </c>
      <c r="I5477" s="7"/>
    </row>
    <row r="5478" spans="1:9" ht="12.75" customHeight="1" x14ac:dyDescent="0.3">
      <c r="A5478" s="3"/>
      <c r="B5478" s="3"/>
      <c r="C5478" s="1"/>
      <c r="D5478" s="1"/>
      <c r="E5478" s="1"/>
      <c r="F5478" s="3">
        <v>5473</v>
      </c>
      <c r="G5478" s="7"/>
      <c r="H5478" s="7">
        <f t="shared" si="85"/>
        <v>3.4724375565618002E-234</v>
      </c>
      <c r="I5478" s="7"/>
    </row>
    <row r="5479" spans="1:9" ht="12.75" customHeight="1" x14ac:dyDescent="0.3">
      <c r="A5479" s="3"/>
      <c r="B5479" s="3"/>
      <c r="C5479" s="1"/>
      <c r="D5479" s="1"/>
      <c r="E5479" s="1"/>
      <c r="F5479" s="3">
        <v>5474</v>
      </c>
      <c r="G5479" s="7"/>
      <c r="H5479" s="7">
        <f t="shared" si="85"/>
        <v>3.4724375565618002E-234</v>
      </c>
      <c r="I5479" s="7"/>
    </row>
    <row r="5480" spans="1:9" ht="12.75" customHeight="1" x14ac:dyDescent="0.3">
      <c r="A5480" s="3"/>
      <c r="B5480" s="3"/>
      <c r="C5480" s="1"/>
      <c r="D5480" s="1"/>
      <c r="E5480" s="1"/>
      <c r="F5480" s="3">
        <v>5475</v>
      </c>
      <c r="G5480" s="7"/>
      <c r="H5480" s="7">
        <f t="shared" si="85"/>
        <v>3.4724375565618002E-234</v>
      </c>
      <c r="I5480" s="7"/>
    </row>
    <row r="5481" spans="1:9" ht="12.75" customHeight="1" x14ac:dyDescent="0.3">
      <c r="A5481" s="3"/>
      <c r="B5481" s="3"/>
      <c r="C5481" s="1"/>
      <c r="D5481" s="1"/>
      <c r="E5481" s="1"/>
      <c r="F5481" s="3">
        <v>5476</v>
      </c>
      <c r="G5481" s="7"/>
      <c r="H5481" s="7">
        <f t="shared" si="85"/>
        <v>3.4724375565618002E-234</v>
      </c>
      <c r="I5481" s="7"/>
    </row>
    <row r="5482" spans="1:9" ht="12.75" customHeight="1" x14ac:dyDescent="0.3">
      <c r="A5482" s="3"/>
      <c r="B5482" s="3"/>
      <c r="C5482" s="1"/>
      <c r="D5482" s="1"/>
      <c r="E5482" s="1"/>
      <c r="F5482" s="3">
        <v>5477</v>
      </c>
      <c r="G5482" s="7"/>
      <c r="H5482" s="7">
        <f t="shared" si="85"/>
        <v>3.4724375565618002E-234</v>
      </c>
      <c r="I5482" s="7"/>
    </row>
    <row r="5483" spans="1:9" ht="12.75" customHeight="1" x14ac:dyDescent="0.3">
      <c r="A5483" s="3"/>
      <c r="B5483" s="3"/>
      <c r="C5483" s="1"/>
      <c r="D5483" s="1"/>
      <c r="E5483" s="1"/>
      <c r="F5483" s="3">
        <v>5478</v>
      </c>
      <c r="G5483" s="7"/>
      <c r="H5483" s="7">
        <f t="shared" si="85"/>
        <v>3.4724375565618002E-234</v>
      </c>
      <c r="I5483" s="7"/>
    </row>
    <row r="5484" spans="1:9" ht="12.75" customHeight="1" x14ac:dyDescent="0.3">
      <c r="A5484" s="3"/>
      <c r="B5484" s="3"/>
      <c r="C5484" s="1"/>
      <c r="D5484" s="1"/>
      <c r="E5484" s="1"/>
      <c r="F5484" s="3">
        <v>5479</v>
      </c>
      <c r="G5484" s="7"/>
      <c r="H5484" s="7">
        <f t="shared" si="85"/>
        <v>3.4724375565618002E-234</v>
      </c>
      <c r="I5484" s="7"/>
    </row>
    <row r="5485" spans="1:9" ht="12.75" customHeight="1" x14ac:dyDescent="0.3">
      <c r="A5485" s="3"/>
      <c r="B5485" s="3"/>
      <c r="C5485" s="1"/>
      <c r="D5485" s="1"/>
      <c r="E5485" s="1"/>
      <c r="F5485" s="3">
        <v>5480</v>
      </c>
      <c r="G5485" s="7"/>
      <c r="H5485" s="7">
        <f t="shared" si="85"/>
        <v>3.4724375565618002E-234</v>
      </c>
      <c r="I5485" s="7"/>
    </row>
    <row r="5486" spans="1:9" ht="12.75" customHeight="1" x14ac:dyDescent="0.3">
      <c r="A5486" s="3"/>
      <c r="B5486" s="3"/>
      <c r="C5486" s="1"/>
      <c r="D5486" s="1"/>
      <c r="E5486" s="1"/>
      <c r="F5486" s="3">
        <v>5481</v>
      </c>
      <c r="G5486" s="7"/>
      <c r="H5486" s="7">
        <f t="shared" si="85"/>
        <v>3.4724375565618002E-234</v>
      </c>
      <c r="I5486" s="7"/>
    </row>
    <row r="5487" spans="1:9" ht="12.75" customHeight="1" x14ac:dyDescent="0.3">
      <c r="A5487" s="3"/>
      <c r="B5487" s="3"/>
      <c r="C5487" s="1"/>
      <c r="D5487" s="1"/>
      <c r="E5487" s="1"/>
      <c r="F5487" s="3">
        <v>5482</v>
      </c>
      <c r="G5487" s="7"/>
      <c r="H5487" s="7">
        <f t="shared" si="85"/>
        <v>3.4724375565618002E-234</v>
      </c>
      <c r="I5487" s="7"/>
    </row>
    <row r="5488" spans="1:9" ht="12.75" customHeight="1" x14ac:dyDescent="0.3">
      <c r="A5488" s="3"/>
      <c r="B5488" s="3"/>
      <c r="C5488" s="1"/>
      <c r="D5488" s="1"/>
      <c r="E5488" s="1"/>
      <c r="F5488" s="3">
        <v>5483</v>
      </c>
      <c r="G5488" s="7"/>
      <c r="H5488" s="7">
        <f t="shared" si="85"/>
        <v>3.4724375565618002E-234</v>
      </c>
      <c r="I5488" s="7"/>
    </row>
    <row r="5489" spans="1:9" ht="12.75" customHeight="1" x14ac:dyDescent="0.3">
      <c r="A5489" s="3"/>
      <c r="B5489" s="3"/>
      <c r="C5489" s="1"/>
      <c r="D5489" s="1"/>
      <c r="E5489" s="1"/>
      <c r="F5489" s="3">
        <v>5484</v>
      </c>
      <c r="G5489" s="7"/>
      <c r="H5489" s="7">
        <f t="shared" si="85"/>
        <v>3.4724375565618002E-234</v>
      </c>
      <c r="I5489" s="7"/>
    </row>
    <row r="5490" spans="1:9" ht="12.75" customHeight="1" x14ac:dyDescent="0.3">
      <c r="A5490" s="3"/>
      <c r="B5490" s="3"/>
      <c r="C5490" s="1"/>
      <c r="D5490" s="1"/>
      <c r="E5490" s="1"/>
      <c r="F5490" s="3">
        <v>5485</v>
      </c>
      <c r="G5490" s="7"/>
      <c r="H5490" s="7">
        <f t="shared" si="85"/>
        <v>3.4724375565618002E-234</v>
      </c>
      <c r="I5490" s="7"/>
    </row>
    <row r="5491" spans="1:9" ht="12.75" customHeight="1" x14ac:dyDescent="0.3">
      <c r="A5491" s="3"/>
      <c r="B5491" s="3"/>
      <c r="C5491" s="1"/>
      <c r="D5491" s="1"/>
      <c r="E5491" s="1"/>
      <c r="F5491" s="3">
        <v>5486</v>
      </c>
      <c r="G5491" s="7"/>
      <c r="H5491" s="7">
        <f t="shared" si="85"/>
        <v>3.4724375565618002E-234</v>
      </c>
      <c r="I5491" s="7"/>
    </row>
    <row r="5492" spans="1:9" ht="12.75" customHeight="1" x14ac:dyDescent="0.3">
      <c r="A5492" s="3"/>
      <c r="B5492" s="3"/>
      <c r="C5492" s="1"/>
      <c r="D5492" s="1"/>
      <c r="E5492" s="1"/>
      <c r="F5492" s="3">
        <v>5487</v>
      </c>
      <c r="G5492" s="7"/>
      <c r="H5492" s="7">
        <f t="shared" si="85"/>
        <v>3.4724375565618002E-234</v>
      </c>
      <c r="I5492" s="7"/>
    </row>
    <row r="5493" spans="1:9" ht="12.75" customHeight="1" x14ac:dyDescent="0.3">
      <c r="A5493" s="3"/>
      <c r="B5493" s="3"/>
      <c r="C5493" s="1"/>
      <c r="D5493" s="1"/>
      <c r="E5493" s="1"/>
      <c r="F5493" s="3">
        <v>5488</v>
      </c>
      <c r="G5493" s="7"/>
      <c r="H5493" s="7">
        <f t="shared" si="85"/>
        <v>3.4724375565618002E-234</v>
      </c>
      <c r="I5493" s="7"/>
    </row>
    <row r="5494" spans="1:9" ht="12.75" customHeight="1" x14ac:dyDescent="0.3">
      <c r="A5494" s="3"/>
      <c r="B5494" s="3"/>
      <c r="C5494" s="1"/>
      <c r="D5494" s="1"/>
      <c r="E5494" s="1"/>
      <c r="F5494" s="3">
        <v>5489</v>
      </c>
      <c r="G5494" s="7"/>
      <c r="H5494" s="7">
        <f t="shared" si="85"/>
        <v>3.4724375565618002E-234</v>
      </c>
      <c r="I5494" s="7"/>
    </row>
    <row r="5495" spans="1:9" ht="12.75" customHeight="1" x14ac:dyDescent="0.3">
      <c r="A5495" s="3"/>
      <c r="B5495" s="3"/>
      <c r="C5495" s="1"/>
      <c r="D5495" s="1"/>
      <c r="E5495" s="1"/>
      <c r="F5495" s="3">
        <v>5490</v>
      </c>
      <c r="G5495" s="7"/>
      <c r="H5495" s="7">
        <f t="shared" si="85"/>
        <v>3.4724375565618002E-234</v>
      </c>
      <c r="I5495" s="7"/>
    </row>
    <row r="5496" spans="1:9" ht="12.75" customHeight="1" x14ac:dyDescent="0.3">
      <c r="A5496" s="3"/>
      <c r="B5496" s="3"/>
      <c r="C5496" s="1"/>
      <c r="D5496" s="1"/>
      <c r="E5496" s="1"/>
      <c r="F5496" s="3">
        <v>5491</v>
      </c>
      <c r="G5496" s="7"/>
      <c r="H5496" s="7">
        <f t="shared" si="85"/>
        <v>3.4724375565618002E-234</v>
      </c>
      <c r="I5496" s="7"/>
    </row>
    <row r="5497" spans="1:9" ht="12.75" customHeight="1" x14ac:dyDescent="0.3">
      <c r="A5497" s="3"/>
      <c r="B5497" s="3"/>
      <c r="C5497" s="1"/>
      <c r="D5497" s="1"/>
      <c r="E5497" s="1"/>
      <c r="F5497" s="3">
        <v>5492</v>
      </c>
      <c r="G5497" s="7"/>
      <c r="H5497" s="7">
        <f t="shared" si="85"/>
        <v>3.4724375565618002E-234</v>
      </c>
      <c r="I5497" s="7"/>
    </row>
    <row r="5498" spans="1:9" ht="12.75" customHeight="1" x14ac:dyDescent="0.3">
      <c r="A5498" s="3"/>
      <c r="B5498" s="3"/>
      <c r="C5498" s="1"/>
      <c r="D5498" s="1"/>
      <c r="E5498" s="1"/>
      <c r="F5498" s="3">
        <v>5493</v>
      </c>
      <c r="G5498" s="7"/>
      <c r="H5498" s="7">
        <f t="shared" si="85"/>
        <v>3.4724375565618002E-234</v>
      </c>
      <c r="I5498" s="7"/>
    </row>
    <row r="5499" spans="1:9" ht="12.75" customHeight="1" x14ac:dyDescent="0.3">
      <c r="A5499" s="3"/>
      <c r="B5499" s="3"/>
      <c r="C5499" s="1"/>
      <c r="D5499" s="1"/>
      <c r="E5499" s="1"/>
      <c r="F5499" s="3">
        <v>5494</v>
      </c>
      <c r="G5499" s="7"/>
      <c r="H5499" s="7">
        <f t="shared" si="85"/>
        <v>3.4724375565618002E-234</v>
      </c>
      <c r="I5499" s="7"/>
    </row>
    <row r="5500" spans="1:9" ht="12.75" customHeight="1" x14ac:dyDescent="0.3">
      <c r="A5500" s="3"/>
      <c r="B5500" s="3"/>
      <c r="C5500" s="1"/>
      <c r="D5500" s="1"/>
      <c r="E5500" s="1"/>
      <c r="F5500" s="3">
        <v>5495</v>
      </c>
      <c r="G5500" s="7"/>
      <c r="H5500" s="7">
        <f t="shared" si="85"/>
        <v>3.4724375565618002E-234</v>
      </c>
      <c r="I5500" s="7"/>
    </row>
    <row r="5501" spans="1:9" ht="12.75" customHeight="1" x14ac:dyDescent="0.3">
      <c r="A5501" s="3"/>
      <c r="B5501" s="3"/>
      <c r="C5501" s="1"/>
      <c r="D5501" s="1"/>
      <c r="E5501" s="1"/>
      <c r="F5501" s="3">
        <v>5496</v>
      </c>
      <c r="G5501" s="7"/>
      <c r="H5501" s="7">
        <f t="shared" si="85"/>
        <v>3.4724375565618002E-234</v>
      </c>
      <c r="I5501" s="7"/>
    </row>
    <row r="5502" spans="1:9" ht="12.75" customHeight="1" x14ac:dyDescent="0.3">
      <c r="A5502" s="3"/>
      <c r="B5502" s="3"/>
      <c r="C5502" s="1"/>
      <c r="D5502" s="1"/>
      <c r="E5502" s="1"/>
      <c r="F5502" s="3">
        <v>5497</v>
      </c>
      <c r="G5502" s="7"/>
      <c r="H5502" s="7">
        <f t="shared" si="85"/>
        <v>3.4724375565618002E-234</v>
      </c>
      <c r="I5502" s="7"/>
    </row>
    <row r="5503" spans="1:9" ht="12.75" customHeight="1" x14ac:dyDescent="0.3">
      <c r="A5503" s="3"/>
      <c r="B5503" s="3"/>
      <c r="C5503" s="1"/>
      <c r="D5503" s="1"/>
      <c r="E5503" s="1"/>
      <c r="F5503" s="3">
        <v>5498</v>
      </c>
      <c r="G5503" s="7"/>
      <c r="H5503" s="7">
        <f t="shared" si="85"/>
        <v>3.4724375565618002E-234</v>
      </c>
      <c r="I5503" s="7"/>
    </row>
    <row r="5504" spans="1:9" ht="12.75" customHeight="1" x14ac:dyDescent="0.3">
      <c r="A5504" s="3"/>
      <c r="B5504" s="3"/>
      <c r="C5504" s="1"/>
      <c r="D5504" s="1"/>
      <c r="E5504" s="1"/>
      <c r="F5504" s="3">
        <v>5499</v>
      </c>
      <c r="G5504" s="7"/>
      <c r="H5504" s="7">
        <f t="shared" si="85"/>
        <v>3.4724375565618002E-234</v>
      </c>
      <c r="I5504" s="7"/>
    </row>
    <row r="5505" spans="1:9" ht="12.75" customHeight="1" x14ac:dyDescent="0.3">
      <c r="A5505" s="3"/>
      <c r="B5505" s="3"/>
      <c r="C5505" s="1"/>
      <c r="D5505" s="1"/>
      <c r="E5505" s="1"/>
      <c r="F5505" s="3">
        <v>5500</v>
      </c>
      <c r="G5505" s="7"/>
      <c r="H5505" s="7">
        <f t="shared" si="85"/>
        <v>3.4724375565618002E-234</v>
      </c>
      <c r="I5505" s="7"/>
    </row>
    <row r="5506" spans="1:9" ht="12.75" customHeight="1" x14ac:dyDescent="0.3">
      <c r="A5506" s="3"/>
      <c r="B5506" s="3"/>
      <c r="C5506" s="1"/>
      <c r="D5506" s="1"/>
      <c r="E5506" s="1"/>
      <c r="F5506" s="3">
        <v>5501</v>
      </c>
      <c r="G5506" s="7"/>
      <c r="H5506" s="7">
        <f t="shared" si="85"/>
        <v>3.4724375565618002E-234</v>
      </c>
      <c r="I5506" s="7"/>
    </row>
    <row r="5507" spans="1:9" ht="12.75" customHeight="1" x14ac:dyDescent="0.3">
      <c r="A5507" s="3"/>
      <c r="B5507" s="3"/>
      <c r="C5507" s="1"/>
      <c r="D5507" s="1"/>
      <c r="E5507" s="1"/>
      <c r="F5507" s="3">
        <v>5502</v>
      </c>
      <c r="G5507" s="7"/>
      <c r="H5507" s="7">
        <f t="shared" si="85"/>
        <v>3.4724375565618002E-234</v>
      </c>
      <c r="I5507" s="7"/>
    </row>
    <row r="5508" spans="1:9" ht="12.75" customHeight="1" x14ac:dyDescent="0.3">
      <c r="A5508" s="3"/>
      <c r="B5508" s="3"/>
      <c r="C5508" s="1"/>
      <c r="D5508" s="1"/>
      <c r="E5508" s="1"/>
      <c r="F5508" s="3">
        <v>5503</v>
      </c>
      <c r="G5508" s="7"/>
      <c r="H5508" s="7">
        <f t="shared" si="85"/>
        <v>3.4724375565618002E-234</v>
      </c>
      <c r="I5508" s="7"/>
    </row>
    <row r="5509" spans="1:9" ht="12.75" customHeight="1" x14ac:dyDescent="0.3">
      <c r="A5509" s="3"/>
      <c r="B5509" s="3"/>
      <c r="C5509" s="1"/>
      <c r="D5509" s="1"/>
      <c r="E5509" s="1"/>
      <c r="F5509" s="3">
        <v>5504</v>
      </c>
      <c r="G5509" s="7"/>
      <c r="H5509" s="7">
        <f t="shared" si="85"/>
        <v>3.4724375565618002E-234</v>
      </c>
      <c r="I5509" s="7"/>
    </row>
    <row r="5510" spans="1:9" ht="12.75" customHeight="1" x14ac:dyDescent="0.3">
      <c r="A5510" s="3"/>
      <c r="B5510" s="3"/>
      <c r="C5510" s="1"/>
      <c r="D5510" s="1"/>
      <c r="E5510" s="1"/>
      <c r="F5510" s="3">
        <v>5505</v>
      </c>
      <c r="G5510" s="7"/>
      <c r="H5510" s="7">
        <f t="shared" si="85"/>
        <v>3.4724375565618002E-234</v>
      </c>
      <c r="I5510" s="7"/>
    </row>
    <row r="5511" spans="1:9" ht="12.75" customHeight="1" x14ac:dyDescent="0.3">
      <c r="A5511" s="3"/>
      <c r="B5511" s="3"/>
      <c r="C5511" s="1"/>
      <c r="D5511" s="1"/>
      <c r="E5511" s="1"/>
      <c r="F5511" s="3">
        <v>5506</v>
      </c>
      <c r="G5511" s="7"/>
      <c r="H5511" s="7">
        <f t="shared" ref="H5511:H5574" si="86">(1/$D$7)*EXP(-((G5511-$D$6)/$D$7)-EXP(-((G5511-$D$6)/$D$7)))</f>
        <v>3.4724375565618002E-234</v>
      </c>
      <c r="I5511" s="7"/>
    </row>
    <row r="5512" spans="1:9" ht="12.75" customHeight="1" x14ac:dyDescent="0.3">
      <c r="A5512" s="3"/>
      <c r="B5512" s="3"/>
      <c r="C5512" s="1"/>
      <c r="D5512" s="1"/>
      <c r="E5512" s="1"/>
      <c r="F5512" s="3">
        <v>5507</v>
      </c>
      <c r="G5512" s="7"/>
      <c r="H5512" s="7">
        <f t="shared" si="86"/>
        <v>3.4724375565618002E-234</v>
      </c>
      <c r="I5512" s="7"/>
    </row>
    <row r="5513" spans="1:9" ht="12.75" customHeight="1" x14ac:dyDescent="0.3">
      <c r="A5513" s="3"/>
      <c r="B5513" s="3"/>
      <c r="C5513" s="1"/>
      <c r="D5513" s="1"/>
      <c r="E5513" s="1"/>
      <c r="F5513" s="3">
        <v>5508</v>
      </c>
      <c r="G5513" s="7"/>
      <c r="H5513" s="7">
        <f t="shared" si="86"/>
        <v>3.4724375565618002E-234</v>
      </c>
      <c r="I5513" s="7"/>
    </row>
    <row r="5514" spans="1:9" ht="12.75" customHeight="1" x14ac:dyDescent="0.3">
      <c r="A5514" s="3"/>
      <c r="B5514" s="3"/>
      <c r="C5514" s="1"/>
      <c r="D5514" s="1"/>
      <c r="E5514" s="1"/>
      <c r="F5514" s="3">
        <v>5509</v>
      </c>
      <c r="G5514" s="7"/>
      <c r="H5514" s="7">
        <f t="shared" si="86"/>
        <v>3.4724375565618002E-234</v>
      </c>
      <c r="I5514" s="7"/>
    </row>
    <row r="5515" spans="1:9" ht="12.75" customHeight="1" x14ac:dyDescent="0.3">
      <c r="A5515" s="3"/>
      <c r="B5515" s="3"/>
      <c r="C5515" s="1"/>
      <c r="D5515" s="1"/>
      <c r="E5515" s="1"/>
      <c r="F5515" s="3">
        <v>5510</v>
      </c>
      <c r="G5515" s="7"/>
      <c r="H5515" s="7">
        <f t="shared" si="86"/>
        <v>3.4724375565618002E-234</v>
      </c>
      <c r="I5515" s="7"/>
    </row>
    <row r="5516" spans="1:9" ht="12.75" customHeight="1" x14ac:dyDescent="0.3">
      <c r="A5516" s="3"/>
      <c r="B5516" s="3"/>
      <c r="C5516" s="1"/>
      <c r="D5516" s="1"/>
      <c r="E5516" s="1"/>
      <c r="F5516" s="3">
        <v>5511</v>
      </c>
      <c r="G5516" s="7"/>
      <c r="H5516" s="7">
        <f t="shared" si="86"/>
        <v>3.4724375565618002E-234</v>
      </c>
      <c r="I5516" s="7"/>
    </row>
    <row r="5517" spans="1:9" ht="12.75" customHeight="1" x14ac:dyDescent="0.3">
      <c r="A5517" s="3"/>
      <c r="B5517" s="3"/>
      <c r="C5517" s="1"/>
      <c r="D5517" s="1"/>
      <c r="E5517" s="1"/>
      <c r="F5517" s="3">
        <v>5512</v>
      </c>
      <c r="G5517" s="7"/>
      <c r="H5517" s="7">
        <f t="shared" si="86"/>
        <v>3.4724375565618002E-234</v>
      </c>
      <c r="I5517" s="7"/>
    </row>
    <row r="5518" spans="1:9" ht="12.75" customHeight="1" x14ac:dyDescent="0.3">
      <c r="A5518" s="3"/>
      <c r="B5518" s="3"/>
      <c r="C5518" s="1"/>
      <c r="D5518" s="1"/>
      <c r="E5518" s="1"/>
      <c r="F5518" s="3">
        <v>5513</v>
      </c>
      <c r="G5518" s="7"/>
      <c r="H5518" s="7">
        <f t="shared" si="86"/>
        <v>3.4724375565618002E-234</v>
      </c>
      <c r="I5518" s="7"/>
    </row>
    <row r="5519" spans="1:9" ht="12.75" customHeight="1" x14ac:dyDescent="0.3">
      <c r="A5519" s="3"/>
      <c r="B5519" s="3"/>
      <c r="C5519" s="1"/>
      <c r="D5519" s="1"/>
      <c r="E5519" s="1"/>
      <c r="F5519" s="3">
        <v>5514</v>
      </c>
      <c r="G5519" s="7"/>
      <c r="H5519" s="7">
        <f t="shared" si="86"/>
        <v>3.4724375565618002E-234</v>
      </c>
      <c r="I5519" s="7"/>
    </row>
    <row r="5520" spans="1:9" ht="12.75" customHeight="1" x14ac:dyDescent="0.3">
      <c r="A5520" s="3"/>
      <c r="B5520" s="3"/>
      <c r="C5520" s="1"/>
      <c r="D5520" s="1"/>
      <c r="E5520" s="1"/>
      <c r="F5520" s="3">
        <v>5515</v>
      </c>
      <c r="G5520" s="7"/>
      <c r="H5520" s="7">
        <f t="shared" si="86"/>
        <v>3.4724375565618002E-234</v>
      </c>
      <c r="I5520" s="7"/>
    </row>
    <row r="5521" spans="1:9" ht="12.75" customHeight="1" x14ac:dyDescent="0.3">
      <c r="A5521" s="3"/>
      <c r="B5521" s="3"/>
      <c r="C5521" s="1"/>
      <c r="D5521" s="1"/>
      <c r="E5521" s="1"/>
      <c r="F5521" s="3">
        <v>5516</v>
      </c>
      <c r="G5521" s="7"/>
      <c r="H5521" s="7">
        <f t="shared" si="86"/>
        <v>3.4724375565618002E-234</v>
      </c>
      <c r="I5521" s="7"/>
    </row>
    <row r="5522" spans="1:9" ht="12.75" customHeight="1" x14ac:dyDescent="0.3">
      <c r="A5522" s="3"/>
      <c r="B5522" s="3"/>
      <c r="C5522" s="1"/>
      <c r="D5522" s="1"/>
      <c r="E5522" s="1"/>
      <c r="F5522" s="3">
        <v>5517</v>
      </c>
      <c r="G5522" s="7"/>
      <c r="H5522" s="7">
        <f t="shared" si="86"/>
        <v>3.4724375565618002E-234</v>
      </c>
      <c r="I5522" s="7"/>
    </row>
    <row r="5523" spans="1:9" ht="12.75" customHeight="1" x14ac:dyDescent="0.3">
      <c r="A5523" s="3"/>
      <c r="B5523" s="3"/>
      <c r="C5523" s="1"/>
      <c r="D5523" s="1"/>
      <c r="E5523" s="1"/>
      <c r="F5523" s="3">
        <v>5518</v>
      </c>
      <c r="G5523" s="7"/>
      <c r="H5523" s="7">
        <f t="shared" si="86"/>
        <v>3.4724375565618002E-234</v>
      </c>
      <c r="I5523" s="7"/>
    </row>
    <row r="5524" spans="1:9" ht="12.75" customHeight="1" x14ac:dyDescent="0.3">
      <c r="A5524" s="3"/>
      <c r="B5524" s="3"/>
      <c r="C5524" s="1"/>
      <c r="D5524" s="1"/>
      <c r="E5524" s="1"/>
      <c r="F5524" s="3">
        <v>5519</v>
      </c>
      <c r="G5524" s="7"/>
      <c r="H5524" s="7">
        <f t="shared" si="86"/>
        <v>3.4724375565618002E-234</v>
      </c>
      <c r="I5524" s="7"/>
    </row>
    <row r="5525" spans="1:9" ht="12.75" customHeight="1" x14ac:dyDescent="0.3">
      <c r="A5525" s="3"/>
      <c r="B5525" s="3"/>
      <c r="C5525" s="1"/>
      <c r="D5525" s="1"/>
      <c r="E5525" s="1"/>
      <c r="F5525" s="3">
        <v>5520</v>
      </c>
      <c r="G5525" s="7"/>
      <c r="H5525" s="7">
        <f t="shared" si="86"/>
        <v>3.4724375565618002E-234</v>
      </c>
      <c r="I5525" s="7"/>
    </row>
    <row r="5526" spans="1:9" ht="12.75" customHeight="1" x14ac:dyDescent="0.3">
      <c r="A5526" s="3"/>
      <c r="B5526" s="3"/>
      <c r="C5526" s="1"/>
      <c r="D5526" s="1"/>
      <c r="E5526" s="1"/>
      <c r="F5526" s="3">
        <v>5521</v>
      </c>
      <c r="G5526" s="7"/>
      <c r="H5526" s="7">
        <f t="shared" si="86"/>
        <v>3.4724375565618002E-234</v>
      </c>
      <c r="I5526" s="7"/>
    </row>
    <row r="5527" spans="1:9" ht="12.75" customHeight="1" x14ac:dyDescent="0.3">
      <c r="A5527" s="3"/>
      <c r="B5527" s="3"/>
      <c r="C5527" s="1"/>
      <c r="D5527" s="1"/>
      <c r="E5527" s="1"/>
      <c r="F5527" s="3">
        <v>5522</v>
      </c>
      <c r="G5527" s="7"/>
      <c r="H5527" s="7">
        <f t="shared" si="86"/>
        <v>3.4724375565618002E-234</v>
      </c>
      <c r="I5527" s="7"/>
    </row>
    <row r="5528" spans="1:9" ht="12.75" customHeight="1" x14ac:dyDescent="0.3">
      <c r="A5528" s="3"/>
      <c r="B5528" s="3"/>
      <c r="C5528" s="1"/>
      <c r="D5528" s="1"/>
      <c r="E5528" s="1"/>
      <c r="F5528" s="3">
        <v>5523</v>
      </c>
      <c r="G5528" s="7"/>
      <c r="H5528" s="7">
        <f t="shared" si="86"/>
        <v>3.4724375565618002E-234</v>
      </c>
      <c r="I5528" s="7"/>
    </row>
    <row r="5529" spans="1:9" ht="12.75" customHeight="1" x14ac:dyDescent="0.3">
      <c r="A5529" s="3"/>
      <c r="B5529" s="3"/>
      <c r="C5529" s="1"/>
      <c r="D5529" s="1"/>
      <c r="E5529" s="1"/>
      <c r="F5529" s="3">
        <v>5524</v>
      </c>
      <c r="G5529" s="7"/>
      <c r="H5529" s="7">
        <f t="shared" si="86"/>
        <v>3.4724375565618002E-234</v>
      </c>
      <c r="I5529" s="7"/>
    </row>
    <row r="5530" spans="1:9" ht="12.75" customHeight="1" x14ac:dyDescent="0.3">
      <c r="A5530" s="3"/>
      <c r="B5530" s="3"/>
      <c r="C5530" s="1"/>
      <c r="D5530" s="1"/>
      <c r="E5530" s="1"/>
      <c r="F5530" s="3">
        <v>5525</v>
      </c>
      <c r="G5530" s="7"/>
      <c r="H5530" s="7">
        <f t="shared" si="86"/>
        <v>3.4724375565618002E-234</v>
      </c>
      <c r="I5530" s="7"/>
    </row>
    <row r="5531" spans="1:9" ht="12.75" customHeight="1" x14ac:dyDescent="0.3">
      <c r="A5531" s="3"/>
      <c r="B5531" s="3"/>
      <c r="C5531" s="1"/>
      <c r="D5531" s="1"/>
      <c r="E5531" s="1"/>
      <c r="F5531" s="3">
        <v>5526</v>
      </c>
      <c r="G5531" s="7"/>
      <c r="H5531" s="7">
        <f t="shared" si="86"/>
        <v>3.4724375565618002E-234</v>
      </c>
      <c r="I5531" s="7"/>
    </row>
    <row r="5532" spans="1:9" ht="12.75" customHeight="1" x14ac:dyDescent="0.3">
      <c r="A5532" s="3"/>
      <c r="B5532" s="3"/>
      <c r="C5532" s="1"/>
      <c r="D5532" s="1"/>
      <c r="E5532" s="1"/>
      <c r="F5532" s="3">
        <v>5527</v>
      </c>
      <c r="G5532" s="7"/>
      <c r="H5532" s="7">
        <f t="shared" si="86"/>
        <v>3.4724375565618002E-234</v>
      </c>
      <c r="I5532" s="7"/>
    </row>
    <row r="5533" spans="1:9" ht="12.75" customHeight="1" x14ac:dyDescent="0.3">
      <c r="A5533" s="3"/>
      <c r="B5533" s="3"/>
      <c r="C5533" s="1"/>
      <c r="D5533" s="1"/>
      <c r="E5533" s="1"/>
      <c r="F5533" s="3">
        <v>5528</v>
      </c>
      <c r="G5533" s="7"/>
      <c r="H5533" s="7">
        <f t="shared" si="86"/>
        <v>3.4724375565618002E-234</v>
      </c>
      <c r="I5533" s="7"/>
    </row>
    <row r="5534" spans="1:9" ht="12.75" customHeight="1" x14ac:dyDescent="0.3">
      <c r="A5534" s="3"/>
      <c r="B5534" s="3"/>
      <c r="C5534" s="1"/>
      <c r="D5534" s="1"/>
      <c r="E5534" s="1"/>
      <c r="F5534" s="3">
        <v>5529</v>
      </c>
      <c r="G5534" s="7"/>
      <c r="H5534" s="7">
        <f t="shared" si="86"/>
        <v>3.4724375565618002E-234</v>
      </c>
      <c r="I5534" s="7"/>
    </row>
    <row r="5535" spans="1:9" ht="12.75" customHeight="1" x14ac:dyDescent="0.3">
      <c r="A5535" s="3"/>
      <c r="B5535" s="3"/>
      <c r="C5535" s="1"/>
      <c r="D5535" s="1"/>
      <c r="E5535" s="1"/>
      <c r="F5535" s="3">
        <v>5530</v>
      </c>
      <c r="G5535" s="7"/>
      <c r="H5535" s="7">
        <f t="shared" si="86"/>
        <v>3.4724375565618002E-234</v>
      </c>
      <c r="I5535" s="7"/>
    </row>
    <row r="5536" spans="1:9" ht="12.75" customHeight="1" x14ac:dyDescent="0.3">
      <c r="A5536" s="3"/>
      <c r="B5536" s="3"/>
      <c r="C5536" s="1"/>
      <c r="D5536" s="1"/>
      <c r="E5536" s="1"/>
      <c r="F5536" s="3">
        <v>5531</v>
      </c>
      <c r="G5536" s="7"/>
      <c r="H5536" s="7">
        <f t="shared" si="86"/>
        <v>3.4724375565618002E-234</v>
      </c>
      <c r="I5536" s="7"/>
    </row>
    <row r="5537" spans="1:9" ht="12.75" customHeight="1" x14ac:dyDescent="0.3">
      <c r="A5537" s="3"/>
      <c r="B5537" s="3"/>
      <c r="C5537" s="1"/>
      <c r="D5537" s="1"/>
      <c r="E5537" s="1"/>
      <c r="F5537" s="3">
        <v>5532</v>
      </c>
      <c r="G5537" s="7"/>
      <c r="H5537" s="7">
        <f t="shared" si="86"/>
        <v>3.4724375565618002E-234</v>
      </c>
      <c r="I5537" s="7"/>
    </row>
    <row r="5538" spans="1:9" ht="12.75" customHeight="1" x14ac:dyDescent="0.3">
      <c r="A5538" s="3"/>
      <c r="B5538" s="3"/>
      <c r="C5538" s="1"/>
      <c r="D5538" s="1"/>
      <c r="E5538" s="1"/>
      <c r="F5538" s="3">
        <v>5533</v>
      </c>
      <c r="G5538" s="7"/>
      <c r="H5538" s="7">
        <f t="shared" si="86"/>
        <v>3.4724375565618002E-234</v>
      </c>
      <c r="I5538" s="7"/>
    </row>
    <row r="5539" spans="1:9" ht="12.75" customHeight="1" x14ac:dyDescent="0.3">
      <c r="A5539" s="3"/>
      <c r="B5539" s="3"/>
      <c r="C5539" s="1"/>
      <c r="D5539" s="1"/>
      <c r="E5539" s="1"/>
      <c r="F5539" s="3">
        <v>5534</v>
      </c>
      <c r="G5539" s="7"/>
      <c r="H5539" s="7">
        <f t="shared" si="86"/>
        <v>3.4724375565618002E-234</v>
      </c>
      <c r="I5539" s="7"/>
    </row>
    <row r="5540" spans="1:9" ht="12.75" customHeight="1" x14ac:dyDescent="0.3">
      <c r="A5540" s="3"/>
      <c r="B5540" s="3"/>
      <c r="C5540" s="1"/>
      <c r="D5540" s="1"/>
      <c r="E5540" s="1"/>
      <c r="F5540" s="3">
        <v>5535</v>
      </c>
      <c r="G5540" s="7"/>
      <c r="H5540" s="7">
        <f t="shared" si="86"/>
        <v>3.4724375565618002E-234</v>
      </c>
      <c r="I5540" s="7"/>
    </row>
    <row r="5541" spans="1:9" ht="12.75" customHeight="1" x14ac:dyDescent="0.3">
      <c r="A5541" s="3"/>
      <c r="B5541" s="3"/>
      <c r="C5541" s="1"/>
      <c r="D5541" s="1"/>
      <c r="E5541" s="1"/>
      <c r="F5541" s="3">
        <v>5536</v>
      </c>
      <c r="G5541" s="7"/>
      <c r="H5541" s="7">
        <f t="shared" si="86"/>
        <v>3.4724375565618002E-234</v>
      </c>
      <c r="I5541" s="7"/>
    </row>
    <row r="5542" spans="1:9" ht="12.75" customHeight="1" x14ac:dyDescent="0.3">
      <c r="A5542" s="3"/>
      <c r="B5542" s="3"/>
      <c r="C5542" s="1"/>
      <c r="D5542" s="1"/>
      <c r="E5542" s="1"/>
      <c r="F5542" s="3">
        <v>5537</v>
      </c>
      <c r="G5542" s="7"/>
      <c r="H5542" s="7">
        <f t="shared" si="86"/>
        <v>3.4724375565618002E-234</v>
      </c>
      <c r="I5542" s="7"/>
    </row>
    <row r="5543" spans="1:9" ht="12.75" customHeight="1" x14ac:dyDescent="0.3">
      <c r="A5543" s="3"/>
      <c r="B5543" s="3"/>
      <c r="C5543" s="1"/>
      <c r="D5543" s="1"/>
      <c r="E5543" s="1"/>
      <c r="F5543" s="3">
        <v>5538</v>
      </c>
      <c r="G5543" s="7"/>
      <c r="H5543" s="7">
        <f t="shared" si="86"/>
        <v>3.4724375565618002E-234</v>
      </c>
      <c r="I5543" s="7"/>
    </row>
    <row r="5544" spans="1:9" ht="12.75" customHeight="1" x14ac:dyDescent="0.3">
      <c r="A5544" s="3"/>
      <c r="B5544" s="3"/>
      <c r="C5544" s="1"/>
      <c r="D5544" s="1"/>
      <c r="E5544" s="1"/>
      <c r="F5544" s="3">
        <v>5539</v>
      </c>
      <c r="G5544" s="7"/>
      <c r="H5544" s="7">
        <f t="shared" si="86"/>
        <v>3.4724375565618002E-234</v>
      </c>
      <c r="I5544" s="7"/>
    </row>
    <row r="5545" spans="1:9" ht="12.75" customHeight="1" x14ac:dyDescent="0.3">
      <c r="A5545" s="3"/>
      <c r="B5545" s="3"/>
      <c r="C5545" s="1"/>
      <c r="D5545" s="1"/>
      <c r="E5545" s="1"/>
      <c r="F5545" s="3">
        <v>5540</v>
      </c>
      <c r="G5545" s="7"/>
      <c r="H5545" s="7">
        <f t="shared" si="86"/>
        <v>3.4724375565618002E-234</v>
      </c>
      <c r="I5545" s="7"/>
    </row>
    <row r="5546" spans="1:9" ht="12.75" customHeight="1" x14ac:dyDescent="0.3">
      <c r="A5546" s="3"/>
      <c r="B5546" s="3"/>
      <c r="C5546" s="1"/>
      <c r="D5546" s="1"/>
      <c r="E5546" s="1"/>
      <c r="F5546" s="3">
        <v>5541</v>
      </c>
      <c r="G5546" s="7"/>
      <c r="H5546" s="7">
        <f t="shared" si="86"/>
        <v>3.4724375565618002E-234</v>
      </c>
      <c r="I5546" s="7"/>
    </row>
    <row r="5547" spans="1:9" ht="12.75" customHeight="1" x14ac:dyDescent="0.3">
      <c r="A5547" s="3"/>
      <c r="B5547" s="3"/>
      <c r="C5547" s="1"/>
      <c r="D5547" s="1"/>
      <c r="E5547" s="1"/>
      <c r="F5547" s="3">
        <v>5542</v>
      </c>
      <c r="G5547" s="7"/>
      <c r="H5547" s="7">
        <f t="shared" si="86"/>
        <v>3.4724375565618002E-234</v>
      </c>
      <c r="I5547" s="7"/>
    </row>
    <row r="5548" spans="1:9" ht="12.75" customHeight="1" x14ac:dyDescent="0.3">
      <c r="A5548" s="3"/>
      <c r="B5548" s="3"/>
      <c r="C5548" s="1"/>
      <c r="D5548" s="1"/>
      <c r="E5548" s="1"/>
      <c r="F5548" s="3">
        <v>5543</v>
      </c>
      <c r="G5548" s="7"/>
      <c r="H5548" s="7">
        <f t="shared" si="86"/>
        <v>3.4724375565618002E-234</v>
      </c>
      <c r="I5548" s="7"/>
    </row>
    <row r="5549" spans="1:9" ht="12.75" customHeight="1" x14ac:dyDescent="0.3">
      <c r="A5549" s="3"/>
      <c r="B5549" s="3"/>
      <c r="C5549" s="1"/>
      <c r="D5549" s="1"/>
      <c r="E5549" s="1"/>
      <c r="F5549" s="3">
        <v>5544</v>
      </c>
      <c r="G5549" s="7"/>
      <c r="H5549" s="7">
        <f t="shared" si="86"/>
        <v>3.4724375565618002E-234</v>
      </c>
      <c r="I5549" s="7"/>
    </row>
    <row r="5550" spans="1:9" ht="12.75" customHeight="1" x14ac:dyDescent="0.3">
      <c r="A5550" s="3"/>
      <c r="B5550" s="3"/>
      <c r="C5550" s="1"/>
      <c r="D5550" s="1"/>
      <c r="E5550" s="1"/>
      <c r="F5550" s="3">
        <v>5545</v>
      </c>
      <c r="G5550" s="7"/>
      <c r="H5550" s="7">
        <f t="shared" si="86"/>
        <v>3.4724375565618002E-234</v>
      </c>
      <c r="I5550" s="7"/>
    </row>
    <row r="5551" spans="1:9" ht="12.75" customHeight="1" x14ac:dyDescent="0.3">
      <c r="A5551" s="3"/>
      <c r="B5551" s="3"/>
      <c r="C5551" s="1"/>
      <c r="D5551" s="1"/>
      <c r="E5551" s="1"/>
      <c r="F5551" s="3">
        <v>5546</v>
      </c>
      <c r="G5551" s="7"/>
      <c r="H5551" s="7">
        <f t="shared" si="86"/>
        <v>3.4724375565618002E-234</v>
      </c>
      <c r="I5551" s="7"/>
    </row>
    <row r="5552" spans="1:9" ht="12.75" customHeight="1" x14ac:dyDescent="0.3">
      <c r="A5552" s="3"/>
      <c r="B5552" s="3"/>
      <c r="C5552" s="1"/>
      <c r="D5552" s="1"/>
      <c r="E5552" s="1"/>
      <c r="F5552" s="3">
        <v>5547</v>
      </c>
      <c r="G5552" s="7"/>
      <c r="H5552" s="7">
        <f t="shared" si="86"/>
        <v>3.4724375565618002E-234</v>
      </c>
      <c r="I5552" s="7"/>
    </row>
    <row r="5553" spans="1:9" ht="12.75" customHeight="1" x14ac:dyDescent="0.3">
      <c r="A5553" s="3"/>
      <c r="B5553" s="3"/>
      <c r="C5553" s="1"/>
      <c r="D5553" s="1"/>
      <c r="E5553" s="1"/>
      <c r="F5553" s="3">
        <v>5548</v>
      </c>
      <c r="G5553" s="7"/>
      <c r="H5553" s="7">
        <f t="shared" si="86"/>
        <v>3.4724375565618002E-234</v>
      </c>
      <c r="I5553" s="7"/>
    </row>
    <row r="5554" spans="1:9" ht="12.75" customHeight="1" x14ac:dyDescent="0.3">
      <c r="A5554" s="3"/>
      <c r="B5554" s="3"/>
      <c r="C5554" s="1"/>
      <c r="D5554" s="1"/>
      <c r="E5554" s="1"/>
      <c r="F5554" s="3">
        <v>5549</v>
      </c>
      <c r="G5554" s="7"/>
      <c r="H5554" s="7">
        <f t="shared" si="86"/>
        <v>3.4724375565618002E-234</v>
      </c>
      <c r="I5554" s="7"/>
    </row>
    <row r="5555" spans="1:9" ht="12.75" customHeight="1" x14ac:dyDescent="0.3">
      <c r="A5555" s="3"/>
      <c r="B5555" s="3"/>
      <c r="C5555" s="1"/>
      <c r="D5555" s="1"/>
      <c r="E5555" s="1"/>
      <c r="F5555" s="3">
        <v>5550</v>
      </c>
      <c r="G5555" s="7"/>
      <c r="H5555" s="7">
        <f t="shared" si="86"/>
        <v>3.4724375565618002E-234</v>
      </c>
      <c r="I5555" s="7"/>
    </row>
    <row r="5556" spans="1:9" ht="12.75" customHeight="1" x14ac:dyDescent="0.3">
      <c r="A5556" s="3"/>
      <c r="B5556" s="3"/>
      <c r="C5556" s="1"/>
      <c r="D5556" s="1"/>
      <c r="E5556" s="1"/>
      <c r="F5556" s="3">
        <v>5551</v>
      </c>
      <c r="G5556" s="7"/>
      <c r="H5556" s="7">
        <f t="shared" si="86"/>
        <v>3.4724375565618002E-234</v>
      </c>
      <c r="I5556" s="7"/>
    </row>
    <row r="5557" spans="1:9" ht="12.75" customHeight="1" x14ac:dyDescent="0.3">
      <c r="A5557" s="3"/>
      <c r="B5557" s="3"/>
      <c r="C5557" s="1"/>
      <c r="D5557" s="1"/>
      <c r="E5557" s="1"/>
      <c r="F5557" s="3">
        <v>5552</v>
      </c>
      <c r="G5557" s="7"/>
      <c r="H5557" s="7">
        <f t="shared" si="86"/>
        <v>3.4724375565618002E-234</v>
      </c>
      <c r="I5557" s="7"/>
    </row>
    <row r="5558" spans="1:9" ht="12.75" customHeight="1" x14ac:dyDescent="0.3">
      <c r="A5558" s="3"/>
      <c r="B5558" s="3"/>
      <c r="C5558" s="1"/>
      <c r="D5558" s="1"/>
      <c r="E5558" s="1"/>
      <c r="F5558" s="3">
        <v>5553</v>
      </c>
      <c r="G5558" s="7"/>
      <c r="H5558" s="7">
        <f t="shared" si="86"/>
        <v>3.4724375565618002E-234</v>
      </c>
      <c r="I5558" s="7"/>
    </row>
    <row r="5559" spans="1:9" ht="12.75" customHeight="1" x14ac:dyDescent="0.3">
      <c r="A5559" s="3"/>
      <c r="B5559" s="3"/>
      <c r="C5559" s="1"/>
      <c r="D5559" s="1"/>
      <c r="E5559" s="1"/>
      <c r="F5559" s="3">
        <v>5554</v>
      </c>
      <c r="G5559" s="7"/>
      <c r="H5559" s="7">
        <f t="shared" si="86"/>
        <v>3.4724375565618002E-234</v>
      </c>
      <c r="I5559" s="7"/>
    </row>
    <row r="5560" spans="1:9" ht="12.75" customHeight="1" x14ac:dyDescent="0.3">
      <c r="A5560" s="3"/>
      <c r="B5560" s="3"/>
      <c r="C5560" s="1"/>
      <c r="D5560" s="1"/>
      <c r="E5560" s="1"/>
      <c r="F5560" s="3">
        <v>5555</v>
      </c>
      <c r="G5560" s="7"/>
      <c r="H5560" s="7">
        <f t="shared" si="86"/>
        <v>3.4724375565618002E-234</v>
      </c>
      <c r="I5560" s="7"/>
    </row>
    <row r="5561" spans="1:9" ht="12.75" customHeight="1" x14ac:dyDescent="0.3">
      <c r="A5561" s="3"/>
      <c r="B5561" s="3"/>
      <c r="C5561" s="1"/>
      <c r="D5561" s="1"/>
      <c r="E5561" s="1"/>
      <c r="F5561" s="3">
        <v>5556</v>
      </c>
      <c r="G5561" s="7"/>
      <c r="H5561" s="7">
        <f t="shared" si="86"/>
        <v>3.4724375565618002E-234</v>
      </c>
      <c r="I5561" s="7"/>
    </row>
    <row r="5562" spans="1:9" ht="12.75" customHeight="1" x14ac:dyDescent="0.3">
      <c r="A5562" s="3"/>
      <c r="B5562" s="3"/>
      <c r="C5562" s="1"/>
      <c r="D5562" s="1"/>
      <c r="E5562" s="1"/>
      <c r="F5562" s="3">
        <v>5557</v>
      </c>
      <c r="G5562" s="7"/>
      <c r="H5562" s="7">
        <f t="shared" si="86"/>
        <v>3.4724375565618002E-234</v>
      </c>
      <c r="I5562" s="7"/>
    </row>
    <row r="5563" spans="1:9" ht="12.75" customHeight="1" x14ac:dyDescent="0.3">
      <c r="A5563" s="3"/>
      <c r="B5563" s="3"/>
      <c r="C5563" s="1"/>
      <c r="D5563" s="1"/>
      <c r="E5563" s="1"/>
      <c r="F5563" s="3">
        <v>5558</v>
      </c>
      <c r="G5563" s="7"/>
      <c r="H5563" s="7">
        <f t="shared" si="86"/>
        <v>3.4724375565618002E-234</v>
      </c>
      <c r="I5563" s="7"/>
    </row>
    <row r="5564" spans="1:9" ht="12.75" customHeight="1" x14ac:dyDescent="0.3">
      <c r="A5564" s="3"/>
      <c r="B5564" s="3"/>
      <c r="C5564" s="1"/>
      <c r="D5564" s="1"/>
      <c r="E5564" s="1"/>
      <c r="F5564" s="3">
        <v>5559</v>
      </c>
      <c r="G5564" s="7"/>
      <c r="H5564" s="7">
        <f t="shared" si="86"/>
        <v>3.4724375565618002E-234</v>
      </c>
      <c r="I5564" s="7"/>
    </row>
    <row r="5565" spans="1:9" ht="12.75" customHeight="1" x14ac:dyDescent="0.3">
      <c r="A5565" s="3"/>
      <c r="B5565" s="3"/>
      <c r="C5565" s="1"/>
      <c r="D5565" s="1"/>
      <c r="E5565" s="1"/>
      <c r="F5565" s="3">
        <v>5560</v>
      </c>
      <c r="G5565" s="7"/>
      <c r="H5565" s="7">
        <f t="shared" si="86"/>
        <v>3.4724375565618002E-234</v>
      </c>
      <c r="I5565" s="7"/>
    </row>
    <row r="5566" spans="1:9" ht="12.75" customHeight="1" x14ac:dyDescent="0.3">
      <c r="A5566" s="3"/>
      <c r="B5566" s="3"/>
      <c r="C5566" s="1"/>
      <c r="D5566" s="1"/>
      <c r="E5566" s="1"/>
      <c r="F5566" s="3">
        <v>5561</v>
      </c>
      <c r="G5566" s="7"/>
      <c r="H5566" s="7">
        <f t="shared" si="86"/>
        <v>3.4724375565618002E-234</v>
      </c>
      <c r="I5566" s="7"/>
    </row>
    <row r="5567" spans="1:9" ht="12.75" customHeight="1" x14ac:dyDescent="0.3">
      <c r="A5567" s="3"/>
      <c r="B5567" s="3"/>
      <c r="C5567" s="1"/>
      <c r="D5567" s="1"/>
      <c r="E5567" s="1"/>
      <c r="F5567" s="3">
        <v>5562</v>
      </c>
      <c r="G5567" s="7"/>
      <c r="H5567" s="7">
        <f t="shared" si="86"/>
        <v>3.4724375565618002E-234</v>
      </c>
      <c r="I5567" s="7"/>
    </row>
    <row r="5568" spans="1:9" ht="12.75" customHeight="1" x14ac:dyDescent="0.3">
      <c r="A5568" s="3"/>
      <c r="B5568" s="3"/>
      <c r="C5568" s="1"/>
      <c r="D5568" s="1"/>
      <c r="E5568" s="1"/>
      <c r="F5568" s="3">
        <v>5563</v>
      </c>
      <c r="G5568" s="7"/>
      <c r="H5568" s="7">
        <f t="shared" si="86"/>
        <v>3.4724375565618002E-234</v>
      </c>
      <c r="I5568" s="7"/>
    </row>
    <row r="5569" spans="1:9" ht="12.75" customHeight="1" x14ac:dyDescent="0.3">
      <c r="A5569" s="3"/>
      <c r="B5569" s="3"/>
      <c r="C5569" s="1"/>
      <c r="D5569" s="1"/>
      <c r="E5569" s="1"/>
      <c r="F5569" s="3">
        <v>5564</v>
      </c>
      <c r="G5569" s="7"/>
      <c r="H5569" s="7">
        <f t="shared" si="86"/>
        <v>3.4724375565618002E-234</v>
      </c>
      <c r="I5569" s="7"/>
    </row>
    <row r="5570" spans="1:9" ht="12.75" customHeight="1" x14ac:dyDescent="0.3">
      <c r="A5570" s="3"/>
      <c r="B5570" s="3"/>
      <c r="C5570" s="1"/>
      <c r="D5570" s="1"/>
      <c r="E5570" s="1"/>
      <c r="F5570" s="3">
        <v>5565</v>
      </c>
      <c r="G5570" s="7"/>
      <c r="H5570" s="7">
        <f t="shared" si="86"/>
        <v>3.4724375565618002E-234</v>
      </c>
      <c r="I5570" s="7"/>
    </row>
    <row r="5571" spans="1:9" ht="12.75" customHeight="1" x14ac:dyDescent="0.3">
      <c r="A5571" s="3"/>
      <c r="B5571" s="3"/>
      <c r="C5571" s="1"/>
      <c r="D5571" s="1"/>
      <c r="E5571" s="1"/>
      <c r="F5571" s="3">
        <v>5566</v>
      </c>
      <c r="G5571" s="7"/>
      <c r="H5571" s="7">
        <f t="shared" si="86"/>
        <v>3.4724375565618002E-234</v>
      </c>
      <c r="I5571" s="7"/>
    </row>
    <row r="5572" spans="1:9" ht="12.75" customHeight="1" x14ac:dyDescent="0.3">
      <c r="A5572" s="3"/>
      <c r="B5572" s="3"/>
      <c r="C5572" s="1"/>
      <c r="D5572" s="1"/>
      <c r="E5572" s="1"/>
      <c r="F5572" s="3">
        <v>5567</v>
      </c>
      <c r="G5572" s="7"/>
      <c r="H5572" s="7">
        <f t="shared" si="86"/>
        <v>3.4724375565618002E-234</v>
      </c>
      <c r="I5572" s="7"/>
    </row>
    <row r="5573" spans="1:9" ht="12.75" customHeight="1" x14ac:dyDescent="0.3">
      <c r="A5573" s="3"/>
      <c r="B5573" s="3"/>
      <c r="C5573" s="1"/>
      <c r="D5573" s="1"/>
      <c r="E5573" s="1"/>
      <c r="F5573" s="3">
        <v>5568</v>
      </c>
      <c r="G5573" s="7"/>
      <c r="H5573" s="7">
        <f t="shared" si="86"/>
        <v>3.4724375565618002E-234</v>
      </c>
      <c r="I5573" s="7"/>
    </row>
    <row r="5574" spans="1:9" ht="12.75" customHeight="1" x14ac:dyDescent="0.3">
      <c r="A5574" s="3"/>
      <c r="B5574" s="3"/>
      <c r="C5574" s="1"/>
      <c r="D5574" s="1"/>
      <c r="E5574" s="1"/>
      <c r="F5574" s="3">
        <v>5569</v>
      </c>
      <c r="G5574" s="7"/>
      <c r="H5574" s="7">
        <f t="shared" si="86"/>
        <v>3.4724375565618002E-234</v>
      </c>
      <c r="I5574" s="7"/>
    </row>
    <row r="5575" spans="1:9" ht="12.75" customHeight="1" x14ac:dyDescent="0.3">
      <c r="A5575" s="3"/>
      <c r="B5575" s="3"/>
      <c r="C5575" s="1"/>
      <c r="D5575" s="1"/>
      <c r="E5575" s="1"/>
      <c r="F5575" s="3">
        <v>5570</v>
      </c>
      <c r="G5575" s="7"/>
      <c r="H5575" s="7">
        <f t="shared" ref="H5575:H5638" si="87">(1/$D$7)*EXP(-((G5575-$D$6)/$D$7)-EXP(-((G5575-$D$6)/$D$7)))</f>
        <v>3.4724375565618002E-234</v>
      </c>
      <c r="I5575" s="7"/>
    </row>
    <row r="5576" spans="1:9" ht="12.75" customHeight="1" x14ac:dyDescent="0.3">
      <c r="A5576" s="3"/>
      <c r="B5576" s="3"/>
      <c r="C5576" s="1"/>
      <c r="D5576" s="1"/>
      <c r="E5576" s="1"/>
      <c r="F5576" s="3">
        <v>5571</v>
      </c>
      <c r="G5576" s="7"/>
      <c r="H5576" s="7">
        <f t="shared" si="87"/>
        <v>3.4724375565618002E-234</v>
      </c>
      <c r="I5576" s="7"/>
    </row>
    <row r="5577" spans="1:9" ht="12.75" customHeight="1" x14ac:dyDescent="0.3">
      <c r="A5577" s="3"/>
      <c r="B5577" s="3"/>
      <c r="C5577" s="1"/>
      <c r="D5577" s="1"/>
      <c r="E5577" s="1"/>
      <c r="F5577" s="3">
        <v>5572</v>
      </c>
      <c r="G5577" s="7"/>
      <c r="H5577" s="7">
        <f t="shared" si="87"/>
        <v>3.4724375565618002E-234</v>
      </c>
      <c r="I5577" s="7"/>
    </row>
    <row r="5578" spans="1:9" ht="12.75" customHeight="1" x14ac:dyDescent="0.3">
      <c r="A5578" s="3"/>
      <c r="B5578" s="3"/>
      <c r="C5578" s="1"/>
      <c r="D5578" s="1"/>
      <c r="E5578" s="1"/>
      <c r="F5578" s="3">
        <v>5573</v>
      </c>
      <c r="G5578" s="7"/>
      <c r="H5578" s="7">
        <f t="shared" si="87"/>
        <v>3.4724375565618002E-234</v>
      </c>
      <c r="I5578" s="7"/>
    </row>
    <row r="5579" spans="1:9" ht="12.75" customHeight="1" x14ac:dyDescent="0.3">
      <c r="A5579" s="3"/>
      <c r="B5579" s="3"/>
      <c r="C5579" s="1"/>
      <c r="D5579" s="1"/>
      <c r="E5579" s="1"/>
      <c r="F5579" s="3">
        <v>5574</v>
      </c>
      <c r="G5579" s="7"/>
      <c r="H5579" s="7">
        <f t="shared" si="87"/>
        <v>3.4724375565618002E-234</v>
      </c>
      <c r="I5579" s="7"/>
    </row>
    <row r="5580" spans="1:9" ht="12.75" customHeight="1" x14ac:dyDescent="0.3">
      <c r="A5580" s="3"/>
      <c r="B5580" s="3"/>
      <c r="C5580" s="1"/>
      <c r="D5580" s="1"/>
      <c r="E5580" s="1"/>
      <c r="F5580" s="3">
        <v>5575</v>
      </c>
      <c r="G5580" s="7"/>
      <c r="H5580" s="7">
        <f t="shared" si="87"/>
        <v>3.4724375565618002E-234</v>
      </c>
      <c r="I5580" s="7"/>
    </row>
    <row r="5581" spans="1:9" ht="12.75" customHeight="1" x14ac:dyDescent="0.3">
      <c r="A5581" s="3"/>
      <c r="B5581" s="3"/>
      <c r="C5581" s="1"/>
      <c r="D5581" s="1"/>
      <c r="E5581" s="1"/>
      <c r="F5581" s="3">
        <v>5576</v>
      </c>
      <c r="G5581" s="7"/>
      <c r="H5581" s="7">
        <f t="shared" si="87"/>
        <v>3.4724375565618002E-234</v>
      </c>
      <c r="I5581" s="7"/>
    </row>
    <row r="5582" spans="1:9" ht="12.75" customHeight="1" x14ac:dyDescent="0.3">
      <c r="A5582" s="3"/>
      <c r="B5582" s="3"/>
      <c r="C5582" s="1"/>
      <c r="D5582" s="1"/>
      <c r="E5582" s="1"/>
      <c r="F5582" s="3">
        <v>5577</v>
      </c>
      <c r="G5582" s="7"/>
      <c r="H5582" s="7">
        <f t="shared" si="87"/>
        <v>3.4724375565618002E-234</v>
      </c>
      <c r="I5582" s="7"/>
    </row>
    <row r="5583" spans="1:9" ht="12.75" customHeight="1" x14ac:dyDescent="0.3">
      <c r="A5583" s="3"/>
      <c r="B5583" s="3"/>
      <c r="C5583" s="1"/>
      <c r="D5583" s="1"/>
      <c r="E5583" s="1"/>
      <c r="F5583" s="3">
        <v>5578</v>
      </c>
      <c r="G5583" s="7"/>
      <c r="H5583" s="7">
        <f t="shared" si="87"/>
        <v>3.4724375565618002E-234</v>
      </c>
      <c r="I5583" s="7"/>
    </row>
    <row r="5584" spans="1:9" ht="12.75" customHeight="1" x14ac:dyDescent="0.3">
      <c r="A5584" s="3"/>
      <c r="B5584" s="3"/>
      <c r="C5584" s="1"/>
      <c r="D5584" s="1"/>
      <c r="E5584" s="1"/>
      <c r="F5584" s="3">
        <v>5579</v>
      </c>
      <c r="G5584" s="7"/>
      <c r="H5584" s="7">
        <f t="shared" si="87"/>
        <v>3.4724375565618002E-234</v>
      </c>
      <c r="I5584" s="7"/>
    </row>
    <row r="5585" spans="1:9" ht="12.75" customHeight="1" x14ac:dyDescent="0.3">
      <c r="A5585" s="3"/>
      <c r="B5585" s="3"/>
      <c r="C5585" s="1"/>
      <c r="D5585" s="1"/>
      <c r="E5585" s="1"/>
      <c r="F5585" s="3">
        <v>5580</v>
      </c>
      <c r="G5585" s="7"/>
      <c r="H5585" s="7">
        <f t="shared" si="87"/>
        <v>3.4724375565618002E-234</v>
      </c>
      <c r="I5585" s="7"/>
    </row>
    <row r="5586" spans="1:9" ht="12.75" customHeight="1" x14ac:dyDescent="0.3">
      <c r="A5586" s="3"/>
      <c r="B5586" s="3"/>
      <c r="C5586" s="1"/>
      <c r="D5586" s="1"/>
      <c r="E5586" s="1"/>
      <c r="F5586" s="3">
        <v>5581</v>
      </c>
      <c r="G5586" s="7"/>
      <c r="H5586" s="7">
        <f t="shared" si="87"/>
        <v>3.4724375565618002E-234</v>
      </c>
      <c r="I5586" s="7"/>
    </row>
    <row r="5587" spans="1:9" ht="12.75" customHeight="1" x14ac:dyDescent="0.3">
      <c r="A5587" s="3"/>
      <c r="B5587" s="3"/>
      <c r="C5587" s="1"/>
      <c r="D5587" s="1"/>
      <c r="E5587" s="1"/>
      <c r="F5587" s="3">
        <v>5582</v>
      </c>
      <c r="G5587" s="7"/>
      <c r="H5587" s="7">
        <f t="shared" si="87"/>
        <v>3.4724375565618002E-234</v>
      </c>
      <c r="I5587" s="7"/>
    </row>
    <row r="5588" spans="1:9" ht="12.75" customHeight="1" x14ac:dyDescent="0.3">
      <c r="A5588" s="3"/>
      <c r="B5588" s="3"/>
      <c r="C5588" s="1"/>
      <c r="D5588" s="1"/>
      <c r="E5588" s="1"/>
      <c r="F5588" s="3">
        <v>5583</v>
      </c>
      <c r="G5588" s="7"/>
      <c r="H5588" s="7">
        <f t="shared" si="87"/>
        <v>3.4724375565618002E-234</v>
      </c>
      <c r="I5588" s="7"/>
    </row>
    <row r="5589" spans="1:9" ht="12.75" customHeight="1" x14ac:dyDescent="0.3">
      <c r="A5589" s="3"/>
      <c r="B5589" s="3"/>
      <c r="C5589" s="1"/>
      <c r="D5589" s="1"/>
      <c r="E5589" s="1"/>
      <c r="F5589" s="3">
        <v>5584</v>
      </c>
      <c r="G5589" s="7"/>
      <c r="H5589" s="7">
        <f t="shared" si="87"/>
        <v>3.4724375565618002E-234</v>
      </c>
      <c r="I5589" s="7"/>
    </row>
    <row r="5590" spans="1:9" ht="12.75" customHeight="1" x14ac:dyDescent="0.3">
      <c r="A5590" s="3"/>
      <c r="B5590" s="3"/>
      <c r="C5590" s="1"/>
      <c r="D5590" s="1"/>
      <c r="E5590" s="1"/>
      <c r="F5590" s="3">
        <v>5585</v>
      </c>
      <c r="G5590" s="7"/>
      <c r="H5590" s="7">
        <f t="shared" si="87"/>
        <v>3.4724375565618002E-234</v>
      </c>
      <c r="I5590" s="7"/>
    </row>
    <row r="5591" spans="1:9" ht="12.75" customHeight="1" x14ac:dyDescent="0.3">
      <c r="A5591" s="3"/>
      <c r="B5591" s="3"/>
      <c r="C5591" s="1"/>
      <c r="D5591" s="1"/>
      <c r="E5591" s="1"/>
      <c r="F5591" s="3">
        <v>5586</v>
      </c>
      <c r="G5591" s="7"/>
      <c r="H5591" s="7">
        <f t="shared" si="87"/>
        <v>3.4724375565618002E-234</v>
      </c>
      <c r="I5591" s="7"/>
    </row>
    <row r="5592" spans="1:9" ht="12.75" customHeight="1" x14ac:dyDescent="0.3">
      <c r="A5592" s="3"/>
      <c r="B5592" s="3"/>
      <c r="C5592" s="1"/>
      <c r="D5592" s="1"/>
      <c r="E5592" s="1"/>
      <c r="F5592" s="3">
        <v>5587</v>
      </c>
      <c r="G5592" s="7"/>
      <c r="H5592" s="7">
        <f t="shared" si="87"/>
        <v>3.4724375565618002E-234</v>
      </c>
      <c r="I5592" s="7"/>
    </row>
    <row r="5593" spans="1:9" ht="12.75" customHeight="1" x14ac:dyDescent="0.3">
      <c r="A5593" s="3"/>
      <c r="B5593" s="3"/>
      <c r="C5593" s="1"/>
      <c r="D5593" s="1"/>
      <c r="E5593" s="1"/>
      <c r="F5593" s="3">
        <v>5588</v>
      </c>
      <c r="G5593" s="7"/>
      <c r="H5593" s="7">
        <f t="shared" si="87"/>
        <v>3.4724375565618002E-234</v>
      </c>
      <c r="I5593" s="7"/>
    </row>
    <row r="5594" spans="1:9" ht="12.75" customHeight="1" x14ac:dyDescent="0.3">
      <c r="A5594" s="3"/>
      <c r="B5594" s="3"/>
      <c r="C5594" s="1"/>
      <c r="D5594" s="1"/>
      <c r="E5594" s="1"/>
      <c r="F5594" s="3">
        <v>5589</v>
      </c>
      <c r="G5594" s="7"/>
      <c r="H5594" s="7">
        <f t="shared" si="87"/>
        <v>3.4724375565618002E-234</v>
      </c>
      <c r="I5594" s="7"/>
    </row>
    <row r="5595" spans="1:9" ht="12.75" customHeight="1" x14ac:dyDescent="0.3">
      <c r="A5595" s="3"/>
      <c r="B5595" s="3"/>
      <c r="C5595" s="1"/>
      <c r="D5595" s="1"/>
      <c r="E5595" s="1"/>
      <c r="F5595" s="3">
        <v>5590</v>
      </c>
      <c r="G5595" s="7"/>
      <c r="H5595" s="7">
        <f t="shared" si="87"/>
        <v>3.4724375565618002E-234</v>
      </c>
      <c r="I5595" s="7"/>
    </row>
    <row r="5596" spans="1:9" ht="12.75" customHeight="1" x14ac:dyDescent="0.3">
      <c r="A5596" s="3"/>
      <c r="B5596" s="3"/>
      <c r="C5596" s="1"/>
      <c r="D5596" s="1"/>
      <c r="E5596" s="1"/>
      <c r="F5596" s="3">
        <v>5591</v>
      </c>
      <c r="G5596" s="7"/>
      <c r="H5596" s="7">
        <f t="shared" si="87"/>
        <v>3.4724375565618002E-234</v>
      </c>
      <c r="I5596" s="7"/>
    </row>
    <row r="5597" spans="1:9" ht="12.75" customHeight="1" x14ac:dyDescent="0.3">
      <c r="A5597" s="3"/>
      <c r="B5597" s="3"/>
      <c r="C5597" s="1"/>
      <c r="D5597" s="1"/>
      <c r="E5597" s="1"/>
      <c r="F5597" s="3">
        <v>5592</v>
      </c>
      <c r="G5597" s="7"/>
      <c r="H5597" s="7">
        <f t="shared" si="87"/>
        <v>3.4724375565618002E-234</v>
      </c>
      <c r="I5597" s="7"/>
    </row>
    <row r="5598" spans="1:9" ht="12.75" customHeight="1" x14ac:dyDescent="0.3">
      <c r="A5598" s="3"/>
      <c r="B5598" s="3"/>
      <c r="C5598" s="1"/>
      <c r="D5598" s="1"/>
      <c r="E5598" s="1"/>
      <c r="F5598" s="3">
        <v>5593</v>
      </c>
      <c r="G5598" s="7"/>
      <c r="H5598" s="7">
        <f t="shared" si="87"/>
        <v>3.4724375565618002E-234</v>
      </c>
      <c r="I5598" s="7"/>
    </row>
    <row r="5599" spans="1:9" ht="12.75" customHeight="1" x14ac:dyDescent="0.3">
      <c r="A5599" s="3"/>
      <c r="B5599" s="3"/>
      <c r="C5599" s="1"/>
      <c r="D5599" s="1"/>
      <c r="E5599" s="1"/>
      <c r="F5599" s="3">
        <v>5594</v>
      </c>
      <c r="G5599" s="7"/>
      <c r="H5599" s="7">
        <f t="shared" si="87"/>
        <v>3.4724375565618002E-234</v>
      </c>
      <c r="I5599" s="7"/>
    </row>
    <row r="5600" spans="1:9" ht="12.75" customHeight="1" x14ac:dyDescent="0.3">
      <c r="A5600" s="3"/>
      <c r="B5600" s="3"/>
      <c r="C5600" s="1"/>
      <c r="D5600" s="1"/>
      <c r="E5600" s="1"/>
      <c r="F5600" s="3">
        <v>5595</v>
      </c>
      <c r="G5600" s="7"/>
      <c r="H5600" s="7">
        <f t="shared" si="87"/>
        <v>3.4724375565618002E-234</v>
      </c>
      <c r="I5600" s="7"/>
    </row>
    <row r="5601" spans="1:9" ht="12.75" customHeight="1" x14ac:dyDescent="0.3">
      <c r="A5601" s="3"/>
      <c r="B5601" s="3"/>
      <c r="C5601" s="1"/>
      <c r="D5601" s="1"/>
      <c r="E5601" s="1"/>
      <c r="F5601" s="3">
        <v>5596</v>
      </c>
      <c r="G5601" s="7"/>
      <c r="H5601" s="7">
        <f t="shared" si="87"/>
        <v>3.4724375565618002E-234</v>
      </c>
      <c r="I5601" s="7"/>
    </row>
    <row r="5602" spans="1:9" ht="12.75" customHeight="1" x14ac:dyDescent="0.3">
      <c r="A5602" s="3"/>
      <c r="B5602" s="3"/>
      <c r="C5602" s="1"/>
      <c r="D5602" s="1"/>
      <c r="E5602" s="1"/>
      <c r="F5602" s="3">
        <v>5597</v>
      </c>
      <c r="G5602" s="7"/>
      <c r="H5602" s="7">
        <f t="shared" si="87"/>
        <v>3.4724375565618002E-234</v>
      </c>
      <c r="I5602" s="7"/>
    </row>
    <row r="5603" spans="1:9" ht="12.75" customHeight="1" x14ac:dyDescent="0.3">
      <c r="A5603" s="3"/>
      <c r="B5603" s="3"/>
      <c r="C5603" s="1"/>
      <c r="D5603" s="1"/>
      <c r="E5603" s="1"/>
      <c r="F5603" s="3">
        <v>5598</v>
      </c>
      <c r="G5603" s="7"/>
      <c r="H5603" s="7">
        <f t="shared" si="87"/>
        <v>3.4724375565618002E-234</v>
      </c>
      <c r="I5603" s="7"/>
    </row>
    <row r="5604" spans="1:9" ht="12.75" customHeight="1" x14ac:dyDescent="0.3">
      <c r="A5604" s="3"/>
      <c r="B5604" s="3"/>
      <c r="C5604" s="1"/>
      <c r="D5604" s="1"/>
      <c r="E5604" s="1"/>
      <c r="F5604" s="3">
        <v>5599</v>
      </c>
      <c r="G5604" s="7"/>
      <c r="H5604" s="7">
        <f t="shared" si="87"/>
        <v>3.4724375565618002E-234</v>
      </c>
      <c r="I5604" s="7"/>
    </row>
    <row r="5605" spans="1:9" ht="12.75" customHeight="1" x14ac:dyDescent="0.3">
      <c r="A5605" s="3"/>
      <c r="B5605" s="3"/>
      <c r="C5605" s="1"/>
      <c r="D5605" s="1"/>
      <c r="E5605" s="1"/>
      <c r="F5605" s="3">
        <v>5600</v>
      </c>
      <c r="G5605" s="7"/>
      <c r="H5605" s="7">
        <f t="shared" si="87"/>
        <v>3.4724375565618002E-234</v>
      </c>
      <c r="I5605" s="7"/>
    </row>
    <row r="5606" spans="1:9" ht="12.75" customHeight="1" x14ac:dyDescent="0.3">
      <c r="A5606" s="3"/>
      <c r="B5606" s="3"/>
      <c r="C5606" s="1"/>
      <c r="D5606" s="1"/>
      <c r="E5606" s="1"/>
      <c r="F5606" s="3">
        <v>5601</v>
      </c>
      <c r="G5606" s="7"/>
      <c r="H5606" s="7">
        <f t="shared" si="87"/>
        <v>3.4724375565618002E-234</v>
      </c>
      <c r="I5606" s="7"/>
    </row>
    <row r="5607" spans="1:9" ht="12.75" customHeight="1" x14ac:dyDescent="0.3">
      <c r="A5607" s="3"/>
      <c r="B5607" s="3"/>
      <c r="C5607" s="1"/>
      <c r="D5607" s="1"/>
      <c r="E5607" s="1"/>
      <c r="F5607" s="3">
        <v>5602</v>
      </c>
      <c r="G5607" s="7"/>
      <c r="H5607" s="7">
        <f t="shared" si="87"/>
        <v>3.4724375565618002E-234</v>
      </c>
      <c r="I5607" s="7"/>
    </row>
    <row r="5608" spans="1:9" ht="12.75" customHeight="1" x14ac:dyDescent="0.3">
      <c r="A5608" s="3"/>
      <c r="B5608" s="3"/>
      <c r="C5608" s="1"/>
      <c r="D5608" s="1"/>
      <c r="E5608" s="1"/>
      <c r="F5608" s="3">
        <v>5603</v>
      </c>
      <c r="G5608" s="7"/>
      <c r="H5608" s="7">
        <f t="shared" si="87"/>
        <v>3.4724375565618002E-234</v>
      </c>
      <c r="I5608" s="7"/>
    </row>
    <row r="5609" spans="1:9" ht="12.75" customHeight="1" x14ac:dyDescent="0.3">
      <c r="A5609" s="3"/>
      <c r="B5609" s="3"/>
      <c r="C5609" s="1"/>
      <c r="D5609" s="1"/>
      <c r="E5609" s="1"/>
      <c r="F5609" s="3">
        <v>5604</v>
      </c>
      <c r="G5609" s="7"/>
      <c r="H5609" s="7">
        <f t="shared" si="87"/>
        <v>3.4724375565618002E-234</v>
      </c>
      <c r="I5609" s="7"/>
    </row>
    <row r="5610" spans="1:9" ht="12.75" customHeight="1" x14ac:dyDescent="0.3">
      <c r="A5610" s="3"/>
      <c r="B5610" s="3"/>
      <c r="C5610" s="1"/>
      <c r="D5610" s="1"/>
      <c r="E5610" s="1"/>
      <c r="F5610" s="3">
        <v>5605</v>
      </c>
      <c r="G5610" s="7"/>
      <c r="H5610" s="7">
        <f t="shared" si="87"/>
        <v>3.4724375565618002E-234</v>
      </c>
      <c r="I5610" s="7"/>
    </row>
    <row r="5611" spans="1:9" ht="12.75" customHeight="1" x14ac:dyDescent="0.3">
      <c r="A5611" s="3"/>
      <c r="B5611" s="3"/>
      <c r="C5611" s="1"/>
      <c r="D5611" s="1"/>
      <c r="E5611" s="1"/>
      <c r="F5611" s="3">
        <v>5606</v>
      </c>
      <c r="G5611" s="7"/>
      <c r="H5611" s="7">
        <f t="shared" si="87"/>
        <v>3.4724375565618002E-234</v>
      </c>
      <c r="I5611" s="7"/>
    </row>
    <row r="5612" spans="1:9" ht="12.75" customHeight="1" x14ac:dyDescent="0.3">
      <c r="A5612" s="3"/>
      <c r="B5612" s="3"/>
      <c r="C5612" s="1"/>
      <c r="D5612" s="1"/>
      <c r="E5612" s="1"/>
      <c r="F5612" s="3">
        <v>5607</v>
      </c>
      <c r="G5612" s="7"/>
      <c r="H5612" s="7">
        <f t="shared" si="87"/>
        <v>3.4724375565618002E-234</v>
      </c>
      <c r="I5612" s="7"/>
    </row>
    <row r="5613" spans="1:9" ht="12.75" customHeight="1" x14ac:dyDescent="0.3">
      <c r="A5613" s="3"/>
      <c r="B5613" s="3"/>
      <c r="C5613" s="1"/>
      <c r="D5613" s="1"/>
      <c r="E5613" s="1"/>
      <c r="F5613" s="3">
        <v>5608</v>
      </c>
      <c r="G5613" s="7"/>
      <c r="H5613" s="7">
        <f t="shared" si="87"/>
        <v>3.4724375565618002E-234</v>
      </c>
      <c r="I5613" s="7"/>
    </row>
    <row r="5614" spans="1:9" ht="12.75" customHeight="1" x14ac:dyDescent="0.3">
      <c r="A5614" s="3"/>
      <c r="B5614" s="3"/>
      <c r="C5614" s="1"/>
      <c r="D5614" s="1"/>
      <c r="E5614" s="1"/>
      <c r="F5614" s="3">
        <v>5609</v>
      </c>
      <c r="G5614" s="7"/>
      <c r="H5614" s="7">
        <f t="shared" si="87"/>
        <v>3.4724375565618002E-234</v>
      </c>
      <c r="I5614" s="7"/>
    </row>
    <row r="5615" spans="1:9" ht="12.75" customHeight="1" x14ac:dyDescent="0.3">
      <c r="A5615" s="3"/>
      <c r="B5615" s="3"/>
      <c r="C5615" s="1"/>
      <c r="D5615" s="1"/>
      <c r="E5615" s="1"/>
      <c r="F5615" s="3">
        <v>5610</v>
      </c>
      <c r="G5615" s="7"/>
      <c r="H5615" s="7">
        <f t="shared" si="87"/>
        <v>3.4724375565618002E-234</v>
      </c>
      <c r="I5615" s="7"/>
    </row>
    <row r="5616" spans="1:9" ht="12.75" customHeight="1" x14ac:dyDescent="0.3">
      <c r="A5616" s="3"/>
      <c r="B5616" s="3"/>
      <c r="C5616" s="1"/>
      <c r="D5616" s="1"/>
      <c r="E5616" s="1"/>
      <c r="F5616" s="3">
        <v>5611</v>
      </c>
      <c r="G5616" s="7"/>
      <c r="H5616" s="7">
        <f t="shared" si="87"/>
        <v>3.4724375565618002E-234</v>
      </c>
      <c r="I5616" s="7"/>
    </row>
    <row r="5617" spans="1:9" ht="12.75" customHeight="1" x14ac:dyDescent="0.3">
      <c r="A5617" s="3"/>
      <c r="B5617" s="3"/>
      <c r="C5617" s="1"/>
      <c r="D5617" s="1"/>
      <c r="E5617" s="1"/>
      <c r="F5617" s="3">
        <v>5612</v>
      </c>
      <c r="G5617" s="7"/>
      <c r="H5617" s="7">
        <f t="shared" si="87"/>
        <v>3.4724375565618002E-234</v>
      </c>
      <c r="I5617" s="7"/>
    </row>
    <row r="5618" spans="1:9" ht="12.75" customHeight="1" x14ac:dyDescent="0.3">
      <c r="A5618" s="3"/>
      <c r="B5618" s="3"/>
      <c r="C5618" s="1"/>
      <c r="D5618" s="1"/>
      <c r="E5618" s="1"/>
      <c r="F5618" s="3">
        <v>5613</v>
      </c>
      <c r="G5618" s="7"/>
      <c r="H5618" s="7">
        <f t="shared" si="87"/>
        <v>3.4724375565618002E-234</v>
      </c>
      <c r="I5618" s="7"/>
    </row>
    <row r="5619" spans="1:9" ht="12.75" customHeight="1" x14ac:dyDescent="0.3">
      <c r="A5619" s="3"/>
      <c r="B5619" s="3"/>
      <c r="C5619" s="1"/>
      <c r="D5619" s="1"/>
      <c r="E5619" s="1"/>
      <c r="F5619" s="3">
        <v>5614</v>
      </c>
      <c r="G5619" s="7"/>
      <c r="H5619" s="7">
        <f t="shared" si="87"/>
        <v>3.4724375565618002E-234</v>
      </c>
      <c r="I5619" s="7"/>
    </row>
    <row r="5620" spans="1:9" ht="12.75" customHeight="1" x14ac:dyDescent="0.3">
      <c r="A5620" s="3"/>
      <c r="B5620" s="3"/>
      <c r="C5620" s="1"/>
      <c r="D5620" s="1"/>
      <c r="E5620" s="1"/>
      <c r="F5620" s="3">
        <v>5615</v>
      </c>
      <c r="G5620" s="7"/>
      <c r="H5620" s="7">
        <f t="shared" si="87"/>
        <v>3.4724375565618002E-234</v>
      </c>
      <c r="I5620" s="7"/>
    </row>
    <row r="5621" spans="1:9" ht="12.75" customHeight="1" x14ac:dyDescent="0.3">
      <c r="A5621" s="3"/>
      <c r="B5621" s="3"/>
      <c r="C5621" s="1"/>
      <c r="D5621" s="1"/>
      <c r="E5621" s="1"/>
      <c r="F5621" s="3">
        <v>5616</v>
      </c>
      <c r="G5621" s="7"/>
      <c r="H5621" s="7">
        <f t="shared" si="87"/>
        <v>3.4724375565618002E-234</v>
      </c>
      <c r="I5621" s="7"/>
    </row>
    <row r="5622" spans="1:9" ht="12.75" customHeight="1" x14ac:dyDescent="0.3">
      <c r="A5622" s="3"/>
      <c r="B5622" s="3"/>
      <c r="C5622" s="1"/>
      <c r="D5622" s="1"/>
      <c r="E5622" s="1"/>
      <c r="F5622" s="3">
        <v>5617</v>
      </c>
      <c r="G5622" s="7"/>
      <c r="H5622" s="7">
        <f t="shared" si="87"/>
        <v>3.4724375565618002E-234</v>
      </c>
      <c r="I5622" s="7"/>
    </row>
    <row r="5623" spans="1:9" ht="12.75" customHeight="1" x14ac:dyDescent="0.3">
      <c r="A5623" s="3"/>
      <c r="B5623" s="3"/>
      <c r="C5623" s="1"/>
      <c r="D5623" s="1"/>
      <c r="E5623" s="1"/>
      <c r="F5623" s="3">
        <v>5618</v>
      </c>
      <c r="G5623" s="7"/>
      <c r="H5623" s="7">
        <f t="shared" si="87"/>
        <v>3.4724375565618002E-234</v>
      </c>
      <c r="I5623" s="7"/>
    </row>
    <row r="5624" spans="1:9" ht="12.75" customHeight="1" x14ac:dyDescent="0.3">
      <c r="A5624" s="3"/>
      <c r="B5624" s="3"/>
      <c r="C5624" s="1"/>
      <c r="D5624" s="1"/>
      <c r="E5624" s="1"/>
      <c r="F5624" s="3">
        <v>5619</v>
      </c>
      <c r="G5624" s="7"/>
      <c r="H5624" s="7">
        <f t="shared" si="87"/>
        <v>3.4724375565618002E-234</v>
      </c>
      <c r="I5624" s="7"/>
    </row>
    <row r="5625" spans="1:9" ht="12.75" customHeight="1" x14ac:dyDescent="0.3">
      <c r="A5625" s="3"/>
      <c r="B5625" s="3"/>
      <c r="C5625" s="1"/>
      <c r="D5625" s="1"/>
      <c r="E5625" s="1"/>
      <c r="F5625" s="3">
        <v>5620</v>
      </c>
      <c r="G5625" s="7"/>
      <c r="H5625" s="7">
        <f t="shared" si="87"/>
        <v>3.4724375565618002E-234</v>
      </c>
      <c r="I5625" s="7"/>
    </row>
    <row r="5626" spans="1:9" ht="12.75" customHeight="1" x14ac:dyDescent="0.3">
      <c r="A5626" s="3"/>
      <c r="B5626" s="3"/>
      <c r="C5626" s="1"/>
      <c r="D5626" s="1"/>
      <c r="E5626" s="1"/>
      <c r="F5626" s="3">
        <v>5621</v>
      </c>
      <c r="G5626" s="7"/>
      <c r="H5626" s="7">
        <f t="shared" si="87"/>
        <v>3.4724375565618002E-234</v>
      </c>
      <c r="I5626" s="7"/>
    </row>
    <row r="5627" spans="1:9" ht="12.75" customHeight="1" x14ac:dyDescent="0.3">
      <c r="A5627" s="3"/>
      <c r="B5627" s="3"/>
      <c r="C5627" s="1"/>
      <c r="D5627" s="1"/>
      <c r="E5627" s="1"/>
      <c r="F5627" s="3">
        <v>5622</v>
      </c>
      <c r="G5627" s="7"/>
      <c r="H5627" s="7">
        <f t="shared" si="87"/>
        <v>3.4724375565618002E-234</v>
      </c>
      <c r="I5627" s="7"/>
    </row>
    <row r="5628" spans="1:9" ht="12.75" customHeight="1" x14ac:dyDescent="0.3">
      <c r="A5628" s="3"/>
      <c r="B5628" s="3"/>
      <c r="C5628" s="1"/>
      <c r="D5628" s="1"/>
      <c r="E5628" s="1"/>
      <c r="F5628" s="3">
        <v>5623</v>
      </c>
      <c r="G5628" s="7"/>
      <c r="H5628" s="7">
        <f t="shared" si="87"/>
        <v>3.4724375565618002E-234</v>
      </c>
      <c r="I5628" s="7"/>
    </row>
    <row r="5629" spans="1:9" ht="12.75" customHeight="1" x14ac:dyDescent="0.3">
      <c r="A5629" s="3"/>
      <c r="B5629" s="3"/>
      <c r="C5629" s="1"/>
      <c r="D5629" s="1"/>
      <c r="E5629" s="1"/>
      <c r="F5629" s="3">
        <v>5624</v>
      </c>
      <c r="G5629" s="7"/>
      <c r="H5629" s="7">
        <f t="shared" si="87"/>
        <v>3.4724375565618002E-234</v>
      </c>
      <c r="I5629" s="7"/>
    </row>
    <row r="5630" spans="1:9" ht="12.75" customHeight="1" x14ac:dyDescent="0.3">
      <c r="A5630" s="3"/>
      <c r="B5630" s="3"/>
      <c r="C5630" s="1"/>
      <c r="D5630" s="1"/>
      <c r="E5630" s="1"/>
      <c r="F5630" s="3">
        <v>5625</v>
      </c>
      <c r="G5630" s="7"/>
      <c r="H5630" s="7">
        <f t="shared" si="87"/>
        <v>3.4724375565618002E-234</v>
      </c>
      <c r="I5630" s="7"/>
    </row>
    <row r="5631" spans="1:9" ht="12.75" customHeight="1" x14ac:dyDescent="0.3">
      <c r="A5631" s="3"/>
      <c r="B5631" s="3"/>
      <c r="C5631" s="1"/>
      <c r="D5631" s="1"/>
      <c r="E5631" s="1"/>
      <c r="F5631" s="3">
        <v>5626</v>
      </c>
      <c r="G5631" s="7"/>
      <c r="H5631" s="7">
        <f t="shared" si="87"/>
        <v>3.4724375565618002E-234</v>
      </c>
      <c r="I5631" s="7"/>
    </row>
    <row r="5632" spans="1:9" ht="12.75" customHeight="1" x14ac:dyDescent="0.3">
      <c r="A5632" s="3"/>
      <c r="B5632" s="3"/>
      <c r="C5632" s="1"/>
      <c r="D5632" s="1"/>
      <c r="E5632" s="1"/>
      <c r="F5632" s="3">
        <v>5627</v>
      </c>
      <c r="G5632" s="7"/>
      <c r="H5632" s="7">
        <f t="shared" si="87"/>
        <v>3.4724375565618002E-234</v>
      </c>
      <c r="I5632" s="7"/>
    </row>
    <row r="5633" spans="1:9" ht="12.75" customHeight="1" x14ac:dyDescent="0.3">
      <c r="A5633" s="3"/>
      <c r="B5633" s="3"/>
      <c r="C5633" s="1"/>
      <c r="D5633" s="1"/>
      <c r="E5633" s="1"/>
      <c r="F5633" s="3">
        <v>5628</v>
      </c>
      <c r="G5633" s="7"/>
      <c r="H5633" s="7">
        <f t="shared" si="87"/>
        <v>3.4724375565618002E-234</v>
      </c>
      <c r="I5633" s="7"/>
    </row>
    <row r="5634" spans="1:9" ht="12.75" customHeight="1" x14ac:dyDescent="0.3">
      <c r="A5634" s="3"/>
      <c r="B5634" s="3"/>
      <c r="C5634" s="1"/>
      <c r="D5634" s="1"/>
      <c r="E5634" s="1"/>
      <c r="F5634" s="3">
        <v>5629</v>
      </c>
      <c r="G5634" s="7"/>
      <c r="H5634" s="7">
        <f t="shared" si="87"/>
        <v>3.4724375565618002E-234</v>
      </c>
      <c r="I5634" s="7"/>
    </row>
    <row r="5635" spans="1:9" ht="12.75" customHeight="1" x14ac:dyDescent="0.3">
      <c r="A5635" s="3"/>
      <c r="B5635" s="3"/>
      <c r="C5635" s="1"/>
      <c r="D5635" s="1"/>
      <c r="E5635" s="1"/>
      <c r="F5635" s="3">
        <v>5630</v>
      </c>
      <c r="G5635" s="7"/>
      <c r="H5635" s="7">
        <f t="shared" si="87"/>
        <v>3.4724375565618002E-234</v>
      </c>
      <c r="I5635" s="7"/>
    </row>
    <row r="5636" spans="1:9" ht="12.75" customHeight="1" x14ac:dyDescent="0.3">
      <c r="A5636" s="3"/>
      <c r="B5636" s="3"/>
      <c r="C5636" s="1"/>
      <c r="D5636" s="1"/>
      <c r="E5636" s="1"/>
      <c r="F5636" s="3">
        <v>5631</v>
      </c>
      <c r="G5636" s="7"/>
      <c r="H5636" s="7">
        <f t="shared" si="87"/>
        <v>3.4724375565618002E-234</v>
      </c>
      <c r="I5636" s="7"/>
    </row>
    <row r="5637" spans="1:9" ht="12.75" customHeight="1" x14ac:dyDescent="0.3">
      <c r="A5637" s="3"/>
      <c r="B5637" s="3"/>
      <c r="C5637" s="1"/>
      <c r="D5637" s="1"/>
      <c r="E5637" s="1"/>
      <c r="F5637" s="3">
        <v>5632</v>
      </c>
      <c r="G5637" s="7"/>
      <c r="H5637" s="7">
        <f t="shared" si="87"/>
        <v>3.4724375565618002E-234</v>
      </c>
      <c r="I5637" s="7"/>
    </row>
    <row r="5638" spans="1:9" ht="12.75" customHeight="1" x14ac:dyDescent="0.3">
      <c r="A5638" s="3"/>
      <c r="B5638" s="3"/>
      <c r="C5638" s="1"/>
      <c r="D5638" s="1"/>
      <c r="E5638" s="1"/>
      <c r="F5638" s="3">
        <v>5633</v>
      </c>
      <c r="G5638" s="7"/>
      <c r="H5638" s="7">
        <f t="shared" si="87"/>
        <v>3.4724375565618002E-234</v>
      </c>
      <c r="I5638" s="7"/>
    </row>
    <row r="5639" spans="1:9" ht="12.75" customHeight="1" x14ac:dyDescent="0.3">
      <c r="A5639" s="3"/>
      <c r="B5639" s="3"/>
      <c r="C5639" s="1"/>
      <c r="D5639" s="1"/>
      <c r="E5639" s="1"/>
      <c r="F5639" s="3">
        <v>5634</v>
      </c>
      <c r="G5639" s="7"/>
      <c r="H5639" s="7">
        <f t="shared" ref="H5639:H5702" si="88">(1/$D$7)*EXP(-((G5639-$D$6)/$D$7)-EXP(-((G5639-$D$6)/$D$7)))</f>
        <v>3.4724375565618002E-234</v>
      </c>
      <c r="I5639" s="7"/>
    </row>
    <row r="5640" spans="1:9" ht="12.75" customHeight="1" x14ac:dyDescent="0.3">
      <c r="A5640" s="3"/>
      <c r="B5640" s="3"/>
      <c r="C5640" s="1"/>
      <c r="D5640" s="1"/>
      <c r="E5640" s="1"/>
      <c r="F5640" s="3">
        <v>5635</v>
      </c>
      <c r="G5640" s="7"/>
      <c r="H5640" s="7">
        <f t="shared" si="88"/>
        <v>3.4724375565618002E-234</v>
      </c>
      <c r="I5640" s="7"/>
    </row>
    <row r="5641" spans="1:9" ht="12.75" customHeight="1" x14ac:dyDescent="0.3">
      <c r="A5641" s="3"/>
      <c r="B5641" s="3"/>
      <c r="C5641" s="1"/>
      <c r="D5641" s="1"/>
      <c r="E5641" s="1"/>
      <c r="F5641" s="3">
        <v>5636</v>
      </c>
      <c r="G5641" s="7"/>
      <c r="H5641" s="7">
        <f t="shared" si="88"/>
        <v>3.4724375565618002E-234</v>
      </c>
      <c r="I5641" s="7"/>
    </row>
    <row r="5642" spans="1:9" ht="12.75" customHeight="1" x14ac:dyDescent="0.3">
      <c r="A5642" s="3"/>
      <c r="B5642" s="3"/>
      <c r="C5642" s="1"/>
      <c r="D5642" s="1"/>
      <c r="E5642" s="1"/>
      <c r="F5642" s="3">
        <v>5637</v>
      </c>
      <c r="G5642" s="7"/>
      <c r="H5642" s="7">
        <f t="shared" si="88"/>
        <v>3.4724375565618002E-234</v>
      </c>
      <c r="I5642" s="7"/>
    </row>
    <row r="5643" spans="1:9" ht="12.75" customHeight="1" x14ac:dyDescent="0.3">
      <c r="A5643" s="3"/>
      <c r="B5643" s="3"/>
      <c r="C5643" s="1"/>
      <c r="D5643" s="1"/>
      <c r="E5643" s="1"/>
      <c r="F5643" s="3">
        <v>5638</v>
      </c>
      <c r="G5643" s="7"/>
      <c r="H5643" s="7">
        <f t="shared" si="88"/>
        <v>3.4724375565618002E-234</v>
      </c>
      <c r="I5643" s="7"/>
    </row>
    <row r="5644" spans="1:9" ht="12.75" customHeight="1" x14ac:dyDescent="0.3">
      <c r="A5644" s="3"/>
      <c r="B5644" s="3"/>
      <c r="C5644" s="1"/>
      <c r="D5644" s="1"/>
      <c r="E5644" s="1"/>
      <c r="F5644" s="3">
        <v>5639</v>
      </c>
      <c r="G5644" s="7"/>
      <c r="H5644" s="7">
        <f t="shared" si="88"/>
        <v>3.4724375565618002E-234</v>
      </c>
      <c r="I5644" s="7"/>
    </row>
    <row r="5645" spans="1:9" ht="12.75" customHeight="1" x14ac:dyDescent="0.3">
      <c r="A5645" s="3"/>
      <c r="B5645" s="3"/>
      <c r="C5645" s="1"/>
      <c r="D5645" s="1"/>
      <c r="E5645" s="1"/>
      <c r="F5645" s="3">
        <v>5640</v>
      </c>
      <c r="G5645" s="7"/>
      <c r="H5645" s="7">
        <f t="shared" si="88"/>
        <v>3.4724375565618002E-234</v>
      </c>
      <c r="I5645" s="7"/>
    </row>
    <row r="5646" spans="1:9" ht="12.75" customHeight="1" x14ac:dyDescent="0.3">
      <c r="A5646" s="3"/>
      <c r="B5646" s="3"/>
      <c r="C5646" s="1"/>
      <c r="D5646" s="1"/>
      <c r="E5646" s="1"/>
      <c r="F5646" s="3">
        <v>5641</v>
      </c>
      <c r="G5646" s="7"/>
      <c r="H5646" s="7">
        <f t="shared" si="88"/>
        <v>3.4724375565618002E-234</v>
      </c>
      <c r="I5646" s="7"/>
    </row>
    <row r="5647" spans="1:9" ht="12.75" customHeight="1" x14ac:dyDescent="0.3">
      <c r="A5647" s="3"/>
      <c r="B5647" s="3"/>
      <c r="C5647" s="1"/>
      <c r="D5647" s="1"/>
      <c r="E5647" s="1"/>
      <c r="F5647" s="3">
        <v>5642</v>
      </c>
      <c r="G5647" s="7"/>
      <c r="H5647" s="7">
        <f t="shared" si="88"/>
        <v>3.4724375565618002E-234</v>
      </c>
      <c r="I5647" s="7"/>
    </row>
    <row r="5648" spans="1:9" ht="12.75" customHeight="1" x14ac:dyDescent="0.3">
      <c r="A5648" s="3"/>
      <c r="B5648" s="3"/>
      <c r="C5648" s="1"/>
      <c r="D5648" s="1"/>
      <c r="E5648" s="1"/>
      <c r="F5648" s="3">
        <v>5643</v>
      </c>
      <c r="G5648" s="7"/>
      <c r="H5648" s="7">
        <f t="shared" si="88"/>
        <v>3.4724375565618002E-234</v>
      </c>
      <c r="I5648" s="7"/>
    </row>
    <row r="5649" spans="1:9" ht="12.75" customHeight="1" x14ac:dyDescent="0.3">
      <c r="A5649" s="3"/>
      <c r="B5649" s="3"/>
      <c r="C5649" s="1"/>
      <c r="D5649" s="1"/>
      <c r="E5649" s="1"/>
      <c r="F5649" s="3">
        <v>5644</v>
      </c>
      <c r="G5649" s="7"/>
      <c r="H5649" s="7">
        <f t="shared" si="88"/>
        <v>3.4724375565618002E-234</v>
      </c>
      <c r="I5649" s="7"/>
    </row>
    <row r="5650" spans="1:9" ht="12.75" customHeight="1" x14ac:dyDescent="0.3">
      <c r="A5650" s="3"/>
      <c r="B5650" s="3"/>
      <c r="C5650" s="1"/>
      <c r="D5650" s="1"/>
      <c r="E5650" s="1"/>
      <c r="F5650" s="3">
        <v>5645</v>
      </c>
      <c r="G5650" s="7"/>
      <c r="H5650" s="7">
        <f t="shared" si="88"/>
        <v>3.4724375565618002E-234</v>
      </c>
      <c r="I5650" s="7"/>
    </row>
    <row r="5651" spans="1:9" ht="12.75" customHeight="1" x14ac:dyDescent="0.3">
      <c r="A5651" s="3"/>
      <c r="B5651" s="3"/>
      <c r="C5651" s="1"/>
      <c r="D5651" s="1"/>
      <c r="E5651" s="1"/>
      <c r="F5651" s="3">
        <v>5646</v>
      </c>
      <c r="G5651" s="7"/>
      <c r="H5651" s="7">
        <f t="shared" si="88"/>
        <v>3.4724375565618002E-234</v>
      </c>
      <c r="I5651" s="7"/>
    </row>
    <row r="5652" spans="1:9" ht="12.75" customHeight="1" x14ac:dyDescent="0.3">
      <c r="A5652" s="3"/>
      <c r="B5652" s="3"/>
      <c r="C5652" s="1"/>
      <c r="D5652" s="1"/>
      <c r="E5652" s="1"/>
      <c r="F5652" s="3">
        <v>5647</v>
      </c>
      <c r="G5652" s="7"/>
      <c r="H5652" s="7">
        <f t="shared" si="88"/>
        <v>3.4724375565618002E-234</v>
      </c>
      <c r="I5652" s="7"/>
    </row>
    <row r="5653" spans="1:9" ht="12.75" customHeight="1" x14ac:dyDescent="0.3">
      <c r="A5653" s="3"/>
      <c r="B5653" s="3"/>
      <c r="C5653" s="1"/>
      <c r="D5653" s="1"/>
      <c r="E5653" s="1"/>
      <c r="F5653" s="3">
        <v>5648</v>
      </c>
      <c r="G5653" s="7"/>
      <c r="H5653" s="7">
        <f t="shared" si="88"/>
        <v>3.4724375565618002E-234</v>
      </c>
      <c r="I5653" s="7"/>
    </row>
    <row r="5654" spans="1:9" ht="12.75" customHeight="1" x14ac:dyDescent="0.3">
      <c r="A5654" s="3"/>
      <c r="B5654" s="3"/>
      <c r="C5654" s="1"/>
      <c r="D5654" s="1"/>
      <c r="E5654" s="1"/>
      <c r="F5654" s="3">
        <v>5649</v>
      </c>
      <c r="G5654" s="7"/>
      <c r="H5654" s="7">
        <f t="shared" si="88"/>
        <v>3.4724375565618002E-234</v>
      </c>
      <c r="I5654" s="7"/>
    </row>
    <row r="5655" spans="1:9" ht="12.75" customHeight="1" x14ac:dyDescent="0.3">
      <c r="A5655" s="3"/>
      <c r="B5655" s="3"/>
      <c r="C5655" s="1"/>
      <c r="D5655" s="1"/>
      <c r="E5655" s="1"/>
      <c r="F5655" s="3">
        <v>5650</v>
      </c>
      <c r="G5655" s="7"/>
      <c r="H5655" s="7">
        <f t="shared" si="88"/>
        <v>3.4724375565618002E-234</v>
      </c>
      <c r="I5655" s="7"/>
    </row>
    <row r="5656" spans="1:9" ht="12.75" customHeight="1" x14ac:dyDescent="0.3">
      <c r="A5656" s="3"/>
      <c r="B5656" s="3"/>
      <c r="C5656" s="1"/>
      <c r="D5656" s="1"/>
      <c r="E5656" s="1"/>
      <c r="F5656" s="3">
        <v>5651</v>
      </c>
      <c r="G5656" s="7"/>
      <c r="H5656" s="7">
        <f t="shared" si="88"/>
        <v>3.4724375565618002E-234</v>
      </c>
      <c r="I5656" s="7"/>
    </row>
    <row r="5657" spans="1:9" ht="12.75" customHeight="1" x14ac:dyDescent="0.3">
      <c r="A5657" s="3"/>
      <c r="B5657" s="3"/>
      <c r="C5657" s="1"/>
      <c r="D5657" s="1"/>
      <c r="E5657" s="1"/>
      <c r="F5657" s="3">
        <v>5652</v>
      </c>
      <c r="G5657" s="7"/>
      <c r="H5657" s="7">
        <f t="shared" si="88"/>
        <v>3.4724375565618002E-234</v>
      </c>
      <c r="I5657" s="7"/>
    </row>
    <row r="5658" spans="1:9" ht="12.75" customHeight="1" x14ac:dyDescent="0.3">
      <c r="A5658" s="3"/>
      <c r="B5658" s="3"/>
      <c r="C5658" s="1"/>
      <c r="D5658" s="1"/>
      <c r="E5658" s="1"/>
      <c r="F5658" s="3">
        <v>5653</v>
      </c>
      <c r="G5658" s="7"/>
      <c r="H5658" s="7">
        <f t="shared" si="88"/>
        <v>3.4724375565618002E-234</v>
      </c>
      <c r="I5658" s="7"/>
    </row>
    <row r="5659" spans="1:9" ht="12.75" customHeight="1" x14ac:dyDescent="0.3">
      <c r="A5659" s="3"/>
      <c r="B5659" s="3"/>
      <c r="C5659" s="1"/>
      <c r="D5659" s="1"/>
      <c r="E5659" s="1"/>
      <c r="F5659" s="3">
        <v>5654</v>
      </c>
      <c r="G5659" s="7"/>
      <c r="H5659" s="7">
        <f t="shared" si="88"/>
        <v>3.4724375565618002E-234</v>
      </c>
      <c r="I5659" s="7"/>
    </row>
    <row r="5660" spans="1:9" ht="12.75" customHeight="1" x14ac:dyDescent="0.3">
      <c r="A5660" s="3"/>
      <c r="B5660" s="3"/>
      <c r="C5660" s="1"/>
      <c r="D5660" s="1"/>
      <c r="E5660" s="1"/>
      <c r="F5660" s="3">
        <v>5655</v>
      </c>
      <c r="G5660" s="7"/>
      <c r="H5660" s="7">
        <f t="shared" si="88"/>
        <v>3.4724375565618002E-234</v>
      </c>
      <c r="I5660" s="7"/>
    </row>
    <row r="5661" spans="1:9" ht="12.75" customHeight="1" x14ac:dyDescent="0.3">
      <c r="A5661" s="3"/>
      <c r="B5661" s="3"/>
      <c r="C5661" s="1"/>
      <c r="D5661" s="1"/>
      <c r="E5661" s="1"/>
      <c r="F5661" s="3">
        <v>5656</v>
      </c>
      <c r="G5661" s="7"/>
      <c r="H5661" s="7">
        <f t="shared" si="88"/>
        <v>3.4724375565618002E-234</v>
      </c>
      <c r="I5661" s="7"/>
    </row>
    <row r="5662" spans="1:9" ht="12.75" customHeight="1" x14ac:dyDescent="0.3">
      <c r="A5662" s="3"/>
      <c r="B5662" s="3"/>
      <c r="C5662" s="1"/>
      <c r="D5662" s="1"/>
      <c r="E5662" s="1"/>
      <c r="F5662" s="3">
        <v>5657</v>
      </c>
      <c r="G5662" s="7"/>
      <c r="H5662" s="7">
        <f t="shared" si="88"/>
        <v>3.4724375565618002E-234</v>
      </c>
      <c r="I5662" s="7"/>
    </row>
    <row r="5663" spans="1:9" ht="12.75" customHeight="1" x14ac:dyDescent="0.3">
      <c r="A5663" s="3"/>
      <c r="B5663" s="3"/>
      <c r="C5663" s="1"/>
      <c r="D5663" s="1"/>
      <c r="E5663" s="1"/>
      <c r="F5663" s="3">
        <v>5658</v>
      </c>
      <c r="G5663" s="7"/>
      <c r="H5663" s="7">
        <f t="shared" si="88"/>
        <v>3.4724375565618002E-234</v>
      </c>
      <c r="I5663" s="7"/>
    </row>
    <row r="5664" spans="1:9" ht="12.75" customHeight="1" x14ac:dyDescent="0.3">
      <c r="A5664" s="3"/>
      <c r="B5664" s="3"/>
      <c r="C5664" s="1"/>
      <c r="D5664" s="1"/>
      <c r="E5664" s="1"/>
      <c r="F5664" s="3">
        <v>5659</v>
      </c>
      <c r="G5664" s="7"/>
      <c r="H5664" s="7">
        <f t="shared" si="88"/>
        <v>3.4724375565618002E-234</v>
      </c>
      <c r="I5664" s="7"/>
    </row>
    <row r="5665" spans="1:9" ht="12.75" customHeight="1" x14ac:dyDescent="0.3">
      <c r="A5665" s="3"/>
      <c r="B5665" s="3"/>
      <c r="C5665" s="1"/>
      <c r="D5665" s="1"/>
      <c r="E5665" s="1"/>
      <c r="F5665" s="3">
        <v>5660</v>
      </c>
      <c r="G5665" s="7"/>
      <c r="H5665" s="7">
        <f t="shared" si="88"/>
        <v>3.4724375565618002E-234</v>
      </c>
      <c r="I5665" s="7"/>
    </row>
    <row r="5666" spans="1:9" ht="12.75" customHeight="1" x14ac:dyDescent="0.3">
      <c r="A5666" s="3"/>
      <c r="B5666" s="3"/>
      <c r="C5666" s="1"/>
      <c r="D5666" s="1"/>
      <c r="E5666" s="1"/>
      <c r="F5666" s="3">
        <v>5661</v>
      </c>
      <c r="G5666" s="7"/>
      <c r="H5666" s="7">
        <f t="shared" si="88"/>
        <v>3.4724375565618002E-234</v>
      </c>
      <c r="I5666" s="7"/>
    </row>
    <row r="5667" spans="1:9" ht="12.75" customHeight="1" x14ac:dyDescent="0.3">
      <c r="A5667" s="3"/>
      <c r="B5667" s="3"/>
      <c r="C5667" s="1"/>
      <c r="D5667" s="1"/>
      <c r="E5667" s="1"/>
      <c r="F5667" s="3">
        <v>5662</v>
      </c>
      <c r="G5667" s="7"/>
      <c r="H5667" s="7">
        <f t="shared" si="88"/>
        <v>3.4724375565618002E-234</v>
      </c>
      <c r="I5667" s="7"/>
    </row>
    <row r="5668" spans="1:9" ht="12.75" customHeight="1" x14ac:dyDescent="0.3">
      <c r="A5668" s="3"/>
      <c r="B5668" s="3"/>
      <c r="C5668" s="1"/>
      <c r="D5668" s="1"/>
      <c r="E5668" s="1"/>
      <c r="F5668" s="3">
        <v>5663</v>
      </c>
      <c r="G5668" s="7"/>
      <c r="H5668" s="7">
        <f t="shared" si="88"/>
        <v>3.4724375565618002E-234</v>
      </c>
      <c r="I5668" s="7"/>
    </row>
    <row r="5669" spans="1:9" ht="12.75" customHeight="1" x14ac:dyDescent="0.3">
      <c r="A5669" s="3"/>
      <c r="B5669" s="3"/>
      <c r="C5669" s="1"/>
      <c r="D5669" s="1"/>
      <c r="E5669" s="1"/>
      <c r="F5669" s="3">
        <v>5664</v>
      </c>
      <c r="G5669" s="7"/>
      <c r="H5669" s="7">
        <f t="shared" si="88"/>
        <v>3.4724375565618002E-234</v>
      </c>
      <c r="I5669" s="7"/>
    </row>
    <row r="5670" spans="1:9" ht="12.75" customHeight="1" x14ac:dyDescent="0.3">
      <c r="A5670" s="3"/>
      <c r="B5670" s="3"/>
      <c r="C5670" s="1"/>
      <c r="D5670" s="1"/>
      <c r="E5670" s="1"/>
      <c r="F5670" s="3">
        <v>5665</v>
      </c>
      <c r="G5670" s="7"/>
      <c r="H5670" s="7">
        <f t="shared" si="88"/>
        <v>3.4724375565618002E-234</v>
      </c>
      <c r="I5670" s="7"/>
    </row>
    <row r="5671" spans="1:9" ht="12.75" customHeight="1" x14ac:dyDescent="0.3">
      <c r="A5671" s="3"/>
      <c r="B5671" s="3"/>
      <c r="C5671" s="1"/>
      <c r="D5671" s="1"/>
      <c r="E5671" s="1"/>
      <c r="F5671" s="3">
        <v>5666</v>
      </c>
      <c r="G5671" s="7"/>
      <c r="H5671" s="7">
        <f t="shared" si="88"/>
        <v>3.4724375565618002E-234</v>
      </c>
      <c r="I5671" s="7"/>
    </row>
    <row r="5672" spans="1:9" ht="12.75" customHeight="1" x14ac:dyDescent="0.3">
      <c r="A5672" s="3"/>
      <c r="B5672" s="3"/>
      <c r="C5672" s="1"/>
      <c r="D5672" s="1"/>
      <c r="E5672" s="1"/>
      <c r="F5672" s="3">
        <v>5667</v>
      </c>
      <c r="G5672" s="7"/>
      <c r="H5672" s="7">
        <f t="shared" si="88"/>
        <v>3.4724375565618002E-234</v>
      </c>
      <c r="I5672" s="7"/>
    </row>
    <row r="5673" spans="1:9" ht="12.75" customHeight="1" x14ac:dyDescent="0.3">
      <c r="A5673" s="3"/>
      <c r="B5673" s="3"/>
      <c r="C5673" s="1"/>
      <c r="D5673" s="1"/>
      <c r="E5673" s="1"/>
      <c r="F5673" s="3">
        <v>5668</v>
      </c>
      <c r="G5673" s="7"/>
      <c r="H5673" s="7">
        <f t="shared" si="88"/>
        <v>3.4724375565618002E-234</v>
      </c>
      <c r="I5673" s="7"/>
    </row>
    <row r="5674" spans="1:9" ht="12.75" customHeight="1" x14ac:dyDescent="0.3">
      <c r="A5674" s="3"/>
      <c r="B5674" s="3"/>
      <c r="C5674" s="1"/>
      <c r="D5674" s="1"/>
      <c r="E5674" s="1"/>
      <c r="F5674" s="3">
        <v>5669</v>
      </c>
      <c r="G5674" s="7"/>
      <c r="H5674" s="7">
        <f t="shared" si="88"/>
        <v>3.4724375565618002E-234</v>
      </c>
      <c r="I5674" s="7"/>
    </row>
    <row r="5675" spans="1:9" ht="12.75" customHeight="1" x14ac:dyDescent="0.3">
      <c r="A5675" s="3"/>
      <c r="B5675" s="3"/>
      <c r="C5675" s="1"/>
      <c r="D5675" s="1"/>
      <c r="E5675" s="1"/>
      <c r="F5675" s="3">
        <v>5670</v>
      </c>
      <c r="G5675" s="7"/>
      <c r="H5675" s="7">
        <f t="shared" si="88"/>
        <v>3.4724375565618002E-234</v>
      </c>
      <c r="I5675" s="7"/>
    </row>
    <row r="5676" spans="1:9" ht="12.75" customHeight="1" x14ac:dyDescent="0.3">
      <c r="A5676" s="3"/>
      <c r="B5676" s="3"/>
      <c r="C5676" s="1"/>
      <c r="D5676" s="1"/>
      <c r="E5676" s="1"/>
      <c r="F5676" s="3">
        <v>5671</v>
      </c>
      <c r="G5676" s="7"/>
      <c r="H5676" s="7">
        <f t="shared" si="88"/>
        <v>3.4724375565618002E-234</v>
      </c>
      <c r="I5676" s="7"/>
    </row>
    <row r="5677" spans="1:9" ht="12.75" customHeight="1" x14ac:dyDescent="0.3">
      <c r="A5677" s="3"/>
      <c r="B5677" s="3"/>
      <c r="C5677" s="1"/>
      <c r="D5677" s="1"/>
      <c r="E5677" s="1"/>
      <c r="F5677" s="3">
        <v>5672</v>
      </c>
      <c r="G5677" s="7"/>
      <c r="H5677" s="7">
        <f t="shared" si="88"/>
        <v>3.4724375565618002E-234</v>
      </c>
      <c r="I5677" s="7"/>
    </row>
    <row r="5678" spans="1:9" ht="12.75" customHeight="1" x14ac:dyDescent="0.3">
      <c r="A5678" s="3"/>
      <c r="B5678" s="3"/>
      <c r="C5678" s="1"/>
      <c r="D5678" s="1"/>
      <c r="E5678" s="1"/>
      <c r="F5678" s="3">
        <v>5673</v>
      </c>
      <c r="G5678" s="7"/>
      <c r="H5678" s="7">
        <f t="shared" si="88"/>
        <v>3.4724375565618002E-234</v>
      </c>
      <c r="I5678" s="7"/>
    </row>
    <row r="5679" spans="1:9" ht="12.75" customHeight="1" x14ac:dyDescent="0.3">
      <c r="A5679" s="3"/>
      <c r="B5679" s="3"/>
      <c r="C5679" s="1"/>
      <c r="D5679" s="1"/>
      <c r="E5679" s="1"/>
      <c r="F5679" s="3">
        <v>5674</v>
      </c>
      <c r="G5679" s="7"/>
      <c r="H5679" s="7">
        <f t="shared" si="88"/>
        <v>3.4724375565618002E-234</v>
      </c>
      <c r="I5679" s="7"/>
    </row>
    <row r="5680" spans="1:9" ht="12.75" customHeight="1" x14ac:dyDescent="0.3">
      <c r="A5680" s="3"/>
      <c r="B5680" s="3"/>
      <c r="C5680" s="1"/>
      <c r="D5680" s="1"/>
      <c r="E5680" s="1"/>
      <c r="F5680" s="3">
        <v>5675</v>
      </c>
      <c r="G5680" s="7"/>
      <c r="H5680" s="7">
        <f t="shared" si="88"/>
        <v>3.4724375565618002E-234</v>
      </c>
      <c r="I5680" s="7"/>
    </row>
    <row r="5681" spans="1:9" ht="12.75" customHeight="1" x14ac:dyDescent="0.3">
      <c r="A5681" s="3"/>
      <c r="B5681" s="3"/>
      <c r="C5681" s="1"/>
      <c r="D5681" s="1"/>
      <c r="E5681" s="1"/>
      <c r="F5681" s="3">
        <v>5676</v>
      </c>
      <c r="G5681" s="7"/>
      <c r="H5681" s="7">
        <f t="shared" si="88"/>
        <v>3.4724375565618002E-234</v>
      </c>
      <c r="I5681" s="7"/>
    </row>
    <row r="5682" spans="1:9" ht="12.75" customHeight="1" x14ac:dyDescent="0.3">
      <c r="A5682" s="3"/>
      <c r="B5682" s="3"/>
      <c r="C5682" s="1"/>
      <c r="D5682" s="1"/>
      <c r="E5682" s="1"/>
      <c r="F5682" s="3">
        <v>5677</v>
      </c>
      <c r="G5682" s="7"/>
      <c r="H5682" s="7">
        <f t="shared" si="88"/>
        <v>3.4724375565618002E-234</v>
      </c>
      <c r="I5682" s="7"/>
    </row>
    <row r="5683" spans="1:9" ht="12.75" customHeight="1" x14ac:dyDescent="0.3">
      <c r="A5683" s="3"/>
      <c r="B5683" s="3"/>
      <c r="C5683" s="1"/>
      <c r="D5683" s="1"/>
      <c r="E5683" s="1"/>
      <c r="F5683" s="3">
        <v>5678</v>
      </c>
      <c r="G5683" s="7"/>
      <c r="H5683" s="7">
        <f t="shared" si="88"/>
        <v>3.4724375565618002E-234</v>
      </c>
      <c r="I5683" s="7"/>
    </row>
    <row r="5684" spans="1:9" ht="12.75" customHeight="1" x14ac:dyDescent="0.3">
      <c r="A5684" s="3"/>
      <c r="B5684" s="3"/>
      <c r="C5684" s="1"/>
      <c r="D5684" s="1"/>
      <c r="E5684" s="1"/>
      <c r="F5684" s="3">
        <v>5679</v>
      </c>
      <c r="G5684" s="7"/>
      <c r="H5684" s="7">
        <f t="shared" si="88"/>
        <v>3.4724375565618002E-234</v>
      </c>
      <c r="I5684" s="7"/>
    </row>
    <row r="5685" spans="1:9" ht="12.75" customHeight="1" x14ac:dyDescent="0.3">
      <c r="A5685" s="3"/>
      <c r="B5685" s="3"/>
      <c r="C5685" s="1"/>
      <c r="D5685" s="1"/>
      <c r="E5685" s="1"/>
      <c r="F5685" s="3">
        <v>5680</v>
      </c>
      <c r="G5685" s="7"/>
      <c r="H5685" s="7">
        <f t="shared" si="88"/>
        <v>3.4724375565618002E-234</v>
      </c>
      <c r="I5685" s="7"/>
    </row>
    <row r="5686" spans="1:9" ht="12.75" customHeight="1" x14ac:dyDescent="0.3">
      <c r="A5686" s="3"/>
      <c r="B5686" s="3"/>
      <c r="C5686" s="1"/>
      <c r="D5686" s="1"/>
      <c r="E5686" s="1"/>
      <c r="F5686" s="3">
        <v>5681</v>
      </c>
      <c r="G5686" s="7"/>
      <c r="H5686" s="7">
        <f t="shared" si="88"/>
        <v>3.4724375565618002E-234</v>
      </c>
      <c r="I5686" s="7"/>
    </row>
    <row r="5687" spans="1:9" ht="12.75" customHeight="1" x14ac:dyDescent="0.3">
      <c r="A5687" s="3"/>
      <c r="B5687" s="3"/>
      <c r="C5687" s="1"/>
      <c r="D5687" s="1"/>
      <c r="E5687" s="1"/>
      <c r="F5687" s="3">
        <v>5682</v>
      </c>
      <c r="G5687" s="7"/>
      <c r="H5687" s="7">
        <f t="shared" si="88"/>
        <v>3.4724375565618002E-234</v>
      </c>
      <c r="I5687" s="7"/>
    </row>
    <row r="5688" spans="1:9" ht="12.75" customHeight="1" x14ac:dyDescent="0.3">
      <c r="A5688" s="3"/>
      <c r="B5688" s="3"/>
      <c r="C5688" s="1"/>
      <c r="D5688" s="1"/>
      <c r="E5688" s="1"/>
      <c r="F5688" s="3">
        <v>5683</v>
      </c>
      <c r="G5688" s="7"/>
      <c r="H5688" s="7">
        <f t="shared" si="88"/>
        <v>3.4724375565618002E-234</v>
      </c>
      <c r="I5688" s="7"/>
    </row>
    <row r="5689" spans="1:9" ht="12.75" customHeight="1" x14ac:dyDescent="0.3">
      <c r="A5689" s="3"/>
      <c r="B5689" s="3"/>
      <c r="C5689" s="1"/>
      <c r="D5689" s="1"/>
      <c r="E5689" s="1"/>
      <c r="F5689" s="3">
        <v>5684</v>
      </c>
      <c r="G5689" s="7"/>
      <c r="H5689" s="7">
        <f t="shared" si="88"/>
        <v>3.4724375565618002E-234</v>
      </c>
      <c r="I5689" s="7"/>
    </row>
    <row r="5690" spans="1:9" ht="12.75" customHeight="1" x14ac:dyDescent="0.3">
      <c r="A5690" s="3"/>
      <c r="B5690" s="3"/>
      <c r="C5690" s="1"/>
      <c r="D5690" s="1"/>
      <c r="E5690" s="1"/>
      <c r="F5690" s="3">
        <v>5685</v>
      </c>
      <c r="G5690" s="7"/>
      <c r="H5690" s="7">
        <f t="shared" si="88"/>
        <v>3.4724375565618002E-234</v>
      </c>
      <c r="I5690" s="7"/>
    </row>
    <row r="5691" spans="1:9" ht="12.75" customHeight="1" x14ac:dyDescent="0.3">
      <c r="A5691" s="3"/>
      <c r="B5691" s="3"/>
      <c r="C5691" s="1"/>
      <c r="D5691" s="1"/>
      <c r="E5691" s="1"/>
      <c r="F5691" s="3">
        <v>5686</v>
      </c>
      <c r="G5691" s="7"/>
      <c r="H5691" s="7">
        <f t="shared" si="88"/>
        <v>3.4724375565618002E-234</v>
      </c>
      <c r="I5691" s="7"/>
    </row>
    <row r="5692" spans="1:9" ht="12.75" customHeight="1" x14ac:dyDescent="0.3">
      <c r="A5692" s="3"/>
      <c r="B5692" s="3"/>
      <c r="C5692" s="1"/>
      <c r="D5692" s="1"/>
      <c r="E5692" s="1"/>
      <c r="F5692" s="3">
        <v>5687</v>
      </c>
      <c r="G5692" s="7"/>
      <c r="H5692" s="7">
        <f t="shared" si="88"/>
        <v>3.4724375565618002E-234</v>
      </c>
      <c r="I5692" s="7"/>
    </row>
    <row r="5693" spans="1:9" ht="12.75" customHeight="1" x14ac:dyDescent="0.3">
      <c r="A5693" s="3"/>
      <c r="B5693" s="3"/>
      <c r="C5693" s="1"/>
      <c r="D5693" s="1"/>
      <c r="E5693" s="1"/>
      <c r="F5693" s="3">
        <v>5688</v>
      </c>
      <c r="G5693" s="7"/>
      <c r="H5693" s="7">
        <f t="shared" si="88"/>
        <v>3.4724375565618002E-234</v>
      </c>
      <c r="I5693" s="7"/>
    </row>
    <row r="5694" spans="1:9" ht="12.75" customHeight="1" x14ac:dyDescent="0.3">
      <c r="A5694" s="3"/>
      <c r="B5694" s="3"/>
      <c r="C5694" s="1"/>
      <c r="D5694" s="1"/>
      <c r="E5694" s="1"/>
      <c r="F5694" s="3">
        <v>5689</v>
      </c>
      <c r="G5694" s="7"/>
      <c r="H5694" s="7">
        <f t="shared" si="88"/>
        <v>3.4724375565618002E-234</v>
      </c>
      <c r="I5694" s="7"/>
    </row>
    <row r="5695" spans="1:9" ht="12.75" customHeight="1" x14ac:dyDescent="0.3">
      <c r="A5695" s="3"/>
      <c r="B5695" s="3"/>
      <c r="C5695" s="1"/>
      <c r="D5695" s="1"/>
      <c r="E5695" s="1"/>
      <c r="F5695" s="3">
        <v>5690</v>
      </c>
      <c r="G5695" s="7"/>
      <c r="H5695" s="7">
        <f t="shared" si="88"/>
        <v>3.4724375565618002E-234</v>
      </c>
      <c r="I5695" s="7"/>
    </row>
    <row r="5696" spans="1:9" ht="12.75" customHeight="1" x14ac:dyDescent="0.3">
      <c r="A5696" s="3"/>
      <c r="B5696" s="3"/>
      <c r="C5696" s="1"/>
      <c r="D5696" s="1"/>
      <c r="E5696" s="1"/>
      <c r="F5696" s="3">
        <v>5691</v>
      </c>
      <c r="G5696" s="7"/>
      <c r="H5696" s="7">
        <f t="shared" si="88"/>
        <v>3.4724375565618002E-234</v>
      </c>
      <c r="I5696" s="7"/>
    </row>
    <row r="5697" spans="1:9" ht="12.75" customHeight="1" x14ac:dyDescent="0.3">
      <c r="A5697" s="3"/>
      <c r="B5697" s="3"/>
      <c r="C5697" s="1"/>
      <c r="D5697" s="1"/>
      <c r="E5697" s="1"/>
      <c r="F5697" s="3">
        <v>5692</v>
      </c>
      <c r="G5697" s="7"/>
      <c r="H5697" s="7">
        <f t="shared" si="88"/>
        <v>3.4724375565618002E-234</v>
      </c>
      <c r="I5697" s="7"/>
    </row>
    <row r="5698" spans="1:9" ht="12.75" customHeight="1" x14ac:dyDescent="0.3">
      <c r="A5698" s="3"/>
      <c r="B5698" s="3"/>
      <c r="C5698" s="1"/>
      <c r="D5698" s="1"/>
      <c r="E5698" s="1"/>
      <c r="F5698" s="3">
        <v>5693</v>
      </c>
      <c r="G5698" s="7"/>
      <c r="H5698" s="7">
        <f t="shared" si="88"/>
        <v>3.4724375565618002E-234</v>
      </c>
      <c r="I5698" s="7"/>
    </row>
    <row r="5699" spans="1:9" ht="12.75" customHeight="1" x14ac:dyDescent="0.3">
      <c r="A5699" s="3"/>
      <c r="B5699" s="3"/>
      <c r="C5699" s="1"/>
      <c r="D5699" s="1"/>
      <c r="E5699" s="1"/>
      <c r="F5699" s="3">
        <v>5694</v>
      </c>
      <c r="G5699" s="7"/>
      <c r="H5699" s="7">
        <f t="shared" si="88"/>
        <v>3.4724375565618002E-234</v>
      </c>
      <c r="I5699" s="7"/>
    </row>
    <row r="5700" spans="1:9" ht="12.75" customHeight="1" x14ac:dyDescent="0.3">
      <c r="A5700" s="3"/>
      <c r="B5700" s="3"/>
      <c r="C5700" s="1"/>
      <c r="D5700" s="1"/>
      <c r="E5700" s="1"/>
      <c r="F5700" s="3">
        <v>5695</v>
      </c>
      <c r="G5700" s="7"/>
      <c r="H5700" s="7">
        <f t="shared" si="88"/>
        <v>3.4724375565618002E-234</v>
      </c>
      <c r="I5700" s="7"/>
    </row>
    <row r="5701" spans="1:9" ht="12.75" customHeight="1" x14ac:dyDescent="0.3">
      <c r="A5701" s="3"/>
      <c r="B5701" s="3"/>
      <c r="C5701" s="1"/>
      <c r="D5701" s="1"/>
      <c r="E5701" s="1"/>
      <c r="F5701" s="3">
        <v>5696</v>
      </c>
      <c r="G5701" s="7"/>
      <c r="H5701" s="7">
        <f t="shared" si="88"/>
        <v>3.4724375565618002E-234</v>
      </c>
      <c r="I5701" s="7"/>
    </row>
    <row r="5702" spans="1:9" ht="12.75" customHeight="1" x14ac:dyDescent="0.3">
      <c r="A5702" s="3"/>
      <c r="B5702" s="3"/>
      <c r="C5702" s="1"/>
      <c r="D5702" s="1"/>
      <c r="E5702" s="1"/>
      <c r="F5702" s="3">
        <v>5697</v>
      </c>
      <c r="G5702" s="7"/>
      <c r="H5702" s="7">
        <f t="shared" si="88"/>
        <v>3.4724375565618002E-234</v>
      </c>
      <c r="I5702" s="7"/>
    </row>
    <row r="5703" spans="1:9" ht="12.75" customHeight="1" x14ac:dyDescent="0.3">
      <c r="A5703" s="3"/>
      <c r="B5703" s="3"/>
      <c r="C5703" s="1"/>
      <c r="D5703" s="1"/>
      <c r="E5703" s="1"/>
      <c r="F5703" s="3">
        <v>5698</v>
      </c>
      <c r="G5703" s="7"/>
      <c r="H5703" s="7">
        <f t="shared" ref="H5703:H5766" si="89">(1/$D$7)*EXP(-((G5703-$D$6)/$D$7)-EXP(-((G5703-$D$6)/$D$7)))</f>
        <v>3.4724375565618002E-234</v>
      </c>
      <c r="I5703" s="7"/>
    </row>
    <row r="5704" spans="1:9" ht="12.75" customHeight="1" x14ac:dyDescent="0.3">
      <c r="A5704" s="3"/>
      <c r="B5704" s="3"/>
      <c r="C5704" s="1"/>
      <c r="D5704" s="1"/>
      <c r="E5704" s="1"/>
      <c r="F5704" s="3">
        <v>5699</v>
      </c>
      <c r="G5704" s="7"/>
      <c r="H5704" s="7">
        <f t="shared" si="89"/>
        <v>3.4724375565618002E-234</v>
      </c>
      <c r="I5704" s="7"/>
    </row>
    <row r="5705" spans="1:9" ht="12.75" customHeight="1" x14ac:dyDescent="0.3">
      <c r="A5705" s="3"/>
      <c r="B5705" s="3"/>
      <c r="C5705" s="1"/>
      <c r="D5705" s="1"/>
      <c r="E5705" s="1"/>
      <c r="F5705" s="3">
        <v>5700</v>
      </c>
      <c r="G5705" s="7"/>
      <c r="H5705" s="7">
        <f t="shared" si="89"/>
        <v>3.4724375565618002E-234</v>
      </c>
      <c r="I5705" s="7"/>
    </row>
    <row r="5706" spans="1:9" ht="12.75" customHeight="1" x14ac:dyDescent="0.3">
      <c r="A5706" s="3"/>
      <c r="B5706" s="3"/>
      <c r="C5706" s="1"/>
      <c r="D5706" s="1"/>
      <c r="E5706" s="1"/>
      <c r="F5706" s="3">
        <v>5701</v>
      </c>
      <c r="G5706" s="7"/>
      <c r="H5706" s="7">
        <f t="shared" si="89"/>
        <v>3.4724375565618002E-234</v>
      </c>
      <c r="I5706" s="7"/>
    </row>
    <row r="5707" spans="1:9" ht="12.75" customHeight="1" x14ac:dyDescent="0.3">
      <c r="A5707" s="3"/>
      <c r="B5707" s="3"/>
      <c r="C5707" s="1"/>
      <c r="D5707" s="1"/>
      <c r="E5707" s="1"/>
      <c r="F5707" s="3">
        <v>5702</v>
      </c>
      <c r="G5707" s="7"/>
      <c r="H5707" s="7">
        <f t="shared" si="89"/>
        <v>3.4724375565618002E-234</v>
      </c>
      <c r="I5707" s="7"/>
    </row>
    <row r="5708" spans="1:9" ht="12.75" customHeight="1" x14ac:dyDescent="0.3">
      <c r="A5708" s="3"/>
      <c r="B5708" s="3"/>
      <c r="C5708" s="1"/>
      <c r="D5708" s="1"/>
      <c r="E5708" s="1"/>
      <c r="F5708" s="3">
        <v>5703</v>
      </c>
      <c r="G5708" s="7"/>
      <c r="H5708" s="7">
        <f t="shared" si="89"/>
        <v>3.4724375565618002E-234</v>
      </c>
      <c r="I5708" s="7"/>
    </row>
    <row r="5709" spans="1:9" ht="12.75" customHeight="1" x14ac:dyDescent="0.3">
      <c r="A5709" s="3"/>
      <c r="B5709" s="3"/>
      <c r="C5709" s="1"/>
      <c r="D5709" s="1"/>
      <c r="E5709" s="1"/>
      <c r="F5709" s="3">
        <v>5704</v>
      </c>
      <c r="G5709" s="7"/>
      <c r="H5709" s="7">
        <f t="shared" si="89"/>
        <v>3.4724375565618002E-234</v>
      </c>
      <c r="I5709" s="7"/>
    </row>
    <row r="5710" spans="1:9" ht="12.75" customHeight="1" x14ac:dyDescent="0.3">
      <c r="A5710" s="3"/>
      <c r="B5710" s="3"/>
      <c r="C5710" s="1"/>
      <c r="D5710" s="1"/>
      <c r="E5710" s="1"/>
      <c r="F5710" s="3">
        <v>5705</v>
      </c>
      <c r="G5710" s="7"/>
      <c r="H5710" s="7">
        <f t="shared" si="89"/>
        <v>3.4724375565618002E-234</v>
      </c>
      <c r="I5710" s="7"/>
    </row>
    <row r="5711" spans="1:9" ht="12.75" customHeight="1" x14ac:dyDescent="0.3">
      <c r="A5711" s="3"/>
      <c r="B5711" s="3"/>
      <c r="C5711" s="1"/>
      <c r="D5711" s="1"/>
      <c r="E5711" s="1"/>
      <c r="F5711" s="3">
        <v>5706</v>
      </c>
      <c r="G5711" s="7"/>
      <c r="H5711" s="7">
        <f t="shared" si="89"/>
        <v>3.4724375565618002E-234</v>
      </c>
      <c r="I5711" s="7"/>
    </row>
    <row r="5712" spans="1:9" ht="12.75" customHeight="1" x14ac:dyDescent="0.3">
      <c r="A5712" s="3"/>
      <c r="B5712" s="3"/>
      <c r="C5712" s="1"/>
      <c r="D5712" s="1"/>
      <c r="E5712" s="1"/>
      <c r="F5712" s="3">
        <v>5707</v>
      </c>
      <c r="G5712" s="7"/>
      <c r="H5712" s="7">
        <f t="shared" si="89"/>
        <v>3.4724375565618002E-234</v>
      </c>
      <c r="I5712" s="7"/>
    </row>
    <row r="5713" spans="1:9" ht="12.75" customHeight="1" x14ac:dyDescent="0.3">
      <c r="A5713" s="3"/>
      <c r="B5713" s="3"/>
      <c r="C5713" s="1"/>
      <c r="D5713" s="1"/>
      <c r="E5713" s="1"/>
      <c r="F5713" s="3">
        <v>5708</v>
      </c>
      <c r="G5713" s="7"/>
      <c r="H5713" s="7">
        <f t="shared" si="89"/>
        <v>3.4724375565618002E-234</v>
      </c>
      <c r="I5713" s="7"/>
    </row>
    <row r="5714" spans="1:9" ht="12.75" customHeight="1" x14ac:dyDescent="0.3">
      <c r="A5714" s="3"/>
      <c r="B5714" s="3"/>
      <c r="C5714" s="1"/>
      <c r="D5714" s="1"/>
      <c r="E5714" s="1"/>
      <c r="F5714" s="3">
        <v>5709</v>
      </c>
      <c r="G5714" s="7"/>
      <c r="H5714" s="7">
        <f t="shared" si="89"/>
        <v>3.4724375565618002E-234</v>
      </c>
      <c r="I5714" s="7"/>
    </row>
    <row r="5715" spans="1:9" ht="12.75" customHeight="1" x14ac:dyDescent="0.3">
      <c r="A5715" s="3"/>
      <c r="B5715" s="3"/>
      <c r="C5715" s="1"/>
      <c r="D5715" s="1"/>
      <c r="E5715" s="1"/>
      <c r="F5715" s="3">
        <v>5710</v>
      </c>
      <c r="G5715" s="7"/>
      <c r="H5715" s="7">
        <f t="shared" si="89"/>
        <v>3.4724375565618002E-234</v>
      </c>
      <c r="I5715" s="7"/>
    </row>
    <row r="5716" spans="1:9" ht="12.75" customHeight="1" x14ac:dyDescent="0.3">
      <c r="A5716" s="3"/>
      <c r="B5716" s="3"/>
      <c r="C5716" s="1"/>
      <c r="D5716" s="1"/>
      <c r="E5716" s="1"/>
      <c r="F5716" s="3">
        <v>5711</v>
      </c>
      <c r="G5716" s="7"/>
      <c r="H5716" s="7">
        <f t="shared" si="89"/>
        <v>3.4724375565618002E-234</v>
      </c>
      <c r="I5716" s="7"/>
    </row>
    <row r="5717" spans="1:9" ht="12.75" customHeight="1" x14ac:dyDescent="0.3">
      <c r="A5717" s="3"/>
      <c r="B5717" s="3"/>
      <c r="C5717" s="1"/>
      <c r="D5717" s="1"/>
      <c r="E5717" s="1"/>
      <c r="F5717" s="3">
        <v>5712</v>
      </c>
      <c r="G5717" s="7"/>
      <c r="H5717" s="7">
        <f t="shared" si="89"/>
        <v>3.4724375565618002E-234</v>
      </c>
      <c r="I5717" s="7"/>
    </row>
    <row r="5718" spans="1:9" ht="12.75" customHeight="1" x14ac:dyDescent="0.3">
      <c r="A5718" s="3"/>
      <c r="B5718" s="3"/>
      <c r="C5718" s="1"/>
      <c r="D5718" s="1"/>
      <c r="E5718" s="1"/>
      <c r="F5718" s="3">
        <v>5713</v>
      </c>
      <c r="G5718" s="7"/>
      <c r="H5718" s="7">
        <f t="shared" si="89"/>
        <v>3.4724375565618002E-234</v>
      </c>
      <c r="I5718" s="7"/>
    </row>
    <row r="5719" spans="1:9" ht="12.75" customHeight="1" x14ac:dyDescent="0.3">
      <c r="A5719" s="3"/>
      <c r="B5719" s="3"/>
      <c r="C5719" s="1"/>
      <c r="D5719" s="1"/>
      <c r="E5719" s="1"/>
      <c r="F5719" s="3">
        <v>5714</v>
      </c>
      <c r="G5719" s="7"/>
      <c r="H5719" s="7">
        <f t="shared" si="89"/>
        <v>3.4724375565618002E-234</v>
      </c>
      <c r="I5719" s="7"/>
    </row>
    <row r="5720" spans="1:9" ht="12.75" customHeight="1" x14ac:dyDescent="0.3">
      <c r="A5720" s="3"/>
      <c r="B5720" s="3"/>
      <c r="C5720" s="1"/>
      <c r="D5720" s="1"/>
      <c r="E5720" s="1"/>
      <c r="F5720" s="3">
        <v>5715</v>
      </c>
      <c r="G5720" s="7"/>
      <c r="H5720" s="7">
        <f t="shared" si="89"/>
        <v>3.4724375565618002E-234</v>
      </c>
      <c r="I5720" s="7"/>
    </row>
    <row r="5721" spans="1:9" ht="12.75" customHeight="1" x14ac:dyDescent="0.3">
      <c r="A5721" s="3"/>
      <c r="B5721" s="3"/>
      <c r="C5721" s="1"/>
      <c r="D5721" s="1"/>
      <c r="E5721" s="1"/>
      <c r="F5721" s="3">
        <v>5716</v>
      </c>
      <c r="G5721" s="7"/>
      <c r="H5721" s="7">
        <f t="shared" si="89"/>
        <v>3.4724375565618002E-234</v>
      </c>
      <c r="I5721" s="7"/>
    </row>
    <row r="5722" spans="1:9" ht="12.75" customHeight="1" x14ac:dyDescent="0.3">
      <c r="A5722" s="3"/>
      <c r="B5722" s="3"/>
      <c r="C5722" s="1"/>
      <c r="D5722" s="1"/>
      <c r="E5722" s="1"/>
      <c r="F5722" s="3">
        <v>5717</v>
      </c>
      <c r="G5722" s="7"/>
      <c r="H5722" s="7">
        <f t="shared" si="89"/>
        <v>3.4724375565618002E-234</v>
      </c>
      <c r="I5722" s="7"/>
    </row>
    <row r="5723" spans="1:9" ht="12.75" customHeight="1" x14ac:dyDescent="0.3">
      <c r="A5723" s="3"/>
      <c r="B5723" s="3"/>
      <c r="C5723" s="1"/>
      <c r="D5723" s="1"/>
      <c r="E5723" s="1"/>
      <c r="F5723" s="3">
        <v>5718</v>
      </c>
      <c r="G5723" s="7"/>
      <c r="H5723" s="7">
        <f t="shared" si="89"/>
        <v>3.4724375565618002E-234</v>
      </c>
      <c r="I5723" s="7"/>
    </row>
    <row r="5724" spans="1:9" ht="12.75" customHeight="1" x14ac:dyDescent="0.3">
      <c r="A5724" s="3"/>
      <c r="B5724" s="3"/>
      <c r="C5724" s="1"/>
      <c r="D5724" s="1"/>
      <c r="E5724" s="1"/>
      <c r="F5724" s="3">
        <v>5719</v>
      </c>
      <c r="G5724" s="7"/>
      <c r="H5724" s="7">
        <f t="shared" si="89"/>
        <v>3.4724375565618002E-234</v>
      </c>
      <c r="I5724" s="7"/>
    </row>
    <row r="5725" spans="1:9" ht="12.75" customHeight="1" x14ac:dyDescent="0.3">
      <c r="A5725" s="3"/>
      <c r="B5725" s="3"/>
      <c r="C5725" s="1"/>
      <c r="D5725" s="1"/>
      <c r="E5725" s="1"/>
      <c r="F5725" s="3">
        <v>5720</v>
      </c>
      <c r="G5725" s="7"/>
      <c r="H5725" s="7">
        <f t="shared" si="89"/>
        <v>3.4724375565618002E-234</v>
      </c>
      <c r="I5725" s="7"/>
    </row>
    <row r="5726" spans="1:9" ht="12.75" customHeight="1" x14ac:dyDescent="0.3">
      <c r="A5726" s="3"/>
      <c r="B5726" s="3"/>
      <c r="C5726" s="1"/>
      <c r="D5726" s="1"/>
      <c r="E5726" s="1"/>
      <c r="F5726" s="3">
        <v>5721</v>
      </c>
      <c r="G5726" s="7"/>
      <c r="H5726" s="7">
        <f t="shared" si="89"/>
        <v>3.4724375565618002E-234</v>
      </c>
      <c r="I5726" s="7"/>
    </row>
    <row r="5727" spans="1:9" ht="12.75" customHeight="1" x14ac:dyDescent="0.3">
      <c r="A5727" s="3"/>
      <c r="B5727" s="3"/>
      <c r="C5727" s="1"/>
      <c r="D5727" s="1"/>
      <c r="E5727" s="1"/>
      <c r="F5727" s="3">
        <v>5722</v>
      </c>
      <c r="G5727" s="7"/>
      <c r="H5727" s="7">
        <f t="shared" si="89"/>
        <v>3.4724375565618002E-234</v>
      </c>
      <c r="I5727" s="7"/>
    </row>
    <row r="5728" spans="1:9" ht="12.75" customHeight="1" x14ac:dyDescent="0.3">
      <c r="A5728" s="3"/>
      <c r="B5728" s="3"/>
      <c r="C5728" s="1"/>
      <c r="D5728" s="1"/>
      <c r="E5728" s="1"/>
      <c r="F5728" s="3">
        <v>5723</v>
      </c>
      <c r="G5728" s="7"/>
      <c r="H5728" s="7">
        <f t="shared" si="89"/>
        <v>3.4724375565618002E-234</v>
      </c>
      <c r="I5728" s="7"/>
    </row>
    <row r="5729" spans="1:9" ht="12.75" customHeight="1" x14ac:dyDescent="0.3">
      <c r="A5729" s="3"/>
      <c r="B5729" s="3"/>
      <c r="C5729" s="1"/>
      <c r="D5729" s="1"/>
      <c r="E5729" s="1"/>
      <c r="F5729" s="3">
        <v>5724</v>
      </c>
      <c r="G5729" s="7"/>
      <c r="H5729" s="7">
        <f t="shared" si="89"/>
        <v>3.4724375565618002E-234</v>
      </c>
      <c r="I5729" s="7"/>
    </row>
    <row r="5730" spans="1:9" ht="12.75" customHeight="1" x14ac:dyDescent="0.3">
      <c r="A5730" s="3"/>
      <c r="B5730" s="3"/>
      <c r="C5730" s="1"/>
      <c r="D5730" s="1"/>
      <c r="E5730" s="1"/>
      <c r="F5730" s="3">
        <v>5725</v>
      </c>
      <c r="G5730" s="7"/>
      <c r="H5730" s="7">
        <f t="shared" si="89"/>
        <v>3.4724375565618002E-234</v>
      </c>
      <c r="I5730" s="7"/>
    </row>
    <row r="5731" spans="1:9" ht="12.75" customHeight="1" x14ac:dyDescent="0.3">
      <c r="A5731" s="3"/>
      <c r="B5731" s="3"/>
      <c r="C5731" s="1"/>
      <c r="D5731" s="1"/>
      <c r="E5731" s="1"/>
      <c r="F5731" s="3">
        <v>5726</v>
      </c>
      <c r="G5731" s="7"/>
      <c r="H5731" s="7">
        <f t="shared" si="89"/>
        <v>3.4724375565618002E-234</v>
      </c>
      <c r="I5731" s="7"/>
    </row>
    <row r="5732" spans="1:9" ht="12.75" customHeight="1" x14ac:dyDescent="0.3">
      <c r="A5732" s="3"/>
      <c r="B5732" s="3"/>
      <c r="C5732" s="1"/>
      <c r="D5732" s="1"/>
      <c r="E5732" s="1"/>
      <c r="F5732" s="3">
        <v>5727</v>
      </c>
      <c r="G5732" s="7"/>
      <c r="H5732" s="7">
        <f t="shared" si="89"/>
        <v>3.4724375565618002E-234</v>
      </c>
      <c r="I5732" s="7"/>
    </row>
    <row r="5733" spans="1:9" ht="12.75" customHeight="1" x14ac:dyDescent="0.3">
      <c r="A5733" s="3"/>
      <c r="B5733" s="3"/>
      <c r="C5733" s="1"/>
      <c r="D5733" s="1"/>
      <c r="E5733" s="1"/>
      <c r="F5733" s="3">
        <v>5728</v>
      </c>
      <c r="G5733" s="7"/>
      <c r="H5733" s="7">
        <f t="shared" si="89"/>
        <v>3.4724375565618002E-234</v>
      </c>
      <c r="I5733" s="7"/>
    </row>
    <row r="5734" spans="1:9" ht="12.75" customHeight="1" x14ac:dyDescent="0.3">
      <c r="A5734" s="3"/>
      <c r="B5734" s="3"/>
      <c r="C5734" s="1"/>
      <c r="D5734" s="1"/>
      <c r="E5734" s="1"/>
      <c r="F5734" s="3">
        <v>5729</v>
      </c>
      <c r="G5734" s="7"/>
      <c r="H5734" s="7">
        <f t="shared" si="89"/>
        <v>3.4724375565618002E-234</v>
      </c>
      <c r="I5734" s="7"/>
    </row>
    <row r="5735" spans="1:9" ht="12.75" customHeight="1" x14ac:dyDescent="0.3">
      <c r="A5735" s="3"/>
      <c r="B5735" s="3"/>
      <c r="C5735" s="1"/>
      <c r="D5735" s="1"/>
      <c r="E5735" s="1"/>
      <c r="F5735" s="3">
        <v>5730</v>
      </c>
      <c r="G5735" s="7"/>
      <c r="H5735" s="7">
        <f t="shared" si="89"/>
        <v>3.4724375565618002E-234</v>
      </c>
      <c r="I5735" s="7"/>
    </row>
    <row r="5736" spans="1:9" ht="12.75" customHeight="1" x14ac:dyDescent="0.3">
      <c r="A5736" s="3"/>
      <c r="B5736" s="3"/>
      <c r="C5736" s="1"/>
      <c r="D5736" s="1"/>
      <c r="E5736" s="1"/>
      <c r="F5736" s="3">
        <v>5731</v>
      </c>
      <c r="G5736" s="7"/>
      <c r="H5736" s="7">
        <f t="shared" si="89"/>
        <v>3.4724375565618002E-234</v>
      </c>
      <c r="I5736" s="7"/>
    </row>
    <row r="5737" spans="1:9" ht="12.75" customHeight="1" x14ac:dyDescent="0.3">
      <c r="A5737" s="3"/>
      <c r="B5737" s="3"/>
      <c r="C5737" s="1"/>
      <c r="D5737" s="1"/>
      <c r="E5737" s="1"/>
      <c r="F5737" s="3">
        <v>5732</v>
      </c>
      <c r="G5737" s="7"/>
      <c r="H5737" s="7">
        <f t="shared" si="89"/>
        <v>3.4724375565618002E-234</v>
      </c>
      <c r="I5737" s="7"/>
    </row>
    <row r="5738" spans="1:9" ht="12.75" customHeight="1" x14ac:dyDescent="0.3">
      <c r="A5738" s="3"/>
      <c r="B5738" s="3"/>
      <c r="C5738" s="1"/>
      <c r="D5738" s="1"/>
      <c r="E5738" s="1"/>
      <c r="F5738" s="3">
        <v>5733</v>
      </c>
      <c r="G5738" s="7"/>
      <c r="H5738" s="7">
        <f t="shared" si="89"/>
        <v>3.4724375565618002E-234</v>
      </c>
      <c r="I5738" s="7"/>
    </row>
    <row r="5739" spans="1:9" ht="12.75" customHeight="1" x14ac:dyDescent="0.3">
      <c r="A5739" s="3"/>
      <c r="B5739" s="3"/>
      <c r="C5739" s="1"/>
      <c r="D5739" s="1"/>
      <c r="E5739" s="1"/>
      <c r="F5739" s="3">
        <v>5734</v>
      </c>
      <c r="G5739" s="7"/>
      <c r="H5739" s="7">
        <f t="shared" si="89"/>
        <v>3.4724375565618002E-234</v>
      </c>
      <c r="I5739" s="7"/>
    </row>
    <row r="5740" spans="1:9" ht="12.75" customHeight="1" x14ac:dyDescent="0.3">
      <c r="A5740" s="3"/>
      <c r="B5740" s="3"/>
      <c r="C5740" s="1"/>
      <c r="D5740" s="1"/>
      <c r="E5740" s="1"/>
      <c r="F5740" s="3">
        <v>5735</v>
      </c>
      <c r="G5740" s="7"/>
      <c r="H5740" s="7">
        <f t="shared" si="89"/>
        <v>3.4724375565618002E-234</v>
      </c>
      <c r="I5740" s="7"/>
    </row>
    <row r="5741" spans="1:9" ht="12.75" customHeight="1" x14ac:dyDescent="0.3">
      <c r="A5741" s="3"/>
      <c r="B5741" s="3"/>
      <c r="C5741" s="1"/>
      <c r="D5741" s="1"/>
      <c r="E5741" s="1"/>
      <c r="F5741" s="3">
        <v>5736</v>
      </c>
      <c r="G5741" s="7"/>
      <c r="H5741" s="7">
        <f t="shared" si="89"/>
        <v>3.4724375565618002E-234</v>
      </c>
      <c r="I5741" s="7"/>
    </row>
    <row r="5742" spans="1:9" ht="12.75" customHeight="1" x14ac:dyDescent="0.3">
      <c r="A5742" s="3"/>
      <c r="B5742" s="3"/>
      <c r="C5742" s="1"/>
      <c r="D5742" s="1"/>
      <c r="E5742" s="1"/>
      <c r="F5742" s="3">
        <v>5737</v>
      </c>
      <c r="G5742" s="7"/>
      <c r="H5742" s="7">
        <f t="shared" si="89"/>
        <v>3.4724375565618002E-234</v>
      </c>
      <c r="I5742" s="7"/>
    </row>
    <row r="5743" spans="1:9" ht="12.75" customHeight="1" x14ac:dyDescent="0.3">
      <c r="A5743" s="3"/>
      <c r="B5743" s="3"/>
      <c r="C5743" s="1"/>
      <c r="D5743" s="1"/>
      <c r="E5743" s="1"/>
      <c r="F5743" s="3">
        <v>5738</v>
      </c>
      <c r="G5743" s="7"/>
      <c r="H5743" s="7">
        <f t="shared" si="89"/>
        <v>3.4724375565618002E-234</v>
      </c>
      <c r="I5743" s="7"/>
    </row>
    <row r="5744" spans="1:9" ht="12.75" customHeight="1" x14ac:dyDescent="0.3">
      <c r="A5744" s="3"/>
      <c r="B5744" s="3"/>
      <c r="C5744" s="1"/>
      <c r="D5744" s="1"/>
      <c r="E5744" s="1"/>
      <c r="F5744" s="3">
        <v>5739</v>
      </c>
      <c r="G5744" s="7"/>
      <c r="H5744" s="7">
        <f t="shared" si="89"/>
        <v>3.4724375565618002E-234</v>
      </c>
      <c r="I5744" s="7"/>
    </row>
    <row r="5745" spans="1:9" ht="12.75" customHeight="1" x14ac:dyDescent="0.3">
      <c r="A5745" s="3"/>
      <c r="B5745" s="3"/>
      <c r="C5745" s="1"/>
      <c r="D5745" s="1"/>
      <c r="E5745" s="1"/>
      <c r="F5745" s="3">
        <v>5740</v>
      </c>
      <c r="G5745" s="7"/>
      <c r="H5745" s="7">
        <f t="shared" si="89"/>
        <v>3.4724375565618002E-234</v>
      </c>
      <c r="I5745" s="7"/>
    </row>
    <row r="5746" spans="1:9" ht="12.75" customHeight="1" x14ac:dyDescent="0.3">
      <c r="A5746" s="3"/>
      <c r="B5746" s="3"/>
      <c r="C5746" s="1"/>
      <c r="D5746" s="1"/>
      <c r="E5746" s="1"/>
      <c r="F5746" s="3">
        <v>5741</v>
      </c>
      <c r="G5746" s="7"/>
      <c r="H5746" s="7">
        <f t="shared" si="89"/>
        <v>3.4724375565618002E-234</v>
      </c>
      <c r="I5746" s="7"/>
    </row>
    <row r="5747" spans="1:9" ht="12.75" customHeight="1" x14ac:dyDescent="0.3">
      <c r="A5747" s="3"/>
      <c r="B5747" s="3"/>
      <c r="C5747" s="1"/>
      <c r="D5747" s="1"/>
      <c r="E5747" s="1"/>
      <c r="F5747" s="3">
        <v>5742</v>
      </c>
      <c r="G5747" s="7"/>
      <c r="H5747" s="7">
        <f t="shared" si="89"/>
        <v>3.4724375565618002E-234</v>
      </c>
      <c r="I5747" s="7"/>
    </row>
    <row r="5748" spans="1:9" ht="12.75" customHeight="1" x14ac:dyDescent="0.3">
      <c r="A5748" s="3"/>
      <c r="B5748" s="3"/>
      <c r="C5748" s="1"/>
      <c r="D5748" s="1"/>
      <c r="E5748" s="1"/>
      <c r="F5748" s="3">
        <v>5743</v>
      </c>
      <c r="G5748" s="7"/>
      <c r="H5748" s="7">
        <f t="shared" si="89"/>
        <v>3.4724375565618002E-234</v>
      </c>
      <c r="I5748" s="7"/>
    </row>
    <row r="5749" spans="1:9" ht="12.75" customHeight="1" x14ac:dyDescent="0.3">
      <c r="A5749" s="3"/>
      <c r="B5749" s="3"/>
      <c r="C5749" s="1"/>
      <c r="D5749" s="1"/>
      <c r="E5749" s="1"/>
      <c r="F5749" s="3">
        <v>5744</v>
      </c>
      <c r="G5749" s="7"/>
      <c r="H5749" s="7">
        <f t="shared" si="89"/>
        <v>3.4724375565618002E-234</v>
      </c>
      <c r="I5749" s="7"/>
    </row>
    <row r="5750" spans="1:9" ht="12.75" customHeight="1" x14ac:dyDescent="0.3">
      <c r="A5750" s="3"/>
      <c r="B5750" s="3"/>
      <c r="C5750" s="1"/>
      <c r="D5750" s="1"/>
      <c r="E5750" s="1"/>
      <c r="F5750" s="3">
        <v>5745</v>
      </c>
      <c r="G5750" s="7"/>
      <c r="H5750" s="7">
        <f t="shared" si="89"/>
        <v>3.4724375565618002E-234</v>
      </c>
      <c r="I5750" s="7"/>
    </row>
    <row r="5751" spans="1:9" ht="12.75" customHeight="1" x14ac:dyDescent="0.3">
      <c r="A5751" s="3"/>
      <c r="B5751" s="3"/>
      <c r="C5751" s="1"/>
      <c r="D5751" s="1"/>
      <c r="E5751" s="1"/>
      <c r="F5751" s="3">
        <v>5746</v>
      </c>
      <c r="G5751" s="7"/>
      <c r="H5751" s="7">
        <f t="shared" si="89"/>
        <v>3.4724375565618002E-234</v>
      </c>
      <c r="I5751" s="7"/>
    </row>
    <row r="5752" spans="1:9" ht="12.75" customHeight="1" x14ac:dyDescent="0.3">
      <c r="A5752" s="3"/>
      <c r="B5752" s="3"/>
      <c r="C5752" s="1"/>
      <c r="D5752" s="1"/>
      <c r="E5752" s="1"/>
      <c r="F5752" s="3">
        <v>5747</v>
      </c>
      <c r="G5752" s="7"/>
      <c r="H5752" s="7">
        <f t="shared" si="89"/>
        <v>3.4724375565618002E-234</v>
      </c>
      <c r="I5752" s="7"/>
    </row>
    <row r="5753" spans="1:9" ht="12.75" customHeight="1" x14ac:dyDescent="0.3">
      <c r="A5753" s="3"/>
      <c r="B5753" s="3"/>
      <c r="C5753" s="1"/>
      <c r="D5753" s="1"/>
      <c r="E5753" s="1"/>
      <c r="F5753" s="3">
        <v>5748</v>
      </c>
      <c r="G5753" s="7"/>
      <c r="H5753" s="7">
        <f t="shared" si="89"/>
        <v>3.4724375565618002E-234</v>
      </c>
      <c r="I5753" s="7"/>
    </row>
    <row r="5754" spans="1:9" ht="12.75" customHeight="1" x14ac:dyDescent="0.3">
      <c r="A5754" s="3"/>
      <c r="B5754" s="3"/>
      <c r="C5754" s="1"/>
      <c r="D5754" s="1"/>
      <c r="E5754" s="1"/>
      <c r="F5754" s="3">
        <v>5749</v>
      </c>
      <c r="G5754" s="7"/>
      <c r="H5754" s="7">
        <f t="shared" si="89"/>
        <v>3.4724375565618002E-234</v>
      </c>
      <c r="I5754" s="7"/>
    </row>
    <row r="5755" spans="1:9" ht="12.75" customHeight="1" x14ac:dyDescent="0.3">
      <c r="A5755" s="3"/>
      <c r="B5755" s="3"/>
      <c r="C5755" s="1"/>
      <c r="D5755" s="1"/>
      <c r="E5755" s="1"/>
      <c r="F5755" s="3">
        <v>5750</v>
      </c>
      <c r="G5755" s="7"/>
      <c r="H5755" s="7">
        <f t="shared" si="89"/>
        <v>3.4724375565618002E-234</v>
      </c>
      <c r="I5755" s="7"/>
    </row>
    <row r="5756" spans="1:9" ht="12.75" customHeight="1" x14ac:dyDescent="0.3">
      <c r="A5756" s="3"/>
      <c r="B5756" s="3"/>
      <c r="C5756" s="1"/>
      <c r="D5756" s="1"/>
      <c r="E5756" s="1"/>
      <c r="F5756" s="3">
        <v>5751</v>
      </c>
      <c r="G5756" s="7"/>
      <c r="H5756" s="7">
        <f t="shared" si="89"/>
        <v>3.4724375565618002E-234</v>
      </c>
      <c r="I5756" s="7"/>
    </row>
    <row r="5757" spans="1:9" ht="12.75" customHeight="1" x14ac:dyDescent="0.3">
      <c r="A5757" s="3"/>
      <c r="B5757" s="3"/>
      <c r="C5757" s="1"/>
      <c r="D5757" s="1"/>
      <c r="E5757" s="1"/>
      <c r="F5757" s="3">
        <v>5752</v>
      </c>
      <c r="G5757" s="7"/>
      <c r="H5757" s="7">
        <f t="shared" si="89"/>
        <v>3.4724375565618002E-234</v>
      </c>
      <c r="I5757" s="7"/>
    </row>
    <row r="5758" spans="1:9" ht="12.75" customHeight="1" x14ac:dyDescent="0.3">
      <c r="A5758" s="3"/>
      <c r="B5758" s="3"/>
      <c r="C5758" s="1"/>
      <c r="D5758" s="1"/>
      <c r="E5758" s="1"/>
      <c r="F5758" s="3">
        <v>5753</v>
      </c>
      <c r="G5758" s="7"/>
      <c r="H5758" s="7">
        <f t="shared" si="89"/>
        <v>3.4724375565618002E-234</v>
      </c>
      <c r="I5758" s="7"/>
    </row>
    <row r="5759" spans="1:9" ht="12.75" customHeight="1" x14ac:dyDescent="0.3">
      <c r="A5759" s="3"/>
      <c r="B5759" s="3"/>
      <c r="C5759" s="1"/>
      <c r="D5759" s="1"/>
      <c r="E5759" s="1"/>
      <c r="F5759" s="3">
        <v>5754</v>
      </c>
      <c r="G5759" s="7"/>
      <c r="H5759" s="7">
        <f t="shared" si="89"/>
        <v>3.4724375565618002E-234</v>
      </c>
      <c r="I5759" s="7"/>
    </row>
    <row r="5760" spans="1:9" ht="12.75" customHeight="1" x14ac:dyDescent="0.3">
      <c r="A5760" s="3"/>
      <c r="B5760" s="3"/>
      <c r="C5760" s="1"/>
      <c r="D5760" s="1"/>
      <c r="E5760" s="1"/>
      <c r="F5760" s="3">
        <v>5755</v>
      </c>
      <c r="G5760" s="7"/>
      <c r="H5760" s="7">
        <f t="shared" si="89"/>
        <v>3.4724375565618002E-234</v>
      </c>
      <c r="I5760" s="7"/>
    </row>
    <row r="5761" spans="1:9" ht="12.75" customHeight="1" x14ac:dyDescent="0.3">
      <c r="A5761" s="3"/>
      <c r="B5761" s="3"/>
      <c r="C5761" s="1"/>
      <c r="D5761" s="1"/>
      <c r="E5761" s="1"/>
      <c r="F5761" s="3">
        <v>5756</v>
      </c>
      <c r="G5761" s="7"/>
      <c r="H5761" s="7">
        <f t="shared" si="89"/>
        <v>3.4724375565618002E-234</v>
      </c>
      <c r="I5761" s="7"/>
    </row>
    <row r="5762" spans="1:9" ht="12.75" customHeight="1" x14ac:dyDescent="0.3">
      <c r="A5762" s="3"/>
      <c r="B5762" s="3"/>
      <c r="C5762" s="1"/>
      <c r="D5762" s="1"/>
      <c r="E5762" s="1"/>
      <c r="F5762" s="3">
        <v>5757</v>
      </c>
      <c r="G5762" s="7"/>
      <c r="H5762" s="7">
        <f t="shared" si="89"/>
        <v>3.4724375565618002E-234</v>
      </c>
      <c r="I5762" s="7"/>
    </row>
    <row r="5763" spans="1:9" ht="12.75" customHeight="1" x14ac:dyDescent="0.3">
      <c r="A5763" s="3"/>
      <c r="B5763" s="3"/>
      <c r="C5763" s="1"/>
      <c r="D5763" s="1"/>
      <c r="E5763" s="1"/>
      <c r="F5763" s="3">
        <v>5758</v>
      </c>
      <c r="G5763" s="7"/>
      <c r="H5763" s="7">
        <f t="shared" si="89"/>
        <v>3.4724375565618002E-234</v>
      </c>
      <c r="I5763" s="7"/>
    </row>
    <row r="5764" spans="1:9" ht="12.75" customHeight="1" x14ac:dyDescent="0.3">
      <c r="A5764" s="3"/>
      <c r="B5764" s="3"/>
      <c r="C5764" s="1"/>
      <c r="D5764" s="1"/>
      <c r="E5764" s="1"/>
      <c r="F5764" s="3">
        <v>5759</v>
      </c>
      <c r="G5764" s="7"/>
      <c r="H5764" s="7">
        <f t="shared" si="89"/>
        <v>3.4724375565618002E-234</v>
      </c>
      <c r="I5764" s="7"/>
    </row>
    <row r="5765" spans="1:9" ht="12.75" customHeight="1" x14ac:dyDescent="0.3">
      <c r="A5765" s="3"/>
      <c r="B5765" s="3"/>
      <c r="C5765" s="1"/>
      <c r="D5765" s="1"/>
      <c r="E5765" s="1"/>
      <c r="F5765" s="3">
        <v>5760</v>
      </c>
      <c r="G5765" s="7"/>
      <c r="H5765" s="7">
        <f t="shared" si="89"/>
        <v>3.4724375565618002E-234</v>
      </c>
      <c r="I5765" s="7"/>
    </row>
    <row r="5766" spans="1:9" ht="12.75" customHeight="1" x14ac:dyDescent="0.3">
      <c r="A5766" s="3"/>
      <c r="B5766" s="3"/>
      <c r="C5766" s="1"/>
      <c r="D5766" s="1"/>
      <c r="E5766" s="1"/>
      <c r="F5766" s="3">
        <v>5761</v>
      </c>
      <c r="G5766" s="7"/>
      <c r="H5766" s="7">
        <f t="shared" si="89"/>
        <v>3.4724375565618002E-234</v>
      </c>
      <c r="I5766" s="7"/>
    </row>
    <row r="5767" spans="1:9" ht="12.75" customHeight="1" x14ac:dyDescent="0.3">
      <c r="A5767" s="3"/>
      <c r="B5767" s="3"/>
      <c r="C5767" s="1"/>
      <c r="D5767" s="1"/>
      <c r="E5767" s="1"/>
      <c r="F5767" s="3">
        <v>5762</v>
      </c>
      <c r="G5767" s="7"/>
      <c r="H5767" s="7">
        <f t="shared" ref="H5767:H5830" si="90">(1/$D$7)*EXP(-((G5767-$D$6)/$D$7)-EXP(-((G5767-$D$6)/$D$7)))</f>
        <v>3.4724375565618002E-234</v>
      </c>
      <c r="I5767" s="7"/>
    </row>
    <row r="5768" spans="1:9" ht="12.75" customHeight="1" x14ac:dyDescent="0.3">
      <c r="A5768" s="3"/>
      <c r="B5768" s="3"/>
      <c r="C5768" s="1"/>
      <c r="D5768" s="1"/>
      <c r="E5768" s="1"/>
      <c r="F5768" s="3">
        <v>5763</v>
      </c>
      <c r="G5768" s="7"/>
      <c r="H5768" s="7">
        <f t="shared" si="90"/>
        <v>3.4724375565618002E-234</v>
      </c>
      <c r="I5768" s="7"/>
    </row>
    <row r="5769" spans="1:9" ht="12.75" customHeight="1" x14ac:dyDescent="0.3">
      <c r="A5769" s="3"/>
      <c r="B5769" s="3"/>
      <c r="C5769" s="1"/>
      <c r="D5769" s="1"/>
      <c r="E5769" s="1"/>
      <c r="F5769" s="3">
        <v>5764</v>
      </c>
      <c r="G5769" s="7"/>
      <c r="H5769" s="7">
        <f t="shared" si="90"/>
        <v>3.4724375565618002E-234</v>
      </c>
      <c r="I5769" s="7"/>
    </row>
    <row r="5770" spans="1:9" ht="12.75" customHeight="1" x14ac:dyDescent="0.3">
      <c r="A5770" s="3"/>
      <c r="B5770" s="3"/>
      <c r="C5770" s="1"/>
      <c r="D5770" s="1"/>
      <c r="E5770" s="1"/>
      <c r="F5770" s="3">
        <v>5765</v>
      </c>
      <c r="G5770" s="7"/>
      <c r="H5770" s="7">
        <f t="shared" si="90"/>
        <v>3.4724375565618002E-234</v>
      </c>
      <c r="I5770" s="7"/>
    </row>
    <row r="5771" spans="1:9" ht="12.75" customHeight="1" x14ac:dyDescent="0.3">
      <c r="A5771" s="3"/>
      <c r="B5771" s="3"/>
      <c r="C5771" s="1"/>
      <c r="D5771" s="1"/>
      <c r="E5771" s="1"/>
      <c r="F5771" s="3">
        <v>5766</v>
      </c>
      <c r="G5771" s="7"/>
      <c r="H5771" s="7">
        <f t="shared" si="90"/>
        <v>3.4724375565618002E-234</v>
      </c>
      <c r="I5771" s="7"/>
    </row>
    <row r="5772" spans="1:9" ht="12.75" customHeight="1" x14ac:dyDescent="0.3">
      <c r="A5772" s="3"/>
      <c r="B5772" s="3"/>
      <c r="C5772" s="1"/>
      <c r="D5772" s="1"/>
      <c r="E5772" s="1"/>
      <c r="F5772" s="3">
        <v>5767</v>
      </c>
      <c r="G5772" s="7"/>
      <c r="H5772" s="7">
        <f t="shared" si="90"/>
        <v>3.4724375565618002E-234</v>
      </c>
      <c r="I5772" s="7"/>
    </row>
    <row r="5773" spans="1:9" ht="12.75" customHeight="1" x14ac:dyDescent="0.3">
      <c r="A5773" s="3"/>
      <c r="B5773" s="3"/>
      <c r="C5773" s="1"/>
      <c r="D5773" s="1"/>
      <c r="E5773" s="1"/>
      <c r="F5773" s="3">
        <v>5768</v>
      </c>
      <c r="G5773" s="7"/>
      <c r="H5773" s="7">
        <f t="shared" si="90"/>
        <v>3.4724375565618002E-234</v>
      </c>
      <c r="I5773" s="7"/>
    </row>
    <row r="5774" spans="1:9" ht="12.75" customHeight="1" x14ac:dyDescent="0.3">
      <c r="A5774" s="3"/>
      <c r="B5774" s="3"/>
      <c r="C5774" s="1"/>
      <c r="D5774" s="1"/>
      <c r="E5774" s="1"/>
      <c r="F5774" s="3">
        <v>5769</v>
      </c>
      <c r="G5774" s="7"/>
      <c r="H5774" s="7">
        <f t="shared" si="90"/>
        <v>3.4724375565618002E-234</v>
      </c>
      <c r="I5774" s="7"/>
    </row>
    <row r="5775" spans="1:9" ht="12.75" customHeight="1" x14ac:dyDescent="0.3">
      <c r="A5775" s="3"/>
      <c r="B5775" s="3"/>
      <c r="C5775" s="1"/>
      <c r="D5775" s="1"/>
      <c r="E5775" s="1"/>
      <c r="F5775" s="3">
        <v>5770</v>
      </c>
      <c r="G5775" s="7"/>
      <c r="H5775" s="7">
        <f t="shared" si="90"/>
        <v>3.4724375565618002E-234</v>
      </c>
      <c r="I5775" s="7"/>
    </row>
    <row r="5776" spans="1:9" ht="12.75" customHeight="1" x14ac:dyDescent="0.3">
      <c r="A5776" s="3"/>
      <c r="B5776" s="3"/>
      <c r="C5776" s="1"/>
      <c r="D5776" s="1"/>
      <c r="E5776" s="1"/>
      <c r="F5776" s="3">
        <v>5771</v>
      </c>
      <c r="G5776" s="7"/>
      <c r="H5776" s="7">
        <f t="shared" si="90"/>
        <v>3.4724375565618002E-234</v>
      </c>
      <c r="I5776" s="7"/>
    </row>
    <row r="5777" spans="1:9" ht="12.75" customHeight="1" x14ac:dyDescent="0.3">
      <c r="A5777" s="3"/>
      <c r="B5777" s="3"/>
      <c r="C5777" s="1"/>
      <c r="D5777" s="1"/>
      <c r="E5777" s="1"/>
      <c r="F5777" s="3">
        <v>5772</v>
      </c>
      <c r="G5777" s="7"/>
      <c r="H5777" s="7">
        <f t="shared" si="90"/>
        <v>3.4724375565618002E-234</v>
      </c>
      <c r="I5777" s="7"/>
    </row>
    <row r="5778" spans="1:9" ht="12.75" customHeight="1" x14ac:dyDescent="0.3">
      <c r="A5778" s="3"/>
      <c r="B5778" s="3"/>
      <c r="C5778" s="1"/>
      <c r="D5778" s="1"/>
      <c r="E5778" s="1"/>
      <c r="F5778" s="3">
        <v>5773</v>
      </c>
      <c r="G5778" s="7"/>
      <c r="H5778" s="7">
        <f t="shared" si="90"/>
        <v>3.4724375565618002E-234</v>
      </c>
      <c r="I5778" s="7"/>
    </row>
    <row r="5779" spans="1:9" ht="12.75" customHeight="1" x14ac:dyDescent="0.3">
      <c r="A5779" s="3"/>
      <c r="B5779" s="3"/>
      <c r="C5779" s="1"/>
      <c r="D5779" s="1"/>
      <c r="E5779" s="1"/>
      <c r="F5779" s="3">
        <v>5774</v>
      </c>
      <c r="G5779" s="7"/>
      <c r="H5779" s="7">
        <f t="shared" si="90"/>
        <v>3.4724375565618002E-234</v>
      </c>
      <c r="I5779" s="7"/>
    </row>
    <row r="5780" spans="1:9" ht="12.75" customHeight="1" x14ac:dyDescent="0.3">
      <c r="A5780" s="3"/>
      <c r="B5780" s="3"/>
      <c r="C5780" s="1"/>
      <c r="D5780" s="1"/>
      <c r="E5780" s="1"/>
      <c r="F5780" s="3">
        <v>5775</v>
      </c>
      <c r="G5780" s="7"/>
      <c r="H5780" s="7">
        <f t="shared" si="90"/>
        <v>3.4724375565618002E-234</v>
      </c>
      <c r="I5780" s="7"/>
    </row>
    <row r="5781" spans="1:9" ht="12.75" customHeight="1" x14ac:dyDescent="0.3">
      <c r="A5781" s="3"/>
      <c r="B5781" s="3"/>
      <c r="C5781" s="1"/>
      <c r="D5781" s="1"/>
      <c r="E5781" s="1"/>
      <c r="F5781" s="3">
        <v>5776</v>
      </c>
      <c r="G5781" s="7"/>
      <c r="H5781" s="7">
        <f t="shared" si="90"/>
        <v>3.4724375565618002E-234</v>
      </c>
      <c r="I5781" s="7"/>
    </row>
    <row r="5782" spans="1:9" ht="12.75" customHeight="1" x14ac:dyDescent="0.3">
      <c r="A5782" s="3"/>
      <c r="B5782" s="3"/>
      <c r="C5782" s="1"/>
      <c r="D5782" s="1"/>
      <c r="E5782" s="1"/>
      <c r="F5782" s="3">
        <v>5777</v>
      </c>
      <c r="G5782" s="7"/>
      <c r="H5782" s="7">
        <f t="shared" si="90"/>
        <v>3.4724375565618002E-234</v>
      </c>
      <c r="I5782" s="7"/>
    </row>
    <row r="5783" spans="1:9" ht="12.75" customHeight="1" x14ac:dyDescent="0.3">
      <c r="A5783" s="3"/>
      <c r="B5783" s="3"/>
      <c r="C5783" s="1"/>
      <c r="D5783" s="1"/>
      <c r="E5783" s="1"/>
      <c r="F5783" s="3">
        <v>5778</v>
      </c>
      <c r="G5783" s="7"/>
      <c r="H5783" s="7">
        <f t="shared" si="90"/>
        <v>3.4724375565618002E-234</v>
      </c>
      <c r="I5783" s="7"/>
    </row>
    <row r="5784" spans="1:9" ht="12.75" customHeight="1" x14ac:dyDescent="0.3">
      <c r="A5784" s="3"/>
      <c r="B5784" s="3"/>
      <c r="C5784" s="1"/>
      <c r="D5784" s="1"/>
      <c r="E5784" s="1"/>
      <c r="F5784" s="3">
        <v>5779</v>
      </c>
      <c r="G5784" s="7"/>
      <c r="H5784" s="7">
        <f t="shared" si="90"/>
        <v>3.4724375565618002E-234</v>
      </c>
      <c r="I5784" s="7"/>
    </row>
    <row r="5785" spans="1:9" ht="12.75" customHeight="1" x14ac:dyDescent="0.3">
      <c r="A5785" s="3"/>
      <c r="B5785" s="3"/>
      <c r="C5785" s="1"/>
      <c r="D5785" s="1"/>
      <c r="E5785" s="1"/>
      <c r="F5785" s="3">
        <v>5780</v>
      </c>
      <c r="G5785" s="7"/>
      <c r="H5785" s="7">
        <f t="shared" si="90"/>
        <v>3.4724375565618002E-234</v>
      </c>
      <c r="I5785" s="7"/>
    </row>
    <row r="5786" spans="1:9" ht="12.75" customHeight="1" x14ac:dyDescent="0.3">
      <c r="A5786" s="3"/>
      <c r="B5786" s="3"/>
      <c r="C5786" s="1"/>
      <c r="D5786" s="1"/>
      <c r="E5786" s="1"/>
      <c r="F5786" s="3">
        <v>5781</v>
      </c>
      <c r="G5786" s="7"/>
      <c r="H5786" s="7">
        <f t="shared" si="90"/>
        <v>3.4724375565618002E-234</v>
      </c>
      <c r="I5786" s="7"/>
    </row>
    <row r="5787" spans="1:9" ht="12.75" customHeight="1" x14ac:dyDescent="0.3">
      <c r="A5787" s="3"/>
      <c r="B5787" s="3"/>
      <c r="C5787" s="1"/>
      <c r="D5787" s="1"/>
      <c r="E5787" s="1"/>
      <c r="F5787" s="3">
        <v>5782</v>
      </c>
      <c r="G5787" s="7"/>
      <c r="H5787" s="7">
        <f t="shared" si="90"/>
        <v>3.4724375565618002E-234</v>
      </c>
      <c r="I5787" s="7"/>
    </row>
    <row r="5788" spans="1:9" ht="12.75" customHeight="1" x14ac:dyDescent="0.3">
      <c r="A5788" s="3"/>
      <c r="B5788" s="3"/>
      <c r="C5788" s="1"/>
      <c r="D5788" s="1"/>
      <c r="E5788" s="1"/>
      <c r="F5788" s="3">
        <v>5783</v>
      </c>
      <c r="G5788" s="7"/>
      <c r="H5788" s="7">
        <f t="shared" si="90"/>
        <v>3.4724375565618002E-234</v>
      </c>
      <c r="I5788" s="7"/>
    </row>
    <row r="5789" spans="1:9" ht="12.75" customHeight="1" x14ac:dyDescent="0.3">
      <c r="A5789" s="3"/>
      <c r="B5789" s="3"/>
      <c r="C5789" s="1"/>
      <c r="D5789" s="1"/>
      <c r="E5789" s="1"/>
      <c r="F5789" s="3">
        <v>5784</v>
      </c>
      <c r="G5789" s="7"/>
      <c r="H5789" s="7">
        <f t="shared" si="90"/>
        <v>3.4724375565618002E-234</v>
      </c>
      <c r="I5789" s="7"/>
    </row>
    <row r="5790" spans="1:9" ht="12.75" customHeight="1" x14ac:dyDescent="0.3">
      <c r="A5790" s="3"/>
      <c r="B5790" s="3"/>
      <c r="C5790" s="1"/>
      <c r="D5790" s="1"/>
      <c r="E5790" s="1"/>
      <c r="F5790" s="3">
        <v>5785</v>
      </c>
      <c r="G5790" s="7"/>
      <c r="H5790" s="7">
        <f t="shared" si="90"/>
        <v>3.4724375565618002E-234</v>
      </c>
      <c r="I5790" s="7"/>
    </row>
    <row r="5791" spans="1:9" ht="12.75" customHeight="1" x14ac:dyDescent="0.3">
      <c r="A5791" s="3"/>
      <c r="B5791" s="3"/>
      <c r="C5791" s="1"/>
      <c r="D5791" s="1"/>
      <c r="E5791" s="1"/>
      <c r="F5791" s="3">
        <v>5786</v>
      </c>
      <c r="G5791" s="7"/>
      <c r="H5791" s="7">
        <f t="shared" si="90"/>
        <v>3.4724375565618002E-234</v>
      </c>
      <c r="I5791" s="7"/>
    </row>
    <row r="5792" spans="1:9" ht="12.75" customHeight="1" x14ac:dyDescent="0.3">
      <c r="A5792" s="3"/>
      <c r="B5792" s="3"/>
      <c r="C5792" s="1"/>
      <c r="D5792" s="1"/>
      <c r="E5792" s="1"/>
      <c r="F5792" s="3">
        <v>5787</v>
      </c>
      <c r="G5792" s="7"/>
      <c r="H5792" s="7">
        <f t="shared" si="90"/>
        <v>3.4724375565618002E-234</v>
      </c>
      <c r="I5792" s="7"/>
    </row>
    <row r="5793" spans="1:9" ht="12.75" customHeight="1" x14ac:dyDescent="0.3">
      <c r="A5793" s="3"/>
      <c r="B5793" s="3"/>
      <c r="C5793" s="1"/>
      <c r="D5793" s="1"/>
      <c r="E5793" s="1"/>
      <c r="F5793" s="3">
        <v>5788</v>
      </c>
      <c r="G5793" s="7"/>
      <c r="H5793" s="7">
        <f t="shared" si="90"/>
        <v>3.4724375565618002E-234</v>
      </c>
      <c r="I5793" s="7"/>
    </row>
    <row r="5794" spans="1:9" ht="12.75" customHeight="1" x14ac:dyDescent="0.3">
      <c r="A5794" s="3"/>
      <c r="B5794" s="3"/>
      <c r="C5794" s="1"/>
      <c r="D5794" s="1"/>
      <c r="E5794" s="1"/>
      <c r="F5794" s="3">
        <v>5789</v>
      </c>
      <c r="G5794" s="7"/>
      <c r="H5794" s="7">
        <f t="shared" si="90"/>
        <v>3.4724375565618002E-234</v>
      </c>
      <c r="I5794" s="7"/>
    </row>
    <row r="5795" spans="1:9" ht="12.75" customHeight="1" x14ac:dyDescent="0.3">
      <c r="A5795" s="3"/>
      <c r="B5795" s="3"/>
      <c r="C5795" s="1"/>
      <c r="D5795" s="1"/>
      <c r="E5795" s="1"/>
      <c r="F5795" s="3">
        <v>5790</v>
      </c>
      <c r="G5795" s="7"/>
      <c r="H5795" s="7">
        <f t="shared" si="90"/>
        <v>3.4724375565618002E-234</v>
      </c>
      <c r="I5795" s="7"/>
    </row>
    <row r="5796" spans="1:9" ht="12.75" customHeight="1" x14ac:dyDescent="0.3">
      <c r="A5796" s="3"/>
      <c r="B5796" s="3"/>
      <c r="C5796" s="1"/>
      <c r="D5796" s="1"/>
      <c r="E5796" s="1"/>
      <c r="F5796" s="3">
        <v>5791</v>
      </c>
      <c r="G5796" s="7"/>
      <c r="H5796" s="7">
        <f t="shared" si="90"/>
        <v>3.4724375565618002E-234</v>
      </c>
      <c r="I5796" s="7"/>
    </row>
    <row r="5797" spans="1:9" ht="12.75" customHeight="1" x14ac:dyDescent="0.3">
      <c r="A5797" s="3"/>
      <c r="B5797" s="3"/>
      <c r="C5797" s="1"/>
      <c r="D5797" s="1"/>
      <c r="E5797" s="1"/>
      <c r="F5797" s="3">
        <v>5792</v>
      </c>
      <c r="G5797" s="7"/>
      <c r="H5797" s="7">
        <f t="shared" si="90"/>
        <v>3.4724375565618002E-234</v>
      </c>
      <c r="I5797" s="7"/>
    </row>
    <row r="5798" spans="1:9" ht="12.75" customHeight="1" x14ac:dyDescent="0.3">
      <c r="A5798" s="3"/>
      <c r="B5798" s="3"/>
      <c r="C5798" s="1"/>
      <c r="D5798" s="1"/>
      <c r="E5798" s="1"/>
      <c r="F5798" s="3">
        <v>5793</v>
      </c>
      <c r="G5798" s="7"/>
      <c r="H5798" s="7">
        <f t="shared" si="90"/>
        <v>3.4724375565618002E-234</v>
      </c>
      <c r="I5798" s="7"/>
    </row>
    <row r="5799" spans="1:9" ht="12.75" customHeight="1" x14ac:dyDescent="0.3">
      <c r="A5799" s="3"/>
      <c r="B5799" s="3"/>
      <c r="C5799" s="1"/>
      <c r="D5799" s="1"/>
      <c r="E5799" s="1"/>
      <c r="F5799" s="3">
        <v>5794</v>
      </c>
      <c r="G5799" s="7"/>
      <c r="H5799" s="7">
        <f t="shared" si="90"/>
        <v>3.4724375565618002E-234</v>
      </c>
      <c r="I5799" s="7"/>
    </row>
    <row r="5800" spans="1:9" ht="12.75" customHeight="1" x14ac:dyDescent="0.3">
      <c r="A5800" s="3"/>
      <c r="B5800" s="3"/>
      <c r="C5800" s="1"/>
      <c r="D5800" s="1"/>
      <c r="E5800" s="1"/>
      <c r="F5800" s="3">
        <v>5795</v>
      </c>
      <c r="G5800" s="7"/>
      <c r="H5800" s="7">
        <f t="shared" si="90"/>
        <v>3.4724375565618002E-234</v>
      </c>
      <c r="I5800" s="7"/>
    </row>
    <row r="5801" spans="1:9" ht="12.75" customHeight="1" x14ac:dyDescent="0.3">
      <c r="A5801" s="3"/>
      <c r="B5801" s="3"/>
      <c r="C5801" s="1"/>
      <c r="D5801" s="1"/>
      <c r="E5801" s="1"/>
      <c r="F5801" s="3">
        <v>5796</v>
      </c>
      <c r="G5801" s="7"/>
      <c r="H5801" s="7">
        <f t="shared" si="90"/>
        <v>3.4724375565618002E-234</v>
      </c>
      <c r="I5801" s="7"/>
    </row>
    <row r="5802" spans="1:9" ht="12.75" customHeight="1" x14ac:dyDescent="0.3">
      <c r="A5802" s="3"/>
      <c r="B5802" s="3"/>
      <c r="C5802" s="1"/>
      <c r="D5802" s="1"/>
      <c r="E5802" s="1"/>
      <c r="F5802" s="3">
        <v>5797</v>
      </c>
      <c r="G5802" s="7"/>
      <c r="H5802" s="7">
        <f t="shared" si="90"/>
        <v>3.4724375565618002E-234</v>
      </c>
      <c r="I5802" s="7"/>
    </row>
    <row r="5803" spans="1:9" ht="12.75" customHeight="1" x14ac:dyDescent="0.3">
      <c r="A5803" s="3"/>
      <c r="B5803" s="3"/>
      <c r="C5803" s="1"/>
      <c r="D5803" s="1"/>
      <c r="E5803" s="1"/>
      <c r="F5803" s="3">
        <v>5798</v>
      </c>
      <c r="G5803" s="7"/>
      <c r="H5803" s="7">
        <f t="shared" si="90"/>
        <v>3.4724375565618002E-234</v>
      </c>
      <c r="I5803" s="7"/>
    </row>
    <row r="5804" spans="1:9" ht="12.75" customHeight="1" x14ac:dyDescent="0.3">
      <c r="A5804" s="3"/>
      <c r="B5804" s="3"/>
      <c r="C5804" s="1"/>
      <c r="D5804" s="1"/>
      <c r="E5804" s="1"/>
      <c r="F5804" s="3">
        <v>5799</v>
      </c>
      <c r="G5804" s="7"/>
      <c r="H5804" s="7">
        <f t="shared" si="90"/>
        <v>3.4724375565618002E-234</v>
      </c>
      <c r="I5804" s="7"/>
    </row>
    <row r="5805" spans="1:9" ht="12.75" customHeight="1" x14ac:dyDescent="0.3">
      <c r="A5805" s="3"/>
      <c r="B5805" s="3"/>
      <c r="C5805" s="1"/>
      <c r="D5805" s="1"/>
      <c r="E5805" s="1"/>
      <c r="F5805" s="3">
        <v>5800</v>
      </c>
      <c r="G5805" s="7"/>
      <c r="H5805" s="7">
        <f t="shared" si="90"/>
        <v>3.4724375565618002E-234</v>
      </c>
      <c r="I5805" s="7"/>
    </row>
    <row r="5806" spans="1:9" ht="12.75" customHeight="1" x14ac:dyDescent="0.3">
      <c r="A5806" s="3"/>
      <c r="B5806" s="3"/>
      <c r="C5806" s="1"/>
      <c r="D5806" s="1"/>
      <c r="E5806" s="1"/>
      <c r="F5806" s="3">
        <v>5801</v>
      </c>
      <c r="G5806" s="7"/>
      <c r="H5806" s="7">
        <f t="shared" si="90"/>
        <v>3.4724375565618002E-234</v>
      </c>
      <c r="I5806" s="7"/>
    </row>
    <row r="5807" spans="1:9" ht="12.75" customHeight="1" x14ac:dyDescent="0.3">
      <c r="A5807" s="3"/>
      <c r="B5807" s="3"/>
      <c r="C5807" s="1"/>
      <c r="D5807" s="1"/>
      <c r="E5807" s="1"/>
      <c r="F5807" s="3">
        <v>5802</v>
      </c>
      <c r="G5807" s="7"/>
      <c r="H5807" s="7">
        <f t="shared" si="90"/>
        <v>3.4724375565618002E-234</v>
      </c>
      <c r="I5807" s="7"/>
    </row>
    <row r="5808" spans="1:9" ht="12.75" customHeight="1" x14ac:dyDescent="0.3">
      <c r="A5808" s="3"/>
      <c r="B5808" s="3"/>
      <c r="C5808" s="1"/>
      <c r="D5808" s="1"/>
      <c r="E5808" s="1"/>
      <c r="F5808" s="3">
        <v>5803</v>
      </c>
      <c r="G5808" s="7"/>
      <c r="H5808" s="7">
        <f t="shared" si="90"/>
        <v>3.4724375565618002E-234</v>
      </c>
      <c r="I5808" s="7"/>
    </row>
    <row r="5809" spans="1:9" ht="12.75" customHeight="1" x14ac:dyDescent="0.3">
      <c r="A5809" s="3"/>
      <c r="B5809" s="3"/>
      <c r="C5809" s="1"/>
      <c r="D5809" s="1"/>
      <c r="E5809" s="1"/>
      <c r="F5809" s="3">
        <v>5804</v>
      </c>
      <c r="G5809" s="7"/>
      <c r="H5809" s="7">
        <f t="shared" si="90"/>
        <v>3.4724375565618002E-234</v>
      </c>
      <c r="I5809" s="7"/>
    </row>
    <row r="5810" spans="1:9" ht="12.75" customHeight="1" x14ac:dyDescent="0.3">
      <c r="A5810" s="3"/>
      <c r="B5810" s="3"/>
      <c r="C5810" s="1"/>
      <c r="D5810" s="1"/>
      <c r="E5810" s="1"/>
      <c r="F5810" s="3">
        <v>5805</v>
      </c>
      <c r="G5810" s="7"/>
      <c r="H5810" s="7">
        <f t="shared" si="90"/>
        <v>3.4724375565618002E-234</v>
      </c>
      <c r="I5810" s="7"/>
    </row>
    <row r="5811" spans="1:9" ht="12.75" customHeight="1" x14ac:dyDescent="0.3">
      <c r="A5811" s="3"/>
      <c r="B5811" s="3"/>
      <c r="C5811" s="1"/>
      <c r="D5811" s="1"/>
      <c r="E5811" s="1"/>
      <c r="F5811" s="3">
        <v>5806</v>
      </c>
      <c r="G5811" s="7"/>
      <c r="H5811" s="7">
        <f t="shared" si="90"/>
        <v>3.4724375565618002E-234</v>
      </c>
      <c r="I5811" s="7"/>
    </row>
    <row r="5812" spans="1:9" ht="12.75" customHeight="1" x14ac:dyDescent="0.3">
      <c r="A5812" s="3"/>
      <c r="B5812" s="3"/>
      <c r="C5812" s="1"/>
      <c r="D5812" s="1"/>
      <c r="E5812" s="1"/>
      <c r="F5812" s="3">
        <v>5807</v>
      </c>
      <c r="G5812" s="7"/>
      <c r="H5812" s="7">
        <f t="shared" si="90"/>
        <v>3.4724375565618002E-234</v>
      </c>
      <c r="I5812" s="7"/>
    </row>
    <row r="5813" spans="1:9" ht="12.75" customHeight="1" x14ac:dyDescent="0.3">
      <c r="A5813" s="3"/>
      <c r="B5813" s="3"/>
      <c r="C5813" s="1"/>
      <c r="D5813" s="1"/>
      <c r="E5813" s="1"/>
      <c r="F5813" s="3">
        <v>5808</v>
      </c>
      <c r="G5813" s="7"/>
      <c r="H5813" s="7">
        <f t="shared" si="90"/>
        <v>3.4724375565618002E-234</v>
      </c>
      <c r="I5813" s="7"/>
    </row>
    <row r="5814" spans="1:9" ht="12.75" customHeight="1" x14ac:dyDescent="0.3">
      <c r="A5814" s="3"/>
      <c r="B5814" s="3"/>
      <c r="C5814" s="1"/>
      <c r="D5814" s="1"/>
      <c r="E5814" s="1"/>
      <c r="F5814" s="3">
        <v>5809</v>
      </c>
      <c r="G5814" s="7"/>
      <c r="H5814" s="7">
        <f t="shared" si="90"/>
        <v>3.4724375565618002E-234</v>
      </c>
      <c r="I5814" s="7"/>
    </row>
    <row r="5815" spans="1:9" ht="12.75" customHeight="1" x14ac:dyDescent="0.3">
      <c r="A5815" s="3"/>
      <c r="B5815" s="3"/>
      <c r="C5815" s="1"/>
      <c r="D5815" s="1"/>
      <c r="E5815" s="1"/>
      <c r="F5815" s="3">
        <v>5810</v>
      </c>
      <c r="G5815" s="7"/>
      <c r="H5815" s="7">
        <f t="shared" si="90"/>
        <v>3.4724375565618002E-234</v>
      </c>
      <c r="I5815" s="7"/>
    </row>
    <row r="5816" spans="1:9" ht="12.75" customHeight="1" x14ac:dyDescent="0.3">
      <c r="A5816" s="3"/>
      <c r="B5816" s="3"/>
      <c r="C5816" s="1"/>
      <c r="D5816" s="1"/>
      <c r="E5816" s="1"/>
      <c r="F5816" s="3">
        <v>5811</v>
      </c>
      <c r="G5816" s="7"/>
      <c r="H5816" s="7">
        <f t="shared" si="90"/>
        <v>3.4724375565618002E-234</v>
      </c>
      <c r="I5816" s="7"/>
    </row>
    <row r="5817" spans="1:9" ht="12.75" customHeight="1" x14ac:dyDescent="0.3">
      <c r="A5817" s="3"/>
      <c r="B5817" s="3"/>
      <c r="C5817" s="1"/>
      <c r="D5817" s="1"/>
      <c r="E5817" s="1"/>
      <c r="F5817" s="3">
        <v>5812</v>
      </c>
      <c r="G5817" s="7"/>
      <c r="H5817" s="7">
        <f t="shared" si="90"/>
        <v>3.4724375565618002E-234</v>
      </c>
      <c r="I5817" s="7"/>
    </row>
    <row r="5818" spans="1:9" ht="12.75" customHeight="1" x14ac:dyDescent="0.3">
      <c r="A5818" s="3"/>
      <c r="B5818" s="3"/>
      <c r="C5818" s="1"/>
      <c r="D5818" s="1"/>
      <c r="E5818" s="1"/>
      <c r="F5818" s="3">
        <v>5813</v>
      </c>
      <c r="G5818" s="7"/>
      <c r="H5818" s="7">
        <f t="shared" si="90"/>
        <v>3.4724375565618002E-234</v>
      </c>
      <c r="I5818" s="7"/>
    </row>
    <row r="5819" spans="1:9" ht="12.75" customHeight="1" x14ac:dyDescent="0.3">
      <c r="A5819" s="3"/>
      <c r="B5819" s="3"/>
      <c r="C5819" s="1"/>
      <c r="D5819" s="1"/>
      <c r="E5819" s="1"/>
      <c r="F5819" s="3">
        <v>5814</v>
      </c>
      <c r="G5819" s="7"/>
      <c r="H5819" s="7">
        <f t="shared" si="90"/>
        <v>3.4724375565618002E-234</v>
      </c>
      <c r="I5819" s="7"/>
    </row>
    <row r="5820" spans="1:9" ht="12.75" customHeight="1" x14ac:dyDescent="0.3">
      <c r="A5820" s="3"/>
      <c r="B5820" s="3"/>
      <c r="C5820" s="1"/>
      <c r="D5820" s="1"/>
      <c r="E5820" s="1"/>
      <c r="F5820" s="3">
        <v>5815</v>
      </c>
      <c r="G5820" s="7"/>
      <c r="H5820" s="7">
        <f t="shared" si="90"/>
        <v>3.4724375565618002E-234</v>
      </c>
      <c r="I5820" s="7"/>
    </row>
    <row r="5821" spans="1:9" ht="12.75" customHeight="1" x14ac:dyDescent="0.3">
      <c r="A5821" s="3"/>
      <c r="B5821" s="3"/>
      <c r="C5821" s="1"/>
      <c r="D5821" s="1"/>
      <c r="E5821" s="1"/>
      <c r="F5821" s="3">
        <v>5816</v>
      </c>
      <c r="G5821" s="7"/>
      <c r="H5821" s="7">
        <f t="shared" si="90"/>
        <v>3.4724375565618002E-234</v>
      </c>
      <c r="I5821" s="7"/>
    </row>
    <row r="5822" spans="1:9" ht="12.75" customHeight="1" x14ac:dyDescent="0.3">
      <c r="A5822" s="3"/>
      <c r="B5822" s="3"/>
      <c r="C5822" s="1"/>
      <c r="D5822" s="1"/>
      <c r="E5822" s="1"/>
      <c r="F5822" s="3">
        <v>5817</v>
      </c>
      <c r="G5822" s="7"/>
      <c r="H5822" s="7">
        <f t="shared" si="90"/>
        <v>3.4724375565618002E-234</v>
      </c>
      <c r="I5822" s="7"/>
    </row>
    <row r="5823" spans="1:9" ht="12.75" customHeight="1" x14ac:dyDescent="0.3">
      <c r="A5823" s="3"/>
      <c r="B5823" s="3"/>
      <c r="C5823" s="1"/>
      <c r="D5823" s="1"/>
      <c r="E5823" s="1"/>
      <c r="F5823" s="3">
        <v>5818</v>
      </c>
      <c r="G5823" s="7"/>
      <c r="H5823" s="7">
        <f t="shared" si="90"/>
        <v>3.4724375565618002E-234</v>
      </c>
      <c r="I5823" s="7"/>
    </row>
    <row r="5824" spans="1:9" ht="12.75" customHeight="1" x14ac:dyDescent="0.3">
      <c r="A5824" s="3"/>
      <c r="B5824" s="3"/>
      <c r="C5824" s="1"/>
      <c r="D5824" s="1"/>
      <c r="E5824" s="1"/>
      <c r="F5824" s="3">
        <v>5819</v>
      </c>
      <c r="G5824" s="7"/>
      <c r="H5824" s="7">
        <f t="shared" si="90"/>
        <v>3.4724375565618002E-234</v>
      </c>
      <c r="I5824" s="7"/>
    </row>
    <row r="5825" spans="1:9" ht="12.75" customHeight="1" x14ac:dyDescent="0.3">
      <c r="A5825" s="3"/>
      <c r="B5825" s="3"/>
      <c r="C5825" s="1"/>
      <c r="D5825" s="1"/>
      <c r="E5825" s="1"/>
      <c r="F5825" s="3">
        <v>5820</v>
      </c>
      <c r="G5825" s="7"/>
      <c r="H5825" s="7">
        <f t="shared" si="90"/>
        <v>3.4724375565618002E-234</v>
      </c>
      <c r="I5825" s="7"/>
    </row>
    <row r="5826" spans="1:9" ht="12.75" customHeight="1" x14ac:dyDescent="0.3">
      <c r="A5826" s="3"/>
      <c r="B5826" s="3"/>
      <c r="C5826" s="1"/>
      <c r="D5826" s="1"/>
      <c r="E5826" s="1"/>
      <c r="F5826" s="3">
        <v>5821</v>
      </c>
      <c r="G5826" s="7"/>
      <c r="H5826" s="7">
        <f t="shared" si="90"/>
        <v>3.4724375565618002E-234</v>
      </c>
      <c r="I5826" s="7"/>
    </row>
    <row r="5827" spans="1:9" ht="12.75" customHeight="1" x14ac:dyDescent="0.3">
      <c r="A5827" s="3"/>
      <c r="B5827" s="3"/>
      <c r="C5827" s="1"/>
      <c r="D5827" s="1"/>
      <c r="E5827" s="1"/>
      <c r="F5827" s="3">
        <v>5822</v>
      </c>
      <c r="G5827" s="7"/>
      <c r="H5827" s="7">
        <f t="shared" si="90"/>
        <v>3.4724375565618002E-234</v>
      </c>
      <c r="I5827" s="7"/>
    </row>
    <row r="5828" spans="1:9" ht="12.75" customHeight="1" x14ac:dyDescent="0.3">
      <c r="A5828" s="3"/>
      <c r="B5828" s="3"/>
      <c r="C5828" s="1"/>
      <c r="D5828" s="1"/>
      <c r="E5828" s="1"/>
      <c r="F5828" s="3">
        <v>5823</v>
      </c>
      <c r="G5828" s="7"/>
      <c r="H5828" s="7">
        <f t="shared" si="90"/>
        <v>3.4724375565618002E-234</v>
      </c>
      <c r="I5828" s="7"/>
    </row>
    <row r="5829" spans="1:9" ht="12.75" customHeight="1" x14ac:dyDescent="0.3">
      <c r="A5829" s="3"/>
      <c r="B5829" s="3"/>
      <c r="C5829" s="1"/>
      <c r="D5829" s="1"/>
      <c r="E5829" s="1"/>
      <c r="F5829" s="3">
        <v>5824</v>
      </c>
      <c r="G5829" s="7"/>
      <c r="H5829" s="7">
        <f t="shared" si="90"/>
        <v>3.4724375565618002E-234</v>
      </c>
      <c r="I5829" s="7"/>
    </row>
    <row r="5830" spans="1:9" ht="12.75" customHeight="1" x14ac:dyDescent="0.3">
      <c r="A5830" s="3"/>
      <c r="B5830" s="3"/>
      <c r="C5830" s="1"/>
      <c r="D5830" s="1"/>
      <c r="E5830" s="1"/>
      <c r="F5830" s="3">
        <v>5825</v>
      </c>
      <c r="G5830" s="7"/>
      <c r="H5830" s="7">
        <f t="shared" si="90"/>
        <v>3.4724375565618002E-234</v>
      </c>
      <c r="I5830" s="7"/>
    </row>
    <row r="5831" spans="1:9" ht="12.75" customHeight="1" x14ac:dyDescent="0.3">
      <c r="A5831" s="3"/>
      <c r="B5831" s="3"/>
      <c r="C5831" s="1"/>
      <c r="D5831" s="1"/>
      <c r="E5831" s="1"/>
      <c r="F5831" s="3">
        <v>5826</v>
      </c>
      <c r="G5831" s="7"/>
      <c r="H5831" s="7">
        <f t="shared" ref="H5831:H5894" si="91">(1/$D$7)*EXP(-((G5831-$D$6)/$D$7)-EXP(-((G5831-$D$6)/$D$7)))</f>
        <v>3.4724375565618002E-234</v>
      </c>
      <c r="I5831" s="7"/>
    </row>
    <row r="5832" spans="1:9" ht="12.75" customHeight="1" x14ac:dyDescent="0.3">
      <c r="A5832" s="3"/>
      <c r="B5832" s="3"/>
      <c r="C5832" s="1"/>
      <c r="D5832" s="1"/>
      <c r="E5832" s="1"/>
      <c r="F5832" s="3">
        <v>5827</v>
      </c>
      <c r="G5832" s="7"/>
      <c r="H5832" s="7">
        <f t="shared" si="91"/>
        <v>3.4724375565618002E-234</v>
      </c>
      <c r="I5832" s="7"/>
    </row>
    <row r="5833" spans="1:9" ht="12.75" customHeight="1" x14ac:dyDescent="0.3">
      <c r="A5833" s="3"/>
      <c r="B5833" s="3"/>
      <c r="C5833" s="1"/>
      <c r="D5833" s="1"/>
      <c r="E5833" s="1"/>
      <c r="F5833" s="3">
        <v>5828</v>
      </c>
      <c r="G5833" s="7"/>
      <c r="H5833" s="7">
        <f t="shared" si="91"/>
        <v>3.4724375565618002E-234</v>
      </c>
      <c r="I5833" s="7"/>
    </row>
    <row r="5834" spans="1:9" ht="12.75" customHeight="1" x14ac:dyDescent="0.3">
      <c r="A5834" s="3"/>
      <c r="B5834" s="3"/>
      <c r="C5834" s="1"/>
      <c r="D5834" s="1"/>
      <c r="E5834" s="1"/>
      <c r="F5834" s="3">
        <v>5829</v>
      </c>
      <c r="G5834" s="7"/>
      <c r="H5834" s="7">
        <f t="shared" si="91"/>
        <v>3.4724375565618002E-234</v>
      </c>
      <c r="I5834" s="7"/>
    </row>
    <row r="5835" spans="1:9" ht="12.75" customHeight="1" x14ac:dyDescent="0.3">
      <c r="A5835" s="3"/>
      <c r="B5835" s="3"/>
      <c r="C5835" s="1"/>
      <c r="D5835" s="1"/>
      <c r="E5835" s="1"/>
      <c r="F5835" s="3">
        <v>5830</v>
      </c>
      <c r="G5835" s="7"/>
      <c r="H5835" s="7">
        <f t="shared" si="91"/>
        <v>3.4724375565618002E-234</v>
      </c>
      <c r="I5835" s="7"/>
    </row>
    <row r="5836" spans="1:9" ht="12.75" customHeight="1" x14ac:dyDescent="0.3">
      <c r="A5836" s="3"/>
      <c r="B5836" s="3"/>
      <c r="C5836" s="1"/>
      <c r="D5836" s="1"/>
      <c r="E5836" s="1"/>
      <c r="F5836" s="3">
        <v>5831</v>
      </c>
      <c r="G5836" s="7"/>
      <c r="H5836" s="7">
        <f t="shared" si="91"/>
        <v>3.4724375565618002E-234</v>
      </c>
      <c r="I5836" s="7"/>
    </row>
    <row r="5837" spans="1:9" ht="12.75" customHeight="1" x14ac:dyDescent="0.3">
      <c r="A5837" s="3"/>
      <c r="B5837" s="3"/>
      <c r="C5837" s="1"/>
      <c r="D5837" s="1"/>
      <c r="E5837" s="1"/>
      <c r="F5837" s="3">
        <v>5832</v>
      </c>
      <c r="G5837" s="7"/>
      <c r="H5837" s="7">
        <f t="shared" si="91"/>
        <v>3.4724375565618002E-234</v>
      </c>
      <c r="I5837" s="7"/>
    </row>
    <row r="5838" spans="1:9" ht="12.75" customHeight="1" x14ac:dyDescent="0.3">
      <c r="A5838" s="3"/>
      <c r="B5838" s="3"/>
      <c r="C5838" s="1"/>
      <c r="D5838" s="1"/>
      <c r="E5838" s="1"/>
      <c r="F5838" s="3">
        <v>5833</v>
      </c>
      <c r="G5838" s="7"/>
      <c r="H5838" s="7">
        <f t="shared" si="91"/>
        <v>3.4724375565618002E-234</v>
      </c>
      <c r="I5838" s="7"/>
    </row>
    <row r="5839" spans="1:9" ht="12.75" customHeight="1" x14ac:dyDescent="0.3">
      <c r="A5839" s="3"/>
      <c r="B5839" s="3"/>
      <c r="C5839" s="1"/>
      <c r="D5839" s="1"/>
      <c r="E5839" s="1"/>
      <c r="F5839" s="3">
        <v>5834</v>
      </c>
      <c r="G5839" s="7"/>
      <c r="H5839" s="7">
        <f t="shared" si="91"/>
        <v>3.4724375565618002E-234</v>
      </c>
      <c r="I5839" s="7"/>
    </row>
    <row r="5840" spans="1:9" ht="12.75" customHeight="1" x14ac:dyDescent="0.3">
      <c r="A5840" s="3"/>
      <c r="B5840" s="3"/>
      <c r="C5840" s="1"/>
      <c r="D5840" s="1"/>
      <c r="E5840" s="1"/>
      <c r="F5840" s="3">
        <v>5835</v>
      </c>
      <c r="G5840" s="7"/>
      <c r="H5840" s="7">
        <f t="shared" si="91"/>
        <v>3.4724375565618002E-234</v>
      </c>
      <c r="I5840" s="7"/>
    </row>
    <row r="5841" spans="1:9" ht="12.75" customHeight="1" x14ac:dyDescent="0.3">
      <c r="A5841" s="3"/>
      <c r="B5841" s="3"/>
      <c r="C5841" s="1"/>
      <c r="D5841" s="1"/>
      <c r="E5841" s="1"/>
      <c r="F5841" s="3">
        <v>5836</v>
      </c>
      <c r="G5841" s="7"/>
      <c r="H5841" s="7">
        <f t="shared" si="91"/>
        <v>3.4724375565618002E-234</v>
      </c>
      <c r="I5841" s="7"/>
    </row>
    <row r="5842" spans="1:9" ht="12.75" customHeight="1" x14ac:dyDescent="0.3">
      <c r="A5842" s="3"/>
      <c r="B5842" s="3"/>
      <c r="C5842" s="1"/>
      <c r="D5842" s="1"/>
      <c r="E5842" s="1"/>
      <c r="F5842" s="3">
        <v>5837</v>
      </c>
      <c r="G5842" s="7"/>
      <c r="H5842" s="7">
        <f t="shared" si="91"/>
        <v>3.4724375565618002E-234</v>
      </c>
      <c r="I5842" s="7"/>
    </row>
    <row r="5843" spans="1:9" ht="12.75" customHeight="1" x14ac:dyDescent="0.3">
      <c r="A5843" s="3"/>
      <c r="B5843" s="3"/>
      <c r="C5843" s="1"/>
      <c r="D5843" s="1"/>
      <c r="E5843" s="1"/>
      <c r="F5843" s="3">
        <v>5838</v>
      </c>
      <c r="G5843" s="7"/>
      <c r="H5843" s="7">
        <f t="shared" si="91"/>
        <v>3.4724375565618002E-234</v>
      </c>
      <c r="I5843" s="7"/>
    </row>
    <row r="5844" spans="1:9" ht="12.75" customHeight="1" x14ac:dyDescent="0.3">
      <c r="A5844" s="3"/>
      <c r="B5844" s="3"/>
      <c r="C5844" s="1"/>
      <c r="D5844" s="1"/>
      <c r="E5844" s="1"/>
      <c r="F5844" s="3">
        <v>5839</v>
      </c>
      <c r="G5844" s="7"/>
      <c r="H5844" s="7">
        <f t="shared" si="91"/>
        <v>3.4724375565618002E-234</v>
      </c>
      <c r="I5844" s="7"/>
    </row>
    <row r="5845" spans="1:9" ht="12.75" customHeight="1" x14ac:dyDescent="0.3">
      <c r="A5845" s="3"/>
      <c r="B5845" s="3"/>
      <c r="C5845" s="1"/>
      <c r="D5845" s="1"/>
      <c r="E5845" s="1"/>
      <c r="F5845" s="3">
        <v>5840</v>
      </c>
      <c r="G5845" s="7"/>
      <c r="H5845" s="7">
        <f t="shared" si="91"/>
        <v>3.4724375565618002E-234</v>
      </c>
      <c r="I5845" s="7"/>
    </row>
    <row r="5846" spans="1:9" ht="12.75" customHeight="1" x14ac:dyDescent="0.3">
      <c r="A5846" s="3"/>
      <c r="B5846" s="3"/>
      <c r="C5846" s="1"/>
      <c r="D5846" s="1"/>
      <c r="E5846" s="1"/>
      <c r="F5846" s="3">
        <v>5841</v>
      </c>
      <c r="G5846" s="7"/>
      <c r="H5846" s="7">
        <f t="shared" si="91"/>
        <v>3.4724375565618002E-234</v>
      </c>
      <c r="I5846" s="7"/>
    </row>
    <row r="5847" spans="1:9" ht="12.75" customHeight="1" x14ac:dyDescent="0.3">
      <c r="A5847" s="3"/>
      <c r="B5847" s="3"/>
      <c r="C5847" s="1"/>
      <c r="D5847" s="1"/>
      <c r="E5847" s="1"/>
      <c r="F5847" s="3">
        <v>5842</v>
      </c>
      <c r="G5847" s="7"/>
      <c r="H5847" s="7">
        <f t="shared" si="91"/>
        <v>3.4724375565618002E-234</v>
      </c>
      <c r="I5847" s="7"/>
    </row>
    <row r="5848" spans="1:9" ht="12.75" customHeight="1" x14ac:dyDescent="0.3">
      <c r="A5848" s="3"/>
      <c r="B5848" s="3"/>
      <c r="C5848" s="1"/>
      <c r="D5848" s="1"/>
      <c r="E5848" s="1"/>
      <c r="F5848" s="3">
        <v>5843</v>
      </c>
      <c r="G5848" s="7"/>
      <c r="H5848" s="7">
        <f t="shared" si="91"/>
        <v>3.4724375565618002E-234</v>
      </c>
      <c r="I5848" s="7"/>
    </row>
    <row r="5849" spans="1:9" ht="12.75" customHeight="1" x14ac:dyDescent="0.3">
      <c r="A5849" s="3"/>
      <c r="B5849" s="3"/>
      <c r="C5849" s="1"/>
      <c r="D5849" s="1"/>
      <c r="E5849" s="1"/>
      <c r="F5849" s="3">
        <v>5844</v>
      </c>
      <c r="G5849" s="7"/>
      <c r="H5849" s="7">
        <f t="shared" si="91"/>
        <v>3.4724375565618002E-234</v>
      </c>
      <c r="I5849" s="7"/>
    </row>
    <row r="5850" spans="1:9" ht="12.75" customHeight="1" x14ac:dyDescent="0.3">
      <c r="A5850" s="3"/>
      <c r="B5850" s="3"/>
      <c r="C5850" s="1"/>
      <c r="D5850" s="1"/>
      <c r="E5850" s="1"/>
      <c r="F5850" s="3">
        <v>5845</v>
      </c>
      <c r="G5850" s="7"/>
      <c r="H5850" s="7">
        <f t="shared" si="91"/>
        <v>3.4724375565618002E-234</v>
      </c>
      <c r="I5850" s="7"/>
    </row>
    <row r="5851" spans="1:9" ht="12.75" customHeight="1" x14ac:dyDescent="0.3">
      <c r="A5851" s="3"/>
      <c r="B5851" s="3"/>
      <c r="C5851" s="1"/>
      <c r="D5851" s="1"/>
      <c r="E5851" s="1"/>
      <c r="F5851" s="3">
        <v>5846</v>
      </c>
      <c r="G5851" s="7"/>
      <c r="H5851" s="7">
        <f t="shared" si="91"/>
        <v>3.4724375565618002E-234</v>
      </c>
      <c r="I5851" s="7"/>
    </row>
    <row r="5852" spans="1:9" ht="12.75" customHeight="1" x14ac:dyDescent="0.3">
      <c r="A5852" s="3"/>
      <c r="B5852" s="3"/>
      <c r="C5852" s="1"/>
      <c r="D5852" s="1"/>
      <c r="E5852" s="1"/>
      <c r="F5852" s="3">
        <v>5847</v>
      </c>
      <c r="G5852" s="7"/>
      <c r="H5852" s="7">
        <f t="shared" si="91"/>
        <v>3.4724375565618002E-234</v>
      </c>
      <c r="I5852" s="7"/>
    </row>
    <row r="5853" spans="1:9" ht="12.75" customHeight="1" x14ac:dyDescent="0.3">
      <c r="A5853" s="3"/>
      <c r="B5853" s="3"/>
      <c r="C5853" s="1"/>
      <c r="D5853" s="1"/>
      <c r="E5853" s="1"/>
      <c r="F5853" s="3">
        <v>5848</v>
      </c>
      <c r="G5853" s="7"/>
      <c r="H5853" s="7">
        <f t="shared" si="91"/>
        <v>3.4724375565618002E-234</v>
      </c>
      <c r="I5853" s="7"/>
    </row>
    <row r="5854" spans="1:9" ht="12.75" customHeight="1" x14ac:dyDescent="0.3">
      <c r="A5854" s="3"/>
      <c r="B5854" s="3"/>
      <c r="C5854" s="1"/>
      <c r="D5854" s="1"/>
      <c r="E5854" s="1"/>
      <c r="F5854" s="3">
        <v>5849</v>
      </c>
      <c r="G5854" s="7"/>
      <c r="H5854" s="7">
        <f t="shared" si="91"/>
        <v>3.4724375565618002E-234</v>
      </c>
      <c r="I5854" s="7"/>
    </row>
    <row r="5855" spans="1:9" ht="12.75" customHeight="1" x14ac:dyDescent="0.3">
      <c r="A5855" s="3"/>
      <c r="B5855" s="3"/>
      <c r="C5855" s="1"/>
      <c r="D5855" s="1"/>
      <c r="E5855" s="1"/>
      <c r="F5855" s="3">
        <v>5850</v>
      </c>
      <c r="G5855" s="7"/>
      <c r="H5855" s="7">
        <f t="shared" si="91"/>
        <v>3.4724375565618002E-234</v>
      </c>
      <c r="I5855" s="7"/>
    </row>
    <row r="5856" spans="1:9" ht="12.75" customHeight="1" x14ac:dyDescent="0.3">
      <c r="A5856" s="3"/>
      <c r="B5856" s="3"/>
      <c r="C5856" s="1"/>
      <c r="D5856" s="1"/>
      <c r="E5856" s="1"/>
      <c r="F5856" s="3">
        <v>5851</v>
      </c>
      <c r="G5856" s="7"/>
      <c r="H5856" s="7">
        <f t="shared" si="91"/>
        <v>3.4724375565618002E-234</v>
      </c>
      <c r="I5856" s="7"/>
    </row>
    <row r="5857" spans="1:9" ht="12.75" customHeight="1" x14ac:dyDescent="0.3">
      <c r="A5857" s="3"/>
      <c r="B5857" s="3"/>
      <c r="C5857" s="1"/>
      <c r="D5857" s="1"/>
      <c r="E5857" s="1"/>
      <c r="F5857" s="3">
        <v>5852</v>
      </c>
      <c r="G5857" s="7"/>
      <c r="H5857" s="7">
        <f t="shared" si="91"/>
        <v>3.4724375565618002E-234</v>
      </c>
      <c r="I5857" s="7"/>
    </row>
    <row r="5858" spans="1:9" ht="12.75" customHeight="1" x14ac:dyDescent="0.3">
      <c r="A5858" s="3"/>
      <c r="B5858" s="3"/>
      <c r="C5858" s="1"/>
      <c r="D5858" s="1"/>
      <c r="E5858" s="1"/>
      <c r="F5858" s="3">
        <v>5853</v>
      </c>
      <c r="G5858" s="7"/>
      <c r="H5858" s="7">
        <f t="shared" si="91"/>
        <v>3.4724375565618002E-234</v>
      </c>
      <c r="I5858" s="7"/>
    </row>
    <row r="5859" spans="1:9" ht="12.75" customHeight="1" x14ac:dyDescent="0.3">
      <c r="A5859" s="3"/>
      <c r="B5859" s="3"/>
      <c r="C5859" s="1"/>
      <c r="D5859" s="1"/>
      <c r="E5859" s="1"/>
      <c r="F5859" s="3">
        <v>5854</v>
      </c>
      <c r="G5859" s="7"/>
      <c r="H5859" s="7">
        <f t="shared" si="91"/>
        <v>3.4724375565618002E-234</v>
      </c>
      <c r="I5859" s="7"/>
    </row>
    <row r="5860" spans="1:9" ht="12.75" customHeight="1" x14ac:dyDescent="0.3">
      <c r="A5860" s="3"/>
      <c r="B5860" s="3"/>
      <c r="C5860" s="1"/>
      <c r="D5860" s="1"/>
      <c r="E5860" s="1"/>
      <c r="F5860" s="3">
        <v>5855</v>
      </c>
      <c r="G5860" s="7"/>
      <c r="H5860" s="7">
        <f t="shared" si="91"/>
        <v>3.4724375565618002E-234</v>
      </c>
      <c r="I5860" s="7"/>
    </row>
    <row r="5861" spans="1:9" ht="12.75" customHeight="1" x14ac:dyDescent="0.3">
      <c r="A5861" s="3"/>
      <c r="B5861" s="3"/>
      <c r="C5861" s="1"/>
      <c r="D5861" s="1"/>
      <c r="E5861" s="1"/>
      <c r="F5861" s="3">
        <v>5856</v>
      </c>
      <c r="G5861" s="7"/>
      <c r="H5861" s="7">
        <f t="shared" si="91"/>
        <v>3.4724375565618002E-234</v>
      </c>
      <c r="I5861" s="7"/>
    </row>
    <row r="5862" spans="1:9" ht="12.75" customHeight="1" x14ac:dyDescent="0.3">
      <c r="A5862" s="3"/>
      <c r="B5862" s="3"/>
      <c r="C5862" s="1"/>
      <c r="D5862" s="1"/>
      <c r="E5862" s="1"/>
      <c r="F5862" s="3">
        <v>5857</v>
      </c>
      <c r="G5862" s="7"/>
      <c r="H5862" s="7">
        <f t="shared" si="91"/>
        <v>3.4724375565618002E-234</v>
      </c>
      <c r="I5862" s="7"/>
    </row>
    <row r="5863" spans="1:9" ht="12.75" customHeight="1" x14ac:dyDescent="0.3">
      <c r="A5863" s="3"/>
      <c r="B5863" s="3"/>
      <c r="C5863" s="1"/>
      <c r="D5863" s="1"/>
      <c r="E5863" s="1"/>
      <c r="F5863" s="3">
        <v>5858</v>
      </c>
      <c r="G5863" s="7"/>
      <c r="H5863" s="7">
        <f t="shared" si="91"/>
        <v>3.4724375565618002E-234</v>
      </c>
      <c r="I5863" s="7"/>
    </row>
    <row r="5864" spans="1:9" ht="12.75" customHeight="1" x14ac:dyDescent="0.3">
      <c r="A5864" s="3"/>
      <c r="B5864" s="3"/>
      <c r="C5864" s="1"/>
      <c r="D5864" s="1"/>
      <c r="E5864" s="1"/>
      <c r="F5864" s="3">
        <v>5859</v>
      </c>
      <c r="G5864" s="7"/>
      <c r="H5864" s="7">
        <f t="shared" si="91"/>
        <v>3.4724375565618002E-234</v>
      </c>
      <c r="I5864" s="7"/>
    </row>
    <row r="5865" spans="1:9" ht="12.75" customHeight="1" x14ac:dyDescent="0.3">
      <c r="A5865" s="3"/>
      <c r="B5865" s="3"/>
      <c r="C5865" s="1"/>
      <c r="D5865" s="1"/>
      <c r="E5865" s="1"/>
      <c r="F5865" s="3">
        <v>5860</v>
      </c>
      <c r="G5865" s="7"/>
      <c r="H5865" s="7">
        <f t="shared" si="91"/>
        <v>3.4724375565618002E-234</v>
      </c>
      <c r="I5865" s="7"/>
    </row>
    <row r="5866" spans="1:9" ht="12.75" customHeight="1" x14ac:dyDescent="0.3">
      <c r="A5866" s="3"/>
      <c r="B5866" s="3"/>
      <c r="C5866" s="1"/>
      <c r="D5866" s="1"/>
      <c r="E5866" s="1"/>
      <c r="F5866" s="3">
        <v>5861</v>
      </c>
      <c r="G5866" s="7"/>
      <c r="H5866" s="7">
        <f t="shared" si="91"/>
        <v>3.4724375565618002E-234</v>
      </c>
      <c r="I5866" s="7"/>
    </row>
    <row r="5867" spans="1:9" ht="12.75" customHeight="1" x14ac:dyDescent="0.3">
      <c r="A5867" s="3"/>
      <c r="B5867" s="3"/>
      <c r="C5867" s="1"/>
      <c r="D5867" s="1"/>
      <c r="E5867" s="1"/>
      <c r="F5867" s="3">
        <v>5862</v>
      </c>
      <c r="G5867" s="7"/>
      <c r="H5867" s="7">
        <f t="shared" si="91"/>
        <v>3.4724375565618002E-234</v>
      </c>
      <c r="I5867" s="7"/>
    </row>
    <row r="5868" spans="1:9" ht="12.75" customHeight="1" x14ac:dyDescent="0.3">
      <c r="A5868" s="3"/>
      <c r="B5868" s="3"/>
      <c r="C5868" s="1"/>
      <c r="D5868" s="1"/>
      <c r="E5868" s="1"/>
      <c r="F5868" s="3">
        <v>5863</v>
      </c>
      <c r="G5868" s="7"/>
      <c r="H5868" s="7">
        <f t="shared" si="91"/>
        <v>3.4724375565618002E-234</v>
      </c>
      <c r="I5868" s="7"/>
    </row>
    <row r="5869" spans="1:9" ht="12.75" customHeight="1" x14ac:dyDescent="0.3">
      <c r="A5869" s="3"/>
      <c r="B5869" s="3"/>
      <c r="C5869" s="1"/>
      <c r="D5869" s="1"/>
      <c r="E5869" s="1"/>
      <c r="F5869" s="3">
        <v>5864</v>
      </c>
      <c r="G5869" s="7"/>
      <c r="H5869" s="7">
        <f t="shared" si="91"/>
        <v>3.4724375565618002E-234</v>
      </c>
      <c r="I5869" s="7"/>
    </row>
    <row r="5870" spans="1:9" ht="12.75" customHeight="1" x14ac:dyDescent="0.3">
      <c r="A5870" s="3"/>
      <c r="B5870" s="3"/>
      <c r="C5870" s="1"/>
      <c r="D5870" s="1"/>
      <c r="E5870" s="1"/>
      <c r="F5870" s="3">
        <v>5865</v>
      </c>
      <c r="G5870" s="7"/>
      <c r="H5870" s="7">
        <f t="shared" si="91"/>
        <v>3.4724375565618002E-234</v>
      </c>
      <c r="I5870" s="7"/>
    </row>
    <row r="5871" spans="1:9" ht="12.75" customHeight="1" x14ac:dyDescent="0.3">
      <c r="A5871" s="3"/>
      <c r="B5871" s="3"/>
      <c r="C5871" s="1"/>
      <c r="D5871" s="1"/>
      <c r="E5871" s="1"/>
      <c r="F5871" s="3">
        <v>5866</v>
      </c>
      <c r="G5871" s="7"/>
      <c r="H5871" s="7">
        <f t="shared" si="91"/>
        <v>3.4724375565618002E-234</v>
      </c>
      <c r="I5871" s="7"/>
    </row>
    <row r="5872" spans="1:9" ht="12.75" customHeight="1" x14ac:dyDescent="0.3">
      <c r="A5872" s="3"/>
      <c r="B5872" s="3"/>
      <c r="C5872" s="1"/>
      <c r="D5872" s="1"/>
      <c r="E5872" s="1"/>
      <c r="F5872" s="3">
        <v>5867</v>
      </c>
      <c r="G5872" s="7"/>
      <c r="H5872" s="7">
        <f t="shared" si="91"/>
        <v>3.4724375565618002E-234</v>
      </c>
      <c r="I5872" s="7"/>
    </row>
    <row r="5873" spans="1:9" ht="12.75" customHeight="1" x14ac:dyDescent="0.3">
      <c r="A5873" s="3"/>
      <c r="B5873" s="3"/>
      <c r="C5873" s="1"/>
      <c r="D5873" s="1"/>
      <c r="E5873" s="1"/>
      <c r="F5873" s="3">
        <v>5868</v>
      </c>
      <c r="G5873" s="7"/>
      <c r="H5873" s="7">
        <f t="shared" si="91"/>
        <v>3.4724375565618002E-234</v>
      </c>
      <c r="I5873" s="7"/>
    </row>
    <row r="5874" spans="1:9" ht="12.75" customHeight="1" x14ac:dyDescent="0.3">
      <c r="A5874" s="3"/>
      <c r="B5874" s="3"/>
      <c r="C5874" s="1"/>
      <c r="D5874" s="1"/>
      <c r="E5874" s="1"/>
      <c r="F5874" s="3">
        <v>5869</v>
      </c>
      <c r="G5874" s="7"/>
      <c r="H5874" s="7">
        <f t="shared" si="91"/>
        <v>3.4724375565618002E-234</v>
      </c>
      <c r="I5874" s="7"/>
    </row>
    <row r="5875" spans="1:9" ht="12.75" customHeight="1" x14ac:dyDescent="0.3">
      <c r="A5875" s="3"/>
      <c r="B5875" s="3"/>
      <c r="C5875" s="1"/>
      <c r="D5875" s="1"/>
      <c r="E5875" s="1"/>
      <c r="F5875" s="3">
        <v>5870</v>
      </c>
      <c r="G5875" s="7"/>
      <c r="H5875" s="7">
        <f t="shared" si="91"/>
        <v>3.4724375565618002E-234</v>
      </c>
      <c r="I5875" s="7"/>
    </row>
    <row r="5876" spans="1:9" ht="12.75" customHeight="1" x14ac:dyDescent="0.3">
      <c r="A5876" s="3"/>
      <c r="B5876" s="3"/>
      <c r="C5876" s="1"/>
      <c r="D5876" s="1"/>
      <c r="E5876" s="1"/>
      <c r="F5876" s="3">
        <v>5871</v>
      </c>
      <c r="G5876" s="7"/>
      <c r="H5876" s="7">
        <f t="shared" si="91"/>
        <v>3.4724375565618002E-234</v>
      </c>
      <c r="I5876" s="7"/>
    </row>
    <row r="5877" spans="1:9" ht="12.75" customHeight="1" x14ac:dyDescent="0.3">
      <c r="A5877" s="3"/>
      <c r="B5877" s="3"/>
      <c r="C5877" s="1"/>
      <c r="D5877" s="1"/>
      <c r="E5877" s="1"/>
      <c r="F5877" s="3">
        <v>5872</v>
      </c>
      <c r="G5877" s="7"/>
      <c r="H5877" s="7">
        <f t="shared" si="91"/>
        <v>3.4724375565618002E-234</v>
      </c>
      <c r="I5877" s="7"/>
    </row>
    <row r="5878" spans="1:9" ht="12.75" customHeight="1" x14ac:dyDescent="0.3">
      <c r="A5878" s="3"/>
      <c r="B5878" s="3"/>
      <c r="C5878" s="1"/>
      <c r="D5878" s="1"/>
      <c r="E5878" s="1"/>
      <c r="F5878" s="3">
        <v>5873</v>
      </c>
      <c r="G5878" s="7"/>
      <c r="H5878" s="7">
        <f t="shared" si="91"/>
        <v>3.4724375565618002E-234</v>
      </c>
      <c r="I5878" s="7"/>
    </row>
    <row r="5879" spans="1:9" ht="12.75" customHeight="1" x14ac:dyDescent="0.3">
      <c r="A5879" s="3"/>
      <c r="B5879" s="3"/>
      <c r="C5879" s="1"/>
      <c r="D5879" s="1"/>
      <c r="E5879" s="1"/>
      <c r="F5879" s="3">
        <v>5874</v>
      </c>
      <c r="G5879" s="7"/>
      <c r="H5879" s="7">
        <f t="shared" si="91"/>
        <v>3.4724375565618002E-234</v>
      </c>
      <c r="I5879" s="7"/>
    </row>
    <row r="5880" spans="1:9" ht="12.75" customHeight="1" x14ac:dyDescent="0.3">
      <c r="A5880" s="3"/>
      <c r="B5880" s="3"/>
      <c r="C5880" s="1"/>
      <c r="D5880" s="1"/>
      <c r="E5880" s="1"/>
      <c r="F5880" s="3">
        <v>5875</v>
      </c>
      <c r="G5880" s="7"/>
      <c r="H5880" s="7">
        <f t="shared" si="91"/>
        <v>3.4724375565618002E-234</v>
      </c>
      <c r="I5880" s="7"/>
    </row>
    <row r="5881" spans="1:9" ht="12.75" customHeight="1" x14ac:dyDescent="0.3">
      <c r="A5881" s="3"/>
      <c r="B5881" s="3"/>
      <c r="C5881" s="1"/>
      <c r="D5881" s="1"/>
      <c r="E5881" s="1"/>
      <c r="F5881" s="3">
        <v>5876</v>
      </c>
      <c r="G5881" s="7"/>
      <c r="H5881" s="7">
        <f t="shared" si="91"/>
        <v>3.4724375565618002E-234</v>
      </c>
      <c r="I5881" s="7"/>
    </row>
    <row r="5882" spans="1:9" ht="12.75" customHeight="1" x14ac:dyDescent="0.3">
      <c r="A5882" s="3"/>
      <c r="B5882" s="3"/>
      <c r="C5882" s="1"/>
      <c r="D5882" s="1"/>
      <c r="E5882" s="1"/>
      <c r="F5882" s="3">
        <v>5877</v>
      </c>
      <c r="G5882" s="7"/>
      <c r="H5882" s="7">
        <f t="shared" si="91"/>
        <v>3.4724375565618002E-234</v>
      </c>
      <c r="I5882" s="7"/>
    </row>
    <row r="5883" spans="1:9" ht="12.75" customHeight="1" x14ac:dyDescent="0.3">
      <c r="A5883" s="3"/>
      <c r="B5883" s="3"/>
      <c r="C5883" s="1"/>
      <c r="D5883" s="1"/>
      <c r="E5883" s="1"/>
      <c r="F5883" s="3">
        <v>5878</v>
      </c>
      <c r="G5883" s="7"/>
      <c r="H5883" s="7">
        <f t="shared" si="91"/>
        <v>3.4724375565618002E-234</v>
      </c>
      <c r="I5883" s="7"/>
    </row>
    <row r="5884" spans="1:9" ht="12.75" customHeight="1" x14ac:dyDescent="0.3">
      <c r="A5884" s="3"/>
      <c r="B5884" s="3"/>
      <c r="C5884" s="1"/>
      <c r="D5884" s="1"/>
      <c r="E5884" s="1"/>
      <c r="F5884" s="3">
        <v>5879</v>
      </c>
      <c r="G5884" s="7"/>
      <c r="H5884" s="7">
        <f t="shared" si="91"/>
        <v>3.4724375565618002E-234</v>
      </c>
      <c r="I5884" s="7"/>
    </row>
    <row r="5885" spans="1:9" ht="12.75" customHeight="1" x14ac:dyDescent="0.3">
      <c r="A5885" s="3"/>
      <c r="B5885" s="3"/>
      <c r="C5885" s="1"/>
      <c r="D5885" s="1"/>
      <c r="E5885" s="1"/>
      <c r="F5885" s="3">
        <v>5880</v>
      </c>
      <c r="G5885" s="7"/>
      <c r="H5885" s="7">
        <f t="shared" si="91"/>
        <v>3.4724375565618002E-234</v>
      </c>
      <c r="I5885" s="7"/>
    </row>
    <row r="5886" spans="1:9" ht="12.75" customHeight="1" x14ac:dyDescent="0.3">
      <c r="A5886" s="3"/>
      <c r="B5886" s="3"/>
      <c r="C5886" s="1"/>
      <c r="D5886" s="1"/>
      <c r="E5886" s="1"/>
      <c r="F5886" s="3">
        <v>5881</v>
      </c>
      <c r="G5886" s="7"/>
      <c r="H5886" s="7">
        <f t="shared" si="91"/>
        <v>3.4724375565618002E-234</v>
      </c>
      <c r="I5886" s="7"/>
    </row>
    <row r="5887" spans="1:9" ht="12.75" customHeight="1" x14ac:dyDescent="0.3">
      <c r="A5887" s="3"/>
      <c r="B5887" s="3"/>
      <c r="C5887" s="1"/>
      <c r="D5887" s="1"/>
      <c r="E5887" s="1"/>
      <c r="F5887" s="3">
        <v>5882</v>
      </c>
      <c r="G5887" s="7"/>
      <c r="H5887" s="7">
        <f t="shared" si="91"/>
        <v>3.4724375565618002E-234</v>
      </c>
      <c r="I5887" s="7"/>
    </row>
    <row r="5888" spans="1:9" ht="12.75" customHeight="1" x14ac:dyDescent="0.3">
      <c r="A5888" s="3"/>
      <c r="B5888" s="3"/>
      <c r="C5888" s="1"/>
      <c r="D5888" s="1"/>
      <c r="E5888" s="1"/>
      <c r="F5888" s="3">
        <v>5883</v>
      </c>
      <c r="G5888" s="7"/>
      <c r="H5888" s="7">
        <f t="shared" si="91"/>
        <v>3.4724375565618002E-234</v>
      </c>
      <c r="I5888" s="7"/>
    </row>
    <row r="5889" spans="1:9" ht="12.75" customHeight="1" x14ac:dyDescent="0.3">
      <c r="A5889" s="3"/>
      <c r="B5889" s="3"/>
      <c r="C5889" s="1"/>
      <c r="D5889" s="1"/>
      <c r="E5889" s="1"/>
      <c r="F5889" s="3">
        <v>5884</v>
      </c>
      <c r="G5889" s="7"/>
      <c r="H5889" s="7">
        <f t="shared" si="91"/>
        <v>3.4724375565618002E-234</v>
      </c>
      <c r="I5889" s="7"/>
    </row>
    <row r="5890" spans="1:9" ht="12.75" customHeight="1" x14ac:dyDescent="0.3">
      <c r="A5890" s="3"/>
      <c r="B5890" s="3"/>
      <c r="C5890" s="1"/>
      <c r="D5890" s="1"/>
      <c r="E5890" s="1"/>
      <c r="F5890" s="3">
        <v>5885</v>
      </c>
      <c r="G5890" s="7"/>
      <c r="H5890" s="7">
        <f t="shared" si="91"/>
        <v>3.4724375565618002E-234</v>
      </c>
      <c r="I5890" s="7"/>
    </row>
    <row r="5891" spans="1:9" ht="12.75" customHeight="1" x14ac:dyDescent="0.3">
      <c r="A5891" s="3"/>
      <c r="B5891" s="3"/>
      <c r="C5891" s="1"/>
      <c r="D5891" s="1"/>
      <c r="E5891" s="1"/>
      <c r="F5891" s="3">
        <v>5886</v>
      </c>
      <c r="G5891" s="7"/>
      <c r="H5891" s="7">
        <f t="shared" si="91"/>
        <v>3.4724375565618002E-234</v>
      </c>
      <c r="I5891" s="7"/>
    </row>
    <row r="5892" spans="1:9" ht="12.75" customHeight="1" x14ac:dyDescent="0.3">
      <c r="A5892" s="3"/>
      <c r="B5892" s="3"/>
      <c r="C5892" s="1"/>
      <c r="D5892" s="1"/>
      <c r="E5892" s="1"/>
      <c r="F5892" s="3">
        <v>5887</v>
      </c>
      <c r="G5892" s="7"/>
      <c r="H5892" s="7">
        <f t="shared" si="91"/>
        <v>3.4724375565618002E-234</v>
      </c>
      <c r="I5892" s="7"/>
    </row>
    <row r="5893" spans="1:9" ht="12.75" customHeight="1" x14ac:dyDescent="0.3">
      <c r="A5893" s="3"/>
      <c r="B5893" s="3"/>
      <c r="C5893" s="1"/>
      <c r="D5893" s="1"/>
      <c r="E5893" s="1"/>
      <c r="F5893" s="3">
        <v>5888</v>
      </c>
      <c r="G5893" s="7"/>
      <c r="H5893" s="7">
        <f t="shared" si="91"/>
        <v>3.4724375565618002E-234</v>
      </c>
      <c r="I5893" s="7"/>
    </row>
    <row r="5894" spans="1:9" ht="12.75" customHeight="1" x14ac:dyDescent="0.3">
      <c r="A5894" s="3"/>
      <c r="B5894" s="3"/>
      <c r="C5894" s="1"/>
      <c r="D5894" s="1"/>
      <c r="E5894" s="1"/>
      <c r="F5894" s="3">
        <v>5889</v>
      </c>
      <c r="G5894" s="7"/>
      <c r="H5894" s="7">
        <f t="shared" si="91"/>
        <v>3.4724375565618002E-234</v>
      </c>
      <c r="I5894" s="7"/>
    </row>
    <row r="5895" spans="1:9" ht="12.75" customHeight="1" x14ac:dyDescent="0.3">
      <c r="A5895" s="3"/>
      <c r="B5895" s="3"/>
      <c r="C5895" s="1"/>
      <c r="D5895" s="1"/>
      <c r="E5895" s="1"/>
      <c r="F5895" s="3">
        <v>5890</v>
      </c>
      <c r="G5895" s="7"/>
      <c r="H5895" s="7">
        <f t="shared" ref="H5895:H5958" si="92">(1/$D$7)*EXP(-((G5895-$D$6)/$D$7)-EXP(-((G5895-$D$6)/$D$7)))</f>
        <v>3.4724375565618002E-234</v>
      </c>
      <c r="I5895" s="7"/>
    </row>
    <row r="5896" spans="1:9" ht="12.75" customHeight="1" x14ac:dyDescent="0.3">
      <c r="A5896" s="3"/>
      <c r="B5896" s="3"/>
      <c r="C5896" s="1"/>
      <c r="D5896" s="1"/>
      <c r="E5896" s="1"/>
      <c r="F5896" s="3">
        <v>5891</v>
      </c>
      <c r="G5896" s="7"/>
      <c r="H5896" s="7">
        <f t="shared" si="92"/>
        <v>3.4724375565618002E-234</v>
      </c>
      <c r="I5896" s="7"/>
    </row>
    <row r="5897" spans="1:9" ht="12.75" customHeight="1" x14ac:dyDescent="0.3">
      <c r="A5897" s="3"/>
      <c r="B5897" s="3"/>
      <c r="C5897" s="1"/>
      <c r="D5897" s="1"/>
      <c r="E5897" s="1"/>
      <c r="F5897" s="3">
        <v>5892</v>
      </c>
      <c r="G5897" s="7"/>
      <c r="H5897" s="7">
        <f t="shared" si="92"/>
        <v>3.4724375565618002E-234</v>
      </c>
      <c r="I5897" s="7"/>
    </row>
    <row r="5898" spans="1:9" ht="12.75" customHeight="1" x14ac:dyDescent="0.3">
      <c r="A5898" s="3"/>
      <c r="B5898" s="3"/>
      <c r="C5898" s="1"/>
      <c r="D5898" s="1"/>
      <c r="E5898" s="1"/>
      <c r="F5898" s="3">
        <v>5893</v>
      </c>
      <c r="G5898" s="7"/>
      <c r="H5898" s="7">
        <f t="shared" si="92"/>
        <v>3.4724375565618002E-234</v>
      </c>
      <c r="I5898" s="7"/>
    </row>
    <row r="5899" spans="1:9" ht="12.75" customHeight="1" x14ac:dyDescent="0.3">
      <c r="A5899" s="3"/>
      <c r="B5899" s="3"/>
      <c r="C5899" s="1"/>
      <c r="D5899" s="1"/>
      <c r="E5899" s="1"/>
      <c r="F5899" s="3">
        <v>5894</v>
      </c>
      <c r="G5899" s="7"/>
      <c r="H5899" s="7">
        <f t="shared" si="92"/>
        <v>3.4724375565618002E-234</v>
      </c>
      <c r="I5899" s="7"/>
    </row>
    <row r="5900" spans="1:9" ht="12.75" customHeight="1" x14ac:dyDescent="0.3">
      <c r="A5900" s="3"/>
      <c r="B5900" s="3"/>
      <c r="C5900" s="1"/>
      <c r="D5900" s="1"/>
      <c r="E5900" s="1"/>
      <c r="F5900" s="3">
        <v>5895</v>
      </c>
      <c r="G5900" s="7"/>
      <c r="H5900" s="7">
        <f t="shared" si="92"/>
        <v>3.4724375565618002E-234</v>
      </c>
      <c r="I5900" s="7"/>
    </row>
    <row r="5901" spans="1:9" ht="12.75" customHeight="1" x14ac:dyDescent="0.3">
      <c r="A5901" s="3"/>
      <c r="B5901" s="3"/>
      <c r="C5901" s="1"/>
      <c r="D5901" s="1"/>
      <c r="E5901" s="1"/>
      <c r="F5901" s="3">
        <v>5896</v>
      </c>
      <c r="G5901" s="7"/>
      <c r="H5901" s="7">
        <f t="shared" si="92"/>
        <v>3.4724375565618002E-234</v>
      </c>
      <c r="I5901" s="7"/>
    </row>
    <row r="5902" spans="1:9" ht="12.75" customHeight="1" x14ac:dyDescent="0.3">
      <c r="A5902" s="3"/>
      <c r="B5902" s="3"/>
      <c r="C5902" s="1"/>
      <c r="D5902" s="1"/>
      <c r="E5902" s="1"/>
      <c r="F5902" s="3">
        <v>5897</v>
      </c>
      <c r="G5902" s="7"/>
      <c r="H5902" s="7">
        <f t="shared" si="92"/>
        <v>3.4724375565618002E-234</v>
      </c>
      <c r="I5902" s="7"/>
    </row>
    <row r="5903" spans="1:9" ht="12.75" customHeight="1" x14ac:dyDescent="0.3">
      <c r="A5903" s="3"/>
      <c r="B5903" s="3"/>
      <c r="C5903" s="1"/>
      <c r="D5903" s="1"/>
      <c r="E5903" s="1"/>
      <c r="F5903" s="3">
        <v>5898</v>
      </c>
      <c r="G5903" s="7"/>
      <c r="H5903" s="7">
        <f t="shared" si="92"/>
        <v>3.4724375565618002E-234</v>
      </c>
      <c r="I5903" s="7"/>
    </row>
    <row r="5904" spans="1:9" ht="12.75" customHeight="1" x14ac:dyDescent="0.3">
      <c r="A5904" s="3"/>
      <c r="B5904" s="3"/>
      <c r="C5904" s="1"/>
      <c r="D5904" s="1"/>
      <c r="E5904" s="1"/>
      <c r="F5904" s="3">
        <v>5899</v>
      </c>
      <c r="G5904" s="7"/>
      <c r="H5904" s="7">
        <f t="shared" si="92"/>
        <v>3.4724375565618002E-234</v>
      </c>
      <c r="I5904" s="7"/>
    </row>
    <row r="5905" spans="1:9" ht="12.75" customHeight="1" x14ac:dyDescent="0.3">
      <c r="A5905" s="3"/>
      <c r="B5905" s="3"/>
      <c r="C5905" s="1"/>
      <c r="D5905" s="1"/>
      <c r="E5905" s="1"/>
      <c r="F5905" s="3">
        <v>5900</v>
      </c>
      <c r="G5905" s="7"/>
      <c r="H5905" s="7">
        <f t="shared" si="92"/>
        <v>3.4724375565618002E-234</v>
      </c>
      <c r="I5905" s="7"/>
    </row>
    <row r="5906" spans="1:9" ht="12.75" customHeight="1" x14ac:dyDescent="0.3">
      <c r="A5906" s="3"/>
      <c r="B5906" s="3"/>
      <c r="C5906" s="1"/>
      <c r="D5906" s="1"/>
      <c r="E5906" s="1"/>
      <c r="F5906" s="3">
        <v>5901</v>
      </c>
      <c r="G5906" s="7"/>
      <c r="H5906" s="7">
        <f t="shared" si="92"/>
        <v>3.4724375565618002E-234</v>
      </c>
      <c r="I5906" s="7"/>
    </row>
    <row r="5907" spans="1:9" ht="12.75" customHeight="1" x14ac:dyDescent="0.3">
      <c r="A5907" s="3"/>
      <c r="B5907" s="3"/>
      <c r="C5907" s="1"/>
      <c r="D5907" s="1"/>
      <c r="E5907" s="1"/>
      <c r="F5907" s="3">
        <v>5902</v>
      </c>
      <c r="G5907" s="7"/>
      <c r="H5907" s="7">
        <f t="shared" si="92"/>
        <v>3.4724375565618002E-234</v>
      </c>
      <c r="I5907" s="7"/>
    </row>
    <row r="5908" spans="1:9" ht="12.75" customHeight="1" x14ac:dyDescent="0.3">
      <c r="A5908" s="3"/>
      <c r="B5908" s="3"/>
      <c r="C5908" s="1"/>
      <c r="D5908" s="1"/>
      <c r="E5908" s="1"/>
      <c r="F5908" s="3">
        <v>5903</v>
      </c>
      <c r="G5908" s="7"/>
      <c r="H5908" s="7">
        <f t="shared" si="92"/>
        <v>3.4724375565618002E-234</v>
      </c>
      <c r="I5908" s="7"/>
    </row>
    <row r="5909" spans="1:9" ht="12.75" customHeight="1" x14ac:dyDescent="0.3">
      <c r="A5909" s="3"/>
      <c r="B5909" s="3"/>
      <c r="C5909" s="1"/>
      <c r="D5909" s="1"/>
      <c r="E5909" s="1"/>
      <c r="F5909" s="3">
        <v>5904</v>
      </c>
      <c r="G5909" s="7"/>
      <c r="H5909" s="7">
        <f t="shared" si="92"/>
        <v>3.4724375565618002E-234</v>
      </c>
      <c r="I5909" s="7"/>
    </row>
    <row r="5910" spans="1:9" ht="12.75" customHeight="1" x14ac:dyDescent="0.3">
      <c r="A5910" s="3"/>
      <c r="B5910" s="3"/>
      <c r="C5910" s="1"/>
      <c r="D5910" s="1"/>
      <c r="E5910" s="1"/>
      <c r="F5910" s="3">
        <v>5905</v>
      </c>
      <c r="G5910" s="7"/>
      <c r="H5910" s="7">
        <f t="shared" si="92"/>
        <v>3.4724375565618002E-234</v>
      </c>
      <c r="I5910" s="7"/>
    </row>
    <row r="5911" spans="1:9" ht="12.75" customHeight="1" x14ac:dyDescent="0.3">
      <c r="A5911" s="3"/>
      <c r="B5911" s="3"/>
      <c r="C5911" s="1"/>
      <c r="D5911" s="1"/>
      <c r="E5911" s="1"/>
      <c r="F5911" s="3">
        <v>5906</v>
      </c>
      <c r="G5911" s="7"/>
      <c r="H5911" s="7">
        <f t="shared" si="92"/>
        <v>3.4724375565618002E-234</v>
      </c>
      <c r="I5911" s="7"/>
    </row>
    <row r="5912" spans="1:9" ht="12.75" customHeight="1" x14ac:dyDescent="0.3">
      <c r="A5912" s="3"/>
      <c r="B5912" s="3"/>
      <c r="C5912" s="1"/>
      <c r="D5912" s="1"/>
      <c r="E5912" s="1"/>
      <c r="F5912" s="3">
        <v>5907</v>
      </c>
      <c r="G5912" s="7"/>
      <c r="H5912" s="7">
        <f t="shared" si="92"/>
        <v>3.4724375565618002E-234</v>
      </c>
      <c r="I5912" s="7"/>
    </row>
    <row r="5913" spans="1:9" ht="12.75" customHeight="1" x14ac:dyDescent="0.3">
      <c r="A5913" s="3"/>
      <c r="B5913" s="3"/>
      <c r="C5913" s="1"/>
      <c r="D5913" s="1"/>
      <c r="E5913" s="1"/>
      <c r="F5913" s="3">
        <v>5908</v>
      </c>
      <c r="G5913" s="7"/>
      <c r="H5913" s="7">
        <f t="shared" si="92"/>
        <v>3.4724375565618002E-234</v>
      </c>
      <c r="I5913" s="7"/>
    </row>
    <row r="5914" spans="1:9" ht="12.75" customHeight="1" x14ac:dyDescent="0.3">
      <c r="A5914" s="3"/>
      <c r="B5914" s="3"/>
      <c r="C5914" s="1"/>
      <c r="D5914" s="1"/>
      <c r="E5914" s="1"/>
      <c r="F5914" s="3">
        <v>5909</v>
      </c>
      <c r="G5914" s="7"/>
      <c r="H5914" s="7">
        <f t="shared" si="92"/>
        <v>3.4724375565618002E-234</v>
      </c>
      <c r="I5914" s="7"/>
    </row>
    <row r="5915" spans="1:9" ht="12.75" customHeight="1" x14ac:dyDescent="0.3">
      <c r="A5915" s="3"/>
      <c r="B5915" s="3"/>
      <c r="C5915" s="1"/>
      <c r="D5915" s="1"/>
      <c r="E5915" s="1"/>
      <c r="F5915" s="3">
        <v>5910</v>
      </c>
      <c r="G5915" s="7"/>
      <c r="H5915" s="7">
        <f t="shared" si="92"/>
        <v>3.4724375565618002E-234</v>
      </c>
      <c r="I5915" s="7"/>
    </row>
    <row r="5916" spans="1:9" ht="12.75" customHeight="1" x14ac:dyDescent="0.3">
      <c r="A5916" s="3"/>
      <c r="B5916" s="3"/>
      <c r="C5916" s="1"/>
      <c r="D5916" s="1"/>
      <c r="E5916" s="1"/>
      <c r="F5916" s="3">
        <v>5911</v>
      </c>
      <c r="G5916" s="7"/>
      <c r="H5916" s="7">
        <f t="shared" si="92"/>
        <v>3.4724375565618002E-234</v>
      </c>
      <c r="I5916" s="7"/>
    </row>
    <row r="5917" spans="1:9" ht="12.75" customHeight="1" x14ac:dyDescent="0.3">
      <c r="A5917" s="3"/>
      <c r="B5917" s="3"/>
      <c r="C5917" s="1"/>
      <c r="D5917" s="1"/>
      <c r="E5917" s="1"/>
      <c r="F5917" s="3">
        <v>5912</v>
      </c>
      <c r="G5917" s="7"/>
      <c r="H5917" s="7">
        <f t="shared" si="92"/>
        <v>3.4724375565618002E-234</v>
      </c>
      <c r="I5917" s="7"/>
    </row>
    <row r="5918" spans="1:9" ht="12.75" customHeight="1" x14ac:dyDescent="0.3">
      <c r="A5918" s="3"/>
      <c r="B5918" s="3"/>
      <c r="C5918" s="1"/>
      <c r="D5918" s="1"/>
      <c r="E5918" s="1"/>
      <c r="F5918" s="3">
        <v>5913</v>
      </c>
      <c r="G5918" s="7"/>
      <c r="H5918" s="7">
        <f t="shared" si="92"/>
        <v>3.4724375565618002E-234</v>
      </c>
      <c r="I5918" s="7"/>
    </row>
    <row r="5919" spans="1:9" ht="12.75" customHeight="1" x14ac:dyDescent="0.3">
      <c r="A5919" s="3"/>
      <c r="B5919" s="3"/>
      <c r="C5919" s="1"/>
      <c r="D5919" s="1"/>
      <c r="E5919" s="1"/>
      <c r="F5919" s="3">
        <v>5914</v>
      </c>
      <c r="G5919" s="7"/>
      <c r="H5919" s="7">
        <f t="shared" si="92"/>
        <v>3.4724375565618002E-234</v>
      </c>
      <c r="I5919" s="7"/>
    </row>
    <row r="5920" spans="1:9" ht="12.75" customHeight="1" x14ac:dyDescent="0.3">
      <c r="A5920" s="3"/>
      <c r="B5920" s="3"/>
      <c r="C5920" s="1"/>
      <c r="D5920" s="1"/>
      <c r="E5920" s="1"/>
      <c r="F5920" s="3">
        <v>5915</v>
      </c>
      <c r="G5920" s="7"/>
      <c r="H5920" s="7">
        <f t="shared" si="92"/>
        <v>3.4724375565618002E-234</v>
      </c>
      <c r="I5920" s="7"/>
    </row>
    <row r="5921" spans="1:9" ht="12.75" customHeight="1" x14ac:dyDescent="0.3">
      <c r="A5921" s="3"/>
      <c r="B5921" s="3"/>
      <c r="C5921" s="1"/>
      <c r="D5921" s="1"/>
      <c r="E5921" s="1"/>
      <c r="F5921" s="3">
        <v>5916</v>
      </c>
      <c r="G5921" s="7"/>
      <c r="H5921" s="7">
        <f t="shared" si="92"/>
        <v>3.4724375565618002E-234</v>
      </c>
      <c r="I5921" s="7"/>
    </row>
    <row r="5922" spans="1:9" ht="12.75" customHeight="1" x14ac:dyDescent="0.3">
      <c r="A5922" s="3"/>
      <c r="B5922" s="3"/>
      <c r="C5922" s="1"/>
      <c r="D5922" s="1"/>
      <c r="E5922" s="1"/>
      <c r="F5922" s="3">
        <v>5917</v>
      </c>
      <c r="G5922" s="7"/>
      <c r="H5922" s="7">
        <f t="shared" si="92"/>
        <v>3.4724375565618002E-234</v>
      </c>
      <c r="I5922" s="7"/>
    </row>
    <row r="5923" spans="1:9" ht="12.75" customHeight="1" x14ac:dyDescent="0.3">
      <c r="A5923" s="3"/>
      <c r="B5923" s="3"/>
      <c r="C5923" s="1"/>
      <c r="D5923" s="1"/>
      <c r="E5923" s="1"/>
      <c r="F5923" s="3">
        <v>5918</v>
      </c>
      <c r="G5923" s="7"/>
      <c r="H5923" s="7">
        <f t="shared" si="92"/>
        <v>3.4724375565618002E-234</v>
      </c>
      <c r="I5923" s="7"/>
    </row>
    <row r="5924" spans="1:9" ht="12.75" customHeight="1" x14ac:dyDescent="0.3">
      <c r="A5924" s="3"/>
      <c r="B5924" s="3"/>
      <c r="C5924" s="1"/>
      <c r="D5924" s="1"/>
      <c r="E5924" s="1"/>
      <c r="F5924" s="3">
        <v>5919</v>
      </c>
      <c r="G5924" s="7"/>
      <c r="H5924" s="7">
        <f t="shared" si="92"/>
        <v>3.4724375565618002E-234</v>
      </c>
      <c r="I5924" s="7"/>
    </row>
    <row r="5925" spans="1:9" ht="12.75" customHeight="1" x14ac:dyDescent="0.3">
      <c r="A5925" s="3"/>
      <c r="B5925" s="3"/>
      <c r="C5925" s="1"/>
      <c r="D5925" s="1"/>
      <c r="E5925" s="1"/>
      <c r="F5925" s="3">
        <v>5920</v>
      </c>
      <c r="G5925" s="7"/>
      <c r="H5925" s="7">
        <f t="shared" si="92"/>
        <v>3.4724375565618002E-234</v>
      </c>
      <c r="I5925" s="7"/>
    </row>
    <row r="5926" spans="1:9" ht="12.75" customHeight="1" x14ac:dyDescent="0.3">
      <c r="A5926" s="3"/>
      <c r="B5926" s="3"/>
      <c r="C5926" s="1"/>
      <c r="D5926" s="1"/>
      <c r="E5926" s="1"/>
      <c r="F5926" s="3">
        <v>5921</v>
      </c>
      <c r="G5926" s="7"/>
      <c r="H5926" s="7">
        <f t="shared" si="92"/>
        <v>3.4724375565618002E-234</v>
      </c>
      <c r="I5926" s="7"/>
    </row>
    <row r="5927" spans="1:9" ht="12.75" customHeight="1" x14ac:dyDescent="0.3">
      <c r="A5927" s="3"/>
      <c r="B5927" s="3"/>
      <c r="C5927" s="1"/>
      <c r="D5927" s="1"/>
      <c r="E5927" s="1"/>
      <c r="F5927" s="3">
        <v>5922</v>
      </c>
      <c r="G5927" s="7"/>
      <c r="H5927" s="7">
        <f t="shared" si="92"/>
        <v>3.4724375565618002E-234</v>
      </c>
      <c r="I5927" s="7"/>
    </row>
    <row r="5928" spans="1:9" ht="12.75" customHeight="1" x14ac:dyDescent="0.3">
      <c r="A5928" s="3"/>
      <c r="B5928" s="3"/>
      <c r="C5928" s="1"/>
      <c r="D5928" s="1"/>
      <c r="E5928" s="1"/>
      <c r="F5928" s="3">
        <v>5923</v>
      </c>
      <c r="G5928" s="7"/>
      <c r="H5928" s="7">
        <f t="shared" si="92"/>
        <v>3.4724375565618002E-234</v>
      </c>
      <c r="I5928" s="7"/>
    </row>
    <row r="5929" spans="1:9" ht="12.75" customHeight="1" x14ac:dyDescent="0.3">
      <c r="A5929" s="3"/>
      <c r="B5929" s="3"/>
      <c r="C5929" s="1"/>
      <c r="D5929" s="1"/>
      <c r="E5929" s="1"/>
      <c r="F5929" s="3">
        <v>5924</v>
      </c>
      <c r="G5929" s="7"/>
      <c r="H5929" s="7">
        <f t="shared" si="92"/>
        <v>3.4724375565618002E-234</v>
      </c>
      <c r="I5929" s="7"/>
    </row>
    <row r="5930" spans="1:9" ht="12.75" customHeight="1" x14ac:dyDescent="0.3">
      <c r="A5930" s="3"/>
      <c r="B5930" s="3"/>
      <c r="C5930" s="1"/>
      <c r="D5930" s="1"/>
      <c r="E5930" s="1"/>
      <c r="F5930" s="3">
        <v>5925</v>
      </c>
      <c r="G5930" s="7"/>
      <c r="H5930" s="7">
        <f t="shared" si="92"/>
        <v>3.4724375565618002E-234</v>
      </c>
      <c r="I5930" s="7"/>
    </row>
    <row r="5931" spans="1:9" ht="12.75" customHeight="1" x14ac:dyDescent="0.3">
      <c r="A5931" s="3"/>
      <c r="B5931" s="3"/>
      <c r="C5931" s="1"/>
      <c r="D5931" s="1"/>
      <c r="E5931" s="1"/>
      <c r="F5931" s="3">
        <v>5926</v>
      </c>
      <c r="G5931" s="7"/>
      <c r="H5931" s="7">
        <f t="shared" si="92"/>
        <v>3.4724375565618002E-234</v>
      </c>
      <c r="I5931" s="7"/>
    </row>
    <row r="5932" spans="1:9" ht="12.75" customHeight="1" x14ac:dyDescent="0.3">
      <c r="A5932" s="3"/>
      <c r="B5932" s="3"/>
      <c r="C5932" s="1"/>
      <c r="D5932" s="1"/>
      <c r="E5932" s="1"/>
      <c r="F5932" s="3">
        <v>5927</v>
      </c>
      <c r="G5932" s="7"/>
      <c r="H5932" s="7">
        <f t="shared" si="92"/>
        <v>3.4724375565618002E-234</v>
      </c>
      <c r="I5932" s="7"/>
    </row>
    <row r="5933" spans="1:9" ht="12.75" customHeight="1" x14ac:dyDescent="0.3">
      <c r="A5933" s="3"/>
      <c r="B5933" s="3"/>
      <c r="C5933" s="1"/>
      <c r="D5933" s="1"/>
      <c r="E5933" s="1"/>
      <c r="F5933" s="3">
        <v>5928</v>
      </c>
      <c r="G5933" s="7"/>
      <c r="H5933" s="7">
        <f t="shared" si="92"/>
        <v>3.4724375565618002E-234</v>
      </c>
      <c r="I5933" s="7"/>
    </row>
    <row r="5934" spans="1:9" ht="12.75" customHeight="1" x14ac:dyDescent="0.3">
      <c r="A5934" s="3"/>
      <c r="B5934" s="3"/>
      <c r="C5934" s="1"/>
      <c r="D5934" s="1"/>
      <c r="E5934" s="1"/>
      <c r="F5934" s="3">
        <v>5929</v>
      </c>
      <c r="G5934" s="7"/>
      <c r="H5934" s="7">
        <f t="shared" si="92"/>
        <v>3.4724375565618002E-234</v>
      </c>
      <c r="I5934" s="7"/>
    </row>
    <row r="5935" spans="1:9" ht="12.75" customHeight="1" x14ac:dyDescent="0.3">
      <c r="A5935" s="3"/>
      <c r="B5935" s="3"/>
      <c r="C5935" s="1"/>
      <c r="D5935" s="1"/>
      <c r="E5935" s="1"/>
      <c r="F5935" s="3">
        <v>5930</v>
      </c>
      <c r="G5935" s="7"/>
      <c r="H5935" s="7">
        <f t="shared" si="92"/>
        <v>3.4724375565618002E-234</v>
      </c>
      <c r="I5935" s="7"/>
    </row>
    <row r="5936" spans="1:9" ht="12.75" customHeight="1" x14ac:dyDescent="0.3">
      <c r="A5936" s="3"/>
      <c r="B5936" s="3"/>
      <c r="C5936" s="1"/>
      <c r="D5936" s="1"/>
      <c r="E5936" s="1"/>
      <c r="F5936" s="3">
        <v>5931</v>
      </c>
      <c r="G5936" s="7"/>
      <c r="H5936" s="7">
        <f t="shared" si="92"/>
        <v>3.4724375565618002E-234</v>
      </c>
      <c r="I5936" s="7"/>
    </row>
    <row r="5937" spans="1:9" ht="12.75" customHeight="1" x14ac:dyDescent="0.3">
      <c r="A5937" s="3"/>
      <c r="B5937" s="3"/>
      <c r="C5937" s="1"/>
      <c r="D5937" s="1"/>
      <c r="E5937" s="1"/>
      <c r="F5937" s="3">
        <v>5932</v>
      </c>
      <c r="G5937" s="7"/>
      <c r="H5937" s="7">
        <f t="shared" si="92"/>
        <v>3.4724375565618002E-234</v>
      </c>
      <c r="I5937" s="7"/>
    </row>
    <row r="5938" spans="1:9" ht="12.75" customHeight="1" x14ac:dyDescent="0.3">
      <c r="A5938" s="3"/>
      <c r="B5938" s="3"/>
      <c r="C5938" s="1"/>
      <c r="D5938" s="1"/>
      <c r="E5938" s="1"/>
      <c r="F5938" s="3">
        <v>5933</v>
      </c>
      <c r="G5938" s="7"/>
      <c r="H5938" s="7">
        <f t="shared" si="92"/>
        <v>3.4724375565618002E-234</v>
      </c>
      <c r="I5938" s="7"/>
    </row>
    <row r="5939" spans="1:9" ht="12.75" customHeight="1" x14ac:dyDescent="0.3">
      <c r="A5939" s="3"/>
      <c r="B5939" s="3"/>
      <c r="C5939" s="1"/>
      <c r="D5939" s="1"/>
      <c r="E5939" s="1"/>
      <c r="F5939" s="3">
        <v>5934</v>
      </c>
      <c r="G5939" s="7"/>
      <c r="H5939" s="7">
        <f t="shared" si="92"/>
        <v>3.4724375565618002E-234</v>
      </c>
      <c r="I5939" s="7"/>
    </row>
    <row r="5940" spans="1:9" ht="12.75" customHeight="1" x14ac:dyDescent="0.3">
      <c r="A5940" s="3"/>
      <c r="B5940" s="3"/>
      <c r="C5940" s="1"/>
      <c r="D5940" s="1"/>
      <c r="E5940" s="1"/>
      <c r="F5940" s="3">
        <v>5935</v>
      </c>
      <c r="G5940" s="7"/>
      <c r="H5940" s="7">
        <f t="shared" si="92"/>
        <v>3.4724375565618002E-234</v>
      </c>
      <c r="I5940" s="7"/>
    </row>
    <row r="5941" spans="1:9" ht="12.75" customHeight="1" x14ac:dyDescent="0.3">
      <c r="A5941" s="3"/>
      <c r="B5941" s="3"/>
      <c r="C5941" s="1"/>
      <c r="D5941" s="1"/>
      <c r="E5941" s="1"/>
      <c r="F5941" s="3">
        <v>5936</v>
      </c>
      <c r="G5941" s="7"/>
      <c r="H5941" s="7">
        <f t="shared" si="92"/>
        <v>3.4724375565618002E-234</v>
      </c>
      <c r="I5941" s="7"/>
    </row>
    <row r="5942" spans="1:9" ht="12.75" customHeight="1" x14ac:dyDescent="0.3">
      <c r="A5942" s="3"/>
      <c r="B5942" s="3"/>
      <c r="C5942" s="1"/>
      <c r="D5942" s="1"/>
      <c r="E5942" s="1"/>
      <c r="F5942" s="3">
        <v>5937</v>
      </c>
      <c r="G5942" s="7"/>
      <c r="H5942" s="7">
        <f t="shared" si="92"/>
        <v>3.4724375565618002E-234</v>
      </c>
      <c r="I5942" s="7"/>
    </row>
    <row r="5943" spans="1:9" ht="12.75" customHeight="1" x14ac:dyDescent="0.3">
      <c r="A5943" s="3"/>
      <c r="B5943" s="3"/>
      <c r="C5943" s="1"/>
      <c r="D5943" s="1"/>
      <c r="E5943" s="1"/>
      <c r="F5943" s="3">
        <v>5938</v>
      </c>
      <c r="G5943" s="7"/>
      <c r="H5943" s="7">
        <f t="shared" si="92"/>
        <v>3.4724375565618002E-234</v>
      </c>
      <c r="I5943" s="7"/>
    </row>
    <row r="5944" spans="1:9" ht="12.75" customHeight="1" x14ac:dyDescent="0.3">
      <c r="A5944" s="3"/>
      <c r="B5944" s="3"/>
      <c r="C5944" s="1"/>
      <c r="D5944" s="1"/>
      <c r="E5944" s="1"/>
      <c r="F5944" s="3">
        <v>5939</v>
      </c>
      <c r="G5944" s="7"/>
      <c r="H5944" s="7">
        <f t="shared" si="92"/>
        <v>3.4724375565618002E-234</v>
      </c>
      <c r="I5944" s="7"/>
    </row>
    <row r="5945" spans="1:9" ht="12.75" customHeight="1" x14ac:dyDescent="0.3">
      <c r="A5945" s="3"/>
      <c r="B5945" s="3"/>
      <c r="C5945" s="1"/>
      <c r="D5945" s="1"/>
      <c r="E5945" s="1"/>
      <c r="F5945" s="3">
        <v>5940</v>
      </c>
      <c r="G5945" s="7"/>
      <c r="H5945" s="7">
        <f t="shared" si="92"/>
        <v>3.4724375565618002E-234</v>
      </c>
      <c r="I5945" s="7"/>
    </row>
    <row r="5946" spans="1:9" ht="12.75" customHeight="1" x14ac:dyDescent="0.3">
      <c r="A5946" s="3"/>
      <c r="B5946" s="3"/>
      <c r="C5946" s="1"/>
      <c r="D5946" s="1"/>
      <c r="E5946" s="1"/>
      <c r="F5946" s="3">
        <v>5941</v>
      </c>
      <c r="G5946" s="7"/>
      <c r="H5946" s="7">
        <f t="shared" si="92"/>
        <v>3.4724375565618002E-234</v>
      </c>
      <c r="I5946" s="7"/>
    </row>
    <row r="5947" spans="1:9" ht="12.75" customHeight="1" x14ac:dyDescent="0.3">
      <c r="A5947" s="3"/>
      <c r="B5947" s="3"/>
      <c r="C5947" s="1"/>
      <c r="D5947" s="1"/>
      <c r="E5947" s="1"/>
      <c r="F5947" s="3">
        <v>5942</v>
      </c>
      <c r="G5947" s="7"/>
      <c r="H5947" s="7">
        <f t="shared" si="92"/>
        <v>3.4724375565618002E-234</v>
      </c>
      <c r="I5947" s="7"/>
    </row>
    <row r="5948" spans="1:9" ht="12.75" customHeight="1" x14ac:dyDescent="0.3">
      <c r="A5948" s="3"/>
      <c r="B5948" s="3"/>
      <c r="C5948" s="1"/>
      <c r="D5948" s="1"/>
      <c r="E5948" s="1"/>
      <c r="F5948" s="3">
        <v>5943</v>
      </c>
      <c r="G5948" s="7"/>
      <c r="H5948" s="7">
        <f t="shared" si="92"/>
        <v>3.4724375565618002E-234</v>
      </c>
      <c r="I5948" s="7"/>
    </row>
    <row r="5949" spans="1:9" ht="12.75" customHeight="1" x14ac:dyDescent="0.3">
      <c r="A5949" s="3"/>
      <c r="B5949" s="3"/>
      <c r="C5949" s="1"/>
      <c r="D5949" s="1"/>
      <c r="E5949" s="1"/>
      <c r="F5949" s="3">
        <v>5944</v>
      </c>
      <c r="G5949" s="7"/>
      <c r="H5949" s="7">
        <f t="shared" si="92"/>
        <v>3.4724375565618002E-234</v>
      </c>
      <c r="I5949" s="7"/>
    </row>
    <row r="5950" spans="1:9" ht="12.75" customHeight="1" x14ac:dyDescent="0.3">
      <c r="A5950" s="3"/>
      <c r="B5950" s="3"/>
      <c r="C5950" s="1"/>
      <c r="D5950" s="1"/>
      <c r="E5950" s="1"/>
      <c r="F5950" s="3">
        <v>5945</v>
      </c>
      <c r="G5950" s="7"/>
      <c r="H5950" s="7">
        <f t="shared" si="92"/>
        <v>3.4724375565618002E-234</v>
      </c>
      <c r="I5950" s="7"/>
    </row>
    <row r="5951" spans="1:9" ht="12.75" customHeight="1" x14ac:dyDescent="0.3">
      <c r="A5951" s="3"/>
      <c r="B5951" s="3"/>
      <c r="C5951" s="1"/>
      <c r="D5951" s="1"/>
      <c r="E5951" s="1"/>
      <c r="F5951" s="3">
        <v>5946</v>
      </c>
      <c r="G5951" s="7"/>
      <c r="H5951" s="7">
        <f t="shared" si="92"/>
        <v>3.4724375565618002E-234</v>
      </c>
      <c r="I5951" s="7"/>
    </row>
    <row r="5952" spans="1:9" ht="12.75" customHeight="1" x14ac:dyDescent="0.3">
      <c r="A5952" s="3"/>
      <c r="B5952" s="3"/>
      <c r="C5952" s="1"/>
      <c r="D5952" s="1"/>
      <c r="E5952" s="1"/>
      <c r="F5952" s="3">
        <v>5947</v>
      </c>
      <c r="G5952" s="7"/>
      <c r="H5952" s="7">
        <f t="shared" si="92"/>
        <v>3.4724375565618002E-234</v>
      </c>
      <c r="I5952" s="7"/>
    </row>
    <row r="5953" spans="1:9" ht="12.75" customHeight="1" x14ac:dyDescent="0.3">
      <c r="A5953" s="3"/>
      <c r="B5953" s="3"/>
      <c r="C5953" s="1"/>
      <c r="D5953" s="1"/>
      <c r="E5953" s="1"/>
      <c r="F5953" s="3">
        <v>5948</v>
      </c>
      <c r="G5953" s="7"/>
      <c r="H5953" s="7">
        <f t="shared" si="92"/>
        <v>3.4724375565618002E-234</v>
      </c>
      <c r="I5953" s="7"/>
    </row>
    <row r="5954" spans="1:9" ht="12.75" customHeight="1" x14ac:dyDescent="0.3">
      <c r="A5954" s="3"/>
      <c r="B5954" s="3"/>
      <c r="C5954" s="1"/>
      <c r="D5954" s="1"/>
      <c r="E5954" s="1"/>
      <c r="F5954" s="3">
        <v>5949</v>
      </c>
      <c r="G5954" s="7"/>
      <c r="H5954" s="7">
        <f t="shared" si="92"/>
        <v>3.4724375565618002E-234</v>
      </c>
      <c r="I5954" s="7"/>
    </row>
    <row r="5955" spans="1:9" ht="12.75" customHeight="1" x14ac:dyDescent="0.3">
      <c r="A5955" s="3"/>
      <c r="B5955" s="3"/>
      <c r="C5955" s="1"/>
      <c r="D5955" s="1"/>
      <c r="E5955" s="1"/>
      <c r="F5955" s="3">
        <v>5950</v>
      </c>
      <c r="G5955" s="7"/>
      <c r="H5955" s="7">
        <f t="shared" si="92"/>
        <v>3.4724375565618002E-234</v>
      </c>
      <c r="I5955" s="7"/>
    </row>
    <row r="5956" spans="1:9" ht="12.75" customHeight="1" x14ac:dyDescent="0.3">
      <c r="A5956" s="3"/>
      <c r="B5956" s="3"/>
      <c r="C5956" s="1"/>
      <c r="D5956" s="1"/>
      <c r="E5956" s="1"/>
      <c r="F5956" s="3">
        <v>5951</v>
      </c>
      <c r="G5956" s="7"/>
      <c r="H5956" s="7">
        <f t="shared" si="92"/>
        <v>3.4724375565618002E-234</v>
      </c>
      <c r="I5956" s="7"/>
    </row>
    <row r="5957" spans="1:9" ht="12.75" customHeight="1" x14ac:dyDescent="0.3">
      <c r="A5957" s="3"/>
      <c r="B5957" s="3"/>
      <c r="C5957" s="1"/>
      <c r="D5957" s="1"/>
      <c r="E5957" s="1"/>
      <c r="F5957" s="3">
        <v>5952</v>
      </c>
      <c r="G5957" s="7"/>
      <c r="H5957" s="7">
        <f t="shared" si="92"/>
        <v>3.4724375565618002E-234</v>
      </c>
      <c r="I5957" s="7"/>
    </row>
    <row r="5958" spans="1:9" ht="12.75" customHeight="1" x14ac:dyDescent="0.3">
      <c r="A5958" s="3"/>
      <c r="B5958" s="3"/>
      <c r="C5958" s="1"/>
      <c r="D5958" s="1"/>
      <c r="E5958" s="1"/>
      <c r="F5958" s="3">
        <v>5953</v>
      </c>
      <c r="G5958" s="7"/>
      <c r="H5958" s="7">
        <f t="shared" si="92"/>
        <v>3.4724375565618002E-234</v>
      </c>
      <c r="I5958" s="7"/>
    </row>
    <row r="5959" spans="1:9" ht="12.75" customHeight="1" x14ac:dyDescent="0.3">
      <c r="A5959" s="3"/>
      <c r="B5959" s="3"/>
      <c r="C5959" s="1"/>
      <c r="D5959" s="1"/>
      <c r="E5959" s="1"/>
      <c r="F5959" s="3">
        <v>5954</v>
      </c>
      <c r="G5959" s="7"/>
      <c r="H5959" s="7">
        <f t="shared" ref="H5959:H6022" si="93">(1/$D$7)*EXP(-((G5959-$D$6)/$D$7)-EXP(-((G5959-$D$6)/$D$7)))</f>
        <v>3.4724375565618002E-234</v>
      </c>
      <c r="I5959" s="7"/>
    </row>
    <row r="5960" spans="1:9" ht="12.75" customHeight="1" x14ac:dyDescent="0.3">
      <c r="A5960" s="3"/>
      <c r="B5960" s="3"/>
      <c r="C5960" s="1"/>
      <c r="D5960" s="1"/>
      <c r="E5960" s="1"/>
      <c r="F5960" s="3">
        <v>5955</v>
      </c>
      <c r="G5960" s="7"/>
      <c r="H5960" s="7">
        <f t="shared" si="93"/>
        <v>3.4724375565618002E-234</v>
      </c>
      <c r="I5960" s="7"/>
    </row>
    <row r="5961" spans="1:9" ht="12.75" customHeight="1" x14ac:dyDescent="0.3">
      <c r="A5961" s="3"/>
      <c r="B5961" s="3"/>
      <c r="C5961" s="1"/>
      <c r="D5961" s="1"/>
      <c r="E5961" s="1"/>
      <c r="F5961" s="3">
        <v>5956</v>
      </c>
      <c r="G5961" s="7"/>
      <c r="H5961" s="7">
        <f t="shared" si="93"/>
        <v>3.4724375565618002E-234</v>
      </c>
      <c r="I5961" s="7"/>
    </row>
    <row r="5962" spans="1:9" ht="12.75" customHeight="1" x14ac:dyDescent="0.3">
      <c r="A5962" s="3"/>
      <c r="B5962" s="3"/>
      <c r="C5962" s="1"/>
      <c r="D5962" s="1"/>
      <c r="E5962" s="1"/>
      <c r="F5962" s="3">
        <v>5957</v>
      </c>
      <c r="G5962" s="7"/>
      <c r="H5962" s="7">
        <f t="shared" si="93"/>
        <v>3.4724375565618002E-234</v>
      </c>
      <c r="I5962" s="7"/>
    </row>
    <row r="5963" spans="1:9" ht="12.75" customHeight="1" x14ac:dyDescent="0.3">
      <c r="A5963" s="3"/>
      <c r="B5963" s="3"/>
      <c r="C5963" s="1"/>
      <c r="D5963" s="1"/>
      <c r="E5963" s="1"/>
      <c r="F5963" s="3">
        <v>5958</v>
      </c>
      <c r="G5963" s="7"/>
      <c r="H5963" s="7">
        <f t="shared" si="93"/>
        <v>3.4724375565618002E-234</v>
      </c>
      <c r="I5963" s="7"/>
    </row>
    <row r="5964" spans="1:9" ht="12.75" customHeight="1" x14ac:dyDescent="0.3">
      <c r="A5964" s="3"/>
      <c r="B5964" s="3"/>
      <c r="C5964" s="1"/>
      <c r="D5964" s="1"/>
      <c r="E5964" s="1"/>
      <c r="F5964" s="3">
        <v>5959</v>
      </c>
      <c r="G5964" s="7"/>
      <c r="H5964" s="7">
        <f t="shared" si="93"/>
        <v>3.4724375565618002E-234</v>
      </c>
      <c r="I5964" s="7"/>
    </row>
    <row r="5965" spans="1:9" ht="12.75" customHeight="1" x14ac:dyDescent="0.3">
      <c r="A5965" s="3"/>
      <c r="B5965" s="3"/>
      <c r="C5965" s="1"/>
      <c r="D5965" s="1"/>
      <c r="E5965" s="1"/>
      <c r="F5965" s="3">
        <v>5960</v>
      </c>
      <c r="G5965" s="7"/>
      <c r="H5965" s="7">
        <f t="shared" si="93"/>
        <v>3.4724375565618002E-234</v>
      </c>
      <c r="I5965" s="7"/>
    </row>
    <row r="5966" spans="1:9" ht="12.75" customHeight="1" x14ac:dyDescent="0.3">
      <c r="A5966" s="3"/>
      <c r="B5966" s="3"/>
      <c r="C5966" s="1"/>
      <c r="D5966" s="1"/>
      <c r="E5966" s="1"/>
      <c r="F5966" s="3">
        <v>5961</v>
      </c>
      <c r="G5966" s="7"/>
      <c r="H5966" s="7">
        <f t="shared" si="93"/>
        <v>3.4724375565618002E-234</v>
      </c>
      <c r="I5966" s="7"/>
    </row>
    <row r="5967" spans="1:9" ht="12.75" customHeight="1" x14ac:dyDescent="0.3">
      <c r="A5967" s="3"/>
      <c r="B5967" s="3"/>
      <c r="C5967" s="1"/>
      <c r="D5967" s="1"/>
      <c r="E5967" s="1"/>
      <c r="F5967" s="3">
        <v>5962</v>
      </c>
      <c r="G5967" s="7"/>
      <c r="H5967" s="7">
        <f t="shared" si="93"/>
        <v>3.4724375565618002E-234</v>
      </c>
      <c r="I5967" s="7"/>
    </row>
    <row r="5968" spans="1:9" ht="12.75" customHeight="1" x14ac:dyDescent="0.3">
      <c r="A5968" s="3"/>
      <c r="B5968" s="3"/>
      <c r="C5968" s="1"/>
      <c r="D5968" s="1"/>
      <c r="E5968" s="1"/>
      <c r="F5968" s="3">
        <v>5963</v>
      </c>
      <c r="G5968" s="7"/>
      <c r="H5968" s="7">
        <f t="shared" si="93"/>
        <v>3.4724375565618002E-234</v>
      </c>
      <c r="I5968" s="7"/>
    </row>
    <row r="5969" spans="1:9" ht="12.75" customHeight="1" x14ac:dyDescent="0.3">
      <c r="A5969" s="3"/>
      <c r="B5969" s="3"/>
      <c r="C5969" s="1"/>
      <c r="D5969" s="1"/>
      <c r="E5969" s="1"/>
      <c r="F5969" s="3">
        <v>5964</v>
      </c>
      <c r="G5969" s="7"/>
      <c r="H5969" s="7">
        <f t="shared" si="93"/>
        <v>3.4724375565618002E-234</v>
      </c>
      <c r="I5969" s="7"/>
    </row>
    <row r="5970" spans="1:9" ht="12.75" customHeight="1" x14ac:dyDescent="0.3">
      <c r="A5970" s="3"/>
      <c r="B5970" s="3"/>
      <c r="C5970" s="1"/>
      <c r="D5970" s="1"/>
      <c r="E5970" s="1"/>
      <c r="F5970" s="3">
        <v>5965</v>
      </c>
      <c r="G5970" s="7"/>
      <c r="H5970" s="7">
        <f t="shared" si="93"/>
        <v>3.4724375565618002E-234</v>
      </c>
      <c r="I5970" s="7"/>
    </row>
    <row r="5971" spans="1:9" ht="12.75" customHeight="1" x14ac:dyDescent="0.3">
      <c r="A5971" s="3"/>
      <c r="B5971" s="3"/>
      <c r="C5971" s="1"/>
      <c r="D5971" s="1"/>
      <c r="E5971" s="1"/>
      <c r="F5971" s="3">
        <v>5966</v>
      </c>
      <c r="G5971" s="7"/>
      <c r="H5971" s="7">
        <f t="shared" si="93"/>
        <v>3.4724375565618002E-234</v>
      </c>
      <c r="I5971" s="7"/>
    </row>
    <row r="5972" spans="1:9" ht="12.75" customHeight="1" x14ac:dyDescent="0.3">
      <c r="A5972" s="3"/>
      <c r="B5972" s="3"/>
      <c r="C5972" s="1"/>
      <c r="D5972" s="1"/>
      <c r="E5972" s="1"/>
      <c r="F5972" s="3">
        <v>5967</v>
      </c>
      <c r="G5972" s="7"/>
      <c r="H5972" s="7">
        <f t="shared" si="93"/>
        <v>3.4724375565618002E-234</v>
      </c>
      <c r="I5972" s="7"/>
    </row>
    <row r="5973" spans="1:9" ht="12.75" customHeight="1" x14ac:dyDescent="0.3">
      <c r="A5973" s="3"/>
      <c r="B5973" s="3"/>
      <c r="C5973" s="1"/>
      <c r="D5973" s="1"/>
      <c r="E5973" s="1"/>
      <c r="F5973" s="3">
        <v>5968</v>
      </c>
      <c r="G5973" s="7"/>
      <c r="H5973" s="7">
        <f t="shared" si="93"/>
        <v>3.4724375565618002E-234</v>
      </c>
      <c r="I5973" s="7"/>
    </row>
    <row r="5974" spans="1:9" ht="12.75" customHeight="1" x14ac:dyDescent="0.3">
      <c r="A5974" s="3"/>
      <c r="B5974" s="3"/>
      <c r="C5974" s="1"/>
      <c r="D5974" s="1"/>
      <c r="E5974" s="1"/>
      <c r="F5974" s="3">
        <v>5969</v>
      </c>
      <c r="G5974" s="7"/>
      <c r="H5974" s="7">
        <f t="shared" si="93"/>
        <v>3.4724375565618002E-234</v>
      </c>
      <c r="I5974" s="7"/>
    </row>
    <row r="5975" spans="1:9" ht="12.75" customHeight="1" x14ac:dyDescent="0.3">
      <c r="A5975" s="3"/>
      <c r="B5975" s="3"/>
      <c r="C5975" s="1"/>
      <c r="D5975" s="1"/>
      <c r="E5975" s="1"/>
      <c r="F5975" s="3">
        <v>5970</v>
      </c>
      <c r="G5975" s="7"/>
      <c r="H5975" s="7">
        <f t="shared" si="93"/>
        <v>3.4724375565618002E-234</v>
      </c>
      <c r="I5975" s="7"/>
    </row>
    <row r="5976" spans="1:9" ht="12.75" customHeight="1" x14ac:dyDescent="0.3">
      <c r="A5976" s="3"/>
      <c r="B5976" s="3"/>
      <c r="C5976" s="1"/>
      <c r="D5976" s="1"/>
      <c r="E5976" s="1"/>
      <c r="F5976" s="3">
        <v>5971</v>
      </c>
      <c r="G5976" s="7"/>
      <c r="H5976" s="7">
        <f t="shared" si="93"/>
        <v>3.4724375565618002E-234</v>
      </c>
      <c r="I5976" s="7"/>
    </row>
    <row r="5977" spans="1:9" ht="12.75" customHeight="1" x14ac:dyDescent="0.3">
      <c r="A5977" s="3"/>
      <c r="B5977" s="3"/>
      <c r="C5977" s="1"/>
      <c r="D5977" s="1"/>
      <c r="E5977" s="1"/>
      <c r="F5977" s="3">
        <v>5972</v>
      </c>
      <c r="G5977" s="7"/>
      <c r="H5977" s="7">
        <f t="shared" si="93"/>
        <v>3.4724375565618002E-234</v>
      </c>
      <c r="I5977" s="7"/>
    </row>
    <row r="5978" spans="1:9" ht="12.75" customHeight="1" x14ac:dyDescent="0.3">
      <c r="A5978" s="3"/>
      <c r="B5978" s="3"/>
      <c r="C5978" s="1"/>
      <c r="D5978" s="1"/>
      <c r="E5978" s="1"/>
      <c r="F5978" s="3">
        <v>5973</v>
      </c>
      <c r="G5978" s="7"/>
      <c r="H5978" s="7">
        <f t="shared" si="93"/>
        <v>3.4724375565618002E-234</v>
      </c>
      <c r="I5978" s="7"/>
    </row>
    <row r="5979" spans="1:9" ht="12.75" customHeight="1" x14ac:dyDescent="0.3">
      <c r="A5979" s="3"/>
      <c r="B5979" s="3"/>
      <c r="C5979" s="1"/>
      <c r="D5979" s="1"/>
      <c r="E5979" s="1"/>
      <c r="F5979" s="3">
        <v>5974</v>
      </c>
      <c r="G5979" s="7"/>
      <c r="H5979" s="7">
        <f t="shared" si="93"/>
        <v>3.4724375565618002E-234</v>
      </c>
      <c r="I5979" s="7"/>
    </row>
    <row r="5980" spans="1:9" ht="12.75" customHeight="1" x14ac:dyDescent="0.3">
      <c r="A5980" s="3"/>
      <c r="B5980" s="3"/>
      <c r="C5980" s="1"/>
      <c r="D5980" s="1"/>
      <c r="E5980" s="1"/>
      <c r="F5980" s="3">
        <v>5975</v>
      </c>
      <c r="G5980" s="7"/>
      <c r="H5980" s="7">
        <f t="shared" si="93"/>
        <v>3.4724375565618002E-234</v>
      </c>
      <c r="I5980" s="7"/>
    </row>
    <row r="5981" spans="1:9" ht="12.75" customHeight="1" x14ac:dyDescent="0.3">
      <c r="A5981" s="3"/>
      <c r="B5981" s="3"/>
      <c r="C5981" s="1"/>
      <c r="D5981" s="1"/>
      <c r="E5981" s="1"/>
      <c r="F5981" s="3">
        <v>5976</v>
      </c>
      <c r="G5981" s="7"/>
      <c r="H5981" s="7">
        <f t="shared" si="93"/>
        <v>3.4724375565618002E-234</v>
      </c>
      <c r="I5981" s="7"/>
    </row>
    <row r="5982" spans="1:9" ht="12.75" customHeight="1" x14ac:dyDescent="0.3">
      <c r="A5982" s="3"/>
      <c r="B5982" s="3"/>
      <c r="C5982" s="1"/>
      <c r="D5982" s="1"/>
      <c r="E5982" s="1"/>
      <c r="F5982" s="3">
        <v>5977</v>
      </c>
      <c r="G5982" s="7"/>
      <c r="H5982" s="7">
        <f t="shared" si="93"/>
        <v>3.4724375565618002E-234</v>
      </c>
      <c r="I5982" s="7"/>
    </row>
    <row r="5983" spans="1:9" ht="12.75" customHeight="1" x14ac:dyDescent="0.3">
      <c r="A5983" s="3"/>
      <c r="B5983" s="3"/>
      <c r="C5983" s="1"/>
      <c r="D5983" s="1"/>
      <c r="E5983" s="1"/>
      <c r="F5983" s="3">
        <v>5978</v>
      </c>
      <c r="G5983" s="7"/>
      <c r="H5983" s="7">
        <f t="shared" si="93"/>
        <v>3.4724375565618002E-234</v>
      </c>
      <c r="I5983" s="7"/>
    </row>
    <row r="5984" spans="1:9" ht="12.75" customHeight="1" x14ac:dyDescent="0.3">
      <c r="A5984" s="3"/>
      <c r="B5984" s="3"/>
      <c r="C5984" s="1"/>
      <c r="D5984" s="1"/>
      <c r="E5984" s="1"/>
      <c r="F5984" s="3">
        <v>5979</v>
      </c>
      <c r="G5984" s="7"/>
      <c r="H5984" s="7">
        <f t="shared" si="93"/>
        <v>3.4724375565618002E-234</v>
      </c>
      <c r="I5984" s="7"/>
    </row>
    <row r="5985" spans="1:9" ht="12.75" customHeight="1" x14ac:dyDescent="0.3">
      <c r="A5985" s="3"/>
      <c r="B5985" s="3"/>
      <c r="C5985" s="1"/>
      <c r="D5985" s="1"/>
      <c r="E5985" s="1"/>
      <c r="F5985" s="3">
        <v>5980</v>
      </c>
      <c r="G5985" s="7"/>
      <c r="H5985" s="7">
        <f t="shared" si="93"/>
        <v>3.4724375565618002E-234</v>
      </c>
      <c r="I5985" s="7"/>
    </row>
    <row r="5986" spans="1:9" ht="12.75" customHeight="1" x14ac:dyDescent="0.3">
      <c r="A5986" s="3"/>
      <c r="B5986" s="3"/>
      <c r="C5986" s="1"/>
      <c r="D5986" s="1"/>
      <c r="E5986" s="1"/>
      <c r="F5986" s="3">
        <v>5981</v>
      </c>
      <c r="G5986" s="7"/>
      <c r="H5986" s="7">
        <f t="shared" si="93"/>
        <v>3.4724375565618002E-234</v>
      </c>
      <c r="I5986" s="7"/>
    </row>
    <row r="5987" spans="1:9" ht="12.75" customHeight="1" x14ac:dyDescent="0.3">
      <c r="A5987" s="3"/>
      <c r="B5987" s="3"/>
      <c r="C5987" s="1"/>
      <c r="D5987" s="1"/>
      <c r="E5987" s="1"/>
      <c r="F5987" s="3">
        <v>5982</v>
      </c>
      <c r="G5987" s="7"/>
      <c r="H5987" s="7">
        <f t="shared" si="93"/>
        <v>3.4724375565618002E-234</v>
      </c>
      <c r="I5987" s="7"/>
    </row>
    <row r="5988" spans="1:9" ht="12.75" customHeight="1" x14ac:dyDescent="0.3">
      <c r="A5988" s="3"/>
      <c r="B5988" s="3"/>
      <c r="C5988" s="1"/>
      <c r="D5988" s="1"/>
      <c r="E5988" s="1"/>
      <c r="F5988" s="3">
        <v>5983</v>
      </c>
      <c r="G5988" s="7"/>
      <c r="H5988" s="7">
        <f t="shared" si="93"/>
        <v>3.4724375565618002E-234</v>
      </c>
      <c r="I5988" s="7"/>
    </row>
    <row r="5989" spans="1:9" ht="12.75" customHeight="1" x14ac:dyDescent="0.3">
      <c r="A5989" s="3"/>
      <c r="B5989" s="3"/>
      <c r="C5989" s="1"/>
      <c r="D5989" s="1"/>
      <c r="E5989" s="1"/>
      <c r="F5989" s="3">
        <v>5984</v>
      </c>
      <c r="G5989" s="7"/>
      <c r="H5989" s="7">
        <f t="shared" si="93"/>
        <v>3.4724375565618002E-234</v>
      </c>
      <c r="I5989" s="7"/>
    </row>
    <row r="5990" spans="1:9" ht="12.75" customHeight="1" x14ac:dyDescent="0.3">
      <c r="A5990" s="3"/>
      <c r="B5990" s="3"/>
      <c r="C5990" s="1"/>
      <c r="D5990" s="1"/>
      <c r="E5990" s="1"/>
      <c r="F5990" s="3">
        <v>5985</v>
      </c>
      <c r="G5990" s="7"/>
      <c r="H5990" s="7">
        <f t="shared" si="93"/>
        <v>3.4724375565618002E-234</v>
      </c>
      <c r="I5990" s="7"/>
    </row>
    <row r="5991" spans="1:9" ht="12.75" customHeight="1" x14ac:dyDescent="0.3">
      <c r="A5991" s="3"/>
      <c r="B5991" s="3"/>
      <c r="C5991" s="1"/>
      <c r="D5991" s="1"/>
      <c r="E5991" s="1"/>
      <c r="F5991" s="3">
        <v>5986</v>
      </c>
      <c r="G5991" s="7"/>
      <c r="H5991" s="7">
        <f t="shared" si="93"/>
        <v>3.4724375565618002E-234</v>
      </c>
      <c r="I5991" s="7"/>
    </row>
    <row r="5992" spans="1:9" ht="12.75" customHeight="1" x14ac:dyDescent="0.3">
      <c r="A5992" s="3"/>
      <c r="B5992" s="3"/>
      <c r="C5992" s="1"/>
      <c r="D5992" s="1"/>
      <c r="E5992" s="1"/>
      <c r="F5992" s="3">
        <v>5987</v>
      </c>
      <c r="G5992" s="7"/>
      <c r="H5992" s="7">
        <f t="shared" si="93"/>
        <v>3.4724375565618002E-234</v>
      </c>
      <c r="I5992" s="7"/>
    </row>
    <row r="5993" spans="1:9" ht="12.75" customHeight="1" x14ac:dyDescent="0.3">
      <c r="A5993" s="3"/>
      <c r="B5993" s="3"/>
      <c r="C5993" s="1"/>
      <c r="D5993" s="1"/>
      <c r="E5993" s="1"/>
      <c r="F5993" s="3">
        <v>5988</v>
      </c>
      <c r="G5993" s="7"/>
      <c r="H5993" s="7">
        <f t="shared" si="93"/>
        <v>3.4724375565618002E-234</v>
      </c>
      <c r="I5993" s="7"/>
    </row>
    <row r="5994" spans="1:9" ht="12.75" customHeight="1" x14ac:dyDescent="0.3">
      <c r="A5994" s="3"/>
      <c r="B5994" s="3"/>
      <c r="C5994" s="1"/>
      <c r="D5994" s="1"/>
      <c r="E5994" s="1"/>
      <c r="F5994" s="3">
        <v>5989</v>
      </c>
      <c r="G5994" s="7"/>
      <c r="H5994" s="7">
        <f t="shared" si="93"/>
        <v>3.4724375565618002E-234</v>
      </c>
      <c r="I5994" s="7"/>
    </row>
    <row r="5995" spans="1:9" ht="12.75" customHeight="1" x14ac:dyDescent="0.3">
      <c r="A5995" s="3"/>
      <c r="B5995" s="3"/>
      <c r="C5995" s="1"/>
      <c r="D5995" s="1"/>
      <c r="E5995" s="1"/>
      <c r="F5995" s="3">
        <v>5990</v>
      </c>
      <c r="G5995" s="7"/>
      <c r="H5995" s="7">
        <f t="shared" si="93"/>
        <v>3.4724375565618002E-234</v>
      </c>
      <c r="I5995" s="7"/>
    </row>
    <row r="5996" spans="1:9" ht="12.75" customHeight="1" x14ac:dyDescent="0.3">
      <c r="A5996" s="3"/>
      <c r="B5996" s="3"/>
      <c r="C5996" s="1"/>
      <c r="D5996" s="1"/>
      <c r="E5996" s="1"/>
      <c r="F5996" s="3">
        <v>5991</v>
      </c>
      <c r="G5996" s="7"/>
      <c r="H5996" s="7">
        <f t="shared" si="93"/>
        <v>3.4724375565618002E-234</v>
      </c>
      <c r="I5996" s="7"/>
    </row>
    <row r="5997" spans="1:9" ht="12.75" customHeight="1" x14ac:dyDescent="0.3">
      <c r="A5997" s="3"/>
      <c r="B5997" s="3"/>
      <c r="C5997" s="1"/>
      <c r="D5997" s="1"/>
      <c r="E5997" s="1"/>
      <c r="F5997" s="3">
        <v>5992</v>
      </c>
      <c r="G5997" s="7"/>
      <c r="H5997" s="7">
        <f t="shared" si="93"/>
        <v>3.4724375565618002E-234</v>
      </c>
      <c r="I5997" s="7"/>
    </row>
    <row r="5998" spans="1:9" ht="12.75" customHeight="1" x14ac:dyDescent="0.3">
      <c r="A5998" s="3"/>
      <c r="B5998" s="3"/>
      <c r="C5998" s="1"/>
      <c r="D5998" s="1"/>
      <c r="E5998" s="1"/>
      <c r="F5998" s="3">
        <v>5993</v>
      </c>
      <c r="G5998" s="7"/>
      <c r="H5998" s="7">
        <f t="shared" si="93"/>
        <v>3.4724375565618002E-234</v>
      </c>
      <c r="I5998" s="7"/>
    </row>
    <row r="5999" spans="1:9" ht="12.75" customHeight="1" x14ac:dyDescent="0.3">
      <c r="A5999" s="3"/>
      <c r="B5999" s="3"/>
      <c r="C5999" s="1"/>
      <c r="D5999" s="1"/>
      <c r="E5999" s="1"/>
      <c r="F5999" s="3">
        <v>5994</v>
      </c>
      <c r="G5999" s="7"/>
      <c r="H5999" s="7">
        <f t="shared" si="93"/>
        <v>3.4724375565618002E-234</v>
      </c>
      <c r="I5999" s="7"/>
    </row>
    <row r="6000" spans="1:9" ht="12.75" customHeight="1" x14ac:dyDescent="0.3">
      <c r="A6000" s="3"/>
      <c r="B6000" s="3"/>
      <c r="C6000" s="1"/>
      <c r="D6000" s="1"/>
      <c r="E6000" s="1"/>
      <c r="F6000" s="3">
        <v>5995</v>
      </c>
      <c r="G6000" s="7"/>
      <c r="H6000" s="7">
        <f t="shared" si="93"/>
        <v>3.4724375565618002E-234</v>
      </c>
      <c r="I6000" s="7"/>
    </row>
    <row r="6001" spans="1:9" ht="12.75" customHeight="1" x14ac:dyDescent="0.3">
      <c r="A6001" s="3"/>
      <c r="B6001" s="3"/>
      <c r="C6001" s="1"/>
      <c r="D6001" s="1"/>
      <c r="E6001" s="1"/>
      <c r="F6001" s="3">
        <v>5996</v>
      </c>
      <c r="G6001" s="7"/>
      <c r="H6001" s="7">
        <f t="shared" si="93"/>
        <v>3.4724375565618002E-234</v>
      </c>
      <c r="I6001" s="7"/>
    </row>
    <row r="6002" spans="1:9" ht="12.75" customHeight="1" x14ac:dyDescent="0.3">
      <c r="A6002" s="3"/>
      <c r="B6002" s="3"/>
      <c r="C6002" s="1"/>
      <c r="D6002" s="1"/>
      <c r="E6002" s="1"/>
      <c r="F6002" s="3">
        <v>5997</v>
      </c>
      <c r="G6002" s="7"/>
      <c r="H6002" s="7">
        <f t="shared" si="93"/>
        <v>3.4724375565618002E-234</v>
      </c>
      <c r="I6002" s="7"/>
    </row>
    <row r="6003" spans="1:9" ht="12.75" customHeight="1" x14ac:dyDescent="0.3">
      <c r="A6003" s="3"/>
      <c r="B6003" s="3"/>
      <c r="C6003" s="1"/>
      <c r="D6003" s="1"/>
      <c r="E6003" s="1"/>
      <c r="F6003" s="3">
        <v>5998</v>
      </c>
      <c r="G6003" s="7"/>
      <c r="H6003" s="7">
        <f t="shared" si="93"/>
        <v>3.4724375565618002E-234</v>
      </c>
      <c r="I6003" s="7"/>
    </row>
    <row r="6004" spans="1:9" ht="12.75" customHeight="1" x14ac:dyDescent="0.3">
      <c r="A6004" s="3"/>
      <c r="B6004" s="3"/>
      <c r="C6004" s="1"/>
      <c r="D6004" s="1"/>
      <c r="E6004" s="1"/>
      <c r="F6004" s="3">
        <v>5999</v>
      </c>
      <c r="G6004" s="7"/>
      <c r="H6004" s="7">
        <f t="shared" si="93"/>
        <v>3.4724375565618002E-234</v>
      </c>
      <c r="I6004" s="7"/>
    </row>
    <row r="6005" spans="1:9" ht="12.75" customHeight="1" x14ac:dyDescent="0.3">
      <c r="A6005" s="3"/>
      <c r="B6005" s="3"/>
      <c r="C6005" s="1"/>
      <c r="D6005" s="1"/>
      <c r="E6005" s="1"/>
      <c r="F6005" s="3">
        <v>6000</v>
      </c>
      <c r="G6005" s="7"/>
      <c r="H6005" s="7">
        <f t="shared" si="93"/>
        <v>3.4724375565618002E-234</v>
      </c>
      <c r="I6005" s="7"/>
    </row>
    <row r="6006" spans="1:9" ht="12.75" customHeight="1" x14ac:dyDescent="0.3">
      <c r="A6006" s="3"/>
      <c r="B6006" s="3"/>
      <c r="C6006" s="1"/>
      <c r="D6006" s="1"/>
      <c r="E6006" s="1"/>
      <c r="F6006" s="3">
        <v>6001</v>
      </c>
      <c r="G6006" s="7"/>
      <c r="H6006" s="7">
        <f t="shared" si="93"/>
        <v>3.4724375565618002E-234</v>
      </c>
      <c r="I6006" s="7"/>
    </row>
    <row r="6007" spans="1:9" ht="12.75" customHeight="1" x14ac:dyDescent="0.3">
      <c r="A6007" s="3"/>
      <c r="B6007" s="3"/>
      <c r="C6007" s="1"/>
      <c r="D6007" s="1"/>
      <c r="E6007" s="1"/>
      <c r="F6007" s="3">
        <v>6002</v>
      </c>
      <c r="G6007" s="7"/>
      <c r="H6007" s="7">
        <f t="shared" si="93"/>
        <v>3.4724375565618002E-234</v>
      </c>
      <c r="I6007" s="7"/>
    </row>
    <row r="6008" spans="1:9" ht="12.75" customHeight="1" x14ac:dyDescent="0.3">
      <c r="A6008" s="3"/>
      <c r="B6008" s="3"/>
      <c r="C6008" s="1"/>
      <c r="D6008" s="1"/>
      <c r="E6008" s="1"/>
      <c r="F6008" s="3">
        <v>6003</v>
      </c>
      <c r="G6008" s="7"/>
      <c r="H6008" s="7">
        <f t="shared" si="93"/>
        <v>3.4724375565618002E-234</v>
      </c>
      <c r="I6008" s="7"/>
    </row>
    <row r="6009" spans="1:9" ht="12.75" customHeight="1" x14ac:dyDescent="0.3">
      <c r="A6009" s="3"/>
      <c r="B6009" s="3"/>
      <c r="C6009" s="1"/>
      <c r="D6009" s="1"/>
      <c r="E6009" s="1"/>
      <c r="F6009" s="3">
        <v>6004</v>
      </c>
      <c r="G6009" s="7"/>
      <c r="H6009" s="7">
        <f t="shared" si="93"/>
        <v>3.4724375565618002E-234</v>
      </c>
      <c r="I6009" s="7"/>
    </row>
    <row r="6010" spans="1:9" ht="12.75" customHeight="1" x14ac:dyDescent="0.3">
      <c r="A6010" s="3"/>
      <c r="B6010" s="3"/>
      <c r="C6010" s="1"/>
      <c r="D6010" s="1"/>
      <c r="E6010" s="1"/>
      <c r="F6010" s="3">
        <v>6005</v>
      </c>
      <c r="G6010" s="7"/>
      <c r="H6010" s="7">
        <f t="shared" si="93"/>
        <v>3.4724375565618002E-234</v>
      </c>
      <c r="I6010" s="7"/>
    </row>
    <row r="6011" spans="1:9" ht="12.75" customHeight="1" x14ac:dyDescent="0.3">
      <c r="A6011" s="3"/>
      <c r="B6011" s="3"/>
      <c r="C6011" s="1"/>
      <c r="D6011" s="1"/>
      <c r="E6011" s="1"/>
      <c r="F6011" s="3">
        <v>6006</v>
      </c>
      <c r="G6011" s="7"/>
      <c r="H6011" s="7">
        <f t="shared" si="93"/>
        <v>3.4724375565618002E-234</v>
      </c>
      <c r="I6011" s="7"/>
    </row>
    <row r="6012" spans="1:9" ht="12.75" customHeight="1" x14ac:dyDescent="0.3">
      <c r="A6012" s="3"/>
      <c r="B6012" s="3"/>
      <c r="C6012" s="1"/>
      <c r="D6012" s="1"/>
      <c r="E6012" s="1"/>
      <c r="F6012" s="3">
        <v>6007</v>
      </c>
      <c r="G6012" s="7"/>
      <c r="H6012" s="7">
        <f t="shared" si="93"/>
        <v>3.4724375565618002E-234</v>
      </c>
      <c r="I6012" s="7"/>
    </row>
    <row r="6013" spans="1:9" ht="12.75" customHeight="1" x14ac:dyDescent="0.3">
      <c r="A6013" s="3"/>
      <c r="B6013" s="3"/>
      <c r="C6013" s="1"/>
      <c r="D6013" s="1"/>
      <c r="E6013" s="1"/>
      <c r="F6013" s="3">
        <v>6008</v>
      </c>
      <c r="G6013" s="7"/>
      <c r="H6013" s="7">
        <f t="shared" si="93"/>
        <v>3.4724375565618002E-234</v>
      </c>
      <c r="I6013" s="7"/>
    </row>
    <row r="6014" spans="1:9" ht="12.75" customHeight="1" x14ac:dyDescent="0.3">
      <c r="A6014" s="3"/>
      <c r="B6014" s="3"/>
      <c r="C6014" s="1"/>
      <c r="D6014" s="1"/>
      <c r="E6014" s="1"/>
      <c r="F6014" s="3">
        <v>6009</v>
      </c>
      <c r="G6014" s="7"/>
      <c r="H6014" s="7">
        <f t="shared" si="93"/>
        <v>3.4724375565618002E-234</v>
      </c>
      <c r="I6014" s="7"/>
    </row>
    <row r="6015" spans="1:9" ht="12.75" customHeight="1" x14ac:dyDescent="0.3">
      <c r="A6015" s="3"/>
      <c r="B6015" s="3"/>
      <c r="C6015" s="1"/>
      <c r="D6015" s="1"/>
      <c r="E6015" s="1"/>
      <c r="F6015" s="3">
        <v>6010</v>
      </c>
      <c r="G6015" s="7"/>
      <c r="H6015" s="7">
        <f t="shared" si="93"/>
        <v>3.4724375565618002E-234</v>
      </c>
      <c r="I6015" s="7"/>
    </row>
    <row r="6016" spans="1:9" ht="12.75" customHeight="1" x14ac:dyDescent="0.3">
      <c r="A6016" s="3"/>
      <c r="B6016" s="3"/>
      <c r="C6016" s="1"/>
      <c r="D6016" s="1"/>
      <c r="E6016" s="1"/>
      <c r="F6016" s="3">
        <v>6011</v>
      </c>
      <c r="G6016" s="7"/>
      <c r="H6016" s="7">
        <f t="shared" si="93"/>
        <v>3.4724375565618002E-234</v>
      </c>
      <c r="I6016" s="7"/>
    </row>
    <row r="6017" spans="1:9" ht="12.75" customHeight="1" x14ac:dyDescent="0.3">
      <c r="A6017" s="3"/>
      <c r="B6017" s="3"/>
      <c r="C6017" s="1"/>
      <c r="D6017" s="1"/>
      <c r="E6017" s="1"/>
      <c r="F6017" s="3">
        <v>6012</v>
      </c>
      <c r="G6017" s="7"/>
      <c r="H6017" s="7">
        <f t="shared" si="93"/>
        <v>3.4724375565618002E-234</v>
      </c>
      <c r="I6017" s="7"/>
    </row>
    <row r="6018" spans="1:9" ht="12.75" customHeight="1" x14ac:dyDescent="0.3">
      <c r="A6018" s="3"/>
      <c r="B6018" s="3"/>
      <c r="C6018" s="1"/>
      <c r="D6018" s="1"/>
      <c r="E6018" s="1"/>
      <c r="F6018" s="3">
        <v>6013</v>
      </c>
      <c r="G6018" s="7"/>
      <c r="H6018" s="7">
        <f t="shared" si="93"/>
        <v>3.4724375565618002E-234</v>
      </c>
      <c r="I6018" s="7"/>
    </row>
    <row r="6019" spans="1:9" ht="12.75" customHeight="1" x14ac:dyDescent="0.3">
      <c r="A6019" s="3"/>
      <c r="B6019" s="3"/>
      <c r="C6019" s="1"/>
      <c r="D6019" s="1"/>
      <c r="E6019" s="1"/>
      <c r="F6019" s="3">
        <v>6014</v>
      </c>
      <c r="G6019" s="7"/>
      <c r="H6019" s="7">
        <f t="shared" si="93"/>
        <v>3.4724375565618002E-234</v>
      </c>
      <c r="I6019" s="7"/>
    </row>
    <row r="6020" spans="1:9" ht="12.75" customHeight="1" x14ac:dyDescent="0.3">
      <c r="A6020" s="3"/>
      <c r="B6020" s="3"/>
      <c r="C6020" s="1"/>
      <c r="D6020" s="1"/>
      <c r="E6020" s="1"/>
      <c r="F6020" s="3">
        <v>6015</v>
      </c>
      <c r="G6020" s="7"/>
      <c r="H6020" s="7">
        <f t="shared" si="93"/>
        <v>3.4724375565618002E-234</v>
      </c>
      <c r="I6020" s="7"/>
    </row>
    <row r="6021" spans="1:9" ht="12.75" customHeight="1" x14ac:dyDescent="0.3">
      <c r="A6021" s="3"/>
      <c r="B6021" s="3"/>
      <c r="C6021" s="1"/>
      <c r="D6021" s="1"/>
      <c r="E6021" s="1"/>
      <c r="F6021" s="3">
        <v>6016</v>
      </c>
      <c r="G6021" s="7"/>
      <c r="H6021" s="7">
        <f t="shared" si="93"/>
        <v>3.4724375565618002E-234</v>
      </c>
      <c r="I6021" s="7"/>
    </row>
    <row r="6022" spans="1:9" ht="12.75" customHeight="1" x14ac:dyDescent="0.3">
      <c r="A6022" s="3"/>
      <c r="B6022" s="3"/>
      <c r="C6022" s="1"/>
      <c r="D6022" s="1"/>
      <c r="E6022" s="1"/>
      <c r="F6022" s="3">
        <v>6017</v>
      </c>
      <c r="G6022" s="7"/>
      <c r="H6022" s="7">
        <f t="shared" si="93"/>
        <v>3.4724375565618002E-234</v>
      </c>
      <c r="I6022" s="7"/>
    </row>
    <row r="6023" spans="1:9" ht="12.75" customHeight="1" x14ac:dyDescent="0.3">
      <c r="A6023" s="3"/>
      <c r="B6023" s="3"/>
      <c r="C6023" s="1"/>
      <c r="D6023" s="1"/>
      <c r="E6023" s="1"/>
      <c r="F6023" s="3">
        <v>6018</v>
      </c>
      <c r="G6023" s="7"/>
      <c r="H6023" s="7">
        <f t="shared" ref="H6023:H6086" si="94">(1/$D$7)*EXP(-((G6023-$D$6)/$D$7)-EXP(-((G6023-$D$6)/$D$7)))</f>
        <v>3.4724375565618002E-234</v>
      </c>
      <c r="I6023" s="7"/>
    </row>
    <row r="6024" spans="1:9" ht="12.75" customHeight="1" x14ac:dyDescent="0.3">
      <c r="A6024" s="3"/>
      <c r="B6024" s="3"/>
      <c r="C6024" s="1"/>
      <c r="D6024" s="1"/>
      <c r="E6024" s="1"/>
      <c r="F6024" s="3">
        <v>6019</v>
      </c>
      <c r="G6024" s="7"/>
      <c r="H6024" s="7">
        <f t="shared" si="94"/>
        <v>3.4724375565618002E-234</v>
      </c>
      <c r="I6024" s="7"/>
    </row>
    <row r="6025" spans="1:9" ht="12.75" customHeight="1" x14ac:dyDescent="0.3">
      <c r="A6025" s="3"/>
      <c r="B6025" s="3"/>
      <c r="C6025" s="1"/>
      <c r="D6025" s="1"/>
      <c r="E6025" s="1"/>
      <c r="F6025" s="3">
        <v>6020</v>
      </c>
      <c r="G6025" s="7"/>
      <c r="H6025" s="7">
        <f t="shared" si="94"/>
        <v>3.4724375565618002E-234</v>
      </c>
      <c r="I6025" s="7"/>
    </row>
    <row r="6026" spans="1:9" ht="12.75" customHeight="1" x14ac:dyDescent="0.3">
      <c r="A6026" s="3"/>
      <c r="B6026" s="3"/>
      <c r="C6026" s="1"/>
      <c r="D6026" s="1"/>
      <c r="E6026" s="1"/>
      <c r="F6026" s="3">
        <v>6021</v>
      </c>
      <c r="G6026" s="7"/>
      <c r="H6026" s="7">
        <f t="shared" si="94"/>
        <v>3.4724375565618002E-234</v>
      </c>
      <c r="I6026" s="7"/>
    </row>
    <row r="6027" spans="1:9" ht="12.75" customHeight="1" x14ac:dyDescent="0.3">
      <c r="A6027" s="3"/>
      <c r="B6027" s="3"/>
      <c r="C6027" s="1"/>
      <c r="D6027" s="1"/>
      <c r="E6027" s="1"/>
      <c r="F6027" s="3">
        <v>6022</v>
      </c>
      <c r="G6027" s="7"/>
      <c r="H6027" s="7">
        <f t="shared" si="94"/>
        <v>3.4724375565618002E-234</v>
      </c>
      <c r="I6027" s="7"/>
    </row>
    <row r="6028" spans="1:9" ht="12.75" customHeight="1" x14ac:dyDescent="0.3">
      <c r="A6028" s="3"/>
      <c r="B6028" s="3"/>
      <c r="C6028" s="1"/>
      <c r="D6028" s="1"/>
      <c r="E6028" s="1"/>
      <c r="F6028" s="3">
        <v>6023</v>
      </c>
      <c r="G6028" s="7"/>
      <c r="H6028" s="7">
        <f t="shared" si="94"/>
        <v>3.4724375565618002E-234</v>
      </c>
      <c r="I6028" s="7"/>
    </row>
    <row r="6029" spans="1:9" ht="12.75" customHeight="1" x14ac:dyDescent="0.3">
      <c r="A6029" s="3"/>
      <c r="B6029" s="3"/>
      <c r="C6029" s="1"/>
      <c r="D6029" s="1"/>
      <c r="E6029" s="1"/>
      <c r="F6029" s="3">
        <v>6024</v>
      </c>
      <c r="G6029" s="7"/>
      <c r="H6029" s="7">
        <f t="shared" si="94"/>
        <v>3.4724375565618002E-234</v>
      </c>
      <c r="I6029" s="7"/>
    </row>
    <row r="6030" spans="1:9" ht="12.75" customHeight="1" x14ac:dyDescent="0.3">
      <c r="A6030" s="3"/>
      <c r="B6030" s="3"/>
      <c r="C6030" s="1"/>
      <c r="D6030" s="1"/>
      <c r="E6030" s="1"/>
      <c r="F6030" s="3">
        <v>6025</v>
      </c>
      <c r="G6030" s="7"/>
      <c r="H6030" s="7">
        <f t="shared" si="94"/>
        <v>3.4724375565618002E-234</v>
      </c>
      <c r="I6030" s="7"/>
    </row>
    <row r="6031" spans="1:9" ht="12.75" customHeight="1" x14ac:dyDescent="0.3">
      <c r="A6031" s="3"/>
      <c r="B6031" s="3"/>
      <c r="C6031" s="1"/>
      <c r="D6031" s="1"/>
      <c r="E6031" s="1"/>
      <c r="F6031" s="3">
        <v>6026</v>
      </c>
      <c r="G6031" s="7"/>
      <c r="H6031" s="7">
        <f t="shared" si="94"/>
        <v>3.4724375565618002E-234</v>
      </c>
      <c r="I6031" s="7"/>
    </row>
    <row r="6032" spans="1:9" ht="12.75" customHeight="1" x14ac:dyDescent="0.3">
      <c r="A6032" s="3"/>
      <c r="B6032" s="3"/>
      <c r="C6032" s="1"/>
      <c r="D6032" s="1"/>
      <c r="E6032" s="1"/>
      <c r="F6032" s="3">
        <v>6027</v>
      </c>
      <c r="G6032" s="7"/>
      <c r="H6032" s="7">
        <f t="shared" si="94"/>
        <v>3.4724375565618002E-234</v>
      </c>
      <c r="I6032" s="7"/>
    </row>
    <row r="6033" spans="1:9" ht="12.75" customHeight="1" x14ac:dyDescent="0.3">
      <c r="A6033" s="3"/>
      <c r="B6033" s="3"/>
      <c r="C6033" s="1"/>
      <c r="D6033" s="1"/>
      <c r="E6033" s="1"/>
      <c r="F6033" s="3">
        <v>6028</v>
      </c>
      <c r="G6033" s="7"/>
      <c r="H6033" s="7">
        <f t="shared" si="94"/>
        <v>3.4724375565618002E-234</v>
      </c>
      <c r="I6033" s="7"/>
    </row>
    <row r="6034" spans="1:9" ht="12.75" customHeight="1" x14ac:dyDescent="0.3">
      <c r="A6034" s="3"/>
      <c r="B6034" s="3"/>
      <c r="C6034" s="1"/>
      <c r="D6034" s="1"/>
      <c r="E6034" s="1"/>
      <c r="F6034" s="3">
        <v>6029</v>
      </c>
      <c r="G6034" s="7"/>
      <c r="H6034" s="7">
        <f t="shared" si="94"/>
        <v>3.4724375565618002E-234</v>
      </c>
      <c r="I6034" s="7"/>
    </row>
    <row r="6035" spans="1:9" ht="12.75" customHeight="1" x14ac:dyDescent="0.3">
      <c r="A6035" s="3"/>
      <c r="B6035" s="3"/>
      <c r="C6035" s="1"/>
      <c r="D6035" s="1"/>
      <c r="E6035" s="1"/>
      <c r="F6035" s="3">
        <v>6030</v>
      </c>
      <c r="G6035" s="7"/>
      <c r="H6035" s="7">
        <f t="shared" si="94"/>
        <v>3.4724375565618002E-234</v>
      </c>
      <c r="I6035" s="7"/>
    </row>
    <row r="6036" spans="1:9" ht="12.75" customHeight="1" x14ac:dyDescent="0.3">
      <c r="A6036" s="3"/>
      <c r="B6036" s="3"/>
      <c r="C6036" s="1"/>
      <c r="D6036" s="1"/>
      <c r="E6036" s="1"/>
      <c r="F6036" s="3">
        <v>6031</v>
      </c>
      <c r="G6036" s="7"/>
      <c r="H6036" s="7">
        <f t="shared" si="94"/>
        <v>3.4724375565618002E-234</v>
      </c>
      <c r="I6036" s="7"/>
    </row>
    <row r="6037" spans="1:9" ht="12.75" customHeight="1" x14ac:dyDescent="0.3">
      <c r="A6037" s="3"/>
      <c r="B6037" s="3"/>
      <c r="C6037" s="1"/>
      <c r="D6037" s="1"/>
      <c r="E6037" s="1"/>
      <c r="F6037" s="3">
        <v>6032</v>
      </c>
      <c r="G6037" s="7"/>
      <c r="H6037" s="7">
        <f t="shared" si="94"/>
        <v>3.4724375565618002E-234</v>
      </c>
      <c r="I6037" s="7"/>
    </row>
    <row r="6038" spans="1:9" ht="12.75" customHeight="1" x14ac:dyDescent="0.3">
      <c r="A6038" s="3"/>
      <c r="B6038" s="3"/>
      <c r="C6038" s="1"/>
      <c r="D6038" s="1"/>
      <c r="E6038" s="1"/>
      <c r="F6038" s="3">
        <v>6033</v>
      </c>
      <c r="G6038" s="7"/>
      <c r="H6038" s="7">
        <f t="shared" si="94"/>
        <v>3.4724375565618002E-234</v>
      </c>
      <c r="I6038" s="7"/>
    </row>
    <row r="6039" spans="1:9" ht="12.75" customHeight="1" x14ac:dyDescent="0.3">
      <c r="A6039" s="3"/>
      <c r="B6039" s="3"/>
      <c r="C6039" s="1"/>
      <c r="D6039" s="1"/>
      <c r="E6039" s="1"/>
      <c r="F6039" s="3">
        <v>6034</v>
      </c>
      <c r="G6039" s="7"/>
      <c r="H6039" s="7">
        <f t="shared" si="94"/>
        <v>3.4724375565618002E-234</v>
      </c>
      <c r="I6039" s="7"/>
    </row>
    <row r="6040" spans="1:9" ht="12.75" customHeight="1" x14ac:dyDescent="0.3">
      <c r="A6040" s="3"/>
      <c r="B6040" s="3"/>
      <c r="C6040" s="1"/>
      <c r="D6040" s="1"/>
      <c r="E6040" s="1"/>
      <c r="F6040" s="3">
        <v>6035</v>
      </c>
      <c r="G6040" s="7"/>
      <c r="H6040" s="7">
        <f t="shared" si="94"/>
        <v>3.4724375565618002E-234</v>
      </c>
      <c r="I6040" s="7"/>
    </row>
    <row r="6041" spans="1:9" ht="12.75" customHeight="1" x14ac:dyDescent="0.3">
      <c r="A6041" s="3"/>
      <c r="B6041" s="3"/>
      <c r="C6041" s="1"/>
      <c r="D6041" s="1"/>
      <c r="E6041" s="1"/>
      <c r="F6041" s="3">
        <v>6036</v>
      </c>
      <c r="G6041" s="7"/>
      <c r="H6041" s="7">
        <f t="shared" si="94"/>
        <v>3.4724375565618002E-234</v>
      </c>
      <c r="I6041" s="7"/>
    </row>
    <row r="6042" spans="1:9" ht="12.75" customHeight="1" x14ac:dyDescent="0.3">
      <c r="A6042" s="3"/>
      <c r="B6042" s="3"/>
      <c r="C6042" s="1"/>
      <c r="D6042" s="1"/>
      <c r="E6042" s="1"/>
      <c r="F6042" s="3">
        <v>6037</v>
      </c>
      <c r="G6042" s="7"/>
      <c r="H6042" s="7">
        <f t="shared" si="94"/>
        <v>3.4724375565618002E-234</v>
      </c>
      <c r="I6042" s="7"/>
    </row>
    <row r="6043" spans="1:9" ht="12.75" customHeight="1" x14ac:dyDescent="0.3">
      <c r="A6043" s="3"/>
      <c r="B6043" s="3"/>
      <c r="C6043" s="1"/>
      <c r="D6043" s="1"/>
      <c r="E6043" s="1"/>
      <c r="F6043" s="3">
        <v>6038</v>
      </c>
      <c r="G6043" s="7"/>
      <c r="H6043" s="7">
        <f t="shared" si="94"/>
        <v>3.4724375565618002E-234</v>
      </c>
      <c r="I6043" s="7"/>
    </row>
    <row r="6044" spans="1:9" ht="12.75" customHeight="1" x14ac:dyDescent="0.3">
      <c r="A6044" s="3"/>
      <c r="B6044" s="3"/>
      <c r="C6044" s="1"/>
      <c r="D6044" s="1"/>
      <c r="E6044" s="1"/>
      <c r="F6044" s="3">
        <v>6039</v>
      </c>
      <c r="G6044" s="7"/>
      <c r="H6044" s="7">
        <f t="shared" si="94"/>
        <v>3.4724375565618002E-234</v>
      </c>
      <c r="I6044" s="7"/>
    </row>
    <row r="6045" spans="1:9" ht="12.75" customHeight="1" x14ac:dyDescent="0.3">
      <c r="A6045" s="3"/>
      <c r="B6045" s="3"/>
      <c r="C6045" s="1"/>
      <c r="D6045" s="1"/>
      <c r="E6045" s="1"/>
      <c r="F6045" s="3">
        <v>6040</v>
      </c>
      <c r="G6045" s="7"/>
      <c r="H6045" s="7">
        <f t="shared" si="94"/>
        <v>3.4724375565618002E-234</v>
      </c>
      <c r="I6045" s="7"/>
    </row>
    <row r="6046" spans="1:9" ht="12.75" customHeight="1" x14ac:dyDescent="0.3">
      <c r="A6046" s="3"/>
      <c r="B6046" s="3"/>
      <c r="C6046" s="1"/>
      <c r="D6046" s="1"/>
      <c r="E6046" s="1"/>
      <c r="F6046" s="3">
        <v>6041</v>
      </c>
      <c r="G6046" s="7"/>
      <c r="H6046" s="7">
        <f t="shared" si="94"/>
        <v>3.4724375565618002E-234</v>
      </c>
      <c r="I6046" s="7"/>
    </row>
    <row r="6047" spans="1:9" ht="12.75" customHeight="1" x14ac:dyDescent="0.3">
      <c r="A6047" s="3"/>
      <c r="B6047" s="3"/>
      <c r="C6047" s="1"/>
      <c r="D6047" s="1"/>
      <c r="E6047" s="1"/>
      <c r="F6047" s="3">
        <v>6042</v>
      </c>
      <c r="G6047" s="7"/>
      <c r="H6047" s="7">
        <f t="shared" si="94"/>
        <v>3.4724375565618002E-234</v>
      </c>
      <c r="I6047" s="7"/>
    </row>
    <row r="6048" spans="1:9" ht="12.75" customHeight="1" x14ac:dyDescent="0.3">
      <c r="A6048" s="3"/>
      <c r="B6048" s="3"/>
      <c r="C6048" s="1"/>
      <c r="D6048" s="1"/>
      <c r="E6048" s="1"/>
      <c r="F6048" s="3">
        <v>6043</v>
      </c>
      <c r="G6048" s="7"/>
      <c r="H6048" s="7">
        <f t="shared" si="94"/>
        <v>3.4724375565618002E-234</v>
      </c>
      <c r="I6048" s="7"/>
    </row>
    <row r="6049" spans="1:9" ht="12.75" customHeight="1" x14ac:dyDescent="0.3">
      <c r="A6049" s="3"/>
      <c r="B6049" s="3"/>
      <c r="C6049" s="1"/>
      <c r="D6049" s="1"/>
      <c r="E6049" s="1"/>
      <c r="F6049" s="3">
        <v>6044</v>
      </c>
      <c r="G6049" s="7"/>
      <c r="H6049" s="7">
        <f t="shared" si="94"/>
        <v>3.4724375565618002E-234</v>
      </c>
      <c r="I6049" s="7"/>
    </row>
    <row r="6050" spans="1:9" ht="12.75" customHeight="1" x14ac:dyDescent="0.3">
      <c r="A6050" s="3"/>
      <c r="B6050" s="3"/>
      <c r="C6050" s="1"/>
      <c r="D6050" s="1"/>
      <c r="E6050" s="1"/>
      <c r="F6050" s="3">
        <v>6045</v>
      </c>
      <c r="G6050" s="7"/>
      <c r="H6050" s="7">
        <f t="shared" si="94"/>
        <v>3.4724375565618002E-234</v>
      </c>
      <c r="I6050" s="7"/>
    </row>
    <row r="6051" spans="1:9" ht="12.75" customHeight="1" x14ac:dyDescent="0.3">
      <c r="A6051" s="3"/>
      <c r="B6051" s="3"/>
      <c r="C6051" s="1"/>
      <c r="D6051" s="1"/>
      <c r="E6051" s="1"/>
      <c r="F6051" s="3">
        <v>6046</v>
      </c>
      <c r="G6051" s="7"/>
      <c r="H6051" s="7">
        <f t="shared" si="94"/>
        <v>3.4724375565618002E-234</v>
      </c>
      <c r="I6051" s="7"/>
    </row>
    <row r="6052" spans="1:9" ht="12.75" customHeight="1" x14ac:dyDescent="0.3">
      <c r="A6052" s="3"/>
      <c r="B6052" s="3"/>
      <c r="C6052" s="1"/>
      <c r="D6052" s="1"/>
      <c r="E6052" s="1"/>
      <c r="F6052" s="3">
        <v>6047</v>
      </c>
      <c r="G6052" s="7"/>
      <c r="H6052" s="7">
        <f t="shared" si="94"/>
        <v>3.4724375565618002E-234</v>
      </c>
      <c r="I6052" s="7"/>
    </row>
    <row r="6053" spans="1:9" ht="12.75" customHeight="1" x14ac:dyDescent="0.3">
      <c r="A6053" s="3"/>
      <c r="B6053" s="3"/>
      <c r="C6053" s="1"/>
      <c r="D6053" s="1"/>
      <c r="E6053" s="1"/>
      <c r="F6053" s="3">
        <v>6048</v>
      </c>
      <c r="G6053" s="7"/>
      <c r="H6053" s="7">
        <f t="shared" si="94"/>
        <v>3.4724375565618002E-234</v>
      </c>
      <c r="I6053" s="7"/>
    </row>
    <row r="6054" spans="1:9" ht="12.75" customHeight="1" x14ac:dyDescent="0.3">
      <c r="A6054" s="3"/>
      <c r="B6054" s="3"/>
      <c r="C6054" s="1"/>
      <c r="D6054" s="1"/>
      <c r="E6054" s="1"/>
      <c r="F6054" s="3">
        <v>6049</v>
      </c>
      <c r="G6054" s="7"/>
      <c r="H6054" s="7">
        <f t="shared" si="94"/>
        <v>3.4724375565618002E-234</v>
      </c>
      <c r="I6054" s="7"/>
    </row>
    <row r="6055" spans="1:9" ht="12.75" customHeight="1" x14ac:dyDescent="0.3">
      <c r="A6055" s="3"/>
      <c r="B6055" s="3"/>
      <c r="C6055" s="1"/>
      <c r="D6055" s="1"/>
      <c r="E6055" s="1"/>
      <c r="F6055" s="3">
        <v>6050</v>
      </c>
      <c r="G6055" s="7"/>
      <c r="H6055" s="7">
        <f t="shared" si="94"/>
        <v>3.4724375565618002E-234</v>
      </c>
      <c r="I6055" s="7"/>
    </row>
    <row r="6056" spans="1:9" ht="12.75" customHeight="1" x14ac:dyDescent="0.3">
      <c r="A6056" s="3"/>
      <c r="B6056" s="3"/>
      <c r="C6056" s="1"/>
      <c r="D6056" s="1"/>
      <c r="E6056" s="1"/>
      <c r="F6056" s="3">
        <v>6051</v>
      </c>
      <c r="G6056" s="7"/>
      <c r="H6056" s="7">
        <f t="shared" si="94"/>
        <v>3.4724375565618002E-234</v>
      </c>
      <c r="I6056" s="7"/>
    </row>
    <row r="6057" spans="1:9" ht="12.75" customHeight="1" x14ac:dyDescent="0.3">
      <c r="A6057" s="3"/>
      <c r="B6057" s="3"/>
      <c r="C6057" s="1"/>
      <c r="D6057" s="1"/>
      <c r="E6057" s="1"/>
      <c r="F6057" s="3">
        <v>6052</v>
      </c>
      <c r="G6057" s="7"/>
      <c r="H6057" s="7">
        <f t="shared" si="94"/>
        <v>3.4724375565618002E-234</v>
      </c>
      <c r="I6057" s="7"/>
    </row>
    <row r="6058" spans="1:9" ht="12.75" customHeight="1" x14ac:dyDescent="0.3">
      <c r="A6058" s="3"/>
      <c r="B6058" s="3"/>
      <c r="C6058" s="1"/>
      <c r="D6058" s="1"/>
      <c r="E6058" s="1"/>
      <c r="F6058" s="3">
        <v>6053</v>
      </c>
      <c r="G6058" s="7"/>
      <c r="H6058" s="7">
        <f t="shared" si="94"/>
        <v>3.4724375565618002E-234</v>
      </c>
      <c r="I6058" s="7"/>
    </row>
    <row r="6059" spans="1:9" ht="12.75" customHeight="1" x14ac:dyDescent="0.3">
      <c r="A6059" s="3"/>
      <c r="B6059" s="3"/>
      <c r="C6059" s="1"/>
      <c r="D6059" s="1"/>
      <c r="E6059" s="1"/>
      <c r="F6059" s="3">
        <v>6054</v>
      </c>
      <c r="G6059" s="7"/>
      <c r="H6059" s="7">
        <f t="shared" si="94"/>
        <v>3.4724375565618002E-234</v>
      </c>
      <c r="I6059" s="7"/>
    </row>
    <row r="6060" spans="1:9" ht="12.75" customHeight="1" x14ac:dyDescent="0.3">
      <c r="A6060" s="3"/>
      <c r="B6060" s="3"/>
      <c r="C6060" s="1"/>
      <c r="D6060" s="1"/>
      <c r="E6060" s="1"/>
      <c r="F6060" s="3">
        <v>6055</v>
      </c>
      <c r="G6060" s="7"/>
      <c r="H6060" s="7">
        <f t="shared" si="94"/>
        <v>3.4724375565618002E-234</v>
      </c>
      <c r="I6060" s="7"/>
    </row>
    <row r="6061" spans="1:9" ht="12.75" customHeight="1" x14ac:dyDescent="0.3">
      <c r="A6061" s="3"/>
      <c r="B6061" s="3"/>
      <c r="C6061" s="1"/>
      <c r="D6061" s="1"/>
      <c r="E6061" s="1"/>
      <c r="F6061" s="3">
        <v>6056</v>
      </c>
      <c r="G6061" s="7"/>
      <c r="H6061" s="7">
        <f t="shared" si="94"/>
        <v>3.4724375565618002E-234</v>
      </c>
      <c r="I6061" s="7"/>
    </row>
    <row r="6062" spans="1:9" ht="12.75" customHeight="1" x14ac:dyDescent="0.3">
      <c r="A6062" s="3"/>
      <c r="B6062" s="3"/>
      <c r="C6062" s="1"/>
      <c r="D6062" s="1"/>
      <c r="E6062" s="1"/>
      <c r="F6062" s="3">
        <v>6057</v>
      </c>
      <c r="G6062" s="7"/>
      <c r="H6062" s="7">
        <f t="shared" si="94"/>
        <v>3.4724375565618002E-234</v>
      </c>
      <c r="I6062" s="7"/>
    </row>
    <row r="6063" spans="1:9" ht="12.75" customHeight="1" x14ac:dyDescent="0.3">
      <c r="A6063" s="3"/>
      <c r="B6063" s="3"/>
      <c r="C6063" s="1"/>
      <c r="D6063" s="1"/>
      <c r="E6063" s="1"/>
      <c r="F6063" s="3">
        <v>6058</v>
      </c>
      <c r="G6063" s="7"/>
      <c r="H6063" s="7">
        <f t="shared" si="94"/>
        <v>3.4724375565618002E-234</v>
      </c>
      <c r="I6063" s="7"/>
    </row>
    <row r="6064" spans="1:9" ht="12.75" customHeight="1" x14ac:dyDescent="0.3">
      <c r="A6064" s="3"/>
      <c r="B6064" s="3"/>
      <c r="C6064" s="1"/>
      <c r="D6064" s="1"/>
      <c r="E6064" s="1"/>
      <c r="F6064" s="3">
        <v>6059</v>
      </c>
      <c r="G6064" s="7"/>
      <c r="H6064" s="7">
        <f t="shared" si="94"/>
        <v>3.4724375565618002E-234</v>
      </c>
      <c r="I6064" s="7"/>
    </row>
    <row r="6065" spans="1:9" ht="12.75" customHeight="1" x14ac:dyDescent="0.3">
      <c r="A6065" s="3"/>
      <c r="B6065" s="3"/>
      <c r="C6065" s="1"/>
      <c r="D6065" s="1"/>
      <c r="E6065" s="1"/>
      <c r="F6065" s="3">
        <v>6060</v>
      </c>
      <c r="G6065" s="7"/>
      <c r="H6065" s="7">
        <f t="shared" si="94"/>
        <v>3.4724375565618002E-234</v>
      </c>
      <c r="I6065" s="7"/>
    </row>
    <row r="6066" spans="1:9" ht="12.75" customHeight="1" x14ac:dyDescent="0.3">
      <c r="A6066" s="3"/>
      <c r="B6066" s="3"/>
      <c r="C6066" s="1"/>
      <c r="D6066" s="1"/>
      <c r="E6066" s="1"/>
      <c r="F6066" s="3">
        <v>6061</v>
      </c>
      <c r="G6066" s="7"/>
      <c r="H6066" s="7">
        <f t="shared" si="94"/>
        <v>3.4724375565618002E-234</v>
      </c>
      <c r="I6066" s="7"/>
    </row>
    <row r="6067" spans="1:9" ht="12.75" customHeight="1" x14ac:dyDescent="0.3">
      <c r="A6067" s="3"/>
      <c r="B6067" s="3"/>
      <c r="C6067" s="1"/>
      <c r="D6067" s="1"/>
      <c r="E6067" s="1"/>
      <c r="F6067" s="3">
        <v>6062</v>
      </c>
      <c r="G6067" s="7"/>
      <c r="H6067" s="7">
        <f t="shared" si="94"/>
        <v>3.4724375565618002E-234</v>
      </c>
      <c r="I6067" s="7"/>
    </row>
    <row r="6068" spans="1:9" ht="12.75" customHeight="1" x14ac:dyDescent="0.3">
      <c r="A6068" s="3"/>
      <c r="B6068" s="3"/>
      <c r="C6068" s="1"/>
      <c r="D6068" s="1"/>
      <c r="E6068" s="1"/>
      <c r="F6068" s="3">
        <v>6063</v>
      </c>
      <c r="G6068" s="7"/>
      <c r="H6068" s="7">
        <f t="shared" si="94"/>
        <v>3.4724375565618002E-234</v>
      </c>
      <c r="I6068" s="7"/>
    </row>
    <row r="6069" spans="1:9" ht="12.75" customHeight="1" x14ac:dyDescent="0.3">
      <c r="A6069" s="3"/>
      <c r="B6069" s="3"/>
      <c r="C6069" s="1"/>
      <c r="D6069" s="1"/>
      <c r="E6069" s="1"/>
      <c r="F6069" s="3">
        <v>6064</v>
      </c>
      <c r="G6069" s="7"/>
      <c r="H6069" s="7">
        <f t="shared" si="94"/>
        <v>3.4724375565618002E-234</v>
      </c>
      <c r="I6069" s="7"/>
    </row>
    <row r="6070" spans="1:9" ht="12.75" customHeight="1" x14ac:dyDescent="0.3">
      <c r="A6070" s="3"/>
      <c r="B6070" s="3"/>
      <c r="C6070" s="1"/>
      <c r="D6070" s="1"/>
      <c r="E6070" s="1"/>
      <c r="F6070" s="3">
        <v>6065</v>
      </c>
      <c r="G6070" s="7"/>
      <c r="H6070" s="7">
        <f t="shared" si="94"/>
        <v>3.4724375565618002E-234</v>
      </c>
      <c r="I6070" s="7"/>
    </row>
    <row r="6071" spans="1:9" ht="12.75" customHeight="1" x14ac:dyDescent="0.3">
      <c r="A6071" s="3"/>
      <c r="B6071" s="3"/>
      <c r="C6071" s="1"/>
      <c r="D6071" s="1"/>
      <c r="E6071" s="1"/>
      <c r="F6071" s="3">
        <v>6066</v>
      </c>
      <c r="G6071" s="7"/>
      <c r="H6071" s="7">
        <f t="shared" si="94"/>
        <v>3.4724375565618002E-234</v>
      </c>
      <c r="I6071" s="7"/>
    </row>
    <row r="6072" spans="1:9" ht="12.75" customHeight="1" x14ac:dyDescent="0.3">
      <c r="A6072" s="3"/>
      <c r="B6072" s="3"/>
      <c r="C6072" s="1"/>
      <c r="D6072" s="1"/>
      <c r="E6072" s="1"/>
      <c r="F6072" s="3">
        <v>6067</v>
      </c>
      <c r="G6072" s="7"/>
      <c r="H6072" s="7">
        <f t="shared" si="94"/>
        <v>3.4724375565618002E-234</v>
      </c>
      <c r="I6072" s="7"/>
    </row>
    <row r="6073" spans="1:9" ht="12.75" customHeight="1" x14ac:dyDescent="0.3">
      <c r="A6073" s="3"/>
      <c r="B6073" s="3"/>
      <c r="C6073" s="1"/>
      <c r="D6073" s="1"/>
      <c r="E6073" s="1"/>
      <c r="F6073" s="3">
        <v>6068</v>
      </c>
      <c r="G6073" s="7"/>
      <c r="H6073" s="7">
        <f t="shared" si="94"/>
        <v>3.4724375565618002E-234</v>
      </c>
      <c r="I6073" s="7"/>
    </row>
    <row r="6074" spans="1:9" ht="12.75" customHeight="1" x14ac:dyDescent="0.3">
      <c r="A6074" s="3"/>
      <c r="B6074" s="3"/>
      <c r="C6074" s="1"/>
      <c r="D6074" s="1"/>
      <c r="E6074" s="1"/>
      <c r="F6074" s="3">
        <v>6069</v>
      </c>
      <c r="G6074" s="7"/>
      <c r="H6074" s="7">
        <f t="shared" si="94"/>
        <v>3.4724375565618002E-234</v>
      </c>
      <c r="I6074" s="7"/>
    </row>
    <row r="6075" spans="1:9" ht="12.75" customHeight="1" x14ac:dyDescent="0.3">
      <c r="A6075" s="3"/>
      <c r="B6075" s="3"/>
      <c r="C6075" s="1"/>
      <c r="D6075" s="1"/>
      <c r="E6075" s="1"/>
      <c r="F6075" s="3">
        <v>6070</v>
      </c>
      <c r="G6075" s="7"/>
      <c r="H6075" s="7">
        <f t="shared" si="94"/>
        <v>3.4724375565618002E-234</v>
      </c>
      <c r="I6075" s="7"/>
    </row>
    <row r="6076" spans="1:9" ht="12.75" customHeight="1" x14ac:dyDescent="0.3">
      <c r="A6076" s="3"/>
      <c r="B6076" s="3"/>
      <c r="C6076" s="1"/>
      <c r="D6076" s="1"/>
      <c r="E6076" s="1"/>
      <c r="F6076" s="3">
        <v>6071</v>
      </c>
      <c r="G6076" s="7"/>
      <c r="H6076" s="7">
        <f t="shared" si="94"/>
        <v>3.4724375565618002E-234</v>
      </c>
      <c r="I6076" s="7"/>
    </row>
    <row r="6077" spans="1:9" ht="12.75" customHeight="1" x14ac:dyDescent="0.3">
      <c r="A6077" s="3"/>
      <c r="B6077" s="3"/>
      <c r="C6077" s="1"/>
      <c r="D6077" s="1"/>
      <c r="E6077" s="1"/>
      <c r="F6077" s="3">
        <v>6072</v>
      </c>
      <c r="G6077" s="7"/>
      <c r="H6077" s="7">
        <f t="shared" si="94"/>
        <v>3.4724375565618002E-234</v>
      </c>
      <c r="I6077" s="7"/>
    </row>
    <row r="6078" spans="1:9" ht="12.75" customHeight="1" x14ac:dyDescent="0.3">
      <c r="A6078" s="3"/>
      <c r="B6078" s="3"/>
      <c r="C6078" s="1"/>
      <c r="D6078" s="1"/>
      <c r="E6078" s="1"/>
      <c r="F6078" s="3">
        <v>6073</v>
      </c>
      <c r="G6078" s="7"/>
      <c r="H6078" s="7">
        <f t="shared" si="94"/>
        <v>3.4724375565618002E-234</v>
      </c>
      <c r="I6078" s="7"/>
    </row>
    <row r="6079" spans="1:9" ht="12.75" customHeight="1" x14ac:dyDescent="0.3">
      <c r="A6079" s="3"/>
      <c r="B6079" s="3"/>
      <c r="C6079" s="1"/>
      <c r="D6079" s="1"/>
      <c r="E6079" s="1"/>
      <c r="F6079" s="3">
        <v>6074</v>
      </c>
      <c r="G6079" s="7"/>
      <c r="H6079" s="7">
        <f t="shared" si="94"/>
        <v>3.4724375565618002E-234</v>
      </c>
      <c r="I6079" s="7"/>
    </row>
    <row r="6080" spans="1:9" ht="12.75" customHeight="1" x14ac:dyDescent="0.3">
      <c r="A6080" s="3"/>
      <c r="B6080" s="3"/>
      <c r="C6080" s="1"/>
      <c r="D6080" s="1"/>
      <c r="E6080" s="1"/>
      <c r="F6080" s="3">
        <v>6075</v>
      </c>
      <c r="G6080" s="7"/>
      <c r="H6080" s="7">
        <f t="shared" si="94"/>
        <v>3.4724375565618002E-234</v>
      </c>
      <c r="I6080" s="7"/>
    </row>
    <row r="6081" spans="1:9" ht="12.75" customHeight="1" x14ac:dyDescent="0.3">
      <c r="A6081" s="3"/>
      <c r="B6081" s="3"/>
      <c r="C6081" s="1"/>
      <c r="D6081" s="1"/>
      <c r="E6081" s="1"/>
      <c r="F6081" s="3">
        <v>6076</v>
      </c>
      <c r="G6081" s="7"/>
      <c r="H6081" s="7">
        <f t="shared" si="94"/>
        <v>3.4724375565618002E-234</v>
      </c>
      <c r="I6081" s="7"/>
    </row>
    <row r="6082" spans="1:9" ht="12.75" customHeight="1" x14ac:dyDescent="0.3">
      <c r="A6082" s="3"/>
      <c r="B6082" s="3"/>
      <c r="C6082" s="1"/>
      <c r="D6082" s="1"/>
      <c r="E6082" s="1"/>
      <c r="F6082" s="3">
        <v>6077</v>
      </c>
      <c r="G6082" s="7"/>
      <c r="H6082" s="7">
        <f t="shared" si="94"/>
        <v>3.4724375565618002E-234</v>
      </c>
      <c r="I6082" s="7"/>
    </row>
    <row r="6083" spans="1:9" ht="12.75" customHeight="1" x14ac:dyDescent="0.3">
      <c r="A6083" s="3"/>
      <c r="B6083" s="3"/>
      <c r="C6083" s="1"/>
      <c r="D6083" s="1"/>
      <c r="E6083" s="1"/>
      <c r="F6083" s="3">
        <v>6078</v>
      </c>
      <c r="G6083" s="7"/>
      <c r="H6083" s="7">
        <f t="shared" si="94"/>
        <v>3.4724375565618002E-234</v>
      </c>
      <c r="I6083" s="7"/>
    </row>
    <row r="6084" spans="1:9" ht="12.75" customHeight="1" x14ac:dyDescent="0.3">
      <c r="A6084" s="3"/>
      <c r="B6084" s="3"/>
      <c r="C6084" s="1"/>
      <c r="D6084" s="1"/>
      <c r="E6084" s="1"/>
      <c r="F6084" s="3">
        <v>6079</v>
      </c>
      <c r="G6084" s="7"/>
      <c r="H6084" s="7">
        <f t="shared" si="94"/>
        <v>3.4724375565618002E-234</v>
      </c>
      <c r="I6084" s="7"/>
    </row>
    <row r="6085" spans="1:9" ht="12.75" customHeight="1" x14ac:dyDescent="0.3">
      <c r="A6085" s="3"/>
      <c r="B6085" s="3"/>
      <c r="C6085" s="1"/>
      <c r="D6085" s="1"/>
      <c r="E6085" s="1"/>
      <c r="F6085" s="3">
        <v>6080</v>
      </c>
      <c r="G6085" s="7"/>
      <c r="H6085" s="7">
        <f t="shared" si="94"/>
        <v>3.4724375565618002E-234</v>
      </c>
      <c r="I6085" s="7"/>
    </row>
    <row r="6086" spans="1:9" ht="12.75" customHeight="1" x14ac:dyDescent="0.3">
      <c r="A6086" s="3"/>
      <c r="B6086" s="3"/>
      <c r="C6086" s="1"/>
      <c r="D6086" s="1"/>
      <c r="E6086" s="1"/>
      <c r="F6086" s="3">
        <v>6081</v>
      </c>
      <c r="G6086" s="7"/>
      <c r="H6086" s="7">
        <f t="shared" si="94"/>
        <v>3.4724375565618002E-234</v>
      </c>
      <c r="I6086" s="7"/>
    </row>
    <row r="6087" spans="1:9" ht="12.75" customHeight="1" x14ac:dyDescent="0.3">
      <c r="A6087" s="3"/>
      <c r="B6087" s="3"/>
      <c r="C6087" s="1"/>
      <c r="D6087" s="1"/>
      <c r="E6087" s="1"/>
      <c r="F6087" s="3">
        <v>6082</v>
      </c>
      <c r="G6087" s="7"/>
      <c r="H6087" s="7">
        <f t="shared" ref="H6087:H6150" si="95">(1/$D$7)*EXP(-((G6087-$D$6)/$D$7)-EXP(-((G6087-$D$6)/$D$7)))</f>
        <v>3.4724375565618002E-234</v>
      </c>
      <c r="I6087" s="7"/>
    </row>
    <row r="6088" spans="1:9" ht="12.75" customHeight="1" x14ac:dyDescent="0.3">
      <c r="A6088" s="3"/>
      <c r="B6088" s="3"/>
      <c r="C6088" s="1"/>
      <c r="D6088" s="1"/>
      <c r="E6088" s="1"/>
      <c r="F6088" s="3">
        <v>6083</v>
      </c>
      <c r="G6088" s="7"/>
      <c r="H6088" s="7">
        <f t="shared" si="95"/>
        <v>3.4724375565618002E-234</v>
      </c>
      <c r="I6088" s="7"/>
    </row>
    <row r="6089" spans="1:9" ht="12.75" customHeight="1" x14ac:dyDescent="0.3">
      <c r="A6089" s="3"/>
      <c r="B6089" s="3"/>
      <c r="C6089" s="1"/>
      <c r="D6089" s="1"/>
      <c r="E6089" s="1"/>
      <c r="F6089" s="3">
        <v>6084</v>
      </c>
      <c r="G6089" s="7"/>
      <c r="H6089" s="7">
        <f t="shared" si="95"/>
        <v>3.4724375565618002E-234</v>
      </c>
      <c r="I6089" s="7"/>
    </row>
    <row r="6090" spans="1:9" ht="12.75" customHeight="1" x14ac:dyDescent="0.3">
      <c r="A6090" s="3"/>
      <c r="B6090" s="3"/>
      <c r="C6090" s="1"/>
      <c r="D6090" s="1"/>
      <c r="E6090" s="1"/>
      <c r="F6090" s="3">
        <v>6085</v>
      </c>
      <c r="G6090" s="7"/>
      <c r="H6090" s="7">
        <f t="shared" si="95"/>
        <v>3.4724375565618002E-234</v>
      </c>
      <c r="I6090" s="7"/>
    </row>
    <row r="6091" spans="1:9" ht="12.75" customHeight="1" x14ac:dyDescent="0.3">
      <c r="A6091" s="3"/>
      <c r="B6091" s="3"/>
      <c r="C6091" s="1"/>
      <c r="D6091" s="1"/>
      <c r="E6091" s="1"/>
      <c r="F6091" s="3">
        <v>6086</v>
      </c>
      <c r="G6091" s="7"/>
      <c r="H6091" s="7">
        <f t="shared" si="95"/>
        <v>3.4724375565618002E-234</v>
      </c>
      <c r="I6091" s="7"/>
    </row>
    <row r="6092" spans="1:9" ht="12.75" customHeight="1" x14ac:dyDescent="0.3">
      <c r="A6092" s="3"/>
      <c r="B6092" s="3"/>
      <c r="C6092" s="1"/>
      <c r="D6092" s="1"/>
      <c r="E6092" s="1"/>
      <c r="F6092" s="3">
        <v>6087</v>
      </c>
      <c r="G6092" s="7"/>
      <c r="H6092" s="7">
        <f t="shared" si="95"/>
        <v>3.4724375565618002E-234</v>
      </c>
      <c r="I6092" s="7"/>
    </row>
    <row r="6093" spans="1:9" ht="12.75" customHeight="1" x14ac:dyDescent="0.3">
      <c r="A6093" s="3"/>
      <c r="B6093" s="3"/>
      <c r="C6093" s="1"/>
      <c r="D6093" s="1"/>
      <c r="E6093" s="1"/>
      <c r="F6093" s="3">
        <v>6088</v>
      </c>
      <c r="G6093" s="7"/>
      <c r="H6093" s="7">
        <f t="shared" si="95"/>
        <v>3.4724375565618002E-234</v>
      </c>
      <c r="I6093" s="7"/>
    </row>
    <row r="6094" spans="1:9" ht="12.75" customHeight="1" x14ac:dyDescent="0.3">
      <c r="A6094" s="3"/>
      <c r="B6094" s="3"/>
      <c r="C6094" s="1"/>
      <c r="D6094" s="1"/>
      <c r="E6094" s="1"/>
      <c r="F6094" s="3">
        <v>6089</v>
      </c>
      <c r="G6094" s="7"/>
      <c r="H6094" s="7">
        <f t="shared" si="95"/>
        <v>3.4724375565618002E-234</v>
      </c>
      <c r="I6094" s="7"/>
    </row>
    <row r="6095" spans="1:9" ht="12.75" customHeight="1" x14ac:dyDescent="0.3">
      <c r="A6095" s="3"/>
      <c r="B6095" s="3"/>
      <c r="C6095" s="1"/>
      <c r="D6095" s="1"/>
      <c r="E6095" s="1"/>
      <c r="F6095" s="3">
        <v>6090</v>
      </c>
      <c r="G6095" s="7"/>
      <c r="H6095" s="7">
        <f t="shared" si="95"/>
        <v>3.4724375565618002E-234</v>
      </c>
      <c r="I6095" s="7"/>
    </row>
    <row r="6096" spans="1:9" ht="12.75" customHeight="1" x14ac:dyDescent="0.3">
      <c r="A6096" s="3"/>
      <c r="B6096" s="3"/>
      <c r="C6096" s="1"/>
      <c r="D6096" s="1"/>
      <c r="E6096" s="1"/>
      <c r="F6096" s="3">
        <v>6091</v>
      </c>
      <c r="G6096" s="7"/>
      <c r="H6096" s="7">
        <f t="shared" si="95"/>
        <v>3.4724375565618002E-234</v>
      </c>
      <c r="I6096" s="7"/>
    </row>
    <row r="6097" spans="1:9" ht="12.75" customHeight="1" x14ac:dyDescent="0.3">
      <c r="A6097" s="3"/>
      <c r="B6097" s="3"/>
      <c r="C6097" s="1"/>
      <c r="D6097" s="1"/>
      <c r="E6097" s="1"/>
      <c r="F6097" s="3">
        <v>6092</v>
      </c>
      <c r="G6097" s="7"/>
      <c r="H6097" s="7">
        <f t="shared" si="95"/>
        <v>3.4724375565618002E-234</v>
      </c>
      <c r="I6097" s="7"/>
    </row>
    <row r="6098" spans="1:9" ht="12.75" customHeight="1" x14ac:dyDescent="0.3">
      <c r="A6098" s="3"/>
      <c r="B6098" s="3"/>
      <c r="C6098" s="1"/>
      <c r="D6098" s="1"/>
      <c r="E6098" s="1"/>
      <c r="F6098" s="3">
        <v>6093</v>
      </c>
      <c r="G6098" s="7"/>
      <c r="H6098" s="7">
        <f t="shared" si="95"/>
        <v>3.4724375565618002E-234</v>
      </c>
      <c r="I6098" s="7"/>
    </row>
    <row r="6099" spans="1:9" ht="12.75" customHeight="1" x14ac:dyDescent="0.3">
      <c r="A6099" s="3"/>
      <c r="B6099" s="3"/>
      <c r="C6099" s="1"/>
      <c r="D6099" s="1"/>
      <c r="E6099" s="1"/>
      <c r="F6099" s="3">
        <v>6094</v>
      </c>
      <c r="G6099" s="7"/>
      <c r="H6099" s="7">
        <f t="shared" si="95"/>
        <v>3.4724375565618002E-234</v>
      </c>
      <c r="I6099" s="7"/>
    </row>
    <row r="6100" spans="1:9" ht="12.75" customHeight="1" x14ac:dyDescent="0.3">
      <c r="A6100" s="3"/>
      <c r="B6100" s="3"/>
      <c r="C6100" s="1"/>
      <c r="D6100" s="1"/>
      <c r="E6100" s="1"/>
      <c r="F6100" s="3">
        <v>6095</v>
      </c>
      <c r="G6100" s="7"/>
      <c r="H6100" s="7">
        <f t="shared" si="95"/>
        <v>3.4724375565618002E-234</v>
      </c>
      <c r="I6100" s="7"/>
    </row>
    <row r="6101" spans="1:9" ht="12.75" customHeight="1" x14ac:dyDescent="0.3">
      <c r="A6101" s="3"/>
      <c r="B6101" s="3"/>
      <c r="C6101" s="1"/>
      <c r="D6101" s="1"/>
      <c r="E6101" s="1"/>
      <c r="F6101" s="3">
        <v>6096</v>
      </c>
      <c r="G6101" s="7"/>
      <c r="H6101" s="7">
        <f t="shared" si="95"/>
        <v>3.4724375565618002E-234</v>
      </c>
      <c r="I6101" s="7"/>
    </row>
    <row r="6102" spans="1:9" ht="12.75" customHeight="1" x14ac:dyDescent="0.3">
      <c r="A6102" s="3"/>
      <c r="B6102" s="3"/>
      <c r="C6102" s="1"/>
      <c r="D6102" s="1"/>
      <c r="E6102" s="1"/>
      <c r="F6102" s="3">
        <v>6097</v>
      </c>
      <c r="G6102" s="7"/>
      <c r="H6102" s="7">
        <f t="shared" si="95"/>
        <v>3.4724375565618002E-234</v>
      </c>
      <c r="I6102" s="7"/>
    </row>
    <row r="6103" spans="1:9" ht="12.75" customHeight="1" x14ac:dyDescent="0.3">
      <c r="A6103" s="3"/>
      <c r="B6103" s="3"/>
      <c r="C6103" s="1"/>
      <c r="D6103" s="1"/>
      <c r="E6103" s="1"/>
      <c r="F6103" s="3">
        <v>6098</v>
      </c>
      <c r="G6103" s="7"/>
      <c r="H6103" s="7">
        <f t="shared" si="95"/>
        <v>3.4724375565618002E-234</v>
      </c>
      <c r="I6103" s="7"/>
    </row>
    <row r="6104" spans="1:9" ht="12.75" customHeight="1" x14ac:dyDescent="0.3">
      <c r="A6104" s="3"/>
      <c r="B6104" s="3"/>
      <c r="C6104" s="1"/>
      <c r="D6104" s="1"/>
      <c r="E6104" s="1"/>
      <c r="F6104" s="3">
        <v>6099</v>
      </c>
      <c r="G6104" s="7"/>
      <c r="H6104" s="7">
        <f t="shared" si="95"/>
        <v>3.4724375565618002E-234</v>
      </c>
      <c r="I6104" s="7"/>
    </row>
    <row r="6105" spans="1:9" ht="12.75" customHeight="1" x14ac:dyDescent="0.3">
      <c r="A6105" s="3"/>
      <c r="B6105" s="3"/>
      <c r="C6105" s="1"/>
      <c r="D6105" s="1"/>
      <c r="E6105" s="1"/>
      <c r="F6105" s="3">
        <v>6100</v>
      </c>
      <c r="G6105" s="7"/>
      <c r="H6105" s="7">
        <f t="shared" si="95"/>
        <v>3.4724375565618002E-234</v>
      </c>
      <c r="I6105" s="7"/>
    </row>
    <row r="6106" spans="1:9" ht="12.75" customHeight="1" x14ac:dyDescent="0.3">
      <c r="A6106" s="3"/>
      <c r="B6106" s="3"/>
      <c r="C6106" s="1"/>
      <c r="D6106" s="1"/>
      <c r="E6106" s="1"/>
      <c r="F6106" s="3">
        <v>6101</v>
      </c>
      <c r="G6106" s="7"/>
      <c r="H6106" s="7">
        <f t="shared" si="95"/>
        <v>3.4724375565618002E-234</v>
      </c>
      <c r="I6106" s="7"/>
    </row>
    <row r="6107" spans="1:9" ht="12.75" customHeight="1" x14ac:dyDescent="0.3">
      <c r="A6107" s="3"/>
      <c r="B6107" s="3"/>
      <c r="C6107" s="1"/>
      <c r="D6107" s="1"/>
      <c r="E6107" s="1"/>
      <c r="F6107" s="3">
        <v>6102</v>
      </c>
      <c r="G6107" s="7"/>
      <c r="H6107" s="7">
        <f t="shared" si="95"/>
        <v>3.4724375565618002E-234</v>
      </c>
      <c r="I6107" s="7"/>
    </row>
    <row r="6108" spans="1:9" ht="12.75" customHeight="1" x14ac:dyDescent="0.3">
      <c r="A6108" s="3"/>
      <c r="B6108" s="3"/>
      <c r="C6108" s="1"/>
      <c r="D6108" s="1"/>
      <c r="E6108" s="1"/>
      <c r="F6108" s="3">
        <v>6103</v>
      </c>
      <c r="G6108" s="7"/>
      <c r="H6108" s="7">
        <f t="shared" si="95"/>
        <v>3.4724375565618002E-234</v>
      </c>
      <c r="I6108" s="7"/>
    </row>
    <row r="6109" spans="1:9" ht="12.75" customHeight="1" x14ac:dyDescent="0.3">
      <c r="A6109" s="3"/>
      <c r="B6109" s="3"/>
      <c r="C6109" s="1"/>
      <c r="D6109" s="1"/>
      <c r="E6109" s="1"/>
      <c r="F6109" s="3">
        <v>6104</v>
      </c>
      <c r="G6109" s="7"/>
      <c r="H6109" s="7">
        <f t="shared" si="95"/>
        <v>3.4724375565618002E-234</v>
      </c>
      <c r="I6109" s="7"/>
    </row>
    <row r="6110" spans="1:9" ht="12.75" customHeight="1" x14ac:dyDescent="0.3">
      <c r="A6110" s="3"/>
      <c r="B6110" s="3"/>
      <c r="C6110" s="1"/>
      <c r="D6110" s="1"/>
      <c r="E6110" s="1"/>
      <c r="F6110" s="3">
        <v>6105</v>
      </c>
      <c r="G6110" s="7"/>
      <c r="H6110" s="7">
        <f t="shared" si="95"/>
        <v>3.4724375565618002E-234</v>
      </c>
      <c r="I6110" s="7"/>
    </row>
    <row r="6111" spans="1:9" ht="12.75" customHeight="1" x14ac:dyDescent="0.3">
      <c r="A6111" s="3"/>
      <c r="B6111" s="3"/>
      <c r="C6111" s="1"/>
      <c r="D6111" s="1"/>
      <c r="E6111" s="1"/>
      <c r="F6111" s="3">
        <v>6106</v>
      </c>
      <c r="G6111" s="7"/>
      <c r="H6111" s="7">
        <f t="shared" si="95"/>
        <v>3.4724375565618002E-234</v>
      </c>
      <c r="I6111" s="7"/>
    </row>
    <row r="6112" spans="1:9" ht="12.75" customHeight="1" x14ac:dyDescent="0.3">
      <c r="A6112" s="3"/>
      <c r="B6112" s="3"/>
      <c r="C6112" s="1"/>
      <c r="D6112" s="1"/>
      <c r="E6112" s="1"/>
      <c r="F6112" s="3">
        <v>6107</v>
      </c>
      <c r="G6112" s="7"/>
      <c r="H6112" s="7">
        <f t="shared" si="95"/>
        <v>3.4724375565618002E-234</v>
      </c>
      <c r="I6112" s="7"/>
    </row>
    <row r="6113" spans="1:9" ht="12.75" customHeight="1" x14ac:dyDescent="0.3">
      <c r="A6113" s="3"/>
      <c r="B6113" s="3"/>
      <c r="C6113" s="1"/>
      <c r="D6113" s="1"/>
      <c r="E6113" s="1"/>
      <c r="F6113" s="3">
        <v>6108</v>
      </c>
      <c r="G6113" s="7"/>
      <c r="H6113" s="7">
        <f t="shared" si="95"/>
        <v>3.4724375565618002E-234</v>
      </c>
      <c r="I6113" s="7"/>
    </row>
    <row r="6114" spans="1:9" ht="12.75" customHeight="1" x14ac:dyDescent="0.3">
      <c r="A6114" s="3"/>
      <c r="B6114" s="3"/>
      <c r="C6114" s="1"/>
      <c r="D6114" s="1"/>
      <c r="E6114" s="1"/>
      <c r="F6114" s="3">
        <v>6109</v>
      </c>
      <c r="G6114" s="7"/>
      <c r="H6114" s="7">
        <f t="shared" si="95"/>
        <v>3.4724375565618002E-234</v>
      </c>
      <c r="I6114" s="7"/>
    </row>
    <row r="6115" spans="1:9" ht="12.75" customHeight="1" x14ac:dyDescent="0.3">
      <c r="A6115" s="3"/>
      <c r="B6115" s="3"/>
      <c r="C6115" s="1"/>
      <c r="D6115" s="1"/>
      <c r="E6115" s="1"/>
      <c r="F6115" s="3">
        <v>6110</v>
      </c>
      <c r="G6115" s="7"/>
      <c r="H6115" s="7">
        <f t="shared" si="95"/>
        <v>3.4724375565618002E-234</v>
      </c>
      <c r="I6115" s="7"/>
    </row>
    <row r="6116" spans="1:9" ht="12.75" customHeight="1" x14ac:dyDescent="0.3">
      <c r="A6116" s="3"/>
      <c r="B6116" s="3"/>
      <c r="C6116" s="1"/>
      <c r="D6116" s="1"/>
      <c r="E6116" s="1"/>
      <c r="F6116" s="3">
        <v>6111</v>
      </c>
      <c r="G6116" s="7"/>
      <c r="H6116" s="7">
        <f t="shared" si="95"/>
        <v>3.4724375565618002E-234</v>
      </c>
      <c r="I6116" s="7"/>
    </row>
    <row r="6117" spans="1:9" ht="12.75" customHeight="1" x14ac:dyDescent="0.3">
      <c r="A6117" s="3"/>
      <c r="B6117" s="3"/>
      <c r="C6117" s="1"/>
      <c r="D6117" s="1"/>
      <c r="E6117" s="1"/>
      <c r="F6117" s="3">
        <v>6112</v>
      </c>
      <c r="G6117" s="7"/>
      <c r="H6117" s="7">
        <f t="shared" si="95"/>
        <v>3.4724375565618002E-234</v>
      </c>
      <c r="I6117" s="7"/>
    </row>
    <row r="6118" spans="1:9" ht="12.75" customHeight="1" x14ac:dyDescent="0.3">
      <c r="A6118" s="3"/>
      <c r="B6118" s="3"/>
      <c r="C6118" s="1"/>
      <c r="D6118" s="1"/>
      <c r="E6118" s="1"/>
      <c r="F6118" s="3">
        <v>6113</v>
      </c>
      <c r="G6118" s="7"/>
      <c r="H6118" s="7">
        <f t="shared" si="95"/>
        <v>3.4724375565618002E-234</v>
      </c>
      <c r="I6118" s="7"/>
    </row>
    <row r="6119" spans="1:9" ht="12.75" customHeight="1" x14ac:dyDescent="0.3">
      <c r="A6119" s="3"/>
      <c r="B6119" s="3"/>
      <c r="C6119" s="1"/>
      <c r="D6119" s="1"/>
      <c r="E6119" s="1"/>
      <c r="F6119" s="3">
        <v>6114</v>
      </c>
      <c r="G6119" s="7"/>
      <c r="H6119" s="7">
        <f t="shared" si="95"/>
        <v>3.4724375565618002E-234</v>
      </c>
      <c r="I6119" s="7"/>
    </row>
    <row r="6120" spans="1:9" ht="12.75" customHeight="1" x14ac:dyDescent="0.3">
      <c r="A6120" s="3"/>
      <c r="B6120" s="3"/>
      <c r="C6120" s="1"/>
      <c r="D6120" s="1"/>
      <c r="E6120" s="1"/>
      <c r="F6120" s="3">
        <v>6115</v>
      </c>
      <c r="G6120" s="7"/>
      <c r="H6120" s="7">
        <f t="shared" si="95"/>
        <v>3.4724375565618002E-234</v>
      </c>
      <c r="I6120" s="7"/>
    </row>
    <row r="6121" spans="1:9" ht="12.75" customHeight="1" x14ac:dyDescent="0.3">
      <c r="A6121" s="3"/>
      <c r="B6121" s="3"/>
      <c r="C6121" s="1"/>
      <c r="D6121" s="1"/>
      <c r="E6121" s="1"/>
      <c r="F6121" s="3">
        <v>6116</v>
      </c>
      <c r="G6121" s="7"/>
      <c r="H6121" s="7">
        <f t="shared" si="95"/>
        <v>3.4724375565618002E-234</v>
      </c>
      <c r="I6121" s="7"/>
    </row>
    <row r="6122" spans="1:9" ht="12.75" customHeight="1" x14ac:dyDescent="0.3">
      <c r="A6122" s="3"/>
      <c r="B6122" s="3"/>
      <c r="C6122" s="1"/>
      <c r="D6122" s="1"/>
      <c r="E6122" s="1"/>
      <c r="F6122" s="3">
        <v>6117</v>
      </c>
      <c r="G6122" s="7"/>
      <c r="H6122" s="7">
        <f t="shared" si="95"/>
        <v>3.4724375565618002E-234</v>
      </c>
      <c r="I6122" s="7"/>
    </row>
    <row r="6123" spans="1:9" ht="12.75" customHeight="1" x14ac:dyDescent="0.3">
      <c r="A6123" s="3"/>
      <c r="B6123" s="3"/>
      <c r="C6123" s="1"/>
      <c r="D6123" s="1"/>
      <c r="E6123" s="1"/>
      <c r="F6123" s="3">
        <v>6118</v>
      </c>
      <c r="G6123" s="7"/>
      <c r="H6123" s="7">
        <f t="shared" si="95"/>
        <v>3.4724375565618002E-234</v>
      </c>
      <c r="I6123" s="7"/>
    </row>
    <row r="6124" spans="1:9" ht="12.75" customHeight="1" x14ac:dyDescent="0.3">
      <c r="A6124" s="3"/>
      <c r="B6124" s="3"/>
      <c r="C6124" s="1"/>
      <c r="D6124" s="1"/>
      <c r="E6124" s="1"/>
      <c r="F6124" s="3">
        <v>6119</v>
      </c>
      <c r="G6124" s="7"/>
      <c r="H6124" s="7">
        <f t="shared" si="95"/>
        <v>3.4724375565618002E-234</v>
      </c>
      <c r="I6124" s="7"/>
    </row>
    <row r="6125" spans="1:9" ht="12.75" customHeight="1" x14ac:dyDescent="0.3">
      <c r="A6125" s="3"/>
      <c r="B6125" s="3"/>
      <c r="C6125" s="1"/>
      <c r="D6125" s="1"/>
      <c r="E6125" s="1"/>
      <c r="F6125" s="3">
        <v>6120</v>
      </c>
      <c r="G6125" s="7"/>
      <c r="H6125" s="7">
        <f t="shared" si="95"/>
        <v>3.4724375565618002E-234</v>
      </c>
      <c r="I6125" s="7"/>
    </row>
    <row r="6126" spans="1:9" ht="12.75" customHeight="1" x14ac:dyDescent="0.3">
      <c r="A6126" s="3"/>
      <c r="B6126" s="3"/>
      <c r="C6126" s="1"/>
      <c r="D6126" s="1"/>
      <c r="E6126" s="1"/>
      <c r="F6126" s="3">
        <v>6121</v>
      </c>
      <c r="G6126" s="7"/>
      <c r="H6126" s="7">
        <f t="shared" si="95"/>
        <v>3.4724375565618002E-234</v>
      </c>
      <c r="I6126" s="7"/>
    </row>
    <row r="6127" spans="1:9" ht="12.75" customHeight="1" x14ac:dyDescent="0.3">
      <c r="A6127" s="3"/>
      <c r="B6127" s="3"/>
      <c r="C6127" s="1"/>
      <c r="D6127" s="1"/>
      <c r="E6127" s="1"/>
      <c r="F6127" s="3">
        <v>6122</v>
      </c>
      <c r="G6127" s="7"/>
      <c r="H6127" s="7">
        <f t="shared" si="95"/>
        <v>3.4724375565618002E-234</v>
      </c>
      <c r="I6127" s="7"/>
    </row>
    <row r="6128" spans="1:9" ht="12.75" customHeight="1" x14ac:dyDescent="0.3">
      <c r="A6128" s="3"/>
      <c r="B6128" s="3"/>
      <c r="C6128" s="1"/>
      <c r="D6128" s="1"/>
      <c r="E6128" s="1"/>
      <c r="F6128" s="3">
        <v>6123</v>
      </c>
      <c r="G6128" s="7"/>
      <c r="H6128" s="7">
        <f t="shared" si="95"/>
        <v>3.4724375565618002E-234</v>
      </c>
      <c r="I6128" s="7"/>
    </row>
    <row r="6129" spans="1:9" ht="12.75" customHeight="1" x14ac:dyDescent="0.3">
      <c r="A6129" s="3"/>
      <c r="B6129" s="3"/>
      <c r="C6129" s="1"/>
      <c r="D6129" s="1"/>
      <c r="E6129" s="1"/>
      <c r="F6129" s="3">
        <v>6124</v>
      </c>
      <c r="G6129" s="7"/>
      <c r="H6129" s="7">
        <f t="shared" si="95"/>
        <v>3.4724375565618002E-234</v>
      </c>
      <c r="I6129" s="7"/>
    </row>
    <row r="6130" spans="1:9" ht="12.75" customHeight="1" x14ac:dyDescent="0.3">
      <c r="A6130" s="3"/>
      <c r="B6130" s="3"/>
      <c r="C6130" s="1"/>
      <c r="D6130" s="1"/>
      <c r="E6130" s="1"/>
      <c r="F6130" s="3">
        <v>6125</v>
      </c>
      <c r="G6130" s="7"/>
      <c r="H6130" s="7">
        <f t="shared" si="95"/>
        <v>3.4724375565618002E-234</v>
      </c>
      <c r="I6130" s="7"/>
    </row>
    <row r="6131" spans="1:9" ht="12.75" customHeight="1" x14ac:dyDescent="0.3">
      <c r="A6131" s="3"/>
      <c r="B6131" s="3"/>
      <c r="C6131" s="1"/>
      <c r="D6131" s="1"/>
      <c r="E6131" s="1"/>
      <c r="F6131" s="3">
        <v>6126</v>
      </c>
      <c r="G6131" s="7"/>
      <c r="H6131" s="7">
        <f t="shared" si="95"/>
        <v>3.4724375565618002E-234</v>
      </c>
      <c r="I6131" s="7"/>
    </row>
    <row r="6132" spans="1:9" ht="12.75" customHeight="1" x14ac:dyDescent="0.3">
      <c r="A6132" s="3"/>
      <c r="B6132" s="3"/>
      <c r="C6132" s="1"/>
      <c r="D6132" s="1"/>
      <c r="E6132" s="1"/>
      <c r="F6132" s="3">
        <v>6127</v>
      </c>
      <c r="G6132" s="7"/>
      <c r="H6132" s="7">
        <f t="shared" si="95"/>
        <v>3.4724375565618002E-234</v>
      </c>
      <c r="I6132" s="7"/>
    </row>
    <row r="6133" spans="1:9" ht="12.75" customHeight="1" x14ac:dyDescent="0.3">
      <c r="A6133" s="3"/>
      <c r="B6133" s="3"/>
      <c r="C6133" s="1"/>
      <c r="D6133" s="1"/>
      <c r="E6133" s="1"/>
      <c r="F6133" s="3">
        <v>6128</v>
      </c>
      <c r="G6133" s="7"/>
      <c r="H6133" s="7">
        <f t="shared" si="95"/>
        <v>3.4724375565618002E-234</v>
      </c>
      <c r="I6133" s="7"/>
    </row>
    <row r="6134" spans="1:9" ht="12.75" customHeight="1" x14ac:dyDescent="0.3">
      <c r="A6134" s="3"/>
      <c r="B6134" s="3"/>
      <c r="C6134" s="1"/>
      <c r="D6134" s="1"/>
      <c r="E6134" s="1"/>
      <c r="F6134" s="3">
        <v>6129</v>
      </c>
      <c r="G6134" s="7"/>
      <c r="H6134" s="7">
        <f t="shared" si="95"/>
        <v>3.4724375565618002E-234</v>
      </c>
      <c r="I6134" s="7"/>
    </row>
    <row r="6135" spans="1:9" ht="12.75" customHeight="1" x14ac:dyDescent="0.3">
      <c r="A6135" s="3"/>
      <c r="B6135" s="3"/>
      <c r="C6135" s="1"/>
      <c r="D6135" s="1"/>
      <c r="E6135" s="1"/>
      <c r="F6135" s="3">
        <v>6130</v>
      </c>
      <c r="G6135" s="7"/>
      <c r="H6135" s="7">
        <f t="shared" si="95"/>
        <v>3.4724375565618002E-234</v>
      </c>
      <c r="I6135" s="7"/>
    </row>
    <row r="6136" spans="1:9" ht="12.75" customHeight="1" x14ac:dyDescent="0.3">
      <c r="A6136" s="3"/>
      <c r="B6136" s="3"/>
      <c r="C6136" s="1"/>
      <c r="D6136" s="1"/>
      <c r="E6136" s="1"/>
      <c r="F6136" s="3">
        <v>6131</v>
      </c>
      <c r="G6136" s="7"/>
      <c r="H6136" s="7">
        <f t="shared" si="95"/>
        <v>3.4724375565618002E-234</v>
      </c>
      <c r="I6136" s="7"/>
    </row>
    <row r="6137" spans="1:9" ht="12.75" customHeight="1" x14ac:dyDescent="0.3">
      <c r="A6137" s="3"/>
      <c r="B6137" s="3"/>
      <c r="C6137" s="1"/>
      <c r="D6137" s="1"/>
      <c r="E6137" s="1"/>
      <c r="F6137" s="3">
        <v>6132</v>
      </c>
      <c r="G6137" s="7"/>
      <c r="H6137" s="7">
        <f t="shared" si="95"/>
        <v>3.4724375565618002E-234</v>
      </c>
      <c r="I6137" s="7"/>
    </row>
    <row r="6138" spans="1:9" ht="12.75" customHeight="1" x14ac:dyDescent="0.3">
      <c r="A6138" s="3"/>
      <c r="B6138" s="3"/>
      <c r="C6138" s="1"/>
      <c r="D6138" s="1"/>
      <c r="E6138" s="1"/>
      <c r="F6138" s="3">
        <v>6133</v>
      </c>
      <c r="G6138" s="7"/>
      <c r="H6138" s="7">
        <f t="shared" si="95"/>
        <v>3.4724375565618002E-234</v>
      </c>
      <c r="I6138" s="7"/>
    </row>
    <row r="6139" spans="1:9" ht="12.75" customHeight="1" x14ac:dyDescent="0.3">
      <c r="A6139" s="3"/>
      <c r="B6139" s="3"/>
      <c r="C6139" s="1"/>
      <c r="D6139" s="1"/>
      <c r="E6139" s="1"/>
      <c r="F6139" s="3">
        <v>6134</v>
      </c>
      <c r="G6139" s="7"/>
      <c r="H6139" s="7">
        <f t="shared" si="95"/>
        <v>3.4724375565618002E-234</v>
      </c>
      <c r="I6139" s="7"/>
    </row>
    <row r="6140" spans="1:9" ht="12.75" customHeight="1" x14ac:dyDescent="0.3">
      <c r="A6140" s="3"/>
      <c r="B6140" s="3"/>
      <c r="C6140" s="1"/>
      <c r="D6140" s="1"/>
      <c r="E6140" s="1"/>
      <c r="F6140" s="3">
        <v>6135</v>
      </c>
      <c r="G6140" s="7"/>
      <c r="H6140" s="7">
        <f t="shared" si="95"/>
        <v>3.4724375565618002E-234</v>
      </c>
      <c r="I6140" s="7"/>
    </row>
    <row r="6141" spans="1:9" ht="12.75" customHeight="1" x14ac:dyDescent="0.3">
      <c r="A6141" s="3"/>
      <c r="B6141" s="3"/>
      <c r="C6141" s="1"/>
      <c r="D6141" s="1"/>
      <c r="E6141" s="1"/>
      <c r="F6141" s="3">
        <v>6136</v>
      </c>
      <c r="G6141" s="7"/>
      <c r="H6141" s="7">
        <f t="shared" si="95"/>
        <v>3.4724375565618002E-234</v>
      </c>
      <c r="I6141" s="7"/>
    </row>
    <row r="6142" spans="1:9" ht="12.75" customHeight="1" x14ac:dyDescent="0.3">
      <c r="A6142" s="3"/>
      <c r="B6142" s="3"/>
      <c r="C6142" s="1"/>
      <c r="D6142" s="1"/>
      <c r="E6142" s="1"/>
      <c r="F6142" s="3">
        <v>6137</v>
      </c>
      <c r="G6142" s="7"/>
      <c r="H6142" s="7">
        <f t="shared" si="95"/>
        <v>3.4724375565618002E-234</v>
      </c>
      <c r="I6142" s="7"/>
    </row>
    <row r="6143" spans="1:9" ht="12.75" customHeight="1" x14ac:dyDescent="0.3">
      <c r="A6143" s="3"/>
      <c r="B6143" s="3"/>
      <c r="C6143" s="1"/>
      <c r="D6143" s="1"/>
      <c r="E6143" s="1"/>
      <c r="F6143" s="3">
        <v>6138</v>
      </c>
      <c r="G6143" s="7"/>
      <c r="H6143" s="7">
        <f t="shared" si="95"/>
        <v>3.4724375565618002E-234</v>
      </c>
      <c r="I6143" s="7"/>
    </row>
    <row r="6144" spans="1:9" ht="12.75" customHeight="1" x14ac:dyDescent="0.3">
      <c r="A6144" s="3"/>
      <c r="B6144" s="3"/>
      <c r="C6144" s="1"/>
      <c r="D6144" s="1"/>
      <c r="E6144" s="1"/>
      <c r="F6144" s="3">
        <v>6139</v>
      </c>
      <c r="G6144" s="7"/>
      <c r="H6144" s="7">
        <f t="shared" si="95"/>
        <v>3.4724375565618002E-234</v>
      </c>
      <c r="I6144" s="7"/>
    </row>
    <row r="6145" spans="1:9" ht="12.75" customHeight="1" x14ac:dyDescent="0.3">
      <c r="A6145" s="3"/>
      <c r="B6145" s="3"/>
      <c r="C6145" s="1"/>
      <c r="D6145" s="1"/>
      <c r="E6145" s="1"/>
      <c r="F6145" s="3">
        <v>6140</v>
      </c>
      <c r="G6145" s="7"/>
      <c r="H6145" s="7">
        <f t="shared" si="95"/>
        <v>3.4724375565618002E-234</v>
      </c>
      <c r="I6145" s="7"/>
    </row>
    <row r="6146" spans="1:9" ht="12.75" customHeight="1" x14ac:dyDescent="0.3">
      <c r="A6146" s="3"/>
      <c r="B6146" s="3"/>
      <c r="C6146" s="1"/>
      <c r="D6146" s="1"/>
      <c r="E6146" s="1"/>
      <c r="F6146" s="3">
        <v>6141</v>
      </c>
      <c r="G6146" s="7"/>
      <c r="H6146" s="7">
        <f t="shared" si="95"/>
        <v>3.4724375565618002E-234</v>
      </c>
      <c r="I6146" s="7"/>
    </row>
    <row r="6147" spans="1:9" ht="12.75" customHeight="1" x14ac:dyDescent="0.3">
      <c r="A6147" s="3"/>
      <c r="B6147" s="3"/>
      <c r="C6147" s="1"/>
      <c r="D6147" s="1"/>
      <c r="E6147" s="1"/>
      <c r="F6147" s="3">
        <v>6142</v>
      </c>
      <c r="G6147" s="7"/>
      <c r="H6147" s="7">
        <f t="shared" si="95"/>
        <v>3.4724375565618002E-234</v>
      </c>
      <c r="I6147" s="7"/>
    </row>
    <row r="6148" spans="1:9" ht="12.75" customHeight="1" x14ac:dyDescent="0.3">
      <c r="A6148" s="3"/>
      <c r="B6148" s="3"/>
      <c r="C6148" s="1"/>
      <c r="D6148" s="1"/>
      <c r="E6148" s="1"/>
      <c r="F6148" s="3">
        <v>6143</v>
      </c>
      <c r="G6148" s="7"/>
      <c r="H6148" s="7">
        <f t="shared" si="95"/>
        <v>3.4724375565618002E-234</v>
      </c>
      <c r="I6148" s="7"/>
    </row>
    <row r="6149" spans="1:9" ht="12.75" customHeight="1" x14ac:dyDescent="0.3">
      <c r="A6149" s="3"/>
      <c r="B6149" s="3"/>
      <c r="C6149" s="1"/>
      <c r="D6149" s="1"/>
      <c r="E6149" s="1"/>
      <c r="F6149" s="3">
        <v>6144</v>
      </c>
      <c r="G6149" s="7"/>
      <c r="H6149" s="7">
        <f t="shared" si="95"/>
        <v>3.4724375565618002E-234</v>
      </c>
      <c r="I6149" s="7"/>
    </row>
    <row r="6150" spans="1:9" ht="12.75" customHeight="1" x14ac:dyDescent="0.3">
      <c r="A6150" s="3"/>
      <c r="B6150" s="3"/>
      <c r="C6150" s="1"/>
      <c r="D6150" s="1"/>
      <c r="E6150" s="1"/>
      <c r="F6150" s="3">
        <v>6145</v>
      </c>
      <c r="G6150" s="7"/>
      <c r="H6150" s="7">
        <f t="shared" si="95"/>
        <v>3.4724375565618002E-234</v>
      </c>
      <c r="I6150" s="7"/>
    </row>
    <row r="6151" spans="1:9" ht="12.75" customHeight="1" x14ac:dyDescent="0.3">
      <c r="A6151" s="3"/>
      <c r="B6151" s="3"/>
      <c r="C6151" s="1"/>
      <c r="D6151" s="1"/>
      <c r="E6151" s="1"/>
      <c r="F6151" s="3">
        <v>6146</v>
      </c>
      <c r="G6151" s="7"/>
      <c r="H6151" s="7">
        <f t="shared" ref="H6151:H6214" si="96">(1/$D$7)*EXP(-((G6151-$D$6)/$D$7)-EXP(-((G6151-$D$6)/$D$7)))</f>
        <v>3.4724375565618002E-234</v>
      </c>
      <c r="I6151" s="7"/>
    </row>
    <row r="6152" spans="1:9" ht="12.75" customHeight="1" x14ac:dyDescent="0.3">
      <c r="A6152" s="3"/>
      <c r="B6152" s="3"/>
      <c r="C6152" s="1"/>
      <c r="D6152" s="1"/>
      <c r="E6152" s="1"/>
      <c r="F6152" s="3">
        <v>6147</v>
      </c>
      <c r="G6152" s="7"/>
      <c r="H6152" s="7">
        <f t="shared" si="96"/>
        <v>3.4724375565618002E-234</v>
      </c>
      <c r="I6152" s="7"/>
    </row>
    <row r="6153" spans="1:9" ht="12.75" customHeight="1" x14ac:dyDescent="0.3">
      <c r="A6153" s="3"/>
      <c r="B6153" s="3"/>
      <c r="C6153" s="1"/>
      <c r="D6153" s="1"/>
      <c r="E6153" s="1"/>
      <c r="F6153" s="3">
        <v>6148</v>
      </c>
      <c r="G6153" s="7"/>
      <c r="H6153" s="7">
        <f t="shared" si="96"/>
        <v>3.4724375565618002E-234</v>
      </c>
      <c r="I6153" s="7"/>
    </row>
    <row r="6154" spans="1:9" ht="12.75" customHeight="1" x14ac:dyDescent="0.3">
      <c r="A6154" s="3"/>
      <c r="B6154" s="3"/>
      <c r="C6154" s="1"/>
      <c r="D6154" s="1"/>
      <c r="E6154" s="1"/>
      <c r="F6154" s="3">
        <v>6149</v>
      </c>
      <c r="G6154" s="7"/>
      <c r="H6154" s="7">
        <f t="shared" si="96"/>
        <v>3.4724375565618002E-234</v>
      </c>
      <c r="I6154" s="7"/>
    </row>
    <row r="6155" spans="1:9" ht="12.75" customHeight="1" x14ac:dyDescent="0.3">
      <c r="A6155" s="3"/>
      <c r="B6155" s="3"/>
      <c r="C6155" s="1"/>
      <c r="D6155" s="1"/>
      <c r="E6155" s="1"/>
      <c r="F6155" s="3">
        <v>6150</v>
      </c>
      <c r="G6155" s="7"/>
      <c r="H6155" s="7">
        <f t="shared" si="96"/>
        <v>3.4724375565618002E-234</v>
      </c>
      <c r="I6155" s="7"/>
    </row>
    <row r="6156" spans="1:9" ht="12.75" customHeight="1" x14ac:dyDescent="0.3">
      <c r="A6156" s="3"/>
      <c r="B6156" s="3"/>
      <c r="C6156" s="1"/>
      <c r="D6156" s="1"/>
      <c r="E6156" s="1"/>
      <c r="F6156" s="3">
        <v>6151</v>
      </c>
      <c r="G6156" s="7"/>
      <c r="H6156" s="7">
        <f t="shared" si="96"/>
        <v>3.4724375565618002E-234</v>
      </c>
      <c r="I6156" s="7"/>
    </row>
    <row r="6157" spans="1:9" ht="12.75" customHeight="1" x14ac:dyDescent="0.3">
      <c r="A6157" s="3"/>
      <c r="B6157" s="3"/>
      <c r="C6157" s="1"/>
      <c r="D6157" s="1"/>
      <c r="E6157" s="1"/>
      <c r="F6157" s="3">
        <v>6152</v>
      </c>
      <c r="G6157" s="7"/>
      <c r="H6157" s="7">
        <f t="shared" si="96"/>
        <v>3.4724375565618002E-234</v>
      </c>
      <c r="I6157" s="7"/>
    </row>
    <row r="6158" spans="1:9" ht="12.75" customHeight="1" x14ac:dyDescent="0.3">
      <c r="A6158" s="3"/>
      <c r="B6158" s="3"/>
      <c r="C6158" s="1"/>
      <c r="D6158" s="1"/>
      <c r="E6158" s="1"/>
      <c r="F6158" s="3">
        <v>6153</v>
      </c>
      <c r="G6158" s="7"/>
      <c r="H6158" s="7">
        <f t="shared" si="96"/>
        <v>3.4724375565618002E-234</v>
      </c>
      <c r="I6158" s="7"/>
    </row>
    <row r="6159" spans="1:9" ht="12.75" customHeight="1" x14ac:dyDescent="0.3">
      <c r="A6159" s="3"/>
      <c r="B6159" s="3"/>
      <c r="C6159" s="1"/>
      <c r="D6159" s="1"/>
      <c r="E6159" s="1"/>
      <c r="F6159" s="3">
        <v>6154</v>
      </c>
      <c r="G6159" s="7"/>
      <c r="H6159" s="7">
        <f t="shared" si="96"/>
        <v>3.4724375565618002E-234</v>
      </c>
      <c r="I6159" s="7"/>
    </row>
    <row r="6160" spans="1:9" ht="12.75" customHeight="1" x14ac:dyDescent="0.3">
      <c r="A6160" s="3"/>
      <c r="B6160" s="3"/>
      <c r="C6160" s="1"/>
      <c r="D6160" s="1"/>
      <c r="E6160" s="1"/>
      <c r="F6160" s="3">
        <v>6155</v>
      </c>
      <c r="G6160" s="7"/>
      <c r="H6160" s="7">
        <f t="shared" si="96"/>
        <v>3.4724375565618002E-234</v>
      </c>
      <c r="I6160" s="7"/>
    </row>
    <row r="6161" spans="1:9" ht="12.75" customHeight="1" x14ac:dyDescent="0.3">
      <c r="A6161" s="3"/>
      <c r="B6161" s="3"/>
      <c r="C6161" s="1"/>
      <c r="D6161" s="1"/>
      <c r="E6161" s="1"/>
      <c r="F6161" s="3">
        <v>6156</v>
      </c>
      <c r="G6161" s="7"/>
      <c r="H6161" s="7">
        <f t="shared" si="96"/>
        <v>3.4724375565618002E-234</v>
      </c>
      <c r="I6161" s="7"/>
    </row>
    <row r="6162" spans="1:9" ht="12.75" customHeight="1" x14ac:dyDescent="0.3">
      <c r="A6162" s="3"/>
      <c r="B6162" s="3"/>
      <c r="C6162" s="1"/>
      <c r="D6162" s="1"/>
      <c r="E6162" s="1"/>
      <c r="F6162" s="3">
        <v>6157</v>
      </c>
      <c r="G6162" s="7"/>
      <c r="H6162" s="7">
        <f t="shared" si="96"/>
        <v>3.4724375565618002E-234</v>
      </c>
      <c r="I6162" s="7"/>
    </row>
    <row r="6163" spans="1:9" ht="12.75" customHeight="1" x14ac:dyDescent="0.3">
      <c r="A6163" s="3"/>
      <c r="B6163" s="3"/>
      <c r="C6163" s="1"/>
      <c r="D6163" s="1"/>
      <c r="E6163" s="1"/>
      <c r="F6163" s="3">
        <v>6158</v>
      </c>
      <c r="G6163" s="7"/>
      <c r="H6163" s="7">
        <f t="shared" si="96"/>
        <v>3.4724375565618002E-234</v>
      </c>
      <c r="I6163" s="7"/>
    </row>
    <row r="6164" spans="1:9" ht="12.75" customHeight="1" x14ac:dyDescent="0.3">
      <c r="A6164" s="3"/>
      <c r="B6164" s="3"/>
      <c r="C6164" s="1"/>
      <c r="D6164" s="1"/>
      <c r="E6164" s="1"/>
      <c r="F6164" s="3">
        <v>6159</v>
      </c>
      <c r="G6164" s="7"/>
      <c r="H6164" s="7">
        <f t="shared" si="96"/>
        <v>3.4724375565618002E-234</v>
      </c>
      <c r="I6164" s="7"/>
    </row>
    <row r="6165" spans="1:9" ht="12.75" customHeight="1" x14ac:dyDescent="0.3">
      <c r="A6165" s="3"/>
      <c r="B6165" s="3"/>
      <c r="C6165" s="1"/>
      <c r="D6165" s="1"/>
      <c r="E6165" s="1"/>
      <c r="F6165" s="3">
        <v>6160</v>
      </c>
      <c r="G6165" s="7"/>
      <c r="H6165" s="7">
        <f t="shared" si="96"/>
        <v>3.4724375565618002E-234</v>
      </c>
      <c r="I6165" s="7"/>
    </row>
    <row r="6166" spans="1:9" ht="12.75" customHeight="1" x14ac:dyDescent="0.3">
      <c r="A6166" s="3"/>
      <c r="B6166" s="3"/>
      <c r="C6166" s="1"/>
      <c r="D6166" s="1"/>
      <c r="E6166" s="1"/>
      <c r="F6166" s="3">
        <v>6161</v>
      </c>
      <c r="G6166" s="7"/>
      <c r="H6166" s="7">
        <f t="shared" si="96"/>
        <v>3.4724375565618002E-234</v>
      </c>
      <c r="I6166" s="7"/>
    </row>
    <row r="6167" spans="1:9" ht="12.75" customHeight="1" x14ac:dyDescent="0.3">
      <c r="A6167" s="3"/>
      <c r="B6167" s="3"/>
      <c r="C6167" s="1"/>
      <c r="D6167" s="1"/>
      <c r="E6167" s="1"/>
      <c r="F6167" s="3">
        <v>6162</v>
      </c>
      <c r="G6167" s="7"/>
      <c r="H6167" s="7">
        <f t="shared" si="96"/>
        <v>3.4724375565618002E-234</v>
      </c>
      <c r="I6167" s="7"/>
    </row>
    <row r="6168" spans="1:9" ht="12.75" customHeight="1" x14ac:dyDescent="0.3">
      <c r="A6168" s="3"/>
      <c r="B6168" s="3"/>
      <c r="C6168" s="1"/>
      <c r="D6168" s="1"/>
      <c r="E6168" s="1"/>
      <c r="F6168" s="3">
        <v>6163</v>
      </c>
      <c r="G6168" s="7"/>
      <c r="H6168" s="7">
        <f t="shared" si="96"/>
        <v>3.4724375565618002E-234</v>
      </c>
      <c r="I6168" s="7"/>
    </row>
    <row r="6169" spans="1:9" ht="12.75" customHeight="1" x14ac:dyDescent="0.3">
      <c r="A6169" s="3"/>
      <c r="B6169" s="3"/>
      <c r="C6169" s="1"/>
      <c r="D6169" s="1"/>
      <c r="E6169" s="1"/>
      <c r="F6169" s="3">
        <v>6164</v>
      </c>
      <c r="G6169" s="7"/>
      <c r="H6169" s="7">
        <f t="shared" si="96"/>
        <v>3.4724375565618002E-234</v>
      </c>
      <c r="I6169" s="7"/>
    </row>
    <row r="6170" spans="1:9" ht="12.75" customHeight="1" x14ac:dyDescent="0.3">
      <c r="A6170" s="3"/>
      <c r="B6170" s="3"/>
      <c r="C6170" s="1"/>
      <c r="D6170" s="1"/>
      <c r="E6170" s="1"/>
      <c r="F6170" s="3">
        <v>6165</v>
      </c>
      <c r="G6170" s="7"/>
      <c r="H6170" s="7">
        <f t="shared" si="96"/>
        <v>3.4724375565618002E-234</v>
      </c>
      <c r="I6170" s="7"/>
    </row>
    <row r="6171" spans="1:9" ht="12.75" customHeight="1" x14ac:dyDescent="0.3">
      <c r="A6171" s="3"/>
      <c r="B6171" s="3"/>
      <c r="C6171" s="1"/>
      <c r="D6171" s="1"/>
      <c r="E6171" s="1"/>
      <c r="F6171" s="3">
        <v>6166</v>
      </c>
      <c r="G6171" s="7"/>
      <c r="H6171" s="7">
        <f t="shared" si="96"/>
        <v>3.4724375565618002E-234</v>
      </c>
      <c r="I6171" s="7"/>
    </row>
    <row r="6172" spans="1:9" ht="12.75" customHeight="1" x14ac:dyDescent="0.3">
      <c r="A6172" s="3"/>
      <c r="B6172" s="3"/>
      <c r="C6172" s="1"/>
      <c r="D6172" s="1"/>
      <c r="E6172" s="1"/>
      <c r="F6172" s="3">
        <v>6167</v>
      </c>
      <c r="G6172" s="7"/>
      <c r="H6172" s="7">
        <f t="shared" si="96"/>
        <v>3.4724375565618002E-234</v>
      </c>
      <c r="I6172" s="7"/>
    </row>
    <row r="6173" spans="1:9" ht="12.75" customHeight="1" x14ac:dyDescent="0.3">
      <c r="A6173" s="3"/>
      <c r="B6173" s="3"/>
      <c r="C6173" s="1"/>
      <c r="D6173" s="1"/>
      <c r="E6173" s="1"/>
      <c r="F6173" s="3">
        <v>6168</v>
      </c>
      <c r="G6173" s="7"/>
      <c r="H6173" s="7">
        <f t="shared" si="96"/>
        <v>3.4724375565618002E-234</v>
      </c>
      <c r="I6173" s="7"/>
    </row>
    <row r="6174" spans="1:9" ht="12.75" customHeight="1" x14ac:dyDescent="0.3">
      <c r="A6174" s="3"/>
      <c r="B6174" s="3"/>
      <c r="C6174" s="1"/>
      <c r="D6174" s="1"/>
      <c r="E6174" s="1"/>
      <c r="F6174" s="3">
        <v>6169</v>
      </c>
      <c r="G6174" s="7"/>
      <c r="H6174" s="7">
        <f t="shared" si="96"/>
        <v>3.4724375565618002E-234</v>
      </c>
      <c r="I6174" s="7"/>
    </row>
    <row r="6175" spans="1:9" ht="12.75" customHeight="1" x14ac:dyDescent="0.3">
      <c r="A6175" s="3"/>
      <c r="B6175" s="3"/>
      <c r="C6175" s="1"/>
      <c r="D6175" s="1"/>
      <c r="E6175" s="1"/>
      <c r="F6175" s="3">
        <v>6170</v>
      </c>
      <c r="G6175" s="7"/>
      <c r="H6175" s="7">
        <f t="shared" si="96"/>
        <v>3.4724375565618002E-234</v>
      </c>
      <c r="I6175" s="7"/>
    </row>
    <row r="6176" spans="1:9" ht="12.75" customHeight="1" x14ac:dyDescent="0.3">
      <c r="A6176" s="3"/>
      <c r="B6176" s="3"/>
      <c r="C6176" s="1"/>
      <c r="D6176" s="1"/>
      <c r="E6176" s="1"/>
      <c r="F6176" s="3">
        <v>6171</v>
      </c>
      <c r="G6176" s="7"/>
      <c r="H6176" s="7">
        <f t="shared" si="96"/>
        <v>3.4724375565618002E-234</v>
      </c>
      <c r="I6176" s="7"/>
    </row>
    <row r="6177" spans="1:9" ht="12.75" customHeight="1" x14ac:dyDescent="0.3">
      <c r="A6177" s="3"/>
      <c r="B6177" s="3"/>
      <c r="C6177" s="1"/>
      <c r="D6177" s="1"/>
      <c r="E6177" s="1"/>
      <c r="F6177" s="3">
        <v>6172</v>
      </c>
      <c r="G6177" s="7"/>
      <c r="H6177" s="7">
        <f t="shared" si="96"/>
        <v>3.4724375565618002E-234</v>
      </c>
      <c r="I6177" s="7"/>
    </row>
    <row r="6178" spans="1:9" ht="12.75" customHeight="1" x14ac:dyDescent="0.3">
      <c r="A6178" s="3"/>
      <c r="B6178" s="3"/>
      <c r="C6178" s="1"/>
      <c r="D6178" s="1"/>
      <c r="E6178" s="1"/>
      <c r="F6178" s="3">
        <v>6173</v>
      </c>
      <c r="G6178" s="7"/>
      <c r="H6178" s="7">
        <f t="shared" si="96"/>
        <v>3.4724375565618002E-234</v>
      </c>
      <c r="I6178" s="7"/>
    </row>
    <row r="6179" spans="1:9" ht="12.75" customHeight="1" x14ac:dyDescent="0.3">
      <c r="A6179" s="3"/>
      <c r="B6179" s="3"/>
      <c r="C6179" s="1"/>
      <c r="D6179" s="1"/>
      <c r="E6179" s="1"/>
      <c r="F6179" s="3">
        <v>6174</v>
      </c>
      <c r="G6179" s="7"/>
      <c r="H6179" s="7">
        <f t="shared" si="96"/>
        <v>3.4724375565618002E-234</v>
      </c>
      <c r="I6179" s="7"/>
    </row>
    <row r="6180" spans="1:9" ht="12.75" customHeight="1" x14ac:dyDescent="0.3">
      <c r="A6180" s="3"/>
      <c r="B6180" s="3"/>
      <c r="C6180" s="1"/>
      <c r="D6180" s="1"/>
      <c r="E6180" s="1"/>
      <c r="F6180" s="3">
        <v>6175</v>
      </c>
      <c r="G6180" s="7"/>
      <c r="H6180" s="7">
        <f t="shared" si="96"/>
        <v>3.4724375565618002E-234</v>
      </c>
      <c r="I6180" s="7"/>
    </row>
    <row r="6181" spans="1:9" ht="12.75" customHeight="1" x14ac:dyDescent="0.3">
      <c r="A6181" s="3"/>
      <c r="B6181" s="3"/>
      <c r="C6181" s="1"/>
      <c r="D6181" s="1"/>
      <c r="E6181" s="1"/>
      <c r="F6181" s="3">
        <v>6176</v>
      </c>
      <c r="G6181" s="7"/>
      <c r="H6181" s="7">
        <f t="shared" si="96"/>
        <v>3.4724375565618002E-234</v>
      </c>
      <c r="I6181" s="7"/>
    </row>
    <row r="6182" spans="1:9" ht="12.75" customHeight="1" x14ac:dyDescent="0.3">
      <c r="A6182" s="3"/>
      <c r="B6182" s="3"/>
      <c r="C6182" s="1"/>
      <c r="D6182" s="1"/>
      <c r="E6182" s="1"/>
      <c r="F6182" s="3">
        <v>6177</v>
      </c>
      <c r="G6182" s="7"/>
      <c r="H6182" s="7">
        <f t="shared" si="96"/>
        <v>3.4724375565618002E-234</v>
      </c>
      <c r="I6182" s="7"/>
    </row>
    <row r="6183" spans="1:9" ht="12.75" customHeight="1" x14ac:dyDescent="0.3">
      <c r="A6183" s="3"/>
      <c r="B6183" s="3"/>
      <c r="C6183" s="1"/>
      <c r="D6183" s="1"/>
      <c r="E6183" s="1"/>
      <c r="F6183" s="3">
        <v>6178</v>
      </c>
      <c r="G6183" s="7"/>
      <c r="H6183" s="7">
        <f t="shared" si="96"/>
        <v>3.4724375565618002E-234</v>
      </c>
      <c r="I6183" s="7"/>
    </row>
    <row r="6184" spans="1:9" ht="12.75" customHeight="1" x14ac:dyDescent="0.3">
      <c r="A6184" s="3"/>
      <c r="B6184" s="3"/>
      <c r="C6184" s="1"/>
      <c r="D6184" s="1"/>
      <c r="E6184" s="1"/>
      <c r="F6184" s="3">
        <v>6179</v>
      </c>
      <c r="G6184" s="7"/>
      <c r="H6184" s="7">
        <f t="shared" si="96"/>
        <v>3.4724375565618002E-234</v>
      </c>
      <c r="I6184" s="7"/>
    </row>
    <row r="6185" spans="1:9" ht="12.75" customHeight="1" x14ac:dyDescent="0.3">
      <c r="A6185" s="3"/>
      <c r="B6185" s="3"/>
      <c r="C6185" s="1"/>
      <c r="D6185" s="1"/>
      <c r="E6185" s="1"/>
      <c r="F6185" s="3">
        <v>6180</v>
      </c>
      <c r="G6185" s="7"/>
      <c r="H6185" s="7">
        <f t="shared" si="96"/>
        <v>3.4724375565618002E-234</v>
      </c>
      <c r="I6185" s="7"/>
    </row>
    <row r="6186" spans="1:9" ht="12.75" customHeight="1" x14ac:dyDescent="0.3">
      <c r="A6186" s="3"/>
      <c r="B6186" s="3"/>
      <c r="C6186" s="1"/>
      <c r="D6186" s="1"/>
      <c r="E6186" s="1"/>
      <c r="F6186" s="3">
        <v>6181</v>
      </c>
      <c r="G6186" s="7"/>
      <c r="H6186" s="7">
        <f t="shared" si="96"/>
        <v>3.4724375565618002E-234</v>
      </c>
      <c r="I6186" s="7"/>
    </row>
    <row r="6187" spans="1:9" ht="12.75" customHeight="1" x14ac:dyDescent="0.3">
      <c r="A6187" s="3"/>
      <c r="B6187" s="3"/>
      <c r="C6187" s="1"/>
      <c r="D6187" s="1"/>
      <c r="E6187" s="1"/>
      <c r="F6187" s="3">
        <v>6182</v>
      </c>
      <c r="G6187" s="7"/>
      <c r="H6187" s="7">
        <f t="shared" si="96"/>
        <v>3.4724375565618002E-234</v>
      </c>
      <c r="I6187" s="7"/>
    </row>
    <row r="6188" spans="1:9" ht="12.75" customHeight="1" x14ac:dyDescent="0.3">
      <c r="A6188" s="3"/>
      <c r="B6188" s="3"/>
      <c r="C6188" s="1"/>
      <c r="D6188" s="1"/>
      <c r="E6188" s="1"/>
      <c r="F6188" s="3">
        <v>6183</v>
      </c>
      <c r="G6188" s="7"/>
      <c r="H6188" s="7">
        <f t="shared" si="96"/>
        <v>3.4724375565618002E-234</v>
      </c>
      <c r="I6188" s="7"/>
    </row>
    <row r="6189" spans="1:9" ht="12.75" customHeight="1" x14ac:dyDescent="0.3">
      <c r="A6189" s="3"/>
      <c r="B6189" s="3"/>
      <c r="C6189" s="1"/>
      <c r="D6189" s="1"/>
      <c r="E6189" s="1"/>
      <c r="F6189" s="3">
        <v>6184</v>
      </c>
      <c r="G6189" s="7"/>
      <c r="H6189" s="7">
        <f t="shared" si="96"/>
        <v>3.4724375565618002E-234</v>
      </c>
      <c r="I6189" s="7"/>
    </row>
    <row r="6190" spans="1:9" ht="12.75" customHeight="1" x14ac:dyDescent="0.3">
      <c r="A6190" s="3"/>
      <c r="B6190" s="3"/>
      <c r="C6190" s="1"/>
      <c r="D6190" s="1"/>
      <c r="E6190" s="1"/>
      <c r="F6190" s="3">
        <v>6185</v>
      </c>
      <c r="G6190" s="7"/>
      <c r="H6190" s="7">
        <f t="shared" si="96"/>
        <v>3.4724375565618002E-234</v>
      </c>
      <c r="I6190" s="7"/>
    </row>
    <row r="6191" spans="1:9" ht="12.75" customHeight="1" x14ac:dyDescent="0.3">
      <c r="A6191" s="3"/>
      <c r="B6191" s="3"/>
      <c r="C6191" s="1"/>
      <c r="D6191" s="1"/>
      <c r="E6191" s="1"/>
      <c r="F6191" s="3">
        <v>6186</v>
      </c>
      <c r="G6191" s="7"/>
      <c r="H6191" s="7">
        <f t="shared" si="96"/>
        <v>3.4724375565618002E-234</v>
      </c>
      <c r="I6191" s="7"/>
    </row>
    <row r="6192" spans="1:9" ht="12.75" customHeight="1" x14ac:dyDescent="0.3">
      <c r="A6192" s="3"/>
      <c r="B6192" s="3"/>
      <c r="C6192" s="1"/>
      <c r="D6192" s="1"/>
      <c r="E6192" s="1"/>
      <c r="F6192" s="3">
        <v>6187</v>
      </c>
      <c r="G6192" s="7"/>
      <c r="H6192" s="7">
        <f t="shared" si="96"/>
        <v>3.4724375565618002E-234</v>
      </c>
      <c r="I6192" s="7"/>
    </row>
    <row r="6193" spans="1:9" ht="12.75" customHeight="1" x14ac:dyDescent="0.3">
      <c r="A6193" s="3"/>
      <c r="B6193" s="3"/>
      <c r="C6193" s="1"/>
      <c r="D6193" s="1"/>
      <c r="E6193" s="1"/>
      <c r="F6193" s="3">
        <v>6188</v>
      </c>
      <c r="G6193" s="7"/>
      <c r="H6193" s="7">
        <f t="shared" si="96"/>
        <v>3.4724375565618002E-234</v>
      </c>
      <c r="I6193" s="7"/>
    </row>
    <row r="6194" spans="1:9" ht="12.75" customHeight="1" x14ac:dyDescent="0.3">
      <c r="A6194" s="3"/>
      <c r="B6194" s="3"/>
      <c r="C6194" s="1"/>
      <c r="D6194" s="1"/>
      <c r="E6194" s="1"/>
      <c r="F6194" s="3">
        <v>6189</v>
      </c>
      <c r="G6194" s="7"/>
      <c r="H6194" s="7">
        <f t="shared" si="96"/>
        <v>3.4724375565618002E-234</v>
      </c>
      <c r="I6194" s="7"/>
    </row>
    <row r="6195" spans="1:9" ht="12.75" customHeight="1" x14ac:dyDescent="0.3">
      <c r="A6195" s="3"/>
      <c r="B6195" s="3"/>
      <c r="C6195" s="1"/>
      <c r="D6195" s="1"/>
      <c r="E6195" s="1"/>
      <c r="F6195" s="3">
        <v>6190</v>
      </c>
      <c r="G6195" s="7"/>
      <c r="H6195" s="7">
        <f t="shared" si="96"/>
        <v>3.4724375565618002E-234</v>
      </c>
      <c r="I6195" s="7"/>
    </row>
    <row r="6196" spans="1:9" ht="12.75" customHeight="1" x14ac:dyDescent="0.3">
      <c r="A6196" s="3"/>
      <c r="B6196" s="3"/>
      <c r="C6196" s="1"/>
      <c r="D6196" s="1"/>
      <c r="E6196" s="1"/>
      <c r="F6196" s="3">
        <v>6191</v>
      </c>
      <c r="G6196" s="7"/>
      <c r="H6196" s="7">
        <f t="shared" si="96"/>
        <v>3.4724375565618002E-234</v>
      </c>
      <c r="I6196" s="7"/>
    </row>
    <row r="6197" spans="1:9" ht="12.75" customHeight="1" x14ac:dyDescent="0.3">
      <c r="A6197" s="3"/>
      <c r="B6197" s="3"/>
      <c r="C6197" s="1"/>
      <c r="D6197" s="1"/>
      <c r="E6197" s="1"/>
      <c r="F6197" s="3">
        <v>6192</v>
      </c>
      <c r="G6197" s="7"/>
      <c r="H6197" s="7">
        <f t="shared" si="96"/>
        <v>3.4724375565618002E-234</v>
      </c>
      <c r="I6197" s="7"/>
    </row>
    <row r="6198" spans="1:9" ht="12.75" customHeight="1" x14ac:dyDescent="0.3">
      <c r="A6198" s="3"/>
      <c r="B6198" s="3"/>
      <c r="C6198" s="1"/>
      <c r="D6198" s="1"/>
      <c r="E6198" s="1"/>
      <c r="F6198" s="3">
        <v>6193</v>
      </c>
      <c r="G6198" s="7"/>
      <c r="H6198" s="7">
        <f t="shared" si="96"/>
        <v>3.4724375565618002E-234</v>
      </c>
      <c r="I6198" s="7"/>
    </row>
    <row r="6199" spans="1:9" ht="12.75" customHeight="1" x14ac:dyDescent="0.3">
      <c r="A6199" s="3"/>
      <c r="B6199" s="3"/>
      <c r="C6199" s="1"/>
      <c r="D6199" s="1"/>
      <c r="E6199" s="1"/>
      <c r="F6199" s="3">
        <v>6194</v>
      </c>
      <c r="G6199" s="7"/>
      <c r="H6199" s="7">
        <f t="shared" si="96"/>
        <v>3.4724375565618002E-234</v>
      </c>
      <c r="I6199" s="7"/>
    </row>
    <row r="6200" spans="1:9" ht="12.75" customHeight="1" x14ac:dyDescent="0.3">
      <c r="A6200" s="3"/>
      <c r="B6200" s="3"/>
      <c r="C6200" s="1"/>
      <c r="D6200" s="1"/>
      <c r="E6200" s="1"/>
      <c r="F6200" s="3">
        <v>6195</v>
      </c>
      <c r="G6200" s="7"/>
      <c r="H6200" s="7">
        <f t="shared" si="96"/>
        <v>3.4724375565618002E-234</v>
      </c>
      <c r="I6200" s="7"/>
    </row>
    <row r="6201" spans="1:9" ht="12.75" customHeight="1" x14ac:dyDescent="0.3">
      <c r="A6201" s="3"/>
      <c r="B6201" s="3"/>
      <c r="C6201" s="1"/>
      <c r="D6201" s="1"/>
      <c r="E6201" s="1"/>
      <c r="F6201" s="3">
        <v>6196</v>
      </c>
      <c r="G6201" s="7"/>
      <c r="H6201" s="7">
        <f t="shared" si="96"/>
        <v>3.4724375565618002E-234</v>
      </c>
      <c r="I6201" s="7"/>
    </row>
    <row r="6202" spans="1:9" ht="12.75" customHeight="1" x14ac:dyDescent="0.3">
      <c r="A6202" s="3"/>
      <c r="B6202" s="3"/>
      <c r="C6202" s="1"/>
      <c r="D6202" s="1"/>
      <c r="E6202" s="1"/>
      <c r="F6202" s="3">
        <v>6197</v>
      </c>
      <c r="G6202" s="7"/>
      <c r="H6202" s="7">
        <f t="shared" si="96"/>
        <v>3.4724375565618002E-234</v>
      </c>
      <c r="I6202" s="7"/>
    </row>
    <row r="6203" spans="1:9" ht="12.75" customHeight="1" x14ac:dyDescent="0.3">
      <c r="A6203" s="3"/>
      <c r="B6203" s="3"/>
      <c r="C6203" s="1"/>
      <c r="D6203" s="1"/>
      <c r="E6203" s="1"/>
      <c r="F6203" s="3">
        <v>6198</v>
      </c>
      <c r="G6203" s="7"/>
      <c r="H6203" s="7">
        <f t="shared" si="96"/>
        <v>3.4724375565618002E-234</v>
      </c>
      <c r="I6203" s="7"/>
    </row>
    <row r="6204" spans="1:9" ht="12.75" customHeight="1" x14ac:dyDescent="0.3">
      <c r="A6204" s="3"/>
      <c r="B6204" s="3"/>
      <c r="C6204" s="1"/>
      <c r="D6204" s="1"/>
      <c r="E6204" s="1"/>
      <c r="F6204" s="3">
        <v>6199</v>
      </c>
      <c r="G6204" s="7"/>
      <c r="H6204" s="7">
        <f t="shared" si="96"/>
        <v>3.4724375565618002E-234</v>
      </c>
      <c r="I6204" s="7"/>
    </row>
    <row r="6205" spans="1:9" ht="12.75" customHeight="1" x14ac:dyDescent="0.3">
      <c r="A6205" s="3"/>
      <c r="B6205" s="3"/>
      <c r="C6205" s="1"/>
      <c r="D6205" s="1"/>
      <c r="E6205" s="1"/>
      <c r="F6205" s="3">
        <v>6200</v>
      </c>
      <c r="G6205" s="7"/>
      <c r="H6205" s="7">
        <f t="shared" si="96"/>
        <v>3.4724375565618002E-234</v>
      </c>
      <c r="I6205" s="7"/>
    </row>
    <row r="6206" spans="1:9" ht="12.75" customHeight="1" x14ac:dyDescent="0.3">
      <c r="A6206" s="3"/>
      <c r="B6206" s="3"/>
      <c r="C6206" s="1"/>
      <c r="D6206" s="1"/>
      <c r="E6206" s="1"/>
      <c r="F6206" s="3">
        <v>6201</v>
      </c>
      <c r="G6206" s="7"/>
      <c r="H6206" s="7">
        <f t="shared" si="96"/>
        <v>3.4724375565618002E-234</v>
      </c>
      <c r="I6206" s="7"/>
    </row>
    <row r="6207" spans="1:9" ht="12.75" customHeight="1" x14ac:dyDescent="0.3">
      <c r="A6207" s="3"/>
      <c r="B6207" s="3"/>
      <c r="C6207" s="1"/>
      <c r="D6207" s="1"/>
      <c r="E6207" s="1"/>
      <c r="F6207" s="3">
        <v>6202</v>
      </c>
      <c r="G6207" s="7"/>
      <c r="H6207" s="7">
        <f t="shared" si="96"/>
        <v>3.4724375565618002E-234</v>
      </c>
      <c r="I6207" s="7"/>
    </row>
    <row r="6208" spans="1:9" ht="12.75" customHeight="1" x14ac:dyDescent="0.3">
      <c r="A6208" s="3"/>
      <c r="B6208" s="3"/>
      <c r="C6208" s="1"/>
      <c r="D6208" s="1"/>
      <c r="E6208" s="1"/>
      <c r="F6208" s="3">
        <v>6203</v>
      </c>
      <c r="G6208" s="7"/>
      <c r="H6208" s="7">
        <f t="shared" si="96"/>
        <v>3.4724375565618002E-234</v>
      </c>
      <c r="I6208" s="7"/>
    </row>
    <row r="6209" spans="1:9" ht="12.75" customHeight="1" x14ac:dyDescent="0.3">
      <c r="A6209" s="3"/>
      <c r="B6209" s="3"/>
      <c r="C6209" s="1"/>
      <c r="D6209" s="1"/>
      <c r="E6209" s="1"/>
      <c r="F6209" s="3">
        <v>6204</v>
      </c>
      <c r="G6209" s="7"/>
      <c r="H6209" s="7">
        <f t="shared" si="96"/>
        <v>3.4724375565618002E-234</v>
      </c>
      <c r="I6209" s="7"/>
    </row>
    <row r="6210" spans="1:9" ht="12.75" customHeight="1" x14ac:dyDescent="0.3">
      <c r="A6210" s="3"/>
      <c r="B6210" s="3"/>
      <c r="C6210" s="1"/>
      <c r="D6210" s="1"/>
      <c r="E6210" s="1"/>
      <c r="F6210" s="3">
        <v>6205</v>
      </c>
      <c r="G6210" s="7"/>
      <c r="H6210" s="7">
        <f t="shared" si="96"/>
        <v>3.4724375565618002E-234</v>
      </c>
      <c r="I6210" s="7"/>
    </row>
    <row r="6211" spans="1:9" ht="12.75" customHeight="1" x14ac:dyDescent="0.3">
      <c r="A6211" s="3"/>
      <c r="B6211" s="3"/>
      <c r="C6211" s="1"/>
      <c r="D6211" s="1"/>
      <c r="E6211" s="1"/>
      <c r="F6211" s="3">
        <v>6206</v>
      </c>
      <c r="G6211" s="7"/>
      <c r="H6211" s="7">
        <f t="shared" si="96"/>
        <v>3.4724375565618002E-234</v>
      </c>
      <c r="I6211" s="7"/>
    </row>
    <row r="6212" spans="1:9" ht="12.75" customHeight="1" x14ac:dyDescent="0.3">
      <c r="A6212" s="3"/>
      <c r="B6212" s="3"/>
      <c r="C6212" s="1"/>
      <c r="D6212" s="1"/>
      <c r="E6212" s="1"/>
      <c r="F6212" s="3">
        <v>6207</v>
      </c>
      <c r="G6212" s="7"/>
      <c r="H6212" s="7">
        <f t="shared" si="96"/>
        <v>3.4724375565618002E-234</v>
      </c>
      <c r="I6212" s="7"/>
    </row>
    <row r="6213" spans="1:9" ht="12.75" customHeight="1" x14ac:dyDescent="0.3">
      <c r="A6213" s="3"/>
      <c r="B6213" s="3"/>
      <c r="C6213" s="1"/>
      <c r="D6213" s="1"/>
      <c r="E6213" s="1"/>
      <c r="F6213" s="3">
        <v>6208</v>
      </c>
      <c r="G6213" s="7"/>
      <c r="H6213" s="7">
        <f t="shared" si="96"/>
        <v>3.4724375565618002E-234</v>
      </c>
      <c r="I6213" s="7"/>
    </row>
    <row r="6214" spans="1:9" ht="12.75" customHeight="1" x14ac:dyDescent="0.3">
      <c r="A6214" s="3"/>
      <c r="B6214" s="3"/>
      <c r="C6214" s="1"/>
      <c r="D6214" s="1"/>
      <c r="E6214" s="1"/>
      <c r="F6214" s="3">
        <v>6209</v>
      </c>
      <c r="G6214" s="7"/>
      <c r="H6214" s="7">
        <f t="shared" si="96"/>
        <v>3.4724375565618002E-234</v>
      </c>
      <c r="I6214" s="7"/>
    </row>
    <row r="6215" spans="1:9" ht="12.75" customHeight="1" x14ac:dyDescent="0.3">
      <c r="A6215" s="3"/>
      <c r="B6215" s="3"/>
      <c r="C6215" s="1"/>
      <c r="D6215" s="1"/>
      <c r="E6215" s="1"/>
      <c r="F6215" s="3">
        <v>6210</v>
      </c>
      <c r="G6215" s="7"/>
      <c r="H6215" s="7">
        <f t="shared" ref="H6215:H6278" si="97">(1/$D$7)*EXP(-((G6215-$D$6)/$D$7)-EXP(-((G6215-$D$6)/$D$7)))</f>
        <v>3.4724375565618002E-234</v>
      </c>
      <c r="I6215" s="7"/>
    </row>
    <row r="6216" spans="1:9" ht="12.75" customHeight="1" x14ac:dyDescent="0.3">
      <c r="A6216" s="3"/>
      <c r="B6216" s="3"/>
      <c r="C6216" s="1"/>
      <c r="D6216" s="1"/>
      <c r="E6216" s="1"/>
      <c r="F6216" s="3">
        <v>6211</v>
      </c>
      <c r="G6216" s="7"/>
      <c r="H6216" s="7">
        <f t="shared" si="97"/>
        <v>3.4724375565618002E-234</v>
      </c>
      <c r="I6216" s="7"/>
    </row>
    <row r="6217" spans="1:9" ht="12.75" customHeight="1" x14ac:dyDescent="0.3">
      <c r="A6217" s="3"/>
      <c r="B6217" s="3"/>
      <c r="C6217" s="1"/>
      <c r="D6217" s="1"/>
      <c r="E6217" s="1"/>
      <c r="F6217" s="3">
        <v>6212</v>
      </c>
      <c r="G6217" s="7"/>
      <c r="H6217" s="7">
        <f t="shared" si="97"/>
        <v>3.4724375565618002E-234</v>
      </c>
      <c r="I6217" s="7"/>
    </row>
    <row r="6218" spans="1:9" ht="12.75" customHeight="1" x14ac:dyDescent="0.3">
      <c r="A6218" s="3"/>
      <c r="B6218" s="3"/>
      <c r="C6218" s="1"/>
      <c r="D6218" s="1"/>
      <c r="E6218" s="1"/>
      <c r="F6218" s="3">
        <v>6213</v>
      </c>
      <c r="G6218" s="7"/>
      <c r="H6218" s="7">
        <f t="shared" si="97"/>
        <v>3.4724375565618002E-234</v>
      </c>
      <c r="I6218" s="7"/>
    </row>
    <row r="6219" spans="1:9" ht="12.75" customHeight="1" x14ac:dyDescent="0.3">
      <c r="A6219" s="3"/>
      <c r="B6219" s="3"/>
      <c r="C6219" s="1"/>
      <c r="D6219" s="1"/>
      <c r="E6219" s="1"/>
      <c r="F6219" s="3">
        <v>6214</v>
      </c>
      <c r="G6219" s="7"/>
      <c r="H6219" s="7">
        <f t="shared" si="97"/>
        <v>3.4724375565618002E-234</v>
      </c>
      <c r="I6219" s="7"/>
    </row>
    <row r="6220" spans="1:9" ht="12.75" customHeight="1" x14ac:dyDescent="0.3">
      <c r="A6220" s="3"/>
      <c r="B6220" s="3"/>
      <c r="C6220" s="1"/>
      <c r="D6220" s="1"/>
      <c r="E6220" s="1"/>
      <c r="F6220" s="3">
        <v>6215</v>
      </c>
      <c r="G6220" s="7"/>
      <c r="H6220" s="7">
        <f t="shared" si="97"/>
        <v>3.4724375565618002E-234</v>
      </c>
      <c r="I6220" s="7"/>
    </row>
    <row r="6221" spans="1:9" ht="12.75" customHeight="1" x14ac:dyDescent="0.3">
      <c r="A6221" s="3"/>
      <c r="B6221" s="3"/>
      <c r="C6221" s="1"/>
      <c r="D6221" s="1"/>
      <c r="E6221" s="1"/>
      <c r="F6221" s="3">
        <v>6216</v>
      </c>
      <c r="G6221" s="7"/>
      <c r="H6221" s="7">
        <f t="shared" si="97"/>
        <v>3.4724375565618002E-234</v>
      </c>
      <c r="I6221" s="7"/>
    </row>
    <row r="6222" spans="1:9" ht="12.75" customHeight="1" x14ac:dyDescent="0.3">
      <c r="A6222" s="3"/>
      <c r="B6222" s="3"/>
      <c r="C6222" s="1"/>
      <c r="D6222" s="1"/>
      <c r="E6222" s="1"/>
      <c r="F6222" s="3">
        <v>6217</v>
      </c>
      <c r="G6222" s="7"/>
      <c r="H6222" s="7">
        <f t="shared" si="97"/>
        <v>3.4724375565618002E-234</v>
      </c>
      <c r="I6222" s="7"/>
    </row>
    <row r="6223" spans="1:9" ht="12.75" customHeight="1" x14ac:dyDescent="0.3">
      <c r="A6223" s="3"/>
      <c r="B6223" s="3"/>
      <c r="C6223" s="1"/>
      <c r="D6223" s="1"/>
      <c r="E6223" s="1"/>
      <c r="F6223" s="3">
        <v>6218</v>
      </c>
      <c r="G6223" s="7"/>
      <c r="H6223" s="7">
        <f t="shared" si="97"/>
        <v>3.4724375565618002E-234</v>
      </c>
      <c r="I6223" s="7"/>
    </row>
    <row r="6224" spans="1:9" ht="12.75" customHeight="1" x14ac:dyDescent="0.3">
      <c r="A6224" s="3"/>
      <c r="B6224" s="3"/>
      <c r="C6224" s="1"/>
      <c r="D6224" s="1"/>
      <c r="E6224" s="1"/>
      <c r="F6224" s="3">
        <v>6219</v>
      </c>
      <c r="G6224" s="7"/>
      <c r="H6224" s="7">
        <f t="shared" si="97"/>
        <v>3.4724375565618002E-234</v>
      </c>
      <c r="I6224" s="7"/>
    </row>
    <row r="6225" spans="1:9" ht="12.75" customHeight="1" x14ac:dyDescent="0.3">
      <c r="A6225" s="3"/>
      <c r="B6225" s="3"/>
      <c r="C6225" s="1"/>
      <c r="D6225" s="1"/>
      <c r="E6225" s="1"/>
      <c r="F6225" s="3">
        <v>6220</v>
      </c>
      <c r="G6225" s="7"/>
      <c r="H6225" s="7">
        <f t="shared" si="97"/>
        <v>3.4724375565618002E-234</v>
      </c>
      <c r="I6225" s="7"/>
    </row>
    <row r="6226" spans="1:9" ht="12.75" customHeight="1" x14ac:dyDescent="0.3">
      <c r="A6226" s="3"/>
      <c r="B6226" s="3"/>
      <c r="C6226" s="1"/>
      <c r="D6226" s="1"/>
      <c r="E6226" s="1"/>
      <c r="F6226" s="3">
        <v>6221</v>
      </c>
      <c r="G6226" s="7"/>
      <c r="H6226" s="7">
        <f t="shared" si="97"/>
        <v>3.4724375565618002E-234</v>
      </c>
      <c r="I6226" s="7"/>
    </row>
    <row r="6227" spans="1:9" ht="12.75" customHeight="1" x14ac:dyDescent="0.3">
      <c r="A6227" s="3"/>
      <c r="B6227" s="3"/>
      <c r="C6227" s="1"/>
      <c r="D6227" s="1"/>
      <c r="E6227" s="1"/>
      <c r="F6227" s="3">
        <v>6222</v>
      </c>
      <c r="G6227" s="7"/>
      <c r="H6227" s="7">
        <f t="shared" si="97"/>
        <v>3.4724375565618002E-234</v>
      </c>
      <c r="I6227" s="7"/>
    </row>
    <row r="6228" spans="1:9" ht="12.75" customHeight="1" x14ac:dyDescent="0.3">
      <c r="A6228" s="3"/>
      <c r="B6228" s="3"/>
      <c r="C6228" s="1"/>
      <c r="D6228" s="1"/>
      <c r="E6228" s="1"/>
      <c r="F6228" s="3">
        <v>6223</v>
      </c>
      <c r="G6228" s="7"/>
      <c r="H6228" s="7">
        <f t="shared" si="97"/>
        <v>3.4724375565618002E-234</v>
      </c>
      <c r="I6228" s="7"/>
    </row>
    <row r="6229" spans="1:9" ht="12.75" customHeight="1" x14ac:dyDescent="0.3">
      <c r="A6229" s="3"/>
      <c r="B6229" s="3"/>
      <c r="C6229" s="1"/>
      <c r="D6229" s="1"/>
      <c r="E6229" s="1"/>
      <c r="F6229" s="3">
        <v>6224</v>
      </c>
      <c r="G6229" s="7"/>
      <c r="H6229" s="7">
        <f t="shared" si="97"/>
        <v>3.4724375565618002E-234</v>
      </c>
      <c r="I6229" s="7"/>
    </row>
    <row r="6230" spans="1:9" ht="12.75" customHeight="1" x14ac:dyDescent="0.3">
      <c r="A6230" s="3"/>
      <c r="B6230" s="3"/>
      <c r="C6230" s="1"/>
      <c r="D6230" s="1"/>
      <c r="E6230" s="1"/>
      <c r="F6230" s="3">
        <v>6225</v>
      </c>
      <c r="G6230" s="7"/>
      <c r="H6230" s="7">
        <f t="shared" si="97"/>
        <v>3.4724375565618002E-234</v>
      </c>
      <c r="I6230" s="7"/>
    </row>
    <row r="6231" spans="1:9" ht="12.75" customHeight="1" x14ac:dyDescent="0.3">
      <c r="A6231" s="3"/>
      <c r="B6231" s="3"/>
      <c r="C6231" s="1"/>
      <c r="D6231" s="1"/>
      <c r="E6231" s="1"/>
      <c r="F6231" s="3">
        <v>6226</v>
      </c>
      <c r="G6231" s="7"/>
      <c r="H6231" s="7">
        <f t="shared" si="97"/>
        <v>3.4724375565618002E-234</v>
      </c>
      <c r="I6231" s="7"/>
    </row>
    <row r="6232" spans="1:9" ht="12.75" customHeight="1" x14ac:dyDescent="0.3">
      <c r="A6232" s="3"/>
      <c r="B6232" s="3"/>
      <c r="C6232" s="1"/>
      <c r="D6232" s="1"/>
      <c r="E6232" s="1"/>
      <c r="F6232" s="3">
        <v>6227</v>
      </c>
      <c r="G6232" s="7"/>
      <c r="H6232" s="7">
        <f t="shared" si="97"/>
        <v>3.4724375565618002E-234</v>
      </c>
      <c r="I6232" s="7"/>
    </row>
    <row r="6233" spans="1:9" ht="12.75" customHeight="1" x14ac:dyDescent="0.3">
      <c r="A6233" s="3"/>
      <c r="B6233" s="3"/>
      <c r="C6233" s="1"/>
      <c r="D6233" s="1"/>
      <c r="E6233" s="1"/>
      <c r="F6233" s="3">
        <v>6228</v>
      </c>
      <c r="G6233" s="7"/>
      <c r="H6233" s="7">
        <f t="shared" si="97"/>
        <v>3.4724375565618002E-234</v>
      </c>
      <c r="I6233" s="7"/>
    </row>
    <row r="6234" spans="1:9" ht="12.75" customHeight="1" x14ac:dyDescent="0.3">
      <c r="A6234" s="3"/>
      <c r="B6234" s="3"/>
      <c r="C6234" s="1"/>
      <c r="D6234" s="1"/>
      <c r="E6234" s="1"/>
      <c r="F6234" s="3">
        <v>6229</v>
      </c>
      <c r="G6234" s="7"/>
      <c r="H6234" s="7">
        <f t="shared" si="97"/>
        <v>3.4724375565618002E-234</v>
      </c>
      <c r="I6234" s="7"/>
    </row>
    <row r="6235" spans="1:9" ht="12.75" customHeight="1" x14ac:dyDescent="0.3">
      <c r="A6235" s="3"/>
      <c r="B6235" s="3"/>
      <c r="C6235" s="1"/>
      <c r="D6235" s="1"/>
      <c r="E6235" s="1"/>
      <c r="F6235" s="3">
        <v>6230</v>
      </c>
      <c r="G6235" s="7"/>
      <c r="H6235" s="7">
        <f t="shared" si="97"/>
        <v>3.4724375565618002E-234</v>
      </c>
      <c r="I6235" s="7"/>
    </row>
    <row r="6236" spans="1:9" ht="12.75" customHeight="1" x14ac:dyDescent="0.3">
      <c r="A6236" s="3"/>
      <c r="B6236" s="3"/>
      <c r="C6236" s="1"/>
      <c r="D6236" s="1"/>
      <c r="E6236" s="1"/>
      <c r="F6236" s="3">
        <v>6231</v>
      </c>
      <c r="G6236" s="7"/>
      <c r="H6236" s="7">
        <f t="shared" si="97"/>
        <v>3.4724375565618002E-234</v>
      </c>
      <c r="I6236" s="7"/>
    </row>
    <row r="6237" spans="1:9" ht="12.75" customHeight="1" x14ac:dyDescent="0.3">
      <c r="A6237" s="3"/>
      <c r="B6237" s="3"/>
      <c r="C6237" s="1"/>
      <c r="D6237" s="1"/>
      <c r="E6237" s="1"/>
      <c r="F6237" s="3">
        <v>6232</v>
      </c>
      <c r="G6237" s="7"/>
      <c r="H6237" s="7">
        <f t="shared" si="97"/>
        <v>3.4724375565618002E-234</v>
      </c>
      <c r="I6237" s="7"/>
    </row>
    <row r="6238" spans="1:9" ht="12.75" customHeight="1" x14ac:dyDescent="0.3">
      <c r="A6238" s="3"/>
      <c r="B6238" s="3"/>
      <c r="C6238" s="1"/>
      <c r="D6238" s="1"/>
      <c r="E6238" s="1"/>
      <c r="F6238" s="3">
        <v>6233</v>
      </c>
      <c r="G6238" s="7"/>
      <c r="H6238" s="7">
        <f t="shared" si="97"/>
        <v>3.4724375565618002E-234</v>
      </c>
      <c r="I6238" s="7"/>
    </row>
    <row r="6239" spans="1:9" ht="12.75" customHeight="1" x14ac:dyDescent="0.3">
      <c r="A6239" s="3"/>
      <c r="B6239" s="3"/>
      <c r="C6239" s="1"/>
      <c r="D6239" s="1"/>
      <c r="E6239" s="1"/>
      <c r="F6239" s="3">
        <v>6234</v>
      </c>
      <c r="G6239" s="7"/>
      <c r="H6239" s="7">
        <f t="shared" si="97"/>
        <v>3.4724375565618002E-234</v>
      </c>
      <c r="I6239" s="7"/>
    </row>
    <row r="6240" spans="1:9" ht="12.75" customHeight="1" x14ac:dyDescent="0.3">
      <c r="A6240" s="3"/>
      <c r="B6240" s="3"/>
      <c r="C6240" s="1"/>
      <c r="D6240" s="1"/>
      <c r="E6240" s="1"/>
      <c r="F6240" s="3">
        <v>6235</v>
      </c>
      <c r="G6240" s="7"/>
      <c r="H6240" s="7">
        <f t="shared" si="97"/>
        <v>3.4724375565618002E-234</v>
      </c>
      <c r="I6240" s="7"/>
    </row>
    <row r="6241" spans="1:9" ht="12.75" customHeight="1" x14ac:dyDescent="0.3">
      <c r="A6241" s="3"/>
      <c r="B6241" s="3"/>
      <c r="C6241" s="1"/>
      <c r="D6241" s="1"/>
      <c r="E6241" s="1"/>
      <c r="F6241" s="3">
        <v>6236</v>
      </c>
      <c r="G6241" s="7"/>
      <c r="H6241" s="7">
        <f t="shared" si="97"/>
        <v>3.4724375565618002E-234</v>
      </c>
      <c r="I6241" s="7"/>
    </row>
    <row r="6242" spans="1:9" ht="12.75" customHeight="1" x14ac:dyDescent="0.3">
      <c r="A6242" s="3"/>
      <c r="B6242" s="3"/>
      <c r="C6242" s="1"/>
      <c r="D6242" s="1"/>
      <c r="E6242" s="1"/>
      <c r="F6242" s="3">
        <v>6237</v>
      </c>
      <c r="G6242" s="7"/>
      <c r="H6242" s="7">
        <f t="shared" si="97"/>
        <v>3.4724375565618002E-234</v>
      </c>
      <c r="I6242" s="7"/>
    </row>
    <row r="6243" spans="1:9" ht="12.75" customHeight="1" x14ac:dyDescent="0.3">
      <c r="A6243" s="3"/>
      <c r="B6243" s="3"/>
      <c r="C6243" s="1"/>
      <c r="D6243" s="1"/>
      <c r="E6243" s="1"/>
      <c r="F6243" s="3">
        <v>6238</v>
      </c>
      <c r="G6243" s="7"/>
      <c r="H6243" s="7">
        <f t="shared" si="97"/>
        <v>3.4724375565618002E-234</v>
      </c>
      <c r="I6243" s="7"/>
    </row>
    <row r="6244" spans="1:9" ht="12.75" customHeight="1" x14ac:dyDescent="0.3">
      <c r="A6244" s="3"/>
      <c r="B6244" s="3"/>
      <c r="C6244" s="1"/>
      <c r="D6244" s="1"/>
      <c r="E6244" s="1"/>
      <c r="F6244" s="3">
        <v>6239</v>
      </c>
      <c r="G6244" s="7"/>
      <c r="H6244" s="7">
        <f t="shared" si="97"/>
        <v>3.4724375565618002E-234</v>
      </c>
      <c r="I6244" s="7"/>
    </row>
    <row r="6245" spans="1:9" ht="12.75" customHeight="1" x14ac:dyDescent="0.3">
      <c r="A6245" s="3"/>
      <c r="B6245" s="3"/>
      <c r="C6245" s="1"/>
      <c r="D6245" s="1"/>
      <c r="E6245" s="1"/>
      <c r="F6245" s="3">
        <v>6240</v>
      </c>
      <c r="G6245" s="7"/>
      <c r="H6245" s="7">
        <f t="shared" si="97"/>
        <v>3.4724375565618002E-234</v>
      </c>
      <c r="I6245" s="7"/>
    </row>
    <row r="6246" spans="1:9" ht="12.75" customHeight="1" x14ac:dyDescent="0.3">
      <c r="A6246" s="3"/>
      <c r="B6246" s="3"/>
      <c r="C6246" s="1"/>
      <c r="D6246" s="1"/>
      <c r="E6246" s="1"/>
      <c r="F6246" s="3">
        <v>6241</v>
      </c>
      <c r="G6246" s="7"/>
      <c r="H6246" s="7">
        <f t="shared" si="97"/>
        <v>3.4724375565618002E-234</v>
      </c>
      <c r="I6246" s="7"/>
    </row>
    <row r="6247" spans="1:9" ht="12.75" customHeight="1" x14ac:dyDescent="0.3">
      <c r="A6247" s="3"/>
      <c r="B6247" s="3"/>
      <c r="C6247" s="1"/>
      <c r="D6247" s="1"/>
      <c r="E6247" s="1"/>
      <c r="F6247" s="3">
        <v>6242</v>
      </c>
      <c r="G6247" s="7"/>
      <c r="H6247" s="7">
        <f t="shared" si="97"/>
        <v>3.4724375565618002E-234</v>
      </c>
      <c r="I6247" s="7"/>
    </row>
    <row r="6248" spans="1:9" ht="12.75" customHeight="1" x14ac:dyDescent="0.3">
      <c r="A6248" s="3"/>
      <c r="B6248" s="3"/>
      <c r="C6248" s="1"/>
      <c r="D6248" s="1"/>
      <c r="E6248" s="1"/>
      <c r="F6248" s="3">
        <v>6243</v>
      </c>
      <c r="G6248" s="7"/>
      <c r="H6248" s="7">
        <f t="shared" si="97"/>
        <v>3.4724375565618002E-234</v>
      </c>
      <c r="I6248" s="7"/>
    </row>
    <row r="6249" spans="1:9" ht="12.75" customHeight="1" x14ac:dyDescent="0.3">
      <c r="A6249" s="3"/>
      <c r="B6249" s="3"/>
      <c r="C6249" s="1"/>
      <c r="D6249" s="1"/>
      <c r="E6249" s="1"/>
      <c r="F6249" s="3">
        <v>6244</v>
      </c>
      <c r="G6249" s="7"/>
      <c r="H6249" s="7">
        <f t="shared" si="97"/>
        <v>3.4724375565618002E-234</v>
      </c>
      <c r="I6249" s="7"/>
    </row>
    <row r="6250" spans="1:9" ht="12.75" customHeight="1" x14ac:dyDescent="0.3">
      <c r="A6250" s="3"/>
      <c r="B6250" s="3"/>
      <c r="C6250" s="1"/>
      <c r="D6250" s="1"/>
      <c r="E6250" s="1"/>
      <c r="F6250" s="3">
        <v>6245</v>
      </c>
      <c r="G6250" s="7"/>
      <c r="H6250" s="7">
        <f t="shared" si="97"/>
        <v>3.4724375565618002E-234</v>
      </c>
      <c r="I6250" s="7"/>
    </row>
    <row r="6251" spans="1:9" ht="12.75" customHeight="1" x14ac:dyDescent="0.3">
      <c r="A6251" s="3"/>
      <c r="B6251" s="3"/>
      <c r="C6251" s="1"/>
      <c r="D6251" s="1"/>
      <c r="E6251" s="1"/>
      <c r="F6251" s="3">
        <v>6246</v>
      </c>
      <c r="G6251" s="7"/>
      <c r="H6251" s="7">
        <f t="shared" si="97"/>
        <v>3.4724375565618002E-234</v>
      </c>
      <c r="I6251" s="7"/>
    </row>
    <row r="6252" spans="1:9" ht="12.75" customHeight="1" x14ac:dyDescent="0.3">
      <c r="A6252" s="3"/>
      <c r="B6252" s="3"/>
      <c r="C6252" s="1"/>
      <c r="D6252" s="1"/>
      <c r="E6252" s="1"/>
      <c r="F6252" s="3">
        <v>6247</v>
      </c>
      <c r="G6252" s="7"/>
      <c r="H6252" s="7">
        <f t="shared" si="97"/>
        <v>3.4724375565618002E-234</v>
      </c>
      <c r="I6252" s="7"/>
    </row>
    <row r="6253" spans="1:9" ht="12.75" customHeight="1" x14ac:dyDescent="0.3">
      <c r="A6253" s="3"/>
      <c r="B6253" s="3"/>
      <c r="C6253" s="1"/>
      <c r="D6253" s="1"/>
      <c r="E6253" s="1"/>
      <c r="F6253" s="3">
        <v>6248</v>
      </c>
      <c r="G6253" s="7"/>
      <c r="H6253" s="7">
        <f t="shared" si="97"/>
        <v>3.4724375565618002E-234</v>
      </c>
      <c r="I6253" s="7"/>
    </row>
    <row r="6254" spans="1:9" ht="12.75" customHeight="1" x14ac:dyDescent="0.3">
      <c r="A6254" s="3"/>
      <c r="B6254" s="3"/>
      <c r="C6254" s="1"/>
      <c r="D6254" s="1"/>
      <c r="E6254" s="1"/>
      <c r="F6254" s="3">
        <v>6249</v>
      </c>
      <c r="G6254" s="7"/>
      <c r="H6254" s="7">
        <f t="shared" si="97"/>
        <v>3.4724375565618002E-234</v>
      </c>
      <c r="I6254" s="7"/>
    </row>
    <row r="6255" spans="1:9" ht="12.75" customHeight="1" x14ac:dyDescent="0.3">
      <c r="A6255" s="3"/>
      <c r="B6255" s="3"/>
      <c r="C6255" s="1"/>
      <c r="D6255" s="1"/>
      <c r="E6255" s="1"/>
      <c r="F6255" s="3">
        <v>6250</v>
      </c>
      <c r="G6255" s="7"/>
      <c r="H6255" s="7">
        <f t="shared" si="97"/>
        <v>3.4724375565618002E-234</v>
      </c>
      <c r="I6255" s="7"/>
    </row>
    <row r="6256" spans="1:9" ht="12.75" customHeight="1" x14ac:dyDescent="0.3">
      <c r="A6256" s="3"/>
      <c r="B6256" s="3"/>
      <c r="C6256" s="1"/>
      <c r="D6256" s="1"/>
      <c r="E6256" s="1"/>
      <c r="F6256" s="3">
        <v>6251</v>
      </c>
      <c r="G6256" s="7"/>
      <c r="H6256" s="7">
        <f t="shared" si="97"/>
        <v>3.4724375565618002E-234</v>
      </c>
      <c r="I6256" s="7"/>
    </row>
    <row r="6257" spans="1:9" ht="12.75" customHeight="1" x14ac:dyDescent="0.3">
      <c r="A6257" s="3"/>
      <c r="B6257" s="3"/>
      <c r="C6257" s="1"/>
      <c r="D6257" s="1"/>
      <c r="E6257" s="1"/>
      <c r="F6257" s="3">
        <v>6252</v>
      </c>
      <c r="G6257" s="7"/>
      <c r="H6257" s="7">
        <f t="shared" si="97"/>
        <v>3.4724375565618002E-234</v>
      </c>
      <c r="I6257" s="7"/>
    </row>
    <row r="6258" spans="1:9" ht="12.75" customHeight="1" x14ac:dyDescent="0.3">
      <c r="A6258" s="3"/>
      <c r="B6258" s="3"/>
      <c r="C6258" s="1"/>
      <c r="D6258" s="1"/>
      <c r="E6258" s="1"/>
      <c r="F6258" s="3">
        <v>6253</v>
      </c>
      <c r="G6258" s="7"/>
      <c r="H6258" s="7">
        <f t="shared" si="97"/>
        <v>3.4724375565618002E-234</v>
      </c>
      <c r="I6258" s="7"/>
    </row>
    <row r="6259" spans="1:9" ht="12.75" customHeight="1" x14ac:dyDescent="0.3">
      <c r="A6259" s="3"/>
      <c r="B6259" s="3"/>
      <c r="C6259" s="1"/>
      <c r="D6259" s="1"/>
      <c r="E6259" s="1"/>
      <c r="F6259" s="3">
        <v>6254</v>
      </c>
      <c r="G6259" s="7"/>
      <c r="H6259" s="7">
        <f t="shared" si="97"/>
        <v>3.4724375565618002E-234</v>
      </c>
      <c r="I6259" s="7"/>
    </row>
    <row r="6260" spans="1:9" ht="12.75" customHeight="1" x14ac:dyDescent="0.3">
      <c r="A6260" s="3"/>
      <c r="B6260" s="3"/>
      <c r="C6260" s="1"/>
      <c r="D6260" s="1"/>
      <c r="E6260" s="1"/>
      <c r="F6260" s="3">
        <v>6255</v>
      </c>
      <c r="G6260" s="7"/>
      <c r="H6260" s="7">
        <f t="shared" si="97"/>
        <v>3.4724375565618002E-234</v>
      </c>
      <c r="I6260" s="7"/>
    </row>
    <row r="6261" spans="1:9" ht="12.75" customHeight="1" x14ac:dyDescent="0.3">
      <c r="A6261" s="3"/>
      <c r="B6261" s="3"/>
      <c r="C6261" s="1"/>
      <c r="D6261" s="1"/>
      <c r="E6261" s="1"/>
      <c r="F6261" s="3">
        <v>6256</v>
      </c>
      <c r="G6261" s="7"/>
      <c r="H6261" s="7">
        <f t="shared" si="97"/>
        <v>3.4724375565618002E-234</v>
      </c>
      <c r="I6261" s="7"/>
    </row>
    <row r="6262" spans="1:9" ht="12.75" customHeight="1" x14ac:dyDescent="0.3">
      <c r="A6262" s="3"/>
      <c r="B6262" s="3"/>
      <c r="C6262" s="1"/>
      <c r="D6262" s="1"/>
      <c r="E6262" s="1"/>
      <c r="F6262" s="3">
        <v>6257</v>
      </c>
      <c r="G6262" s="7"/>
      <c r="H6262" s="7">
        <f t="shared" si="97"/>
        <v>3.4724375565618002E-234</v>
      </c>
      <c r="I6262" s="7"/>
    </row>
    <row r="6263" spans="1:9" ht="12.75" customHeight="1" x14ac:dyDescent="0.3">
      <c r="A6263" s="3"/>
      <c r="B6263" s="3"/>
      <c r="C6263" s="1"/>
      <c r="D6263" s="1"/>
      <c r="E6263" s="1"/>
      <c r="F6263" s="3">
        <v>6258</v>
      </c>
      <c r="G6263" s="7"/>
      <c r="H6263" s="7">
        <f t="shared" si="97"/>
        <v>3.4724375565618002E-234</v>
      </c>
      <c r="I6263" s="7"/>
    </row>
    <row r="6264" spans="1:9" ht="12.75" customHeight="1" x14ac:dyDescent="0.3">
      <c r="A6264" s="3"/>
      <c r="B6264" s="3"/>
      <c r="C6264" s="1"/>
      <c r="D6264" s="1"/>
      <c r="E6264" s="1"/>
      <c r="F6264" s="3">
        <v>6259</v>
      </c>
      <c r="G6264" s="7"/>
      <c r="H6264" s="7">
        <f t="shared" si="97"/>
        <v>3.4724375565618002E-234</v>
      </c>
      <c r="I6264" s="7"/>
    </row>
    <row r="6265" spans="1:9" ht="12.75" customHeight="1" x14ac:dyDescent="0.3">
      <c r="A6265" s="3"/>
      <c r="B6265" s="3"/>
      <c r="C6265" s="1"/>
      <c r="D6265" s="1"/>
      <c r="E6265" s="1"/>
      <c r="F6265" s="3">
        <v>6260</v>
      </c>
      <c r="G6265" s="7"/>
      <c r="H6265" s="7">
        <f t="shared" si="97"/>
        <v>3.4724375565618002E-234</v>
      </c>
      <c r="I6265" s="7"/>
    </row>
    <row r="6266" spans="1:9" ht="12.75" customHeight="1" x14ac:dyDescent="0.3">
      <c r="A6266" s="3"/>
      <c r="B6266" s="3"/>
      <c r="C6266" s="1"/>
      <c r="D6266" s="1"/>
      <c r="E6266" s="1"/>
      <c r="F6266" s="3">
        <v>6261</v>
      </c>
      <c r="G6266" s="7"/>
      <c r="H6266" s="7">
        <f t="shared" si="97"/>
        <v>3.4724375565618002E-234</v>
      </c>
      <c r="I6266" s="7"/>
    </row>
    <row r="6267" spans="1:9" ht="12.75" customHeight="1" x14ac:dyDescent="0.3">
      <c r="A6267" s="3"/>
      <c r="B6267" s="3"/>
      <c r="C6267" s="1"/>
      <c r="D6267" s="1"/>
      <c r="E6267" s="1"/>
      <c r="F6267" s="3">
        <v>6262</v>
      </c>
      <c r="G6267" s="7"/>
      <c r="H6267" s="7">
        <f t="shared" si="97"/>
        <v>3.4724375565618002E-234</v>
      </c>
      <c r="I6267" s="7"/>
    </row>
    <row r="6268" spans="1:9" ht="12.75" customHeight="1" x14ac:dyDescent="0.3">
      <c r="A6268" s="3"/>
      <c r="B6268" s="3"/>
      <c r="C6268" s="1"/>
      <c r="D6268" s="1"/>
      <c r="E6268" s="1"/>
      <c r="F6268" s="3">
        <v>6263</v>
      </c>
      <c r="G6268" s="7"/>
      <c r="H6268" s="7">
        <f t="shared" si="97"/>
        <v>3.4724375565618002E-234</v>
      </c>
      <c r="I6268" s="7"/>
    </row>
    <row r="6269" spans="1:9" ht="12.75" customHeight="1" x14ac:dyDescent="0.3">
      <c r="A6269" s="3"/>
      <c r="B6269" s="3"/>
      <c r="C6269" s="1"/>
      <c r="D6269" s="1"/>
      <c r="E6269" s="1"/>
      <c r="F6269" s="3">
        <v>6264</v>
      </c>
      <c r="G6269" s="7"/>
      <c r="H6269" s="7">
        <f t="shared" si="97"/>
        <v>3.4724375565618002E-234</v>
      </c>
      <c r="I6269" s="7"/>
    </row>
    <row r="6270" spans="1:9" ht="12.75" customHeight="1" x14ac:dyDescent="0.3">
      <c r="A6270" s="3"/>
      <c r="B6270" s="3"/>
      <c r="C6270" s="1"/>
      <c r="D6270" s="1"/>
      <c r="E6270" s="1"/>
      <c r="F6270" s="3">
        <v>6265</v>
      </c>
      <c r="G6270" s="7"/>
      <c r="H6270" s="7">
        <f t="shared" si="97"/>
        <v>3.4724375565618002E-234</v>
      </c>
      <c r="I6270" s="7"/>
    </row>
    <row r="6271" spans="1:9" ht="12.75" customHeight="1" x14ac:dyDescent="0.3">
      <c r="A6271" s="3"/>
      <c r="B6271" s="3"/>
      <c r="C6271" s="1"/>
      <c r="D6271" s="1"/>
      <c r="E6271" s="1"/>
      <c r="F6271" s="3">
        <v>6266</v>
      </c>
      <c r="G6271" s="7"/>
      <c r="H6271" s="7">
        <f t="shared" si="97"/>
        <v>3.4724375565618002E-234</v>
      </c>
      <c r="I6271" s="7"/>
    </row>
    <row r="6272" spans="1:9" ht="12.75" customHeight="1" x14ac:dyDescent="0.3">
      <c r="A6272" s="3"/>
      <c r="B6272" s="3"/>
      <c r="C6272" s="1"/>
      <c r="D6272" s="1"/>
      <c r="E6272" s="1"/>
      <c r="F6272" s="3">
        <v>6267</v>
      </c>
      <c r="G6272" s="7"/>
      <c r="H6272" s="7">
        <f t="shared" si="97"/>
        <v>3.4724375565618002E-234</v>
      </c>
      <c r="I6272" s="7"/>
    </row>
    <row r="6273" spans="1:9" ht="12.75" customHeight="1" x14ac:dyDescent="0.3">
      <c r="A6273" s="3"/>
      <c r="B6273" s="3"/>
      <c r="C6273" s="1"/>
      <c r="D6273" s="1"/>
      <c r="E6273" s="1"/>
      <c r="F6273" s="3">
        <v>6268</v>
      </c>
      <c r="G6273" s="7"/>
      <c r="H6273" s="7">
        <f t="shared" si="97"/>
        <v>3.4724375565618002E-234</v>
      </c>
      <c r="I6273" s="7"/>
    </row>
    <row r="6274" spans="1:9" ht="12.75" customHeight="1" x14ac:dyDescent="0.3">
      <c r="A6274" s="3"/>
      <c r="B6274" s="3"/>
      <c r="C6274" s="1"/>
      <c r="D6274" s="1"/>
      <c r="E6274" s="1"/>
      <c r="F6274" s="3">
        <v>6269</v>
      </c>
      <c r="G6274" s="7"/>
      <c r="H6274" s="7">
        <f t="shared" si="97"/>
        <v>3.4724375565618002E-234</v>
      </c>
      <c r="I6274" s="7"/>
    </row>
    <row r="6275" spans="1:9" ht="12.75" customHeight="1" x14ac:dyDescent="0.3">
      <c r="A6275" s="3"/>
      <c r="B6275" s="3"/>
      <c r="C6275" s="1"/>
      <c r="D6275" s="1"/>
      <c r="E6275" s="1"/>
      <c r="F6275" s="3">
        <v>6270</v>
      </c>
      <c r="G6275" s="7"/>
      <c r="H6275" s="7">
        <f t="shared" si="97"/>
        <v>3.4724375565618002E-234</v>
      </c>
      <c r="I6275" s="7"/>
    </row>
    <row r="6276" spans="1:9" ht="12.75" customHeight="1" x14ac:dyDescent="0.3">
      <c r="A6276" s="3"/>
      <c r="B6276" s="3"/>
      <c r="C6276" s="1"/>
      <c r="D6276" s="1"/>
      <c r="E6276" s="1"/>
      <c r="F6276" s="3">
        <v>6271</v>
      </c>
      <c r="G6276" s="7"/>
      <c r="H6276" s="7">
        <f t="shared" si="97"/>
        <v>3.4724375565618002E-234</v>
      </c>
      <c r="I6276" s="7"/>
    </row>
    <row r="6277" spans="1:9" ht="12.75" customHeight="1" x14ac:dyDescent="0.3">
      <c r="A6277" s="3"/>
      <c r="B6277" s="3"/>
      <c r="C6277" s="1"/>
      <c r="D6277" s="1"/>
      <c r="E6277" s="1"/>
      <c r="F6277" s="3">
        <v>6272</v>
      </c>
      <c r="G6277" s="7"/>
      <c r="H6277" s="7">
        <f t="shared" si="97"/>
        <v>3.4724375565618002E-234</v>
      </c>
      <c r="I6277" s="7"/>
    </row>
    <row r="6278" spans="1:9" ht="12.75" customHeight="1" x14ac:dyDescent="0.3">
      <c r="A6278" s="3"/>
      <c r="B6278" s="3"/>
      <c r="C6278" s="1"/>
      <c r="D6278" s="1"/>
      <c r="E6278" s="1"/>
      <c r="F6278" s="3">
        <v>6273</v>
      </c>
      <c r="G6278" s="7"/>
      <c r="H6278" s="7">
        <f t="shared" si="97"/>
        <v>3.4724375565618002E-234</v>
      </c>
      <c r="I6278" s="7"/>
    </row>
    <row r="6279" spans="1:9" ht="12.75" customHeight="1" x14ac:dyDescent="0.3">
      <c r="A6279" s="3"/>
      <c r="B6279" s="3"/>
      <c r="C6279" s="1"/>
      <c r="D6279" s="1"/>
      <c r="E6279" s="1"/>
      <c r="F6279" s="3">
        <v>6274</v>
      </c>
      <c r="G6279" s="7"/>
      <c r="H6279" s="7">
        <f t="shared" ref="H6279:H6342" si="98">(1/$D$7)*EXP(-((G6279-$D$6)/$D$7)-EXP(-((G6279-$D$6)/$D$7)))</f>
        <v>3.4724375565618002E-234</v>
      </c>
      <c r="I6279" s="7"/>
    </row>
    <row r="6280" spans="1:9" ht="12.75" customHeight="1" x14ac:dyDescent="0.3">
      <c r="A6280" s="3"/>
      <c r="B6280" s="3"/>
      <c r="C6280" s="1"/>
      <c r="D6280" s="1"/>
      <c r="E6280" s="1"/>
      <c r="F6280" s="3">
        <v>6275</v>
      </c>
      <c r="G6280" s="7"/>
      <c r="H6280" s="7">
        <f t="shared" si="98"/>
        <v>3.4724375565618002E-234</v>
      </c>
      <c r="I6280" s="7"/>
    </row>
    <row r="6281" spans="1:9" ht="12.75" customHeight="1" x14ac:dyDescent="0.3">
      <c r="A6281" s="3"/>
      <c r="B6281" s="3"/>
      <c r="C6281" s="1"/>
      <c r="D6281" s="1"/>
      <c r="E6281" s="1"/>
      <c r="F6281" s="3">
        <v>6276</v>
      </c>
      <c r="G6281" s="7"/>
      <c r="H6281" s="7">
        <f t="shared" si="98"/>
        <v>3.4724375565618002E-234</v>
      </c>
      <c r="I6281" s="7"/>
    </row>
    <row r="6282" spans="1:9" ht="12.75" customHeight="1" x14ac:dyDescent="0.3">
      <c r="A6282" s="3"/>
      <c r="B6282" s="3"/>
      <c r="C6282" s="1"/>
      <c r="D6282" s="1"/>
      <c r="E6282" s="1"/>
      <c r="F6282" s="3">
        <v>6277</v>
      </c>
      <c r="G6282" s="7"/>
      <c r="H6282" s="7">
        <f t="shared" si="98"/>
        <v>3.4724375565618002E-234</v>
      </c>
      <c r="I6282" s="7"/>
    </row>
    <row r="6283" spans="1:9" ht="12.75" customHeight="1" x14ac:dyDescent="0.3">
      <c r="A6283" s="3"/>
      <c r="B6283" s="3"/>
      <c r="C6283" s="1"/>
      <c r="D6283" s="1"/>
      <c r="E6283" s="1"/>
      <c r="F6283" s="3">
        <v>6278</v>
      </c>
      <c r="G6283" s="7"/>
      <c r="H6283" s="7">
        <f t="shared" si="98"/>
        <v>3.4724375565618002E-234</v>
      </c>
      <c r="I6283" s="7"/>
    </row>
    <row r="6284" spans="1:9" ht="12.75" customHeight="1" x14ac:dyDescent="0.3">
      <c r="A6284" s="3"/>
      <c r="B6284" s="3"/>
      <c r="C6284" s="1"/>
      <c r="D6284" s="1"/>
      <c r="E6284" s="1"/>
      <c r="F6284" s="3">
        <v>6279</v>
      </c>
      <c r="G6284" s="7"/>
      <c r="H6284" s="7">
        <f t="shared" si="98"/>
        <v>3.4724375565618002E-234</v>
      </c>
      <c r="I6284" s="7"/>
    </row>
    <row r="6285" spans="1:9" ht="12.75" customHeight="1" x14ac:dyDescent="0.3">
      <c r="A6285" s="3"/>
      <c r="B6285" s="3"/>
      <c r="C6285" s="1"/>
      <c r="D6285" s="1"/>
      <c r="E6285" s="1"/>
      <c r="F6285" s="3">
        <v>6280</v>
      </c>
      <c r="G6285" s="7"/>
      <c r="H6285" s="7">
        <f t="shared" si="98"/>
        <v>3.4724375565618002E-234</v>
      </c>
      <c r="I6285" s="7"/>
    </row>
    <row r="6286" spans="1:9" ht="12.75" customHeight="1" x14ac:dyDescent="0.3">
      <c r="A6286" s="3"/>
      <c r="B6286" s="3"/>
      <c r="C6286" s="1"/>
      <c r="D6286" s="1"/>
      <c r="E6286" s="1"/>
      <c r="F6286" s="3">
        <v>6281</v>
      </c>
      <c r="G6286" s="7"/>
      <c r="H6286" s="7">
        <f t="shared" si="98"/>
        <v>3.4724375565618002E-234</v>
      </c>
      <c r="I6286" s="7"/>
    </row>
    <row r="6287" spans="1:9" ht="12.75" customHeight="1" x14ac:dyDescent="0.3">
      <c r="A6287" s="3"/>
      <c r="B6287" s="3"/>
      <c r="C6287" s="1"/>
      <c r="D6287" s="1"/>
      <c r="E6287" s="1"/>
      <c r="F6287" s="3">
        <v>6282</v>
      </c>
      <c r="G6287" s="7"/>
      <c r="H6287" s="7">
        <f t="shared" si="98"/>
        <v>3.4724375565618002E-234</v>
      </c>
      <c r="I6287" s="7"/>
    </row>
    <row r="6288" spans="1:9" ht="12.75" customHeight="1" x14ac:dyDescent="0.3">
      <c r="A6288" s="3"/>
      <c r="B6288" s="3"/>
      <c r="C6288" s="1"/>
      <c r="D6288" s="1"/>
      <c r="E6288" s="1"/>
      <c r="F6288" s="3">
        <v>6283</v>
      </c>
      <c r="G6288" s="7"/>
      <c r="H6288" s="7">
        <f t="shared" si="98"/>
        <v>3.4724375565618002E-234</v>
      </c>
      <c r="I6288" s="7"/>
    </row>
    <row r="6289" spans="1:9" ht="12.75" customHeight="1" x14ac:dyDescent="0.3">
      <c r="A6289" s="3"/>
      <c r="B6289" s="3"/>
      <c r="C6289" s="1"/>
      <c r="D6289" s="1"/>
      <c r="E6289" s="1"/>
      <c r="F6289" s="3">
        <v>6284</v>
      </c>
      <c r="G6289" s="7"/>
      <c r="H6289" s="7">
        <f t="shared" si="98"/>
        <v>3.4724375565618002E-234</v>
      </c>
      <c r="I6289" s="7"/>
    </row>
    <row r="6290" spans="1:9" ht="12.75" customHeight="1" x14ac:dyDescent="0.3">
      <c r="A6290" s="3"/>
      <c r="B6290" s="3"/>
      <c r="C6290" s="1"/>
      <c r="D6290" s="1"/>
      <c r="E6290" s="1"/>
      <c r="F6290" s="3">
        <v>6285</v>
      </c>
      <c r="G6290" s="7"/>
      <c r="H6290" s="7">
        <f t="shared" si="98"/>
        <v>3.4724375565618002E-234</v>
      </c>
      <c r="I6290" s="7"/>
    </row>
    <row r="6291" spans="1:9" ht="12.75" customHeight="1" x14ac:dyDescent="0.3">
      <c r="A6291" s="3"/>
      <c r="B6291" s="3"/>
      <c r="C6291" s="1"/>
      <c r="D6291" s="1"/>
      <c r="E6291" s="1"/>
      <c r="F6291" s="3">
        <v>6286</v>
      </c>
      <c r="G6291" s="7"/>
      <c r="H6291" s="7">
        <f t="shared" si="98"/>
        <v>3.4724375565618002E-234</v>
      </c>
      <c r="I6291" s="7"/>
    </row>
    <row r="6292" spans="1:9" ht="12.75" customHeight="1" x14ac:dyDescent="0.3">
      <c r="A6292" s="3"/>
      <c r="B6292" s="3"/>
      <c r="C6292" s="1"/>
      <c r="D6292" s="1"/>
      <c r="E6292" s="1"/>
      <c r="F6292" s="3">
        <v>6287</v>
      </c>
      <c r="G6292" s="7"/>
      <c r="H6292" s="7">
        <f t="shared" si="98"/>
        <v>3.4724375565618002E-234</v>
      </c>
      <c r="I6292" s="7"/>
    </row>
    <row r="6293" spans="1:9" ht="12.75" customHeight="1" x14ac:dyDescent="0.3">
      <c r="A6293" s="3"/>
      <c r="B6293" s="3"/>
      <c r="C6293" s="1"/>
      <c r="D6293" s="1"/>
      <c r="E6293" s="1"/>
      <c r="F6293" s="3">
        <v>6288</v>
      </c>
      <c r="G6293" s="7"/>
      <c r="H6293" s="7">
        <f t="shared" si="98"/>
        <v>3.4724375565618002E-234</v>
      </c>
      <c r="I6293" s="7"/>
    </row>
    <row r="6294" spans="1:9" ht="12.75" customHeight="1" x14ac:dyDescent="0.3">
      <c r="A6294" s="3"/>
      <c r="B6294" s="3"/>
      <c r="C6294" s="1"/>
      <c r="D6294" s="1"/>
      <c r="E6294" s="1"/>
      <c r="F6294" s="3">
        <v>6289</v>
      </c>
      <c r="G6294" s="7"/>
      <c r="H6294" s="7">
        <f t="shared" si="98"/>
        <v>3.4724375565618002E-234</v>
      </c>
      <c r="I6294" s="7"/>
    </row>
    <row r="6295" spans="1:9" ht="12.75" customHeight="1" x14ac:dyDescent="0.3">
      <c r="A6295" s="3"/>
      <c r="B6295" s="3"/>
      <c r="C6295" s="1"/>
      <c r="D6295" s="1"/>
      <c r="E6295" s="1"/>
      <c r="F6295" s="3">
        <v>6290</v>
      </c>
      <c r="G6295" s="7"/>
      <c r="H6295" s="7">
        <f t="shared" si="98"/>
        <v>3.4724375565618002E-234</v>
      </c>
      <c r="I6295" s="7"/>
    </row>
    <row r="6296" spans="1:9" ht="12.75" customHeight="1" x14ac:dyDescent="0.3">
      <c r="A6296" s="3"/>
      <c r="B6296" s="3"/>
      <c r="C6296" s="1"/>
      <c r="D6296" s="1"/>
      <c r="E6296" s="1"/>
      <c r="F6296" s="3">
        <v>6291</v>
      </c>
      <c r="G6296" s="7"/>
      <c r="H6296" s="7">
        <f t="shared" si="98"/>
        <v>3.4724375565618002E-234</v>
      </c>
      <c r="I6296" s="7"/>
    </row>
    <row r="6297" spans="1:9" ht="12.75" customHeight="1" x14ac:dyDescent="0.3">
      <c r="A6297" s="3"/>
      <c r="B6297" s="3"/>
      <c r="C6297" s="1"/>
      <c r="D6297" s="1"/>
      <c r="E6297" s="1"/>
      <c r="F6297" s="3">
        <v>6292</v>
      </c>
      <c r="G6297" s="7"/>
      <c r="H6297" s="7">
        <f t="shared" si="98"/>
        <v>3.4724375565618002E-234</v>
      </c>
      <c r="I6297" s="7"/>
    </row>
    <row r="6298" spans="1:9" ht="12.75" customHeight="1" x14ac:dyDescent="0.3">
      <c r="A6298" s="3"/>
      <c r="B6298" s="3"/>
      <c r="C6298" s="1"/>
      <c r="D6298" s="1"/>
      <c r="E6298" s="1"/>
      <c r="F6298" s="3">
        <v>6293</v>
      </c>
      <c r="G6298" s="7"/>
      <c r="H6298" s="7">
        <f t="shared" si="98"/>
        <v>3.4724375565618002E-234</v>
      </c>
      <c r="I6298" s="7"/>
    </row>
    <row r="6299" spans="1:9" ht="12.75" customHeight="1" x14ac:dyDescent="0.3">
      <c r="A6299" s="3"/>
      <c r="B6299" s="3"/>
      <c r="C6299" s="1"/>
      <c r="D6299" s="1"/>
      <c r="E6299" s="1"/>
      <c r="F6299" s="3">
        <v>6294</v>
      </c>
      <c r="G6299" s="7"/>
      <c r="H6299" s="7">
        <f t="shared" si="98"/>
        <v>3.4724375565618002E-234</v>
      </c>
      <c r="I6299" s="7"/>
    </row>
    <row r="6300" spans="1:9" ht="12.75" customHeight="1" x14ac:dyDescent="0.3">
      <c r="A6300" s="3"/>
      <c r="B6300" s="3"/>
      <c r="C6300" s="1"/>
      <c r="D6300" s="1"/>
      <c r="E6300" s="1"/>
      <c r="F6300" s="3">
        <v>6295</v>
      </c>
      <c r="G6300" s="7"/>
      <c r="H6300" s="7">
        <f t="shared" si="98"/>
        <v>3.4724375565618002E-234</v>
      </c>
      <c r="I6300" s="7"/>
    </row>
    <row r="6301" spans="1:9" ht="12.75" customHeight="1" x14ac:dyDescent="0.3">
      <c r="A6301" s="3"/>
      <c r="B6301" s="3"/>
      <c r="C6301" s="1"/>
      <c r="D6301" s="1"/>
      <c r="E6301" s="1"/>
      <c r="F6301" s="3">
        <v>6296</v>
      </c>
      <c r="G6301" s="7"/>
      <c r="H6301" s="7">
        <f t="shared" si="98"/>
        <v>3.4724375565618002E-234</v>
      </c>
      <c r="I6301" s="7"/>
    </row>
    <row r="6302" spans="1:9" ht="12.75" customHeight="1" x14ac:dyDescent="0.3">
      <c r="A6302" s="3"/>
      <c r="B6302" s="3"/>
      <c r="C6302" s="1"/>
      <c r="D6302" s="1"/>
      <c r="E6302" s="1"/>
      <c r="F6302" s="3">
        <v>6297</v>
      </c>
      <c r="G6302" s="7"/>
      <c r="H6302" s="7">
        <f t="shared" si="98"/>
        <v>3.4724375565618002E-234</v>
      </c>
      <c r="I6302" s="7"/>
    </row>
    <row r="6303" spans="1:9" ht="12.75" customHeight="1" x14ac:dyDescent="0.3">
      <c r="A6303" s="3"/>
      <c r="B6303" s="3"/>
      <c r="C6303" s="1"/>
      <c r="D6303" s="1"/>
      <c r="E6303" s="1"/>
      <c r="F6303" s="3">
        <v>6298</v>
      </c>
      <c r="G6303" s="7"/>
      <c r="H6303" s="7">
        <f t="shared" si="98"/>
        <v>3.4724375565618002E-234</v>
      </c>
      <c r="I6303" s="7"/>
    </row>
    <row r="6304" spans="1:9" ht="12.75" customHeight="1" x14ac:dyDescent="0.3">
      <c r="A6304" s="3"/>
      <c r="B6304" s="3"/>
      <c r="C6304" s="1"/>
      <c r="D6304" s="1"/>
      <c r="E6304" s="1"/>
      <c r="F6304" s="3">
        <v>6299</v>
      </c>
      <c r="G6304" s="7"/>
      <c r="H6304" s="7">
        <f t="shared" si="98"/>
        <v>3.4724375565618002E-234</v>
      </c>
      <c r="I6304" s="7"/>
    </row>
    <row r="6305" spans="1:9" ht="12.75" customHeight="1" x14ac:dyDescent="0.3">
      <c r="A6305" s="3"/>
      <c r="B6305" s="3"/>
      <c r="C6305" s="1"/>
      <c r="D6305" s="1"/>
      <c r="E6305" s="1"/>
      <c r="F6305" s="3">
        <v>6300</v>
      </c>
      <c r="G6305" s="7"/>
      <c r="H6305" s="7">
        <f t="shared" si="98"/>
        <v>3.4724375565618002E-234</v>
      </c>
      <c r="I6305" s="7"/>
    </row>
    <row r="6306" spans="1:9" ht="12.75" customHeight="1" x14ac:dyDescent="0.3">
      <c r="A6306" s="3"/>
      <c r="B6306" s="3"/>
      <c r="C6306" s="1"/>
      <c r="D6306" s="1"/>
      <c r="E6306" s="1"/>
      <c r="F6306" s="3">
        <v>6301</v>
      </c>
      <c r="G6306" s="7"/>
      <c r="H6306" s="7">
        <f t="shared" si="98"/>
        <v>3.4724375565618002E-234</v>
      </c>
      <c r="I6306" s="7"/>
    </row>
    <row r="6307" spans="1:9" ht="12.75" customHeight="1" x14ac:dyDescent="0.3">
      <c r="A6307" s="3"/>
      <c r="B6307" s="3"/>
      <c r="C6307" s="1"/>
      <c r="D6307" s="1"/>
      <c r="E6307" s="1"/>
      <c r="F6307" s="3">
        <v>6302</v>
      </c>
      <c r="G6307" s="7"/>
      <c r="H6307" s="7">
        <f t="shared" si="98"/>
        <v>3.4724375565618002E-234</v>
      </c>
      <c r="I6307" s="7"/>
    </row>
    <row r="6308" spans="1:9" ht="12.75" customHeight="1" x14ac:dyDescent="0.3">
      <c r="A6308" s="3"/>
      <c r="B6308" s="3"/>
      <c r="C6308" s="1"/>
      <c r="D6308" s="1"/>
      <c r="E6308" s="1"/>
      <c r="F6308" s="3">
        <v>6303</v>
      </c>
      <c r="G6308" s="7"/>
      <c r="H6308" s="7">
        <f t="shared" si="98"/>
        <v>3.4724375565618002E-234</v>
      </c>
      <c r="I6308" s="7"/>
    </row>
    <row r="6309" spans="1:9" ht="12.75" customHeight="1" x14ac:dyDescent="0.3">
      <c r="A6309" s="3"/>
      <c r="B6309" s="3"/>
      <c r="C6309" s="1"/>
      <c r="D6309" s="1"/>
      <c r="E6309" s="1"/>
      <c r="F6309" s="3">
        <v>6304</v>
      </c>
      <c r="G6309" s="7"/>
      <c r="H6309" s="7">
        <f t="shared" si="98"/>
        <v>3.4724375565618002E-234</v>
      </c>
      <c r="I6309" s="7"/>
    </row>
    <row r="6310" spans="1:9" ht="12.75" customHeight="1" x14ac:dyDescent="0.3">
      <c r="A6310" s="3"/>
      <c r="B6310" s="3"/>
      <c r="C6310" s="1"/>
      <c r="D6310" s="1"/>
      <c r="E6310" s="1"/>
      <c r="F6310" s="3">
        <v>6305</v>
      </c>
      <c r="G6310" s="7"/>
      <c r="H6310" s="7">
        <f t="shared" si="98"/>
        <v>3.4724375565618002E-234</v>
      </c>
      <c r="I6310" s="7"/>
    </row>
    <row r="6311" spans="1:9" ht="12.75" customHeight="1" x14ac:dyDescent="0.3">
      <c r="A6311" s="3"/>
      <c r="B6311" s="3"/>
      <c r="C6311" s="1"/>
      <c r="D6311" s="1"/>
      <c r="E6311" s="1"/>
      <c r="F6311" s="3">
        <v>6306</v>
      </c>
      <c r="G6311" s="7"/>
      <c r="H6311" s="7">
        <f t="shared" si="98"/>
        <v>3.4724375565618002E-234</v>
      </c>
      <c r="I6311" s="7"/>
    </row>
    <row r="6312" spans="1:9" ht="12.75" customHeight="1" x14ac:dyDescent="0.3">
      <c r="A6312" s="3"/>
      <c r="B6312" s="3"/>
      <c r="C6312" s="1"/>
      <c r="D6312" s="1"/>
      <c r="E6312" s="1"/>
      <c r="F6312" s="3">
        <v>6307</v>
      </c>
      <c r="G6312" s="7"/>
      <c r="H6312" s="7">
        <f t="shared" si="98"/>
        <v>3.4724375565618002E-234</v>
      </c>
      <c r="I6312" s="7"/>
    </row>
    <row r="6313" spans="1:9" ht="12.75" customHeight="1" x14ac:dyDescent="0.3">
      <c r="A6313" s="3"/>
      <c r="B6313" s="3"/>
      <c r="C6313" s="1"/>
      <c r="D6313" s="1"/>
      <c r="E6313" s="1"/>
      <c r="F6313" s="3">
        <v>6308</v>
      </c>
      <c r="G6313" s="7"/>
      <c r="H6313" s="7">
        <f t="shared" si="98"/>
        <v>3.4724375565618002E-234</v>
      </c>
      <c r="I6313" s="7"/>
    </row>
    <row r="6314" spans="1:9" ht="12.75" customHeight="1" x14ac:dyDescent="0.3">
      <c r="A6314" s="3"/>
      <c r="B6314" s="3"/>
      <c r="C6314" s="1"/>
      <c r="D6314" s="1"/>
      <c r="E6314" s="1"/>
      <c r="F6314" s="3">
        <v>6309</v>
      </c>
      <c r="G6314" s="7"/>
      <c r="H6314" s="7">
        <f t="shared" si="98"/>
        <v>3.4724375565618002E-234</v>
      </c>
      <c r="I6314" s="7"/>
    </row>
    <row r="6315" spans="1:9" ht="12.75" customHeight="1" x14ac:dyDescent="0.3">
      <c r="A6315" s="3"/>
      <c r="B6315" s="3"/>
      <c r="C6315" s="1"/>
      <c r="D6315" s="1"/>
      <c r="E6315" s="1"/>
      <c r="F6315" s="3">
        <v>6310</v>
      </c>
      <c r="G6315" s="7"/>
      <c r="H6315" s="7">
        <f t="shared" si="98"/>
        <v>3.4724375565618002E-234</v>
      </c>
      <c r="I6315" s="7"/>
    </row>
    <row r="6316" spans="1:9" ht="12.75" customHeight="1" x14ac:dyDescent="0.3">
      <c r="A6316" s="3"/>
      <c r="B6316" s="3"/>
      <c r="C6316" s="1"/>
      <c r="D6316" s="1"/>
      <c r="E6316" s="1"/>
      <c r="F6316" s="3">
        <v>6311</v>
      </c>
      <c r="G6316" s="7"/>
      <c r="H6316" s="7">
        <f t="shared" si="98"/>
        <v>3.4724375565618002E-234</v>
      </c>
      <c r="I6316" s="7"/>
    </row>
    <row r="6317" spans="1:9" ht="12.75" customHeight="1" x14ac:dyDescent="0.3">
      <c r="A6317" s="3"/>
      <c r="B6317" s="3"/>
      <c r="C6317" s="1"/>
      <c r="D6317" s="1"/>
      <c r="E6317" s="1"/>
      <c r="F6317" s="3">
        <v>6312</v>
      </c>
      <c r="G6317" s="7"/>
      <c r="H6317" s="7">
        <f t="shared" si="98"/>
        <v>3.4724375565618002E-234</v>
      </c>
      <c r="I6317" s="7"/>
    </row>
    <row r="6318" spans="1:9" ht="12.75" customHeight="1" x14ac:dyDescent="0.3">
      <c r="A6318" s="3"/>
      <c r="B6318" s="3"/>
      <c r="C6318" s="1"/>
      <c r="D6318" s="1"/>
      <c r="E6318" s="1"/>
      <c r="F6318" s="3">
        <v>6313</v>
      </c>
      <c r="G6318" s="7"/>
      <c r="H6318" s="7">
        <f t="shared" si="98"/>
        <v>3.4724375565618002E-234</v>
      </c>
      <c r="I6318" s="7"/>
    </row>
    <row r="6319" spans="1:9" ht="12.75" customHeight="1" x14ac:dyDescent="0.3">
      <c r="A6319" s="3"/>
      <c r="B6319" s="3"/>
      <c r="C6319" s="1"/>
      <c r="D6319" s="1"/>
      <c r="E6319" s="1"/>
      <c r="F6319" s="3">
        <v>6314</v>
      </c>
      <c r="G6319" s="7"/>
      <c r="H6319" s="7">
        <f t="shared" si="98"/>
        <v>3.4724375565618002E-234</v>
      </c>
      <c r="I6319" s="7"/>
    </row>
    <row r="6320" spans="1:9" ht="12.75" customHeight="1" x14ac:dyDescent="0.3">
      <c r="A6320" s="3"/>
      <c r="B6320" s="3"/>
      <c r="C6320" s="1"/>
      <c r="D6320" s="1"/>
      <c r="E6320" s="1"/>
      <c r="F6320" s="3">
        <v>6315</v>
      </c>
      <c r="G6320" s="7"/>
      <c r="H6320" s="7">
        <f t="shared" si="98"/>
        <v>3.4724375565618002E-234</v>
      </c>
      <c r="I6320" s="7"/>
    </row>
    <row r="6321" spans="1:9" ht="12.75" customHeight="1" x14ac:dyDescent="0.3">
      <c r="A6321" s="3"/>
      <c r="B6321" s="3"/>
      <c r="C6321" s="1"/>
      <c r="D6321" s="1"/>
      <c r="E6321" s="1"/>
      <c r="F6321" s="3">
        <v>6316</v>
      </c>
      <c r="G6321" s="7"/>
      <c r="H6321" s="7">
        <f t="shared" si="98"/>
        <v>3.4724375565618002E-234</v>
      </c>
      <c r="I6321" s="7"/>
    </row>
    <row r="6322" spans="1:9" ht="12.75" customHeight="1" x14ac:dyDescent="0.3">
      <c r="A6322" s="3"/>
      <c r="B6322" s="3"/>
      <c r="C6322" s="1"/>
      <c r="D6322" s="1"/>
      <c r="E6322" s="1"/>
      <c r="F6322" s="3">
        <v>6317</v>
      </c>
      <c r="G6322" s="7"/>
      <c r="H6322" s="7">
        <f t="shared" si="98"/>
        <v>3.4724375565618002E-234</v>
      </c>
      <c r="I6322" s="7"/>
    </row>
    <row r="6323" spans="1:9" ht="12.75" customHeight="1" x14ac:dyDescent="0.3">
      <c r="A6323" s="3"/>
      <c r="B6323" s="3"/>
      <c r="C6323" s="1"/>
      <c r="D6323" s="1"/>
      <c r="E6323" s="1"/>
      <c r="F6323" s="3">
        <v>6318</v>
      </c>
      <c r="G6323" s="7"/>
      <c r="H6323" s="7">
        <f t="shared" si="98"/>
        <v>3.4724375565618002E-234</v>
      </c>
      <c r="I6323" s="7"/>
    </row>
    <row r="6324" spans="1:9" ht="12.75" customHeight="1" x14ac:dyDescent="0.3">
      <c r="A6324" s="3"/>
      <c r="B6324" s="3"/>
      <c r="C6324" s="1"/>
      <c r="D6324" s="1"/>
      <c r="E6324" s="1"/>
      <c r="F6324" s="3">
        <v>6319</v>
      </c>
      <c r="G6324" s="7"/>
      <c r="H6324" s="7">
        <f t="shared" si="98"/>
        <v>3.4724375565618002E-234</v>
      </c>
      <c r="I6324" s="7"/>
    </row>
    <row r="6325" spans="1:9" ht="12.75" customHeight="1" x14ac:dyDescent="0.3">
      <c r="A6325" s="3"/>
      <c r="B6325" s="3"/>
      <c r="C6325" s="1"/>
      <c r="D6325" s="1"/>
      <c r="E6325" s="1"/>
      <c r="F6325" s="3">
        <v>6320</v>
      </c>
      <c r="G6325" s="7"/>
      <c r="H6325" s="7">
        <f t="shared" si="98"/>
        <v>3.4724375565618002E-234</v>
      </c>
      <c r="I6325" s="7"/>
    </row>
    <row r="6326" spans="1:9" ht="12.75" customHeight="1" x14ac:dyDescent="0.3">
      <c r="A6326" s="3"/>
      <c r="B6326" s="3"/>
      <c r="C6326" s="1"/>
      <c r="D6326" s="1"/>
      <c r="E6326" s="1"/>
      <c r="F6326" s="3">
        <v>6321</v>
      </c>
      <c r="G6326" s="7"/>
      <c r="H6326" s="7">
        <f t="shared" si="98"/>
        <v>3.4724375565618002E-234</v>
      </c>
      <c r="I6326" s="7"/>
    </row>
    <row r="6327" spans="1:9" ht="12.75" customHeight="1" x14ac:dyDescent="0.3">
      <c r="A6327" s="3"/>
      <c r="B6327" s="3"/>
      <c r="C6327" s="1"/>
      <c r="D6327" s="1"/>
      <c r="E6327" s="1"/>
      <c r="F6327" s="3">
        <v>6322</v>
      </c>
      <c r="G6327" s="7"/>
      <c r="H6327" s="7">
        <f t="shared" si="98"/>
        <v>3.4724375565618002E-234</v>
      </c>
      <c r="I6327" s="7"/>
    </row>
    <row r="6328" spans="1:9" ht="12.75" customHeight="1" x14ac:dyDescent="0.3">
      <c r="A6328" s="3"/>
      <c r="B6328" s="3"/>
      <c r="C6328" s="1"/>
      <c r="D6328" s="1"/>
      <c r="E6328" s="1"/>
      <c r="F6328" s="3">
        <v>6323</v>
      </c>
      <c r="G6328" s="7"/>
      <c r="H6328" s="7">
        <f t="shared" si="98"/>
        <v>3.4724375565618002E-234</v>
      </c>
      <c r="I6328" s="7"/>
    </row>
    <row r="6329" spans="1:9" ht="12.75" customHeight="1" x14ac:dyDescent="0.3">
      <c r="A6329" s="3"/>
      <c r="B6329" s="3"/>
      <c r="C6329" s="1"/>
      <c r="D6329" s="1"/>
      <c r="E6329" s="1"/>
      <c r="F6329" s="3">
        <v>6324</v>
      </c>
      <c r="G6329" s="7"/>
      <c r="H6329" s="7">
        <f t="shared" si="98"/>
        <v>3.4724375565618002E-234</v>
      </c>
      <c r="I6329" s="7"/>
    </row>
    <row r="6330" spans="1:9" ht="12.75" customHeight="1" x14ac:dyDescent="0.3">
      <c r="A6330" s="3"/>
      <c r="B6330" s="3"/>
      <c r="C6330" s="1"/>
      <c r="D6330" s="1"/>
      <c r="E6330" s="1"/>
      <c r="F6330" s="3">
        <v>6325</v>
      </c>
      <c r="G6330" s="7"/>
      <c r="H6330" s="7">
        <f t="shared" si="98"/>
        <v>3.4724375565618002E-234</v>
      </c>
      <c r="I6330" s="7"/>
    </row>
    <row r="6331" spans="1:9" ht="12.75" customHeight="1" x14ac:dyDescent="0.3">
      <c r="A6331" s="3"/>
      <c r="B6331" s="3"/>
      <c r="C6331" s="1"/>
      <c r="D6331" s="1"/>
      <c r="E6331" s="1"/>
      <c r="F6331" s="3">
        <v>6326</v>
      </c>
      <c r="G6331" s="7"/>
      <c r="H6331" s="7">
        <f t="shared" si="98"/>
        <v>3.4724375565618002E-234</v>
      </c>
      <c r="I6331" s="7"/>
    </row>
    <row r="6332" spans="1:9" ht="12.75" customHeight="1" x14ac:dyDescent="0.3">
      <c r="A6332" s="3"/>
      <c r="B6332" s="3"/>
      <c r="C6332" s="1"/>
      <c r="D6332" s="1"/>
      <c r="E6332" s="1"/>
      <c r="F6332" s="3">
        <v>6327</v>
      </c>
      <c r="G6332" s="7"/>
      <c r="H6332" s="7">
        <f t="shared" si="98"/>
        <v>3.4724375565618002E-234</v>
      </c>
      <c r="I6332" s="7"/>
    </row>
    <row r="6333" spans="1:9" ht="12.75" customHeight="1" x14ac:dyDescent="0.3">
      <c r="A6333" s="3"/>
      <c r="B6333" s="3"/>
      <c r="C6333" s="1"/>
      <c r="D6333" s="1"/>
      <c r="E6333" s="1"/>
      <c r="F6333" s="3">
        <v>6328</v>
      </c>
      <c r="G6333" s="7"/>
      <c r="H6333" s="7">
        <f t="shared" si="98"/>
        <v>3.4724375565618002E-234</v>
      </c>
      <c r="I6333" s="7"/>
    </row>
    <row r="6334" spans="1:9" ht="12.75" customHeight="1" x14ac:dyDescent="0.3">
      <c r="A6334" s="3"/>
      <c r="B6334" s="3"/>
      <c r="C6334" s="1"/>
      <c r="D6334" s="1"/>
      <c r="E6334" s="1"/>
      <c r="F6334" s="3">
        <v>6329</v>
      </c>
      <c r="G6334" s="7"/>
      <c r="H6334" s="7">
        <f t="shared" si="98"/>
        <v>3.4724375565618002E-234</v>
      </c>
      <c r="I6334" s="7"/>
    </row>
    <row r="6335" spans="1:9" ht="12.75" customHeight="1" x14ac:dyDescent="0.3">
      <c r="A6335" s="3"/>
      <c r="B6335" s="3"/>
      <c r="C6335" s="1"/>
      <c r="D6335" s="1"/>
      <c r="E6335" s="1"/>
      <c r="F6335" s="3">
        <v>6330</v>
      </c>
      <c r="G6335" s="7"/>
      <c r="H6335" s="7">
        <f t="shared" si="98"/>
        <v>3.4724375565618002E-234</v>
      </c>
      <c r="I6335" s="7"/>
    </row>
    <row r="6336" spans="1:9" ht="12.75" customHeight="1" x14ac:dyDescent="0.3">
      <c r="A6336" s="3"/>
      <c r="B6336" s="3"/>
      <c r="C6336" s="1"/>
      <c r="D6336" s="1"/>
      <c r="E6336" s="1"/>
      <c r="F6336" s="3">
        <v>6331</v>
      </c>
      <c r="G6336" s="7"/>
      <c r="H6336" s="7">
        <f t="shared" si="98"/>
        <v>3.4724375565618002E-234</v>
      </c>
      <c r="I6336" s="7"/>
    </row>
    <row r="6337" spans="1:9" ht="12.75" customHeight="1" x14ac:dyDescent="0.3">
      <c r="A6337" s="3"/>
      <c r="B6337" s="3"/>
      <c r="C6337" s="1"/>
      <c r="D6337" s="1"/>
      <c r="E6337" s="1"/>
      <c r="F6337" s="3">
        <v>6332</v>
      </c>
      <c r="G6337" s="7"/>
      <c r="H6337" s="7">
        <f t="shared" si="98"/>
        <v>3.4724375565618002E-234</v>
      </c>
      <c r="I6337" s="7"/>
    </row>
    <row r="6338" spans="1:9" ht="12.75" customHeight="1" x14ac:dyDescent="0.3">
      <c r="A6338" s="3"/>
      <c r="B6338" s="3"/>
      <c r="C6338" s="1"/>
      <c r="D6338" s="1"/>
      <c r="E6338" s="1"/>
      <c r="F6338" s="3">
        <v>6333</v>
      </c>
      <c r="G6338" s="7"/>
      <c r="H6338" s="7">
        <f t="shared" si="98"/>
        <v>3.4724375565618002E-234</v>
      </c>
      <c r="I6338" s="7"/>
    </row>
    <row r="6339" spans="1:9" ht="12.75" customHeight="1" x14ac:dyDescent="0.3">
      <c r="A6339" s="3"/>
      <c r="B6339" s="3"/>
      <c r="C6339" s="1"/>
      <c r="D6339" s="1"/>
      <c r="E6339" s="1"/>
      <c r="F6339" s="3">
        <v>6334</v>
      </c>
      <c r="G6339" s="7"/>
      <c r="H6339" s="7">
        <f t="shared" si="98"/>
        <v>3.4724375565618002E-234</v>
      </c>
      <c r="I6339" s="7"/>
    </row>
    <row r="6340" spans="1:9" ht="12.75" customHeight="1" x14ac:dyDescent="0.3">
      <c r="A6340" s="3"/>
      <c r="B6340" s="3"/>
      <c r="C6340" s="1"/>
      <c r="D6340" s="1"/>
      <c r="E6340" s="1"/>
      <c r="F6340" s="3">
        <v>6335</v>
      </c>
      <c r="G6340" s="7"/>
      <c r="H6340" s="7">
        <f t="shared" si="98"/>
        <v>3.4724375565618002E-234</v>
      </c>
      <c r="I6340" s="7"/>
    </row>
    <row r="6341" spans="1:9" ht="12.75" customHeight="1" x14ac:dyDescent="0.3">
      <c r="A6341" s="3"/>
      <c r="B6341" s="3"/>
      <c r="C6341" s="1"/>
      <c r="D6341" s="1"/>
      <c r="E6341" s="1"/>
      <c r="F6341" s="3">
        <v>6336</v>
      </c>
      <c r="G6341" s="7"/>
      <c r="H6341" s="7">
        <f t="shared" si="98"/>
        <v>3.4724375565618002E-234</v>
      </c>
      <c r="I6341" s="7"/>
    </row>
    <row r="6342" spans="1:9" ht="12.75" customHeight="1" x14ac:dyDescent="0.3">
      <c r="A6342" s="3"/>
      <c r="B6342" s="3"/>
      <c r="C6342" s="1"/>
      <c r="D6342" s="1"/>
      <c r="E6342" s="1"/>
      <c r="F6342" s="3">
        <v>6337</v>
      </c>
      <c r="G6342" s="7"/>
      <c r="H6342" s="7">
        <f t="shared" si="98"/>
        <v>3.4724375565618002E-234</v>
      </c>
      <c r="I6342" s="7"/>
    </row>
    <row r="6343" spans="1:9" ht="12.75" customHeight="1" x14ac:dyDescent="0.3">
      <c r="A6343" s="3"/>
      <c r="B6343" s="3"/>
      <c r="C6343" s="1"/>
      <c r="D6343" s="1"/>
      <c r="E6343" s="1"/>
      <c r="F6343" s="3">
        <v>6338</v>
      </c>
      <c r="G6343" s="7"/>
      <c r="H6343" s="7">
        <f t="shared" ref="H6343:H6406" si="99">(1/$D$7)*EXP(-((G6343-$D$6)/$D$7)-EXP(-((G6343-$D$6)/$D$7)))</f>
        <v>3.4724375565618002E-234</v>
      </c>
      <c r="I6343" s="7"/>
    </row>
    <row r="6344" spans="1:9" ht="12.75" customHeight="1" x14ac:dyDescent="0.3">
      <c r="A6344" s="3"/>
      <c r="B6344" s="3"/>
      <c r="C6344" s="1"/>
      <c r="D6344" s="1"/>
      <c r="E6344" s="1"/>
      <c r="F6344" s="3">
        <v>6339</v>
      </c>
      <c r="G6344" s="7"/>
      <c r="H6344" s="7">
        <f t="shared" si="99"/>
        <v>3.4724375565618002E-234</v>
      </c>
      <c r="I6344" s="7"/>
    </row>
    <row r="6345" spans="1:9" ht="12.75" customHeight="1" x14ac:dyDescent="0.3">
      <c r="A6345" s="3"/>
      <c r="B6345" s="3"/>
      <c r="C6345" s="1"/>
      <c r="D6345" s="1"/>
      <c r="E6345" s="1"/>
      <c r="F6345" s="3">
        <v>6340</v>
      </c>
      <c r="G6345" s="7"/>
      <c r="H6345" s="7">
        <f t="shared" si="99"/>
        <v>3.4724375565618002E-234</v>
      </c>
      <c r="I6345" s="7"/>
    </row>
    <row r="6346" spans="1:9" ht="12.75" customHeight="1" x14ac:dyDescent="0.3">
      <c r="A6346" s="3"/>
      <c r="B6346" s="3"/>
      <c r="C6346" s="1"/>
      <c r="D6346" s="1"/>
      <c r="E6346" s="1"/>
      <c r="F6346" s="3">
        <v>6341</v>
      </c>
      <c r="G6346" s="7"/>
      <c r="H6346" s="7">
        <f t="shared" si="99"/>
        <v>3.4724375565618002E-234</v>
      </c>
      <c r="I6346" s="7"/>
    </row>
    <row r="6347" spans="1:9" ht="12.75" customHeight="1" x14ac:dyDescent="0.3">
      <c r="A6347" s="3"/>
      <c r="B6347" s="3"/>
      <c r="C6347" s="1"/>
      <c r="D6347" s="1"/>
      <c r="E6347" s="1"/>
      <c r="F6347" s="3">
        <v>6342</v>
      </c>
      <c r="G6347" s="7"/>
      <c r="H6347" s="7">
        <f t="shared" si="99"/>
        <v>3.4724375565618002E-234</v>
      </c>
      <c r="I6347" s="7"/>
    </row>
    <row r="6348" spans="1:9" ht="12.75" customHeight="1" x14ac:dyDescent="0.3">
      <c r="A6348" s="3"/>
      <c r="B6348" s="3"/>
      <c r="C6348" s="1"/>
      <c r="D6348" s="1"/>
      <c r="E6348" s="1"/>
      <c r="F6348" s="3">
        <v>6343</v>
      </c>
      <c r="G6348" s="7"/>
      <c r="H6348" s="7">
        <f t="shared" si="99"/>
        <v>3.4724375565618002E-234</v>
      </c>
      <c r="I6348" s="7"/>
    </row>
    <row r="6349" spans="1:9" ht="12.75" customHeight="1" x14ac:dyDescent="0.3">
      <c r="A6349" s="3"/>
      <c r="B6349" s="3"/>
      <c r="C6349" s="1"/>
      <c r="D6349" s="1"/>
      <c r="E6349" s="1"/>
      <c r="F6349" s="3">
        <v>6344</v>
      </c>
      <c r="G6349" s="7"/>
      <c r="H6349" s="7">
        <f t="shared" si="99"/>
        <v>3.4724375565618002E-234</v>
      </c>
      <c r="I6349" s="7"/>
    </row>
    <row r="6350" spans="1:9" ht="12.75" customHeight="1" x14ac:dyDescent="0.3">
      <c r="A6350" s="3"/>
      <c r="B6350" s="3"/>
      <c r="C6350" s="1"/>
      <c r="D6350" s="1"/>
      <c r="E6350" s="1"/>
      <c r="F6350" s="3">
        <v>6345</v>
      </c>
      <c r="G6350" s="7"/>
      <c r="H6350" s="7">
        <f t="shared" si="99"/>
        <v>3.4724375565618002E-234</v>
      </c>
      <c r="I6350" s="7"/>
    </row>
    <row r="6351" spans="1:9" ht="12.75" customHeight="1" x14ac:dyDescent="0.3">
      <c r="A6351" s="3"/>
      <c r="B6351" s="3"/>
      <c r="C6351" s="1"/>
      <c r="D6351" s="1"/>
      <c r="E6351" s="1"/>
      <c r="F6351" s="3">
        <v>6346</v>
      </c>
      <c r="G6351" s="7"/>
      <c r="H6351" s="7">
        <f t="shared" si="99"/>
        <v>3.4724375565618002E-234</v>
      </c>
      <c r="I6351" s="7"/>
    </row>
    <row r="6352" spans="1:9" ht="12.75" customHeight="1" x14ac:dyDescent="0.3">
      <c r="A6352" s="3"/>
      <c r="B6352" s="3"/>
      <c r="C6352" s="1"/>
      <c r="D6352" s="1"/>
      <c r="E6352" s="1"/>
      <c r="F6352" s="3">
        <v>6347</v>
      </c>
      <c r="G6352" s="7"/>
      <c r="H6352" s="7">
        <f t="shared" si="99"/>
        <v>3.4724375565618002E-234</v>
      </c>
      <c r="I6352" s="7"/>
    </row>
    <row r="6353" spans="1:9" ht="12.75" customHeight="1" x14ac:dyDescent="0.3">
      <c r="A6353" s="3"/>
      <c r="B6353" s="3"/>
      <c r="C6353" s="1"/>
      <c r="D6353" s="1"/>
      <c r="E6353" s="1"/>
      <c r="F6353" s="3">
        <v>6348</v>
      </c>
      <c r="G6353" s="7"/>
      <c r="H6353" s="7">
        <f t="shared" si="99"/>
        <v>3.4724375565618002E-234</v>
      </c>
      <c r="I6353" s="7"/>
    </row>
    <row r="6354" spans="1:9" ht="12.75" customHeight="1" x14ac:dyDescent="0.3">
      <c r="A6354" s="3"/>
      <c r="B6354" s="3"/>
      <c r="C6354" s="1"/>
      <c r="D6354" s="1"/>
      <c r="E6354" s="1"/>
      <c r="F6354" s="3">
        <v>6349</v>
      </c>
      <c r="G6354" s="7"/>
      <c r="H6354" s="7">
        <f t="shared" si="99"/>
        <v>3.4724375565618002E-234</v>
      </c>
      <c r="I6354" s="7"/>
    </row>
    <row r="6355" spans="1:9" ht="12.75" customHeight="1" x14ac:dyDescent="0.3">
      <c r="A6355" s="3"/>
      <c r="B6355" s="3"/>
      <c r="C6355" s="1"/>
      <c r="D6355" s="1"/>
      <c r="E6355" s="1"/>
      <c r="F6355" s="3">
        <v>6350</v>
      </c>
      <c r="G6355" s="7"/>
      <c r="H6355" s="7">
        <f t="shared" si="99"/>
        <v>3.4724375565618002E-234</v>
      </c>
      <c r="I6355" s="7"/>
    </row>
    <row r="6356" spans="1:9" ht="12.75" customHeight="1" x14ac:dyDescent="0.3">
      <c r="A6356" s="3"/>
      <c r="B6356" s="3"/>
      <c r="C6356" s="1"/>
      <c r="D6356" s="1"/>
      <c r="E6356" s="1"/>
      <c r="F6356" s="3">
        <v>6351</v>
      </c>
      <c r="G6356" s="7"/>
      <c r="H6356" s="7">
        <f t="shared" si="99"/>
        <v>3.4724375565618002E-234</v>
      </c>
      <c r="I6356" s="7"/>
    </row>
    <row r="6357" spans="1:9" ht="12.75" customHeight="1" x14ac:dyDescent="0.3">
      <c r="A6357" s="3"/>
      <c r="B6357" s="3"/>
      <c r="C6357" s="1"/>
      <c r="D6357" s="1"/>
      <c r="E6357" s="1"/>
      <c r="F6357" s="3">
        <v>6352</v>
      </c>
      <c r="G6357" s="7"/>
      <c r="H6357" s="7">
        <f t="shared" si="99"/>
        <v>3.4724375565618002E-234</v>
      </c>
      <c r="I6357" s="7"/>
    </row>
    <row r="6358" spans="1:9" ht="12.75" customHeight="1" x14ac:dyDescent="0.3">
      <c r="A6358" s="3"/>
      <c r="B6358" s="3"/>
      <c r="C6358" s="1"/>
      <c r="D6358" s="1"/>
      <c r="E6358" s="1"/>
      <c r="F6358" s="3">
        <v>6353</v>
      </c>
      <c r="G6358" s="7"/>
      <c r="H6358" s="7">
        <f t="shared" si="99"/>
        <v>3.4724375565618002E-234</v>
      </c>
      <c r="I6358" s="7"/>
    </row>
    <row r="6359" spans="1:9" ht="12.75" customHeight="1" x14ac:dyDescent="0.3">
      <c r="A6359" s="3"/>
      <c r="B6359" s="3"/>
      <c r="C6359" s="1"/>
      <c r="D6359" s="1"/>
      <c r="E6359" s="1"/>
      <c r="F6359" s="3">
        <v>6354</v>
      </c>
      <c r="G6359" s="7"/>
      <c r="H6359" s="7">
        <f t="shared" si="99"/>
        <v>3.4724375565618002E-234</v>
      </c>
      <c r="I6359" s="7"/>
    </row>
    <row r="6360" spans="1:9" ht="12.75" customHeight="1" x14ac:dyDescent="0.3">
      <c r="A6360" s="3"/>
      <c r="B6360" s="3"/>
      <c r="C6360" s="1"/>
      <c r="D6360" s="1"/>
      <c r="E6360" s="1"/>
      <c r="F6360" s="3">
        <v>6355</v>
      </c>
      <c r="G6360" s="7"/>
      <c r="H6360" s="7">
        <f t="shared" si="99"/>
        <v>3.4724375565618002E-234</v>
      </c>
      <c r="I6360" s="7"/>
    </row>
    <row r="6361" spans="1:9" ht="12.75" customHeight="1" x14ac:dyDescent="0.3">
      <c r="A6361" s="3"/>
      <c r="B6361" s="3"/>
      <c r="C6361" s="1"/>
      <c r="D6361" s="1"/>
      <c r="E6361" s="1"/>
      <c r="F6361" s="3">
        <v>6356</v>
      </c>
      <c r="G6361" s="7"/>
      <c r="H6361" s="7">
        <f t="shared" si="99"/>
        <v>3.4724375565618002E-234</v>
      </c>
      <c r="I6361" s="7"/>
    </row>
    <row r="6362" spans="1:9" ht="12.75" customHeight="1" x14ac:dyDescent="0.3">
      <c r="A6362" s="3"/>
      <c r="B6362" s="3"/>
      <c r="C6362" s="1"/>
      <c r="D6362" s="1"/>
      <c r="E6362" s="1"/>
      <c r="F6362" s="3">
        <v>6357</v>
      </c>
      <c r="G6362" s="7"/>
      <c r="H6362" s="7">
        <f t="shared" si="99"/>
        <v>3.4724375565618002E-234</v>
      </c>
      <c r="I6362" s="7"/>
    </row>
    <row r="6363" spans="1:9" ht="12.75" customHeight="1" x14ac:dyDescent="0.3">
      <c r="A6363" s="3"/>
      <c r="B6363" s="3"/>
      <c r="C6363" s="1"/>
      <c r="D6363" s="1"/>
      <c r="E6363" s="1"/>
      <c r="F6363" s="3">
        <v>6358</v>
      </c>
      <c r="G6363" s="7"/>
      <c r="H6363" s="7">
        <f t="shared" si="99"/>
        <v>3.4724375565618002E-234</v>
      </c>
      <c r="I6363" s="7"/>
    </row>
    <row r="6364" spans="1:9" ht="12.75" customHeight="1" x14ac:dyDescent="0.3">
      <c r="A6364" s="3"/>
      <c r="B6364" s="3"/>
      <c r="C6364" s="1"/>
      <c r="D6364" s="1"/>
      <c r="E6364" s="1"/>
      <c r="F6364" s="3">
        <v>6359</v>
      </c>
      <c r="G6364" s="7"/>
      <c r="H6364" s="7">
        <f t="shared" si="99"/>
        <v>3.4724375565618002E-234</v>
      </c>
      <c r="I6364" s="7"/>
    </row>
    <row r="6365" spans="1:9" ht="12.75" customHeight="1" x14ac:dyDescent="0.3">
      <c r="A6365" s="3"/>
      <c r="B6365" s="3"/>
      <c r="C6365" s="1"/>
      <c r="D6365" s="1"/>
      <c r="E6365" s="1"/>
      <c r="F6365" s="3">
        <v>6360</v>
      </c>
      <c r="G6365" s="7"/>
      <c r="H6365" s="7">
        <f t="shared" si="99"/>
        <v>3.4724375565618002E-234</v>
      </c>
      <c r="I6365" s="7"/>
    </row>
    <row r="6366" spans="1:9" ht="12.75" customHeight="1" x14ac:dyDescent="0.3">
      <c r="A6366" s="3"/>
      <c r="B6366" s="3"/>
      <c r="C6366" s="1"/>
      <c r="D6366" s="1"/>
      <c r="E6366" s="1"/>
      <c r="F6366" s="3">
        <v>6361</v>
      </c>
      <c r="G6366" s="7"/>
      <c r="H6366" s="7">
        <f t="shared" si="99"/>
        <v>3.4724375565618002E-234</v>
      </c>
      <c r="I6366" s="7"/>
    </row>
    <row r="6367" spans="1:9" ht="12.75" customHeight="1" x14ac:dyDescent="0.3">
      <c r="A6367" s="3"/>
      <c r="B6367" s="3"/>
      <c r="C6367" s="1"/>
      <c r="D6367" s="1"/>
      <c r="E6367" s="1"/>
      <c r="F6367" s="3">
        <v>6362</v>
      </c>
      <c r="G6367" s="7"/>
      <c r="H6367" s="7">
        <f t="shared" si="99"/>
        <v>3.4724375565618002E-234</v>
      </c>
      <c r="I6367" s="7"/>
    </row>
    <row r="6368" spans="1:9" ht="12.75" customHeight="1" x14ac:dyDescent="0.3">
      <c r="A6368" s="3"/>
      <c r="B6368" s="3"/>
      <c r="C6368" s="1"/>
      <c r="D6368" s="1"/>
      <c r="E6368" s="1"/>
      <c r="F6368" s="3">
        <v>6363</v>
      </c>
      <c r="G6368" s="7"/>
      <c r="H6368" s="7">
        <f t="shared" si="99"/>
        <v>3.4724375565618002E-234</v>
      </c>
      <c r="I6368" s="7"/>
    </row>
    <row r="6369" spans="1:9" ht="12.75" customHeight="1" x14ac:dyDescent="0.3">
      <c r="A6369" s="3"/>
      <c r="B6369" s="3"/>
      <c r="C6369" s="1"/>
      <c r="D6369" s="1"/>
      <c r="E6369" s="1"/>
      <c r="F6369" s="3">
        <v>6364</v>
      </c>
      <c r="G6369" s="7"/>
      <c r="H6369" s="7">
        <f t="shared" si="99"/>
        <v>3.4724375565618002E-234</v>
      </c>
      <c r="I6369" s="7"/>
    </row>
    <row r="6370" spans="1:9" ht="12.75" customHeight="1" x14ac:dyDescent="0.3">
      <c r="A6370" s="3"/>
      <c r="B6370" s="3"/>
      <c r="C6370" s="1"/>
      <c r="D6370" s="1"/>
      <c r="E6370" s="1"/>
      <c r="F6370" s="3">
        <v>6365</v>
      </c>
      <c r="G6370" s="7"/>
      <c r="H6370" s="7">
        <f t="shared" si="99"/>
        <v>3.4724375565618002E-234</v>
      </c>
      <c r="I6370" s="7"/>
    </row>
    <row r="6371" spans="1:9" ht="12.75" customHeight="1" x14ac:dyDescent="0.3">
      <c r="A6371" s="3"/>
      <c r="B6371" s="3"/>
      <c r="C6371" s="1"/>
      <c r="D6371" s="1"/>
      <c r="E6371" s="1"/>
      <c r="F6371" s="3">
        <v>6366</v>
      </c>
      <c r="G6371" s="7"/>
      <c r="H6371" s="7">
        <f t="shared" si="99"/>
        <v>3.4724375565618002E-234</v>
      </c>
      <c r="I6371" s="7"/>
    </row>
    <row r="6372" spans="1:9" ht="12.75" customHeight="1" x14ac:dyDescent="0.3">
      <c r="A6372" s="3"/>
      <c r="B6372" s="3"/>
      <c r="C6372" s="1"/>
      <c r="D6372" s="1"/>
      <c r="E6372" s="1"/>
      <c r="F6372" s="3">
        <v>6367</v>
      </c>
      <c r="G6372" s="7"/>
      <c r="H6372" s="7">
        <f t="shared" si="99"/>
        <v>3.4724375565618002E-234</v>
      </c>
      <c r="I6372" s="7"/>
    </row>
    <row r="6373" spans="1:9" ht="12.75" customHeight="1" x14ac:dyDescent="0.3">
      <c r="A6373" s="3"/>
      <c r="B6373" s="3"/>
      <c r="C6373" s="1"/>
      <c r="D6373" s="1"/>
      <c r="E6373" s="1"/>
      <c r="F6373" s="3">
        <v>6368</v>
      </c>
      <c r="G6373" s="7"/>
      <c r="H6373" s="7">
        <f t="shared" si="99"/>
        <v>3.4724375565618002E-234</v>
      </c>
      <c r="I6373" s="7"/>
    </row>
    <row r="6374" spans="1:9" ht="12.75" customHeight="1" x14ac:dyDescent="0.3">
      <c r="A6374" s="3"/>
      <c r="B6374" s="3"/>
      <c r="C6374" s="1"/>
      <c r="D6374" s="1"/>
      <c r="E6374" s="1"/>
      <c r="F6374" s="3">
        <v>6369</v>
      </c>
      <c r="G6374" s="7"/>
      <c r="H6374" s="7">
        <f t="shared" si="99"/>
        <v>3.4724375565618002E-234</v>
      </c>
      <c r="I6374" s="7"/>
    </row>
    <row r="6375" spans="1:9" ht="12.75" customHeight="1" x14ac:dyDescent="0.3">
      <c r="A6375" s="3"/>
      <c r="B6375" s="3"/>
      <c r="C6375" s="1"/>
      <c r="D6375" s="1"/>
      <c r="E6375" s="1"/>
      <c r="F6375" s="3">
        <v>6370</v>
      </c>
      <c r="G6375" s="7"/>
      <c r="H6375" s="7">
        <f t="shared" si="99"/>
        <v>3.4724375565618002E-234</v>
      </c>
      <c r="I6375" s="7"/>
    </row>
    <row r="6376" spans="1:9" ht="12.75" customHeight="1" x14ac:dyDescent="0.3">
      <c r="A6376" s="3"/>
      <c r="B6376" s="3"/>
      <c r="C6376" s="1"/>
      <c r="D6376" s="1"/>
      <c r="E6376" s="1"/>
      <c r="F6376" s="3">
        <v>6371</v>
      </c>
      <c r="G6376" s="7"/>
      <c r="H6376" s="7">
        <f t="shared" si="99"/>
        <v>3.4724375565618002E-234</v>
      </c>
      <c r="I6376" s="7"/>
    </row>
    <row r="6377" spans="1:9" ht="12.75" customHeight="1" x14ac:dyDescent="0.3">
      <c r="A6377" s="3"/>
      <c r="B6377" s="3"/>
      <c r="C6377" s="1"/>
      <c r="D6377" s="1"/>
      <c r="E6377" s="1"/>
      <c r="F6377" s="3">
        <v>6372</v>
      </c>
      <c r="G6377" s="7"/>
      <c r="H6377" s="7">
        <f t="shared" si="99"/>
        <v>3.4724375565618002E-234</v>
      </c>
      <c r="I6377" s="7"/>
    </row>
    <row r="6378" spans="1:9" ht="12.75" customHeight="1" x14ac:dyDescent="0.3">
      <c r="A6378" s="3"/>
      <c r="B6378" s="3"/>
      <c r="C6378" s="1"/>
      <c r="D6378" s="1"/>
      <c r="E6378" s="1"/>
      <c r="F6378" s="3">
        <v>6373</v>
      </c>
      <c r="G6378" s="7"/>
      <c r="H6378" s="7">
        <f t="shared" si="99"/>
        <v>3.4724375565618002E-234</v>
      </c>
      <c r="I6378" s="7"/>
    </row>
    <row r="6379" spans="1:9" ht="12.75" customHeight="1" x14ac:dyDescent="0.3">
      <c r="A6379" s="3"/>
      <c r="B6379" s="3"/>
      <c r="C6379" s="1"/>
      <c r="D6379" s="1"/>
      <c r="E6379" s="1"/>
      <c r="F6379" s="3">
        <v>6374</v>
      </c>
      <c r="G6379" s="7"/>
      <c r="H6379" s="7">
        <f t="shared" si="99"/>
        <v>3.4724375565618002E-234</v>
      </c>
      <c r="I6379" s="7"/>
    </row>
    <row r="6380" spans="1:9" ht="12.75" customHeight="1" x14ac:dyDescent="0.3">
      <c r="A6380" s="3"/>
      <c r="B6380" s="3"/>
      <c r="C6380" s="1"/>
      <c r="D6380" s="1"/>
      <c r="E6380" s="1"/>
      <c r="F6380" s="3">
        <v>6375</v>
      </c>
      <c r="G6380" s="7"/>
      <c r="H6380" s="7">
        <f t="shared" si="99"/>
        <v>3.4724375565618002E-234</v>
      </c>
      <c r="I6380" s="7"/>
    </row>
    <row r="6381" spans="1:9" ht="12.75" customHeight="1" x14ac:dyDescent="0.3">
      <c r="A6381" s="3"/>
      <c r="B6381" s="3"/>
      <c r="C6381" s="1"/>
      <c r="D6381" s="1"/>
      <c r="E6381" s="1"/>
      <c r="F6381" s="3">
        <v>6376</v>
      </c>
      <c r="G6381" s="7"/>
      <c r="H6381" s="7">
        <f t="shared" si="99"/>
        <v>3.4724375565618002E-234</v>
      </c>
      <c r="I6381" s="7"/>
    </row>
    <row r="6382" spans="1:9" ht="12.75" customHeight="1" x14ac:dyDescent="0.3">
      <c r="A6382" s="3"/>
      <c r="B6382" s="3"/>
      <c r="C6382" s="1"/>
      <c r="D6382" s="1"/>
      <c r="E6382" s="1"/>
      <c r="F6382" s="3">
        <v>6377</v>
      </c>
      <c r="G6382" s="7"/>
      <c r="H6382" s="7">
        <f t="shared" si="99"/>
        <v>3.4724375565618002E-234</v>
      </c>
      <c r="I6382" s="7"/>
    </row>
    <row r="6383" spans="1:9" ht="12.75" customHeight="1" x14ac:dyDescent="0.3">
      <c r="A6383" s="3"/>
      <c r="B6383" s="3"/>
      <c r="C6383" s="1"/>
      <c r="D6383" s="1"/>
      <c r="E6383" s="1"/>
      <c r="F6383" s="3">
        <v>6378</v>
      </c>
      <c r="G6383" s="7"/>
      <c r="H6383" s="7">
        <f t="shared" si="99"/>
        <v>3.4724375565618002E-234</v>
      </c>
      <c r="I6383" s="7"/>
    </row>
    <row r="6384" spans="1:9" ht="12.75" customHeight="1" x14ac:dyDescent="0.3">
      <c r="A6384" s="3"/>
      <c r="B6384" s="3"/>
      <c r="C6384" s="1"/>
      <c r="D6384" s="1"/>
      <c r="E6384" s="1"/>
      <c r="F6384" s="3">
        <v>6379</v>
      </c>
      <c r="G6384" s="7"/>
      <c r="H6384" s="7">
        <f t="shared" si="99"/>
        <v>3.4724375565618002E-234</v>
      </c>
      <c r="I6384" s="7"/>
    </row>
    <row r="6385" spans="1:9" ht="12.75" customHeight="1" x14ac:dyDescent="0.3">
      <c r="A6385" s="3"/>
      <c r="B6385" s="3"/>
      <c r="C6385" s="1"/>
      <c r="D6385" s="1"/>
      <c r="E6385" s="1"/>
      <c r="F6385" s="3">
        <v>6380</v>
      </c>
      <c r="G6385" s="7"/>
      <c r="H6385" s="7">
        <f t="shared" si="99"/>
        <v>3.4724375565618002E-234</v>
      </c>
      <c r="I6385" s="7"/>
    </row>
    <row r="6386" spans="1:9" ht="12.75" customHeight="1" x14ac:dyDescent="0.3">
      <c r="A6386" s="3"/>
      <c r="B6386" s="3"/>
      <c r="C6386" s="1"/>
      <c r="D6386" s="1"/>
      <c r="E6386" s="1"/>
      <c r="F6386" s="3">
        <v>6381</v>
      </c>
      <c r="G6386" s="7"/>
      <c r="H6386" s="7">
        <f t="shared" si="99"/>
        <v>3.4724375565618002E-234</v>
      </c>
      <c r="I6386" s="7"/>
    </row>
    <row r="6387" spans="1:9" ht="12.75" customHeight="1" x14ac:dyDescent="0.3">
      <c r="A6387" s="3"/>
      <c r="B6387" s="3"/>
      <c r="C6387" s="1"/>
      <c r="D6387" s="1"/>
      <c r="E6387" s="1"/>
      <c r="F6387" s="3">
        <v>6382</v>
      </c>
      <c r="G6387" s="7"/>
      <c r="H6387" s="7">
        <f t="shared" si="99"/>
        <v>3.4724375565618002E-234</v>
      </c>
      <c r="I6387" s="7"/>
    </row>
    <row r="6388" spans="1:9" ht="12.75" customHeight="1" x14ac:dyDescent="0.3">
      <c r="A6388" s="3"/>
      <c r="B6388" s="3"/>
      <c r="C6388" s="1"/>
      <c r="D6388" s="1"/>
      <c r="E6388" s="1"/>
      <c r="F6388" s="3">
        <v>6383</v>
      </c>
      <c r="G6388" s="7"/>
      <c r="H6388" s="7">
        <f t="shared" si="99"/>
        <v>3.4724375565618002E-234</v>
      </c>
      <c r="I6388" s="7"/>
    </row>
    <row r="6389" spans="1:9" ht="12.75" customHeight="1" x14ac:dyDescent="0.3">
      <c r="A6389" s="3"/>
      <c r="B6389" s="3"/>
      <c r="C6389" s="1"/>
      <c r="D6389" s="1"/>
      <c r="E6389" s="1"/>
      <c r="F6389" s="3">
        <v>6384</v>
      </c>
      <c r="G6389" s="7"/>
      <c r="H6389" s="7">
        <f t="shared" si="99"/>
        <v>3.4724375565618002E-234</v>
      </c>
      <c r="I6389" s="7"/>
    </row>
    <row r="6390" spans="1:9" ht="12.75" customHeight="1" x14ac:dyDescent="0.3">
      <c r="A6390" s="3"/>
      <c r="B6390" s="3"/>
      <c r="C6390" s="1"/>
      <c r="D6390" s="1"/>
      <c r="E6390" s="1"/>
      <c r="F6390" s="3">
        <v>6385</v>
      </c>
      <c r="G6390" s="7"/>
      <c r="H6390" s="7">
        <f t="shared" si="99"/>
        <v>3.4724375565618002E-234</v>
      </c>
      <c r="I6390" s="7"/>
    </row>
    <row r="6391" spans="1:9" ht="12.75" customHeight="1" x14ac:dyDescent="0.3">
      <c r="A6391" s="3"/>
      <c r="B6391" s="3"/>
      <c r="C6391" s="1"/>
      <c r="D6391" s="1"/>
      <c r="E6391" s="1"/>
      <c r="F6391" s="3">
        <v>6386</v>
      </c>
      <c r="G6391" s="7"/>
      <c r="H6391" s="7">
        <f t="shared" si="99"/>
        <v>3.4724375565618002E-234</v>
      </c>
      <c r="I6391" s="7"/>
    </row>
    <row r="6392" spans="1:9" ht="12.75" customHeight="1" x14ac:dyDescent="0.3">
      <c r="A6392" s="3"/>
      <c r="B6392" s="3"/>
      <c r="C6392" s="1"/>
      <c r="D6392" s="1"/>
      <c r="E6392" s="1"/>
      <c r="F6392" s="3">
        <v>6387</v>
      </c>
      <c r="G6392" s="7"/>
      <c r="H6392" s="7">
        <f t="shared" si="99"/>
        <v>3.4724375565618002E-234</v>
      </c>
      <c r="I6392" s="7"/>
    </row>
    <row r="6393" spans="1:9" ht="12.75" customHeight="1" x14ac:dyDescent="0.3">
      <c r="A6393" s="3"/>
      <c r="B6393" s="3"/>
      <c r="C6393" s="1"/>
      <c r="D6393" s="1"/>
      <c r="E6393" s="1"/>
      <c r="F6393" s="3">
        <v>6388</v>
      </c>
      <c r="G6393" s="7"/>
      <c r="H6393" s="7">
        <f t="shared" si="99"/>
        <v>3.4724375565618002E-234</v>
      </c>
      <c r="I6393" s="7"/>
    </row>
    <row r="6394" spans="1:9" ht="12.75" customHeight="1" x14ac:dyDescent="0.3">
      <c r="A6394" s="3"/>
      <c r="B6394" s="3"/>
      <c r="C6394" s="1"/>
      <c r="D6394" s="1"/>
      <c r="E6394" s="1"/>
      <c r="F6394" s="3">
        <v>6389</v>
      </c>
      <c r="G6394" s="7"/>
      <c r="H6394" s="7">
        <f t="shared" si="99"/>
        <v>3.4724375565618002E-234</v>
      </c>
      <c r="I6394" s="7"/>
    </row>
    <row r="6395" spans="1:9" ht="12.75" customHeight="1" x14ac:dyDescent="0.3">
      <c r="A6395" s="3"/>
      <c r="B6395" s="3"/>
      <c r="C6395" s="1"/>
      <c r="D6395" s="1"/>
      <c r="E6395" s="1"/>
      <c r="F6395" s="3">
        <v>6390</v>
      </c>
      <c r="G6395" s="7"/>
      <c r="H6395" s="7">
        <f t="shared" si="99"/>
        <v>3.4724375565618002E-234</v>
      </c>
      <c r="I6395" s="7"/>
    </row>
    <row r="6396" spans="1:9" ht="12.75" customHeight="1" x14ac:dyDescent="0.3">
      <c r="A6396" s="3"/>
      <c r="B6396" s="3"/>
      <c r="C6396" s="1"/>
      <c r="D6396" s="1"/>
      <c r="E6396" s="1"/>
      <c r="F6396" s="3">
        <v>6391</v>
      </c>
      <c r="G6396" s="7"/>
      <c r="H6396" s="7">
        <f t="shared" si="99"/>
        <v>3.4724375565618002E-234</v>
      </c>
      <c r="I6396" s="7"/>
    </row>
    <row r="6397" spans="1:9" ht="12.75" customHeight="1" x14ac:dyDescent="0.3">
      <c r="A6397" s="3"/>
      <c r="B6397" s="3"/>
      <c r="C6397" s="1"/>
      <c r="D6397" s="1"/>
      <c r="E6397" s="1"/>
      <c r="F6397" s="3">
        <v>6392</v>
      </c>
      <c r="G6397" s="7"/>
      <c r="H6397" s="7">
        <f t="shared" si="99"/>
        <v>3.4724375565618002E-234</v>
      </c>
      <c r="I6397" s="7"/>
    </row>
    <row r="6398" spans="1:9" ht="12.75" customHeight="1" x14ac:dyDescent="0.3">
      <c r="A6398" s="3"/>
      <c r="B6398" s="3"/>
      <c r="C6398" s="1"/>
      <c r="D6398" s="1"/>
      <c r="E6398" s="1"/>
      <c r="F6398" s="3">
        <v>6393</v>
      </c>
      <c r="G6398" s="7"/>
      <c r="H6398" s="7">
        <f t="shared" si="99"/>
        <v>3.4724375565618002E-234</v>
      </c>
      <c r="I6398" s="7"/>
    </row>
    <row r="6399" spans="1:9" ht="12.75" customHeight="1" x14ac:dyDescent="0.3">
      <c r="A6399" s="3"/>
      <c r="B6399" s="3"/>
      <c r="C6399" s="1"/>
      <c r="D6399" s="1"/>
      <c r="E6399" s="1"/>
      <c r="F6399" s="3">
        <v>6394</v>
      </c>
      <c r="G6399" s="7"/>
      <c r="H6399" s="7">
        <f t="shared" si="99"/>
        <v>3.4724375565618002E-234</v>
      </c>
      <c r="I6399" s="7"/>
    </row>
    <row r="6400" spans="1:9" ht="12.75" customHeight="1" x14ac:dyDescent="0.3">
      <c r="A6400" s="3"/>
      <c r="B6400" s="3"/>
      <c r="C6400" s="1"/>
      <c r="D6400" s="1"/>
      <c r="E6400" s="1"/>
      <c r="F6400" s="3">
        <v>6395</v>
      </c>
      <c r="G6400" s="7"/>
      <c r="H6400" s="7">
        <f t="shared" si="99"/>
        <v>3.4724375565618002E-234</v>
      </c>
      <c r="I6400" s="7"/>
    </row>
    <row r="6401" spans="1:9" ht="12.75" customHeight="1" x14ac:dyDescent="0.3">
      <c r="A6401" s="3"/>
      <c r="B6401" s="3"/>
      <c r="C6401" s="1"/>
      <c r="D6401" s="1"/>
      <c r="E6401" s="1"/>
      <c r="F6401" s="3">
        <v>6396</v>
      </c>
      <c r="G6401" s="7"/>
      <c r="H6401" s="7">
        <f t="shared" si="99"/>
        <v>3.4724375565618002E-234</v>
      </c>
      <c r="I6401" s="7"/>
    </row>
    <row r="6402" spans="1:9" ht="12.75" customHeight="1" x14ac:dyDescent="0.3">
      <c r="A6402" s="3"/>
      <c r="B6402" s="3"/>
      <c r="C6402" s="1"/>
      <c r="D6402" s="1"/>
      <c r="E6402" s="1"/>
      <c r="F6402" s="3">
        <v>6397</v>
      </c>
      <c r="G6402" s="7"/>
      <c r="H6402" s="7">
        <f t="shared" si="99"/>
        <v>3.4724375565618002E-234</v>
      </c>
      <c r="I6402" s="7"/>
    </row>
    <row r="6403" spans="1:9" ht="12.75" customHeight="1" x14ac:dyDescent="0.3">
      <c r="A6403" s="3"/>
      <c r="B6403" s="3"/>
      <c r="C6403" s="1"/>
      <c r="D6403" s="1"/>
      <c r="E6403" s="1"/>
      <c r="F6403" s="3">
        <v>6398</v>
      </c>
      <c r="G6403" s="7"/>
      <c r="H6403" s="7">
        <f t="shared" si="99"/>
        <v>3.4724375565618002E-234</v>
      </c>
      <c r="I6403" s="7"/>
    </row>
    <row r="6404" spans="1:9" ht="12.75" customHeight="1" x14ac:dyDescent="0.3">
      <c r="A6404" s="3"/>
      <c r="B6404" s="3"/>
      <c r="C6404" s="1"/>
      <c r="D6404" s="1"/>
      <c r="E6404" s="1"/>
      <c r="F6404" s="3">
        <v>6399</v>
      </c>
      <c r="G6404" s="7"/>
      <c r="H6404" s="7">
        <f t="shared" si="99"/>
        <v>3.4724375565618002E-234</v>
      </c>
      <c r="I6404" s="7"/>
    </row>
    <row r="6405" spans="1:9" ht="12.75" customHeight="1" x14ac:dyDescent="0.3">
      <c r="A6405" s="3"/>
      <c r="B6405" s="3"/>
      <c r="C6405" s="1"/>
      <c r="D6405" s="1"/>
      <c r="E6405" s="1"/>
      <c r="F6405" s="3">
        <v>6400</v>
      </c>
      <c r="G6405" s="7"/>
      <c r="H6405" s="7">
        <f t="shared" si="99"/>
        <v>3.4724375565618002E-234</v>
      </c>
      <c r="I6405" s="7"/>
    </row>
    <row r="6406" spans="1:9" ht="12.75" customHeight="1" x14ac:dyDescent="0.3">
      <c r="A6406" s="3"/>
      <c r="B6406" s="3"/>
      <c r="C6406" s="1"/>
      <c r="D6406" s="1"/>
      <c r="E6406" s="1"/>
      <c r="F6406" s="3">
        <v>6401</v>
      </c>
      <c r="G6406" s="7"/>
      <c r="H6406" s="7">
        <f t="shared" si="99"/>
        <v>3.4724375565618002E-234</v>
      </c>
      <c r="I6406" s="7"/>
    </row>
    <row r="6407" spans="1:9" ht="12.75" customHeight="1" x14ac:dyDescent="0.3">
      <c r="A6407" s="3"/>
      <c r="B6407" s="3"/>
      <c r="C6407" s="1"/>
      <c r="D6407" s="1"/>
      <c r="E6407" s="1"/>
      <c r="F6407" s="3">
        <v>6402</v>
      </c>
      <c r="G6407" s="7"/>
      <c r="H6407" s="7">
        <f t="shared" ref="H6407:H6470" si="100">(1/$D$7)*EXP(-((G6407-$D$6)/$D$7)-EXP(-((G6407-$D$6)/$D$7)))</f>
        <v>3.4724375565618002E-234</v>
      </c>
      <c r="I6407" s="7"/>
    </row>
    <row r="6408" spans="1:9" ht="12.75" customHeight="1" x14ac:dyDescent="0.3">
      <c r="A6408" s="3"/>
      <c r="B6408" s="3"/>
      <c r="C6408" s="1"/>
      <c r="D6408" s="1"/>
      <c r="E6408" s="1"/>
      <c r="F6408" s="3">
        <v>6403</v>
      </c>
      <c r="G6408" s="7"/>
      <c r="H6408" s="7">
        <f t="shared" si="100"/>
        <v>3.4724375565618002E-234</v>
      </c>
      <c r="I6408" s="7"/>
    </row>
    <row r="6409" spans="1:9" ht="12.75" customHeight="1" x14ac:dyDescent="0.3">
      <c r="A6409" s="3"/>
      <c r="B6409" s="3"/>
      <c r="C6409" s="1"/>
      <c r="D6409" s="1"/>
      <c r="E6409" s="1"/>
      <c r="F6409" s="3">
        <v>6404</v>
      </c>
      <c r="G6409" s="7"/>
      <c r="H6409" s="7">
        <f t="shared" si="100"/>
        <v>3.4724375565618002E-234</v>
      </c>
      <c r="I6409" s="7"/>
    </row>
    <row r="6410" spans="1:9" ht="12.75" customHeight="1" x14ac:dyDescent="0.3">
      <c r="A6410" s="3"/>
      <c r="B6410" s="3"/>
      <c r="C6410" s="1"/>
      <c r="D6410" s="1"/>
      <c r="E6410" s="1"/>
      <c r="F6410" s="3">
        <v>6405</v>
      </c>
      <c r="G6410" s="7"/>
      <c r="H6410" s="7">
        <f t="shared" si="100"/>
        <v>3.4724375565618002E-234</v>
      </c>
      <c r="I6410" s="7"/>
    </row>
    <row r="6411" spans="1:9" ht="12.75" customHeight="1" x14ac:dyDescent="0.3">
      <c r="A6411" s="3"/>
      <c r="B6411" s="3"/>
      <c r="C6411" s="1"/>
      <c r="D6411" s="1"/>
      <c r="E6411" s="1"/>
      <c r="F6411" s="3">
        <v>6406</v>
      </c>
      <c r="G6411" s="7"/>
      <c r="H6411" s="7">
        <f t="shared" si="100"/>
        <v>3.4724375565618002E-234</v>
      </c>
      <c r="I6411" s="7"/>
    </row>
    <row r="6412" spans="1:9" ht="12.75" customHeight="1" x14ac:dyDescent="0.3">
      <c r="A6412" s="3"/>
      <c r="B6412" s="3"/>
      <c r="C6412" s="1"/>
      <c r="D6412" s="1"/>
      <c r="E6412" s="1"/>
      <c r="F6412" s="3">
        <v>6407</v>
      </c>
      <c r="G6412" s="7"/>
      <c r="H6412" s="7">
        <f t="shared" si="100"/>
        <v>3.4724375565618002E-234</v>
      </c>
      <c r="I6412" s="7"/>
    </row>
    <row r="6413" spans="1:9" ht="12.75" customHeight="1" x14ac:dyDescent="0.3">
      <c r="A6413" s="3"/>
      <c r="B6413" s="3"/>
      <c r="C6413" s="1"/>
      <c r="D6413" s="1"/>
      <c r="E6413" s="1"/>
      <c r="F6413" s="3">
        <v>6408</v>
      </c>
      <c r="G6413" s="7"/>
      <c r="H6413" s="7">
        <f t="shared" si="100"/>
        <v>3.4724375565618002E-234</v>
      </c>
      <c r="I6413" s="7"/>
    </row>
    <row r="6414" spans="1:9" ht="12.75" customHeight="1" x14ac:dyDescent="0.3">
      <c r="A6414" s="3"/>
      <c r="B6414" s="3"/>
      <c r="C6414" s="1"/>
      <c r="D6414" s="1"/>
      <c r="E6414" s="1"/>
      <c r="F6414" s="3">
        <v>6409</v>
      </c>
      <c r="G6414" s="7"/>
      <c r="H6414" s="7">
        <f t="shared" si="100"/>
        <v>3.4724375565618002E-234</v>
      </c>
      <c r="I6414" s="7"/>
    </row>
    <row r="6415" spans="1:9" ht="12.75" customHeight="1" x14ac:dyDescent="0.3">
      <c r="A6415" s="3"/>
      <c r="B6415" s="3"/>
      <c r="C6415" s="1"/>
      <c r="D6415" s="1"/>
      <c r="E6415" s="1"/>
      <c r="F6415" s="3">
        <v>6410</v>
      </c>
      <c r="G6415" s="7"/>
      <c r="H6415" s="7">
        <f t="shared" si="100"/>
        <v>3.4724375565618002E-234</v>
      </c>
      <c r="I6415" s="7"/>
    </row>
    <row r="6416" spans="1:9" ht="12.75" customHeight="1" x14ac:dyDescent="0.3">
      <c r="A6416" s="3"/>
      <c r="B6416" s="3"/>
      <c r="C6416" s="1"/>
      <c r="D6416" s="1"/>
      <c r="E6416" s="1"/>
      <c r="F6416" s="3">
        <v>6411</v>
      </c>
      <c r="G6416" s="7"/>
      <c r="H6416" s="7">
        <f t="shared" si="100"/>
        <v>3.4724375565618002E-234</v>
      </c>
      <c r="I6416" s="7"/>
    </row>
    <row r="6417" spans="1:9" ht="12.75" customHeight="1" x14ac:dyDescent="0.3">
      <c r="A6417" s="3"/>
      <c r="B6417" s="3"/>
      <c r="C6417" s="1"/>
      <c r="D6417" s="1"/>
      <c r="E6417" s="1"/>
      <c r="F6417" s="3">
        <v>6412</v>
      </c>
      <c r="G6417" s="7"/>
      <c r="H6417" s="7">
        <f t="shared" si="100"/>
        <v>3.4724375565618002E-234</v>
      </c>
      <c r="I6417" s="7"/>
    </row>
    <row r="6418" spans="1:9" ht="12.75" customHeight="1" x14ac:dyDescent="0.3">
      <c r="A6418" s="3"/>
      <c r="B6418" s="3"/>
      <c r="C6418" s="1"/>
      <c r="D6418" s="1"/>
      <c r="E6418" s="1"/>
      <c r="F6418" s="3">
        <v>6413</v>
      </c>
      <c r="G6418" s="7"/>
      <c r="H6418" s="7">
        <f t="shared" si="100"/>
        <v>3.4724375565618002E-234</v>
      </c>
      <c r="I6418" s="7"/>
    </row>
    <row r="6419" spans="1:9" ht="12.75" customHeight="1" x14ac:dyDescent="0.3">
      <c r="A6419" s="3"/>
      <c r="B6419" s="3"/>
      <c r="C6419" s="1"/>
      <c r="D6419" s="1"/>
      <c r="E6419" s="1"/>
      <c r="F6419" s="3">
        <v>6414</v>
      </c>
      <c r="G6419" s="7"/>
      <c r="H6419" s="7">
        <f t="shared" si="100"/>
        <v>3.4724375565618002E-234</v>
      </c>
      <c r="I6419" s="7"/>
    </row>
    <row r="6420" spans="1:9" ht="12.75" customHeight="1" x14ac:dyDescent="0.3">
      <c r="A6420" s="3"/>
      <c r="B6420" s="3"/>
      <c r="C6420" s="1"/>
      <c r="D6420" s="1"/>
      <c r="E6420" s="1"/>
      <c r="F6420" s="3">
        <v>6415</v>
      </c>
      <c r="G6420" s="7"/>
      <c r="H6420" s="7">
        <f t="shared" si="100"/>
        <v>3.4724375565618002E-234</v>
      </c>
      <c r="I6420" s="7"/>
    </row>
    <row r="6421" spans="1:9" ht="12.75" customHeight="1" x14ac:dyDescent="0.3">
      <c r="A6421" s="3"/>
      <c r="B6421" s="3"/>
      <c r="C6421" s="1"/>
      <c r="D6421" s="1"/>
      <c r="E6421" s="1"/>
      <c r="F6421" s="3">
        <v>6416</v>
      </c>
      <c r="G6421" s="7"/>
      <c r="H6421" s="7">
        <f t="shared" si="100"/>
        <v>3.4724375565618002E-234</v>
      </c>
      <c r="I6421" s="7"/>
    </row>
    <row r="6422" spans="1:9" ht="12.75" customHeight="1" x14ac:dyDescent="0.3">
      <c r="A6422" s="3"/>
      <c r="B6422" s="3"/>
      <c r="C6422" s="1"/>
      <c r="D6422" s="1"/>
      <c r="E6422" s="1"/>
      <c r="F6422" s="3">
        <v>6417</v>
      </c>
      <c r="G6422" s="7"/>
      <c r="H6422" s="7">
        <f t="shared" si="100"/>
        <v>3.4724375565618002E-234</v>
      </c>
      <c r="I6422" s="7"/>
    </row>
    <row r="6423" spans="1:9" ht="12.75" customHeight="1" x14ac:dyDescent="0.3">
      <c r="A6423" s="3"/>
      <c r="B6423" s="3"/>
      <c r="C6423" s="1"/>
      <c r="D6423" s="1"/>
      <c r="E6423" s="1"/>
      <c r="F6423" s="3">
        <v>6418</v>
      </c>
      <c r="G6423" s="7"/>
      <c r="H6423" s="7">
        <f t="shared" si="100"/>
        <v>3.4724375565618002E-234</v>
      </c>
      <c r="I6423" s="7"/>
    </row>
    <row r="6424" spans="1:9" ht="12.75" customHeight="1" x14ac:dyDescent="0.3">
      <c r="A6424" s="3"/>
      <c r="B6424" s="3"/>
      <c r="C6424" s="1"/>
      <c r="D6424" s="1"/>
      <c r="E6424" s="1"/>
      <c r="F6424" s="3">
        <v>6419</v>
      </c>
      <c r="G6424" s="7"/>
      <c r="H6424" s="7">
        <f t="shared" si="100"/>
        <v>3.4724375565618002E-234</v>
      </c>
      <c r="I6424" s="7"/>
    </row>
    <row r="6425" spans="1:9" ht="12.75" customHeight="1" x14ac:dyDescent="0.3">
      <c r="A6425" s="3"/>
      <c r="B6425" s="3"/>
      <c r="C6425" s="1"/>
      <c r="D6425" s="1"/>
      <c r="E6425" s="1"/>
      <c r="F6425" s="3">
        <v>6420</v>
      </c>
      <c r="G6425" s="7"/>
      <c r="H6425" s="7">
        <f t="shared" si="100"/>
        <v>3.4724375565618002E-234</v>
      </c>
      <c r="I6425" s="7"/>
    </row>
    <row r="6426" spans="1:9" ht="12.75" customHeight="1" x14ac:dyDescent="0.3">
      <c r="A6426" s="3"/>
      <c r="B6426" s="3"/>
      <c r="C6426" s="1"/>
      <c r="D6426" s="1"/>
      <c r="E6426" s="1"/>
      <c r="F6426" s="3">
        <v>6421</v>
      </c>
      <c r="G6426" s="7"/>
      <c r="H6426" s="7">
        <f t="shared" si="100"/>
        <v>3.4724375565618002E-234</v>
      </c>
      <c r="I6426" s="7"/>
    </row>
    <row r="6427" spans="1:9" ht="12.75" customHeight="1" x14ac:dyDescent="0.3">
      <c r="A6427" s="3"/>
      <c r="B6427" s="3"/>
      <c r="C6427" s="1"/>
      <c r="D6427" s="1"/>
      <c r="E6427" s="1"/>
      <c r="F6427" s="3">
        <v>6422</v>
      </c>
      <c r="G6427" s="7"/>
      <c r="H6427" s="7">
        <f t="shared" si="100"/>
        <v>3.4724375565618002E-234</v>
      </c>
      <c r="I6427" s="7"/>
    </row>
    <row r="6428" spans="1:9" ht="12.75" customHeight="1" x14ac:dyDescent="0.3">
      <c r="A6428" s="3"/>
      <c r="B6428" s="3"/>
      <c r="C6428" s="1"/>
      <c r="D6428" s="1"/>
      <c r="E6428" s="1"/>
      <c r="F6428" s="3">
        <v>6423</v>
      </c>
      <c r="G6428" s="7"/>
      <c r="H6428" s="7">
        <f t="shared" si="100"/>
        <v>3.4724375565618002E-234</v>
      </c>
      <c r="I6428" s="7"/>
    </row>
    <row r="6429" spans="1:9" ht="12.75" customHeight="1" x14ac:dyDescent="0.3">
      <c r="A6429" s="3"/>
      <c r="B6429" s="3"/>
      <c r="C6429" s="1"/>
      <c r="D6429" s="1"/>
      <c r="E6429" s="1"/>
      <c r="F6429" s="3">
        <v>6424</v>
      </c>
      <c r="G6429" s="7"/>
      <c r="H6429" s="7">
        <f t="shared" si="100"/>
        <v>3.4724375565618002E-234</v>
      </c>
      <c r="I6429" s="7"/>
    </row>
    <row r="6430" spans="1:9" ht="12.75" customHeight="1" x14ac:dyDescent="0.3">
      <c r="A6430" s="3"/>
      <c r="B6430" s="3"/>
      <c r="C6430" s="1"/>
      <c r="D6430" s="1"/>
      <c r="E6430" s="1"/>
      <c r="F6430" s="3">
        <v>6425</v>
      </c>
      <c r="G6430" s="7"/>
      <c r="H6430" s="7">
        <f t="shared" si="100"/>
        <v>3.4724375565618002E-234</v>
      </c>
      <c r="I6430" s="7"/>
    </row>
    <row r="6431" spans="1:9" ht="12.75" customHeight="1" x14ac:dyDescent="0.3">
      <c r="A6431" s="3"/>
      <c r="B6431" s="3"/>
      <c r="C6431" s="1"/>
      <c r="D6431" s="1"/>
      <c r="E6431" s="1"/>
      <c r="F6431" s="3">
        <v>6426</v>
      </c>
      <c r="G6431" s="7"/>
      <c r="H6431" s="7">
        <f t="shared" si="100"/>
        <v>3.4724375565618002E-234</v>
      </c>
      <c r="I6431" s="7"/>
    </row>
    <row r="6432" spans="1:9" ht="12.75" customHeight="1" x14ac:dyDescent="0.3">
      <c r="A6432" s="3"/>
      <c r="B6432" s="3"/>
      <c r="C6432" s="1"/>
      <c r="D6432" s="1"/>
      <c r="E6432" s="1"/>
      <c r="F6432" s="3">
        <v>6427</v>
      </c>
      <c r="G6432" s="7"/>
      <c r="H6432" s="7">
        <f t="shared" si="100"/>
        <v>3.4724375565618002E-234</v>
      </c>
      <c r="I6432" s="7"/>
    </row>
    <row r="6433" spans="1:9" ht="12.75" customHeight="1" x14ac:dyDescent="0.3">
      <c r="A6433" s="3"/>
      <c r="B6433" s="3"/>
      <c r="C6433" s="1"/>
      <c r="D6433" s="1"/>
      <c r="E6433" s="1"/>
      <c r="F6433" s="3">
        <v>6428</v>
      </c>
      <c r="G6433" s="7"/>
      <c r="H6433" s="7">
        <f t="shared" si="100"/>
        <v>3.4724375565618002E-234</v>
      </c>
      <c r="I6433" s="7"/>
    </row>
    <row r="6434" spans="1:9" ht="12.75" customHeight="1" x14ac:dyDescent="0.3">
      <c r="A6434" s="3"/>
      <c r="B6434" s="3"/>
      <c r="C6434" s="1"/>
      <c r="D6434" s="1"/>
      <c r="E6434" s="1"/>
      <c r="F6434" s="3">
        <v>6429</v>
      </c>
      <c r="G6434" s="7"/>
      <c r="H6434" s="7">
        <f t="shared" si="100"/>
        <v>3.4724375565618002E-234</v>
      </c>
      <c r="I6434" s="7"/>
    </row>
    <row r="6435" spans="1:9" ht="12.75" customHeight="1" x14ac:dyDescent="0.3">
      <c r="A6435" s="3"/>
      <c r="B6435" s="3"/>
      <c r="C6435" s="1"/>
      <c r="D6435" s="1"/>
      <c r="E6435" s="1"/>
      <c r="F6435" s="3">
        <v>6430</v>
      </c>
      <c r="G6435" s="7"/>
      <c r="H6435" s="7">
        <f t="shared" si="100"/>
        <v>3.4724375565618002E-234</v>
      </c>
      <c r="I6435" s="7"/>
    </row>
    <row r="6436" spans="1:9" ht="12.75" customHeight="1" x14ac:dyDescent="0.3">
      <c r="A6436" s="3"/>
      <c r="B6436" s="3"/>
      <c r="C6436" s="1"/>
      <c r="D6436" s="1"/>
      <c r="E6436" s="1"/>
      <c r="F6436" s="3">
        <v>6431</v>
      </c>
      <c r="G6436" s="7"/>
      <c r="H6436" s="7">
        <f t="shared" si="100"/>
        <v>3.4724375565618002E-234</v>
      </c>
      <c r="I6436" s="7"/>
    </row>
    <row r="6437" spans="1:9" ht="12.75" customHeight="1" x14ac:dyDescent="0.3">
      <c r="A6437" s="3"/>
      <c r="B6437" s="3"/>
      <c r="C6437" s="1"/>
      <c r="D6437" s="1"/>
      <c r="E6437" s="1"/>
      <c r="F6437" s="3">
        <v>6432</v>
      </c>
      <c r="G6437" s="7"/>
      <c r="H6437" s="7">
        <f t="shared" si="100"/>
        <v>3.4724375565618002E-234</v>
      </c>
      <c r="I6437" s="7"/>
    </row>
    <row r="6438" spans="1:9" ht="12.75" customHeight="1" x14ac:dyDescent="0.3">
      <c r="A6438" s="3"/>
      <c r="B6438" s="3"/>
      <c r="C6438" s="1"/>
      <c r="D6438" s="1"/>
      <c r="E6438" s="1"/>
      <c r="F6438" s="3">
        <v>6433</v>
      </c>
      <c r="G6438" s="7"/>
      <c r="H6438" s="7">
        <f t="shared" si="100"/>
        <v>3.4724375565618002E-234</v>
      </c>
      <c r="I6438" s="7"/>
    </row>
    <row r="6439" spans="1:9" ht="12.75" customHeight="1" x14ac:dyDescent="0.3">
      <c r="A6439" s="3"/>
      <c r="B6439" s="3"/>
      <c r="C6439" s="1"/>
      <c r="D6439" s="1"/>
      <c r="E6439" s="1"/>
      <c r="F6439" s="3">
        <v>6434</v>
      </c>
      <c r="G6439" s="7"/>
      <c r="H6439" s="7">
        <f t="shared" si="100"/>
        <v>3.4724375565618002E-234</v>
      </c>
      <c r="I6439" s="7"/>
    </row>
    <row r="6440" spans="1:9" ht="12.75" customHeight="1" x14ac:dyDescent="0.3">
      <c r="A6440" s="3"/>
      <c r="B6440" s="3"/>
      <c r="C6440" s="1"/>
      <c r="D6440" s="1"/>
      <c r="E6440" s="1"/>
      <c r="F6440" s="3">
        <v>6435</v>
      </c>
      <c r="G6440" s="7"/>
      <c r="H6440" s="7">
        <f t="shared" si="100"/>
        <v>3.4724375565618002E-234</v>
      </c>
      <c r="I6440" s="7"/>
    </row>
    <row r="6441" spans="1:9" ht="12.75" customHeight="1" x14ac:dyDescent="0.3">
      <c r="A6441" s="3"/>
      <c r="B6441" s="3"/>
      <c r="C6441" s="1"/>
      <c r="D6441" s="1"/>
      <c r="E6441" s="1"/>
      <c r="F6441" s="3">
        <v>6436</v>
      </c>
      <c r="G6441" s="7"/>
      <c r="H6441" s="7">
        <f t="shared" si="100"/>
        <v>3.4724375565618002E-234</v>
      </c>
      <c r="I6441" s="7"/>
    </row>
    <row r="6442" spans="1:9" ht="12.75" customHeight="1" x14ac:dyDescent="0.3">
      <c r="A6442" s="3"/>
      <c r="B6442" s="3"/>
      <c r="C6442" s="1"/>
      <c r="D6442" s="1"/>
      <c r="E6442" s="1"/>
      <c r="F6442" s="3">
        <v>6437</v>
      </c>
      <c r="G6442" s="7"/>
      <c r="H6442" s="7">
        <f t="shared" si="100"/>
        <v>3.4724375565618002E-234</v>
      </c>
      <c r="I6442" s="7"/>
    </row>
    <row r="6443" spans="1:9" ht="12.75" customHeight="1" x14ac:dyDescent="0.3">
      <c r="A6443" s="3"/>
      <c r="B6443" s="3"/>
      <c r="C6443" s="1"/>
      <c r="D6443" s="1"/>
      <c r="E6443" s="1"/>
      <c r="F6443" s="3">
        <v>6438</v>
      </c>
      <c r="G6443" s="7"/>
      <c r="H6443" s="7">
        <f t="shared" si="100"/>
        <v>3.4724375565618002E-234</v>
      </c>
      <c r="I6443" s="7"/>
    </row>
    <row r="6444" spans="1:9" ht="12.75" customHeight="1" x14ac:dyDescent="0.3">
      <c r="A6444" s="3"/>
      <c r="B6444" s="3"/>
      <c r="C6444" s="1"/>
      <c r="D6444" s="1"/>
      <c r="E6444" s="1"/>
      <c r="F6444" s="3">
        <v>6439</v>
      </c>
      <c r="G6444" s="7"/>
      <c r="H6444" s="7">
        <f t="shared" si="100"/>
        <v>3.4724375565618002E-234</v>
      </c>
      <c r="I6444" s="7"/>
    </row>
    <row r="6445" spans="1:9" ht="12.75" customHeight="1" x14ac:dyDescent="0.3">
      <c r="A6445" s="3"/>
      <c r="B6445" s="3"/>
      <c r="C6445" s="1"/>
      <c r="D6445" s="1"/>
      <c r="E6445" s="1"/>
      <c r="F6445" s="3">
        <v>6440</v>
      </c>
      <c r="G6445" s="7"/>
      <c r="H6445" s="7">
        <f t="shared" si="100"/>
        <v>3.4724375565618002E-234</v>
      </c>
      <c r="I6445" s="7"/>
    </row>
    <row r="6446" spans="1:9" ht="12.75" customHeight="1" x14ac:dyDescent="0.3">
      <c r="A6446" s="3"/>
      <c r="B6446" s="3"/>
      <c r="C6446" s="1"/>
      <c r="D6446" s="1"/>
      <c r="E6446" s="1"/>
      <c r="F6446" s="3">
        <v>6441</v>
      </c>
      <c r="G6446" s="7"/>
      <c r="H6446" s="7">
        <f t="shared" si="100"/>
        <v>3.4724375565618002E-234</v>
      </c>
      <c r="I6446" s="7"/>
    </row>
    <row r="6447" spans="1:9" ht="12.75" customHeight="1" x14ac:dyDescent="0.3">
      <c r="A6447" s="3"/>
      <c r="B6447" s="3"/>
      <c r="C6447" s="1"/>
      <c r="D6447" s="1"/>
      <c r="E6447" s="1"/>
      <c r="F6447" s="3">
        <v>6442</v>
      </c>
      <c r="G6447" s="7"/>
      <c r="H6447" s="7">
        <f t="shared" si="100"/>
        <v>3.4724375565618002E-234</v>
      </c>
      <c r="I6447" s="7"/>
    </row>
    <row r="6448" spans="1:9" ht="12.75" customHeight="1" x14ac:dyDescent="0.3">
      <c r="A6448" s="3"/>
      <c r="B6448" s="3"/>
      <c r="C6448" s="1"/>
      <c r="D6448" s="1"/>
      <c r="E6448" s="1"/>
      <c r="F6448" s="3">
        <v>6443</v>
      </c>
      <c r="G6448" s="7"/>
      <c r="H6448" s="7">
        <f t="shared" si="100"/>
        <v>3.4724375565618002E-234</v>
      </c>
      <c r="I6448" s="7"/>
    </row>
    <row r="6449" spans="1:9" ht="12.75" customHeight="1" x14ac:dyDescent="0.3">
      <c r="A6449" s="3"/>
      <c r="B6449" s="3"/>
      <c r="C6449" s="1"/>
      <c r="D6449" s="1"/>
      <c r="E6449" s="1"/>
      <c r="F6449" s="3">
        <v>6444</v>
      </c>
      <c r="G6449" s="7"/>
      <c r="H6449" s="7">
        <f t="shared" si="100"/>
        <v>3.4724375565618002E-234</v>
      </c>
      <c r="I6449" s="7"/>
    </row>
    <row r="6450" spans="1:9" ht="12.75" customHeight="1" x14ac:dyDescent="0.3">
      <c r="A6450" s="3"/>
      <c r="B6450" s="3"/>
      <c r="C6450" s="1"/>
      <c r="D6450" s="1"/>
      <c r="E6450" s="1"/>
      <c r="F6450" s="3">
        <v>6445</v>
      </c>
      <c r="G6450" s="7"/>
      <c r="H6450" s="7">
        <f t="shared" si="100"/>
        <v>3.4724375565618002E-234</v>
      </c>
      <c r="I6450" s="7"/>
    </row>
    <row r="6451" spans="1:9" ht="12.75" customHeight="1" x14ac:dyDescent="0.3">
      <c r="A6451" s="3"/>
      <c r="B6451" s="3"/>
      <c r="C6451" s="1"/>
      <c r="D6451" s="1"/>
      <c r="E6451" s="1"/>
      <c r="F6451" s="3">
        <v>6446</v>
      </c>
      <c r="G6451" s="7"/>
      <c r="H6451" s="7">
        <f t="shared" si="100"/>
        <v>3.4724375565618002E-234</v>
      </c>
      <c r="I6451" s="7"/>
    </row>
    <row r="6452" spans="1:9" ht="12.75" customHeight="1" x14ac:dyDescent="0.3">
      <c r="A6452" s="3"/>
      <c r="B6452" s="3"/>
      <c r="C6452" s="1"/>
      <c r="D6452" s="1"/>
      <c r="E6452" s="1"/>
      <c r="F6452" s="3">
        <v>6447</v>
      </c>
      <c r="G6452" s="7"/>
      <c r="H6452" s="7">
        <f t="shared" si="100"/>
        <v>3.4724375565618002E-234</v>
      </c>
      <c r="I6452" s="7"/>
    </row>
    <row r="6453" spans="1:9" ht="12.75" customHeight="1" x14ac:dyDescent="0.3">
      <c r="A6453" s="3"/>
      <c r="B6453" s="3"/>
      <c r="C6453" s="1"/>
      <c r="D6453" s="1"/>
      <c r="E6453" s="1"/>
      <c r="F6453" s="3">
        <v>6448</v>
      </c>
      <c r="G6453" s="7"/>
      <c r="H6453" s="7">
        <f t="shared" si="100"/>
        <v>3.4724375565618002E-234</v>
      </c>
      <c r="I6453" s="7"/>
    </row>
    <row r="6454" spans="1:9" ht="12.75" customHeight="1" x14ac:dyDescent="0.3">
      <c r="A6454" s="3"/>
      <c r="B6454" s="3"/>
      <c r="C6454" s="1"/>
      <c r="D6454" s="1"/>
      <c r="E6454" s="1"/>
      <c r="F6454" s="3">
        <v>6449</v>
      </c>
      <c r="G6454" s="7"/>
      <c r="H6454" s="7">
        <f t="shared" si="100"/>
        <v>3.4724375565618002E-234</v>
      </c>
      <c r="I6454" s="7"/>
    </row>
    <row r="6455" spans="1:9" ht="12.75" customHeight="1" x14ac:dyDescent="0.3">
      <c r="A6455" s="3"/>
      <c r="B6455" s="3"/>
      <c r="C6455" s="1"/>
      <c r="D6455" s="1"/>
      <c r="E6455" s="1"/>
      <c r="F6455" s="3">
        <v>6450</v>
      </c>
      <c r="G6455" s="7"/>
      <c r="H6455" s="7">
        <f t="shared" si="100"/>
        <v>3.4724375565618002E-234</v>
      </c>
      <c r="I6455" s="7"/>
    </row>
    <row r="6456" spans="1:9" ht="12.75" customHeight="1" x14ac:dyDescent="0.3">
      <c r="A6456" s="3"/>
      <c r="B6456" s="3"/>
      <c r="C6456" s="1"/>
      <c r="D6456" s="1"/>
      <c r="E6456" s="1"/>
      <c r="F6456" s="3">
        <v>6451</v>
      </c>
      <c r="G6456" s="7"/>
      <c r="H6456" s="7">
        <f t="shared" si="100"/>
        <v>3.4724375565618002E-234</v>
      </c>
      <c r="I6456" s="7"/>
    </row>
    <row r="6457" spans="1:9" ht="12.75" customHeight="1" x14ac:dyDescent="0.3">
      <c r="A6457" s="3"/>
      <c r="B6457" s="3"/>
      <c r="C6457" s="1"/>
      <c r="D6457" s="1"/>
      <c r="E6457" s="1"/>
      <c r="F6457" s="3">
        <v>6452</v>
      </c>
      <c r="G6457" s="7"/>
      <c r="H6457" s="7">
        <f t="shared" si="100"/>
        <v>3.4724375565618002E-234</v>
      </c>
      <c r="I6457" s="7"/>
    </row>
    <row r="6458" spans="1:9" ht="12.75" customHeight="1" x14ac:dyDescent="0.3">
      <c r="A6458" s="3"/>
      <c r="B6458" s="3"/>
      <c r="C6458" s="1"/>
      <c r="D6458" s="1"/>
      <c r="E6458" s="1"/>
      <c r="F6458" s="3">
        <v>6453</v>
      </c>
      <c r="G6458" s="7"/>
      <c r="H6458" s="7">
        <f t="shared" si="100"/>
        <v>3.4724375565618002E-234</v>
      </c>
      <c r="I6458" s="7"/>
    </row>
    <row r="6459" spans="1:9" ht="12.75" customHeight="1" x14ac:dyDescent="0.3">
      <c r="A6459" s="3"/>
      <c r="B6459" s="3"/>
      <c r="C6459" s="1"/>
      <c r="D6459" s="1"/>
      <c r="E6459" s="1"/>
      <c r="F6459" s="3">
        <v>6454</v>
      </c>
      <c r="G6459" s="7"/>
      <c r="H6459" s="7">
        <f t="shared" si="100"/>
        <v>3.4724375565618002E-234</v>
      </c>
      <c r="I6459" s="7"/>
    </row>
    <row r="6460" spans="1:9" ht="12.75" customHeight="1" x14ac:dyDescent="0.3">
      <c r="A6460" s="3"/>
      <c r="B6460" s="3"/>
      <c r="C6460" s="1"/>
      <c r="D6460" s="1"/>
      <c r="E6460" s="1"/>
      <c r="F6460" s="3">
        <v>6455</v>
      </c>
      <c r="G6460" s="7"/>
      <c r="H6460" s="7">
        <f t="shared" si="100"/>
        <v>3.4724375565618002E-234</v>
      </c>
      <c r="I6460" s="7"/>
    </row>
    <row r="6461" spans="1:9" ht="12.75" customHeight="1" x14ac:dyDescent="0.3">
      <c r="A6461" s="3"/>
      <c r="B6461" s="3"/>
      <c r="C6461" s="1"/>
      <c r="D6461" s="1"/>
      <c r="E6461" s="1"/>
      <c r="F6461" s="3">
        <v>6456</v>
      </c>
      <c r="G6461" s="7"/>
      <c r="H6461" s="7">
        <f t="shared" si="100"/>
        <v>3.4724375565618002E-234</v>
      </c>
      <c r="I6461" s="7"/>
    </row>
    <row r="6462" spans="1:9" ht="12.75" customHeight="1" x14ac:dyDescent="0.3">
      <c r="A6462" s="3"/>
      <c r="B6462" s="3"/>
      <c r="C6462" s="1"/>
      <c r="D6462" s="1"/>
      <c r="E6462" s="1"/>
      <c r="F6462" s="3">
        <v>6457</v>
      </c>
      <c r="G6462" s="7"/>
      <c r="H6462" s="7">
        <f t="shared" si="100"/>
        <v>3.4724375565618002E-234</v>
      </c>
      <c r="I6462" s="7"/>
    </row>
    <row r="6463" spans="1:9" ht="12.75" customHeight="1" x14ac:dyDescent="0.3">
      <c r="A6463" s="3"/>
      <c r="B6463" s="3"/>
      <c r="C6463" s="1"/>
      <c r="D6463" s="1"/>
      <c r="E6463" s="1"/>
      <c r="F6463" s="3">
        <v>6458</v>
      </c>
      <c r="G6463" s="7"/>
      <c r="H6463" s="7">
        <f t="shared" si="100"/>
        <v>3.4724375565618002E-234</v>
      </c>
      <c r="I6463" s="7"/>
    </row>
    <row r="6464" spans="1:9" ht="12.75" customHeight="1" x14ac:dyDescent="0.3">
      <c r="A6464" s="3"/>
      <c r="B6464" s="3"/>
      <c r="C6464" s="1"/>
      <c r="D6464" s="1"/>
      <c r="E6464" s="1"/>
      <c r="F6464" s="3">
        <v>6459</v>
      </c>
      <c r="G6464" s="7"/>
      <c r="H6464" s="7">
        <f t="shared" si="100"/>
        <v>3.4724375565618002E-234</v>
      </c>
      <c r="I6464" s="7"/>
    </row>
    <row r="6465" spans="1:9" ht="12.75" customHeight="1" x14ac:dyDescent="0.3">
      <c r="A6465" s="3"/>
      <c r="B6465" s="3"/>
      <c r="C6465" s="1"/>
      <c r="D6465" s="1"/>
      <c r="E6465" s="1"/>
      <c r="F6465" s="3">
        <v>6460</v>
      </c>
      <c r="G6465" s="7"/>
      <c r="H6465" s="7">
        <f t="shared" si="100"/>
        <v>3.4724375565618002E-234</v>
      </c>
      <c r="I6465" s="7"/>
    </row>
    <row r="6466" spans="1:9" ht="12.75" customHeight="1" x14ac:dyDescent="0.3">
      <c r="A6466" s="3"/>
      <c r="B6466" s="3"/>
      <c r="C6466" s="1"/>
      <c r="D6466" s="1"/>
      <c r="E6466" s="1"/>
      <c r="F6466" s="3">
        <v>6461</v>
      </c>
      <c r="G6466" s="7"/>
      <c r="H6466" s="7">
        <f t="shared" si="100"/>
        <v>3.4724375565618002E-234</v>
      </c>
      <c r="I6466" s="7"/>
    </row>
    <row r="6467" spans="1:9" ht="12.75" customHeight="1" x14ac:dyDescent="0.3">
      <c r="A6467" s="3"/>
      <c r="B6467" s="3"/>
      <c r="C6467" s="1"/>
      <c r="D6467" s="1"/>
      <c r="E6467" s="1"/>
      <c r="F6467" s="3">
        <v>6462</v>
      </c>
      <c r="G6467" s="7"/>
      <c r="H6467" s="7">
        <f t="shared" si="100"/>
        <v>3.4724375565618002E-234</v>
      </c>
      <c r="I6467" s="7"/>
    </row>
    <row r="6468" spans="1:9" ht="12.75" customHeight="1" x14ac:dyDescent="0.3">
      <c r="A6468" s="3"/>
      <c r="B6468" s="3"/>
      <c r="C6468" s="1"/>
      <c r="D6468" s="1"/>
      <c r="E6468" s="1"/>
      <c r="F6468" s="3">
        <v>6463</v>
      </c>
      <c r="G6468" s="7"/>
      <c r="H6468" s="7">
        <f t="shared" si="100"/>
        <v>3.4724375565618002E-234</v>
      </c>
      <c r="I6468" s="7"/>
    </row>
    <row r="6469" spans="1:9" ht="12.75" customHeight="1" x14ac:dyDescent="0.3">
      <c r="A6469" s="3"/>
      <c r="B6469" s="3"/>
      <c r="C6469" s="1"/>
      <c r="D6469" s="1"/>
      <c r="E6469" s="1"/>
      <c r="F6469" s="3">
        <v>6464</v>
      </c>
      <c r="G6469" s="7"/>
      <c r="H6469" s="7">
        <f t="shared" si="100"/>
        <v>3.4724375565618002E-234</v>
      </c>
      <c r="I6469" s="7"/>
    </row>
    <row r="6470" spans="1:9" ht="12.75" customHeight="1" x14ac:dyDescent="0.3">
      <c r="A6470" s="3"/>
      <c r="B6470" s="3"/>
      <c r="C6470" s="1"/>
      <c r="D6470" s="1"/>
      <c r="E6470" s="1"/>
      <c r="F6470" s="3">
        <v>6465</v>
      </c>
      <c r="G6470" s="7"/>
      <c r="H6470" s="7">
        <f t="shared" si="100"/>
        <v>3.4724375565618002E-234</v>
      </c>
      <c r="I6470" s="7"/>
    </row>
    <row r="6471" spans="1:9" ht="12.75" customHeight="1" x14ac:dyDescent="0.3">
      <c r="A6471" s="3"/>
      <c r="B6471" s="3"/>
      <c r="C6471" s="1"/>
      <c r="D6471" s="1"/>
      <c r="E6471" s="1"/>
      <c r="F6471" s="3">
        <v>6466</v>
      </c>
      <c r="G6471" s="7"/>
      <c r="H6471" s="7">
        <f t="shared" ref="H6471:H6534" si="101">(1/$D$7)*EXP(-((G6471-$D$6)/$D$7)-EXP(-((G6471-$D$6)/$D$7)))</f>
        <v>3.4724375565618002E-234</v>
      </c>
      <c r="I6471" s="7"/>
    </row>
    <row r="6472" spans="1:9" ht="12.75" customHeight="1" x14ac:dyDescent="0.3">
      <c r="A6472" s="3"/>
      <c r="B6472" s="3"/>
      <c r="C6472" s="1"/>
      <c r="D6472" s="1"/>
      <c r="E6472" s="1"/>
      <c r="F6472" s="3">
        <v>6467</v>
      </c>
      <c r="G6472" s="7"/>
      <c r="H6472" s="7">
        <f t="shared" si="101"/>
        <v>3.4724375565618002E-234</v>
      </c>
      <c r="I6472" s="7"/>
    </row>
    <row r="6473" spans="1:9" ht="12.75" customHeight="1" x14ac:dyDescent="0.3">
      <c r="A6473" s="3"/>
      <c r="B6473" s="3"/>
      <c r="C6473" s="1"/>
      <c r="D6473" s="1"/>
      <c r="E6473" s="1"/>
      <c r="F6473" s="3">
        <v>6468</v>
      </c>
      <c r="G6473" s="7"/>
      <c r="H6473" s="7">
        <f t="shared" si="101"/>
        <v>3.4724375565618002E-234</v>
      </c>
      <c r="I6473" s="7"/>
    </row>
    <row r="6474" spans="1:9" ht="12.75" customHeight="1" x14ac:dyDescent="0.3">
      <c r="A6474" s="3"/>
      <c r="B6474" s="3"/>
      <c r="C6474" s="1"/>
      <c r="D6474" s="1"/>
      <c r="E6474" s="1"/>
      <c r="F6474" s="3">
        <v>6469</v>
      </c>
      <c r="G6474" s="7"/>
      <c r="H6474" s="7">
        <f t="shared" si="101"/>
        <v>3.4724375565618002E-234</v>
      </c>
      <c r="I6474" s="7"/>
    </row>
    <row r="6475" spans="1:9" ht="12.75" customHeight="1" x14ac:dyDescent="0.3">
      <c r="A6475" s="3"/>
      <c r="B6475" s="3"/>
      <c r="C6475" s="1"/>
      <c r="D6475" s="1"/>
      <c r="E6475" s="1"/>
      <c r="F6475" s="3">
        <v>6470</v>
      </c>
      <c r="G6475" s="7"/>
      <c r="H6475" s="7">
        <f t="shared" si="101"/>
        <v>3.4724375565618002E-234</v>
      </c>
      <c r="I6475" s="7"/>
    </row>
    <row r="6476" spans="1:9" ht="12.75" customHeight="1" x14ac:dyDescent="0.3">
      <c r="A6476" s="3"/>
      <c r="B6476" s="3"/>
      <c r="C6476" s="1"/>
      <c r="D6476" s="1"/>
      <c r="E6476" s="1"/>
      <c r="F6476" s="3">
        <v>6471</v>
      </c>
      <c r="G6476" s="7"/>
      <c r="H6476" s="7">
        <f t="shared" si="101"/>
        <v>3.4724375565618002E-234</v>
      </c>
      <c r="I6476" s="7"/>
    </row>
    <row r="6477" spans="1:9" ht="12.75" customHeight="1" x14ac:dyDescent="0.3">
      <c r="A6477" s="3"/>
      <c r="B6477" s="3"/>
      <c r="C6477" s="1"/>
      <c r="D6477" s="1"/>
      <c r="E6477" s="1"/>
      <c r="F6477" s="3">
        <v>6472</v>
      </c>
      <c r="G6477" s="7"/>
      <c r="H6477" s="7">
        <f t="shared" si="101"/>
        <v>3.4724375565618002E-234</v>
      </c>
      <c r="I6477" s="7"/>
    </row>
    <row r="6478" spans="1:9" ht="12.75" customHeight="1" x14ac:dyDescent="0.3">
      <c r="A6478" s="3"/>
      <c r="B6478" s="3"/>
      <c r="C6478" s="1"/>
      <c r="D6478" s="1"/>
      <c r="E6478" s="1"/>
      <c r="F6478" s="3">
        <v>6473</v>
      </c>
      <c r="G6478" s="7"/>
      <c r="H6478" s="7">
        <f t="shared" si="101"/>
        <v>3.4724375565618002E-234</v>
      </c>
      <c r="I6478" s="7"/>
    </row>
    <row r="6479" spans="1:9" ht="12.75" customHeight="1" x14ac:dyDescent="0.3">
      <c r="A6479" s="3"/>
      <c r="B6479" s="3"/>
      <c r="C6479" s="1"/>
      <c r="D6479" s="1"/>
      <c r="E6479" s="1"/>
      <c r="F6479" s="3">
        <v>6474</v>
      </c>
      <c r="G6479" s="7"/>
      <c r="H6479" s="7">
        <f t="shared" si="101"/>
        <v>3.4724375565618002E-234</v>
      </c>
      <c r="I6479" s="7"/>
    </row>
    <row r="6480" spans="1:9" ht="12.75" customHeight="1" x14ac:dyDescent="0.3">
      <c r="A6480" s="3"/>
      <c r="B6480" s="3"/>
      <c r="C6480" s="1"/>
      <c r="D6480" s="1"/>
      <c r="E6480" s="1"/>
      <c r="F6480" s="3">
        <v>6475</v>
      </c>
      <c r="G6480" s="7"/>
      <c r="H6480" s="7">
        <f t="shared" si="101"/>
        <v>3.4724375565618002E-234</v>
      </c>
      <c r="I6480" s="7"/>
    </row>
    <row r="6481" spans="1:9" ht="12.75" customHeight="1" x14ac:dyDescent="0.3">
      <c r="A6481" s="3"/>
      <c r="B6481" s="3"/>
      <c r="C6481" s="1"/>
      <c r="D6481" s="1"/>
      <c r="E6481" s="1"/>
      <c r="F6481" s="3">
        <v>6476</v>
      </c>
      <c r="G6481" s="7"/>
      <c r="H6481" s="7">
        <f t="shared" si="101"/>
        <v>3.4724375565618002E-234</v>
      </c>
      <c r="I6481" s="7"/>
    </row>
    <row r="6482" spans="1:9" ht="12.75" customHeight="1" x14ac:dyDescent="0.3">
      <c r="A6482" s="3"/>
      <c r="B6482" s="3"/>
      <c r="C6482" s="1"/>
      <c r="D6482" s="1"/>
      <c r="E6482" s="1"/>
      <c r="F6482" s="3">
        <v>6477</v>
      </c>
      <c r="G6482" s="7"/>
      <c r="H6482" s="7">
        <f t="shared" si="101"/>
        <v>3.4724375565618002E-234</v>
      </c>
      <c r="I6482" s="7"/>
    </row>
    <row r="6483" spans="1:9" ht="12.75" customHeight="1" x14ac:dyDescent="0.3">
      <c r="A6483" s="3"/>
      <c r="B6483" s="3"/>
      <c r="C6483" s="1"/>
      <c r="D6483" s="1"/>
      <c r="E6483" s="1"/>
      <c r="F6483" s="3">
        <v>6478</v>
      </c>
      <c r="G6483" s="7"/>
      <c r="H6483" s="7">
        <f t="shared" si="101"/>
        <v>3.4724375565618002E-234</v>
      </c>
      <c r="I6483" s="7"/>
    </row>
    <row r="6484" spans="1:9" ht="12.75" customHeight="1" x14ac:dyDescent="0.3">
      <c r="A6484" s="3"/>
      <c r="B6484" s="3"/>
      <c r="C6484" s="1"/>
      <c r="D6484" s="1"/>
      <c r="E6484" s="1"/>
      <c r="F6484" s="3">
        <v>6479</v>
      </c>
      <c r="G6484" s="7"/>
      <c r="H6484" s="7">
        <f t="shared" si="101"/>
        <v>3.4724375565618002E-234</v>
      </c>
      <c r="I6484" s="7"/>
    </row>
    <row r="6485" spans="1:9" ht="12.75" customHeight="1" x14ac:dyDescent="0.3">
      <c r="A6485" s="3"/>
      <c r="B6485" s="3"/>
      <c r="C6485" s="1"/>
      <c r="D6485" s="1"/>
      <c r="E6485" s="1"/>
      <c r="F6485" s="3">
        <v>6480</v>
      </c>
      <c r="G6485" s="7"/>
      <c r="H6485" s="7">
        <f t="shared" si="101"/>
        <v>3.4724375565618002E-234</v>
      </c>
      <c r="I6485" s="7"/>
    </row>
    <row r="6486" spans="1:9" ht="12.75" customHeight="1" x14ac:dyDescent="0.3">
      <c r="A6486" s="3"/>
      <c r="B6486" s="3"/>
      <c r="C6486" s="1"/>
      <c r="D6486" s="1"/>
      <c r="E6486" s="1"/>
      <c r="F6486" s="3">
        <v>6481</v>
      </c>
      <c r="G6486" s="7"/>
      <c r="H6486" s="7">
        <f t="shared" si="101"/>
        <v>3.4724375565618002E-234</v>
      </c>
      <c r="I6486" s="7"/>
    </row>
    <row r="6487" spans="1:9" ht="12.75" customHeight="1" x14ac:dyDescent="0.3">
      <c r="A6487" s="3"/>
      <c r="B6487" s="3"/>
      <c r="C6487" s="1"/>
      <c r="D6487" s="1"/>
      <c r="E6487" s="1"/>
      <c r="F6487" s="3">
        <v>6482</v>
      </c>
      <c r="G6487" s="7"/>
      <c r="H6487" s="7">
        <f t="shared" si="101"/>
        <v>3.4724375565618002E-234</v>
      </c>
      <c r="I6487" s="7"/>
    </row>
    <row r="6488" spans="1:9" ht="12.75" customHeight="1" x14ac:dyDescent="0.3">
      <c r="A6488" s="3"/>
      <c r="B6488" s="3"/>
      <c r="C6488" s="1"/>
      <c r="D6488" s="1"/>
      <c r="E6488" s="1"/>
      <c r="F6488" s="3">
        <v>6483</v>
      </c>
      <c r="G6488" s="7"/>
      <c r="H6488" s="7">
        <f t="shared" si="101"/>
        <v>3.4724375565618002E-234</v>
      </c>
      <c r="I6488" s="7"/>
    </row>
    <row r="6489" spans="1:9" ht="12.75" customHeight="1" x14ac:dyDescent="0.3">
      <c r="A6489" s="3"/>
      <c r="B6489" s="3"/>
      <c r="C6489" s="1"/>
      <c r="D6489" s="1"/>
      <c r="E6489" s="1"/>
      <c r="F6489" s="3">
        <v>6484</v>
      </c>
      <c r="G6489" s="7"/>
      <c r="H6489" s="7">
        <f t="shared" si="101"/>
        <v>3.4724375565618002E-234</v>
      </c>
      <c r="I6489" s="7"/>
    </row>
    <row r="6490" spans="1:9" ht="12.75" customHeight="1" x14ac:dyDescent="0.3">
      <c r="A6490" s="3"/>
      <c r="B6490" s="3"/>
      <c r="C6490" s="1"/>
      <c r="D6490" s="1"/>
      <c r="E6490" s="1"/>
      <c r="F6490" s="3">
        <v>6485</v>
      </c>
      <c r="G6490" s="7"/>
      <c r="H6490" s="7">
        <f t="shared" si="101"/>
        <v>3.4724375565618002E-234</v>
      </c>
      <c r="I6490" s="7"/>
    </row>
    <row r="6491" spans="1:9" ht="12.75" customHeight="1" x14ac:dyDescent="0.3">
      <c r="A6491" s="3"/>
      <c r="B6491" s="3"/>
      <c r="C6491" s="1"/>
      <c r="D6491" s="1"/>
      <c r="E6491" s="1"/>
      <c r="F6491" s="3">
        <v>6486</v>
      </c>
      <c r="G6491" s="7"/>
      <c r="H6491" s="7">
        <f t="shared" si="101"/>
        <v>3.4724375565618002E-234</v>
      </c>
      <c r="I6491" s="7"/>
    </row>
    <row r="6492" spans="1:9" ht="12.75" customHeight="1" x14ac:dyDescent="0.3">
      <c r="A6492" s="3"/>
      <c r="B6492" s="3"/>
      <c r="C6492" s="1"/>
      <c r="D6492" s="1"/>
      <c r="E6492" s="1"/>
      <c r="F6492" s="3">
        <v>6487</v>
      </c>
      <c r="G6492" s="7"/>
      <c r="H6492" s="7">
        <f t="shared" si="101"/>
        <v>3.4724375565618002E-234</v>
      </c>
      <c r="I6492" s="7"/>
    </row>
    <row r="6493" spans="1:9" ht="12.75" customHeight="1" x14ac:dyDescent="0.3">
      <c r="A6493" s="3"/>
      <c r="B6493" s="3"/>
      <c r="C6493" s="1"/>
      <c r="D6493" s="1"/>
      <c r="E6493" s="1"/>
      <c r="F6493" s="3">
        <v>6488</v>
      </c>
      <c r="G6493" s="7"/>
      <c r="H6493" s="7">
        <f t="shared" si="101"/>
        <v>3.4724375565618002E-234</v>
      </c>
      <c r="I6493" s="7"/>
    </row>
    <row r="6494" spans="1:9" ht="12.75" customHeight="1" x14ac:dyDescent="0.3">
      <c r="A6494" s="3"/>
      <c r="B6494" s="3"/>
      <c r="C6494" s="1"/>
      <c r="D6494" s="1"/>
      <c r="E6494" s="1"/>
      <c r="F6494" s="3">
        <v>6489</v>
      </c>
      <c r="G6494" s="7"/>
      <c r="H6494" s="7">
        <f t="shared" si="101"/>
        <v>3.4724375565618002E-234</v>
      </c>
      <c r="I6494" s="7"/>
    </row>
    <row r="6495" spans="1:9" ht="12.75" customHeight="1" x14ac:dyDescent="0.3">
      <c r="A6495" s="3"/>
      <c r="B6495" s="3"/>
      <c r="C6495" s="1"/>
      <c r="D6495" s="1"/>
      <c r="E6495" s="1"/>
      <c r="F6495" s="3">
        <v>6490</v>
      </c>
      <c r="G6495" s="7"/>
      <c r="H6495" s="7">
        <f t="shared" si="101"/>
        <v>3.4724375565618002E-234</v>
      </c>
      <c r="I6495" s="7"/>
    </row>
    <row r="6496" spans="1:9" ht="12.75" customHeight="1" x14ac:dyDescent="0.3">
      <c r="A6496" s="3"/>
      <c r="B6496" s="3"/>
      <c r="C6496" s="1"/>
      <c r="D6496" s="1"/>
      <c r="E6496" s="1"/>
      <c r="F6496" s="3">
        <v>6491</v>
      </c>
      <c r="G6496" s="7"/>
      <c r="H6496" s="7">
        <f t="shared" si="101"/>
        <v>3.4724375565618002E-234</v>
      </c>
      <c r="I6496" s="7"/>
    </row>
    <row r="6497" spans="1:9" ht="12.75" customHeight="1" x14ac:dyDescent="0.3">
      <c r="A6497" s="3"/>
      <c r="B6497" s="3"/>
      <c r="C6497" s="1"/>
      <c r="D6497" s="1"/>
      <c r="E6497" s="1"/>
      <c r="F6497" s="3">
        <v>6492</v>
      </c>
      <c r="G6497" s="7"/>
      <c r="H6497" s="7">
        <f t="shared" si="101"/>
        <v>3.4724375565618002E-234</v>
      </c>
      <c r="I6497" s="7"/>
    </row>
    <row r="6498" spans="1:9" ht="12.75" customHeight="1" x14ac:dyDescent="0.3">
      <c r="A6498" s="3"/>
      <c r="B6498" s="3"/>
      <c r="C6498" s="1"/>
      <c r="D6498" s="1"/>
      <c r="E6498" s="1"/>
      <c r="F6498" s="3">
        <v>6493</v>
      </c>
      <c r="G6498" s="7"/>
      <c r="H6498" s="7">
        <f t="shared" si="101"/>
        <v>3.4724375565618002E-234</v>
      </c>
      <c r="I6498" s="7"/>
    </row>
    <row r="6499" spans="1:9" ht="12.75" customHeight="1" x14ac:dyDescent="0.3">
      <c r="A6499" s="3"/>
      <c r="B6499" s="3"/>
      <c r="C6499" s="1"/>
      <c r="D6499" s="1"/>
      <c r="E6499" s="1"/>
      <c r="F6499" s="3">
        <v>6494</v>
      </c>
      <c r="G6499" s="7"/>
      <c r="H6499" s="7">
        <f t="shared" si="101"/>
        <v>3.4724375565618002E-234</v>
      </c>
      <c r="I6499" s="7"/>
    </row>
    <row r="6500" spans="1:9" ht="12.75" customHeight="1" x14ac:dyDescent="0.3">
      <c r="A6500" s="3"/>
      <c r="B6500" s="3"/>
      <c r="C6500" s="1"/>
      <c r="D6500" s="1"/>
      <c r="E6500" s="1"/>
      <c r="F6500" s="3">
        <v>6495</v>
      </c>
      <c r="G6500" s="7"/>
      <c r="H6500" s="7">
        <f t="shared" si="101"/>
        <v>3.4724375565618002E-234</v>
      </c>
      <c r="I6500" s="7"/>
    </row>
    <row r="6501" spans="1:9" ht="12.75" customHeight="1" x14ac:dyDescent="0.3">
      <c r="A6501" s="3"/>
      <c r="B6501" s="3"/>
      <c r="C6501" s="1"/>
      <c r="D6501" s="1"/>
      <c r="E6501" s="1"/>
      <c r="F6501" s="3">
        <v>6496</v>
      </c>
      <c r="G6501" s="7"/>
      <c r="H6501" s="7">
        <f t="shared" si="101"/>
        <v>3.4724375565618002E-234</v>
      </c>
      <c r="I6501" s="7"/>
    </row>
    <row r="6502" spans="1:9" ht="12.75" customHeight="1" x14ac:dyDescent="0.3">
      <c r="A6502" s="3"/>
      <c r="B6502" s="3"/>
      <c r="C6502" s="1"/>
      <c r="D6502" s="1"/>
      <c r="E6502" s="1"/>
      <c r="F6502" s="3">
        <v>6497</v>
      </c>
      <c r="G6502" s="7"/>
      <c r="H6502" s="7">
        <f t="shared" si="101"/>
        <v>3.4724375565618002E-234</v>
      </c>
      <c r="I6502" s="7"/>
    </row>
    <row r="6503" spans="1:9" ht="12.75" customHeight="1" x14ac:dyDescent="0.3">
      <c r="A6503" s="3"/>
      <c r="B6503" s="3"/>
      <c r="C6503" s="1"/>
      <c r="D6503" s="1"/>
      <c r="E6503" s="1"/>
      <c r="F6503" s="3">
        <v>6498</v>
      </c>
      <c r="G6503" s="7"/>
      <c r="H6503" s="7">
        <f t="shared" si="101"/>
        <v>3.4724375565618002E-234</v>
      </c>
      <c r="I6503" s="7"/>
    </row>
    <row r="6504" spans="1:9" ht="12.75" customHeight="1" x14ac:dyDescent="0.3">
      <c r="A6504" s="3"/>
      <c r="B6504" s="3"/>
      <c r="C6504" s="1"/>
      <c r="D6504" s="1"/>
      <c r="E6504" s="1"/>
      <c r="F6504" s="3">
        <v>6499</v>
      </c>
      <c r="G6504" s="7"/>
      <c r="H6504" s="7">
        <f t="shared" si="101"/>
        <v>3.4724375565618002E-234</v>
      </c>
      <c r="I6504" s="7"/>
    </row>
    <row r="6505" spans="1:9" ht="12.75" customHeight="1" x14ac:dyDescent="0.3">
      <c r="A6505" s="3"/>
      <c r="B6505" s="3"/>
      <c r="C6505" s="1"/>
      <c r="D6505" s="1"/>
      <c r="E6505" s="1"/>
      <c r="F6505" s="3">
        <v>6500</v>
      </c>
      <c r="G6505" s="7"/>
      <c r="H6505" s="7">
        <f t="shared" si="101"/>
        <v>3.4724375565618002E-234</v>
      </c>
      <c r="I6505" s="7"/>
    </row>
    <row r="6506" spans="1:9" ht="12.75" customHeight="1" x14ac:dyDescent="0.3">
      <c r="A6506" s="3"/>
      <c r="B6506" s="3"/>
      <c r="C6506" s="1"/>
      <c r="D6506" s="1"/>
      <c r="E6506" s="1"/>
      <c r="F6506" s="3">
        <v>6501</v>
      </c>
      <c r="G6506" s="7"/>
      <c r="H6506" s="7">
        <f t="shared" si="101"/>
        <v>3.4724375565618002E-234</v>
      </c>
      <c r="I6506" s="7"/>
    </row>
    <row r="6507" spans="1:9" ht="12.75" customHeight="1" x14ac:dyDescent="0.3">
      <c r="A6507" s="3"/>
      <c r="B6507" s="3"/>
      <c r="C6507" s="1"/>
      <c r="D6507" s="1"/>
      <c r="E6507" s="1"/>
      <c r="F6507" s="3">
        <v>6502</v>
      </c>
      <c r="G6507" s="7"/>
      <c r="H6507" s="7">
        <f t="shared" si="101"/>
        <v>3.4724375565618002E-234</v>
      </c>
      <c r="I6507" s="7"/>
    </row>
    <row r="6508" spans="1:9" ht="12.75" customHeight="1" x14ac:dyDescent="0.3">
      <c r="A6508" s="3"/>
      <c r="B6508" s="3"/>
      <c r="C6508" s="1"/>
      <c r="D6508" s="1"/>
      <c r="E6508" s="1"/>
      <c r="F6508" s="3">
        <v>6503</v>
      </c>
      <c r="G6508" s="7"/>
      <c r="H6508" s="7">
        <f t="shared" si="101"/>
        <v>3.4724375565618002E-234</v>
      </c>
      <c r="I6508" s="7"/>
    </row>
    <row r="6509" spans="1:9" ht="12.75" customHeight="1" x14ac:dyDescent="0.3">
      <c r="A6509" s="3"/>
      <c r="B6509" s="3"/>
      <c r="C6509" s="1"/>
      <c r="D6509" s="1"/>
      <c r="E6509" s="1"/>
      <c r="F6509" s="3">
        <v>6504</v>
      </c>
      <c r="G6509" s="7"/>
      <c r="H6509" s="7">
        <f t="shared" si="101"/>
        <v>3.4724375565618002E-234</v>
      </c>
      <c r="I6509" s="7"/>
    </row>
    <row r="6510" spans="1:9" ht="12.75" customHeight="1" x14ac:dyDescent="0.3">
      <c r="A6510" s="3"/>
      <c r="B6510" s="3"/>
      <c r="C6510" s="1"/>
      <c r="D6510" s="1"/>
      <c r="E6510" s="1"/>
      <c r="F6510" s="3">
        <v>6505</v>
      </c>
      <c r="G6510" s="7"/>
      <c r="H6510" s="7">
        <f t="shared" si="101"/>
        <v>3.4724375565618002E-234</v>
      </c>
      <c r="I6510" s="7"/>
    </row>
    <row r="6511" spans="1:9" ht="12.75" customHeight="1" x14ac:dyDescent="0.3">
      <c r="A6511" s="3"/>
      <c r="B6511" s="3"/>
      <c r="C6511" s="1"/>
      <c r="D6511" s="1"/>
      <c r="E6511" s="1"/>
      <c r="F6511" s="3">
        <v>6506</v>
      </c>
      <c r="G6511" s="7"/>
      <c r="H6511" s="7">
        <f t="shared" si="101"/>
        <v>3.4724375565618002E-234</v>
      </c>
      <c r="I6511" s="7"/>
    </row>
    <row r="6512" spans="1:9" ht="12.75" customHeight="1" x14ac:dyDescent="0.3">
      <c r="A6512" s="3"/>
      <c r="B6512" s="3"/>
      <c r="C6512" s="1"/>
      <c r="D6512" s="1"/>
      <c r="E6512" s="1"/>
      <c r="F6512" s="3">
        <v>6507</v>
      </c>
      <c r="G6512" s="7"/>
      <c r="H6512" s="7">
        <f t="shared" si="101"/>
        <v>3.4724375565618002E-234</v>
      </c>
      <c r="I6512" s="7"/>
    </row>
    <row r="6513" spans="1:9" ht="12.75" customHeight="1" x14ac:dyDescent="0.3">
      <c r="A6513" s="3"/>
      <c r="B6513" s="3"/>
      <c r="C6513" s="1"/>
      <c r="D6513" s="1"/>
      <c r="E6513" s="1"/>
      <c r="F6513" s="3">
        <v>6508</v>
      </c>
      <c r="G6513" s="7"/>
      <c r="H6513" s="7">
        <f t="shared" si="101"/>
        <v>3.4724375565618002E-234</v>
      </c>
      <c r="I6513" s="7"/>
    </row>
    <row r="6514" spans="1:9" ht="12.75" customHeight="1" x14ac:dyDescent="0.3">
      <c r="A6514" s="3"/>
      <c r="B6514" s="3"/>
      <c r="C6514" s="1"/>
      <c r="D6514" s="1"/>
      <c r="E6514" s="1"/>
      <c r="F6514" s="3">
        <v>6509</v>
      </c>
      <c r="G6514" s="7"/>
      <c r="H6514" s="7">
        <f t="shared" si="101"/>
        <v>3.4724375565618002E-234</v>
      </c>
      <c r="I6514" s="7"/>
    </row>
    <row r="6515" spans="1:9" ht="12.75" customHeight="1" x14ac:dyDescent="0.3">
      <c r="A6515" s="3"/>
      <c r="B6515" s="3"/>
      <c r="C6515" s="1"/>
      <c r="D6515" s="1"/>
      <c r="E6515" s="1"/>
      <c r="F6515" s="3">
        <v>6510</v>
      </c>
      <c r="G6515" s="7"/>
      <c r="H6515" s="7">
        <f t="shared" si="101"/>
        <v>3.4724375565618002E-234</v>
      </c>
      <c r="I6515" s="7"/>
    </row>
    <row r="6516" spans="1:9" ht="12.75" customHeight="1" x14ac:dyDescent="0.3">
      <c r="A6516" s="3"/>
      <c r="B6516" s="3"/>
      <c r="C6516" s="1"/>
      <c r="D6516" s="1"/>
      <c r="E6516" s="1"/>
      <c r="F6516" s="3">
        <v>6511</v>
      </c>
      <c r="G6516" s="7"/>
      <c r="H6516" s="7">
        <f t="shared" si="101"/>
        <v>3.4724375565618002E-234</v>
      </c>
      <c r="I6516" s="7"/>
    </row>
    <row r="6517" spans="1:9" ht="12.75" customHeight="1" x14ac:dyDescent="0.3">
      <c r="A6517" s="3"/>
      <c r="B6517" s="3"/>
      <c r="C6517" s="1"/>
      <c r="D6517" s="1"/>
      <c r="E6517" s="1"/>
      <c r="F6517" s="3">
        <v>6512</v>
      </c>
      <c r="G6517" s="7"/>
      <c r="H6517" s="7">
        <f t="shared" si="101"/>
        <v>3.4724375565618002E-234</v>
      </c>
      <c r="I6517" s="7"/>
    </row>
    <row r="6518" spans="1:9" ht="12.75" customHeight="1" x14ac:dyDescent="0.3">
      <c r="A6518" s="3"/>
      <c r="B6518" s="3"/>
      <c r="C6518" s="1"/>
      <c r="D6518" s="1"/>
      <c r="E6518" s="1"/>
      <c r="F6518" s="3">
        <v>6513</v>
      </c>
      <c r="G6518" s="7"/>
      <c r="H6518" s="7">
        <f t="shared" si="101"/>
        <v>3.4724375565618002E-234</v>
      </c>
      <c r="I6518" s="7"/>
    </row>
    <row r="6519" spans="1:9" ht="12.75" customHeight="1" x14ac:dyDescent="0.3">
      <c r="A6519" s="3"/>
      <c r="B6519" s="3"/>
      <c r="C6519" s="1"/>
      <c r="D6519" s="1"/>
      <c r="E6519" s="1"/>
      <c r="F6519" s="3">
        <v>6514</v>
      </c>
      <c r="G6519" s="7"/>
      <c r="H6519" s="7">
        <f t="shared" si="101"/>
        <v>3.4724375565618002E-234</v>
      </c>
      <c r="I6519" s="7"/>
    </row>
    <row r="6520" spans="1:9" ht="12.75" customHeight="1" x14ac:dyDescent="0.3">
      <c r="A6520" s="3"/>
      <c r="B6520" s="3"/>
      <c r="C6520" s="1"/>
      <c r="D6520" s="1"/>
      <c r="E6520" s="1"/>
      <c r="F6520" s="3">
        <v>6515</v>
      </c>
      <c r="G6520" s="7"/>
      <c r="H6520" s="7">
        <f t="shared" si="101"/>
        <v>3.4724375565618002E-234</v>
      </c>
      <c r="I6520" s="7"/>
    </row>
    <row r="6521" spans="1:9" ht="12.75" customHeight="1" x14ac:dyDescent="0.3">
      <c r="A6521" s="3"/>
      <c r="B6521" s="3"/>
      <c r="C6521" s="1"/>
      <c r="D6521" s="1"/>
      <c r="E6521" s="1"/>
      <c r="F6521" s="3">
        <v>6516</v>
      </c>
      <c r="G6521" s="7"/>
      <c r="H6521" s="7">
        <f t="shared" si="101"/>
        <v>3.4724375565618002E-234</v>
      </c>
      <c r="I6521" s="7"/>
    </row>
    <row r="6522" spans="1:9" ht="12.75" customHeight="1" x14ac:dyDescent="0.3">
      <c r="A6522" s="3"/>
      <c r="B6522" s="3"/>
      <c r="C6522" s="1"/>
      <c r="D6522" s="1"/>
      <c r="E6522" s="1"/>
      <c r="F6522" s="3">
        <v>6517</v>
      </c>
      <c r="G6522" s="7"/>
      <c r="H6522" s="7">
        <f t="shared" si="101"/>
        <v>3.4724375565618002E-234</v>
      </c>
      <c r="I6522" s="7"/>
    </row>
    <row r="6523" spans="1:9" ht="12.75" customHeight="1" x14ac:dyDescent="0.3">
      <c r="A6523" s="3"/>
      <c r="B6523" s="3"/>
      <c r="C6523" s="1"/>
      <c r="D6523" s="1"/>
      <c r="E6523" s="1"/>
      <c r="F6523" s="3">
        <v>6518</v>
      </c>
      <c r="G6523" s="7"/>
      <c r="H6523" s="7">
        <f t="shared" si="101"/>
        <v>3.4724375565618002E-234</v>
      </c>
      <c r="I6523" s="7"/>
    </row>
    <row r="6524" spans="1:9" ht="12.75" customHeight="1" x14ac:dyDescent="0.3">
      <c r="A6524" s="3"/>
      <c r="B6524" s="3"/>
      <c r="C6524" s="1"/>
      <c r="D6524" s="1"/>
      <c r="E6524" s="1"/>
      <c r="F6524" s="3">
        <v>6519</v>
      </c>
      <c r="G6524" s="7"/>
      <c r="H6524" s="7">
        <f t="shared" si="101"/>
        <v>3.4724375565618002E-234</v>
      </c>
      <c r="I6524" s="7"/>
    </row>
    <row r="6525" spans="1:9" ht="12.75" customHeight="1" x14ac:dyDescent="0.3">
      <c r="A6525" s="3"/>
      <c r="B6525" s="3"/>
      <c r="C6525" s="1"/>
      <c r="D6525" s="1"/>
      <c r="E6525" s="1"/>
      <c r="F6525" s="3">
        <v>6520</v>
      </c>
      <c r="G6525" s="7"/>
      <c r="H6525" s="7">
        <f t="shared" si="101"/>
        <v>3.4724375565618002E-234</v>
      </c>
      <c r="I6525" s="7"/>
    </row>
    <row r="6526" spans="1:9" ht="12.75" customHeight="1" x14ac:dyDescent="0.3">
      <c r="A6526" s="3"/>
      <c r="B6526" s="3"/>
      <c r="C6526" s="1"/>
      <c r="D6526" s="1"/>
      <c r="E6526" s="1"/>
      <c r="F6526" s="3">
        <v>6521</v>
      </c>
      <c r="G6526" s="7"/>
      <c r="H6526" s="7">
        <f t="shared" si="101"/>
        <v>3.4724375565618002E-234</v>
      </c>
      <c r="I6526" s="7"/>
    </row>
    <row r="6527" spans="1:9" ht="12.75" customHeight="1" x14ac:dyDescent="0.3">
      <c r="A6527" s="3"/>
      <c r="B6527" s="3"/>
      <c r="C6527" s="1"/>
      <c r="D6527" s="1"/>
      <c r="E6527" s="1"/>
      <c r="F6527" s="3">
        <v>6522</v>
      </c>
      <c r="G6527" s="7"/>
      <c r="H6527" s="7">
        <f t="shared" si="101"/>
        <v>3.4724375565618002E-234</v>
      </c>
      <c r="I6527" s="7"/>
    </row>
    <row r="6528" spans="1:9" ht="12.75" customHeight="1" x14ac:dyDescent="0.3">
      <c r="A6528" s="3"/>
      <c r="B6528" s="3"/>
      <c r="C6528" s="1"/>
      <c r="D6528" s="1"/>
      <c r="E6528" s="1"/>
      <c r="F6528" s="3">
        <v>6523</v>
      </c>
      <c r="G6528" s="7"/>
      <c r="H6528" s="7">
        <f t="shared" si="101"/>
        <v>3.4724375565618002E-234</v>
      </c>
      <c r="I6528" s="7"/>
    </row>
    <row r="6529" spans="1:9" ht="12.75" customHeight="1" x14ac:dyDescent="0.3">
      <c r="A6529" s="3"/>
      <c r="B6529" s="3"/>
      <c r="C6529" s="1"/>
      <c r="D6529" s="1"/>
      <c r="E6529" s="1"/>
      <c r="F6529" s="3">
        <v>6524</v>
      </c>
      <c r="G6529" s="7"/>
      <c r="H6529" s="7">
        <f t="shared" si="101"/>
        <v>3.4724375565618002E-234</v>
      </c>
      <c r="I6529" s="7"/>
    </row>
    <row r="6530" spans="1:9" ht="12.75" customHeight="1" x14ac:dyDescent="0.3">
      <c r="A6530" s="3"/>
      <c r="B6530" s="3"/>
      <c r="C6530" s="1"/>
      <c r="D6530" s="1"/>
      <c r="E6530" s="1"/>
      <c r="F6530" s="3">
        <v>6525</v>
      </c>
      <c r="G6530" s="7"/>
      <c r="H6530" s="7">
        <f t="shared" si="101"/>
        <v>3.4724375565618002E-234</v>
      </c>
      <c r="I6530" s="7"/>
    </row>
    <row r="6531" spans="1:9" ht="12.75" customHeight="1" x14ac:dyDescent="0.3">
      <c r="A6531" s="3"/>
      <c r="B6531" s="3"/>
      <c r="C6531" s="1"/>
      <c r="D6531" s="1"/>
      <c r="E6531" s="1"/>
      <c r="F6531" s="3">
        <v>6526</v>
      </c>
      <c r="G6531" s="7"/>
      <c r="H6531" s="7">
        <f t="shared" si="101"/>
        <v>3.4724375565618002E-234</v>
      </c>
      <c r="I6531" s="7"/>
    </row>
    <row r="6532" spans="1:9" ht="12.75" customHeight="1" x14ac:dyDescent="0.3">
      <c r="A6532" s="3"/>
      <c r="B6532" s="3"/>
      <c r="C6532" s="1"/>
      <c r="D6532" s="1"/>
      <c r="E6532" s="1"/>
      <c r="F6532" s="3">
        <v>6527</v>
      </c>
      <c r="G6532" s="7"/>
      <c r="H6532" s="7">
        <f t="shared" si="101"/>
        <v>3.4724375565618002E-234</v>
      </c>
      <c r="I6532" s="7"/>
    </row>
    <row r="6533" spans="1:9" ht="12.75" customHeight="1" x14ac:dyDescent="0.3">
      <c r="A6533" s="3"/>
      <c r="B6533" s="3"/>
      <c r="C6533" s="1"/>
      <c r="D6533" s="1"/>
      <c r="E6533" s="1"/>
      <c r="F6533" s="3">
        <v>6528</v>
      </c>
      <c r="G6533" s="7"/>
      <c r="H6533" s="7">
        <f t="shared" si="101"/>
        <v>3.4724375565618002E-234</v>
      </c>
      <c r="I6533" s="7"/>
    </row>
    <row r="6534" spans="1:9" ht="12.75" customHeight="1" x14ac:dyDescent="0.3">
      <c r="A6534" s="3"/>
      <c r="B6534" s="3"/>
      <c r="C6534" s="1"/>
      <c r="D6534" s="1"/>
      <c r="E6534" s="1"/>
      <c r="F6534" s="3">
        <v>6529</v>
      </c>
      <c r="G6534" s="7"/>
      <c r="H6534" s="7">
        <f t="shared" si="101"/>
        <v>3.4724375565618002E-234</v>
      </c>
      <c r="I6534" s="7"/>
    </row>
    <row r="6535" spans="1:9" ht="12.75" customHeight="1" x14ac:dyDescent="0.3">
      <c r="A6535" s="3"/>
      <c r="B6535" s="3"/>
      <c r="C6535" s="1"/>
      <c r="D6535" s="1"/>
      <c r="E6535" s="1"/>
      <c r="F6535" s="3">
        <v>6530</v>
      </c>
      <c r="G6535" s="7"/>
      <c r="H6535" s="7">
        <f t="shared" ref="H6535:H6598" si="102">(1/$D$7)*EXP(-((G6535-$D$6)/$D$7)-EXP(-((G6535-$D$6)/$D$7)))</f>
        <v>3.4724375565618002E-234</v>
      </c>
      <c r="I6535" s="7"/>
    </row>
    <row r="6536" spans="1:9" ht="12.75" customHeight="1" x14ac:dyDescent="0.3">
      <c r="A6536" s="3"/>
      <c r="B6536" s="3"/>
      <c r="C6536" s="1"/>
      <c r="D6536" s="1"/>
      <c r="E6536" s="1"/>
      <c r="F6536" s="3">
        <v>6531</v>
      </c>
      <c r="G6536" s="7"/>
      <c r="H6536" s="7">
        <f t="shared" si="102"/>
        <v>3.4724375565618002E-234</v>
      </c>
      <c r="I6536" s="7"/>
    </row>
    <row r="6537" spans="1:9" ht="12.75" customHeight="1" x14ac:dyDescent="0.3">
      <c r="A6537" s="3"/>
      <c r="B6537" s="3"/>
      <c r="C6537" s="1"/>
      <c r="D6537" s="1"/>
      <c r="E6537" s="1"/>
      <c r="F6537" s="3">
        <v>6532</v>
      </c>
      <c r="G6537" s="7"/>
      <c r="H6537" s="7">
        <f t="shared" si="102"/>
        <v>3.4724375565618002E-234</v>
      </c>
      <c r="I6537" s="7"/>
    </row>
    <row r="6538" spans="1:9" ht="12.75" customHeight="1" x14ac:dyDescent="0.3">
      <c r="A6538" s="3"/>
      <c r="B6538" s="3"/>
      <c r="C6538" s="1"/>
      <c r="D6538" s="1"/>
      <c r="E6538" s="1"/>
      <c r="F6538" s="3">
        <v>6533</v>
      </c>
      <c r="G6538" s="7"/>
      <c r="H6538" s="7">
        <f t="shared" si="102"/>
        <v>3.4724375565618002E-234</v>
      </c>
      <c r="I6538" s="7"/>
    </row>
    <row r="6539" spans="1:9" ht="12.75" customHeight="1" x14ac:dyDescent="0.3">
      <c r="A6539" s="3"/>
      <c r="B6539" s="3"/>
      <c r="C6539" s="1"/>
      <c r="D6539" s="1"/>
      <c r="E6539" s="1"/>
      <c r="F6539" s="3">
        <v>6534</v>
      </c>
      <c r="G6539" s="7"/>
      <c r="H6539" s="7">
        <f t="shared" si="102"/>
        <v>3.4724375565618002E-234</v>
      </c>
      <c r="I6539" s="7"/>
    </row>
    <row r="6540" spans="1:9" ht="12.75" customHeight="1" x14ac:dyDescent="0.3">
      <c r="A6540" s="3"/>
      <c r="B6540" s="3"/>
      <c r="C6540" s="1"/>
      <c r="D6540" s="1"/>
      <c r="E6540" s="1"/>
      <c r="F6540" s="3">
        <v>6535</v>
      </c>
      <c r="G6540" s="7"/>
      <c r="H6540" s="7">
        <f t="shared" si="102"/>
        <v>3.4724375565618002E-234</v>
      </c>
      <c r="I6540" s="7"/>
    </row>
    <row r="6541" spans="1:9" ht="12.75" customHeight="1" x14ac:dyDescent="0.3">
      <c r="A6541" s="3"/>
      <c r="B6541" s="3"/>
      <c r="C6541" s="1"/>
      <c r="D6541" s="1"/>
      <c r="E6541" s="1"/>
      <c r="F6541" s="3">
        <v>6536</v>
      </c>
      <c r="G6541" s="7"/>
      <c r="H6541" s="7">
        <f t="shared" si="102"/>
        <v>3.4724375565618002E-234</v>
      </c>
      <c r="I6541" s="7"/>
    </row>
    <row r="6542" spans="1:9" ht="12.75" customHeight="1" x14ac:dyDescent="0.3">
      <c r="A6542" s="3"/>
      <c r="B6542" s="3"/>
      <c r="C6542" s="1"/>
      <c r="D6542" s="1"/>
      <c r="E6542" s="1"/>
      <c r="F6542" s="3">
        <v>6537</v>
      </c>
      <c r="G6542" s="7"/>
      <c r="H6542" s="7">
        <f t="shared" si="102"/>
        <v>3.4724375565618002E-234</v>
      </c>
      <c r="I6542" s="7"/>
    </row>
    <row r="6543" spans="1:9" ht="12.75" customHeight="1" x14ac:dyDescent="0.3">
      <c r="A6543" s="3"/>
      <c r="B6543" s="3"/>
      <c r="C6543" s="1"/>
      <c r="D6543" s="1"/>
      <c r="E6543" s="1"/>
      <c r="F6543" s="3">
        <v>6538</v>
      </c>
      <c r="G6543" s="7"/>
      <c r="H6543" s="7">
        <f t="shared" si="102"/>
        <v>3.4724375565618002E-234</v>
      </c>
      <c r="I6543" s="7"/>
    </row>
    <row r="6544" spans="1:9" ht="12.75" customHeight="1" x14ac:dyDescent="0.3">
      <c r="A6544" s="3"/>
      <c r="B6544" s="3"/>
      <c r="C6544" s="1"/>
      <c r="D6544" s="1"/>
      <c r="E6544" s="1"/>
      <c r="F6544" s="3">
        <v>6539</v>
      </c>
      <c r="G6544" s="7"/>
      <c r="H6544" s="7">
        <f t="shared" si="102"/>
        <v>3.4724375565618002E-234</v>
      </c>
      <c r="I6544" s="7"/>
    </row>
    <row r="6545" spans="1:9" ht="12.75" customHeight="1" x14ac:dyDescent="0.3">
      <c r="A6545" s="3"/>
      <c r="B6545" s="3"/>
      <c r="C6545" s="1"/>
      <c r="D6545" s="1"/>
      <c r="E6545" s="1"/>
      <c r="F6545" s="3">
        <v>6540</v>
      </c>
      <c r="G6545" s="7"/>
      <c r="H6545" s="7">
        <f t="shared" si="102"/>
        <v>3.4724375565618002E-234</v>
      </c>
      <c r="I6545" s="7"/>
    </row>
    <row r="6546" spans="1:9" ht="12.75" customHeight="1" x14ac:dyDescent="0.3">
      <c r="A6546" s="3"/>
      <c r="B6546" s="3"/>
      <c r="C6546" s="1"/>
      <c r="D6546" s="1"/>
      <c r="E6546" s="1"/>
      <c r="F6546" s="3">
        <v>6541</v>
      </c>
      <c r="G6546" s="7"/>
      <c r="H6546" s="7">
        <f t="shared" si="102"/>
        <v>3.4724375565618002E-234</v>
      </c>
      <c r="I6546" s="7"/>
    </row>
    <row r="6547" spans="1:9" ht="12.75" customHeight="1" x14ac:dyDescent="0.3">
      <c r="A6547" s="3"/>
      <c r="B6547" s="3"/>
      <c r="C6547" s="1"/>
      <c r="D6547" s="1"/>
      <c r="E6547" s="1"/>
      <c r="F6547" s="3">
        <v>6542</v>
      </c>
      <c r="G6547" s="7"/>
      <c r="H6547" s="7">
        <f t="shared" si="102"/>
        <v>3.4724375565618002E-234</v>
      </c>
      <c r="I6547" s="7"/>
    </row>
    <row r="6548" spans="1:9" ht="12.75" customHeight="1" x14ac:dyDescent="0.3">
      <c r="A6548" s="3"/>
      <c r="B6548" s="3"/>
      <c r="C6548" s="1"/>
      <c r="D6548" s="1"/>
      <c r="E6548" s="1"/>
      <c r="F6548" s="3">
        <v>6543</v>
      </c>
      <c r="G6548" s="7"/>
      <c r="H6548" s="7">
        <f t="shared" si="102"/>
        <v>3.4724375565618002E-234</v>
      </c>
      <c r="I6548" s="7"/>
    </row>
    <row r="6549" spans="1:9" ht="12.75" customHeight="1" x14ac:dyDescent="0.3">
      <c r="A6549" s="3"/>
      <c r="B6549" s="3"/>
      <c r="C6549" s="1"/>
      <c r="D6549" s="1"/>
      <c r="E6549" s="1"/>
      <c r="F6549" s="3">
        <v>6544</v>
      </c>
      <c r="G6549" s="7"/>
      <c r="H6549" s="7">
        <f t="shared" si="102"/>
        <v>3.4724375565618002E-234</v>
      </c>
      <c r="I6549" s="7"/>
    </row>
    <row r="6550" spans="1:9" ht="12.75" customHeight="1" x14ac:dyDescent="0.3">
      <c r="A6550" s="3"/>
      <c r="B6550" s="3"/>
      <c r="C6550" s="1"/>
      <c r="D6550" s="1"/>
      <c r="E6550" s="1"/>
      <c r="F6550" s="3">
        <v>6545</v>
      </c>
      <c r="G6550" s="7"/>
      <c r="H6550" s="7">
        <f t="shared" si="102"/>
        <v>3.4724375565618002E-234</v>
      </c>
      <c r="I6550" s="7"/>
    </row>
    <row r="6551" spans="1:9" ht="12.75" customHeight="1" x14ac:dyDescent="0.3">
      <c r="A6551" s="3"/>
      <c r="B6551" s="3"/>
      <c r="C6551" s="1"/>
      <c r="D6551" s="1"/>
      <c r="E6551" s="1"/>
      <c r="F6551" s="3">
        <v>6546</v>
      </c>
      <c r="G6551" s="7"/>
      <c r="H6551" s="7">
        <f t="shared" si="102"/>
        <v>3.4724375565618002E-234</v>
      </c>
      <c r="I6551" s="7"/>
    </row>
    <row r="6552" spans="1:9" ht="12.75" customHeight="1" x14ac:dyDescent="0.3">
      <c r="A6552" s="3"/>
      <c r="B6552" s="3"/>
      <c r="C6552" s="1"/>
      <c r="D6552" s="1"/>
      <c r="E6552" s="1"/>
      <c r="F6552" s="3">
        <v>6547</v>
      </c>
      <c r="G6552" s="7"/>
      <c r="H6552" s="7">
        <f t="shared" si="102"/>
        <v>3.4724375565618002E-234</v>
      </c>
      <c r="I6552" s="7"/>
    </row>
    <row r="6553" spans="1:9" ht="12.75" customHeight="1" x14ac:dyDescent="0.3">
      <c r="A6553" s="3"/>
      <c r="B6553" s="3"/>
      <c r="C6553" s="1"/>
      <c r="D6553" s="1"/>
      <c r="E6553" s="1"/>
      <c r="F6553" s="3">
        <v>6548</v>
      </c>
      <c r="G6553" s="7"/>
      <c r="H6553" s="7">
        <f t="shared" si="102"/>
        <v>3.4724375565618002E-234</v>
      </c>
      <c r="I6553" s="7"/>
    </row>
    <row r="6554" spans="1:9" ht="12.75" customHeight="1" x14ac:dyDescent="0.3">
      <c r="A6554" s="3"/>
      <c r="B6554" s="3"/>
      <c r="C6554" s="1"/>
      <c r="D6554" s="1"/>
      <c r="E6554" s="1"/>
      <c r="F6554" s="3">
        <v>6549</v>
      </c>
      <c r="G6554" s="7"/>
      <c r="H6554" s="7">
        <f t="shared" si="102"/>
        <v>3.4724375565618002E-234</v>
      </c>
      <c r="I6554" s="7"/>
    </row>
    <row r="6555" spans="1:9" ht="12.75" customHeight="1" x14ac:dyDescent="0.3">
      <c r="A6555" s="3"/>
      <c r="B6555" s="3"/>
      <c r="C6555" s="1"/>
      <c r="D6555" s="1"/>
      <c r="E6555" s="1"/>
      <c r="F6555" s="3">
        <v>6550</v>
      </c>
      <c r="G6555" s="7"/>
      <c r="H6555" s="7">
        <f t="shared" si="102"/>
        <v>3.4724375565618002E-234</v>
      </c>
      <c r="I6555" s="7"/>
    </row>
    <row r="6556" spans="1:9" ht="12.75" customHeight="1" x14ac:dyDescent="0.3">
      <c r="A6556" s="3"/>
      <c r="B6556" s="3"/>
      <c r="C6556" s="1"/>
      <c r="D6556" s="1"/>
      <c r="E6556" s="1"/>
      <c r="F6556" s="3">
        <v>6551</v>
      </c>
      <c r="G6556" s="7"/>
      <c r="H6556" s="7">
        <f t="shared" si="102"/>
        <v>3.4724375565618002E-234</v>
      </c>
      <c r="I6556" s="7"/>
    </row>
    <row r="6557" spans="1:9" ht="12.75" customHeight="1" x14ac:dyDescent="0.3">
      <c r="A6557" s="3"/>
      <c r="B6557" s="3"/>
      <c r="C6557" s="1"/>
      <c r="D6557" s="1"/>
      <c r="E6557" s="1"/>
      <c r="F6557" s="3">
        <v>6552</v>
      </c>
      <c r="G6557" s="7"/>
      <c r="H6557" s="7">
        <f t="shared" si="102"/>
        <v>3.4724375565618002E-234</v>
      </c>
      <c r="I6557" s="7"/>
    </row>
    <row r="6558" spans="1:9" ht="12.75" customHeight="1" x14ac:dyDescent="0.3">
      <c r="A6558" s="3"/>
      <c r="B6558" s="3"/>
      <c r="C6558" s="1"/>
      <c r="D6558" s="1"/>
      <c r="E6558" s="1"/>
      <c r="F6558" s="3">
        <v>6553</v>
      </c>
      <c r="G6558" s="7"/>
      <c r="H6558" s="7">
        <f t="shared" si="102"/>
        <v>3.4724375565618002E-234</v>
      </c>
      <c r="I6558" s="7"/>
    </row>
    <row r="6559" spans="1:9" ht="12.75" customHeight="1" x14ac:dyDescent="0.3">
      <c r="A6559" s="3"/>
      <c r="B6559" s="3"/>
      <c r="C6559" s="1"/>
      <c r="D6559" s="1"/>
      <c r="E6559" s="1"/>
      <c r="F6559" s="3">
        <v>6554</v>
      </c>
      <c r="G6559" s="7"/>
      <c r="H6559" s="7">
        <f t="shared" si="102"/>
        <v>3.4724375565618002E-234</v>
      </c>
      <c r="I6559" s="7"/>
    </row>
    <row r="6560" spans="1:9" ht="12.75" customHeight="1" x14ac:dyDescent="0.3">
      <c r="A6560" s="3"/>
      <c r="B6560" s="3"/>
      <c r="C6560" s="1"/>
      <c r="D6560" s="1"/>
      <c r="E6560" s="1"/>
      <c r="F6560" s="3">
        <v>6555</v>
      </c>
      <c r="G6560" s="7"/>
      <c r="H6560" s="7">
        <f t="shared" si="102"/>
        <v>3.4724375565618002E-234</v>
      </c>
      <c r="I6560" s="7"/>
    </row>
    <row r="6561" spans="1:9" ht="12.75" customHeight="1" x14ac:dyDescent="0.3">
      <c r="A6561" s="3"/>
      <c r="B6561" s="3"/>
      <c r="C6561" s="1"/>
      <c r="D6561" s="1"/>
      <c r="E6561" s="1"/>
      <c r="F6561" s="3">
        <v>6556</v>
      </c>
      <c r="G6561" s="7"/>
      <c r="H6561" s="7">
        <f t="shared" si="102"/>
        <v>3.4724375565618002E-234</v>
      </c>
      <c r="I6561" s="7"/>
    </row>
    <row r="6562" spans="1:9" ht="12.75" customHeight="1" x14ac:dyDescent="0.3">
      <c r="A6562" s="3"/>
      <c r="B6562" s="3"/>
      <c r="C6562" s="1"/>
      <c r="D6562" s="1"/>
      <c r="E6562" s="1"/>
      <c r="F6562" s="3">
        <v>6557</v>
      </c>
      <c r="G6562" s="7"/>
      <c r="H6562" s="7">
        <f t="shared" si="102"/>
        <v>3.4724375565618002E-234</v>
      </c>
      <c r="I6562" s="7"/>
    </row>
    <row r="6563" spans="1:9" ht="12.75" customHeight="1" x14ac:dyDescent="0.3">
      <c r="A6563" s="3"/>
      <c r="B6563" s="3"/>
      <c r="C6563" s="1"/>
      <c r="D6563" s="1"/>
      <c r="E6563" s="1"/>
      <c r="F6563" s="3">
        <v>6558</v>
      </c>
      <c r="G6563" s="7"/>
      <c r="H6563" s="7">
        <f t="shared" si="102"/>
        <v>3.4724375565618002E-234</v>
      </c>
      <c r="I6563" s="7"/>
    </row>
    <row r="6564" spans="1:9" ht="12.75" customHeight="1" x14ac:dyDescent="0.3">
      <c r="A6564" s="3"/>
      <c r="B6564" s="3"/>
      <c r="C6564" s="1"/>
      <c r="D6564" s="1"/>
      <c r="E6564" s="1"/>
      <c r="F6564" s="3">
        <v>6559</v>
      </c>
      <c r="G6564" s="7"/>
      <c r="H6564" s="7">
        <f t="shared" si="102"/>
        <v>3.4724375565618002E-234</v>
      </c>
      <c r="I6564" s="7"/>
    </row>
    <row r="6565" spans="1:9" ht="12.75" customHeight="1" x14ac:dyDescent="0.3">
      <c r="A6565" s="3"/>
      <c r="B6565" s="3"/>
      <c r="C6565" s="1"/>
      <c r="D6565" s="1"/>
      <c r="E6565" s="1"/>
      <c r="F6565" s="3">
        <v>6560</v>
      </c>
      <c r="G6565" s="7"/>
      <c r="H6565" s="7">
        <f t="shared" si="102"/>
        <v>3.4724375565618002E-234</v>
      </c>
      <c r="I6565" s="7"/>
    </row>
    <row r="6566" spans="1:9" ht="12.75" customHeight="1" x14ac:dyDescent="0.3">
      <c r="A6566" s="3"/>
      <c r="B6566" s="3"/>
      <c r="C6566" s="1"/>
      <c r="D6566" s="1"/>
      <c r="E6566" s="1"/>
      <c r="F6566" s="3">
        <v>6561</v>
      </c>
      <c r="G6566" s="7"/>
      <c r="H6566" s="7">
        <f t="shared" si="102"/>
        <v>3.4724375565618002E-234</v>
      </c>
      <c r="I6566" s="7"/>
    </row>
    <row r="6567" spans="1:9" ht="12.75" customHeight="1" x14ac:dyDescent="0.3">
      <c r="A6567" s="3"/>
      <c r="B6567" s="3"/>
      <c r="C6567" s="1"/>
      <c r="D6567" s="1"/>
      <c r="E6567" s="1"/>
      <c r="F6567" s="3">
        <v>6562</v>
      </c>
      <c r="G6567" s="7"/>
      <c r="H6567" s="7">
        <f t="shared" si="102"/>
        <v>3.4724375565618002E-234</v>
      </c>
      <c r="I6567" s="7"/>
    </row>
    <row r="6568" spans="1:9" ht="12.75" customHeight="1" x14ac:dyDescent="0.3">
      <c r="A6568" s="3"/>
      <c r="B6568" s="3"/>
      <c r="C6568" s="1"/>
      <c r="D6568" s="1"/>
      <c r="E6568" s="1"/>
      <c r="F6568" s="3">
        <v>6563</v>
      </c>
      <c r="G6568" s="7"/>
      <c r="H6568" s="7">
        <f t="shared" si="102"/>
        <v>3.4724375565618002E-234</v>
      </c>
      <c r="I6568" s="7"/>
    </row>
    <row r="6569" spans="1:9" ht="12.75" customHeight="1" x14ac:dyDescent="0.3">
      <c r="A6569" s="3"/>
      <c r="B6569" s="3"/>
      <c r="C6569" s="1"/>
      <c r="D6569" s="1"/>
      <c r="E6569" s="1"/>
      <c r="F6569" s="3">
        <v>6564</v>
      </c>
      <c r="G6569" s="7"/>
      <c r="H6569" s="7">
        <f t="shared" si="102"/>
        <v>3.4724375565618002E-234</v>
      </c>
      <c r="I6569" s="7"/>
    </row>
    <row r="6570" spans="1:9" ht="12.75" customHeight="1" x14ac:dyDescent="0.3">
      <c r="A6570" s="3"/>
      <c r="B6570" s="3"/>
      <c r="C6570" s="1"/>
      <c r="D6570" s="1"/>
      <c r="E6570" s="1"/>
      <c r="F6570" s="3">
        <v>6565</v>
      </c>
      <c r="G6570" s="7"/>
      <c r="H6570" s="7">
        <f t="shared" si="102"/>
        <v>3.4724375565618002E-234</v>
      </c>
      <c r="I6570" s="7"/>
    </row>
    <row r="6571" spans="1:9" ht="12.75" customHeight="1" x14ac:dyDescent="0.3">
      <c r="A6571" s="3"/>
      <c r="B6571" s="3"/>
      <c r="C6571" s="1"/>
      <c r="D6571" s="1"/>
      <c r="E6571" s="1"/>
      <c r="F6571" s="3">
        <v>6566</v>
      </c>
      <c r="G6571" s="7"/>
      <c r="H6571" s="7">
        <f t="shared" si="102"/>
        <v>3.4724375565618002E-234</v>
      </c>
      <c r="I6571" s="7"/>
    </row>
    <row r="6572" spans="1:9" ht="12.75" customHeight="1" x14ac:dyDescent="0.3">
      <c r="A6572" s="3"/>
      <c r="B6572" s="3"/>
      <c r="C6572" s="1"/>
      <c r="D6572" s="1"/>
      <c r="E6572" s="1"/>
      <c r="F6572" s="3">
        <v>6567</v>
      </c>
      <c r="G6572" s="7"/>
      <c r="H6572" s="7">
        <f t="shared" si="102"/>
        <v>3.4724375565618002E-234</v>
      </c>
      <c r="I6572" s="7"/>
    </row>
    <row r="6573" spans="1:9" ht="12.75" customHeight="1" x14ac:dyDescent="0.3">
      <c r="A6573" s="3"/>
      <c r="B6573" s="3"/>
      <c r="C6573" s="1"/>
      <c r="D6573" s="1"/>
      <c r="E6573" s="1"/>
      <c r="F6573" s="3">
        <v>6568</v>
      </c>
      <c r="G6573" s="7"/>
      <c r="H6573" s="7">
        <f t="shared" si="102"/>
        <v>3.4724375565618002E-234</v>
      </c>
      <c r="I6573" s="7"/>
    </row>
    <row r="6574" spans="1:9" ht="12.75" customHeight="1" x14ac:dyDescent="0.3">
      <c r="A6574" s="3"/>
      <c r="B6574" s="3"/>
      <c r="C6574" s="1"/>
      <c r="D6574" s="1"/>
      <c r="E6574" s="1"/>
      <c r="F6574" s="3">
        <v>6569</v>
      </c>
      <c r="G6574" s="7"/>
      <c r="H6574" s="7">
        <f t="shared" si="102"/>
        <v>3.4724375565618002E-234</v>
      </c>
      <c r="I6574" s="7"/>
    </row>
    <row r="6575" spans="1:9" ht="12.75" customHeight="1" x14ac:dyDescent="0.3">
      <c r="A6575" s="3"/>
      <c r="B6575" s="3"/>
      <c r="C6575" s="1"/>
      <c r="D6575" s="1"/>
      <c r="E6575" s="1"/>
      <c r="F6575" s="3">
        <v>6570</v>
      </c>
      <c r="G6575" s="7"/>
      <c r="H6575" s="7">
        <f t="shared" si="102"/>
        <v>3.4724375565618002E-234</v>
      </c>
      <c r="I6575" s="7"/>
    </row>
    <row r="6576" spans="1:9" ht="12.75" customHeight="1" x14ac:dyDescent="0.3">
      <c r="A6576" s="3"/>
      <c r="B6576" s="3"/>
      <c r="C6576" s="1"/>
      <c r="D6576" s="1"/>
      <c r="E6576" s="1"/>
      <c r="F6576" s="3">
        <v>6571</v>
      </c>
      <c r="G6576" s="7"/>
      <c r="H6576" s="7">
        <f t="shared" si="102"/>
        <v>3.4724375565618002E-234</v>
      </c>
      <c r="I6576" s="7"/>
    </row>
    <row r="6577" spans="1:9" ht="12.75" customHeight="1" x14ac:dyDescent="0.3">
      <c r="A6577" s="3"/>
      <c r="B6577" s="3"/>
      <c r="C6577" s="1"/>
      <c r="D6577" s="1"/>
      <c r="E6577" s="1"/>
      <c r="F6577" s="3">
        <v>6572</v>
      </c>
      <c r="G6577" s="7"/>
      <c r="H6577" s="7">
        <f t="shared" si="102"/>
        <v>3.4724375565618002E-234</v>
      </c>
      <c r="I6577" s="7"/>
    </row>
    <row r="6578" spans="1:9" ht="12.75" customHeight="1" x14ac:dyDescent="0.3">
      <c r="A6578" s="3"/>
      <c r="B6578" s="3"/>
      <c r="C6578" s="1"/>
      <c r="D6578" s="1"/>
      <c r="E6578" s="1"/>
      <c r="F6578" s="3">
        <v>6573</v>
      </c>
      <c r="G6578" s="7"/>
      <c r="H6578" s="7">
        <f t="shared" si="102"/>
        <v>3.4724375565618002E-234</v>
      </c>
      <c r="I6578" s="7"/>
    </row>
    <row r="6579" spans="1:9" ht="12.75" customHeight="1" x14ac:dyDescent="0.3">
      <c r="A6579" s="3"/>
      <c r="B6579" s="3"/>
      <c r="C6579" s="1"/>
      <c r="D6579" s="1"/>
      <c r="E6579" s="1"/>
      <c r="F6579" s="3">
        <v>6574</v>
      </c>
      <c r="G6579" s="7"/>
      <c r="H6579" s="7">
        <f t="shared" si="102"/>
        <v>3.4724375565618002E-234</v>
      </c>
      <c r="I6579" s="7"/>
    </row>
    <row r="6580" spans="1:9" ht="12.75" customHeight="1" x14ac:dyDescent="0.3">
      <c r="A6580" s="3"/>
      <c r="B6580" s="3"/>
      <c r="C6580" s="1"/>
      <c r="D6580" s="1"/>
      <c r="E6580" s="1"/>
      <c r="F6580" s="3">
        <v>6575</v>
      </c>
      <c r="G6580" s="7"/>
      <c r="H6580" s="7">
        <f t="shared" si="102"/>
        <v>3.4724375565618002E-234</v>
      </c>
      <c r="I6580" s="7"/>
    </row>
    <row r="6581" spans="1:9" ht="12.75" customHeight="1" x14ac:dyDescent="0.3">
      <c r="A6581" s="3"/>
      <c r="B6581" s="3"/>
      <c r="C6581" s="1"/>
      <c r="D6581" s="1"/>
      <c r="E6581" s="1"/>
      <c r="F6581" s="3">
        <v>6576</v>
      </c>
      <c r="G6581" s="7"/>
      <c r="H6581" s="7">
        <f t="shared" si="102"/>
        <v>3.4724375565618002E-234</v>
      </c>
      <c r="I6581" s="7"/>
    </row>
    <row r="6582" spans="1:9" ht="12.75" customHeight="1" x14ac:dyDescent="0.3">
      <c r="A6582" s="3"/>
      <c r="B6582" s="3"/>
      <c r="C6582" s="1"/>
      <c r="D6582" s="1"/>
      <c r="E6582" s="1"/>
      <c r="F6582" s="3">
        <v>6577</v>
      </c>
      <c r="G6582" s="7"/>
      <c r="H6582" s="7">
        <f t="shared" si="102"/>
        <v>3.4724375565618002E-234</v>
      </c>
      <c r="I6582" s="7"/>
    </row>
    <row r="6583" spans="1:9" ht="12.75" customHeight="1" x14ac:dyDescent="0.3">
      <c r="A6583" s="3"/>
      <c r="B6583" s="3"/>
      <c r="C6583" s="1"/>
      <c r="D6583" s="1"/>
      <c r="E6583" s="1"/>
      <c r="F6583" s="3">
        <v>6578</v>
      </c>
      <c r="G6583" s="7"/>
      <c r="H6583" s="7">
        <f t="shared" si="102"/>
        <v>3.4724375565618002E-234</v>
      </c>
      <c r="I6583" s="7"/>
    </row>
    <row r="6584" spans="1:9" ht="12.75" customHeight="1" x14ac:dyDescent="0.3">
      <c r="A6584" s="3"/>
      <c r="B6584" s="3"/>
      <c r="C6584" s="1"/>
      <c r="D6584" s="1"/>
      <c r="E6584" s="1"/>
      <c r="F6584" s="3">
        <v>6579</v>
      </c>
      <c r="G6584" s="7"/>
      <c r="H6584" s="7">
        <f t="shared" si="102"/>
        <v>3.4724375565618002E-234</v>
      </c>
      <c r="I6584" s="7"/>
    </row>
    <row r="6585" spans="1:9" ht="12.75" customHeight="1" x14ac:dyDescent="0.3">
      <c r="A6585" s="3"/>
      <c r="B6585" s="3"/>
      <c r="C6585" s="1"/>
      <c r="D6585" s="1"/>
      <c r="E6585" s="1"/>
      <c r="F6585" s="3">
        <v>6580</v>
      </c>
      <c r="G6585" s="7"/>
      <c r="H6585" s="7">
        <f t="shared" si="102"/>
        <v>3.4724375565618002E-234</v>
      </c>
      <c r="I6585" s="7"/>
    </row>
    <row r="6586" spans="1:9" ht="12.75" customHeight="1" x14ac:dyDescent="0.3">
      <c r="A6586" s="3"/>
      <c r="B6586" s="3"/>
      <c r="C6586" s="1"/>
      <c r="D6586" s="1"/>
      <c r="E6586" s="1"/>
      <c r="F6586" s="3">
        <v>6581</v>
      </c>
      <c r="G6586" s="7"/>
      <c r="H6586" s="7">
        <f t="shared" si="102"/>
        <v>3.4724375565618002E-234</v>
      </c>
      <c r="I6586" s="7"/>
    </row>
    <row r="6587" spans="1:9" ht="12.75" customHeight="1" x14ac:dyDescent="0.3">
      <c r="A6587" s="3"/>
      <c r="B6587" s="3"/>
      <c r="C6587" s="1"/>
      <c r="D6587" s="1"/>
      <c r="E6587" s="1"/>
      <c r="F6587" s="3">
        <v>6582</v>
      </c>
      <c r="G6587" s="7"/>
      <c r="H6587" s="7">
        <f t="shared" si="102"/>
        <v>3.4724375565618002E-234</v>
      </c>
      <c r="I6587" s="7"/>
    </row>
    <row r="6588" spans="1:9" ht="12.75" customHeight="1" x14ac:dyDescent="0.3">
      <c r="A6588" s="3"/>
      <c r="B6588" s="3"/>
      <c r="C6588" s="1"/>
      <c r="D6588" s="1"/>
      <c r="E6588" s="1"/>
      <c r="F6588" s="3">
        <v>6583</v>
      </c>
      <c r="G6588" s="7"/>
      <c r="H6588" s="7">
        <f t="shared" si="102"/>
        <v>3.4724375565618002E-234</v>
      </c>
      <c r="I6588" s="7"/>
    </row>
    <row r="6589" spans="1:9" ht="12.75" customHeight="1" x14ac:dyDescent="0.3">
      <c r="A6589" s="3"/>
      <c r="B6589" s="3"/>
      <c r="C6589" s="1"/>
      <c r="D6589" s="1"/>
      <c r="E6589" s="1"/>
      <c r="F6589" s="3">
        <v>6584</v>
      </c>
      <c r="G6589" s="7"/>
      <c r="H6589" s="7">
        <f t="shared" si="102"/>
        <v>3.4724375565618002E-234</v>
      </c>
      <c r="I6589" s="7"/>
    </row>
    <row r="6590" spans="1:9" ht="12.75" customHeight="1" x14ac:dyDescent="0.3">
      <c r="A6590" s="3"/>
      <c r="B6590" s="3"/>
      <c r="C6590" s="1"/>
      <c r="D6590" s="1"/>
      <c r="E6590" s="1"/>
      <c r="F6590" s="3">
        <v>6585</v>
      </c>
      <c r="G6590" s="7"/>
      <c r="H6590" s="7">
        <f t="shared" si="102"/>
        <v>3.4724375565618002E-234</v>
      </c>
      <c r="I6590" s="7"/>
    </row>
    <row r="6591" spans="1:9" ht="12.75" customHeight="1" x14ac:dyDescent="0.3">
      <c r="A6591" s="3"/>
      <c r="B6591" s="3"/>
      <c r="C6591" s="1"/>
      <c r="D6591" s="1"/>
      <c r="E6591" s="1"/>
      <c r="F6591" s="3">
        <v>6586</v>
      </c>
      <c r="G6591" s="7"/>
      <c r="H6591" s="7">
        <f t="shared" si="102"/>
        <v>3.4724375565618002E-234</v>
      </c>
      <c r="I6591" s="7"/>
    </row>
    <row r="6592" spans="1:9" ht="12.75" customHeight="1" x14ac:dyDescent="0.3">
      <c r="A6592" s="3"/>
      <c r="B6592" s="3"/>
      <c r="C6592" s="1"/>
      <c r="D6592" s="1"/>
      <c r="E6592" s="1"/>
      <c r="F6592" s="3">
        <v>6587</v>
      </c>
      <c r="G6592" s="7"/>
      <c r="H6592" s="7">
        <f t="shared" si="102"/>
        <v>3.4724375565618002E-234</v>
      </c>
      <c r="I6592" s="7"/>
    </row>
    <row r="6593" spans="1:9" ht="12.75" customHeight="1" x14ac:dyDescent="0.3">
      <c r="A6593" s="3"/>
      <c r="B6593" s="3"/>
      <c r="C6593" s="1"/>
      <c r="D6593" s="1"/>
      <c r="E6593" s="1"/>
      <c r="F6593" s="3">
        <v>6588</v>
      </c>
      <c r="G6593" s="7"/>
      <c r="H6593" s="7">
        <f t="shared" si="102"/>
        <v>3.4724375565618002E-234</v>
      </c>
      <c r="I6593" s="7"/>
    </row>
    <row r="6594" spans="1:9" ht="12.75" customHeight="1" x14ac:dyDescent="0.3">
      <c r="A6594" s="3"/>
      <c r="B6594" s="3"/>
      <c r="C6594" s="1"/>
      <c r="D6594" s="1"/>
      <c r="E6594" s="1"/>
      <c r="F6594" s="3">
        <v>6589</v>
      </c>
      <c r="G6594" s="7"/>
      <c r="H6594" s="7">
        <f t="shared" si="102"/>
        <v>3.4724375565618002E-234</v>
      </c>
      <c r="I6594" s="7"/>
    </row>
    <row r="6595" spans="1:9" ht="12.75" customHeight="1" x14ac:dyDescent="0.3">
      <c r="A6595" s="3"/>
      <c r="B6595" s="3"/>
      <c r="C6595" s="1"/>
      <c r="D6595" s="1"/>
      <c r="E6595" s="1"/>
      <c r="F6595" s="3">
        <v>6590</v>
      </c>
      <c r="G6595" s="7"/>
      <c r="H6595" s="7">
        <f t="shared" si="102"/>
        <v>3.4724375565618002E-234</v>
      </c>
      <c r="I6595" s="7"/>
    </row>
    <row r="6596" spans="1:9" ht="12.75" customHeight="1" x14ac:dyDescent="0.3">
      <c r="A6596" s="3"/>
      <c r="B6596" s="3"/>
      <c r="C6596" s="1"/>
      <c r="D6596" s="1"/>
      <c r="E6596" s="1"/>
      <c r="F6596" s="3">
        <v>6591</v>
      </c>
      <c r="G6596" s="7"/>
      <c r="H6596" s="7">
        <f t="shared" si="102"/>
        <v>3.4724375565618002E-234</v>
      </c>
      <c r="I6596" s="7"/>
    </row>
    <row r="6597" spans="1:9" ht="12.75" customHeight="1" x14ac:dyDescent="0.3">
      <c r="A6597" s="3"/>
      <c r="B6597" s="3"/>
      <c r="C6597" s="1"/>
      <c r="D6597" s="1"/>
      <c r="E6597" s="1"/>
      <c r="F6597" s="3">
        <v>6592</v>
      </c>
      <c r="G6597" s="7"/>
      <c r="H6597" s="7">
        <f t="shared" si="102"/>
        <v>3.4724375565618002E-234</v>
      </c>
      <c r="I6597" s="7"/>
    </row>
    <row r="6598" spans="1:9" ht="12.75" customHeight="1" x14ac:dyDescent="0.3">
      <c r="A6598" s="3"/>
      <c r="B6598" s="3"/>
      <c r="C6598" s="1"/>
      <c r="D6598" s="1"/>
      <c r="E6598" s="1"/>
      <c r="F6598" s="3">
        <v>6593</v>
      </c>
      <c r="G6598" s="7"/>
      <c r="H6598" s="7">
        <f t="shared" si="102"/>
        <v>3.4724375565618002E-234</v>
      </c>
      <c r="I6598" s="7"/>
    </row>
    <row r="6599" spans="1:9" ht="12.75" customHeight="1" x14ac:dyDescent="0.3">
      <c r="A6599" s="3"/>
      <c r="B6599" s="3"/>
      <c r="C6599" s="1"/>
      <c r="D6599" s="1"/>
      <c r="E6599" s="1"/>
      <c r="F6599" s="3">
        <v>6594</v>
      </c>
      <c r="G6599" s="7"/>
      <c r="H6599" s="7">
        <f t="shared" ref="H6599:H6662" si="103">(1/$D$7)*EXP(-((G6599-$D$6)/$D$7)-EXP(-((G6599-$D$6)/$D$7)))</f>
        <v>3.4724375565618002E-234</v>
      </c>
      <c r="I6599" s="7"/>
    </row>
    <row r="6600" spans="1:9" ht="12.75" customHeight="1" x14ac:dyDescent="0.3">
      <c r="A6600" s="3"/>
      <c r="B6600" s="3"/>
      <c r="C6600" s="1"/>
      <c r="D6600" s="1"/>
      <c r="E6600" s="1"/>
      <c r="F6600" s="3">
        <v>6595</v>
      </c>
      <c r="G6600" s="7"/>
      <c r="H6600" s="7">
        <f t="shared" si="103"/>
        <v>3.4724375565618002E-234</v>
      </c>
      <c r="I6600" s="7"/>
    </row>
    <row r="6601" spans="1:9" ht="12.75" customHeight="1" x14ac:dyDescent="0.3">
      <c r="A6601" s="3"/>
      <c r="B6601" s="3"/>
      <c r="C6601" s="1"/>
      <c r="D6601" s="1"/>
      <c r="E6601" s="1"/>
      <c r="F6601" s="3">
        <v>6596</v>
      </c>
      <c r="G6601" s="7"/>
      <c r="H6601" s="7">
        <f t="shared" si="103"/>
        <v>3.4724375565618002E-234</v>
      </c>
      <c r="I6601" s="7"/>
    </row>
    <row r="6602" spans="1:9" ht="12.75" customHeight="1" x14ac:dyDescent="0.3">
      <c r="A6602" s="3"/>
      <c r="B6602" s="3"/>
      <c r="C6602" s="1"/>
      <c r="D6602" s="1"/>
      <c r="E6602" s="1"/>
      <c r="F6602" s="3">
        <v>6597</v>
      </c>
      <c r="G6602" s="7"/>
      <c r="H6602" s="7">
        <f t="shared" si="103"/>
        <v>3.4724375565618002E-234</v>
      </c>
      <c r="I6602" s="7"/>
    </row>
    <row r="6603" spans="1:9" ht="12.75" customHeight="1" x14ac:dyDescent="0.3">
      <c r="A6603" s="3"/>
      <c r="B6603" s="3"/>
      <c r="C6603" s="1"/>
      <c r="D6603" s="1"/>
      <c r="E6603" s="1"/>
      <c r="F6603" s="3">
        <v>6598</v>
      </c>
      <c r="G6603" s="7"/>
      <c r="H6603" s="7">
        <f t="shared" si="103"/>
        <v>3.4724375565618002E-234</v>
      </c>
      <c r="I6603" s="7"/>
    </row>
    <row r="6604" spans="1:9" ht="12.75" customHeight="1" x14ac:dyDescent="0.3">
      <c r="A6604" s="3"/>
      <c r="B6604" s="3"/>
      <c r="C6604" s="1"/>
      <c r="D6604" s="1"/>
      <c r="E6604" s="1"/>
      <c r="F6604" s="3">
        <v>6599</v>
      </c>
      <c r="G6604" s="7"/>
      <c r="H6604" s="7">
        <f t="shared" si="103"/>
        <v>3.4724375565618002E-234</v>
      </c>
      <c r="I6604" s="7"/>
    </row>
    <row r="6605" spans="1:9" ht="12.75" customHeight="1" x14ac:dyDescent="0.3">
      <c r="A6605" s="3"/>
      <c r="B6605" s="3"/>
      <c r="C6605" s="1"/>
      <c r="D6605" s="1"/>
      <c r="E6605" s="1"/>
      <c r="F6605" s="3">
        <v>6600</v>
      </c>
      <c r="G6605" s="7"/>
      <c r="H6605" s="7">
        <f t="shared" si="103"/>
        <v>3.4724375565618002E-234</v>
      </c>
      <c r="I6605" s="7"/>
    </row>
    <row r="6606" spans="1:9" ht="12.75" customHeight="1" x14ac:dyDescent="0.3">
      <c r="A6606" s="3"/>
      <c r="B6606" s="3"/>
      <c r="C6606" s="1"/>
      <c r="D6606" s="1"/>
      <c r="E6606" s="1"/>
      <c r="F6606" s="3">
        <v>6601</v>
      </c>
      <c r="G6606" s="7"/>
      <c r="H6606" s="7">
        <f t="shared" si="103"/>
        <v>3.4724375565618002E-234</v>
      </c>
      <c r="I6606" s="7"/>
    </row>
    <row r="6607" spans="1:9" ht="12.75" customHeight="1" x14ac:dyDescent="0.3">
      <c r="A6607" s="3"/>
      <c r="B6607" s="3"/>
      <c r="C6607" s="1"/>
      <c r="D6607" s="1"/>
      <c r="E6607" s="1"/>
      <c r="F6607" s="3">
        <v>6602</v>
      </c>
      <c r="G6607" s="7"/>
      <c r="H6607" s="7">
        <f t="shared" si="103"/>
        <v>3.4724375565618002E-234</v>
      </c>
      <c r="I6607" s="7"/>
    </row>
    <row r="6608" spans="1:9" ht="12.75" customHeight="1" x14ac:dyDescent="0.3">
      <c r="A6608" s="3"/>
      <c r="B6608" s="3"/>
      <c r="C6608" s="1"/>
      <c r="D6608" s="1"/>
      <c r="E6608" s="1"/>
      <c r="F6608" s="3">
        <v>6603</v>
      </c>
      <c r="G6608" s="7"/>
      <c r="H6608" s="7">
        <f t="shared" si="103"/>
        <v>3.4724375565618002E-234</v>
      </c>
      <c r="I6608" s="7"/>
    </row>
    <row r="6609" spans="1:9" ht="12.75" customHeight="1" x14ac:dyDescent="0.3">
      <c r="A6609" s="3"/>
      <c r="B6609" s="3"/>
      <c r="C6609" s="1"/>
      <c r="D6609" s="1"/>
      <c r="E6609" s="1"/>
      <c r="F6609" s="3">
        <v>6604</v>
      </c>
      <c r="G6609" s="7"/>
      <c r="H6609" s="7">
        <f t="shared" si="103"/>
        <v>3.4724375565618002E-234</v>
      </c>
      <c r="I6609" s="7"/>
    </row>
    <row r="6610" spans="1:9" ht="12.75" customHeight="1" x14ac:dyDescent="0.3">
      <c r="A6610" s="3"/>
      <c r="B6610" s="3"/>
      <c r="C6610" s="1"/>
      <c r="D6610" s="1"/>
      <c r="E6610" s="1"/>
      <c r="F6610" s="3">
        <v>6605</v>
      </c>
      <c r="G6610" s="7"/>
      <c r="H6610" s="7">
        <f t="shared" si="103"/>
        <v>3.4724375565618002E-234</v>
      </c>
      <c r="I6610" s="7"/>
    </row>
    <row r="6611" spans="1:9" ht="12.75" customHeight="1" x14ac:dyDescent="0.3">
      <c r="A6611" s="3"/>
      <c r="B6611" s="3"/>
      <c r="C6611" s="1"/>
      <c r="D6611" s="1"/>
      <c r="E6611" s="1"/>
      <c r="F6611" s="3">
        <v>6606</v>
      </c>
      <c r="G6611" s="7"/>
      <c r="H6611" s="7">
        <f t="shared" si="103"/>
        <v>3.4724375565618002E-234</v>
      </c>
      <c r="I6611" s="7"/>
    </row>
    <row r="6612" spans="1:9" ht="12.75" customHeight="1" x14ac:dyDescent="0.3">
      <c r="A6612" s="3"/>
      <c r="B6612" s="3"/>
      <c r="C6612" s="1"/>
      <c r="D6612" s="1"/>
      <c r="E6612" s="1"/>
      <c r="F6612" s="3">
        <v>6607</v>
      </c>
      <c r="G6612" s="7"/>
      <c r="H6612" s="7">
        <f t="shared" si="103"/>
        <v>3.4724375565618002E-234</v>
      </c>
      <c r="I6612" s="7"/>
    </row>
    <row r="6613" spans="1:9" ht="12.75" customHeight="1" x14ac:dyDescent="0.3">
      <c r="A6613" s="3"/>
      <c r="B6613" s="3"/>
      <c r="C6613" s="1"/>
      <c r="D6613" s="1"/>
      <c r="E6613" s="1"/>
      <c r="F6613" s="3">
        <v>6608</v>
      </c>
      <c r="G6613" s="7"/>
      <c r="H6613" s="7">
        <f t="shared" si="103"/>
        <v>3.4724375565618002E-234</v>
      </c>
      <c r="I6613" s="7"/>
    </row>
    <row r="6614" spans="1:9" ht="12.75" customHeight="1" x14ac:dyDescent="0.3">
      <c r="A6614" s="3"/>
      <c r="B6614" s="3"/>
      <c r="C6614" s="1"/>
      <c r="D6614" s="1"/>
      <c r="E6614" s="1"/>
      <c r="F6614" s="3">
        <v>6609</v>
      </c>
      <c r="G6614" s="7"/>
      <c r="H6614" s="7">
        <f t="shared" si="103"/>
        <v>3.4724375565618002E-234</v>
      </c>
      <c r="I6614" s="7"/>
    </row>
    <row r="6615" spans="1:9" ht="12.75" customHeight="1" x14ac:dyDescent="0.3">
      <c r="A6615" s="3"/>
      <c r="B6615" s="3"/>
      <c r="C6615" s="1"/>
      <c r="D6615" s="1"/>
      <c r="E6615" s="1"/>
      <c r="F6615" s="3">
        <v>6610</v>
      </c>
      <c r="G6615" s="7"/>
      <c r="H6615" s="7">
        <f t="shared" si="103"/>
        <v>3.4724375565618002E-234</v>
      </c>
      <c r="I6615" s="7"/>
    </row>
    <row r="6616" spans="1:9" ht="12.75" customHeight="1" x14ac:dyDescent="0.3">
      <c r="A6616" s="3"/>
      <c r="B6616" s="3"/>
      <c r="C6616" s="1"/>
      <c r="D6616" s="1"/>
      <c r="E6616" s="1"/>
      <c r="F6616" s="3">
        <v>6611</v>
      </c>
      <c r="G6616" s="7"/>
      <c r="H6616" s="7">
        <f t="shared" si="103"/>
        <v>3.4724375565618002E-234</v>
      </c>
      <c r="I6616" s="7"/>
    </row>
    <row r="6617" spans="1:9" ht="12.75" customHeight="1" x14ac:dyDescent="0.3">
      <c r="A6617" s="3"/>
      <c r="B6617" s="3"/>
      <c r="C6617" s="1"/>
      <c r="D6617" s="1"/>
      <c r="E6617" s="1"/>
      <c r="F6617" s="3">
        <v>6612</v>
      </c>
      <c r="G6617" s="7"/>
      <c r="H6617" s="7">
        <f t="shared" si="103"/>
        <v>3.4724375565618002E-234</v>
      </c>
      <c r="I6617" s="7"/>
    </row>
    <row r="6618" spans="1:9" ht="12.75" customHeight="1" x14ac:dyDescent="0.3">
      <c r="A6618" s="3"/>
      <c r="B6618" s="3"/>
      <c r="C6618" s="1"/>
      <c r="D6618" s="1"/>
      <c r="E6618" s="1"/>
      <c r="F6618" s="3">
        <v>6613</v>
      </c>
      <c r="G6618" s="7"/>
      <c r="H6618" s="7">
        <f t="shared" si="103"/>
        <v>3.4724375565618002E-234</v>
      </c>
      <c r="I6618" s="7"/>
    </row>
    <row r="6619" spans="1:9" ht="12.75" customHeight="1" x14ac:dyDescent="0.3">
      <c r="A6619" s="3"/>
      <c r="B6619" s="3"/>
      <c r="C6619" s="1"/>
      <c r="D6619" s="1"/>
      <c r="E6619" s="1"/>
      <c r="F6619" s="3">
        <v>6614</v>
      </c>
      <c r="G6619" s="7"/>
      <c r="H6619" s="7">
        <f t="shared" si="103"/>
        <v>3.4724375565618002E-234</v>
      </c>
      <c r="I6619" s="7"/>
    </row>
    <row r="6620" spans="1:9" ht="12.75" customHeight="1" x14ac:dyDescent="0.3">
      <c r="A6620" s="3"/>
      <c r="B6620" s="3"/>
      <c r="C6620" s="1"/>
      <c r="D6620" s="1"/>
      <c r="E6620" s="1"/>
      <c r="F6620" s="3">
        <v>6615</v>
      </c>
      <c r="G6620" s="7"/>
      <c r="H6620" s="7">
        <f t="shared" si="103"/>
        <v>3.4724375565618002E-234</v>
      </c>
      <c r="I6620" s="7"/>
    </row>
    <row r="6621" spans="1:9" ht="12.75" customHeight="1" x14ac:dyDescent="0.3">
      <c r="A6621" s="3"/>
      <c r="B6621" s="3"/>
      <c r="C6621" s="1"/>
      <c r="D6621" s="1"/>
      <c r="E6621" s="1"/>
      <c r="F6621" s="3">
        <v>6616</v>
      </c>
      <c r="G6621" s="7"/>
      <c r="H6621" s="7">
        <f t="shared" si="103"/>
        <v>3.4724375565618002E-234</v>
      </c>
      <c r="I6621" s="7"/>
    </row>
    <row r="6622" spans="1:9" ht="12.75" customHeight="1" x14ac:dyDescent="0.3">
      <c r="A6622" s="3"/>
      <c r="B6622" s="3"/>
      <c r="C6622" s="1"/>
      <c r="D6622" s="1"/>
      <c r="E6622" s="1"/>
      <c r="F6622" s="3">
        <v>6617</v>
      </c>
      <c r="G6622" s="7"/>
      <c r="H6622" s="7">
        <f t="shared" si="103"/>
        <v>3.4724375565618002E-234</v>
      </c>
      <c r="I6622" s="7"/>
    </row>
    <row r="6623" spans="1:9" ht="12.75" customHeight="1" x14ac:dyDescent="0.3">
      <c r="A6623" s="3"/>
      <c r="B6623" s="3"/>
      <c r="C6623" s="1"/>
      <c r="D6623" s="1"/>
      <c r="E6623" s="1"/>
      <c r="F6623" s="3">
        <v>6618</v>
      </c>
      <c r="G6623" s="7"/>
      <c r="H6623" s="7">
        <f t="shared" si="103"/>
        <v>3.4724375565618002E-234</v>
      </c>
      <c r="I6623" s="7"/>
    </row>
    <row r="6624" spans="1:9" ht="12.75" customHeight="1" x14ac:dyDescent="0.3">
      <c r="A6624" s="3"/>
      <c r="B6624" s="3"/>
      <c r="C6624" s="1"/>
      <c r="D6624" s="1"/>
      <c r="E6624" s="1"/>
      <c r="F6624" s="3">
        <v>6619</v>
      </c>
      <c r="G6624" s="7"/>
      <c r="H6624" s="7">
        <f t="shared" si="103"/>
        <v>3.4724375565618002E-234</v>
      </c>
      <c r="I6624" s="7"/>
    </row>
    <row r="6625" spans="1:9" ht="12.75" customHeight="1" x14ac:dyDescent="0.3">
      <c r="A6625" s="3"/>
      <c r="B6625" s="3"/>
      <c r="C6625" s="1"/>
      <c r="D6625" s="1"/>
      <c r="E6625" s="1"/>
      <c r="F6625" s="3">
        <v>6620</v>
      </c>
      <c r="G6625" s="7"/>
      <c r="H6625" s="7">
        <f t="shared" si="103"/>
        <v>3.4724375565618002E-234</v>
      </c>
      <c r="I6625" s="7"/>
    </row>
    <row r="6626" spans="1:9" ht="12.75" customHeight="1" x14ac:dyDescent="0.3">
      <c r="A6626" s="3"/>
      <c r="B6626" s="3"/>
      <c r="C6626" s="1"/>
      <c r="D6626" s="1"/>
      <c r="E6626" s="1"/>
      <c r="F6626" s="3">
        <v>6621</v>
      </c>
      <c r="G6626" s="7"/>
      <c r="H6626" s="7">
        <f t="shared" si="103"/>
        <v>3.4724375565618002E-234</v>
      </c>
      <c r="I6626" s="7"/>
    </row>
    <row r="6627" spans="1:9" ht="12.75" customHeight="1" x14ac:dyDescent="0.3">
      <c r="A6627" s="3"/>
      <c r="B6627" s="3"/>
      <c r="C6627" s="1"/>
      <c r="D6627" s="1"/>
      <c r="E6627" s="1"/>
      <c r="F6627" s="3">
        <v>6622</v>
      </c>
      <c r="G6627" s="7"/>
      <c r="H6627" s="7">
        <f t="shared" si="103"/>
        <v>3.4724375565618002E-234</v>
      </c>
      <c r="I6627" s="7"/>
    </row>
    <row r="6628" spans="1:9" ht="12.75" customHeight="1" x14ac:dyDescent="0.3">
      <c r="A6628" s="3"/>
      <c r="B6628" s="3"/>
      <c r="C6628" s="1"/>
      <c r="D6628" s="1"/>
      <c r="E6628" s="1"/>
      <c r="F6628" s="3">
        <v>6623</v>
      </c>
      <c r="G6628" s="7"/>
      <c r="H6628" s="7">
        <f t="shared" si="103"/>
        <v>3.4724375565618002E-234</v>
      </c>
      <c r="I6628" s="7"/>
    </row>
    <row r="6629" spans="1:9" ht="12.75" customHeight="1" x14ac:dyDescent="0.3">
      <c r="A6629" s="3"/>
      <c r="B6629" s="3"/>
      <c r="C6629" s="1"/>
      <c r="D6629" s="1"/>
      <c r="E6629" s="1"/>
      <c r="F6629" s="3">
        <v>6624</v>
      </c>
      <c r="G6629" s="7"/>
      <c r="H6629" s="7">
        <f t="shared" si="103"/>
        <v>3.4724375565618002E-234</v>
      </c>
      <c r="I6629" s="7"/>
    </row>
    <row r="6630" spans="1:9" ht="12.75" customHeight="1" x14ac:dyDescent="0.3">
      <c r="A6630" s="3"/>
      <c r="B6630" s="3"/>
      <c r="C6630" s="1"/>
      <c r="D6630" s="1"/>
      <c r="E6630" s="1"/>
      <c r="F6630" s="3">
        <v>6625</v>
      </c>
      <c r="G6630" s="7"/>
      <c r="H6630" s="7">
        <f t="shared" si="103"/>
        <v>3.4724375565618002E-234</v>
      </c>
      <c r="I6630" s="7"/>
    </row>
    <row r="6631" spans="1:9" ht="12.75" customHeight="1" x14ac:dyDescent="0.3">
      <c r="A6631" s="3"/>
      <c r="B6631" s="3"/>
      <c r="C6631" s="1"/>
      <c r="D6631" s="1"/>
      <c r="E6631" s="1"/>
      <c r="F6631" s="3">
        <v>6626</v>
      </c>
      <c r="G6631" s="7"/>
      <c r="H6631" s="7">
        <f t="shared" si="103"/>
        <v>3.4724375565618002E-234</v>
      </c>
      <c r="I6631" s="7"/>
    </row>
    <row r="6632" spans="1:9" ht="12.75" customHeight="1" x14ac:dyDescent="0.3">
      <c r="A6632" s="3"/>
      <c r="B6632" s="3"/>
      <c r="C6632" s="1"/>
      <c r="D6632" s="1"/>
      <c r="E6632" s="1"/>
      <c r="F6632" s="3">
        <v>6627</v>
      </c>
      <c r="G6632" s="7"/>
      <c r="H6632" s="7">
        <f t="shared" si="103"/>
        <v>3.4724375565618002E-234</v>
      </c>
      <c r="I6632" s="7"/>
    </row>
    <row r="6633" spans="1:9" ht="12.75" customHeight="1" x14ac:dyDescent="0.3">
      <c r="A6633" s="3"/>
      <c r="B6633" s="3"/>
      <c r="C6633" s="1"/>
      <c r="D6633" s="1"/>
      <c r="E6633" s="1"/>
      <c r="F6633" s="3">
        <v>6628</v>
      </c>
      <c r="G6633" s="7"/>
      <c r="H6633" s="7">
        <f t="shared" si="103"/>
        <v>3.4724375565618002E-234</v>
      </c>
      <c r="I6633" s="7"/>
    </row>
    <row r="6634" spans="1:9" ht="12.75" customHeight="1" x14ac:dyDescent="0.3">
      <c r="A6634" s="3"/>
      <c r="B6634" s="3"/>
      <c r="C6634" s="1"/>
      <c r="D6634" s="1"/>
      <c r="E6634" s="1"/>
      <c r="F6634" s="3">
        <v>6629</v>
      </c>
      <c r="G6634" s="7"/>
      <c r="H6634" s="7">
        <f t="shared" si="103"/>
        <v>3.4724375565618002E-234</v>
      </c>
      <c r="I6634" s="7"/>
    </row>
    <row r="6635" spans="1:9" ht="12.75" customHeight="1" x14ac:dyDescent="0.3">
      <c r="A6635" s="3"/>
      <c r="B6635" s="3"/>
      <c r="C6635" s="1"/>
      <c r="D6635" s="1"/>
      <c r="E6635" s="1"/>
      <c r="F6635" s="3">
        <v>6630</v>
      </c>
      <c r="G6635" s="7"/>
      <c r="H6635" s="7">
        <f t="shared" si="103"/>
        <v>3.4724375565618002E-234</v>
      </c>
      <c r="I6635" s="7"/>
    </row>
    <row r="6636" spans="1:9" ht="12.75" customHeight="1" x14ac:dyDescent="0.3">
      <c r="A6636" s="3"/>
      <c r="B6636" s="3"/>
      <c r="C6636" s="1"/>
      <c r="D6636" s="1"/>
      <c r="E6636" s="1"/>
      <c r="F6636" s="3">
        <v>6631</v>
      </c>
      <c r="G6636" s="7"/>
      <c r="H6636" s="7">
        <f t="shared" si="103"/>
        <v>3.4724375565618002E-234</v>
      </c>
      <c r="I6636" s="7"/>
    </row>
    <row r="6637" spans="1:9" ht="12.75" customHeight="1" x14ac:dyDescent="0.3">
      <c r="A6637" s="3"/>
      <c r="B6637" s="3"/>
      <c r="C6637" s="1"/>
      <c r="D6637" s="1"/>
      <c r="E6637" s="1"/>
      <c r="F6637" s="3">
        <v>6632</v>
      </c>
      <c r="G6637" s="7"/>
      <c r="H6637" s="7">
        <f t="shared" si="103"/>
        <v>3.4724375565618002E-234</v>
      </c>
      <c r="I6637" s="7"/>
    </row>
    <row r="6638" spans="1:9" ht="12.75" customHeight="1" x14ac:dyDescent="0.3">
      <c r="A6638" s="3"/>
      <c r="B6638" s="3"/>
      <c r="C6638" s="1"/>
      <c r="D6638" s="1"/>
      <c r="E6638" s="1"/>
      <c r="F6638" s="3">
        <v>6633</v>
      </c>
      <c r="G6638" s="7"/>
      <c r="H6638" s="7">
        <f t="shared" si="103"/>
        <v>3.4724375565618002E-234</v>
      </c>
      <c r="I6638" s="7"/>
    </row>
    <row r="6639" spans="1:9" ht="12.75" customHeight="1" x14ac:dyDescent="0.3">
      <c r="A6639" s="3"/>
      <c r="B6639" s="3"/>
      <c r="C6639" s="1"/>
      <c r="D6639" s="1"/>
      <c r="E6639" s="1"/>
      <c r="F6639" s="3">
        <v>6634</v>
      </c>
      <c r="G6639" s="7"/>
      <c r="H6639" s="7">
        <f t="shared" si="103"/>
        <v>3.4724375565618002E-234</v>
      </c>
      <c r="I6639" s="7"/>
    </row>
    <row r="6640" spans="1:9" ht="12.75" customHeight="1" x14ac:dyDescent="0.3">
      <c r="A6640" s="3"/>
      <c r="B6640" s="3"/>
      <c r="C6640" s="1"/>
      <c r="D6640" s="1"/>
      <c r="E6640" s="1"/>
      <c r="F6640" s="3">
        <v>6635</v>
      </c>
      <c r="G6640" s="7"/>
      <c r="H6640" s="7">
        <f t="shared" si="103"/>
        <v>3.4724375565618002E-234</v>
      </c>
      <c r="I6640" s="7"/>
    </row>
    <row r="6641" spans="1:9" ht="12.75" customHeight="1" x14ac:dyDescent="0.3">
      <c r="A6641" s="3"/>
      <c r="B6641" s="3"/>
      <c r="C6641" s="1"/>
      <c r="D6641" s="1"/>
      <c r="E6641" s="1"/>
      <c r="F6641" s="3">
        <v>6636</v>
      </c>
      <c r="G6641" s="7"/>
      <c r="H6641" s="7">
        <f t="shared" si="103"/>
        <v>3.4724375565618002E-234</v>
      </c>
      <c r="I6641" s="7"/>
    </row>
    <row r="6642" spans="1:9" ht="12.75" customHeight="1" x14ac:dyDescent="0.3">
      <c r="A6642" s="3"/>
      <c r="B6642" s="3"/>
      <c r="C6642" s="1"/>
      <c r="D6642" s="1"/>
      <c r="E6642" s="1"/>
      <c r="F6642" s="3">
        <v>6637</v>
      </c>
      <c r="G6642" s="7"/>
      <c r="H6642" s="7">
        <f t="shared" si="103"/>
        <v>3.4724375565618002E-234</v>
      </c>
      <c r="I6642" s="7"/>
    </row>
    <row r="6643" spans="1:9" ht="12.75" customHeight="1" x14ac:dyDescent="0.3">
      <c r="A6643" s="3"/>
      <c r="B6643" s="3"/>
      <c r="C6643" s="1"/>
      <c r="D6643" s="1"/>
      <c r="E6643" s="1"/>
      <c r="F6643" s="3">
        <v>6638</v>
      </c>
      <c r="G6643" s="7"/>
      <c r="H6643" s="7">
        <f t="shared" si="103"/>
        <v>3.4724375565618002E-234</v>
      </c>
      <c r="I6643" s="7"/>
    </row>
    <row r="6644" spans="1:9" ht="12.75" customHeight="1" x14ac:dyDescent="0.3">
      <c r="A6644" s="3"/>
      <c r="B6644" s="3"/>
      <c r="C6644" s="1"/>
      <c r="D6644" s="1"/>
      <c r="E6644" s="1"/>
      <c r="F6644" s="3">
        <v>6639</v>
      </c>
      <c r="G6644" s="7"/>
      <c r="H6644" s="7">
        <f t="shared" si="103"/>
        <v>3.4724375565618002E-234</v>
      </c>
      <c r="I6644" s="7"/>
    </row>
    <row r="6645" spans="1:9" ht="12.75" customHeight="1" x14ac:dyDescent="0.3">
      <c r="A6645" s="3"/>
      <c r="B6645" s="3"/>
      <c r="C6645" s="1"/>
      <c r="D6645" s="1"/>
      <c r="E6645" s="1"/>
      <c r="F6645" s="3">
        <v>6640</v>
      </c>
      <c r="G6645" s="7"/>
      <c r="H6645" s="7">
        <f t="shared" si="103"/>
        <v>3.4724375565618002E-234</v>
      </c>
      <c r="I6645" s="7"/>
    </row>
    <row r="6646" spans="1:9" ht="12.75" customHeight="1" x14ac:dyDescent="0.3">
      <c r="A6646" s="3"/>
      <c r="B6646" s="3"/>
      <c r="C6646" s="1"/>
      <c r="D6646" s="1"/>
      <c r="E6646" s="1"/>
      <c r="F6646" s="3">
        <v>6641</v>
      </c>
      <c r="G6646" s="7"/>
      <c r="H6646" s="7">
        <f t="shared" si="103"/>
        <v>3.4724375565618002E-234</v>
      </c>
      <c r="I6646" s="7"/>
    </row>
    <row r="6647" spans="1:9" ht="12.75" customHeight="1" x14ac:dyDescent="0.3">
      <c r="A6647" s="3"/>
      <c r="B6647" s="3"/>
      <c r="C6647" s="1"/>
      <c r="D6647" s="1"/>
      <c r="E6647" s="1"/>
      <c r="F6647" s="3">
        <v>6642</v>
      </c>
      <c r="G6647" s="7"/>
      <c r="H6647" s="7">
        <f t="shared" si="103"/>
        <v>3.4724375565618002E-234</v>
      </c>
      <c r="I6647" s="7"/>
    </row>
    <row r="6648" spans="1:9" ht="12.75" customHeight="1" x14ac:dyDescent="0.3">
      <c r="A6648" s="3"/>
      <c r="B6648" s="3"/>
      <c r="C6648" s="1"/>
      <c r="D6648" s="1"/>
      <c r="E6648" s="1"/>
      <c r="F6648" s="3">
        <v>6643</v>
      </c>
      <c r="G6648" s="7"/>
      <c r="H6648" s="7">
        <f t="shared" si="103"/>
        <v>3.4724375565618002E-234</v>
      </c>
      <c r="I6648" s="7"/>
    </row>
    <row r="6649" spans="1:9" ht="12.75" customHeight="1" x14ac:dyDescent="0.3">
      <c r="A6649" s="3"/>
      <c r="B6649" s="3"/>
      <c r="C6649" s="1"/>
      <c r="D6649" s="1"/>
      <c r="E6649" s="1"/>
      <c r="F6649" s="3">
        <v>6644</v>
      </c>
      <c r="G6649" s="7"/>
      <c r="H6649" s="7">
        <f t="shared" si="103"/>
        <v>3.4724375565618002E-234</v>
      </c>
      <c r="I6649" s="7"/>
    </row>
    <row r="6650" spans="1:9" ht="12.75" customHeight="1" x14ac:dyDescent="0.3">
      <c r="A6650" s="3"/>
      <c r="B6650" s="3"/>
      <c r="C6650" s="1"/>
      <c r="D6650" s="1"/>
      <c r="E6650" s="1"/>
      <c r="F6650" s="3">
        <v>6645</v>
      </c>
      <c r="G6650" s="7"/>
      <c r="H6650" s="7">
        <f t="shared" si="103"/>
        <v>3.4724375565618002E-234</v>
      </c>
      <c r="I6650" s="7"/>
    </row>
    <row r="6651" spans="1:9" ht="12.75" customHeight="1" x14ac:dyDescent="0.3">
      <c r="A6651" s="3"/>
      <c r="B6651" s="3"/>
      <c r="C6651" s="1"/>
      <c r="D6651" s="1"/>
      <c r="E6651" s="1"/>
      <c r="F6651" s="3">
        <v>6646</v>
      </c>
      <c r="G6651" s="7"/>
      <c r="H6651" s="7">
        <f t="shared" si="103"/>
        <v>3.4724375565618002E-234</v>
      </c>
      <c r="I6651" s="7"/>
    </row>
    <row r="6652" spans="1:9" ht="12.75" customHeight="1" x14ac:dyDescent="0.3">
      <c r="A6652" s="3"/>
      <c r="B6652" s="3"/>
      <c r="C6652" s="1"/>
      <c r="D6652" s="1"/>
      <c r="E6652" s="1"/>
      <c r="F6652" s="3">
        <v>6647</v>
      </c>
      <c r="G6652" s="7"/>
      <c r="H6652" s="7">
        <f t="shared" si="103"/>
        <v>3.4724375565618002E-234</v>
      </c>
      <c r="I6652" s="7"/>
    </row>
    <row r="6653" spans="1:9" ht="12.75" customHeight="1" x14ac:dyDescent="0.3">
      <c r="A6653" s="3"/>
      <c r="B6653" s="3"/>
      <c r="C6653" s="1"/>
      <c r="D6653" s="1"/>
      <c r="E6653" s="1"/>
      <c r="F6653" s="3">
        <v>6648</v>
      </c>
      <c r="G6653" s="7"/>
      <c r="H6653" s="7">
        <f t="shared" si="103"/>
        <v>3.4724375565618002E-234</v>
      </c>
      <c r="I6653" s="7"/>
    </row>
    <row r="6654" spans="1:9" ht="12.75" customHeight="1" x14ac:dyDescent="0.3">
      <c r="A6654" s="3"/>
      <c r="B6654" s="3"/>
      <c r="C6654" s="1"/>
      <c r="D6654" s="1"/>
      <c r="E6654" s="1"/>
      <c r="F6654" s="3">
        <v>6649</v>
      </c>
      <c r="G6654" s="7"/>
      <c r="H6654" s="7">
        <f t="shared" si="103"/>
        <v>3.4724375565618002E-234</v>
      </c>
      <c r="I6654" s="7"/>
    </row>
    <row r="6655" spans="1:9" ht="12.75" customHeight="1" x14ac:dyDescent="0.3">
      <c r="A6655" s="3"/>
      <c r="B6655" s="3"/>
      <c r="C6655" s="1"/>
      <c r="D6655" s="1"/>
      <c r="E6655" s="1"/>
      <c r="F6655" s="3">
        <v>6650</v>
      </c>
      <c r="G6655" s="7"/>
      <c r="H6655" s="7">
        <f t="shared" si="103"/>
        <v>3.4724375565618002E-234</v>
      </c>
      <c r="I6655" s="7"/>
    </row>
    <row r="6656" spans="1:9" ht="12.75" customHeight="1" x14ac:dyDescent="0.3">
      <c r="A6656" s="3"/>
      <c r="B6656" s="3"/>
      <c r="C6656" s="1"/>
      <c r="D6656" s="1"/>
      <c r="E6656" s="1"/>
      <c r="F6656" s="3">
        <v>6651</v>
      </c>
      <c r="G6656" s="7"/>
      <c r="H6656" s="7">
        <f t="shared" si="103"/>
        <v>3.4724375565618002E-234</v>
      </c>
      <c r="I6656" s="7"/>
    </row>
    <row r="6657" spans="1:9" ht="12.75" customHeight="1" x14ac:dyDescent="0.3">
      <c r="A6657" s="3"/>
      <c r="B6657" s="3"/>
      <c r="C6657" s="1"/>
      <c r="D6657" s="1"/>
      <c r="E6657" s="1"/>
      <c r="F6657" s="3">
        <v>6652</v>
      </c>
      <c r="G6657" s="7"/>
      <c r="H6657" s="7">
        <f t="shared" si="103"/>
        <v>3.4724375565618002E-234</v>
      </c>
      <c r="I6657" s="7"/>
    </row>
    <row r="6658" spans="1:9" ht="12.75" customHeight="1" x14ac:dyDescent="0.3">
      <c r="A6658" s="3"/>
      <c r="B6658" s="3"/>
      <c r="C6658" s="1"/>
      <c r="D6658" s="1"/>
      <c r="E6658" s="1"/>
      <c r="F6658" s="3">
        <v>6653</v>
      </c>
      <c r="G6658" s="7"/>
      <c r="H6658" s="7">
        <f t="shared" si="103"/>
        <v>3.4724375565618002E-234</v>
      </c>
      <c r="I6658" s="7"/>
    </row>
    <row r="6659" spans="1:9" ht="12.75" customHeight="1" x14ac:dyDescent="0.3">
      <c r="A6659" s="3"/>
      <c r="B6659" s="3"/>
      <c r="C6659" s="1"/>
      <c r="D6659" s="1"/>
      <c r="E6659" s="1"/>
      <c r="F6659" s="3">
        <v>6654</v>
      </c>
      <c r="G6659" s="7"/>
      <c r="H6659" s="7">
        <f t="shared" si="103"/>
        <v>3.4724375565618002E-234</v>
      </c>
      <c r="I6659" s="7"/>
    </row>
    <row r="6660" spans="1:9" ht="12.75" customHeight="1" x14ac:dyDescent="0.3">
      <c r="A6660" s="3"/>
      <c r="B6660" s="3"/>
      <c r="C6660" s="1"/>
      <c r="D6660" s="1"/>
      <c r="E6660" s="1"/>
      <c r="F6660" s="3">
        <v>6655</v>
      </c>
      <c r="G6660" s="7"/>
      <c r="H6660" s="7">
        <f t="shared" si="103"/>
        <v>3.4724375565618002E-234</v>
      </c>
      <c r="I6660" s="7"/>
    </row>
    <row r="6661" spans="1:9" ht="12.75" customHeight="1" x14ac:dyDescent="0.3">
      <c r="A6661" s="3"/>
      <c r="B6661" s="3"/>
      <c r="C6661" s="1"/>
      <c r="D6661" s="1"/>
      <c r="E6661" s="1"/>
      <c r="F6661" s="3">
        <v>6656</v>
      </c>
      <c r="G6661" s="7"/>
      <c r="H6661" s="7">
        <f t="shared" si="103"/>
        <v>3.4724375565618002E-234</v>
      </c>
      <c r="I6661" s="7"/>
    </row>
    <row r="6662" spans="1:9" ht="12.75" customHeight="1" x14ac:dyDescent="0.3">
      <c r="A6662" s="3"/>
      <c r="B6662" s="3"/>
      <c r="C6662" s="1"/>
      <c r="D6662" s="1"/>
      <c r="E6662" s="1"/>
      <c r="F6662" s="3">
        <v>6657</v>
      </c>
      <c r="G6662" s="7"/>
      <c r="H6662" s="7">
        <f t="shared" si="103"/>
        <v>3.4724375565618002E-234</v>
      </c>
      <c r="I6662" s="7"/>
    </row>
    <row r="6663" spans="1:9" ht="12.75" customHeight="1" x14ac:dyDescent="0.3">
      <c r="A6663" s="3"/>
      <c r="B6663" s="3"/>
      <c r="C6663" s="1"/>
      <c r="D6663" s="1"/>
      <c r="E6663" s="1"/>
      <c r="F6663" s="3">
        <v>6658</v>
      </c>
      <c r="G6663" s="7"/>
      <c r="H6663" s="7">
        <f t="shared" ref="H6663:H6726" si="104">(1/$D$7)*EXP(-((G6663-$D$6)/$D$7)-EXP(-((G6663-$D$6)/$D$7)))</f>
        <v>3.4724375565618002E-234</v>
      </c>
      <c r="I6663" s="7"/>
    </row>
    <row r="6664" spans="1:9" ht="12.75" customHeight="1" x14ac:dyDescent="0.3">
      <c r="A6664" s="3"/>
      <c r="B6664" s="3"/>
      <c r="C6664" s="1"/>
      <c r="D6664" s="1"/>
      <c r="E6664" s="1"/>
      <c r="F6664" s="3">
        <v>6659</v>
      </c>
      <c r="G6664" s="7"/>
      <c r="H6664" s="7">
        <f t="shared" si="104"/>
        <v>3.4724375565618002E-234</v>
      </c>
      <c r="I6664" s="7"/>
    </row>
    <row r="6665" spans="1:9" ht="12.75" customHeight="1" x14ac:dyDescent="0.3">
      <c r="A6665" s="3"/>
      <c r="B6665" s="3"/>
      <c r="C6665" s="1"/>
      <c r="D6665" s="1"/>
      <c r="E6665" s="1"/>
      <c r="F6665" s="3">
        <v>6660</v>
      </c>
      <c r="G6665" s="7"/>
      <c r="H6665" s="7">
        <f t="shared" si="104"/>
        <v>3.4724375565618002E-234</v>
      </c>
      <c r="I6665" s="7"/>
    </row>
    <row r="6666" spans="1:9" ht="12.75" customHeight="1" x14ac:dyDescent="0.3">
      <c r="A6666" s="3"/>
      <c r="B6666" s="3"/>
      <c r="C6666" s="1"/>
      <c r="D6666" s="1"/>
      <c r="E6666" s="1"/>
      <c r="F6666" s="3">
        <v>6661</v>
      </c>
      <c r="G6666" s="7"/>
      <c r="H6666" s="7">
        <f t="shared" si="104"/>
        <v>3.4724375565618002E-234</v>
      </c>
      <c r="I6666" s="7"/>
    </row>
    <row r="6667" spans="1:9" ht="12.75" customHeight="1" x14ac:dyDescent="0.3">
      <c r="A6667" s="3"/>
      <c r="B6667" s="3"/>
      <c r="C6667" s="1"/>
      <c r="D6667" s="1"/>
      <c r="E6667" s="1"/>
      <c r="F6667" s="3">
        <v>6662</v>
      </c>
      <c r="G6667" s="7"/>
      <c r="H6667" s="7">
        <f t="shared" si="104"/>
        <v>3.4724375565618002E-234</v>
      </c>
      <c r="I6667" s="7"/>
    </row>
    <row r="6668" spans="1:9" ht="12.75" customHeight="1" x14ac:dyDescent="0.3">
      <c r="A6668" s="3"/>
      <c r="B6668" s="3"/>
      <c r="C6668" s="1"/>
      <c r="D6668" s="1"/>
      <c r="E6668" s="1"/>
      <c r="F6668" s="3">
        <v>6663</v>
      </c>
      <c r="G6668" s="7"/>
      <c r="H6668" s="7">
        <f t="shared" si="104"/>
        <v>3.4724375565618002E-234</v>
      </c>
      <c r="I6668" s="7"/>
    </row>
    <row r="6669" spans="1:9" ht="12.75" customHeight="1" x14ac:dyDescent="0.3">
      <c r="A6669" s="3"/>
      <c r="B6669" s="3"/>
      <c r="C6669" s="1"/>
      <c r="D6669" s="1"/>
      <c r="E6669" s="1"/>
      <c r="F6669" s="3">
        <v>6664</v>
      </c>
      <c r="G6669" s="7"/>
      <c r="H6669" s="7">
        <f t="shared" si="104"/>
        <v>3.4724375565618002E-234</v>
      </c>
      <c r="I6669" s="7"/>
    </row>
    <row r="6670" spans="1:9" ht="12.75" customHeight="1" x14ac:dyDescent="0.3">
      <c r="A6670" s="3"/>
      <c r="B6670" s="3"/>
      <c r="C6670" s="1"/>
      <c r="D6670" s="1"/>
      <c r="E6670" s="1"/>
      <c r="F6670" s="3">
        <v>6665</v>
      </c>
      <c r="G6670" s="7"/>
      <c r="H6670" s="7">
        <f t="shared" si="104"/>
        <v>3.4724375565618002E-234</v>
      </c>
      <c r="I6670" s="7"/>
    </row>
    <row r="6671" spans="1:9" ht="12.75" customHeight="1" x14ac:dyDescent="0.3">
      <c r="A6671" s="3"/>
      <c r="B6671" s="3"/>
      <c r="C6671" s="1"/>
      <c r="D6671" s="1"/>
      <c r="E6671" s="1"/>
      <c r="F6671" s="3">
        <v>6666</v>
      </c>
      <c r="G6671" s="7"/>
      <c r="H6671" s="7">
        <f t="shared" si="104"/>
        <v>3.4724375565618002E-234</v>
      </c>
      <c r="I6671" s="7"/>
    </row>
    <row r="6672" spans="1:9" ht="12.75" customHeight="1" x14ac:dyDescent="0.3">
      <c r="A6672" s="3"/>
      <c r="B6672" s="3"/>
      <c r="C6672" s="1"/>
      <c r="D6672" s="1"/>
      <c r="E6672" s="1"/>
      <c r="F6672" s="3">
        <v>6667</v>
      </c>
      <c r="G6672" s="7"/>
      <c r="H6672" s="7">
        <f t="shared" si="104"/>
        <v>3.4724375565618002E-234</v>
      </c>
      <c r="I6672" s="7"/>
    </row>
    <row r="6673" spans="1:9" ht="12.75" customHeight="1" x14ac:dyDescent="0.3">
      <c r="A6673" s="3"/>
      <c r="B6673" s="3"/>
      <c r="C6673" s="1"/>
      <c r="D6673" s="1"/>
      <c r="E6673" s="1"/>
      <c r="F6673" s="3">
        <v>6668</v>
      </c>
      <c r="G6673" s="7"/>
      <c r="H6673" s="7">
        <f t="shared" si="104"/>
        <v>3.4724375565618002E-234</v>
      </c>
      <c r="I6673" s="7"/>
    </row>
    <row r="6674" spans="1:9" ht="12.75" customHeight="1" x14ac:dyDescent="0.3">
      <c r="A6674" s="3"/>
      <c r="B6674" s="3"/>
      <c r="C6674" s="1"/>
      <c r="D6674" s="1"/>
      <c r="E6674" s="1"/>
      <c r="F6674" s="3">
        <v>6669</v>
      </c>
      <c r="G6674" s="7"/>
      <c r="H6674" s="7">
        <f t="shared" si="104"/>
        <v>3.4724375565618002E-234</v>
      </c>
      <c r="I6674" s="7"/>
    </row>
    <row r="6675" spans="1:9" ht="12.75" customHeight="1" x14ac:dyDescent="0.3">
      <c r="A6675" s="3"/>
      <c r="B6675" s="3"/>
      <c r="C6675" s="1"/>
      <c r="D6675" s="1"/>
      <c r="E6675" s="1"/>
      <c r="F6675" s="3">
        <v>6670</v>
      </c>
      <c r="G6675" s="7"/>
      <c r="H6675" s="7">
        <f t="shared" si="104"/>
        <v>3.4724375565618002E-234</v>
      </c>
      <c r="I6675" s="7"/>
    </row>
    <row r="6676" spans="1:9" ht="12.75" customHeight="1" x14ac:dyDescent="0.3">
      <c r="A6676" s="3"/>
      <c r="B6676" s="3"/>
      <c r="C6676" s="1"/>
      <c r="D6676" s="1"/>
      <c r="E6676" s="1"/>
      <c r="F6676" s="3">
        <v>6671</v>
      </c>
      <c r="G6676" s="7"/>
      <c r="H6676" s="7">
        <f t="shared" si="104"/>
        <v>3.4724375565618002E-234</v>
      </c>
      <c r="I6676" s="7"/>
    </row>
    <row r="6677" spans="1:9" ht="12.75" customHeight="1" x14ac:dyDescent="0.3">
      <c r="A6677" s="3"/>
      <c r="B6677" s="3"/>
      <c r="C6677" s="1"/>
      <c r="D6677" s="1"/>
      <c r="E6677" s="1"/>
      <c r="F6677" s="3">
        <v>6672</v>
      </c>
      <c r="G6677" s="7"/>
      <c r="H6677" s="7">
        <f t="shared" si="104"/>
        <v>3.4724375565618002E-234</v>
      </c>
      <c r="I6677" s="7"/>
    </row>
    <row r="6678" spans="1:9" ht="12.75" customHeight="1" x14ac:dyDescent="0.3">
      <c r="A6678" s="3"/>
      <c r="B6678" s="3"/>
      <c r="C6678" s="1"/>
      <c r="D6678" s="1"/>
      <c r="E6678" s="1"/>
      <c r="F6678" s="3">
        <v>6673</v>
      </c>
      <c r="G6678" s="7"/>
      <c r="H6678" s="7">
        <f t="shared" si="104"/>
        <v>3.4724375565618002E-234</v>
      </c>
      <c r="I6678" s="7"/>
    </row>
    <row r="6679" spans="1:9" ht="12.75" customHeight="1" x14ac:dyDescent="0.3">
      <c r="A6679" s="3"/>
      <c r="B6679" s="3"/>
      <c r="C6679" s="1"/>
      <c r="D6679" s="1"/>
      <c r="E6679" s="1"/>
      <c r="F6679" s="3">
        <v>6674</v>
      </c>
      <c r="G6679" s="7"/>
      <c r="H6679" s="7">
        <f t="shared" si="104"/>
        <v>3.4724375565618002E-234</v>
      </c>
      <c r="I6679" s="7"/>
    </row>
    <row r="6680" spans="1:9" ht="12.75" customHeight="1" x14ac:dyDescent="0.3">
      <c r="A6680" s="3"/>
      <c r="B6680" s="3"/>
      <c r="C6680" s="1"/>
      <c r="D6680" s="1"/>
      <c r="E6680" s="1"/>
      <c r="F6680" s="3">
        <v>6675</v>
      </c>
      <c r="G6680" s="7"/>
      <c r="H6680" s="7">
        <f t="shared" si="104"/>
        <v>3.4724375565618002E-234</v>
      </c>
      <c r="I6680" s="7"/>
    </row>
    <row r="6681" spans="1:9" ht="12.75" customHeight="1" x14ac:dyDescent="0.3">
      <c r="A6681" s="3"/>
      <c r="B6681" s="3"/>
      <c r="C6681" s="1"/>
      <c r="D6681" s="1"/>
      <c r="E6681" s="1"/>
      <c r="F6681" s="3">
        <v>6676</v>
      </c>
      <c r="G6681" s="7"/>
      <c r="H6681" s="7">
        <f t="shared" si="104"/>
        <v>3.4724375565618002E-234</v>
      </c>
      <c r="I6681" s="7"/>
    </row>
    <row r="6682" spans="1:9" ht="12.75" customHeight="1" x14ac:dyDescent="0.3">
      <c r="A6682" s="3"/>
      <c r="B6682" s="3"/>
      <c r="C6682" s="1"/>
      <c r="D6682" s="1"/>
      <c r="E6682" s="1"/>
      <c r="F6682" s="3">
        <v>6677</v>
      </c>
      <c r="G6682" s="7"/>
      <c r="H6682" s="7">
        <f t="shared" si="104"/>
        <v>3.4724375565618002E-234</v>
      </c>
      <c r="I6682" s="7"/>
    </row>
    <row r="6683" spans="1:9" ht="12.75" customHeight="1" x14ac:dyDescent="0.3">
      <c r="A6683" s="3"/>
      <c r="B6683" s="3"/>
      <c r="C6683" s="1"/>
      <c r="D6683" s="1"/>
      <c r="E6683" s="1"/>
      <c r="F6683" s="3">
        <v>6678</v>
      </c>
      <c r="G6683" s="7"/>
      <c r="H6683" s="7">
        <f t="shared" si="104"/>
        <v>3.4724375565618002E-234</v>
      </c>
      <c r="I6683" s="7"/>
    </row>
    <row r="6684" spans="1:9" ht="12.75" customHeight="1" x14ac:dyDescent="0.3">
      <c r="A6684" s="3"/>
      <c r="B6684" s="3"/>
      <c r="C6684" s="1"/>
      <c r="D6684" s="1"/>
      <c r="E6684" s="1"/>
      <c r="F6684" s="3">
        <v>6679</v>
      </c>
      <c r="G6684" s="7"/>
      <c r="H6684" s="7">
        <f t="shared" si="104"/>
        <v>3.4724375565618002E-234</v>
      </c>
      <c r="I6684" s="7"/>
    </row>
    <row r="6685" spans="1:9" ht="12.75" customHeight="1" x14ac:dyDescent="0.3">
      <c r="A6685" s="3"/>
      <c r="B6685" s="3"/>
      <c r="C6685" s="1"/>
      <c r="D6685" s="1"/>
      <c r="E6685" s="1"/>
      <c r="F6685" s="3">
        <v>6680</v>
      </c>
      <c r="G6685" s="7"/>
      <c r="H6685" s="7">
        <f t="shared" si="104"/>
        <v>3.4724375565618002E-234</v>
      </c>
      <c r="I6685" s="7"/>
    </row>
    <row r="6686" spans="1:9" ht="12.75" customHeight="1" x14ac:dyDescent="0.3">
      <c r="A6686" s="3"/>
      <c r="B6686" s="3"/>
      <c r="C6686" s="1"/>
      <c r="D6686" s="1"/>
      <c r="E6686" s="1"/>
      <c r="F6686" s="3">
        <v>6681</v>
      </c>
      <c r="G6686" s="7"/>
      <c r="H6686" s="7">
        <f t="shared" si="104"/>
        <v>3.4724375565618002E-234</v>
      </c>
      <c r="I6686" s="7"/>
    </row>
    <row r="6687" spans="1:9" ht="12.75" customHeight="1" x14ac:dyDescent="0.3">
      <c r="A6687" s="3"/>
      <c r="B6687" s="3"/>
      <c r="C6687" s="1"/>
      <c r="D6687" s="1"/>
      <c r="E6687" s="1"/>
      <c r="F6687" s="3">
        <v>6682</v>
      </c>
      <c r="G6687" s="7"/>
      <c r="H6687" s="7">
        <f t="shared" si="104"/>
        <v>3.4724375565618002E-234</v>
      </c>
      <c r="I6687" s="7"/>
    </row>
    <row r="6688" spans="1:9" ht="12.75" customHeight="1" x14ac:dyDescent="0.3">
      <c r="A6688" s="3"/>
      <c r="B6688" s="3"/>
      <c r="C6688" s="1"/>
      <c r="D6688" s="1"/>
      <c r="E6688" s="1"/>
      <c r="F6688" s="3">
        <v>6683</v>
      </c>
      <c r="G6688" s="7"/>
      <c r="H6688" s="7">
        <f t="shared" si="104"/>
        <v>3.4724375565618002E-234</v>
      </c>
      <c r="I6688" s="7"/>
    </row>
    <row r="6689" spans="1:9" ht="12.75" customHeight="1" x14ac:dyDescent="0.3">
      <c r="A6689" s="3"/>
      <c r="B6689" s="3"/>
      <c r="C6689" s="1"/>
      <c r="D6689" s="1"/>
      <c r="E6689" s="1"/>
      <c r="F6689" s="3">
        <v>6684</v>
      </c>
      <c r="G6689" s="7"/>
      <c r="H6689" s="7">
        <f t="shared" si="104"/>
        <v>3.4724375565618002E-234</v>
      </c>
      <c r="I6689" s="7"/>
    </row>
    <row r="6690" spans="1:9" ht="12.75" customHeight="1" x14ac:dyDescent="0.3">
      <c r="A6690" s="3"/>
      <c r="B6690" s="3"/>
      <c r="C6690" s="1"/>
      <c r="D6690" s="1"/>
      <c r="E6690" s="1"/>
      <c r="F6690" s="3">
        <v>6685</v>
      </c>
      <c r="G6690" s="7"/>
      <c r="H6690" s="7">
        <f t="shared" si="104"/>
        <v>3.4724375565618002E-234</v>
      </c>
      <c r="I6690" s="7"/>
    </row>
    <row r="6691" spans="1:9" ht="12.75" customHeight="1" x14ac:dyDescent="0.3">
      <c r="A6691" s="3"/>
      <c r="B6691" s="3"/>
      <c r="C6691" s="1"/>
      <c r="D6691" s="1"/>
      <c r="E6691" s="1"/>
      <c r="F6691" s="3">
        <v>6686</v>
      </c>
      <c r="G6691" s="7"/>
      <c r="H6691" s="7">
        <f t="shared" si="104"/>
        <v>3.4724375565618002E-234</v>
      </c>
      <c r="I6691" s="7"/>
    </row>
    <row r="6692" spans="1:9" ht="12.75" customHeight="1" x14ac:dyDescent="0.3">
      <c r="A6692" s="3"/>
      <c r="B6692" s="3"/>
      <c r="C6692" s="1"/>
      <c r="D6692" s="1"/>
      <c r="E6692" s="1"/>
      <c r="F6692" s="3">
        <v>6687</v>
      </c>
      <c r="G6692" s="7"/>
      <c r="H6692" s="7">
        <f t="shared" si="104"/>
        <v>3.4724375565618002E-234</v>
      </c>
      <c r="I6692" s="7"/>
    </row>
    <row r="6693" spans="1:9" ht="12.75" customHeight="1" x14ac:dyDescent="0.3">
      <c r="A6693" s="3"/>
      <c r="B6693" s="3"/>
      <c r="C6693" s="1"/>
      <c r="D6693" s="1"/>
      <c r="E6693" s="1"/>
      <c r="F6693" s="3">
        <v>6688</v>
      </c>
      <c r="G6693" s="7"/>
      <c r="H6693" s="7">
        <f t="shared" si="104"/>
        <v>3.4724375565618002E-234</v>
      </c>
      <c r="I6693" s="7"/>
    </row>
    <row r="6694" spans="1:9" ht="12.75" customHeight="1" x14ac:dyDescent="0.3">
      <c r="A6694" s="3"/>
      <c r="B6694" s="3"/>
      <c r="C6694" s="1"/>
      <c r="D6694" s="1"/>
      <c r="E6694" s="1"/>
      <c r="F6694" s="3">
        <v>6689</v>
      </c>
      <c r="G6694" s="7"/>
      <c r="H6694" s="7">
        <f t="shared" si="104"/>
        <v>3.4724375565618002E-234</v>
      </c>
      <c r="I6694" s="7"/>
    </row>
    <row r="6695" spans="1:9" ht="12.75" customHeight="1" x14ac:dyDescent="0.3">
      <c r="A6695" s="3"/>
      <c r="B6695" s="3"/>
      <c r="C6695" s="1"/>
      <c r="D6695" s="1"/>
      <c r="E6695" s="1"/>
      <c r="F6695" s="3">
        <v>6690</v>
      </c>
      <c r="G6695" s="7"/>
      <c r="H6695" s="7">
        <f t="shared" si="104"/>
        <v>3.4724375565618002E-234</v>
      </c>
      <c r="I6695" s="7"/>
    </row>
    <row r="6696" spans="1:9" ht="12.75" customHeight="1" x14ac:dyDescent="0.3">
      <c r="A6696" s="3"/>
      <c r="B6696" s="3"/>
      <c r="C6696" s="1"/>
      <c r="D6696" s="1"/>
      <c r="E6696" s="1"/>
      <c r="F6696" s="3">
        <v>6691</v>
      </c>
      <c r="G6696" s="7"/>
      <c r="H6696" s="7">
        <f t="shared" si="104"/>
        <v>3.4724375565618002E-234</v>
      </c>
      <c r="I6696" s="7"/>
    </row>
    <row r="6697" spans="1:9" ht="12.75" customHeight="1" x14ac:dyDescent="0.3">
      <c r="A6697" s="3"/>
      <c r="B6697" s="3"/>
      <c r="C6697" s="1"/>
      <c r="D6697" s="1"/>
      <c r="E6697" s="1"/>
      <c r="F6697" s="3">
        <v>6692</v>
      </c>
      <c r="G6697" s="7"/>
      <c r="H6697" s="7">
        <f t="shared" si="104"/>
        <v>3.4724375565618002E-234</v>
      </c>
      <c r="I6697" s="7"/>
    </row>
    <row r="6698" spans="1:9" ht="12.75" customHeight="1" x14ac:dyDescent="0.3">
      <c r="A6698" s="3"/>
      <c r="B6698" s="3"/>
      <c r="C6698" s="1"/>
      <c r="D6698" s="1"/>
      <c r="E6698" s="1"/>
      <c r="F6698" s="3">
        <v>6693</v>
      </c>
      <c r="G6698" s="7"/>
      <c r="H6698" s="7">
        <f t="shared" si="104"/>
        <v>3.4724375565618002E-234</v>
      </c>
      <c r="I6698" s="7"/>
    </row>
    <row r="6699" spans="1:9" ht="12.75" customHeight="1" x14ac:dyDescent="0.3">
      <c r="A6699" s="3"/>
      <c r="B6699" s="3"/>
      <c r="C6699" s="1"/>
      <c r="D6699" s="1"/>
      <c r="E6699" s="1"/>
      <c r="F6699" s="3">
        <v>6694</v>
      </c>
      <c r="G6699" s="7"/>
      <c r="H6699" s="7">
        <f t="shared" si="104"/>
        <v>3.4724375565618002E-234</v>
      </c>
      <c r="I6699" s="7"/>
    </row>
    <row r="6700" spans="1:9" ht="12.75" customHeight="1" x14ac:dyDescent="0.3">
      <c r="A6700" s="3"/>
      <c r="B6700" s="3"/>
      <c r="C6700" s="1"/>
      <c r="D6700" s="1"/>
      <c r="E6700" s="1"/>
      <c r="F6700" s="3">
        <v>6695</v>
      </c>
      <c r="G6700" s="7"/>
      <c r="H6700" s="7">
        <f t="shared" si="104"/>
        <v>3.4724375565618002E-234</v>
      </c>
      <c r="I6700" s="7"/>
    </row>
    <row r="6701" spans="1:9" ht="12.75" customHeight="1" x14ac:dyDescent="0.3">
      <c r="A6701" s="3"/>
      <c r="B6701" s="3"/>
      <c r="C6701" s="1"/>
      <c r="D6701" s="1"/>
      <c r="E6701" s="1"/>
      <c r="F6701" s="3">
        <v>6696</v>
      </c>
      <c r="G6701" s="7"/>
      <c r="H6701" s="7">
        <f t="shared" si="104"/>
        <v>3.4724375565618002E-234</v>
      </c>
      <c r="I6701" s="7"/>
    </row>
    <row r="6702" spans="1:9" ht="12.75" customHeight="1" x14ac:dyDescent="0.3">
      <c r="A6702" s="3"/>
      <c r="B6702" s="3"/>
      <c r="C6702" s="1"/>
      <c r="D6702" s="1"/>
      <c r="E6702" s="1"/>
      <c r="F6702" s="3">
        <v>6697</v>
      </c>
      <c r="G6702" s="7"/>
      <c r="H6702" s="7">
        <f t="shared" si="104"/>
        <v>3.4724375565618002E-234</v>
      </c>
      <c r="I6702" s="7"/>
    </row>
    <row r="6703" spans="1:9" ht="12.75" customHeight="1" x14ac:dyDescent="0.3">
      <c r="A6703" s="3"/>
      <c r="B6703" s="3"/>
      <c r="C6703" s="1"/>
      <c r="D6703" s="1"/>
      <c r="E6703" s="1"/>
      <c r="F6703" s="3">
        <v>6698</v>
      </c>
      <c r="G6703" s="7"/>
      <c r="H6703" s="7">
        <f t="shared" si="104"/>
        <v>3.4724375565618002E-234</v>
      </c>
      <c r="I6703" s="7"/>
    </row>
    <row r="6704" spans="1:9" ht="12.75" customHeight="1" x14ac:dyDescent="0.3">
      <c r="A6704" s="3"/>
      <c r="B6704" s="3"/>
      <c r="C6704" s="1"/>
      <c r="D6704" s="1"/>
      <c r="E6704" s="1"/>
      <c r="F6704" s="3">
        <v>6699</v>
      </c>
      <c r="G6704" s="7"/>
      <c r="H6704" s="7">
        <f t="shared" si="104"/>
        <v>3.4724375565618002E-234</v>
      </c>
      <c r="I6704" s="7"/>
    </row>
    <row r="6705" spans="1:9" ht="12.75" customHeight="1" x14ac:dyDescent="0.3">
      <c r="A6705" s="3"/>
      <c r="B6705" s="3"/>
      <c r="C6705" s="1"/>
      <c r="D6705" s="1"/>
      <c r="E6705" s="1"/>
      <c r="F6705" s="3">
        <v>6700</v>
      </c>
      <c r="G6705" s="7"/>
      <c r="H6705" s="7">
        <f t="shared" si="104"/>
        <v>3.4724375565618002E-234</v>
      </c>
      <c r="I6705" s="7"/>
    </row>
    <row r="6706" spans="1:9" ht="12.75" customHeight="1" x14ac:dyDescent="0.3">
      <c r="A6706" s="3"/>
      <c r="B6706" s="3"/>
      <c r="C6706" s="1"/>
      <c r="D6706" s="1"/>
      <c r="E6706" s="1"/>
      <c r="F6706" s="3">
        <v>6701</v>
      </c>
      <c r="G6706" s="7"/>
      <c r="H6706" s="7">
        <f t="shared" si="104"/>
        <v>3.4724375565618002E-234</v>
      </c>
      <c r="I6706" s="7"/>
    </row>
    <row r="6707" spans="1:9" ht="12.75" customHeight="1" x14ac:dyDescent="0.3">
      <c r="A6707" s="3"/>
      <c r="B6707" s="3"/>
      <c r="C6707" s="1"/>
      <c r="D6707" s="1"/>
      <c r="E6707" s="1"/>
      <c r="F6707" s="3">
        <v>6702</v>
      </c>
      <c r="G6707" s="7"/>
      <c r="H6707" s="7">
        <f t="shared" si="104"/>
        <v>3.4724375565618002E-234</v>
      </c>
      <c r="I6707" s="7"/>
    </row>
    <row r="6708" spans="1:9" ht="12.75" customHeight="1" x14ac:dyDescent="0.3">
      <c r="A6708" s="3"/>
      <c r="B6708" s="3"/>
      <c r="C6708" s="1"/>
      <c r="D6708" s="1"/>
      <c r="E6708" s="1"/>
      <c r="F6708" s="3">
        <v>6703</v>
      </c>
      <c r="G6708" s="7"/>
      <c r="H6708" s="7">
        <f t="shared" si="104"/>
        <v>3.4724375565618002E-234</v>
      </c>
      <c r="I6708" s="7"/>
    </row>
    <row r="6709" spans="1:9" ht="12.75" customHeight="1" x14ac:dyDescent="0.3">
      <c r="A6709" s="3"/>
      <c r="B6709" s="3"/>
      <c r="C6709" s="1"/>
      <c r="D6709" s="1"/>
      <c r="E6709" s="1"/>
      <c r="F6709" s="3">
        <v>6704</v>
      </c>
      <c r="G6709" s="7"/>
      <c r="H6709" s="7">
        <f t="shared" si="104"/>
        <v>3.4724375565618002E-234</v>
      </c>
      <c r="I6709" s="7"/>
    </row>
    <row r="6710" spans="1:9" ht="12.75" customHeight="1" x14ac:dyDescent="0.3">
      <c r="A6710" s="3"/>
      <c r="B6710" s="3"/>
      <c r="C6710" s="1"/>
      <c r="D6710" s="1"/>
      <c r="E6710" s="1"/>
      <c r="F6710" s="3">
        <v>6705</v>
      </c>
      <c r="G6710" s="7"/>
      <c r="H6710" s="7">
        <f t="shared" si="104"/>
        <v>3.4724375565618002E-234</v>
      </c>
      <c r="I6710" s="7"/>
    </row>
    <row r="6711" spans="1:9" ht="12.75" customHeight="1" x14ac:dyDescent="0.3">
      <c r="A6711" s="3"/>
      <c r="B6711" s="3"/>
      <c r="C6711" s="1"/>
      <c r="D6711" s="1"/>
      <c r="E6711" s="1"/>
      <c r="F6711" s="3">
        <v>6706</v>
      </c>
      <c r="G6711" s="7"/>
      <c r="H6711" s="7">
        <f t="shared" si="104"/>
        <v>3.4724375565618002E-234</v>
      </c>
      <c r="I6711" s="7"/>
    </row>
    <row r="6712" spans="1:9" ht="12.75" customHeight="1" x14ac:dyDescent="0.3">
      <c r="A6712" s="3"/>
      <c r="B6712" s="3"/>
      <c r="C6712" s="1"/>
      <c r="D6712" s="1"/>
      <c r="E6712" s="1"/>
      <c r="F6712" s="3">
        <v>6707</v>
      </c>
      <c r="G6712" s="7"/>
      <c r="H6712" s="7">
        <f t="shared" si="104"/>
        <v>3.4724375565618002E-234</v>
      </c>
      <c r="I6712" s="7"/>
    </row>
    <row r="6713" spans="1:9" ht="12.75" customHeight="1" x14ac:dyDescent="0.3">
      <c r="A6713" s="3"/>
      <c r="B6713" s="3"/>
      <c r="C6713" s="1"/>
      <c r="D6713" s="1"/>
      <c r="E6713" s="1"/>
      <c r="F6713" s="3">
        <v>6708</v>
      </c>
      <c r="G6713" s="7"/>
      <c r="H6713" s="7">
        <f t="shared" si="104"/>
        <v>3.4724375565618002E-234</v>
      </c>
      <c r="I6713" s="7"/>
    </row>
    <row r="6714" spans="1:9" ht="12.75" customHeight="1" x14ac:dyDescent="0.3">
      <c r="A6714" s="3"/>
      <c r="B6714" s="3"/>
      <c r="C6714" s="1"/>
      <c r="D6714" s="1"/>
      <c r="E6714" s="1"/>
      <c r="F6714" s="3">
        <v>6709</v>
      </c>
      <c r="G6714" s="7"/>
      <c r="H6714" s="7">
        <f t="shared" si="104"/>
        <v>3.4724375565618002E-234</v>
      </c>
      <c r="I6714" s="7"/>
    </row>
    <row r="6715" spans="1:9" ht="12.75" customHeight="1" x14ac:dyDescent="0.3">
      <c r="A6715" s="3"/>
      <c r="B6715" s="3"/>
      <c r="C6715" s="1"/>
      <c r="D6715" s="1"/>
      <c r="E6715" s="1"/>
      <c r="F6715" s="3">
        <v>6710</v>
      </c>
      <c r="G6715" s="7"/>
      <c r="H6715" s="7">
        <f t="shared" si="104"/>
        <v>3.4724375565618002E-234</v>
      </c>
      <c r="I6715" s="7"/>
    </row>
    <row r="6716" spans="1:9" ht="12.75" customHeight="1" x14ac:dyDescent="0.3">
      <c r="A6716" s="3"/>
      <c r="B6716" s="3"/>
      <c r="C6716" s="1"/>
      <c r="D6716" s="1"/>
      <c r="E6716" s="1"/>
      <c r="F6716" s="3">
        <v>6711</v>
      </c>
      <c r="G6716" s="7"/>
      <c r="H6716" s="7">
        <f t="shared" si="104"/>
        <v>3.4724375565618002E-234</v>
      </c>
      <c r="I6716" s="7"/>
    </row>
    <row r="6717" spans="1:9" ht="12.75" customHeight="1" x14ac:dyDescent="0.3">
      <c r="A6717" s="3"/>
      <c r="B6717" s="3"/>
      <c r="C6717" s="1"/>
      <c r="D6717" s="1"/>
      <c r="E6717" s="1"/>
      <c r="F6717" s="3">
        <v>6712</v>
      </c>
      <c r="G6717" s="7"/>
      <c r="H6717" s="7">
        <f t="shared" si="104"/>
        <v>3.4724375565618002E-234</v>
      </c>
      <c r="I6717" s="7"/>
    </row>
    <row r="6718" spans="1:9" ht="12.75" customHeight="1" x14ac:dyDescent="0.3">
      <c r="A6718" s="3"/>
      <c r="B6718" s="3"/>
      <c r="C6718" s="1"/>
      <c r="D6718" s="1"/>
      <c r="E6718" s="1"/>
      <c r="F6718" s="3">
        <v>6713</v>
      </c>
      <c r="G6718" s="7"/>
      <c r="H6718" s="7">
        <f t="shared" si="104"/>
        <v>3.4724375565618002E-234</v>
      </c>
      <c r="I6718" s="7"/>
    </row>
    <row r="6719" spans="1:9" ht="12.75" customHeight="1" x14ac:dyDescent="0.3">
      <c r="A6719" s="3"/>
      <c r="B6719" s="3"/>
      <c r="C6719" s="1"/>
      <c r="D6719" s="1"/>
      <c r="E6719" s="1"/>
      <c r="F6719" s="3">
        <v>6714</v>
      </c>
      <c r="G6719" s="7"/>
      <c r="H6719" s="7">
        <f t="shared" si="104"/>
        <v>3.4724375565618002E-234</v>
      </c>
      <c r="I6719" s="7"/>
    </row>
    <row r="6720" spans="1:9" ht="12.75" customHeight="1" x14ac:dyDescent="0.3">
      <c r="A6720" s="3"/>
      <c r="B6720" s="3"/>
      <c r="C6720" s="1"/>
      <c r="D6720" s="1"/>
      <c r="E6720" s="1"/>
      <c r="F6720" s="3">
        <v>6715</v>
      </c>
      <c r="G6720" s="7"/>
      <c r="H6720" s="7">
        <f t="shared" si="104"/>
        <v>3.4724375565618002E-234</v>
      </c>
      <c r="I6720" s="7"/>
    </row>
    <row r="6721" spans="1:9" ht="12.75" customHeight="1" x14ac:dyDescent="0.3">
      <c r="A6721" s="3"/>
      <c r="B6721" s="3"/>
      <c r="C6721" s="1"/>
      <c r="D6721" s="1"/>
      <c r="E6721" s="1"/>
      <c r="F6721" s="3">
        <v>6716</v>
      </c>
      <c r="G6721" s="7"/>
      <c r="H6721" s="7">
        <f t="shared" si="104"/>
        <v>3.4724375565618002E-234</v>
      </c>
      <c r="I6721" s="7"/>
    </row>
    <row r="6722" spans="1:9" ht="12.75" customHeight="1" x14ac:dyDescent="0.3">
      <c r="A6722" s="3"/>
      <c r="B6722" s="3"/>
      <c r="C6722" s="1"/>
      <c r="D6722" s="1"/>
      <c r="E6722" s="1"/>
      <c r="F6722" s="3">
        <v>6717</v>
      </c>
      <c r="G6722" s="7"/>
      <c r="H6722" s="7">
        <f t="shared" si="104"/>
        <v>3.4724375565618002E-234</v>
      </c>
      <c r="I6722" s="7"/>
    </row>
    <row r="6723" spans="1:9" ht="12.75" customHeight="1" x14ac:dyDescent="0.3">
      <c r="A6723" s="3"/>
      <c r="B6723" s="3"/>
      <c r="C6723" s="1"/>
      <c r="D6723" s="1"/>
      <c r="E6723" s="1"/>
      <c r="F6723" s="3">
        <v>6718</v>
      </c>
      <c r="G6723" s="7"/>
      <c r="H6723" s="7">
        <f t="shared" si="104"/>
        <v>3.4724375565618002E-234</v>
      </c>
      <c r="I6723" s="7"/>
    </row>
    <row r="6724" spans="1:9" ht="12.75" customHeight="1" x14ac:dyDescent="0.3">
      <c r="A6724" s="3"/>
      <c r="B6724" s="3"/>
      <c r="C6724" s="1"/>
      <c r="D6724" s="1"/>
      <c r="E6724" s="1"/>
      <c r="F6724" s="3">
        <v>6719</v>
      </c>
      <c r="G6724" s="7"/>
      <c r="H6724" s="7">
        <f t="shared" si="104"/>
        <v>3.4724375565618002E-234</v>
      </c>
      <c r="I6724" s="7"/>
    </row>
    <row r="6725" spans="1:9" ht="12.75" customHeight="1" x14ac:dyDescent="0.3">
      <c r="A6725" s="3"/>
      <c r="B6725" s="3"/>
      <c r="C6725" s="1"/>
      <c r="D6725" s="1"/>
      <c r="E6725" s="1"/>
      <c r="F6725" s="3">
        <v>6720</v>
      </c>
      <c r="G6725" s="7"/>
      <c r="H6725" s="7">
        <f t="shared" si="104"/>
        <v>3.4724375565618002E-234</v>
      </c>
      <c r="I6725" s="7"/>
    </row>
    <row r="6726" spans="1:9" ht="12.75" customHeight="1" x14ac:dyDescent="0.3">
      <c r="A6726" s="3"/>
      <c r="B6726" s="3"/>
      <c r="C6726" s="1"/>
      <c r="D6726" s="1"/>
      <c r="E6726" s="1"/>
      <c r="F6726" s="3">
        <v>6721</v>
      </c>
      <c r="G6726" s="7"/>
      <c r="H6726" s="7">
        <f t="shared" si="104"/>
        <v>3.4724375565618002E-234</v>
      </c>
      <c r="I6726" s="7"/>
    </row>
    <row r="6727" spans="1:9" ht="12.75" customHeight="1" x14ac:dyDescent="0.3">
      <c r="A6727" s="3"/>
      <c r="B6727" s="3"/>
      <c r="C6727" s="1"/>
      <c r="D6727" s="1"/>
      <c r="E6727" s="1"/>
      <c r="F6727" s="3">
        <v>6722</v>
      </c>
      <c r="G6727" s="7"/>
      <c r="H6727" s="7">
        <f t="shared" ref="H6727:H6790" si="105">(1/$D$7)*EXP(-((G6727-$D$6)/$D$7)-EXP(-((G6727-$D$6)/$D$7)))</f>
        <v>3.4724375565618002E-234</v>
      </c>
      <c r="I6727" s="7"/>
    </row>
    <row r="6728" spans="1:9" ht="12.75" customHeight="1" x14ac:dyDescent="0.3">
      <c r="A6728" s="3"/>
      <c r="B6728" s="3"/>
      <c r="C6728" s="1"/>
      <c r="D6728" s="1"/>
      <c r="E6728" s="1"/>
      <c r="F6728" s="3">
        <v>6723</v>
      </c>
      <c r="G6728" s="7"/>
      <c r="H6728" s="7">
        <f t="shared" si="105"/>
        <v>3.4724375565618002E-234</v>
      </c>
      <c r="I6728" s="7"/>
    </row>
    <row r="6729" spans="1:9" ht="12.75" customHeight="1" x14ac:dyDescent="0.3">
      <c r="A6729" s="3"/>
      <c r="B6729" s="3"/>
      <c r="C6729" s="1"/>
      <c r="D6729" s="1"/>
      <c r="E6729" s="1"/>
      <c r="F6729" s="3">
        <v>6724</v>
      </c>
      <c r="G6729" s="7"/>
      <c r="H6729" s="7">
        <f t="shared" si="105"/>
        <v>3.4724375565618002E-234</v>
      </c>
      <c r="I6729" s="7"/>
    </row>
    <row r="6730" spans="1:9" ht="12.75" customHeight="1" x14ac:dyDescent="0.3">
      <c r="A6730" s="3"/>
      <c r="B6730" s="3"/>
      <c r="C6730" s="1"/>
      <c r="D6730" s="1"/>
      <c r="E6730" s="1"/>
      <c r="F6730" s="3">
        <v>6725</v>
      </c>
      <c r="G6730" s="7"/>
      <c r="H6730" s="7">
        <f t="shared" si="105"/>
        <v>3.4724375565618002E-234</v>
      </c>
      <c r="I6730" s="7"/>
    </row>
    <row r="6731" spans="1:9" ht="12.75" customHeight="1" x14ac:dyDescent="0.3">
      <c r="A6731" s="3"/>
      <c r="B6731" s="3"/>
      <c r="C6731" s="1"/>
      <c r="D6731" s="1"/>
      <c r="E6731" s="1"/>
      <c r="F6731" s="3">
        <v>6726</v>
      </c>
      <c r="G6731" s="7"/>
      <c r="H6731" s="7">
        <f t="shared" si="105"/>
        <v>3.4724375565618002E-234</v>
      </c>
      <c r="I6731" s="7"/>
    </row>
    <row r="6732" spans="1:9" ht="12.75" customHeight="1" x14ac:dyDescent="0.3">
      <c r="A6732" s="3"/>
      <c r="B6732" s="3"/>
      <c r="C6732" s="1"/>
      <c r="D6732" s="1"/>
      <c r="E6732" s="1"/>
      <c r="F6732" s="3">
        <v>6727</v>
      </c>
      <c r="G6732" s="7"/>
      <c r="H6732" s="7">
        <f t="shared" si="105"/>
        <v>3.4724375565618002E-234</v>
      </c>
      <c r="I6732" s="7"/>
    </row>
    <row r="6733" spans="1:9" ht="12.75" customHeight="1" x14ac:dyDescent="0.3">
      <c r="A6733" s="3"/>
      <c r="B6733" s="3"/>
      <c r="C6733" s="1"/>
      <c r="D6733" s="1"/>
      <c r="E6733" s="1"/>
      <c r="F6733" s="3">
        <v>6728</v>
      </c>
      <c r="G6733" s="7"/>
      <c r="H6733" s="7">
        <f t="shared" si="105"/>
        <v>3.4724375565618002E-234</v>
      </c>
      <c r="I6733" s="7"/>
    </row>
    <row r="6734" spans="1:9" ht="12.75" customHeight="1" x14ac:dyDescent="0.3">
      <c r="A6734" s="3"/>
      <c r="B6734" s="3"/>
      <c r="C6734" s="1"/>
      <c r="D6734" s="1"/>
      <c r="E6734" s="1"/>
      <c r="F6734" s="3">
        <v>6729</v>
      </c>
      <c r="G6734" s="7"/>
      <c r="H6734" s="7">
        <f t="shared" si="105"/>
        <v>3.4724375565618002E-234</v>
      </c>
      <c r="I6734" s="7"/>
    </row>
    <row r="6735" spans="1:9" ht="12.75" customHeight="1" x14ac:dyDescent="0.3">
      <c r="A6735" s="3"/>
      <c r="B6735" s="3"/>
      <c r="C6735" s="1"/>
      <c r="D6735" s="1"/>
      <c r="E6735" s="1"/>
      <c r="F6735" s="3">
        <v>6730</v>
      </c>
      <c r="G6735" s="7"/>
      <c r="H6735" s="7">
        <f t="shared" si="105"/>
        <v>3.4724375565618002E-234</v>
      </c>
      <c r="I6735" s="7"/>
    </row>
    <row r="6736" spans="1:9" ht="12.75" customHeight="1" x14ac:dyDescent="0.3">
      <c r="A6736" s="3"/>
      <c r="B6736" s="3"/>
      <c r="C6736" s="1"/>
      <c r="D6736" s="1"/>
      <c r="E6736" s="1"/>
      <c r="F6736" s="3">
        <v>6731</v>
      </c>
      <c r="G6736" s="7"/>
      <c r="H6736" s="7">
        <f t="shared" si="105"/>
        <v>3.4724375565618002E-234</v>
      </c>
      <c r="I6736" s="7"/>
    </row>
    <row r="6737" spans="1:9" ht="12.75" customHeight="1" x14ac:dyDescent="0.3">
      <c r="A6737" s="3"/>
      <c r="B6737" s="3"/>
      <c r="C6737" s="1"/>
      <c r="D6737" s="1"/>
      <c r="E6737" s="1"/>
      <c r="F6737" s="3">
        <v>6732</v>
      </c>
      <c r="G6737" s="7"/>
      <c r="H6737" s="7">
        <f t="shared" si="105"/>
        <v>3.4724375565618002E-234</v>
      </c>
      <c r="I6737" s="7"/>
    </row>
    <row r="6738" spans="1:9" ht="12.75" customHeight="1" x14ac:dyDescent="0.3">
      <c r="A6738" s="3"/>
      <c r="B6738" s="3"/>
      <c r="C6738" s="1"/>
      <c r="D6738" s="1"/>
      <c r="E6738" s="1"/>
      <c r="F6738" s="3">
        <v>6733</v>
      </c>
      <c r="G6738" s="7"/>
      <c r="H6738" s="7">
        <f t="shared" si="105"/>
        <v>3.4724375565618002E-234</v>
      </c>
      <c r="I6738" s="7"/>
    </row>
    <row r="6739" spans="1:9" ht="12.75" customHeight="1" x14ac:dyDescent="0.3">
      <c r="A6739" s="3"/>
      <c r="B6739" s="3"/>
      <c r="C6739" s="1"/>
      <c r="D6739" s="1"/>
      <c r="E6739" s="1"/>
      <c r="F6739" s="3">
        <v>6734</v>
      </c>
      <c r="G6739" s="7"/>
      <c r="H6739" s="7">
        <f t="shared" si="105"/>
        <v>3.4724375565618002E-234</v>
      </c>
      <c r="I6739" s="7"/>
    </row>
    <row r="6740" spans="1:9" ht="12.75" customHeight="1" x14ac:dyDescent="0.3">
      <c r="A6740" s="3"/>
      <c r="B6740" s="3"/>
      <c r="C6740" s="1"/>
      <c r="D6740" s="1"/>
      <c r="E6740" s="1"/>
      <c r="F6740" s="3">
        <v>6735</v>
      </c>
      <c r="G6740" s="7"/>
      <c r="H6740" s="7">
        <f t="shared" si="105"/>
        <v>3.4724375565618002E-234</v>
      </c>
      <c r="I6740" s="7"/>
    </row>
    <row r="6741" spans="1:9" ht="12.75" customHeight="1" x14ac:dyDescent="0.3">
      <c r="A6741" s="3"/>
      <c r="B6741" s="3"/>
      <c r="C6741" s="1"/>
      <c r="D6741" s="1"/>
      <c r="E6741" s="1"/>
      <c r="F6741" s="3">
        <v>6736</v>
      </c>
      <c r="G6741" s="7"/>
      <c r="H6741" s="7">
        <f t="shared" si="105"/>
        <v>3.4724375565618002E-234</v>
      </c>
      <c r="I6741" s="7"/>
    </row>
    <row r="6742" spans="1:9" ht="12.75" customHeight="1" x14ac:dyDescent="0.3">
      <c r="A6742" s="3"/>
      <c r="B6742" s="3"/>
      <c r="C6742" s="1"/>
      <c r="D6742" s="1"/>
      <c r="E6742" s="1"/>
      <c r="F6742" s="3">
        <v>6737</v>
      </c>
      <c r="G6742" s="7"/>
      <c r="H6742" s="7">
        <f t="shared" si="105"/>
        <v>3.4724375565618002E-234</v>
      </c>
      <c r="I6742" s="7"/>
    </row>
    <row r="6743" spans="1:9" ht="12.75" customHeight="1" x14ac:dyDescent="0.3">
      <c r="A6743" s="3"/>
      <c r="B6743" s="3"/>
      <c r="C6743" s="1"/>
      <c r="D6743" s="1"/>
      <c r="E6743" s="1"/>
      <c r="F6743" s="3">
        <v>6738</v>
      </c>
      <c r="G6743" s="7"/>
      <c r="H6743" s="7">
        <f t="shared" si="105"/>
        <v>3.4724375565618002E-234</v>
      </c>
      <c r="I6743" s="7"/>
    </row>
    <row r="6744" spans="1:9" ht="12.75" customHeight="1" x14ac:dyDescent="0.3">
      <c r="A6744" s="3"/>
      <c r="B6744" s="3"/>
      <c r="C6744" s="1"/>
      <c r="D6744" s="1"/>
      <c r="E6744" s="1"/>
      <c r="F6744" s="3">
        <v>6739</v>
      </c>
      <c r="G6744" s="7"/>
      <c r="H6744" s="7">
        <f t="shared" si="105"/>
        <v>3.4724375565618002E-234</v>
      </c>
      <c r="I6744" s="7"/>
    </row>
    <row r="6745" spans="1:9" ht="12.75" customHeight="1" x14ac:dyDescent="0.3">
      <c r="A6745" s="3"/>
      <c r="B6745" s="3"/>
      <c r="C6745" s="1"/>
      <c r="D6745" s="1"/>
      <c r="E6745" s="1"/>
      <c r="F6745" s="3">
        <v>6740</v>
      </c>
      <c r="G6745" s="7"/>
      <c r="H6745" s="7">
        <f t="shared" si="105"/>
        <v>3.4724375565618002E-234</v>
      </c>
      <c r="I6745" s="7"/>
    </row>
    <row r="6746" spans="1:9" ht="12.75" customHeight="1" x14ac:dyDescent="0.3">
      <c r="A6746" s="3"/>
      <c r="B6746" s="3"/>
      <c r="C6746" s="1"/>
      <c r="D6746" s="1"/>
      <c r="E6746" s="1"/>
      <c r="F6746" s="3">
        <v>6741</v>
      </c>
      <c r="G6746" s="7"/>
      <c r="H6746" s="7">
        <f t="shared" si="105"/>
        <v>3.4724375565618002E-234</v>
      </c>
      <c r="I6746" s="7"/>
    </row>
    <row r="6747" spans="1:9" ht="12.75" customHeight="1" x14ac:dyDescent="0.3">
      <c r="A6747" s="3"/>
      <c r="B6747" s="3"/>
      <c r="C6747" s="1"/>
      <c r="D6747" s="1"/>
      <c r="E6747" s="1"/>
      <c r="F6747" s="3">
        <v>6742</v>
      </c>
      <c r="G6747" s="7"/>
      <c r="H6747" s="7">
        <f t="shared" si="105"/>
        <v>3.4724375565618002E-234</v>
      </c>
      <c r="I6747" s="7"/>
    </row>
    <row r="6748" spans="1:9" ht="12.75" customHeight="1" x14ac:dyDescent="0.3">
      <c r="A6748" s="3"/>
      <c r="B6748" s="3"/>
      <c r="C6748" s="1"/>
      <c r="D6748" s="1"/>
      <c r="E6748" s="1"/>
      <c r="F6748" s="3">
        <v>6743</v>
      </c>
      <c r="G6748" s="7"/>
      <c r="H6748" s="7">
        <f t="shared" si="105"/>
        <v>3.4724375565618002E-234</v>
      </c>
      <c r="I6748" s="7"/>
    </row>
    <row r="6749" spans="1:9" ht="12.75" customHeight="1" x14ac:dyDescent="0.3">
      <c r="A6749" s="3"/>
      <c r="B6749" s="3"/>
      <c r="C6749" s="1"/>
      <c r="D6749" s="1"/>
      <c r="E6749" s="1"/>
      <c r="F6749" s="3">
        <v>6744</v>
      </c>
      <c r="G6749" s="7"/>
      <c r="H6749" s="7">
        <f t="shared" si="105"/>
        <v>3.4724375565618002E-234</v>
      </c>
      <c r="I6749" s="7"/>
    </row>
    <row r="6750" spans="1:9" ht="12.75" customHeight="1" x14ac:dyDescent="0.3">
      <c r="A6750" s="3"/>
      <c r="B6750" s="3"/>
      <c r="C6750" s="1"/>
      <c r="D6750" s="1"/>
      <c r="E6750" s="1"/>
      <c r="F6750" s="3">
        <v>6745</v>
      </c>
      <c r="G6750" s="7"/>
      <c r="H6750" s="7">
        <f t="shared" si="105"/>
        <v>3.4724375565618002E-234</v>
      </c>
      <c r="I6750" s="7"/>
    </row>
    <row r="6751" spans="1:9" ht="12.75" customHeight="1" x14ac:dyDescent="0.3">
      <c r="A6751" s="3"/>
      <c r="B6751" s="3"/>
      <c r="C6751" s="1"/>
      <c r="D6751" s="1"/>
      <c r="E6751" s="1"/>
      <c r="F6751" s="3">
        <v>6746</v>
      </c>
      <c r="G6751" s="7"/>
      <c r="H6751" s="7">
        <f t="shared" si="105"/>
        <v>3.4724375565618002E-234</v>
      </c>
      <c r="I6751" s="7"/>
    </row>
    <row r="6752" spans="1:9" ht="12.75" customHeight="1" x14ac:dyDescent="0.3">
      <c r="A6752" s="3"/>
      <c r="B6752" s="3"/>
      <c r="C6752" s="1"/>
      <c r="D6752" s="1"/>
      <c r="E6752" s="1"/>
      <c r="F6752" s="3">
        <v>6747</v>
      </c>
      <c r="G6752" s="7"/>
      <c r="H6752" s="7">
        <f t="shared" si="105"/>
        <v>3.4724375565618002E-234</v>
      </c>
      <c r="I6752" s="7"/>
    </row>
    <row r="6753" spans="1:9" ht="12.75" customHeight="1" x14ac:dyDescent="0.3">
      <c r="A6753" s="3"/>
      <c r="B6753" s="3"/>
      <c r="C6753" s="1"/>
      <c r="D6753" s="1"/>
      <c r="E6753" s="1"/>
      <c r="F6753" s="3">
        <v>6748</v>
      </c>
      <c r="G6753" s="7"/>
      <c r="H6753" s="7">
        <f t="shared" si="105"/>
        <v>3.4724375565618002E-234</v>
      </c>
      <c r="I6753" s="7"/>
    </row>
    <row r="6754" spans="1:9" ht="12.75" customHeight="1" x14ac:dyDescent="0.3">
      <c r="A6754" s="3"/>
      <c r="B6754" s="3"/>
      <c r="C6754" s="1"/>
      <c r="D6754" s="1"/>
      <c r="E6754" s="1"/>
      <c r="F6754" s="3">
        <v>6749</v>
      </c>
      <c r="G6754" s="7"/>
      <c r="H6754" s="7">
        <f t="shared" si="105"/>
        <v>3.4724375565618002E-234</v>
      </c>
      <c r="I6754" s="7"/>
    </row>
    <row r="6755" spans="1:9" ht="12.75" customHeight="1" x14ac:dyDescent="0.3">
      <c r="A6755" s="3"/>
      <c r="B6755" s="3"/>
      <c r="C6755" s="1"/>
      <c r="D6755" s="1"/>
      <c r="E6755" s="1"/>
      <c r="F6755" s="3">
        <v>6750</v>
      </c>
      <c r="G6755" s="7"/>
      <c r="H6755" s="7">
        <f t="shared" si="105"/>
        <v>3.4724375565618002E-234</v>
      </c>
      <c r="I6755" s="7"/>
    </row>
    <row r="6756" spans="1:9" ht="12.75" customHeight="1" x14ac:dyDescent="0.3">
      <c r="A6756" s="3"/>
      <c r="B6756" s="3"/>
      <c r="C6756" s="1"/>
      <c r="D6756" s="1"/>
      <c r="E6756" s="1"/>
      <c r="F6756" s="3">
        <v>6751</v>
      </c>
      <c r="G6756" s="7"/>
      <c r="H6756" s="7">
        <f t="shared" si="105"/>
        <v>3.4724375565618002E-234</v>
      </c>
      <c r="I6756" s="7"/>
    </row>
    <row r="6757" spans="1:9" ht="12.75" customHeight="1" x14ac:dyDescent="0.3">
      <c r="A6757" s="3"/>
      <c r="B6757" s="3"/>
      <c r="C6757" s="1"/>
      <c r="D6757" s="1"/>
      <c r="E6757" s="1"/>
      <c r="F6757" s="3">
        <v>6752</v>
      </c>
      <c r="G6757" s="7"/>
      <c r="H6757" s="7">
        <f t="shared" si="105"/>
        <v>3.4724375565618002E-234</v>
      </c>
      <c r="I6757" s="7"/>
    </row>
    <row r="6758" spans="1:9" ht="12.75" customHeight="1" x14ac:dyDescent="0.3">
      <c r="A6758" s="3"/>
      <c r="B6758" s="3"/>
      <c r="C6758" s="1"/>
      <c r="D6758" s="1"/>
      <c r="E6758" s="1"/>
      <c r="F6758" s="3">
        <v>6753</v>
      </c>
      <c r="G6758" s="7"/>
      <c r="H6758" s="7">
        <f t="shared" si="105"/>
        <v>3.4724375565618002E-234</v>
      </c>
      <c r="I6758" s="7"/>
    </row>
    <row r="6759" spans="1:9" ht="12.75" customHeight="1" x14ac:dyDescent="0.3">
      <c r="A6759" s="3"/>
      <c r="B6759" s="3"/>
      <c r="C6759" s="1"/>
      <c r="D6759" s="1"/>
      <c r="E6759" s="1"/>
      <c r="F6759" s="3">
        <v>6754</v>
      </c>
      <c r="G6759" s="7"/>
      <c r="H6759" s="7">
        <f t="shared" si="105"/>
        <v>3.4724375565618002E-234</v>
      </c>
      <c r="I6759" s="7"/>
    </row>
    <row r="6760" spans="1:9" ht="12.75" customHeight="1" x14ac:dyDescent="0.3">
      <c r="A6760" s="3"/>
      <c r="B6760" s="3"/>
      <c r="C6760" s="1"/>
      <c r="D6760" s="1"/>
      <c r="E6760" s="1"/>
      <c r="F6760" s="3">
        <v>6755</v>
      </c>
      <c r="G6760" s="7"/>
      <c r="H6760" s="7">
        <f t="shared" si="105"/>
        <v>3.4724375565618002E-234</v>
      </c>
      <c r="I6760" s="7"/>
    </row>
    <row r="6761" spans="1:9" ht="12.75" customHeight="1" x14ac:dyDescent="0.3">
      <c r="A6761" s="3"/>
      <c r="B6761" s="3"/>
      <c r="C6761" s="1"/>
      <c r="D6761" s="1"/>
      <c r="E6761" s="1"/>
      <c r="F6761" s="3">
        <v>6756</v>
      </c>
      <c r="G6761" s="7"/>
      <c r="H6761" s="7">
        <f t="shared" si="105"/>
        <v>3.4724375565618002E-234</v>
      </c>
      <c r="I6761" s="7"/>
    </row>
    <row r="6762" spans="1:9" ht="12.75" customHeight="1" x14ac:dyDescent="0.3">
      <c r="A6762" s="3"/>
      <c r="B6762" s="3"/>
      <c r="C6762" s="1"/>
      <c r="D6762" s="1"/>
      <c r="E6762" s="1"/>
      <c r="F6762" s="3">
        <v>6757</v>
      </c>
      <c r="G6762" s="7"/>
      <c r="H6762" s="7">
        <f t="shared" si="105"/>
        <v>3.4724375565618002E-234</v>
      </c>
      <c r="I6762" s="7"/>
    </row>
    <row r="6763" spans="1:9" ht="12.75" customHeight="1" x14ac:dyDescent="0.3">
      <c r="A6763" s="3"/>
      <c r="B6763" s="3"/>
      <c r="C6763" s="1"/>
      <c r="D6763" s="1"/>
      <c r="E6763" s="1"/>
      <c r="F6763" s="3">
        <v>6758</v>
      </c>
      <c r="G6763" s="7"/>
      <c r="H6763" s="7">
        <f t="shared" si="105"/>
        <v>3.4724375565618002E-234</v>
      </c>
      <c r="I6763" s="7"/>
    </row>
    <row r="6764" spans="1:9" ht="12.75" customHeight="1" x14ac:dyDescent="0.3">
      <c r="A6764" s="3"/>
      <c r="B6764" s="3"/>
      <c r="C6764" s="1"/>
      <c r="D6764" s="1"/>
      <c r="E6764" s="1"/>
      <c r="F6764" s="3">
        <v>6759</v>
      </c>
      <c r="G6764" s="7"/>
      <c r="H6764" s="7">
        <f t="shared" si="105"/>
        <v>3.4724375565618002E-234</v>
      </c>
      <c r="I6764" s="7"/>
    </row>
    <row r="6765" spans="1:9" ht="12.75" customHeight="1" x14ac:dyDescent="0.3">
      <c r="A6765" s="3"/>
      <c r="B6765" s="3"/>
      <c r="C6765" s="1"/>
      <c r="D6765" s="1"/>
      <c r="E6765" s="1"/>
      <c r="F6765" s="3">
        <v>6760</v>
      </c>
      <c r="G6765" s="7"/>
      <c r="H6765" s="7">
        <f t="shared" si="105"/>
        <v>3.4724375565618002E-234</v>
      </c>
      <c r="I6765" s="7"/>
    </row>
    <row r="6766" spans="1:9" ht="12.75" customHeight="1" x14ac:dyDescent="0.3">
      <c r="A6766" s="3"/>
      <c r="B6766" s="3"/>
      <c r="C6766" s="1"/>
      <c r="D6766" s="1"/>
      <c r="E6766" s="1"/>
      <c r="F6766" s="3">
        <v>6761</v>
      </c>
      <c r="G6766" s="7"/>
      <c r="H6766" s="7">
        <f t="shared" si="105"/>
        <v>3.4724375565618002E-234</v>
      </c>
      <c r="I6766" s="7"/>
    </row>
    <row r="6767" spans="1:9" ht="12.75" customHeight="1" x14ac:dyDescent="0.3">
      <c r="A6767" s="3"/>
      <c r="B6767" s="3"/>
      <c r="C6767" s="1"/>
      <c r="D6767" s="1"/>
      <c r="E6767" s="1"/>
      <c r="F6767" s="3">
        <v>6762</v>
      </c>
      <c r="G6767" s="7"/>
      <c r="H6767" s="7">
        <f t="shared" si="105"/>
        <v>3.4724375565618002E-234</v>
      </c>
      <c r="I6767" s="7"/>
    </row>
    <row r="6768" spans="1:9" ht="12.75" customHeight="1" x14ac:dyDescent="0.3">
      <c r="A6768" s="3"/>
      <c r="B6768" s="3"/>
      <c r="C6768" s="1"/>
      <c r="D6768" s="1"/>
      <c r="E6768" s="1"/>
      <c r="F6768" s="3">
        <v>6763</v>
      </c>
      <c r="G6768" s="7"/>
      <c r="H6768" s="7">
        <f t="shared" si="105"/>
        <v>3.4724375565618002E-234</v>
      </c>
      <c r="I6768" s="7"/>
    </row>
    <row r="6769" spans="1:9" ht="12.75" customHeight="1" x14ac:dyDescent="0.3">
      <c r="A6769" s="3"/>
      <c r="B6769" s="3"/>
      <c r="C6769" s="1"/>
      <c r="D6769" s="1"/>
      <c r="E6769" s="1"/>
      <c r="F6769" s="3">
        <v>6764</v>
      </c>
      <c r="G6769" s="7"/>
      <c r="H6769" s="7">
        <f t="shared" si="105"/>
        <v>3.4724375565618002E-234</v>
      </c>
      <c r="I6769" s="7"/>
    </row>
    <row r="6770" spans="1:9" ht="12.75" customHeight="1" x14ac:dyDescent="0.3">
      <c r="A6770" s="3"/>
      <c r="B6770" s="3"/>
      <c r="C6770" s="1"/>
      <c r="D6770" s="1"/>
      <c r="E6770" s="1"/>
      <c r="F6770" s="3">
        <v>6765</v>
      </c>
      <c r="G6770" s="7"/>
      <c r="H6770" s="7">
        <f t="shared" si="105"/>
        <v>3.4724375565618002E-234</v>
      </c>
      <c r="I6770" s="7"/>
    </row>
    <row r="6771" spans="1:9" ht="12.75" customHeight="1" x14ac:dyDescent="0.3">
      <c r="A6771" s="3"/>
      <c r="B6771" s="3"/>
      <c r="C6771" s="1"/>
      <c r="D6771" s="1"/>
      <c r="E6771" s="1"/>
      <c r="F6771" s="3">
        <v>6766</v>
      </c>
      <c r="G6771" s="7"/>
      <c r="H6771" s="7">
        <f t="shared" si="105"/>
        <v>3.4724375565618002E-234</v>
      </c>
      <c r="I6771" s="7"/>
    </row>
    <row r="6772" spans="1:9" ht="12.75" customHeight="1" x14ac:dyDescent="0.3">
      <c r="A6772" s="3"/>
      <c r="B6772" s="3"/>
      <c r="C6772" s="1"/>
      <c r="D6772" s="1"/>
      <c r="E6772" s="1"/>
      <c r="F6772" s="3">
        <v>6767</v>
      </c>
      <c r="G6772" s="7"/>
      <c r="H6772" s="7">
        <f t="shared" si="105"/>
        <v>3.4724375565618002E-234</v>
      </c>
      <c r="I6772" s="7"/>
    </row>
    <row r="6773" spans="1:9" ht="12.75" customHeight="1" x14ac:dyDescent="0.3">
      <c r="A6773" s="3"/>
      <c r="B6773" s="3"/>
      <c r="C6773" s="1"/>
      <c r="D6773" s="1"/>
      <c r="E6773" s="1"/>
      <c r="F6773" s="3">
        <v>6768</v>
      </c>
      <c r="G6773" s="7"/>
      <c r="H6773" s="7">
        <f t="shared" si="105"/>
        <v>3.4724375565618002E-234</v>
      </c>
      <c r="I6773" s="7"/>
    </row>
    <row r="6774" spans="1:9" ht="12.75" customHeight="1" x14ac:dyDescent="0.3">
      <c r="A6774" s="3"/>
      <c r="B6774" s="3"/>
      <c r="C6774" s="1"/>
      <c r="D6774" s="1"/>
      <c r="E6774" s="1"/>
      <c r="F6774" s="3">
        <v>6769</v>
      </c>
      <c r="G6774" s="7"/>
      <c r="H6774" s="7">
        <f t="shared" si="105"/>
        <v>3.4724375565618002E-234</v>
      </c>
      <c r="I6774" s="7"/>
    </row>
    <row r="6775" spans="1:9" ht="12.75" customHeight="1" x14ac:dyDescent="0.3">
      <c r="A6775" s="3"/>
      <c r="B6775" s="3"/>
      <c r="C6775" s="1"/>
      <c r="D6775" s="1"/>
      <c r="E6775" s="1"/>
      <c r="F6775" s="3">
        <v>6770</v>
      </c>
      <c r="G6775" s="7"/>
      <c r="H6775" s="7">
        <f t="shared" si="105"/>
        <v>3.4724375565618002E-234</v>
      </c>
      <c r="I6775" s="7"/>
    </row>
    <row r="6776" spans="1:9" ht="12.75" customHeight="1" x14ac:dyDescent="0.3">
      <c r="A6776" s="3"/>
      <c r="B6776" s="3"/>
      <c r="C6776" s="1"/>
      <c r="D6776" s="1"/>
      <c r="E6776" s="1"/>
      <c r="F6776" s="3">
        <v>6771</v>
      </c>
      <c r="G6776" s="7"/>
      <c r="H6776" s="7">
        <f t="shared" si="105"/>
        <v>3.4724375565618002E-234</v>
      </c>
      <c r="I6776" s="7"/>
    </row>
    <row r="6777" spans="1:9" ht="12.75" customHeight="1" x14ac:dyDescent="0.3">
      <c r="A6777" s="3"/>
      <c r="B6777" s="3"/>
      <c r="C6777" s="1"/>
      <c r="D6777" s="1"/>
      <c r="E6777" s="1"/>
      <c r="F6777" s="3">
        <v>6772</v>
      </c>
      <c r="G6777" s="7"/>
      <c r="H6777" s="7">
        <f t="shared" si="105"/>
        <v>3.4724375565618002E-234</v>
      </c>
      <c r="I6777" s="7"/>
    </row>
    <row r="6778" spans="1:9" ht="12.75" customHeight="1" x14ac:dyDescent="0.3">
      <c r="A6778" s="3"/>
      <c r="B6778" s="3"/>
      <c r="C6778" s="1"/>
      <c r="D6778" s="1"/>
      <c r="E6778" s="1"/>
      <c r="F6778" s="3">
        <v>6773</v>
      </c>
      <c r="G6778" s="7"/>
      <c r="H6778" s="7">
        <f t="shared" si="105"/>
        <v>3.4724375565618002E-234</v>
      </c>
      <c r="I6778" s="7"/>
    </row>
    <row r="6779" spans="1:9" ht="12.75" customHeight="1" x14ac:dyDescent="0.3">
      <c r="A6779" s="3"/>
      <c r="B6779" s="3"/>
      <c r="C6779" s="1"/>
      <c r="D6779" s="1"/>
      <c r="E6779" s="1"/>
      <c r="F6779" s="3">
        <v>6774</v>
      </c>
      <c r="G6779" s="7"/>
      <c r="H6779" s="7">
        <f t="shared" si="105"/>
        <v>3.4724375565618002E-234</v>
      </c>
      <c r="I6779" s="7"/>
    </row>
    <row r="6780" spans="1:9" ht="12.75" customHeight="1" x14ac:dyDescent="0.3">
      <c r="A6780" s="3"/>
      <c r="B6780" s="3"/>
      <c r="C6780" s="1"/>
      <c r="D6780" s="1"/>
      <c r="E6780" s="1"/>
      <c r="F6780" s="3">
        <v>6775</v>
      </c>
      <c r="G6780" s="7"/>
      <c r="H6780" s="7">
        <f t="shared" si="105"/>
        <v>3.4724375565618002E-234</v>
      </c>
      <c r="I6780" s="7"/>
    </row>
    <row r="6781" spans="1:9" ht="12.75" customHeight="1" x14ac:dyDescent="0.3">
      <c r="A6781" s="3"/>
      <c r="B6781" s="3"/>
      <c r="C6781" s="1"/>
      <c r="D6781" s="1"/>
      <c r="E6781" s="1"/>
      <c r="F6781" s="3">
        <v>6776</v>
      </c>
      <c r="G6781" s="7"/>
      <c r="H6781" s="7">
        <f t="shared" si="105"/>
        <v>3.4724375565618002E-234</v>
      </c>
      <c r="I6781" s="7"/>
    </row>
    <row r="6782" spans="1:9" ht="12.75" customHeight="1" x14ac:dyDescent="0.3">
      <c r="A6782" s="3"/>
      <c r="B6782" s="3"/>
      <c r="C6782" s="1"/>
      <c r="D6782" s="1"/>
      <c r="E6782" s="1"/>
      <c r="F6782" s="3">
        <v>6777</v>
      </c>
      <c r="G6782" s="7"/>
      <c r="H6782" s="7">
        <f t="shared" si="105"/>
        <v>3.4724375565618002E-234</v>
      </c>
      <c r="I6782" s="7"/>
    </row>
    <row r="6783" spans="1:9" ht="12.75" customHeight="1" x14ac:dyDescent="0.3">
      <c r="A6783" s="3"/>
      <c r="B6783" s="3"/>
      <c r="C6783" s="1"/>
      <c r="D6783" s="1"/>
      <c r="E6783" s="1"/>
      <c r="F6783" s="3">
        <v>6778</v>
      </c>
      <c r="G6783" s="7"/>
      <c r="H6783" s="7">
        <f t="shared" si="105"/>
        <v>3.4724375565618002E-234</v>
      </c>
      <c r="I6783" s="7"/>
    </row>
    <row r="6784" spans="1:9" ht="12.75" customHeight="1" x14ac:dyDescent="0.3">
      <c r="A6784" s="3"/>
      <c r="B6784" s="3"/>
      <c r="C6784" s="1"/>
      <c r="D6784" s="1"/>
      <c r="E6784" s="1"/>
      <c r="F6784" s="3">
        <v>6779</v>
      </c>
      <c r="G6784" s="7"/>
      <c r="H6784" s="7">
        <f t="shared" si="105"/>
        <v>3.4724375565618002E-234</v>
      </c>
      <c r="I6784" s="7"/>
    </row>
    <row r="6785" spans="1:9" ht="12.75" customHeight="1" x14ac:dyDescent="0.3">
      <c r="A6785" s="3"/>
      <c r="B6785" s="3"/>
      <c r="C6785" s="1"/>
      <c r="D6785" s="1"/>
      <c r="E6785" s="1"/>
      <c r="F6785" s="3">
        <v>6780</v>
      </c>
      <c r="G6785" s="7"/>
      <c r="H6785" s="7">
        <f t="shared" si="105"/>
        <v>3.4724375565618002E-234</v>
      </c>
      <c r="I6785" s="7"/>
    </row>
    <row r="6786" spans="1:9" ht="12.75" customHeight="1" x14ac:dyDescent="0.3">
      <c r="A6786" s="3"/>
      <c r="B6786" s="3"/>
      <c r="C6786" s="1"/>
      <c r="D6786" s="1"/>
      <c r="E6786" s="1"/>
      <c r="F6786" s="3">
        <v>6781</v>
      </c>
      <c r="G6786" s="7"/>
      <c r="H6786" s="7">
        <f t="shared" si="105"/>
        <v>3.4724375565618002E-234</v>
      </c>
      <c r="I6786" s="7"/>
    </row>
    <row r="6787" spans="1:9" ht="12.75" customHeight="1" x14ac:dyDescent="0.3">
      <c r="A6787" s="3"/>
      <c r="B6787" s="3"/>
      <c r="C6787" s="1"/>
      <c r="D6787" s="1"/>
      <c r="E6787" s="1"/>
      <c r="F6787" s="3">
        <v>6782</v>
      </c>
      <c r="G6787" s="7"/>
      <c r="H6787" s="7">
        <f t="shared" si="105"/>
        <v>3.4724375565618002E-234</v>
      </c>
      <c r="I6787" s="7"/>
    </row>
    <row r="6788" spans="1:9" ht="12.75" customHeight="1" x14ac:dyDescent="0.3">
      <c r="A6788" s="3"/>
      <c r="B6788" s="3"/>
      <c r="C6788" s="1"/>
      <c r="D6788" s="1"/>
      <c r="E6788" s="1"/>
      <c r="F6788" s="3">
        <v>6783</v>
      </c>
      <c r="G6788" s="7"/>
      <c r="H6788" s="7">
        <f t="shared" si="105"/>
        <v>3.4724375565618002E-234</v>
      </c>
      <c r="I6788" s="7"/>
    </row>
    <row r="6789" spans="1:9" ht="12.75" customHeight="1" x14ac:dyDescent="0.3">
      <c r="A6789" s="3"/>
      <c r="B6789" s="3"/>
      <c r="C6789" s="1"/>
      <c r="D6789" s="1"/>
      <c r="E6789" s="1"/>
      <c r="F6789" s="3">
        <v>6784</v>
      </c>
      <c r="G6789" s="7"/>
      <c r="H6789" s="7">
        <f t="shared" si="105"/>
        <v>3.4724375565618002E-234</v>
      </c>
      <c r="I6789" s="7"/>
    </row>
    <row r="6790" spans="1:9" ht="12.75" customHeight="1" x14ac:dyDescent="0.3">
      <c r="A6790" s="3"/>
      <c r="B6790" s="3"/>
      <c r="C6790" s="1"/>
      <c r="D6790" s="1"/>
      <c r="E6790" s="1"/>
      <c r="F6790" s="3">
        <v>6785</v>
      </c>
      <c r="G6790" s="7"/>
      <c r="H6790" s="7">
        <f t="shared" si="105"/>
        <v>3.4724375565618002E-234</v>
      </c>
      <c r="I6790" s="7"/>
    </row>
    <row r="6791" spans="1:9" ht="12.75" customHeight="1" x14ac:dyDescent="0.3">
      <c r="A6791" s="3"/>
      <c r="B6791" s="3"/>
      <c r="C6791" s="1"/>
      <c r="D6791" s="1"/>
      <c r="E6791" s="1"/>
      <c r="F6791" s="3">
        <v>6786</v>
      </c>
      <c r="G6791" s="7"/>
      <c r="H6791" s="7">
        <f t="shared" ref="H6791:H6854" si="106">(1/$D$7)*EXP(-((G6791-$D$6)/$D$7)-EXP(-((G6791-$D$6)/$D$7)))</f>
        <v>3.4724375565618002E-234</v>
      </c>
      <c r="I6791" s="7"/>
    </row>
    <row r="6792" spans="1:9" ht="12.75" customHeight="1" x14ac:dyDescent="0.3">
      <c r="A6792" s="3"/>
      <c r="B6792" s="3"/>
      <c r="C6792" s="1"/>
      <c r="D6792" s="1"/>
      <c r="E6792" s="1"/>
      <c r="F6792" s="3">
        <v>6787</v>
      </c>
      <c r="G6792" s="7"/>
      <c r="H6792" s="7">
        <f t="shared" si="106"/>
        <v>3.4724375565618002E-234</v>
      </c>
      <c r="I6792" s="7"/>
    </row>
    <row r="6793" spans="1:9" ht="12.75" customHeight="1" x14ac:dyDescent="0.3">
      <c r="A6793" s="3"/>
      <c r="B6793" s="3"/>
      <c r="C6793" s="1"/>
      <c r="D6793" s="1"/>
      <c r="E6793" s="1"/>
      <c r="F6793" s="3">
        <v>6788</v>
      </c>
      <c r="G6793" s="7"/>
      <c r="H6793" s="7">
        <f t="shared" si="106"/>
        <v>3.4724375565618002E-234</v>
      </c>
      <c r="I6793" s="7"/>
    </row>
    <row r="6794" spans="1:9" ht="12.75" customHeight="1" x14ac:dyDescent="0.3">
      <c r="A6794" s="3"/>
      <c r="B6794" s="3"/>
      <c r="C6794" s="1"/>
      <c r="D6794" s="1"/>
      <c r="E6794" s="1"/>
      <c r="F6794" s="3">
        <v>6789</v>
      </c>
      <c r="G6794" s="7"/>
      <c r="H6794" s="7">
        <f t="shared" si="106"/>
        <v>3.4724375565618002E-234</v>
      </c>
      <c r="I6794" s="7"/>
    </row>
    <row r="6795" spans="1:9" ht="12.75" customHeight="1" x14ac:dyDescent="0.3">
      <c r="A6795" s="3"/>
      <c r="B6795" s="3"/>
      <c r="C6795" s="1"/>
      <c r="D6795" s="1"/>
      <c r="E6795" s="1"/>
      <c r="F6795" s="3">
        <v>6790</v>
      </c>
      <c r="G6795" s="7"/>
      <c r="H6795" s="7">
        <f t="shared" si="106"/>
        <v>3.4724375565618002E-234</v>
      </c>
      <c r="I6795" s="7"/>
    </row>
    <row r="6796" spans="1:9" ht="12.75" customHeight="1" x14ac:dyDescent="0.3">
      <c r="A6796" s="3"/>
      <c r="B6796" s="3"/>
      <c r="C6796" s="1"/>
      <c r="D6796" s="1"/>
      <c r="E6796" s="1"/>
      <c r="F6796" s="3">
        <v>6791</v>
      </c>
      <c r="G6796" s="7"/>
      <c r="H6796" s="7">
        <f t="shared" si="106"/>
        <v>3.4724375565618002E-234</v>
      </c>
      <c r="I6796" s="7"/>
    </row>
    <row r="6797" spans="1:9" ht="12.75" customHeight="1" x14ac:dyDescent="0.3">
      <c r="A6797" s="3"/>
      <c r="B6797" s="3"/>
      <c r="C6797" s="1"/>
      <c r="D6797" s="1"/>
      <c r="E6797" s="1"/>
      <c r="F6797" s="3">
        <v>6792</v>
      </c>
      <c r="G6797" s="7"/>
      <c r="H6797" s="7">
        <f t="shared" si="106"/>
        <v>3.4724375565618002E-234</v>
      </c>
      <c r="I6797" s="7"/>
    </row>
    <row r="6798" spans="1:9" ht="12.75" customHeight="1" x14ac:dyDescent="0.3">
      <c r="A6798" s="3"/>
      <c r="B6798" s="3"/>
      <c r="C6798" s="1"/>
      <c r="D6798" s="1"/>
      <c r="E6798" s="1"/>
      <c r="F6798" s="3">
        <v>6793</v>
      </c>
      <c r="G6798" s="7"/>
      <c r="H6798" s="7">
        <f t="shared" si="106"/>
        <v>3.4724375565618002E-234</v>
      </c>
      <c r="I6798" s="7"/>
    </row>
    <row r="6799" spans="1:9" ht="12.75" customHeight="1" x14ac:dyDescent="0.3">
      <c r="A6799" s="3"/>
      <c r="B6799" s="3"/>
      <c r="C6799" s="1"/>
      <c r="D6799" s="1"/>
      <c r="E6799" s="1"/>
      <c r="F6799" s="3">
        <v>6794</v>
      </c>
      <c r="G6799" s="7"/>
      <c r="H6799" s="7">
        <f t="shared" si="106"/>
        <v>3.4724375565618002E-234</v>
      </c>
      <c r="I6799" s="7"/>
    </row>
    <row r="6800" spans="1:9" ht="12.75" customHeight="1" x14ac:dyDescent="0.3">
      <c r="A6800" s="3"/>
      <c r="B6800" s="3"/>
      <c r="C6800" s="1"/>
      <c r="D6800" s="1"/>
      <c r="E6800" s="1"/>
      <c r="F6800" s="3">
        <v>6795</v>
      </c>
      <c r="G6800" s="7"/>
      <c r="H6800" s="7">
        <f t="shared" si="106"/>
        <v>3.4724375565618002E-234</v>
      </c>
      <c r="I6800" s="7"/>
    </row>
    <row r="6801" spans="1:9" ht="12.75" customHeight="1" x14ac:dyDescent="0.3">
      <c r="A6801" s="3"/>
      <c r="B6801" s="3"/>
      <c r="C6801" s="1"/>
      <c r="D6801" s="1"/>
      <c r="E6801" s="1"/>
      <c r="F6801" s="3">
        <v>6796</v>
      </c>
      <c r="G6801" s="7"/>
      <c r="H6801" s="7">
        <f t="shared" si="106"/>
        <v>3.4724375565618002E-234</v>
      </c>
      <c r="I6801" s="7"/>
    </row>
    <row r="6802" spans="1:9" ht="12.75" customHeight="1" x14ac:dyDescent="0.3">
      <c r="A6802" s="3"/>
      <c r="B6802" s="3"/>
      <c r="C6802" s="1"/>
      <c r="D6802" s="1"/>
      <c r="E6802" s="1"/>
      <c r="F6802" s="3">
        <v>6797</v>
      </c>
      <c r="G6802" s="7"/>
      <c r="H6802" s="7">
        <f t="shared" si="106"/>
        <v>3.4724375565618002E-234</v>
      </c>
      <c r="I6802" s="7"/>
    </row>
    <row r="6803" spans="1:9" ht="12.75" customHeight="1" x14ac:dyDescent="0.3">
      <c r="A6803" s="3"/>
      <c r="B6803" s="3"/>
      <c r="C6803" s="1"/>
      <c r="D6803" s="1"/>
      <c r="E6803" s="1"/>
      <c r="F6803" s="3">
        <v>6798</v>
      </c>
      <c r="G6803" s="7"/>
      <c r="H6803" s="7">
        <f t="shared" si="106"/>
        <v>3.4724375565618002E-234</v>
      </c>
      <c r="I6803" s="7"/>
    </row>
    <row r="6804" spans="1:9" ht="12.75" customHeight="1" x14ac:dyDescent="0.3">
      <c r="A6804" s="3"/>
      <c r="B6804" s="3"/>
      <c r="C6804" s="1"/>
      <c r="D6804" s="1"/>
      <c r="E6804" s="1"/>
      <c r="F6804" s="3">
        <v>6799</v>
      </c>
      <c r="G6804" s="7"/>
      <c r="H6804" s="7">
        <f t="shared" si="106"/>
        <v>3.4724375565618002E-234</v>
      </c>
      <c r="I6804" s="7"/>
    </row>
    <row r="6805" spans="1:9" ht="12.75" customHeight="1" x14ac:dyDescent="0.3">
      <c r="A6805" s="3"/>
      <c r="B6805" s="3"/>
      <c r="C6805" s="1"/>
      <c r="D6805" s="1"/>
      <c r="E6805" s="1"/>
      <c r="F6805" s="3">
        <v>6800</v>
      </c>
      <c r="G6805" s="7"/>
      <c r="H6805" s="7">
        <f t="shared" si="106"/>
        <v>3.4724375565618002E-234</v>
      </c>
      <c r="I6805" s="7"/>
    </row>
    <row r="6806" spans="1:9" ht="12.75" customHeight="1" x14ac:dyDescent="0.3">
      <c r="A6806" s="3"/>
      <c r="B6806" s="3"/>
      <c r="C6806" s="1"/>
      <c r="D6806" s="1"/>
      <c r="E6806" s="1"/>
      <c r="F6806" s="3">
        <v>6801</v>
      </c>
      <c r="G6806" s="7"/>
      <c r="H6806" s="7">
        <f t="shared" si="106"/>
        <v>3.4724375565618002E-234</v>
      </c>
      <c r="I6806" s="7"/>
    </row>
    <row r="6807" spans="1:9" ht="12.75" customHeight="1" x14ac:dyDescent="0.3">
      <c r="A6807" s="3"/>
      <c r="B6807" s="3"/>
      <c r="C6807" s="1"/>
      <c r="D6807" s="1"/>
      <c r="E6807" s="1"/>
      <c r="F6807" s="3">
        <v>6802</v>
      </c>
      <c r="G6807" s="7"/>
      <c r="H6807" s="7">
        <f t="shared" si="106"/>
        <v>3.4724375565618002E-234</v>
      </c>
      <c r="I6807" s="7"/>
    </row>
    <row r="6808" spans="1:9" ht="12.75" customHeight="1" x14ac:dyDescent="0.3">
      <c r="A6808" s="3"/>
      <c r="B6808" s="3"/>
      <c r="C6808" s="1"/>
      <c r="D6808" s="1"/>
      <c r="E6808" s="1"/>
      <c r="F6808" s="3">
        <v>6803</v>
      </c>
      <c r="G6808" s="7"/>
      <c r="H6808" s="7">
        <f t="shared" si="106"/>
        <v>3.4724375565618002E-234</v>
      </c>
      <c r="I6808" s="7"/>
    </row>
    <row r="6809" spans="1:9" ht="12.75" customHeight="1" x14ac:dyDescent="0.3">
      <c r="A6809" s="3"/>
      <c r="B6809" s="3"/>
      <c r="C6809" s="1"/>
      <c r="D6809" s="1"/>
      <c r="E6809" s="1"/>
      <c r="F6809" s="3">
        <v>6804</v>
      </c>
      <c r="G6809" s="7"/>
      <c r="H6809" s="7">
        <f t="shared" si="106"/>
        <v>3.4724375565618002E-234</v>
      </c>
      <c r="I6809" s="7"/>
    </row>
    <row r="6810" spans="1:9" ht="12.75" customHeight="1" x14ac:dyDescent="0.3">
      <c r="A6810" s="3"/>
      <c r="B6810" s="3"/>
      <c r="C6810" s="1"/>
      <c r="D6810" s="1"/>
      <c r="E6810" s="1"/>
      <c r="F6810" s="3">
        <v>6805</v>
      </c>
      <c r="G6810" s="7"/>
      <c r="H6810" s="7">
        <f t="shared" si="106"/>
        <v>3.4724375565618002E-234</v>
      </c>
      <c r="I6810" s="7"/>
    </row>
    <row r="6811" spans="1:9" ht="12.75" customHeight="1" x14ac:dyDescent="0.3">
      <c r="A6811" s="3"/>
      <c r="B6811" s="3"/>
      <c r="C6811" s="1"/>
      <c r="D6811" s="1"/>
      <c r="E6811" s="1"/>
      <c r="F6811" s="3">
        <v>6806</v>
      </c>
      <c r="G6811" s="7"/>
      <c r="H6811" s="7">
        <f t="shared" si="106"/>
        <v>3.4724375565618002E-234</v>
      </c>
      <c r="I6811" s="7"/>
    </row>
    <row r="6812" spans="1:9" ht="12.75" customHeight="1" x14ac:dyDescent="0.3">
      <c r="A6812" s="3"/>
      <c r="B6812" s="3"/>
      <c r="C6812" s="1"/>
      <c r="D6812" s="1"/>
      <c r="E6812" s="1"/>
      <c r="F6812" s="3">
        <v>6807</v>
      </c>
      <c r="G6812" s="7"/>
      <c r="H6812" s="7">
        <f t="shared" si="106"/>
        <v>3.4724375565618002E-234</v>
      </c>
      <c r="I6812" s="7"/>
    </row>
    <row r="6813" spans="1:9" ht="12.75" customHeight="1" x14ac:dyDescent="0.3">
      <c r="A6813" s="3"/>
      <c r="B6813" s="3"/>
      <c r="C6813" s="1"/>
      <c r="D6813" s="1"/>
      <c r="E6813" s="1"/>
      <c r="F6813" s="3">
        <v>6808</v>
      </c>
      <c r="G6813" s="7"/>
      <c r="H6813" s="7">
        <f t="shared" si="106"/>
        <v>3.4724375565618002E-234</v>
      </c>
      <c r="I6813" s="7"/>
    </row>
    <row r="6814" spans="1:9" ht="12.75" customHeight="1" x14ac:dyDescent="0.3">
      <c r="A6814" s="3"/>
      <c r="B6814" s="3"/>
      <c r="C6814" s="1"/>
      <c r="D6814" s="1"/>
      <c r="E6814" s="1"/>
      <c r="F6814" s="3">
        <v>6809</v>
      </c>
      <c r="G6814" s="7"/>
      <c r="H6814" s="7">
        <f t="shared" si="106"/>
        <v>3.4724375565618002E-234</v>
      </c>
      <c r="I6814" s="7"/>
    </row>
    <row r="6815" spans="1:9" ht="12.75" customHeight="1" x14ac:dyDescent="0.3">
      <c r="A6815" s="3"/>
      <c r="B6815" s="3"/>
      <c r="C6815" s="1"/>
      <c r="D6815" s="1"/>
      <c r="E6815" s="1"/>
      <c r="F6815" s="3">
        <v>6810</v>
      </c>
      <c r="G6815" s="7"/>
      <c r="H6815" s="7">
        <f t="shared" si="106"/>
        <v>3.4724375565618002E-234</v>
      </c>
      <c r="I6815" s="7"/>
    </row>
    <row r="6816" spans="1:9" ht="12.75" customHeight="1" x14ac:dyDescent="0.3">
      <c r="A6816" s="3"/>
      <c r="B6816" s="3"/>
      <c r="C6816" s="1"/>
      <c r="D6816" s="1"/>
      <c r="E6816" s="1"/>
      <c r="F6816" s="3">
        <v>6811</v>
      </c>
      <c r="G6816" s="7"/>
      <c r="H6816" s="7">
        <f t="shared" si="106"/>
        <v>3.4724375565618002E-234</v>
      </c>
      <c r="I6816" s="7"/>
    </row>
    <row r="6817" spans="1:9" ht="12.75" customHeight="1" x14ac:dyDescent="0.3">
      <c r="A6817" s="3"/>
      <c r="B6817" s="3"/>
      <c r="C6817" s="1"/>
      <c r="D6817" s="1"/>
      <c r="E6817" s="1"/>
      <c r="F6817" s="3">
        <v>6812</v>
      </c>
      <c r="G6817" s="7"/>
      <c r="H6817" s="7">
        <f t="shared" si="106"/>
        <v>3.4724375565618002E-234</v>
      </c>
      <c r="I6817" s="7"/>
    </row>
    <row r="6818" spans="1:9" ht="12.75" customHeight="1" x14ac:dyDescent="0.3">
      <c r="A6818" s="3"/>
      <c r="B6818" s="3"/>
      <c r="C6818" s="1"/>
      <c r="D6818" s="1"/>
      <c r="E6818" s="1"/>
      <c r="F6818" s="3">
        <v>6813</v>
      </c>
      <c r="G6818" s="7"/>
      <c r="H6818" s="7">
        <f t="shared" si="106"/>
        <v>3.4724375565618002E-234</v>
      </c>
      <c r="I6818" s="7"/>
    </row>
    <row r="6819" spans="1:9" ht="12.75" customHeight="1" x14ac:dyDescent="0.3">
      <c r="A6819" s="3"/>
      <c r="B6819" s="3"/>
      <c r="C6819" s="1"/>
      <c r="D6819" s="1"/>
      <c r="E6819" s="1"/>
      <c r="F6819" s="3">
        <v>6814</v>
      </c>
      <c r="G6819" s="7"/>
      <c r="H6819" s="7">
        <f t="shared" si="106"/>
        <v>3.4724375565618002E-234</v>
      </c>
      <c r="I6819" s="7"/>
    </row>
    <row r="6820" spans="1:9" ht="12.75" customHeight="1" x14ac:dyDescent="0.3">
      <c r="A6820" s="3"/>
      <c r="B6820" s="3"/>
      <c r="C6820" s="1"/>
      <c r="D6820" s="1"/>
      <c r="E6820" s="1"/>
      <c r="F6820" s="3">
        <v>6815</v>
      </c>
      <c r="G6820" s="7"/>
      <c r="H6820" s="7">
        <f t="shared" si="106"/>
        <v>3.4724375565618002E-234</v>
      </c>
      <c r="I6820" s="7"/>
    </row>
    <row r="6821" spans="1:9" ht="12.75" customHeight="1" x14ac:dyDescent="0.3">
      <c r="A6821" s="3"/>
      <c r="B6821" s="3"/>
      <c r="C6821" s="1"/>
      <c r="D6821" s="1"/>
      <c r="E6821" s="1"/>
      <c r="F6821" s="3">
        <v>6816</v>
      </c>
      <c r="G6821" s="7"/>
      <c r="H6821" s="7">
        <f t="shared" si="106"/>
        <v>3.4724375565618002E-234</v>
      </c>
      <c r="I6821" s="7"/>
    </row>
    <row r="6822" spans="1:9" ht="12.75" customHeight="1" x14ac:dyDescent="0.3">
      <c r="A6822" s="3"/>
      <c r="B6822" s="3"/>
      <c r="C6822" s="1"/>
      <c r="D6822" s="1"/>
      <c r="E6822" s="1"/>
      <c r="F6822" s="3">
        <v>6817</v>
      </c>
      <c r="G6822" s="7"/>
      <c r="H6822" s="7">
        <f t="shared" si="106"/>
        <v>3.4724375565618002E-234</v>
      </c>
      <c r="I6822" s="7"/>
    </row>
    <row r="6823" spans="1:9" ht="12.75" customHeight="1" x14ac:dyDescent="0.3">
      <c r="A6823" s="3"/>
      <c r="B6823" s="3"/>
      <c r="C6823" s="1"/>
      <c r="D6823" s="1"/>
      <c r="E6823" s="1"/>
      <c r="F6823" s="3">
        <v>6818</v>
      </c>
      <c r="G6823" s="7"/>
      <c r="H6823" s="7">
        <f t="shared" si="106"/>
        <v>3.4724375565618002E-234</v>
      </c>
      <c r="I6823" s="7"/>
    </row>
    <row r="6824" spans="1:9" ht="12.75" customHeight="1" x14ac:dyDescent="0.3">
      <c r="A6824" s="3"/>
      <c r="B6824" s="3"/>
      <c r="C6824" s="1"/>
      <c r="D6824" s="1"/>
      <c r="E6824" s="1"/>
      <c r="F6824" s="3">
        <v>6819</v>
      </c>
      <c r="G6824" s="7"/>
      <c r="H6824" s="7">
        <f t="shared" si="106"/>
        <v>3.4724375565618002E-234</v>
      </c>
      <c r="I6824" s="7"/>
    </row>
    <row r="6825" spans="1:9" ht="12.75" customHeight="1" x14ac:dyDescent="0.3">
      <c r="A6825" s="3"/>
      <c r="B6825" s="3"/>
      <c r="C6825" s="1"/>
      <c r="D6825" s="1"/>
      <c r="E6825" s="1"/>
      <c r="F6825" s="3">
        <v>6820</v>
      </c>
      <c r="G6825" s="7"/>
      <c r="H6825" s="7">
        <f t="shared" si="106"/>
        <v>3.4724375565618002E-234</v>
      </c>
      <c r="I6825" s="7"/>
    </row>
    <row r="6826" spans="1:9" ht="12.75" customHeight="1" x14ac:dyDescent="0.3">
      <c r="A6826" s="3"/>
      <c r="B6826" s="3"/>
      <c r="C6826" s="1"/>
      <c r="D6826" s="1"/>
      <c r="E6826" s="1"/>
      <c r="F6826" s="3">
        <v>6821</v>
      </c>
      <c r="G6826" s="7"/>
      <c r="H6826" s="7">
        <f t="shared" si="106"/>
        <v>3.4724375565618002E-234</v>
      </c>
      <c r="I6826" s="7"/>
    </row>
    <row r="6827" spans="1:9" ht="12.75" customHeight="1" x14ac:dyDescent="0.3">
      <c r="A6827" s="3"/>
      <c r="B6827" s="3"/>
      <c r="C6827" s="1"/>
      <c r="D6827" s="1"/>
      <c r="E6827" s="1"/>
      <c r="F6827" s="3">
        <v>6822</v>
      </c>
      <c r="G6827" s="7"/>
      <c r="H6827" s="7">
        <f t="shared" si="106"/>
        <v>3.4724375565618002E-234</v>
      </c>
      <c r="I6827" s="7"/>
    </row>
    <row r="6828" spans="1:9" ht="12.75" customHeight="1" x14ac:dyDescent="0.3">
      <c r="A6828" s="3"/>
      <c r="B6828" s="3"/>
      <c r="C6828" s="1"/>
      <c r="D6828" s="1"/>
      <c r="E6828" s="1"/>
      <c r="F6828" s="3">
        <v>6823</v>
      </c>
      <c r="G6828" s="7"/>
      <c r="H6828" s="7">
        <f t="shared" si="106"/>
        <v>3.4724375565618002E-234</v>
      </c>
      <c r="I6828" s="7"/>
    </row>
    <row r="6829" spans="1:9" ht="12.75" customHeight="1" x14ac:dyDescent="0.3">
      <c r="A6829" s="3"/>
      <c r="B6829" s="3"/>
      <c r="C6829" s="1"/>
      <c r="D6829" s="1"/>
      <c r="E6829" s="1"/>
      <c r="F6829" s="3">
        <v>6824</v>
      </c>
      <c r="G6829" s="7"/>
      <c r="H6829" s="7">
        <f t="shared" si="106"/>
        <v>3.4724375565618002E-234</v>
      </c>
      <c r="I6829" s="7"/>
    </row>
    <row r="6830" spans="1:9" ht="12.75" customHeight="1" x14ac:dyDescent="0.3">
      <c r="A6830" s="3"/>
      <c r="B6830" s="3"/>
      <c r="C6830" s="1"/>
      <c r="D6830" s="1"/>
      <c r="E6830" s="1"/>
      <c r="F6830" s="3">
        <v>6825</v>
      </c>
      <c r="G6830" s="7"/>
      <c r="H6830" s="7">
        <f t="shared" si="106"/>
        <v>3.4724375565618002E-234</v>
      </c>
      <c r="I6830" s="7"/>
    </row>
    <row r="6831" spans="1:9" ht="12.75" customHeight="1" x14ac:dyDescent="0.3">
      <c r="A6831" s="3"/>
      <c r="B6831" s="3"/>
      <c r="C6831" s="1"/>
      <c r="D6831" s="1"/>
      <c r="E6831" s="1"/>
      <c r="F6831" s="3">
        <v>6826</v>
      </c>
      <c r="G6831" s="7"/>
      <c r="H6831" s="7">
        <f t="shared" si="106"/>
        <v>3.4724375565618002E-234</v>
      </c>
      <c r="I6831" s="7"/>
    </row>
    <row r="6832" spans="1:9" ht="12.75" customHeight="1" x14ac:dyDescent="0.3">
      <c r="A6832" s="3"/>
      <c r="B6832" s="3"/>
      <c r="C6832" s="1"/>
      <c r="D6832" s="1"/>
      <c r="E6832" s="1"/>
      <c r="F6832" s="3">
        <v>6827</v>
      </c>
      <c r="G6832" s="7"/>
      <c r="H6832" s="7">
        <f t="shared" si="106"/>
        <v>3.4724375565618002E-234</v>
      </c>
      <c r="I6832" s="7"/>
    </row>
    <row r="6833" spans="1:9" ht="12.75" customHeight="1" x14ac:dyDescent="0.3">
      <c r="A6833" s="3"/>
      <c r="B6833" s="3"/>
      <c r="C6833" s="1"/>
      <c r="D6833" s="1"/>
      <c r="E6833" s="1"/>
      <c r="F6833" s="3">
        <v>6828</v>
      </c>
      <c r="G6833" s="7"/>
      <c r="H6833" s="7">
        <f t="shared" si="106"/>
        <v>3.4724375565618002E-234</v>
      </c>
      <c r="I6833" s="7"/>
    </row>
    <row r="6834" spans="1:9" ht="12.75" customHeight="1" x14ac:dyDescent="0.3">
      <c r="A6834" s="3"/>
      <c r="B6834" s="3"/>
      <c r="C6834" s="1"/>
      <c r="D6834" s="1"/>
      <c r="E6834" s="1"/>
      <c r="F6834" s="3">
        <v>6829</v>
      </c>
      <c r="G6834" s="7"/>
      <c r="H6834" s="7">
        <f t="shared" si="106"/>
        <v>3.4724375565618002E-234</v>
      </c>
      <c r="I6834" s="7"/>
    </row>
    <row r="6835" spans="1:9" ht="12.75" customHeight="1" x14ac:dyDescent="0.3">
      <c r="A6835" s="3"/>
      <c r="B6835" s="3"/>
      <c r="C6835" s="1"/>
      <c r="D6835" s="1"/>
      <c r="E6835" s="1"/>
      <c r="F6835" s="3">
        <v>6830</v>
      </c>
      <c r="G6835" s="7"/>
      <c r="H6835" s="7">
        <f t="shared" si="106"/>
        <v>3.4724375565618002E-234</v>
      </c>
      <c r="I6835" s="7"/>
    </row>
    <row r="6836" spans="1:9" ht="12.75" customHeight="1" x14ac:dyDescent="0.3">
      <c r="A6836" s="3"/>
      <c r="B6836" s="3"/>
      <c r="C6836" s="1"/>
      <c r="D6836" s="1"/>
      <c r="E6836" s="1"/>
      <c r="F6836" s="3">
        <v>6831</v>
      </c>
      <c r="G6836" s="7"/>
      <c r="H6836" s="7">
        <f t="shared" si="106"/>
        <v>3.4724375565618002E-234</v>
      </c>
      <c r="I6836" s="7"/>
    </row>
    <row r="6837" spans="1:9" ht="12.75" customHeight="1" x14ac:dyDescent="0.3">
      <c r="A6837" s="3"/>
      <c r="B6837" s="3"/>
      <c r="C6837" s="1"/>
      <c r="D6837" s="1"/>
      <c r="E6837" s="1"/>
      <c r="F6837" s="3">
        <v>6832</v>
      </c>
      <c r="G6837" s="7"/>
      <c r="H6837" s="7">
        <f t="shared" si="106"/>
        <v>3.4724375565618002E-234</v>
      </c>
      <c r="I6837" s="7"/>
    </row>
    <row r="6838" spans="1:9" ht="12.75" customHeight="1" x14ac:dyDescent="0.3">
      <c r="A6838" s="3"/>
      <c r="B6838" s="3"/>
      <c r="C6838" s="1"/>
      <c r="D6838" s="1"/>
      <c r="E6838" s="1"/>
      <c r="F6838" s="3">
        <v>6833</v>
      </c>
      <c r="G6838" s="7"/>
      <c r="H6838" s="7">
        <f t="shared" si="106"/>
        <v>3.4724375565618002E-234</v>
      </c>
      <c r="I6838" s="7"/>
    </row>
    <row r="6839" spans="1:9" ht="12.75" customHeight="1" x14ac:dyDescent="0.3">
      <c r="A6839" s="3"/>
      <c r="B6839" s="3"/>
      <c r="C6839" s="1"/>
      <c r="D6839" s="1"/>
      <c r="E6839" s="1"/>
      <c r="F6839" s="3">
        <v>6834</v>
      </c>
      <c r="G6839" s="7"/>
      <c r="H6839" s="7">
        <f t="shared" si="106"/>
        <v>3.4724375565618002E-234</v>
      </c>
      <c r="I6839" s="7"/>
    </row>
    <row r="6840" spans="1:9" ht="12.75" customHeight="1" x14ac:dyDescent="0.3">
      <c r="A6840" s="3"/>
      <c r="B6840" s="3"/>
      <c r="C6840" s="1"/>
      <c r="D6840" s="1"/>
      <c r="E6840" s="1"/>
      <c r="F6840" s="3">
        <v>6835</v>
      </c>
      <c r="G6840" s="7"/>
      <c r="H6840" s="7">
        <f t="shared" si="106"/>
        <v>3.4724375565618002E-234</v>
      </c>
      <c r="I6840" s="7"/>
    </row>
    <row r="6841" spans="1:9" ht="12.75" customHeight="1" x14ac:dyDescent="0.3">
      <c r="A6841" s="3"/>
      <c r="B6841" s="3"/>
      <c r="C6841" s="1"/>
      <c r="D6841" s="1"/>
      <c r="E6841" s="1"/>
      <c r="F6841" s="3">
        <v>6836</v>
      </c>
      <c r="G6841" s="7"/>
      <c r="H6841" s="7">
        <f t="shared" si="106"/>
        <v>3.4724375565618002E-234</v>
      </c>
      <c r="I6841" s="7"/>
    </row>
    <row r="6842" spans="1:9" ht="12.75" customHeight="1" x14ac:dyDescent="0.3">
      <c r="A6842" s="3"/>
      <c r="B6842" s="3"/>
      <c r="C6842" s="1"/>
      <c r="D6842" s="1"/>
      <c r="E6842" s="1"/>
      <c r="F6842" s="3">
        <v>6837</v>
      </c>
      <c r="G6842" s="7"/>
      <c r="H6842" s="7">
        <f t="shared" si="106"/>
        <v>3.4724375565618002E-234</v>
      </c>
      <c r="I6842" s="7"/>
    </row>
    <row r="6843" spans="1:9" ht="12.75" customHeight="1" x14ac:dyDescent="0.3">
      <c r="A6843" s="3"/>
      <c r="B6843" s="3"/>
      <c r="C6843" s="1"/>
      <c r="D6843" s="1"/>
      <c r="E6843" s="1"/>
      <c r="F6843" s="3">
        <v>6838</v>
      </c>
      <c r="G6843" s="7"/>
      <c r="H6843" s="7">
        <f t="shared" si="106"/>
        <v>3.4724375565618002E-234</v>
      </c>
      <c r="I6843" s="7"/>
    </row>
    <row r="6844" spans="1:9" ht="12.75" customHeight="1" x14ac:dyDescent="0.3">
      <c r="A6844" s="3"/>
      <c r="B6844" s="3"/>
      <c r="C6844" s="1"/>
      <c r="D6844" s="1"/>
      <c r="E6844" s="1"/>
      <c r="F6844" s="3">
        <v>6839</v>
      </c>
      <c r="G6844" s="7"/>
      <c r="H6844" s="7">
        <f t="shared" si="106"/>
        <v>3.4724375565618002E-234</v>
      </c>
      <c r="I6844" s="7"/>
    </row>
    <row r="6845" spans="1:9" ht="12.75" customHeight="1" x14ac:dyDescent="0.3">
      <c r="A6845" s="3"/>
      <c r="B6845" s="3"/>
      <c r="C6845" s="1"/>
      <c r="D6845" s="1"/>
      <c r="E6845" s="1"/>
      <c r="F6845" s="3">
        <v>6840</v>
      </c>
      <c r="G6845" s="7"/>
      <c r="H6845" s="7">
        <f t="shared" si="106"/>
        <v>3.4724375565618002E-234</v>
      </c>
      <c r="I6845" s="7"/>
    </row>
    <row r="6846" spans="1:9" ht="12.75" customHeight="1" x14ac:dyDescent="0.3">
      <c r="A6846" s="3"/>
      <c r="B6846" s="3"/>
      <c r="C6846" s="1"/>
      <c r="D6846" s="1"/>
      <c r="E6846" s="1"/>
      <c r="F6846" s="3">
        <v>6841</v>
      </c>
      <c r="G6846" s="7"/>
      <c r="H6846" s="7">
        <f t="shared" si="106"/>
        <v>3.4724375565618002E-234</v>
      </c>
      <c r="I6846" s="7"/>
    </row>
    <row r="6847" spans="1:9" ht="12.75" customHeight="1" x14ac:dyDescent="0.3">
      <c r="A6847" s="3"/>
      <c r="B6847" s="3"/>
      <c r="C6847" s="1"/>
      <c r="D6847" s="1"/>
      <c r="E6847" s="1"/>
      <c r="F6847" s="3">
        <v>6842</v>
      </c>
      <c r="G6847" s="7"/>
      <c r="H6847" s="7">
        <f t="shared" si="106"/>
        <v>3.4724375565618002E-234</v>
      </c>
      <c r="I6847" s="7"/>
    </row>
    <row r="6848" spans="1:9" ht="12.75" customHeight="1" x14ac:dyDescent="0.3">
      <c r="A6848" s="3"/>
      <c r="B6848" s="3"/>
      <c r="C6848" s="1"/>
      <c r="D6848" s="1"/>
      <c r="E6848" s="1"/>
      <c r="F6848" s="3">
        <v>6843</v>
      </c>
      <c r="G6848" s="7"/>
      <c r="H6848" s="7">
        <f t="shared" si="106"/>
        <v>3.4724375565618002E-234</v>
      </c>
      <c r="I6848" s="7"/>
    </row>
    <row r="6849" spans="1:9" ht="12.75" customHeight="1" x14ac:dyDescent="0.3">
      <c r="A6849" s="3"/>
      <c r="B6849" s="3"/>
      <c r="C6849" s="1"/>
      <c r="D6849" s="1"/>
      <c r="E6849" s="1"/>
      <c r="F6849" s="3">
        <v>6844</v>
      </c>
      <c r="G6849" s="7"/>
      <c r="H6849" s="7">
        <f t="shared" si="106"/>
        <v>3.4724375565618002E-234</v>
      </c>
      <c r="I6849" s="7"/>
    </row>
    <row r="6850" spans="1:9" ht="12.75" customHeight="1" x14ac:dyDescent="0.3">
      <c r="A6850" s="3"/>
      <c r="B6850" s="3"/>
      <c r="C6850" s="1"/>
      <c r="D6850" s="1"/>
      <c r="E6850" s="1"/>
      <c r="F6850" s="3">
        <v>6845</v>
      </c>
      <c r="G6850" s="7"/>
      <c r="H6850" s="7">
        <f t="shared" si="106"/>
        <v>3.4724375565618002E-234</v>
      </c>
      <c r="I6850" s="7"/>
    </row>
    <row r="6851" spans="1:9" ht="12.75" customHeight="1" x14ac:dyDescent="0.3">
      <c r="A6851" s="3"/>
      <c r="B6851" s="3"/>
      <c r="C6851" s="1"/>
      <c r="D6851" s="1"/>
      <c r="E6851" s="1"/>
      <c r="F6851" s="3">
        <v>6846</v>
      </c>
      <c r="G6851" s="7"/>
      <c r="H6851" s="7">
        <f t="shared" si="106"/>
        <v>3.4724375565618002E-234</v>
      </c>
      <c r="I6851" s="7"/>
    </row>
    <row r="6852" spans="1:9" ht="12.75" customHeight="1" x14ac:dyDescent="0.3">
      <c r="A6852" s="3"/>
      <c r="B6852" s="3"/>
      <c r="C6852" s="1"/>
      <c r="D6852" s="1"/>
      <c r="E6852" s="1"/>
      <c r="F6852" s="3">
        <v>6847</v>
      </c>
      <c r="G6852" s="7"/>
      <c r="H6852" s="7">
        <f t="shared" si="106"/>
        <v>3.4724375565618002E-234</v>
      </c>
      <c r="I6852" s="7"/>
    </row>
    <row r="6853" spans="1:9" ht="12.75" customHeight="1" x14ac:dyDescent="0.3">
      <c r="A6853" s="3"/>
      <c r="B6853" s="3"/>
      <c r="C6853" s="1"/>
      <c r="D6853" s="1"/>
      <c r="E6853" s="1"/>
      <c r="F6853" s="3">
        <v>6848</v>
      </c>
      <c r="G6853" s="7"/>
      <c r="H6853" s="7">
        <f t="shared" si="106"/>
        <v>3.4724375565618002E-234</v>
      </c>
      <c r="I6853" s="7"/>
    </row>
    <row r="6854" spans="1:9" ht="12.75" customHeight="1" x14ac:dyDescent="0.3">
      <c r="A6854" s="3"/>
      <c r="B6854" s="3"/>
      <c r="C6854" s="1"/>
      <c r="D6854" s="1"/>
      <c r="E6854" s="1"/>
      <c r="F6854" s="3">
        <v>6849</v>
      </c>
      <c r="G6854" s="7"/>
      <c r="H6854" s="7">
        <f t="shared" si="106"/>
        <v>3.4724375565618002E-234</v>
      </c>
      <c r="I6854" s="7"/>
    </row>
    <row r="6855" spans="1:9" ht="12.75" customHeight="1" x14ac:dyDescent="0.3">
      <c r="A6855" s="3"/>
      <c r="B6855" s="3"/>
      <c r="C6855" s="1"/>
      <c r="D6855" s="1"/>
      <c r="E6855" s="1"/>
      <c r="F6855" s="3">
        <v>6850</v>
      </c>
      <c r="G6855" s="7"/>
      <c r="H6855" s="7">
        <f t="shared" ref="H6855:H6918" si="107">(1/$D$7)*EXP(-((G6855-$D$6)/$D$7)-EXP(-((G6855-$D$6)/$D$7)))</f>
        <v>3.4724375565618002E-234</v>
      </c>
      <c r="I6855" s="7"/>
    </row>
    <row r="6856" spans="1:9" ht="12.75" customHeight="1" x14ac:dyDescent="0.3">
      <c r="A6856" s="3"/>
      <c r="B6856" s="3"/>
      <c r="C6856" s="1"/>
      <c r="D6856" s="1"/>
      <c r="E6856" s="1"/>
      <c r="F6856" s="3">
        <v>6851</v>
      </c>
      <c r="G6856" s="7"/>
      <c r="H6856" s="7">
        <f t="shared" si="107"/>
        <v>3.4724375565618002E-234</v>
      </c>
      <c r="I6856" s="7"/>
    </row>
    <row r="6857" spans="1:9" ht="12.75" customHeight="1" x14ac:dyDescent="0.3">
      <c r="A6857" s="3"/>
      <c r="B6857" s="3"/>
      <c r="C6857" s="1"/>
      <c r="D6857" s="1"/>
      <c r="E6857" s="1"/>
      <c r="F6857" s="3">
        <v>6852</v>
      </c>
      <c r="G6857" s="7"/>
      <c r="H6857" s="7">
        <f t="shared" si="107"/>
        <v>3.4724375565618002E-234</v>
      </c>
      <c r="I6857" s="7"/>
    </row>
    <row r="6858" spans="1:9" ht="12.75" customHeight="1" x14ac:dyDescent="0.3">
      <c r="A6858" s="3"/>
      <c r="B6858" s="3"/>
      <c r="C6858" s="1"/>
      <c r="D6858" s="1"/>
      <c r="E6858" s="1"/>
      <c r="F6858" s="3">
        <v>6853</v>
      </c>
      <c r="G6858" s="7"/>
      <c r="H6858" s="7">
        <f t="shared" si="107"/>
        <v>3.4724375565618002E-234</v>
      </c>
      <c r="I6858" s="7"/>
    </row>
    <row r="6859" spans="1:9" ht="12.75" customHeight="1" x14ac:dyDescent="0.3">
      <c r="A6859" s="3"/>
      <c r="B6859" s="3"/>
      <c r="C6859" s="1"/>
      <c r="D6859" s="1"/>
      <c r="E6859" s="1"/>
      <c r="F6859" s="3">
        <v>6854</v>
      </c>
      <c r="G6859" s="7"/>
      <c r="H6859" s="7">
        <f t="shared" si="107"/>
        <v>3.4724375565618002E-234</v>
      </c>
      <c r="I6859" s="7"/>
    </row>
    <row r="6860" spans="1:9" ht="12.75" customHeight="1" x14ac:dyDescent="0.3">
      <c r="A6860" s="3"/>
      <c r="B6860" s="3"/>
      <c r="C6860" s="1"/>
      <c r="D6860" s="1"/>
      <c r="E6860" s="1"/>
      <c r="F6860" s="3">
        <v>6855</v>
      </c>
      <c r="G6860" s="7"/>
      <c r="H6860" s="7">
        <f t="shared" si="107"/>
        <v>3.4724375565618002E-234</v>
      </c>
      <c r="I6860" s="7"/>
    </row>
    <row r="6861" spans="1:9" ht="12.75" customHeight="1" x14ac:dyDescent="0.3">
      <c r="A6861" s="3"/>
      <c r="B6861" s="3"/>
      <c r="C6861" s="1"/>
      <c r="D6861" s="1"/>
      <c r="E6861" s="1"/>
      <c r="F6861" s="3">
        <v>6856</v>
      </c>
      <c r="G6861" s="7"/>
      <c r="H6861" s="7">
        <f t="shared" si="107"/>
        <v>3.4724375565618002E-234</v>
      </c>
      <c r="I6861" s="7"/>
    </row>
    <row r="6862" spans="1:9" ht="12.75" customHeight="1" x14ac:dyDescent="0.3">
      <c r="A6862" s="3"/>
      <c r="B6862" s="3"/>
      <c r="C6862" s="1"/>
      <c r="D6862" s="1"/>
      <c r="E6862" s="1"/>
      <c r="F6862" s="3">
        <v>6857</v>
      </c>
      <c r="G6862" s="7"/>
      <c r="H6862" s="7">
        <f t="shared" si="107"/>
        <v>3.4724375565618002E-234</v>
      </c>
      <c r="I6862" s="7"/>
    </row>
    <row r="6863" spans="1:9" ht="12.75" customHeight="1" x14ac:dyDescent="0.3">
      <c r="A6863" s="3"/>
      <c r="B6863" s="3"/>
      <c r="C6863" s="1"/>
      <c r="D6863" s="1"/>
      <c r="E6863" s="1"/>
      <c r="F6863" s="3">
        <v>6858</v>
      </c>
      <c r="G6863" s="7"/>
      <c r="H6863" s="7">
        <f t="shared" si="107"/>
        <v>3.4724375565618002E-234</v>
      </c>
      <c r="I6863" s="7"/>
    </row>
    <row r="6864" spans="1:9" ht="12.75" customHeight="1" x14ac:dyDescent="0.3">
      <c r="A6864" s="3"/>
      <c r="B6864" s="3"/>
      <c r="C6864" s="1"/>
      <c r="D6864" s="1"/>
      <c r="E6864" s="1"/>
      <c r="F6864" s="3">
        <v>6859</v>
      </c>
      <c r="G6864" s="7"/>
      <c r="H6864" s="7">
        <f t="shared" si="107"/>
        <v>3.4724375565618002E-234</v>
      </c>
      <c r="I6864" s="7"/>
    </row>
    <row r="6865" spans="1:9" ht="12.75" customHeight="1" x14ac:dyDescent="0.3">
      <c r="A6865" s="3"/>
      <c r="B6865" s="3"/>
      <c r="C6865" s="1"/>
      <c r="D6865" s="1"/>
      <c r="E6865" s="1"/>
      <c r="F6865" s="3">
        <v>6860</v>
      </c>
      <c r="G6865" s="7"/>
      <c r="H6865" s="7">
        <f t="shared" si="107"/>
        <v>3.4724375565618002E-234</v>
      </c>
      <c r="I6865" s="7"/>
    </row>
    <row r="6866" spans="1:9" ht="12.75" customHeight="1" x14ac:dyDescent="0.3">
      <c r="A6866" s="3"/>
      <c r="B6866" s="3"/>
      <c r="C6866" s="1"/>
      <c r="D6866" s="1"/>
      <c r="E6866" s="1"/>
      <c r="F6866" s="3">
        <v>6861</v>
      </c>
      <c r="G6866" s="7"/>
      <c r="H6866" s="7">
        <f t="shared" si="107"/>
        <v>3.4724375565618002E-234</v>
      </c>
      <c r="I6866" s="7"/>
    </row>
    <row r="6867" spans="1:9" ht="12.75" customHeight="1" x14ac:dyDescent="0.3">
      <c r="A6867" s="3"/>
      <c r="B6867" s="3"/>
      <c r="C6867" s="1"/>
      <c r="D6867" s="1"/>
      <c r="E6867" s="1"/>
      <c r="F6867" s="3">
        <v>6862</v>
      </c>
      <c r="G6867" s="7"/>
      <c r="H6867" s="7">
        <f t="shared" si="107"/>
        <v>3.4724375565618002E-234</v>
      </c>
      <c r="I6867" s="7"/>
    </row>
    <row r="6868" spans="1:9" ht="12.75" customHeight="1" x14ac:dyDescent="0.3">
      <c r="A6868" s="3"/>
      <c r="B6868" s="3"/>
      <c r="C6868" s="1"/>
      <c r="D6868" s="1"/>
      <c r="E6868" s="1"/>
      <c r="F6868" s="3">
        <v>6863</v>
      </c>
      <c r="G6868" s="7"/>
      <c r="H6868" s="7">
        <f t="shared" si="107"/>
        <v>3.4724375565618002E-234</v>
      </c>
      <c r="I6868" s="7"/>
    </row>
    <row r="6869" spans="1:9" ht="12.75" customHeight="1" x14ac:dyDescent="0.3">
      <c r="A6869" s="3"/>
      <c r="B6869" s="3"/>
      <c r="C6869" s="1"/>
      <c r="D6869" s="1"/>
      <c r="E6869" s="1"/>
      <c r="F6869" s="3">
        <v>6864</v>
      </c>
      <c r="G6869" s="7"/>
      <c r="H6869" s="7">
        <f t="shared" si="107"/>
        <v>3.4724375565618002E-234</v>
      </c>
      <c r="I6869" s="7"/>
    </row>
    <row r="6870" spans="1:9" ht="12.75" customHeight="1" x14ac:dyDescent="0.3">
      <c r="A6870" s="3"/>
      <c r="B6870" s="3"/>
      <c r="C6870" s="1"/>
      <c r="D6870" s="1"/>
      <c r="E6870" s="1"/>
      <c r="F6870" s="3">
        <v>6865</v>
      </c>
      <c r="G6870" s="7"/>
      <c r="H6870" s="7">
        <f t="shared" si="107"/>
        <v>3.4724375565618002E-234</v>
      </c>
      <c r="I6870" s="7"/>
    </row>
    <row r="6871" spans="1:9" ht="12.75" customHeight="1" x14ac:dyDescent="0.3">
      <c r="A6871" s="3"/>
      <c r="B6871" s="3"/>
      <c r="C6871" s="1"/>
      <c r="D6871" s="1"/>
      <c r="E6871" s="1"/>
      <c r="F6871" s="3">
        <v>6866</v>
      </c>
      <c r="G6871" s="7"/>
      <c r="H6871" s="7">
        <f t="shared" si="107"/>
        <v>3.4724375565618002E-234</v>
      </c>
      <c r="I6871" s="7"/>
    </row>
    <row r="6872" spans="1:9" ht="12.75" customHeight="1" x14ac:dyDescent="0.3">
      <c r="A6872" s="3"/>
      <c r="B6872" s="3"/>
      <c r="C6872" s="1"/>
      <c r="D6872" s="1"/>
      <c r="E6872" s="1"/>
      <c r="F6872" s="3">
        <v>6867</v>
      </c>
      <c r="G6872" s="7"/>
      <c r="H6872" s="7">
        <f t="shared" si="107"/>
        <v>3.4724375565618002E-234</v>
      </c>
      <c r="I6872" s="7"/>
    </row>
    <row r="6873" spans="1:9" ht="12.75" customHeight="1" x14ac:dyDescent="0.3">
      <c r="A6873" s="3"/>
      <c r="B6873" s="3"/>
      <c r="C6873" s="1"/>
      <c r="D6873" s="1"/>
      <c r="E6873" s="1"/>
      <c r="F6873" s="3">
        <v>6868</v>
      </c>
      <c r="G6873" s="7"/>
      <c r="H6873" s="7">
        <f t="shared" si="107"/>
        <v>3.4724375565618002E-234</v>
      </c>
      <c r="I6873" s="7"/>
    </row>
    <row r="6874" spans="1:9" ht="12.75" customHeight="1" x14ac:dyDescent="0.3">
      <c r="A6874" s="3"/>
      <c r="B6874" s="3"/>
      <c r="C6874" s="1"/>
      <c r="D6874" s="1"/>
      <c r="E6874" s="1"/>
      <c r="F6874" s="3">
        <v>6869</v>
      </c>
      <c r="G6874" s="7"/>
      <c r="H6874" s="7">
        <f t="shared" si="107"/>
        <v>3.4724375565618002E-234</v>
      </c>
      <c r="I6874" s="7"/>
    </row>
    <row r="6875" spans="1:9" ht="12.75" customHeight="1" x14ac:dyDescent="0.3">
      <c r="A6875" s="3"/>
      <c r="B6875" s="3"/>
      <c r="C6875" s="1"/>
      <c r="D6875" s="1"/>
      <c r="E6875" s="1"/>
      <c r="F6875" s="3">
        <v>6870</v>
      </c>
      <c r="G6875" s="7"/>
      <c r="H6875" s="7">
        <f t="shared" si="107"/>
        <v>3.4724375565618002E-234</v>
      </c>
      <c r="I6875" s="7"/>
    </row>
    <row r="6876" spans="1:9" ht="12.75" customHeight="1" x14ac:dyDescent="0.3">
      <c r="A6876" s="3"/>
      <c r="B6876" s="3"/>
      <c r="C6876" s="1"/>
      <c r="D6876" s="1"/>
      <c r="E6876" s="1"/>
      <c r="F6876" s="3">
        <v>6871</v>
      </c>
      <c r="G6876" s="7"/>
      <c r="H6876" s="7">
        <f t="shared" si="107"/>
        <v>3.4724375565618002E-234</v>
      </c>
      <c r="I6876" s="7"/>
    </row>
    <row r="6877" spans="1:9" ht="12.75" customHeight="1" x14ac:dyDescent="0.3">
      <c r="A6877" s="3"/>
      <c r="B6877" s="3"/>
      <c r="C6877" s="1"/>
      <c r="D6877" s="1"/>
      <c r="E6877" s="1"/>
      <c r="F6877" s="3">
        <v>6872</v>
      </c>
      <c r="G6877" s="7"/>
      <c r="H6877" s="7">
        <f t="shared" si="107"/>
        <v>3.4724375565618002E-234</v>
      </c>
      <c r="I6877" s="7"/>
    </row>
    <row r="6878" spans="1:9" ht="12.75" customHeight="1" x14ac:dyDescent="0.3">
      <c r="A6878" s="3"/>
      <c r="B6878" s="3"/>
      <c r="C6878" s="1"/>
      <c r="D6878" s="1"/>
      <c r="E6878" s="1"/>
      <c r="F6878" s="3">
        <v>6873</v>
      </c>
      <c r="G6878" s="7"/>
      <c r="H6878" s="7">
        <f t="shared" si="107"/>
        <v>3.4724375565618002E-234</v>
      </c>
      <c r="I6878" s="7"/>
    </row>
    <row r="6879" spans="1:9" ht="12.75" customHeight="1" x14ac:dyDescent="0.3">
      <c r="A6879" s="3"/>
      <c r="B6879" s="3"/>
      <c r="C6879" s="1"/>
      <c r="D6879" s="1"/>
      <c r="E6879" s="1"/>
      <c r="F6879" s="3">
        <v>6874</v>
      </c>
      <c r="G6879" s="7"/>
      <c r="H6879" s="7">
        <f t="shared" si="107"/>
        <v>3.4724375565618002E-234</v>
      </c>
      <c r="I6879" s="7"/>
    </row>
    <row r="6880" spans="1:9" ht="12.75" customHeight="1" x14ac:dyDescent="0.3">
      <c r="A6880" s="3"/>
      <c r="B6880" s="3"/>
      <c r="C6880" s="1"/>
      <c r="D6880" s="1"/>
      <c r="E6880" s="1"/>
      <c r="F6880" s="3">
        <v>6875</v>
      </c>
      <c r="G6880" s="7"/>
      <c r="H6880" s="7">
        <f t="shared" si="107"/>
        <v>3.4724375565618002E-234</v>
      </c>
      <c r="I6880" s="7"/>
    </row>
    <row r="6881" spans="1:9" ht="12.75" customHeight="1" x14ac:dyDescent="0.3">
      <c r="A6881" s="3"/>
      <c r="B6881" s="3"/>
      <c r="C6881" s="1"/>
      <c r="D6881" s="1"/>
      <c r="E6881" s="1"/>
      <c r="F6881" s="3">
        <v>6876</v>
      </c>
      <c r="G6881" s="7"/>
      <c r="H6881" s="7">
        <f t="shared" si="107"/>
        <v>3.4724375565618002E-234</v>
      </c>
      <c r="I6881" s="7"/>
    </row>
    <row r="6882" spans="1:9" ht="12.75" customHeight="1" x14ac:dyDescent="0.3">
      <c r="A6882" s="3"/>
      <c r="B6882" s="3"/>
      <c r="C6882" s="1"/>
      <c r="D6882" s="1"/>
      <c r="E6882" s="1"/>
      <c r="F6882" s="3">
        <v>6877</v>
      </c>
      <c r="G6882" s="7"/>
      <c r="H6882" s="7">
        <f t="shared" si="107"/>
        <v>3.4724375565618002E-234</v>
      </c>
      <c r="I6882" s="7"/>
    </row>
    <row r="6883" spans="1:9" ht="12.75" customHeight="1" x14ac:dyDescent="0.3">
      <c r="A6883" s="3"/>
      <c r="B6883" s="3"/>
      <c r="C6883" s="1"/>
      <c r="D6883" s="1"/>
      <c r="E6883" s="1"/>
      <c r="F6883" s="3">
        <v>6878</v>
      </c>
      <c r="G6883" s="7"/>
      <c r="H6883" s="7">
        <f t="shared" si="107"/>
        <v>3.4724375565618002E-234</v>
      </c>
      <c r="I6883" s="7"/>
    </row>
    <row r="6884" spans="1:9" ht="12.75" customHeight="1" x14ac:dyDescent="0.3">
      <c r="A6884" s="3"/>
      <c r="B6884" s="3"/>
      <c r="C6884" s="1"/>
      <c r="D6884" s="1"/>
      <c r="E6884" s="1"/>
      <c r="F6884" s="3">
        <v>6879</v>
      </c>
      <c r="G6884" s="7"/>
      <c r="H6884" s="7">
        <f t="shared" si="107"/>
        <v>3.4724375565618002E-234</v>
      </c>
      <c r="I6884" s="7"/>
    </row>
    <row r="6885" spans="1:9" ht="12.75" customHeight="1" x14ac:dyDescent="0.3">
      <c r="A6885" s="3"/>
      <c r="B6885" s="3"/>
      <c r="C6885" s="1"/>
      <c r="D6885" s="1"/>
      <c r="E6885" s="1"/>
      <c r="F6885" s="3">
        <v>6880</v>
      </c>
      <c r="G6885" s="7"/>
      <c r="H6885" s="7">
        <f t="shared" si="107"/>
        <v>3.4724375565618002E-234</v>
      </c>
      <c r="I6885" s="7"/>
    </row>
    <row r="6886" spans="1:9" ht="12.75" customHeight="1" x14ac:dyDescent="0.3">
      <c r="A6886" s="3"/>
      <c r="B6886" s="3"/>
      <c r="C6886" s="1"/>
      <c r="D6886" s="1"/>
      <c r="E6886" s="1"/>
      <c r="F6886" s="3">
        <v>6881</v>
      </c>
      <c r="G6886" s="7"/>
      <c r="H6886" s="7">
        <f t="shared" si="107"/>
        <v>3.4724375565618002E-234</v>
      </c>
      <c r="I6886" s="7"/>
    </row>
    <row r="6887" spans="1:9" ht="12.75" customHeight="1" x14ac:dyDescent="0.3">
      <c r="A6887" s="3"/>
      <c r="B6887" s="3"/>
      <c r="C6887" s="1"/>
      <c r="D6887" s="1"/>
      <c r="E6887" s="1"/>
      <c r="F6887" s="3">
        <v>6882</v>
      </c>
      <c r="G6887" s="7"/>
      <c r="H6887" s="7">
        <f t="shared" si="107"/>
        <v>3.4724375565618002E-234</v>
      </c>
      <c r="I6887" s="7"/>
    </row>
    <row r="6888" spans="1:9" ht="12.75" customHeight="1" x14ac:dyDescent="0.3">
      <c r="A6888" s="3"/>
      <c r="B6888" s="3"/>
      <c r="C6888" s="1"/>
      <c r="D6888" s="1"/>
      <c r="E6888" s="1"/>
      <c r="F6888" s="3">
        <v>6883</v>
      </c>
      <c r="G6888" s="7"/>
      <c r="H6888" s="7">
        <f t="shared" si="107"/>
        <v>3.4724375565618002E-234</v>
      </c>
      <c r="I6888" s="7"/>
    </row>
    <row r="6889" spans="1:9" ht="12.75" customHeight="1" x14ac:dyDescent="0.3">
      <c r="A6889" s="3"/>
      <c r="B6889" s="3"/>
      <c r="C6889" s="1"/>
      <c r="D6889" s="1"/>
      <c r="E6889" s="1"/>
      <c r="F6889" s="3">
        <v>6884</v>
      </c>
      <c r="G6889" s="7"/>
      <c r="H6889" s="7">
        <f t="shared" si="107"/>
        <v>3.4724375565618002E-234</v>
      </c>
      <c r="I6889" s="7"/>
    </row>
    <row r="6890" spans="1:9" ht="12.75" customHeight="1" x14ac:dyDescent="0.3">
      <c r="A6890" s="3"/>
      <c r="B6890" s="3"/>
      <c r="C6890" s="1"/>
      <c r="D6890" s="1"/>
      <c r="E6890" s="1"/>
      <c r="F6890" s="3">
        <v>6885</v>
      </c>
      <c r="G6890" s="7"/>
      <c r="H6890" s="7">
        <f t="shared" si="107"/>
        <v>3.4724375565618002E-234</v>
      </c>
      <c r="I6890" s="7"/>
    </row>
    <row r="6891" spans="1:9" ht="12.75" customHeight="1" x14ac:dyDescent="0.3">
      <c r="A6891" s="3"/>
      <c r="B6891" s="3"/>
      <c r="C6891" s="1"/>
      <c r="D6891" s="1"/>
      <c r="E6891" s="1"/>
      <c r="F6891" s="3">
        <v>6886</v>
      </c>
      <c r="G6891" s="7"/>
      <c r="H6891" s="7">
        <f t="shared" si="107"/>
        <v>3.4724375565618002E-234</v>
      </c>
      <c r="I6891" s="7"/>
    </row>
    <row r="6892" spans="1:9" ht="12.75" customHeight="1" x14ac:dyDescent="0.3">
      <c r="A6892" s="3"/>
      <c r="B6892" s="3"/>
      <c r="C6892" s="1"/>
      <c r="D6892" s="1"/>
      <c r="E6892" s="1"/>
      <c r="F6892" s="3">
        <v>6887</v>
      </c>
      <c r="G6892" s="7"/>
      <c r="H6892" s="7">
        <f t="shared" si="107"/>
        <v>3.4724375565618002E-234</v>
      </c>
      <c r="I6892" s="7"/>
    </row>
    <row r="6893" spans="1:9" ht="12.75" customHeight="1" x14ac:dyDescent="0.3">
      <c r="A6893" s="3"/>
      <c r="B6893" s="3"/>
      <c r="C6893" s="1"/>
      <c r="D6893" s="1"/>
      <c r="E6893" s="1"/>
      <c r="F6893" s="3">
        <v>6888</v>
      </c>
      <c r="G6893" s="7"/>
      <c r="H6893" s="7">
        <f t="shared" si="107"/>
        <v>3.4724375565618002E-234</v>
      </c>
      <c r="I6893" s="7"/>
    </row>
    <row r="6894" spans="1:9" ht="12.75" customHeight="1" x14ac:dyDescent="0.3">
      <c r="A6894" s="3"/>
      <c r="B6894" s="3"/>
      <c r="C6894" s="1"/>
      <c r="D6894" s="1"/>
      <c r="E6894" s="1"/>
      <c r="F6894" s="3">
        <v>6889</v>
      </c>
      <c r="G6894" s="7"/>
      <c r="H6894" s="7">
        <f t="shared" si="107"/>
        <v>3.4724375565618002E-234</v>
      </c>
      <c r="I6894" s="7"/>
    </row>
    <row r="6895" spans="1:9" ht="12.75" customHeight="1" x14ac:dyDescent="0.3">
      <c r="A6895" s="3"/>
      <c r="B6895" s="3"/>
      <c r="C6895" s="1"/>
      <c r="D6895" s="1"/>
      <c r="E6895" s="1"/>
      <c r="F6895" s="3">
        <v>6890</v>
      </c>
      <c r="G6895" s="7"/>
      <c r="H6895" s="7">
        <f t="shared" si="107"/>
        <v>3.4724375565618002E-234</v>
      </c>
      <c r="I6895" s="7"/>
    </row>
    <row r="6896" spans="1:9" ht="12.75" customHeight="1" x14ac:dyDescent="0.3">
      <c r="A6896" s="3"/>
      <c r="B6896" s="3"/>
      <c r="C6896" s="1"/>
      <c r="D6896" s="1"/>
      <c r="E6896" s="1"/>
      <c r="F6896" s="3">
        <v>6891</v>
      </c>
      <c r="G6896" s="7"/>
      <c r="H6896" s="7">
        <f t="shared" si="107"/>
        <v>3.4724375565618002E-234</v>
      </c>
      <c r="I6896" s="7"/>
    </row>
    <row r="6897" spans="1:9" ht="12.75" customHeight="1" x14ac:dyDescent="0.3">
      <c r="A6897" s="3"/>
      <c r="B6897" s="3"/>
      <c r="C6897" s="1"/>
      <c r="D6897" s="1"/>
      <c r="E6897" s="1"/>
      <c r="F6897" s="3">
        <v>6892</v>
      </c>
      <c r="G6897" s="7"/>
      <c r="H6897" s="7">
        <f t="shared" si="107"/>
        <v>3.4724375565618002E-234</v>
      </c>
      <c r="I6897" s="7"/>
    </row>
    <row r="6898" spans="1:9" ht="12.75" customHeight="1" x14ac:dyDescent="0.3">
      <c r="A6898" s="3"/>
      <c r="B6898" s="3"/>
      <c r="C6898" s="1"/>
      <c r="D6898" s="1"/>
      <c r="E6898" s="1"/>
      <c r="F6898" s="3">
        <v>6893</v>
      </c>
      <c r="G6898" s="7"/>
      <c r="H6898" s="7">
        <f t="shared" si="107"/>
        <v>3.4724375565618002E-234</v>
      </c>
      <c r="I6898" s="7"/>
    </row>
    <row r="6899" spans="1:9" ht="12.75" customHeight="1" x14ac:dyDescent="0.3">
      <c r="A6899" s="3"/>
      <c r="B6899" s="3"/>
      <c r="C6899" s="1"/>
      <c r="D6899" s="1"/>
      <c r="E6899" s="1"/>
      <c r="F6899" s="3">
        <v>6894</v>
      </c>
      <c r="G6899" s="7"/>
      <c r="H6899" s="7">
        <f t="shared" si="107"/>
        <v>3.4724375565618002E-234</v>
      </c>
      <c r="I6899" s="7"/>
    </row>
    <row r="6900" spans="1:9" ht="12.75" customHeight="1" x14ac:dyDescent="0.3">
      <c r="A6900" s="3"/>
      <c r="B6900" s="3"/>
      <c r="C6900" s="1"/>
      <c r="D6900" s="1"/>
      <c r="E6900" s="1"/>
      <c r="F6900" s="3">
        <v>6895</v>
      </c>
      <c r="G6900" s="7"/>
      <c r="H6900" s="7">
        <f t="shared" si="107"/>
        <v>3.4724375565618002E-234</v>
      </c>
      <c r="I6900" s="7"/>
    </row>
    <row r="6901" spans="1:9" ht="12.75" customHeight="1" x14ac:dyDescent="0.3">
      <c r="A6901" s="3"/>
      <c r="B6901" s="3"/>
      <c r="C6901" s="1"/>
      <c r="D6901" s="1"/>
      <c r="E6901" s="1"/>
      <c r="F6901" s="3">
        <v>6896</v>
      </c>
      <c r="G6901" s="7"/>
      <c r="H6901" s="7">
        <f t="shared" si="107"/>
        <v>3.4724375565618002E-234</v>
      </c>
      <c r="I6901" s="7"/>
    </row>
    <row r="6902" spans="1:9" ht="12.75" customHeight="1" x14ac:dyDescent="0.3">
      <c r="A6902" s="3"/>
      <c r="B6902" s="3"/>
      <c r="C6902" s="1"/>
      <c r="D6902" s="1"/>
      <c r="E6902" s="1"/>
      <c r="F6902" s="3">
        <v>6897</v>
      </c>
      <c r="G6902" s="7"/>
      <c r="H6902" s="7">
        <f t="shared" si="107"/>
        <v>3.4724375565618002E-234</v>
      </c>
      <c r="I6902" s="7"/>
    </row>
    <row r="6903" spans="1:9" ht="12.75" customHeight="1" x14ac:dyDescent="0.3">
      <c r="A6903" s="3"/>
      <c r="B6903" s="3"/>
      <c r="C6903" s="1"/>
      <c r="D6903" s="1"/>
      <c r="E6903" s="1"/>
      <c r="F6903" s="3">
        <v>6898</v>
      </c>
      <c r="G6903" s="7"/>
      <c r="H6903" s="7">
        <f t="shared" si="107"/>
        <v>3.4724375565618002E-234</v>
      </c>
      <c r="I6903" s="7"/>
    </row>
    <row r="6904" spans="1:9" ht="12.75" customHeight="1" x14ac:dyDescent="0.3">
      <c r="A6904" s="3"/>
      <c r="B6904" s="3"/>
      <c r="C6904" s="1"/>
      <c r="D6904" s="1"/>
      <c r="E6904" s="1"/>
      <c r="F6904" s="3">
        <v>6899</v>
      </c>
      <c r="G6904" s="7"/>
      <c r="H6904" s="7">
        <f t="shared" si="107"/>
        <v>3.4724375565618002E-234</v>
      </c>
      <c r="I6904" s="7"/>
    </row>
    <row r="6905" spans="1:9" ht="12.75" customHeight="1" x14ac:dyDescent="0.3">
      <c r="A6905" s="3"/>
      <c r="B6905" s="3"/>
      <c r="C6905" s="1"/>
      <c r="D6905" s="1"/>
      <c r="E6905" s="1"/>
      <c r="F6905" s="3">
        <v>6900</v>
      </c>
      <c r="G6905" s="7"/>
      <c r="H6905" s="7">
        <f t="shared" si="107"/>
        <v>3.4724375565618002E-234</v>
      </c>
      <c r="I6905" s="7"/>
    </row>
    <row r="6906" spans="1:9" ht="12.75" customHeight="1" x14ac:dyDescent="0.3">
      <c r="A6906" s="3"/>
      <c r="B6906" s="3"/>
      <c r="C6906" s="1"/>
      <c r="D6906" s="1"/>
      <c r="E6906" s="1"/>
      <c r="F6906" s="3">
        <v>6901</v>
      </c>
      <c r="G6906" s="7"/>
      <c r="H6906" s="7">
        <f t="shared" si="107"/>
        <v>3.4724375565618002E-234</v>
      </c>
      <c r="I6906" s="7"/>
    </row>
    <row r="6907" spans="1:9" ht="12.75" customHeight="1" x14ac:dyDescent="0.3">
      <c r="A6907" s="3"/>
      <c r="B6907" s="3"/>
      <c r="C6907" s="1"/>
      <c r="D6907" s="1"/>
      <c r="E6907" s="1"/>
      <c r="F6907" s="3">
        <v>6902</v>
      </c>
      <c r="G6907" s="7"/>
      <c r="H6907" s="7">
        <f t="shared" si="107"/>
        <v>3.4724375565618002E-234</v>
      </c>
      <c r="I6907" s="7"/>
    </row>
    <row r="6908" spans="1:9" ht="12.75" customHeight="1" x14ac:dyDescent="0.3">
      <c r="A6908" s="3"/>
      <c r="B6908" s="3"/>
      <c r="C6908" s="1"/>
      <c r="D6908" s="1"/>
      <c r="E6908" s="1"/>
      <c r="F6908" s="3">
        <v>6903</v>
      </c>
      <c r="G6908" s="7"/>
      <c r="H6908" s="7">
        <f t="shared" si="107"/>
        <v>3.4724375565618002E-234</v>
      </c>
      <c r="I6908" s="7"/>
    </row>
    <row r="6909" spans="1:9" ht="12.75" customHeight="1" x14ac:dyDescent="0.3">
      <c r="A6909" s="3"/>
      <c r="B6909" s="3"/>
      <c r="C6909" s="1"/>
      <c r="D6909" s="1"/>
      <c r="E6909" s="1"/>
      <c r="F6909" s="3">
        <v>6904</v>
      </c>
      <c r="G6909" s="7"/>
      <c r="H6909" s="7">
        <f t="shared" si="107"/>
        <v>3.4724375565618002E-234</v>
      </c>
      <c r="I6909" s="7"/>
    </row>
    <row r="6910" spans="1:9" ht="12.75" customHeight="1" x14ac:dyDescent="0.3">
      <c r="A6910" s="3"/>
      <c r="B6910" s="3"/>
      <c r="C6910" s="1"/>
      <c r="D6910" s="1"/>
      <c r="E6910" s="1"/>
      <c r="F6910" s="3">
        <v>6905</v>
      </c>
      <c r="G6910" s="7"/>
      <c r="H6910" s="7">
        <f t="shared" si="107"/>
        <v>3.4724375565618002E-234</v>
      </c>
      <c r="I6910" s="7"/>
    </row>
    <row r="6911" spans="1:9" ht="12.75" customHeight="1" x14ac:dyDescent="0.3">
      <c r="A6911" s="3"/>
      <c r="B6911" s="3"/>
      <c r="C6911" s="1"/>
      <c r="D6911" s="1"/>
      <c r="E6911" s="1"/>
      <c r="F6911" s="3">
        <v>6906</v>
      </c>
      <c r="G6911" s="7"/>
      <c r="H6911" s="7">
        <f t="shared" si="107"/>
        <v>3.4724375565618002E-234</v>
      </c>
      <c r="I6911" s="7"/>
    </row>
    <row r="6912" spans="1:9" ht="12.75" customHeight="1" x14ac:dyDescent="0.3">
      <c r="A6912" s="3"/>
      <c r="B6912" s="3"/>
      <c r="C6912" s="1"/>
      <c r="D6912" s="1"/>
      <c r="E6912" s="1"/>
      <c r="F6912" s="3">
        <v>6907</v>
      </c>
      <c r="G6912" s="7"/>
      <c r="H6912" s="7">
        <f t="shared" si="107"/>
        <v>3.4724375565618002E-234</v>
      </c>
      <c r="I6912" s="7"/>
    </row>
    <row r="6913" spans="1:9" ht="12.75" customHeight="1" x14ac:dyDescent="0.3">
      <c r="A6913" s="3"/>
      <c r="B6913" s="3"/>
      <c r="C6913" s="1"/>
      <c r="D6913" s="1"/>
      <c r="E6913" s="1"/>
      <c r="F6913" s="3">
        <v>6908</v>
      </c>
      <c r="G6913" s="7"/>
      <c r="H6913" s="7">
        <f t="shared" si="107"/>
        <v>3.4724375565618002E-234</v>
      </c>
      <c r="I6913" s="7"/>
    </row>
    <row r="6914" spans="1:9" ht="12.75" customHeight="1" x14ac:dyDescent="0.3">
      <c r="A6914" s="3"/>
      <c r="B6914" s="3"/>
      <c r="C6914" s="1"/>
      <c r="D6914" s="1"/>
      <c r="E6914" s="1"/>
      <c r="F6914" s="3">
        <v>6909</v>
      </c>
      <c r="G6914" s="7"/>
      <c r="H6914" s="7">
        <f t="shared" si="107"/>
        <v>3.4724375565618002E-234</v>
      </c>
      <c r="I6914" s="7"/>
    </row>
    <row r="6915" spans="1:9" ht="12.75" customHeight="1" x14ac:dyDescent="0.3">
      <c r="A6915" s="3"/>
      <c r="B6915" s="3"/>
      <c r="C6915" s="1"/>
      <c r="D6915" s="1"/>
      <c r="E6915" s="1"/>
      <c r="F6915" s="3">
        <v>6910</v>
      </c>
      <c r="G6915" s="7"/>
      <c r="H6915" s="7">
        <f t="shared" si="107"/>
        <v>3.4724375565618002E-234</v>
      </c>
      <c r="I6915" s="7"/>
    </row>
    <row r="6916" spans="1:9" ht="12.75" customHeight="1" x14ac:dyDescent="0.3">
      <c r="A6916" s="3"/>
      <c r="B6916" s="3"/>
      <c r="C6916" s="1"/>
      <c r="D6916" s="1"/>
      <c r="E6916" s="1"/>
      <c r="F6916" s="3">
        <v>6911</v>
      </c>
      <c r="G6916" s="7"/>
      <c r="H6916" s="7">
        <f t="shared" si="107"/>
        <v>3.4724375565618002E-234</v>
      </c>
      <c r="I6916" s="7"/>
    </row>
    <row r="6917" spans="1:9" ht="12.75" customHeight="1" x14ac:dyDescent="0.3">
      <c r="A6917" s="3"/>
      <c r="B6917" s="3"/>
      <c r="C6917" s="1"/>
      <c r="D6917" s="1"/>
      <c r="E6917" s="1"/>
      <c r="F6917" s="3">
        <v>6912</v>
      </c>
      <c r="G6917" s="7"/>
      <c r="H6917" s="7">
        <f t="shared" si="107"/>
        <v>3.4724375565618002E-234</v>
      </c>
      <c r="I6917" s="7"/>
    </row>
    <row r="6918" spans="1:9" ht="12.75" customHeight="1" x14ac:dyDescent="0.3">
      <c r="A6918" s="3"/>
      <c r="B6918" s="3"/>
      <c r="C6918" s="1"/>
      <c r="D6918" s="1"/>
      <c r="E6918" s="1"/>
      <c r="F6918" s="3">
        <v>6913</v>
      </c>
      <c r="G6918" s="7"/>
      <c r="H6918" s="7">
        <f t="shared" si="107"/>
        <v>3.4724375565618002E-234</v>
      </c>
      <c r="I6918" s="7"/>
    </row>
    <row r="6919" spans="1:9" ht="12.75" customHeight="1" x14ac:dyDescent="0.3">
      <c r="A6919" s="3"/>
      <c r="B6919" s="3"/>
      <c r="C6919" s="1"/>
      <c r="D6919" s="1"/>
      <c r="E6919" s="1"/>
      <c r="F6919" s="3">
        <v>6914</v>
      </c>
      <c r="G6919" s="7"/>
      <c r="H6919" s="7">
        <f t="shared" ref="H6919:H6982" si="108">(1/$D$7)*EXP(-((G6919-$D$6)/$D$7)-EXP(-((G6919-$D$6)/$D$7)))</f>
        <v>3.4724375565618002E-234</v>
      </c>
      <c r="I6919" s="7"/>
    </row>
    <row r="6920" spans="1:9" ht="12.75" customHeight="1" x14ac:dyDescent="0.3">
      <c r="A6920" s="3"/>
      <c r="B6920" s="3"/>
      <c r="C6920" s="1"/>
      <c r="D6920" s="1"/>
      <c r="E6920" s="1"/>
      <c r="F6920" s="3">
        <v>6915</v>
      </c>
      <c r="G6920" s="7"/>
      <c r="H6920" s="7">
        <f t="shared" si="108"/>
        <v>3.4724375565618002E-234</v>
      </c>
      <c r="I6920" s="7"/>
    </row>
    <row r="6921" spans="1:9" ht="12.75" customHeight="1" x14ac:dyDescent="0.3">
      <c r="A6921" s="3"/>
      <c r="B6921" s="3"/>
      <c r="C6921" s="1"/>
      <c r="D6921" s="1"/>
      <c r="E6921" s="1"/>
      <c r="F6921" s="3">
        <v>6916</v>
      </c>
      <c r="G6921" s="7"/>
      <c r="H6921" s="7">
        <f t="shared" si="108"/>
        <v>3.4724375565618002E-234</v>
      </c>
      <c r="I6921" s="7"/>
    </row>
    <row r="6922" spans="1:9" ht="12.75" customHeight="1" x14ac:dyDescent="0.3">
      <c r="A6922" s="3"/>
      <c r="B6922" s="3"/>
      <c r="C6922" s="1"/>
      <c r="D6922" s="1"/>
      <c r="E6922" s="1"/>
      <c r="F6922" s="3">
        <v>6917</v>
      </c>
      <c r="G6922" s="7"/>
      <c r="H6922" s="7">
        <f t="shared" si="108"/>
        <v>3.4724375565618002E-234</v>
      </c>
      <c r="I6922" s="7"/>
    </row>
    <row r="6923" spans="1:9" ht="12.75" customHeight="1" x14ac:dyDescent="0.3">
      <c r="A6923" s="3"/>
      <c r="B6923" s="3"/>
      <c r="C6923" s="1"/>
      <c r="D6923" s="1"/>
      <c r="E6923" s="1"/>
      <c r="F6923" s="3">
        <v>6918</v>
      </c>
      <c r="G6923" s="7"/>
      <c r="H6923" s="7">
        <f t="shared" si="108"/>
        <v>3.4724375565618002E-234</v>
      </c>
      <c r="I6923" s="7"/>
    </row>
    <row r="6924" spans="1:9" ht="12.75" customHeight="1" x14ac:dyDescent="0.3">
      <c r="A6924" s="3"/>
      <c r="B6924" s="3"/>
      <c r="C6924" s="1"/>
      <c r="D6924" s="1"/>
      <c r="E6924" s="1"/>
      <c r="F6924" s="3">
        <v>6919</v>
      </c>
      <c r="G6924" s="7"/>
      <c r="H6924" s="7">
        <f t="shared" si="108"/>
        <v>3.4724375565618002E-234</v>
      </c>
      <c r="I6924" s="7"/>
    </row>
    <row r="6925" spans="1:9" ht="12.75" customHeight="1" x14ac:dyDescent="0.3">
      <c r="A6925" s="3"/>
      <c r="B6925" s="3"/>
      <c r="C6925" s="1"/>
      <c r="D6925" s="1"/>
      <c r="E6925" s="1"/>
      <c r="F6925" s="3">
        <v>6920</v>
      </c>
      <c r="G6925" s="7"/>
      <c r="H6925" s="7">
        <f t="shared" si="108"/>
        <v>3.4724375565618002E-234</v>
      </c>
      <c r="I6925" s="7"/>
    </row>
    <row r="6926" spans="1:9" ht="12.75" customHeight="1" x14ac:dyDescent="0.3">
      <c r="A6926" s="3"/>
      <c r="B6926" s="3"/>
      <c r="C6926" s="1"/>
      <c r="D6926" s="1"/>
      <c r="E6926" s="1"/>
      <c r="F6926" s="3">
        <v>6921</v>
      </c>
      <c r="G6926" s="7"/>
      <c r="H6926" s="7">
        <f t="shared" si="108"/>
        <v>3.4724375565618002E-234</v>
      </c>
      <c r="I6926" s="7"/>
    </row>
    <row r="6927" spans="1:9" ht="12.75" customHeight="1" x14ac:dyDescent="0.3">
      <c r="A6927" s="3"/>
      <c r="B6927" s="3"/>
      <c r="C6927" s="1"/>
      <c r="D6927" s="1"/>
      <c r="E6927" s="1"/>
      <c r="F6927" s="3">
        <v>6922</v>
      </c>
      <c r="G6927" s="7"/>
      <c r="H6927" s="7">
        <f t="shared" si="108"/>
        <v>3.4724375565618002E-234</v>
      </c>
      <c r="I6927" s="7"/>
    </row>
    <row r="6928" spans="1:9" ht="12.75" customHeight="1" x14ac:dyDescent="0.3">
      <c r="A6928" s="3"/>
      <c r="B6928" s="3"/>
      <c r="C6928" s="1"/>
      <c r="D6928" s="1"/>
      <c r="E6928" s="1"/>
      <c r="F6928" s="3">
        <v>6923</v>
      </c>
      <c r="G6928" s="7"/>
      <c r="H6928" s="7">
        <f t="shared" si="108"/>
        <v>3.4724375565618002E-234</v>
      </c>
      <c r="I6928" s="7"/>
    </row>
    <row r="6929" spans="1:9" ht="12.75" customHeight="1" x14ac:dyDescent="0.3">
      <c r="A6929" s="3"/>
      <c r="B6929" s="3"/>
      <c r="C6929" s="1"/>
      <c r="D6929" s="1"/>
      <c r="E6929" s="1"/>
      <c r="F6929" s="3">
        <v>6924</v>
      </c>
      <c r="G6929" s="7"/>
      <c r="H6929" s="7">
        <f t="shared" si="108"/>
        <v>3.4724375565618002E-234</v>
      </c>
      <c r="I6929" s="7"/>
    </row>
    <row r="6930" spans="1:9" ht="12.75" customHeight="1" x14ac:dyDescent="0.3">
      <c r="A6930" s="3"/>
      <c r="B6930" s="3"/>
      <c r="C6930" s="1"/>
      <c r="D6930" s="1"/>
      <c r="E6930" s="1"/>
      <c r="F6930" s="3">
        <v>6925</v>
      </c>
      <c r="G6930" s="7"/>
      <c r="H6930" s="7">
        <f t="shared" si="108"/>
        <v>3.4724375565618002E-234</v>
      </c>
      <c r="I6930" s="7"/>
    </row>
    <row r="6931" spans="1:9" ht="12.75" customHeight="1" x14ac:dyDescent="0.3">
      <c r="A6931" s="3"/>
      <c r="B6931" s="3"/>
      <c r="C6931" s="1"/>
      <c r="D6931" s="1"/>
      <c r="E6931" s="1"/>
      <c r="F6931" s="3">
        <v>6926</v>
      </c>
      <c r="G6931" s="7"/>
      <c r="H6931" s="7">
        <f t="shared" si="108"/>
        <v>3.4724375565618002E-234</v>
      </c>
      <c r="I6931" s="7"/>
    </row>
    <row r="6932" spans="1:9" ht="12.75" customHeight="1" x14ac:dyDescent="0.3">
      <c r="A6932" s="3"/>
      <c r="B6932" s="3"/>
      <c r="C6932" s="1"/>
      <c r="D6932" s="1"/>
      <c r="E6932" s="1"/>
      <c r="F6932" s="3">
        <v>6927</v>
      </c>
      <c r="G6932" s="7"/>
      <c r="H6932" s="7">
        <f t="shared" si="108"/>
        <v>3.4724375565618002E-234</v>
      </c>
      <c r="I6932" s="7"/>
    </row>
    <row r="6933" spans="1:9" ht="12.75" customHeight="1" x14ac:dyDescent="0.3">
      <c r="A6933" s="3"/>
      <c r="B6933" s="3"/>
      <c r="C6933" s="1"/>
      <c r="D6933" s="1"/>
      <c r="E6933" s="1"/>
      <c r="F6933" s="3">
        <v>6928</v>
      </c>
      <c r="G6933" s="7"/>
      <c r="H6933" s="7">
        <f t="shared" si="108"/>
        <v>3.4724375565618002E-234</v>
      </c>
      <c r="I6933" s="7"/>
    </row>
    <row r="6934" spans="1:9" ht="12.75" customHeight="1" x14ac:dyDescent="0.3">
      <c r="A6934" s="3"/>
      <c r="B6934" s="3"/>
      <c r="C6934" s="1"/>
      <c r="D6934" s="1"/>
      <c r="E6934" s="1"/>
      <c r="F6934" s="3">
        <v>6929</v>
      </c>
      <c r="G6934" s="7"/>
      <c r="H6934" s="7">
        <f t="shared" si="108"/>
        <v>3.4724375565618002E-234</v>
      </c>
      <c r="I6934" s="7"/>
    </row>
    <row r="6935" spans="1:9" ht="12.75" customHeight="1" x14ac:dyDescent="0.3">
      <c r="A6935" s="3"/>
      <c r="B6935" s="3"/>
      <c r="C6935" s="1"/>
      <c r="D6935" s="1"/>
      <c r="E6935" s="1"/>
      <c r="F6935" s="3">
        <v>6930</v>
      </c>
      <c r="G6935" s="7"/>
      <c r="H6935" s="7">
        <f t="shared" si="108"/>
        <v>3.4724375565618002E-234</v>
      </c>
      <c r="I6935" s="7"/>
    </row>
    <row r="6936" spans="1:9" ht="12.75" customHeight="1" x14ac:dyDescent="0.3">
      <c r="A6936" s="3"/>
      <c r="B6936" s="3"/>
      <c r="C6936" s="1"/>
      <c r="D6936" s="1"/>
      <c r="E6936" s="1"/>
      <c r="F6936" s="3">
        <v>6931</v>
      </c>
      <c r="G6936" s="7"/>
      <c r="H6936" s="7">
        <f t="shared" si="108"/>
        <v>3.4724375565618002E-234</v>
      </c>
      <c r="I6936" s="7"/>
    </row>
    <row r="6937" spans="1:9" ht="12.75" customHeight="1" x14ac:dyDescent="0.3">
      <c r="A6937" s="3"/>
      <c r="B6937" s="3"/>
      <c r="C6937" s="1"/>
      <c r="D6937" s="1"/>
      <c r="E6937" s="1"/>
      <c r="F6937" s="3">
        <v>6932</v>
      </c>
      <c r="G6937" s="7"/>
      <c r="H6937" s="7">
        <f t="shared" si="108"/>
        <v>3.4724375565618002E-234</v>
      </c>
      <c r="I6937" s="7"/>
    </row>
    <row r="6938" spans="1:9" ht="12.75" customHeight="1" x14ac:dyDescent="0.3">
      <c r="A6938" s="3"/>
      <c r="B6938" s="3"/>
      <c r="C6938" s="1"/>
      <c r="D6938" s="1"/>
      <c r="E6938" s="1"/>
      <c r="F6938" s="3">
        <v>6933</v>
      </c>
      <c r="G6938" s="7"/>
      <c r="H6938" s="7">
        <f t="shared" si="108"/>
        <v>3.4724375565618002E-234</v>
      </c>
      <c r="I6938" s="7"/>
    </row>
    <row r="6939" spans="1:9" ht="12.75" customHeight="1" x14ac:dyDescent="0.3">
      <c r="A6939" s="3"/>
      <c r="B6939" s="3"/>
      <c r="C6939" s="1"/>
      <c r="D6939" s="1"/>
      <c r="E6939" s="1"/>
      <c r="F6939" s="3">
        <v>6934</v>
      </c>
      <c r="G6939" s="7"/>
      <c r="H6939" s="7">
        <f t="shared" si="108"/>
        <v>3.4724375565618002E-234</v>
      </c>
      <c r="I6939" s="7"/>
    </row>
    <row r="6940" spans="1:9" ht="12.75" customHeight="1" x14ac:dyDescent="0.3">
      <c r="A6940" s="3"/>
      <c r="B6940" s="3"/>
      <c r="C6940" s="1"/>
      <c r="D6940" s="1"/>
      <c r="E6940" s="1"/>
      <c r="F6940" s="3">
        <v>6935</v>
      </c>
      <c r="G6940" s="7"/>
      <c r="H6940" s="7">
        <f t="shared" si="108"/>
        <v>3.4724375565618002E-234</v>
      </c>
      <c r="I6940" s="7"/>
    </row>
    <row r="6941" spans="1:9" ht="12.75" customHeight="1" x14ac:dyDescent="0.3">
      <c r="A6941" s="3"/>
      <c r="B6941" s="3"/>
      <c r="C6941" s="1"/>
      <c r="D6941" s="1"/>
      <c r="E6941" s="1"/>
      <c r="F6941" s="3">
        <v>6936</v>
      </c>
      <c r="G6941" s="7"/>
      <c r="H6941" s="7">
        <f t="shared" si="108"/>
        <v>3.4724375565618002E-234</v>
      </c>
      <c r="I6941" s="7"/>
    </row>
    <row r="6942" spans="1:9" ht="12.75" customHeight="1" x14ac:dyDescent="0.3">
      <c r="A6942" s="3"/>
      <c r="B6942" s="3"/>
      <c r="C6942" s="1"/>
      <c r="D6942" s="1"/>
      <c r="E6942" s="1"/>
      <c r="F6942" s="3">
        <v>6937</v>
      </c>
      <c r="G6942" s="7"/>
      <c r="H6942" s="7">
        <f t="shared" si="108"/>
        <v>3.4724375565618002E-234</v>
      </c>
      <c r="I6942" s="7"/>
    </row>
    <row r="6943" spans="1:9" ht="12.75" customHeight="1" x14ac:dyDescent="0.3">
      <c r="A6943" s="3"/>
      <c r="B6943" s="3"/>
      <c r="C6943" s="1"/>
      <c r="D6943" s="1"/>
      <c r="E6943" s="1"/>
      <c r="F6943" s="3">
        <v>6938</v>
      </c>
      <c r="G6943" s="7"/>
      <c r="H6943" s="7">
        <f t="shared" si="108"/>
        <v>3.4724375565618002E-234</v>
      </c>
      <c r="I6943" s="7"/>
    </row>
    <row r="6944" spans="1:9" ht="12.75" customHeight="1" x14ac:dyDescent="0.3">
      <c r="A6944" s="3"/>
      <c r="B6944" s="3"/>
      <c r="C6944" s="1"/>
      <c r="D6944" s="1"/>
      <c r="E6944" s="1"/>
      <c r="F6944" s="3">
        <v>6939</v>
      </c>
      <c r="G6944" s="7"/>
      <c r="H6944" s="7">
        <f t="shared" si="108"/>
        <v>3.4724375565618002E-234</v>
      </c>
      <c r="I6944" s="7"/>
    </row>
    <row r="6945" spans="1:9" ht="12.75" customHeight="1" x14ac:dyDescent="0.3">
      <c r="A6945" s="3"/>
      <c r="B6945" s="3"/>
      <c r="C6945" s="1"/>
      <c r="D6945" s="1"/>
      <c r="E6945" s="1"/>
      <c r="F6945" s="3">
        <v>6940</v>
      </c>
      <c r="G6945" s="7"/>
      <c r="H6945" s="7">
        <f t="shared" si="108"/>
        <v>3.4724375565618002E-234</v>
      </c>
      <c r="I6945" s="7"/>
    </row>
    <row r="6946" spans="1:9" ht="12.75" customHeight="1" x14ac:dyDescent="0.3">
      <c r="A6946" s="3"/>
      <c r="B6946" s="3"/>
      <c r="C6946" s="1"/>
      <c r="D6946" s="1"/>
      <c r="E6946" s="1"/>
      <c r="F6946" s="3">
        <v>6941</v>
      </c>
      <c r="G6946" s="7"/>
      <c r="H6946" s="7">
        <f t="shared" si="108"/>
        <v>3.4724375565618002E-234</v>
      </c>
      <c r="I6946" s="7"/>
    </row>
    <row r="6947" spans="1:9" ht="12.75" customHeight="1" x14ac:dyDescent="0.3">
      <c r="A6947" s="3"/>
      <c r="B6947" s="3"/>
      <c r="C6947" s="1"/>
      <c r="D6947" s="1"/>
      <c r="E6947" s="1"/>
      <c r="F6947" s="3">
        <v>6942</v>
      </c>
      <c r="G6947" s="7"/>
      <c r="H6947" s="7">
        <f t="shared" si="108"/>
        <v>3.4724375565618002E-234</v>
      </c>
      <c r="I6947" s="7"/>
    </row>
    <row r="6948" spans="1:9" ht="12.75" customHeight="1" x14ac:dyDescent="0.3">
      <c r="A6948" s="3"/>
      <c r="B6948" s="3"/>
      <c r="C6948" s="1"/>
      <c r="D6948" s="1"/>
      <c r="E6948" s="1"/>
      <c r="F6948" s="3">
        <v>6943</v>
      </c>
      <c r="G6948" s="7"/>
      <c r="H6948" s="7">
        <f t="shared" si="108"/>
        <v>3.4724375565618002E-234</v>
      </c>
      <c r="I6948" s="7"/>
    </row>
    <row r="6949" spans="1:9" ht="12.75" customHeight="1" x14ac:dyDescent="0.3">
      <c r="A6949" s="3"/>
      <c r="B6949" s="3"/>
      <c r="C6949" s="1"/>
      <c r="D6949" s="1"/>
      <c r="E6949" s="1"/>
      <c r="F6949" s="3">
        <v>6944</v>
      </c>
      <c r="G6949" s="7"/>
      <c r="H6949" s="7">
        <f t="shared" si="108"/>
        <v>3.4724375565618002E-234</v>
      </c>
      <c r="I6949" s="7"/>
    </row>
    <row r="6950" spans="1:9" ht="12.75" customHeight="1" x14ac:dyDescent="0.3">
      <c r="A6950" s="3"/>
      <c r="B6950" s="3"/>
      <c r="C6950" s="1"/>
      <c r="D6950" s="1"/>
      <c r="E6950" s="1"/>
      <c r="F6950" s="3">
        <v>6945</v>
      </c>
      <c r="G6950" s="7"/>
      <c r="H6950" s="7">
        <f t="shared" si="108"/>
        <v>3.4724375565618002E-234</v>
      </c>
      <c r="I6950" s="7"/>
    </row>
    <row r="6951" spans="1:9" ht="12.75" customHeight="1" x14ac:dyDescent="0.3">
      <c r="A6951" s="3"/>
      <c r="B6951" s="3"/>
      <c r="C6951" s="1"/>
      <c r="D6951" s="1"/>
      <c r="E6951" s="1"/>
      <c r="F6951" s="3">
        <v>6946</v>
      </c>
      <c r="G6951" s="7"/>
      <c r="H6951" s="7">
        <f t="shared" si="108"/>
        <v>3.4724375565618002E-234</v>
      </c>
      <c r="I6951" s="7"/>
    </row>
    <row r="6952" spans="1:9" ht="12.75" customHeight="1" x14ac:dyDescent="0.3">
      <c r="A6952" s="3"/>
      <c r="B6952" s="3"/>
      <c r="C6952" s="1"/>
      <c r="D6952" s="1"/>
      <c r="E6952" s="1"/>
      <c r="F6952" s="3">
        <v>6947</v>
      </c>
      <c r="G6952" s="7"/>
      <c r="H6952" s="7">
        <f t="shared" si="108"/>
        <v>3.4724375565618002E-234</v>
      </c>
      <c r="I6952" s="7"/>
    </row>
    <row r="6953" spans="1:9" ht="12.75" customHeight="1" x14ac:dyDescent="0.3">
      <c r="A6953" s="3"/>
      <c r="B6953" s="3"/>
      <c r="C6953" s="1"/>
      <c r="D6953" s="1"/>
      <c r="E6953" s="1"/>
      <c r="F6953" s="3">
        <v>6948</v>
      </c>
      <c r="G6953" s="7"/>
      <c r="H6953" s="7">
        <f t="shared" si="108"/>
        <v>3.4724375565618002E-234</v>
      </c>
      <c r="I6953" s="7"/>
    </row>
    <row r="6954" spans="1:9" ht="12.75" customHeight="1" x14ac:dyDescent="0.3">
      <c r="A6954" s="3"/>
      <c r="B6954" s="3"/>
      <c r="C6954" s="1"/>
      <c r="D6954" s="1"/>
      <c r="E6954" s="1"/>
      <c r="F6954" s="3">
        <v>6949</v>
      </c>
      <c r="G6954" s="7"/>
      <c r="H6954" s="7">
        <f t="shared" si="108"/>
        <v>3.4724375565618002E-234</v>
      </c>
      <c r="I6954" s="7"/>
    </row>
    <row r="6955" spans="1:9" ht="12.75" customHeight="1" x14ac:dyDescent="0.3">
      <c r="A6955" s="3"/>
      <c r="B6955" s="3"/>
      <c r="C6955" s="1"/>
      <c r="D6955" s="1"/>
      <c r="E6955" s="1"/>
      <c r="F6955" s="3">
        <v>6950</v>
      </c>
      <c r="G6955" s="7"/>
      <c r="H6955" s="7">
        <f t="shared" si="108"/>
        <v>3.4724375565618002E-234</v>
      </c>
      <c r="I6955" s="7"/>
    </row>
    <row r="6956" spans="1:9" ht="12.75" customHeight="1" x14ac:dyDescent="0.3">
      <c r="A6956" s="3"/>
      <c r="B6956" s="3"/>
      <c r="C6956" s="1"/>
      <c r="D6956" s="1"/>
      <c r="E6956" s="1"/>
      <c r="F6956" s="3">
        <v>6951</v>
      </c>
      <c r="G6956" s="7"/>
      <c r="H6956" s="7">
        <f t="shared" si="108"/>
        <v>3.4724375565618002E-234</v>
      </c>
      <c r="I6956" s="7"/>
    </row>
    <row r="6957" spans="1:9" ht="12.75" customHeight="1" x14ac:dyDescent="0.3">
      <c r="A6957" s="3"/>
      <c r="B6957" s="3"/>
      <c r="C6957" s="1"/>
      <c r="D6957" s="1"/>
      <c r="E6957" s="1"/>
      <c r="F6957" s="3">
        <v>6952</v>
      </c>
      <c r="G6957" s="7"/>
      <c r="H6957" s="7">
        <f t="shared" si="108"/>
        <v>3.4724375565618002E-234</v>
      </c>
      <c r="I6957" s="7"/>
    </row>
    <row r="6958" spans="1:9" ht="12.75" customHeight="1" x14ac:dyDescent="0.3">
      <c r="A6958" s="3"/>
      <c r="B6958" s="3"/>
      <c r="C6958" s="1"/>
      <c r="D6958" s="1"/>
      <c r="E6958" s="1"/>
      <c r="F6958" s="3">
        <v>6953</v>
      </c>
      <c r="G6958" s="7"/>
      <c r="H6958" s="7">
        <f t="shared" si="108"/>
        <v>3.4724375565618002E-234</v>
      </c>
      <c r="I6958" s="7"/>
    </row>
    <row r="6959" spans="1:9" ht="12.75" customHeight="1" x14ac:dyDescent="0.3">
      <c r="A6959" s="3"/>
      <c r="B6959" s="3"/>
      <c r="C6959" s="1"/>
      <c r="D6959" s="1"/>
      <c r="E6959" s="1"/>
      <c r="F6959" s="3">
        <v>6954</v>
      </c>
      <c r="G6959" s="7"/>
      <c r="H6959" s="7">
        <f t="shared" si="108"/>
        <v>3.4724375565618002E-234</v>
      </c>
      <c r="I6959" s="7"/>
    </row>
    <row r="6960" spans="1:9" ht="12.75" customHeight="1" x14ac:dyDescent="0.3">
      <c r="A6960" s="3"/>
      <c r="B6960" s="3"/>
      <c r="C6960" s="1"/>
      <c r="D6960" s="1"/>
      <c r="E6960" s="1"/>
      <c r="F6960" s="3">
        <v>6955</v>
      </c>
      <c r="G6960" s="7"/>
      <c r="H6960" s="7">
        <f t="shared" si="108"/>
        <v>3.4724375565618002E-234</v>
      </c>
      <c r="I6960" s="7"/>
    </row>
    <row r="6961" spans="1:9" ht="12.75" customHeight="1" x14ac:dyDescent="0.3">
      <c r="A6961" s="3"/>
      <c r="B6961" s="3"/>
      <c r="C6961" s="1"/>
      <c r="D6961" s="1"/>
      <c r="E6961" s="1"/>
      <c r="F6961" s="3">
        <v>6956</v>
      </c>
      <c r="G6961" s="7"/>
      <c r="H6961" s="7">
        <f t="shared" si="108"/>
        <v>3.4724375565618002E-234</v>
      </c>
      <c r="I6961" s="7"/>
    </row>
    <row r="6962" spans="1:9" ht="12.75" customHeight="1" x14ac:dyDescent="0.3">
      <c r="A6962" s="3"/>
      <c r="B6962" s="3"/>
      <c r="C6962" s="1"/>
      <c r="D6962" s="1"/>
      <c r="E6962" s="1"/>
      <c r="F6962" s="3">
        <v>6957</v>
      </c>
      <c r="G6962" s="7"/>
      <c r="H6962" s="7">
        <f t="shared" si="108"/>
        <v>3.4724375565618002E-234</v>
      </c>
      <c r="I6962" s="7"/>
    </row>
    <row r="6963" spans="1:9" ht="12.75" customHeight="1" x14ac:dyDescent="0.3">
      <c r="A6963" s="3"/>
      <c r="B6963" s="3"/>
      <c r="C6963" s="1"/>
      <c r="D6963" s="1"/>
      <c r="E6963" s="1"/>
      <c r="F6963" s="3">
        <v>6958</v>
      </c>
      <c r="G6963" s="7"/>
      <c r="H6963" s="7">
        <f t="shared" si="108"/>
        <v>3.4724375565618002E-234</v>
      </c>
      <c r="I6963" s="7"/>
    </row>
    <row r="6964" spans="1:9" ht="12.75" customHeight="1" x14ac:dyDescent="0.3">
      <c r="A6964" s="3"/>
      <c r="B6964" s="3"/>
      <c r="C6964" s="1"/>
      <c r="D6964" s="1"/>
      <c r="E6964" s="1"/>
      <c r="F6964" s="3">
        <v>6959</v>
      </c>
      <c r="G6964" s="7"/>
      <c r="H6964" s="7">
        <f t="shared" si="108"/>
        <v>3.4724375565618002E-234</v>
      </c>
      <c r="I6964" s="7"/>
    </row>
    <row r="6965" spans="1:9" ht="12.75" customHeight="1" x14ac:dyDescent="0.3">
      <c r="A6965" s="3"/>
      <c r="B6965" s="3"/>
      <c r="C6965" s="1"/>
      <c r="D6965" s="1"/>
      <c r="E6965" s="1"/>
      <c r="F6965" s="3">
        <v>6960</v>
      </c>
      <c r="G6965" s="7"/>
      <c r="H6965" s="7">
        <f t="shared" si="108"/>
        <v>3.4724375565618002E-234</v>
      </c>
      <c r="I6965" s="7"/>
    </row>
    <row r="6966" spans="1:9" ht="12.75" customHeight="1" x14ac:dyDescent="0.3">
      <c r="A6966" s="3"/>
      <c r="B6966" s="3"/>
      <c r="C6966" s="1"/>
      <c r="D6966" s="1"/>
      <c r="E6966" s="1"/>
      <c r="F6966" s="3">
        <v>6961</v>
      </c>
      <c r="G6966" s="7"/>
      <c r="H6966" s="7">
        <f t="shared" si="108"/>
        <v>3.4724375565618002E-234</v>
      </c>
      <c r="I6966" s="7"/>
    </row>
    <row r="6967" spans="1:9" ht="12.75" customHeight="1" x14ac:dyDescent="0.3">
      <c r="A6967" s="3"/>
      <c r="B6967" s="3"/>
      <c r="C6967" s="1"/>
      <c r="D6967" s="1"/>
      <c r="E6967" s="1"/>
      <c r="F6967" s="3">
        <v>6962</v>
      </c>
      <c r="G6967" s="7"/>
      <c r="H6967" s="7">
        <f t="shared" si="108"/>
        <v>3.4724375565618002E-234</v>
      </c>
      <c r="I6967" s="7"/>
    </row>
    <row r="6968" spans="1:9" ht="12.75" customHeight="1" x14ac:dyDescent="0.3">
      <c r="A6968" s="3"/>
      <c r="B6968" s="3"/>
      <c r="C6968" s="1"/>
      <c r="D6968" s="1"/>
      <c r="E6968" s="1"/>
      <c r="F6968" s="3">
        <v>6963</v>
      </c>
      <c r="G6968" s="7"/>
      <c r="H6968" s="7">
        <f t="shared" si="108"/>
        <v>3.4724375565618002E-234</v>
      </c>
      <c r="I6968" s="7"/>
    </row>
    <row r="6969" spans="1:9" ht="12.75" customHeight="1" x14ac:dyDescent="0.3">
      <c r="A6969" s="3"/>
      <c r="B6969" s="3"/>
      <c r="C6969" s="1"/>
      <c r="D6969" s="1"/>
      <c r="E6969" s="1"/>
      <c r="F6969" s="3">
        <v>6964</v>
      </c>
      <c r="G6969" s="7"/>
      <c r="H6969" s="7">
        <f t="shared" si="108"/>
        <v>3.4724375565618002E-234</v>
      </c>
      <c r="I6969" s="7"/>
    </row>
    <row r="6970" spans="1:9" ht="12.75" customHeight="1" x14ac:dyDescent="0.3">
      <c r="A6970" s="3"/>
      <c r="B6970" s="3"/>
      <c r="C6970" s="1"/>
      <c r="D6970" s="1"/>
      <c r="E6970" s="1"/>
      <c r="F6970" s="3">
        <v>6965</v>
      </c>
      <c r="G6970" s="7"/>
      <c r="H6970" s="7">
        <f t="shared" si="108"/>
        <v>3.4724375565618002E-234</v>
      </c>
      <c r="I6970" s="7"/>
    </row>
    <row r="6971" spans="1:9" ht="12.75" customHeight="1" x14ac:dyDescent="0.3">
      <c r="A6971" s="3"/>
      <c r="B6971" s="3"/>
      <c r="C6971" s="1"/>
      <c r="D6971" s="1"/>
      <c r="E6971" s="1"/>
      <c r="F6971" s="3">
        <v>6966</v>
      </c>
      <c r="G6971" s="7"/>
      <c r="H6971" s="7">
        <f t="shared" si="108"/>
        <v>3.4724375565618002E-234</v>
      </c>
      <c r="I6971" s="7"/>
    </row>
    <row r="6972" spans="1:9" ht="12.75" customHeight="1" x14ac:dyDescent="0.3">
      <c r="A6972" s="3"/>
      <c r="B6972" s="3"/>
      <c r="C6972" s="1"/>
      <c r="D6972" s="1"/>
      <c r="E6972" s="1"/>
      <c r="F6972" s="3">
        <v>6967</v>
      </c>
      <c r="G6972" s="7"/>
      <c r="H6972" s="7">
        <f t="shared" si="108"/>
        <v>3.4724375565618002E-234</v>
      </c>
      <c r="I6972" s="7"/>
    </row>
    <row r="6973" spans="1:9" ht="12.75" customHeight="1" x14ac:dyDescent="0.3">
      <c r="A6973" s="3"/>
      <c r="B6973" s="3"/>
      <c r="C6973" s="1"/>
      <c r="D6973" s="1"/>
      <c r="E6973" s="1"/>
      <c r="F6973" s="3">
        <v>6968</v>
      </c>
      <c r="G6973" s="7"/>
      <c r="H6973" s="7">
        <f t="shared" si="108"/>
        <v>3.4724375565618002E-234</v>
      </c>
      <c r="I6973" s="7"/>
    </row>
    <row r="6974" spans="1:9" ht="12.75" customHeight="1" x14ac:dyDescent="0.3">
      <c r="A6974" s="3"/>
      <c r="B6974" s="3"/>
      <c r="C6974" s="1"/>
      <c r="D6974" s="1"/>
      <c r="E6974" s="1"/>
      <c r="F6974" s="3">
        <v>6969</v>
      </c>
      <c r="G6974" s="7"/>
      <c r="H6974" s="7">
        <f t="shared" si="108"/>
        <v>3.4724375565618002E-234</v>
      </c>
      <c r="I6974" s="7"/>
    </row>
    <row r="6975" spans="1:9" ht="12.75" customHeight="1" x14ac:dyDescent="0.3">
      <c r="A6975" s="3"/>
      <c r="B6975" s="3"/>
      <c r="C6975" s="1"/>
      <c r="D6975" s="1"/>
      <c r="E6975" s="1"/>
      <c r="F6975" s="3">
        <v>6970</v>
      </c>
      <c r="G6975" s="7"/>
      <c r="H6975" s="7">
        <f t="shared" si="108"/>
        <v>3.4724375565618002E-234</v>
      </c>
      <c r="I6975" s="7"/>
    </row>
    <row r="6976" spans="1:9" ht="12.75" customHeight="1" x14ac:dyDescent="0.3">
      <c r="A6976" s="3"/>
      <c r="B6976" s="3"/>
      <c r="C6976" s="1"/>
      <c r="D6976" s="1"/>
      <c r="E6976" s="1"/>
      <c r="F6976" s="3">
        <v>6971</v>
      </c>
      <c r="G6976" s="7"/>
      <c r="H6976" s="7">
        <f t="shared" si="108"/>
        <v>3.4724375565618002E-234</v>
      </c>
      <c r="I6976" s="7"/>
    </row>
    <row r="6977" spans="1:9" ht="12.75" customHeight="1" x14ac:dyDescent="0.3">
      <c r="A6977" s="3"/>
      <c r="B6977" s="3"/>
      <c r="C6977" s="1"/>
      <c r="D6977" s="1"/>
      <c r="E6977" s="1"/>
      <c r="F6977" s="3">
        <v>6972</v>
      </c>
      <c r="G6977" s="7"/>
      <c r="H6977" s="7">
        <f t="shared" si="108"/>
        <v>3.4724375565618002E-234</v>
      </c>
      <c r="I6977" s="7"/>
    </row>
    <row r="6978" spans="1:9" ht="12.75" customHeight="1" x14ac:dyDescent="0.3">
      <c r="A6978" s="3"/>
      <c r="B6978" s="3"/>
      <c r="C6978" s="1"/>
      <c r="D6978" s="1"/>
      <c r="E6978" s="1"/>
      <c r="F6978" s="3">
        <v>6973</v>
      </c>
      <c r="G6978" s="7"/>
      <c r="H6978" s="7">
        <f t="shared" si="108"/>
        <v>3.4724375565618002E-234</v>
      </c>
      <c r="I6978" s="7"/>
    </row>
    <row r="6979" spans="1:9" ht="12.75" customHeight="1" x14ac:dyDescent="0.3">
      <c r="A6979" s="3"/>
      <c r="B6979" s="3"/>
      <c r="C6979" s="1"/>
      <c r="D6979" s="1"/>
      <c r="E6979" s="1"/>
      <c r="F6979" s="3">
        <v>6974</v>
      </c>
      <c r="G6979" s="7"/>
      <c r="H6979" s="7">
        <f t="shared" si="108"/>
        <v>3.4724375565618002E-234</v>
      </c>
      <c r="I6979" s="7"/>
    </row>
    <row r="6980" spans="1:9" ht="12.75" customHeight="1" x14ac:dyDescent="0.3">
      <c r="A6980" s="3"/>
      <c r="B6980" s="3"/>
      <c r="C6980" s="1"/>
      <c r="D6980" s="1"/>
      <c r="E6980" s="1"/>
      <c r="F6980" s="3">
        <v>6975</v>
      </c>
      <c r="G6980" s="7"/>
      <c r="H6980" s="7">
        <f t="shared" si="108"/>
        <v>3.4724375565618002E-234</v>
      </c>
      <c r="I6980" s="7"/>
    </row>
    <row r="6981" spans="1:9" ht="12.75" customHeight="1" x14ac:dyDescent="0.3">
      <c r="A6981" s="3"/>
      <c r="B6981" s="3"/>
      <c r="C6981" s="1"/>
      <c r="D6981" s="1"/>
      <c r="E6981" s="1"/>
      <c r="F6981" s="3">
        <v>6976</v>
      </c>
      <c r="G6981" s="7"/>
      <c r="H6981" s="7">
        <f t="shared" si="108"/>
        <v>3.4724375565618002E-234</v>
      </c>
      <c r="I6981" s="7"/>
    </row>
    <row r="6982" spans="1:9" ht="12.75" customHeight="1" x14ac:dyDescent="0.3">
      <c r="A6982" s="3"/>
      <c r="B6982" s="3"/>
      <c r="C6982" s="1"/>
      <c r="D6982" s="1"/>
      <c r="E6982" s="1"/>
      <c r="F6982" s="3">
        <v>6977</v>
      </c>
      <c r="G6982" s="7"/>
      <c r="H6982" s="7">
        <f t="shared" si="108"/>
        <v>3.4724375565618002E-234</v>
      </c>
      <c r="I6982" s="7"/>
    </row>
    <row r="6983" spans="1:9" ht="12.75" customHeight="1" x14ac:dyDescent="0.3">
      <c r="A6983" s="3"/>
      <c r="B6983" s="3"/>
      <c r="C6983" s="1"/>
      <c r="D6983" s="1"/>
      <c r="E6983" s="1"/>
      <c r="F6983" s="3">
        <v>6978</v>
      </c>
      <c r="G6983" s="7"/>
      <c r="H6983" s="7">
        <f t="shared" ref="H6983:H7046" si="109">(1/$D$7)*EXP(-((G6983-$D$6)/$D$7)-EXP(-((G6983-$D$6)/$D$7)))</f>
        <v>3.4724375565618002E-234</v>
      </c>
      <c r="I6983" s="7"/>
    </row>
    <row r="6984" spans="1:9" ht="12.75" customHeight="1" x14ac:dyDescent="0.3">
      <c r="A6984" s="3"/>
      <c r="B6984" s="3"/>
      <c r="C6984" s="1"/>
      <c r="D6984" s="1"/>
      <c r="E6984" s="1"/>
      <c r="F6984" s="3">
        <v>6979</v>
      </c>
      <c r="G6984" s="7"/>
      <c r="H6984" s="7">
        <f t="shared" si="109"/>
        <v>3.4724375565618002E-234</v>
      </c>
      <c r="I6984" s="7"/>
    </row>
    <row r="6985" spans="1:9" ht="12.75" customHeight="1" x14ac:dyDescent="0.3">
      <c r="A6985" s="3"/>
      <c r="B6985" s="3"/>
      <c r="C6985" s="1"/>
      <c r="D6985" s="1"/>
      <c r="E6985" s="1"/>
      <c r="F6985" s="3">
        <v>6980</v>
      </c>
      <c r="G6985" s="7"/>
      <c r="H6985" s="7">
        <f t="shared" si="109"/>
        <v>3.4724375565618002E-234</v>
      </c>
      <c r="I6985" s="7"/>
    </row>
    <row r="6986" spans="1:9" ht="12.75" customHeight="1" x14ac:dyDescent="0.3">
      <c r="A6986" s="3"/>
      <c r="B6986" s="3"/>
      <c r="C6986" s="1"/>
      <c r="D6986" s="1"/>
      <c r="E6986" s="1"/>
      <c r="F6986" s="3">
        <v>6981</v>
      </c>
      <c r="G6986" s="7"/>
      <c r="H6986" s="7">
        <f t="shared" si="109"/>
        <v>3.4724375565618002E-234</v>
      </c>
      <c r="I6986" s="7"/>
    </row>
    <row r="6987" spans="1:9" ht="12.75" customHeight="1" x14ac:dyDescent="0.3">
      <c r="A6987" s="3"/>
      <c r="B6987" s="3"/>
      <c r="C6987" s="1"/>
      <c r="D6987" s="1"/>
      <c r="E6987" s="1"/>
      <c r="F6987" s="3">
        <v>6982</v>
      </c>
      <c r="G6987" s="7"/>
      <c r="H6987" s="7">
        <f t="shared" si="109"/>
        <v>3.4724375565618002E-234</v>
      </c>
      <c r="I6987" s="7"/>
    </row>
    <row r="6988" spans="1:9" ht="12.75" customHeight="1" x14ac:dyDescent="0.3">
      <c r="A6988" s="3"/>
      <c r="B6988" s="3"/>
      <c r="C6988" s="1"/>
      <c r="D6988" s="1"/>
      <c r="E6988" s="1"/>
      <c r="F6988" s="3">
        <v>6983</v>
      </c>
      <c r="G6988" s="7"/>
      <c r="H6988" s="7">
        <f t="shared" si="109"/>
        <v>3.4724375565618002E-234</v>
      </c>
      <c r="I6988" s="7"/>
    </row>
    <row r="6989" spans="1:9" ht="12.75" customHeight="1" x14ac:dyDescent="0.3">
      <c r="A6989" s="3"/>
      <c r="B6989" s="3"/>
      <c r="C6989" s="1"/>
      <c r="D6989" s="1"/>
      <c r="E6989" s="1"/>
      <c r="F6989" s="3">
        <v>6984</v>
      </c>
      <c r="G6989" s="7"/>
      <c r="H6989" s="7">
        <f t="shared" si="109"/>
        <v>3.4724375565618002E-234</v>
      </c>
      <c r="I6989" s="7"/>
    </row>
    <row r="6990" spans="1:9" ht="12.75" customHeight="1" x14ac:dyDescent="0.3">
      <c r="A6990" s="3"/>
      <c r="B6990" s="3"/>
      <c r="C6990" s="1"/>
      <c r="D6990" s="1"/>
      <c r="E6990" s="1"/>
      <c r="F6990" s="3">
        <v>6985</v>
      </c>
      <c r="G6990" s="7"/>
      <c r="H6990" s="7">
        <f t="shared" si="109"/>
        <v>3.4724375565618002E-234</v>
      </c>
      <c r="I6990" s="7"/>
    </row>
    <row r="6991" spans="1:9" ht="12.75" customHeight="1" x14ac:dyDescent="0.3">
      <c r="A6991" s="3"/>
      <c r="B6991" s="3"/>
      <c r="C6991" s="1"/>
      <c r="D6991" s="1"/>
      <c r="E6991" s="1"/>
      <c r="F6991" s="3">
        <v>6986</v>
      </c>
      <c r="G6991" s="7"/>
      <c r="H6991" s="7">
        <f t="shared" si="109"/>
        <v>3.4724375565618002E-234</v>
      </c>
      <c r="I6991" s="7"/>
    </row>
    <row r="6992" spans="1:9" ht="12.75" customHeight="1" x14ac:dyDescent="0.3">
      <c r="A6992" s="3"/>
      <c r="B6992" s="3"/>
      <c r="C6992" s="1"/>
      <c r="D6992" s="1"/>
      <c r="E6992" s="1"/>
      <c r="F6992" s="3">
        <v>6987</v>
      </c>
      <c r="G6992" s="7"/>
      <c r="H6992" s="7">
        <f t="shared" si="109"/>
        <v>3.4724375565618002E-234</v>
      </c>
      <c r="I6992" s="7"/>
    </row>
    <row r="6993" spans="1:9" ht="12.75" customHeight="1" x14ac:dyDescent="0.3">
      <c r="A6993" s="3"/>
      <c r="B6993" s="3"/>
      <c r="C6993" s="1"/>
      <c r="D6993" s="1"/>
      <c r="E6993" s="1"/>
      <c r="F6993" s="3">
        <v>6988</v>
      </c>
      <c r="G6993" s="7"/>
      <c r="H6993" s="7">
        <f t="shared" si="109"/>
        <v>3.4724375565618002E-234</v>
      </c>
      <c r="I6993" s="7"/>
    </row>
    <row r="6994" spans="1:9" ht="12.75" customHeight="1" x14ac:dyDescent="0.3">
      <c r="A6994" s="3"/>
      <c r="B6994" s="3"/>
      <c r="C6994" s="1"/>
      <c r="D6994" s="1"/>
      <c r="E6994" s="1"/>
      <c r="F6994" s="3">
        <v>6989</v>
      </c>
      <c r="G6994" s="7"/>
      <c r="H6994" s="7">
        <f t="shared" si="109"/>
        <v>3.4724375565618002E-234</v>
      </c>
      <c r="I6994" s="7"/>
    </row>
    <row r="6995" spans="1:9" ht="12.75" customHeight="1" x14ac:dyDescent="0.3">
      <c r="A6995" s="3"/>
      <c r="B6995" s="3"/>
      <c r="C6995" s="1"/>
      <c r="D6995" s="1"/>
      <c r="E6995" s="1"/>
      <c r="F6995" s="3">
        <v>6990</v>
      </c>
      <c r="G6995" s="7"/>
      <c r="H6995" s="7">
        <f t="shared" si="109"/>
        <v>3.4724375565618002E-234</v>
      </c>
      <c r="I6995" s="7"/>
    </row>
    <row r="6996" spans="1:9" ht="12.75" customHeight="1" x14ac:dyDescent="0.3">
      <c r="A6996" s="3"/>
      <c r="B6996" s="3"/>
      <c r="C6996" s="1"/>
      <c r="D6996" s="1"/>
      <c r="E6996" s="1"/>
      <c r="F6996" s="3">
        <v>6991</v>
      </c>
      <c r="G6996" s="7"/>
      <c r="H6996" s="7">
        <f t="shared" si="109"/>
        <v>3.4724375565618002E-234</v>
      </c>
      <c r="I6996" s="7"/>
    </row>
    <row r="6997" spans="1:9" ht="12.75" customHeight="1" x14ac:dyDescent="0.3">
      <c r="A6997" s="3"/>
      <c r="B6997" s="3"/>
      <c r="C6997" s="1"/>
      <c r="D6997" s="1"/>
      <c r="E6997" s="1"/>
      <c r="F6997" s="3">
        <v>6992</v>
      </c>
      <c r="G6997" s="7"/>
      <c r="H6997" s="7">
        <f t="shared" si="109"/>
        <v>3.4724375565618002E-234</v>
      </c>
      <c r="I6997" s="7"/>
    </row>
    <row r="6998" spans="1:9" ht="12.75" customHeight="1" x14ac:dyDescent="0.3">
      <c r="A6998" s="3"/>
      <c r="B6998" s="3"/>
      <c r="C6998" s="1"/>
      <c r="D6998" s="1"/>
      <c r="E6998" s="1"/>
      <c r="F6998" s="3">
        <v>6993</v>
      </c>
      <c r="G6998" s="7"/>
      <c r="H6998" s="7">
        <f t="shared" si="109"/>
        <v>3.4724375565618002E-234</v>
      </c>
      <c r="I6998" s="7"/>
    </row>
    <row r="6999" spans="1:9" ht="12.75" customHeight="1" x14ac:dyDescent="0.3">
      <c r="A6999" s="3"/>
      <c r="B6999" s="3"/>
      <c r="C6999" s="1"/>
      <c r="D6999" s="1"/>
      <c r="E6999" s="1"/>
      <c r="F6999" s="3">
        <v>6994</v>
      </c>
      <c r="G6999" s="7"/>
      <c r="H6999" s="7">
        <f t="shared" si="109"/>
        <v>3.4724375565618002E-234</v>
      </c>
      <c r="I6999" s="7"/>
    </row>
    <row r="7000" spans="1:9" ht="12.75" customHeight="1" x14ac:dyDescent="0.3">
      <c r="A7000" s="3"/>
      <c r="B7000" s="3"/>
      <c r="C7000" s="1"/>
      <c r="D7000" s="1"/>
      <c r="E7000" s="1"/>
      <c r="F7000" s="3">
        <v>6995</v>
      </c>
      <c r="G7000" s="7"/>
      <c r="H7000" s="7">
        <f t="shared" si="109"/>
        <v>3.4724375565618002E-234</v>
      </c>
      <c r="I7000" s="7"/>
    </row>
    <row r="7001" spans="1:9" ht="12.75" customHeight="1" x14ac:dyDescent="0.3">
      <c r="A7001" s="3"/>
      <c r="B7001" s="3"/>
      <c r="C7001" s="1"/>
      <c r="D7001" s="1"/>
      <c r="E7001" s="1"/>
      <c r="F7001" s="3">
        <v>6996</v>
      </c>
      <c r="G7001" s="7"/>
      <c r="H7001" s="7">
        <f t="shared" si="109"/>
        <v>3.4724375565618002E-234</v>
      </c>
      <c r="I7001" s="7"/>
    </row>
    <row r="7002" spans="1:9" ht="12.75" customHeight="1" x14ac:dyDescent="0.3">
      <c r="A7002" s="3"/>
      <c r="B7002" s="3"/>
      <c r="C7002" s="1"/>
      <c r="D7002" s="1"/>
      <c r="E7002" s="1"/>
      <c r="F7002" s="3">
        <v>6997</v>
      </c>
      <c r="G7002" s="7"/>
      <c r="H7002" s="7">
        <f t="shared" si="109"/>
        <v>3.4724375565618002E-234</v>
      </c>
      <c r="I7002" s="7"/>
    </row>
    <row r="7003" spans="1:9" ht="12.75" customHeight="1" x14ac:dyDescent="0.3">
      <c r="A7003" s="3"/>
      <c r="B7003" s="3"/>
      <c r="C7003" s="1"/>
      <c r="D7003" s="1"/>
      <c r="E7003" s="1"/>
      <c r="F7003" s="3">
        <v>6998</v>
      </c>
      <c r="G7003" s="7"/>
      <c r="H7003" s="7">
        <f t="shared" si="109"/>
        <v>3.4724375565618002E-234</v>
      </c>
      <c r="I7003" s="7"/>
    </row>
    <row r="7004" spans="1:9" ht="12.75" customHeight="1" x14ac:dyDescent="0.3">
      <c r="A7004" s="3"/>
      <c r="B7004" s="3"/>
      <c r="C7004" s="1"/>
      <c r="D7004" s="1"/>
      <c r="E7004" s="1"/>
      <c r="F7004" s="3">
        <v>6999</v>
      </c>
      <c r="G7004" s="7"/>
      <c r="H7004" s="7">
        <f t="shared" si="109"/>
        <v>3.4724375565618002E-234</v>
      </c>
      <c r="I7004" s="7"/>
    </row>
    <row r="7005" spans="1:9" ht="12.75" customHeight="1" x14ac:dyDescent="0.3">
      <c r="A7005" s="3"/>
      <c r="B7005" s="3"/>
      <c r="C7005" s="1"/>
      <c r="D7005" s="1"/>
      <c r="E7005" s="1"/>
      <c r="F7005" s="3">
        <v>7000</v>
      </c>
      <c r="G7005" s="7"/>
      <c r="H7005" s="7">
        <f t="shared" si="109"/>
        <v>3.4724375565618002E-234</v>
      </c>
      <c r="I7005" s="7"/>
    </row>
    <row r="7006" spans="1:9" ht="12.75" customHeight="1" x14ac:dyDescent="0.3">
      <c r="A7006" s="3"/>
      <c r="B7006" s="3"/>
      <c r="C7006" s="1"/>
      <c r="D7006" s="1"/>
      <c r="E7006" s="1"/>
      <c r="F7006" s="3">
        <v>7001</v>
      </c>
      <c r="G7006" s="7"/>
      <c r="H7006" s="7">
        <f t="shared" si="109"/>
        <v>3.4724375565618002E-234</v>
      </c>
      <c r="I7006" s="7"/>
    </row>
    <row r="7007" spans="1:9" ht="12.75" customHeight="1" x14ac:dyDescent="0.3">
      <c r="A7007" s="3"/>
      <c r="B7007" s="3"/>
      <c r="C7007" s="1"/>
      <c r="D7007" s="1"/>
      <c r="E7007" s="1"/>
      <c r="F7007" s="3">
        <v>7002</v>
      </c>
      <c r="G7007" s="7"/>
      <c r="H7007" s="7">
        <f t="shared" si="109"/>
        <v>3.4724375565618002E-234</v>
      </c>
      <c r="I7007" s="7"/>
    </row>
    <row r="7008" spans="1:9" ht="12.75" customHeight="1" x14ac:dyDescent="0.3">
      <c r="A7008" s="3"/>
      <c r="B7008" s="3"/>
      <c r="C7008" s="1"/>
      <c r="D7008" s="1"/>
      <c r="E7008" s="1"/>
      <c r="F7008" s="3">
        <v>7003</v>
      </c>
      <c r="G7008" s="7"/>
      <c r="H7008" s="7">
        <f t="shared" si="109"/>
        <v>3.4724375565618002E-234</v>
      </c>
      <c r="I7008" s="7"/>
    </row>
    <row r="7009" spans="1:9" ht="12.75" customHeight="1" x14ac:dyDescent="0.3">
      <c r="A7009" s="3"/>
      <c r="B7009" s="3"/>
      <c r="C7009" s="1"/>
      <c r="D7009" s="1"/>
      <c r="E7009" s="1"/>
      <c r="F7009" s="3">
        <v>7004</v>
      </c>
      <c r="G7009" s="7"/>
      <c r="H7009" s="7">
        <f t="shared" si="109"/>
        <v>3.4724375565618002E-234</v>
      </c>
      <c r="I7009" s="7"/>
    </row>
    <row r="7010" spans="1:9" ht="12.75" customHeight="1" x14ac:dyDescent="0.3">
      <c r="A7010" s="3"/>
      <c r="B7010" s="3"/>
      <c r="C7010" s="1"/>
      <c r="D7010" s="1"/>
      <c r="E7010" s="1"/>
      <c r="F7010" s="3">
        <v>7005</v>
      </c>
      <c r="G7010" s="7"/>
      <c r="H7010" s="7">
        <f t="shared" si="109"/>
        <v>3.4724375565618002E-234</v>
      </c>
      <c r="I7010" s="7"/>
    </row>
    <row r="7011" spans="1:9" ht="12.75" customHeight="1" x14ac:dyDescent="0.3">
      <c r="A7011" s="3"/>
      <c r="B7011" s="3"/>
      <c r="C7011" s="1"/>
      <c r="D7011" s="1"/>
      <c r="E7011" s="1"/>
      <c r="F7011" s="3">
        <v>7006</v>
      </c>
      <c r="G7011" s="7"/>
      <c r="H7011" s="7">
        <f t="shared" si="109"/>
        <v>3.4724375565618002E-234</v>
      </c>
      <c r="I7011" s="7"/>
    </row>
    <row r="7012" spans="1:9" ht="12.75" customHeight="1" x14ac:dyDescent="0.3">
      <c r="A7012" s="3"/>
      <c r="B7012" s="3"/>
      <c r="C7012" s="1"/>
      <c r="D7012" s="1"/>
      <c r="E7012" s="1"/>
      <c r="F7012" s="3">
        <v>7007</v>
      </c>
      <c r="G7012" s="7"/>
      <c r="H7012" s="7">
        <f t="shared" si="109"/>
        <v>3.4724375565618002E-234</v>
      </c>
      <c r="I7012" s="7"/>
    </row>
    <row r="7013" spans="1:9" ht="12.75" customHeight="1" x14ac:dyDescent="0.3">
      <c r="A7013" s="3"/>
      <c r="B7013" s="3"/>
      <c r="C7013" s="1"/>
      <c r="D7013" s="1"/>
      <c r="E7013" s="1"/>
      <c r="F7013" s="3">
        <v>7008</v>
      </c>
      <c r="G7013" s="7"/>
      <c r="H7013" s="7">
        <f t="shared" si="109"/>
        <v>3.4724375565618002E-234</v>
      </c>
      <c r="I7013" s="7"/>
    </row>
    <row r="7014" spans="1:9" ht="12.75" customHeight="1" x14ac:dyDescent="0.3">
      <c r="A7014" s="3"/>
      <c r="B7014" s="3"/>
      <c r="C7014" s="1"/>
      <c r="D7014" s="1"/>
      <c r="E7014" s="1"/>
      <c r="F7014" s="3">
        <v>7009</v>
      </c>
      <c r="G7014" s="7"/>
      <c r="H7014" s="7">
        <f t="shared" si="109"/>
        <v>3.4724375565618002E-234</v>
      </c>
      <c r="I7014" s="7"/>
    </row>
    <row r="7015" spans="1:9" ht="12.75" customHeight="1" x14ac:dyDescent="0.3">
      <c r="A7015" s="3"/>
      <c r="B7015" s="3"/>
      <c r="C7015" s="1"/>
      <c r="D7015" s="1"/>
      <c r="E7015" s="1"/>
      <c r="F7015" s="3">
        <v>7010</v>
      </c>
      <c r="G7015" s="7"/>
      <c r="H7015" s="7">
        <f t="shared" si="109"/>
        <v>3.4724375565618002E-234</v>
      </c>
      <c r="I7015" s="7"/>
    </row>
    <row r="7016" spans="1:9" ht="12.75" customHeight="1" x14ac:dyDescent="0.3">
      <c r="A7016" s="3"/>
      <c r="B7016" s="3"/>
      <c r="C7016" s="1"/>
      <c r="D7016" s="1"/>
      <c r="E7016" s="1"/>
      <c r="F7016" s="3">
        <v>7011</v>
      </c>
      <c r="G7016" s="7"/>
      <c r="H7016" s="7">
        <f t="shared" si="109"/>
        <v>3.4724375565618002E-234</v>
      </c>
      <c r="I7016" s="7"/>
    </row>
    <row r="7017" spans="1:9" ht="12.75" customHeight="1" x14ac:dyDescent="0.3">
      <c r="A7017" s="3"/>
      <c r="B7017" s="3"/>
      <c r="C7017" s="1"/>
      <c r="D7017" s="1"/>
      <c r="E7017" s="1"/>
      <c r="F7017" s="3">
        <v>7012</v>
      </c>
      <c r="G7017" s="7"/>
      <c r="H7017" s="7">
        <f t="shared" si="109"/>
        <v>3.4724375565618002E-234</v>
      </c>
      <c r="I7017" s="7"/>
    </row>
    <row r="7018" spans="1:9" ht="12.75" customHeight="1" x14ac:dyDescent="0.3">
      <c r="A7018" s="3"/>
      <c r="B7018" s="3"/>
      <c r="C7018" s="1"/>
      <c r="D7018" s="1"/>
      <c r="E7018" s="1"/>
      <c r="F7018" s="3">
        <v>7013</v>
      </c>
      <c r="G7018" s="7"/>
      <c r="H7018" s="7">
        <f t="shared" si="109"/>
        <v>3.4724375565618002E-234</v>
      </c>
      <c r="I7018" s="7"/>
    </row>
    <row r="7019" spans="1:9" ht="12.75" customHeight="1" x14ac:dyDescent="0.3">
      <c r="A7019" s="3"/>
      <c r="B7019" s="3"/>
      <c r="C7019" s="1"/>
      <c r="D7019" s="1"/>
      <c r="E7019" s="1"/>
      <c r="F7019" s="3">
        <v>7014</v>
      </c>
      <c r="G7019" s="7"/>
      <c r="H7019" s="7">
        <f t="shared" si="109"/>
        <v>3.4724375565618002E-234</v>
      </c>
      <c r="I7019" s="7"/>
    </row>
    <row r="7020" spans="1:9" ht="12.75" customHeight="1" x14ac:dyDescent="0.3">
      <c r="A7020" s="3"/>
      <c r="B7020" s="3"/>
      <c r="C7020" s="1"/>
      <c r="D7020" s="1"/>
      <c r="E7020" s="1"/>
      <c r="F7020" s="3">
        <v>7015</v>
      </c>
      <c r="G7020" s="7"/>
      <c r="H7020" s="7">
        <f t="shared" si="109"/>
        <v>3.4724375565618002E-234</v>
      </c>
      <c r="I7020" s="7"/>
    </row>
    <row r="7021" spans="1:9" ht="12.75" customHeight="1" x14ac:dyDescent="0.3">
      <c r="A7021" s="3"/>
      <c r="B7021" s="3"/>
      <c r="C7021" s="1"/>
      <c r="D7021" s="1"/>
      <c r="E7021" s="1"/>
      <c r="F7021" s="3">
        <v>7016</v>
      </c>
      <c r="G7021" s="7"/>
      <c r="H7021" s="7">
        <f t="shared" si="109"/>
        <v>3.4724375565618002E-234</v>
      </c>
      <c r="I7021" s="7"/>
    </row>
    <row r="7022" spans="1:9" ht="12.75" customHeight="1" x14ac:dyDescent="0.3">
      <c r="A7022" s="3"/>
      <c r="B7022" s="3"/>
      <c r="C7022" s="1"/>
      <c r="D7022" s="1"/>
      <c r="E7022" s="1"/>
      <c r="F7022" s="3">
        <v>7017</v>
      </c>
      <c r="G7022" s="7"/>
      <c r="H7022" s="7">
        <f t="shared" si="109"/>
        <v>3.4724375565618002E-234</v>
      </c>
      <c r="I7022" s="7"/>
    </row>
    <row r="7023" spans="1:9" ht="12.75" customHeight="1" x14ac:dyDescent="0.3">
      <c r="A7023" s="3"/>
      <c r="B7023" s="3"/>
      <c r="C7023" s="1"/>
      <c r="D7023" s="1"/>
      <c r="E7023" s="1"/>
      <c r="F7023" s="3">
        <v>7018</v>
      </c>
      <c r="G7023" s="7"/>
      <c r="H7023" s="7">
        <f t="shared" si="109"/>
        <v>3.4724375565618002E-234</v>
      </c>
      <c r="I7023" s="7"/>
    </row>
    <row r="7024" spans="1:9" ht="12.75" customHeight="1" x14ac:dyDescent="0.3">
      <c r="A7024" s="3"/>
      <c r="B7024" s="3"/>
      <c r="C7024" s="1"/>
      <c r="D7024" s="1"/>
      <c r="E7024" s="1"/>
      <c r="F7024" s="3">
        <v>7019</v>
      </c>
      <c r="G7024" s="7"/>
      <c r="H7024" s="7">
        <f t="shared" si="109"/>
        <v>3.4724375565618002E-234</v>
      </c>
      <c r="I7024" s="7"/>
    </row>
    <row r="7025" spans="1:9" ht="12.75" customHeight="1" x14ac:dyDescent="0.3">
      <c r="A7025" s="3"/>
      <c r="B7025" s="3"/>
      <c r="C7025" s="1"/>
      <c r="D7025" s="1"/>
      <c r="E7025" s="1"/>
      <c r="F7025" s="3">
        <v>7020</v>
      </c>
      <c r="G7025" s="7"/>
      <c r="H7025" s="7">
        <f t="shared" si="109"/>
        <v>3.4724375565618002E-234</v>
      </c>
      <c r="I7025" s="7"/>
    </row>
    <row r="7026" spans="1:9" ht="12.75" customHeight="1" x14ac:dyDescent="0.3">
      <c r="A7026" s="3"/>
      <c r="B7026" s="3"/>
      <c r="C7026" s="1"/>
      <c r="D7026" s="1"/>
      <c r="E7026" s="1"/>
      <c r="F7026" s="3">
        <v>7021</v>
      </c>
      <c r="G7026" s="7"/>
      <c r="H7026" s="7">
        <f t="shared" si="109"/>
        <v>3.4724375565618002E-234</v>
      </c>
      <c r="I7026" s="7"/>
    </row>
    <row r="7027" spans="1:9" ht="12.75" customHeight="1" x14ac:dyDescent="0.3">
      <c r="A7027" s="3"/>
      <c r="B7027" s="3"/>
      <c r="C7027" s="1"/>
      <c r="D7027" s="1"/>
      <c r="E7027" s="1"/>
      <c r="F7027" s="3">
        <v>7022</v>
      </c>
      <c r="G7027" s="7"/>
      <c r="H7027" s="7">
        <f t="shared" si="109"/>
        <v>3.4724375565618002E-234</v>
      </c>
      <c r="I7027" s="7"/>
    </row>
    <row r="7028" spans="1:9" ht="12.75" customHeight="1" x14ac:dyDescent="0.3">
      <c r="A7028" s="3"/>
      <c r="B7028" s="3"/>
      <c r="C7028" s="1"/>
      <c r="D7028" s="1"/>
      <c r="E7028" s="1"/>
      <c r="F7028" s="3">
        <v>7023</v>
      </c>
      <c r="G7028" s="7"/>
      <c r="H7028" s="7">
        <f t="shared" si="109"/>
        <v>3.4724375565618002E-234</v>
      </c>
      <c r="I7028" s="7"/>
    </row>
    <row r="7029" spans="1:9" ht="12.75" customHeight="1" x14ac:dyDescent="0.3">
      <c r="A7029" s="3"/>
      <c r="B7029" s="3"/>
      <c r="C7029" s="1"/>
      <c r="D7029" s="1"/>
      <c r="E7029" s="1"/>
      <c r="F7029" s="3">
        <v>7024</v>
      </c>
      <c r="G7029" s="7"/>
      <c r="H7029" s="7">
        <f t="shared" si="109"/>
        <v>3.4724375565618002E-234</v>
      </c>
      <c r="I7029" s="7"/>
    </row>
    <row r="7030" spans="1:9" ht="12.75" customHeight="1" x14ac:dyDescent="0.3">
      <c r="A7030" s="3"/>
      <c r="B7030" s="3"/>
      <c r="C7030" s="1"/>
      <c r="D7030" s="1"/>
      <c r="E7030" s="1"/>
      <c r="F7030" s="3">
        <v>7025</v>
      </c>
      <c r="G7030" s="7"/>
      <c r="H7030" s="7">
        <f t="shared" si="109"/>
        <v>3.4724375565618002E-234</v>
      </c>
      <c r="I7030" s="7"/>
    </row>
    <row r="7031" spans="1:9" ht="12.75" customHeight="1" x14ac:dyDescent="0.3">
      <c r="A7031" s="3"/>
      <c r="B7031" s="3"/>
      <c r="C7031" s="1"/>
      <c r="D7031" s="1"/>
      <c r="E7031" s="1"/>
      <c r="F7031" s="3">
        <v>7026</v>
      </c>
      <c r="G7031" s="7"/>
      <c r="H7031" s="7">
        <f t="shared" si="109"/>
        <v>3.4724375565618002E-234</v>
      </c>
      <c r="I7031" s="7"/>
    </row>
    <row r="7032" spans="1:9" ht="12.75" customHeight="1" x14ac:dyDescent="0.3">
      <c r="A7032" s="3"/>
      <c r="B7032" s="3"/>
      <c r="C7032" s="1"/>
      <c r="D7032" s="1"/>
      <c r="E7032" s="1"/>
      <c r="F7032" s="3">
        <v>7027</v>
      </c>
      <c r="G7032" s="7"/>
      <c r="H7032" s="7">
        <f t="shared" si="109"/>
        <v>3.4724375565618002E-234</v>
      </c>
      <c r="I7032" s="7"/>
    </row>
    <row r="7033" spans="1:9" ht="12.75" customHeight="1" x14ac:dyDescent="0.3">
      <c r="A7033" s="3"/>
      <c r="B7033" s="3"/>
      <c r="C7033" s="1"/>
      <c r="D7033" s="1"/>
      <c r="E7033" s="1"/>
      <c r="F7033" s="3">
        <v>7028</v>
      </c>
      <c r="G7033" s="7"/>
      <c r="H7033" s="7">
        <f t="shared" si="109"/>
        <v>3.4724375565618002E-234</v>
      </c>
      <c r="I7033" s="7"/>
    </row>
    <row r="7034" spans="1:9" ht="12.75" customHeight="1" x14ac:dyDescent="0.3">
      <c r="A7034" s="3"/>
      <c r="B7034" s="3"/>
      <c r="C7034" s="1"/>
      <c r="D7034" s="1"/>
      <c r="E7034" s="1"/>
      <c r="F7034" s="3">
        <v>7029</v>
      </c>
      <c r="G7034" s="7"/>
      <c r="H7034" s="7">
        <f t="shared" si="109"/>
        <v>3.4724375565618002E-234</v>
      </c>
      <c r="I7034" s="7"/>
    </row>
    <row r="7035" spans="1:9" ht="12.75" customHeight="1" x14ac:dyDescent="0.3">
      <c r="A7035" s="3"/>
      <c r="B7035" s="3"/>
      <c r="C7035" s="1"/>
      <c r="D7035" s="1"/>
      <c r="E7035" s="1"/>
      <c r="F7035" s="3">
        <v>7030</v>
      </c>
      <c r="G7035" s="7"/>
      <c r="H7035" s="7">
        <f t="shared" si="109"/>
        <v>3.4724375565618002E-234</v>
      </c>
      <c r="I7035" s="7"/>
    </row>
    <row r="7036" spans="1:9" ht="12.75" customHeight="1" x14ac:dyDescent="0.3">
      <c r="A7036" s="3"/>
      <c r="B7036" s="3"/>
      <c r="C7036" s="1"/>
      <c r="D7036" s="1"/>
      <c r="E7036" s="1"/>
      <c r="F7036" s="3">
        <v>7031</v>
      </c>
      <c r="G7036" s="7"/>
      <c r="H7036" s="7">
        <f t="shared" si="109"/>
        <v>3.4724375565618002E-234</v>
      </c>
      <c r="I7036" s="7"/>
    </row>
    <row r="7037" spans="1:9" ht="12.75" customHeight="1" x14ac:dyDescent="0.3">
      <c r="A7037" s="3"/>
      <c r="B7037" s="3"/>
      <c r="C7037" s="1"/>
      <c r="D7037" s="1"/>
      <c r="E7037" s="1"/>
      <c r="F7037" s="3">
        <v>7032</v>
      </c>
      <c r="G7037" s="7"/>
      <c r="H7037" s="7">
        <f t="shared" si="109"/>
        <v>3.4724375565618002E-234</v>
      </c>
      <c r="I7037" s="7"/>
    </row>
    <row r="7038" spans="1:9" ht="12.75" customHeight="1" x14ac:dyDescent="0.3">
      <c r="A7038" s="3"/>
      <c r="B7038" s="3"/>
      <c r="C7038" s="1"/>
      <c r="D7038" s="1"/>
      <c r="E7038" s="1"/>
      <c r="F7038" s="3">
        <v>7033</v>
      </c>
      <c r="G7038" s="7"/>
      <c r="H7038" s="7">
        <f t="shared" si="109"/>
        <v>3.4724375565618002E-234</v>
      </c>
      <c r="I7038" s="7"/>
    </row>
    <row r="7039" spans="1:9" ht="12.75" customHeight="1" x14ac:dyDescent="0.3">
      <c r="A7039" s="3"/>
      <c r="B7039" s="3"/>
      <c r="C7039" s="1"/>
      <c r="D7039" s="1"/>
      <c r="E7039" s="1"/>
      <c r="F7039" s="3">
        <v>7034</v>
      </c>
      <c r="G7039" s="7"/>
      <c r="H7039" s="7">
        <f t="shared" si="109"/>
        <v>3.4724375565618002E-234</v>
      </c>
      <c r="I7039" s="7"/>
    </row>
    <row r="7040" spans="1:9" ht="12.75" customHeight="1" x14ac:dyDescent="0.3">
      <c r="A7040" s="3"/>
      <c r="B7040" s="3"/>
      <c r="C7040" s="1"/>
      <c r="D7040" s="1"/>
      <c r="E7040" s="1"/>
      <c r="F7040" s="3">
        <v>7035</v>
      </c>
      <c r="G7040" s="7"/>
      <c r="H7040" s="7">
        <f t="shared" si="109"/>
        <v>3.4724375565618002E-234</v>
      </c>
      <c r="I7040" s="7"/>
    </row>
    <row r="7041" spans="1:9" ht="12.75" customHeight="1" x14ac:dyDescent="0.3">
      <c r="A7041" s="3"/>
      <c r="B7041" s="3"/>
      <c r="C7041" s="1"/>
      <c r="D7041" s="1"/>
      <c r="E7041" s="1"/>
      <c r="F7041" s="3">
        <v>7036</v>
      </c>
      <c r="G7041" s="7"/>
      <c r="H7041" s="7">
        <f t="shared" si="109"/>
        <v>3.4724375565618002E-234</v>
      </c>
      <c r="I7041" s="7"/>
    </row>
    <row r="7042" spans="1:9" ht="12.75" customHeight="1" x14ac:dyDescent="0.3">
      <c r="A7042" s="3"/>
      <c r="B7042" s="3"/>
      <c r="C7042" s="1"/>
      <c r="D7042" s="1"/>
      <c r="E7042" s="1"/>
      <c r="F7042" s="3">
        <v>7037</v>
      </c>
      <c r="G7042" s="7"/>
      <c r="H7042" s="7">
        <f t="shared" si="109"/>
        <v>3.4724375565618002E-234</v>
      </c>
      <c r="I7042" s="7"/>
    </row>
    <row r="7043" spans="1:9" ht="12.75" customHeight="1" x14ac:dyDescent="0.3">
      <c r="A7043" s="3"/>
      <c r="B7043" s="3"/>
      <c r="C7043" s="1"/>
      <c r="D7043" s="1"/>
      <c r="E7043" s="1"/>
      <c r="F7043" s="3">
        <v>7038</v>
      </c>
      <c r="G7043" s="7"/>
      <c r="H7043" s="7">
        <f t="shared" si="109"/>
        <v>3.4724375565618002E-234</v>
      </c>
      <c r="I7043" s="7"/>
    </row>
    <row r="7044" spans="1:9" ht="12.75" customHeight="1" x14ac:dyDescent="0.3">
      <c r="A7044" s="3"/>
      <c r="B7044" s="3"/>
      <c r="C7044" s="1"/>
      <c r="D7044" s="1"/>
      <c r="E7044" s="1"/>
      <c r="F7044" s="3">
        <v>7039</v>
      </c>
      <c r="G7044" s="7"/>
      <c r="H7044" s="7">
        <f t="shared" si="109"/>
        <v>3.4724375565618002E-234</v>
      </c>
      <c r="I7044" s="7"/>
    </row>
    <row r="7045" spans="1:9" ht="12.75" customHeight="1" x14ac:dyDescent="0.3">
      <c r="A7045" s="3"/>
      <c r="B7045" s="3"/>
      <c r="C7045" s="1"/>
      <c r="D7045" s="1"/>
      <c r="E7045" s="1"/>
      <c r="F7045" s="3">
        <v>7040</v>
      </c>
      <c r="G7045" s="7"/>
      <c r="H7045" s="7">
        <f t="shared" si="109"/>
        <v>3.4724375565618002E-234</v>
      </c>
      <c r="I7045" s="7"/>
    </row>
    <row r="7046" spans="1:9" ht="12.75" customHeight="1" x14ac:dyDescent="0.3">
      <c r="A7046" s="3"/>
      <c r="B7046" s="3"/>
      <c r="C7046" s="1"/>
      <c r="D7046" s="1"/>
      <c r="E7046" s="1"/>
      <c r="F7046" s="3">
        <v>7041</v>
      </c>
      <c r="G7046" s="7"/>
      <c r="H7046" s="7">
        <f t="shared" si="109"/>
        <v>3.4724375565618002E-234</v>
      </c>
      <c r="I7046" s="7"/>
    </row>
    <row r="7047" spans="1:9" ht="12.75" customHeight="1" x14ac:dyDescent="0.3">
      <c r="A7047" s="3"/>
      <c r="B7047" s="3"/>
      <c r="C7047" s="1"/>
      <c r="D7047" s="1"/>
      <c r="E7047" s="1"/>
      <c r="F7047" s="3">
        <v>7042</v>
      </c>
      <c r="G7047" s="7"/>
      <c r="H7047" s="7">
        <f t="shared" ref="H7047:H7110" si="110">(1/$D$7)*EXP(-((G7047-$D$6)/$D$7)-EXP(-((G7047-$D$6)/$D$7)))</f>
        <v>3.4724375565618002E-234</v>
      </c>
      <c r="I7047" s="7"/>
    </row>
    <row r="7048" spans="1:9" ht="12.75" customHeight="1" x14ac:dyDescent="0.3">
      <c r="A7048" s="3"/>
      <c r="B7048" s="3"/>
      <c r="C7048" s="1"/>
      <c r="D7048" s="1"/>
      <c r="E7048" s="1"/>
      <c r="F7048" s="3">
        <v>7043</v>
      </c>
      <c r="G7048" s="7"/>
      <c r="H7048" s="7">
        <f t="shared" si="110"/>
        <v>3.4724375565618002E-234</v>
      </c>
      <c r="I7048" s="7"/>
    </row>
    <row r="7049" spans="1:9" ht="12.75" customHeight="1" x14ac:dyDescent="0.3">
      <c r="A7049" s="3"/>
      <c r="B7049" s="3"/>
      <c r="C7049" s="1"/>
      <c r="D7049" s="1"/>
      <c r="E7049" s="1"/>
      <c r="F7049" s="3">
        <v>7044</v>
      </c>
      <c r="G7049" s="7"/>
      <c r="H7049" s="7">
        <f t="shared" si="110"/>
        <v>3.4724375565618002E-234</v>
      </c>
      <c r="I7049" s="7"/>
    </row>
    <row r="7050" spans="1:9" ht="12.75" customHeight="1" x14ac:dyDescent="0.3">
      <c r="A7050" s="3"/>
      <c r="B7050" s="3"/>
      <c r="C7050" s="1"/>
      <c r="D7050" s="1"/>
      <c r="E7050" s="1"/>
      <c r="F7050" s="3">
        <v>7045</v>
      </c>
      <c r="G7050" s="7"/>
      <c r="H7050" s="7">
        <f t="shared" si="110"/>
        <v>3.4724375565618002E-234</v>
      </c>
      <c r="I7050" s="7"/>
    </row>
    <row r="7051" spans="1:9" ht="12.75" customHeight="1" x14ac:dyDescent="0.3">
      <c r="A7051" s="3"/>
      <c r="B7051" s="3"/>
      <c r="C7051" s="1"/>
      <c r="D7051" s="1"/>
      <c r="E7051" s="1"/>
      <c r="F7051" s="3">
        <v>7046</v>
      </c>
      <c r="G7051" s="7"/>
      <c r="H7051" s="7">
        <f t="shared" si="110"/>
        <v>3.4724375565618002E-234</v>
      </c>
      <c r="I7051" s="7"/>
    </row>
    <row r="7052" spans="1:9" ht="12.75" customHeight="1" x14ac:dyDescent="0.3">
      <c r="A7052" s="3"/>
      <c r="B7052" s="3"/>
      <c r="C7052" s="1"/>
      <c r="D7052" s="1"/>
      <c r="E7052" s="1"/>
      <c r="F7052" s="3">
        <v>7047</v>
      </c>
      <c r="G7052" s="7"/>
      <c r="H7052" s="7">
        <f t="shared" si="110"/>
        <v>3.4724375565618002E-234</v>
      </c>
      <c r="I7052" s="7"/>
    </row>
    <row r="7053" spans="1:9" ht="12.75" customHeight="1" x14ac:dyDescent="0.3">
      <c r="A7053" s="3"/>
      <c r="B7053" s="3"/>
      <c r="C7053" s="1"/>
      <c r="D7053" s="1"/>
      <c r="E7053" s="1"/>
      <c r="F7053" s="3">
        <v>7048</v>
      </c>
      <c r="G7053" s="7"/>
      <c r="H7053" s="7">
        <f t="shared" si="110"/>
        <v>3.4724375565618002E-234</v>
      </c>
      <c r="I7053" s="7"/>
    </row>
    <row r="7054" spans="1:9" ht="12.75" customHeight="1" x14ac:dyDescent="0.3">
      <c r="A7054" s="3"/>
      <c r="B7054" s="3"/>
      <c r="C7054" s="1"/>
      <c r="D7054" s="1"/>
      <c r="E7054" s="1"/>
      <c r="F7054" s="3">
        <v>7049</v>
      </c>
      <c r="G7054" s="7"/>
      <c r="H7054" s="7">
        <f t="shared" si="110"/>
        <v>3.4724375565618002E-234</v>
      </c>
      <c r="I7054" s="7"/>
    </row>
    <row r="7055" spans="1:9" ht="12.75" customHeight="1" x14ac:dyDescent="0.3">
      <c r="A7055" s="3"/>
      <c r="B7055" s="3"/>
      <c r="C7055" s="1"/>
      <c r="D7055" s="1"/>
      <c r="E7055" s="1"/>
      <c r="F7055" s="3">
        <v>7050</v>
      </c>
      <c r="G7055" s="7"/>
      <c r="H7055" s="7">
        <f t="shared" si="110"/>
        <v>3.4724375565618002E-234</v>
      </c>
      <c r="I7055" s="7"/>
    </row>
    <row r="7056" spans="1:9" ht="12.75" customHeight="1" x14ac:dyDescent="0.3">
      <c r="A7056" s="3"/>
      <c r="B7056" s="3"/>
      <c r="C7056" s="1"/>
      <c r="D7056" s="1"/>
      <c r="E7056" s="1"/>
      <c r="F7056" s="3">
        <v>7051</v>
      </c>
      <c r="G7056" s="7"/>
      <c r="H7056" s="7">
        <f t="shared" si="110"/>
        <v>3.4724375565618002E-234</v>
      </c>
      <c r="I7056" s="7"/>
    </row>
    <row r="7057" spans="1:9" ht="12.75" customHeight="1" x14ac:dyDescent="0.3">
      <c r="A7057" s="3"/>
      <c r="B7057" s="3"/>
      <c r="C7057" s="1"/>
      <c r="D7057" s="1"/>
      <c r="E7057" s="1"/>
      <c r="F7057" s="3">
        <v>7052</v>
      </c>
      <c r="G7057" s="7"/>
      <c r="H7057" s="7">
        <f t="shared" si="110"/>
        <v>3.4724375565618002E-234</v>
      </c>
      <c r="I7057" s="7"/>
    </row>
    <row r="7058" spans="1:9" ht="12.75" customHeight="1" x14ac:dyDescent="0.3">
      <c r="A7058" s="3"/>
      <c r="B7058" s="3"/>
      <c r="C7058" s="1"/>
      <c r="D7058" s="1"/>
      <c r="E7058" s="1"/>
      <c r="F7058" s="3">
        <v>7053</v>
      </c>
      <c r="G7058" s="7"/>
      <c r="H7058" s="7">
        <f t="shared" si="110"/>
        <v>3.4724375565618002E-234</v>
      </c>
      <c r="I7058" s="7"/>
    </row>
    <row r="7059" spans="1:9" ht="12.75" customHeight="1" x14ac:dyDescent="0.3">
      <c r="A7059" s="3"/>
      <c r="B7059" s="3"/>
      <c r="C7059" s="1"/>
      <c r="D7059" s="1"/>
      <c r="E7059" s="1"/>
      <c r="F7059" s="3">
        <v>7054</v>
      </c>
      <c r="G7059" s="7"/>
      <c r="H7059" s="7">
        <f t="shared" si="110"/>
        <v>3.4724375565618002E-234</v>
      </c>
      <c r="I7059" s="7"/>
    </row>
    <row r="7060" spans="1:9" ht="12.75" customHeight="1" x14ac:dyDescent="0.3">
      <c r="A7060" s="3"/>
      <c r="B7060" s="3"/>
      <c r="C7060" s="1"/>
      <c r="D7060" s="1"/>
      <c r="E7060" s="1"/>
      <c r="F7060" s="3">
        <v>7055</v>
      </c>
      <c r="G7060" s="7"/>
      <c r="H7060" s="7">
        <f t="shared" si="110"/>
        <v>3.4724375565618002E-234</v>
      </c>
      <c r="I7060" s="7"/>
    </row>
    <row r="7061" spans="1:9" ht="12.75" customHeight="1" x14ac:dyDescent="0.3">
      <c r="A7061" s="3"/>
      <c r="B7061" s="3"/>
      <c r="C7061" s="1"/>
      <c r="D7061" s="1"/>
      <c r="E7061" s="1"/>
      <c r="F7061" s="3">
        <v>7056</v>
      </c>
      <c r="G7061" s="7"/>
      <c r="H7061" s="7">
        <f t="shared" si="110"/>
        <v>3.4724375565618002E-234</v>
      </c>
      <c r="I7061" s="7"/>
    </row>
    <row r="7062" spans="1:9" ht="12.75" customHeight="1" x14ac:dyDescent="0.3">
      <c r="A7062" s="3"/>
      <c r="B7062" s="3"/>
      <c r="C7062" s="1"/>
      <c r="D7062" s="1"/>
      <c r="E7062" s="1"/>
      <c r="F7062" s="3">
        <v>7057</v>
      </c>
      <c r="G7062" s="7"/>
      <c r="H7062" s="7">
        <f t="shared" si="110"/>
        <v>3.4724375565618002E-234</v>
      </c>
      <c r="I7062" s="7"/>
    </row>
    <row r="7063" spans="1:9" ht="12.75" customHeight="1" x14ac:dyDescent="0.3">
      <c r="A7063" s="3"/>
      <c r="B7063" s="3"/>
      <c r="C7063" s="1"/>
      <c r="D7063" s="1"/>
      <c r="E7063" s="1"/>
      <c r="F7063" s="3">
        <v>7058</v>
      </c>
      <c r="G7063" s="7"/>
      <c r="H7063" s="7">
        <f t="shared" si="110"/>
        <v>3.4724375565618002E-234</v>
      </c>
      <c r="I7063" s="7"/>
    </row>
    <row r="7064" spans="1:9" ht="12.75" customHeight="1" x14ac:dyDescent="0.3">
      <c r="A7064" s="3"/>
      <c r="B7064" s="3"/>
      <c r="C7064" s="1"/>
      <c r="D7064" s="1"/>
      <c r="E7064" s="1"/>
      <c r="F7064" s="3">
        <v>7059</v>
      </c>
      <c r="G7064" s="7"/>
      <c r="H7064" s="7">
        <f t="shared" si="110"/>
        <v>3.4724375565618002E-234</v>
      </c>
      <c r="I7064" s="7"/>
    </row>
    <row r="7065" spans="1:9" ht="12.75" customHeight="1" x14ac:dyDescent="0.3">
      <c r="A7065" s="3"/>
      <c r="B7065" s="3"/>
      <c r="C7065" s="1"/>
      <c r="D7065" s="1"/>
      <c r="E7065" s="1"/>
      <c r="F7065" s="3">
        <v>7060</v>
      </c>
      <c r="G7065" s="7"/>
      <c r="H7065" s="7">
        <f t="shared" si="110"/>
        <v>3.4724375565618002E-234</v>
      </c>
      <c r="I7065" s="7"/>
    </row>
    <row r="7066" spans="1:9" ht="12.75" customHeight="1" x14ac:dyDescent="0.3">
      <c r="A7066" s="3"/>
      <c r="B7066" s="3"/>
      <c r="C7066" s="1"/>
      <c r="D7066" s="1"/>
      <c r="E7066" s="1"/>
      <c r="F7066" s="3">
        <v>7061</v>
      </c>
      <c r="G7066" s="7"/>
      <c r="H7066" s="7">
        <f t="shared" si="110"/>
        <v>3.4724375565618002E-234</v>
      </c>
      <c r="I7066" s="7"/>
    </row>
    <row r="7067" spans="1:9" ht="12.75" customHeight="1" x14ac:dyDescent="0.3">
      <c r="A7067" s="3"/>
      <c r="B7067" s="3"/>
      <c r="C7067" s="1"/>
      <c r="D7067" s="1"/>
      <c r="E7067" s="1"/>
      <c r="F7067" s="3">
        <v>7062</v>
      </c>
      <c r="G7067" s="7"/>
      <c r="H7067" s="7">
        <f t="shared" si="110"/>
        <v>3.4724375565618002E-234</v>
      </c>
      <c r="I7067" s="7"/>
    </row>
    <row r="7068" spans="1:9" ht="12.75" customHeight="1" x14ac:dyDescent="0.3">
      <c r="A7068" s="3"/>
      <c r="B7068" s="3"/>
      <c r="C7068" s="1"/>
      <c r="D7068" s="1"/>
      <c r="E7068" s="1"/>
      <c r="F7068" s="3">
        <v>7063</v>
      </c>
      <c r="G7068" s="7"/>
      <c r="H7068" s="7">
        <f t="shared" si="110"/>
        <v>3.4724375565618002E-234</v>
      </c>
      <c r="I7068" s="7"/>
    </row>
    <row r="7069" spans="1:9" ht="12.75" customHeight="1" x14ac:dyDescent="0.3">
      <c r="A7069" s="3"/>
      <c r="B7069" s="3"/>
      <c r="C7069" s="1"/>
      <c r="D7069" s="1"/>
      <c r="E7069" s="1"/>
      <c r="F7069" s="3">
        <v>7064</v>
      </c>
      <c r="G7069" s="7"/>
      <c r="H7069" s="7">
        <f t="shared" si="110"/>
        <v>3.4724375565618002E-234</v>
      </c>
      <c r="I7069" s="7"/>
    </row>
    <row r="7070" spans="1:9" ht="12.75" customHeight="1" x14ac:dyDescent="0.3">
      <c r="A7070" s="3"/>
      <c r="B7070" s="3"/>
      <c r="C7070" s="1"/>
      <c r="D7070" s="1"/>
      <c r="E7070" s="1"/>
      <c r="F7070" s="3">
        <v>7065</v>
      </c>
      <c r="G7070" s="7"/>
      <c r="H7070" s="7">
        <f t="shared" si="110"/>
        <v>3.4724375565618002E-234</v>
      </c>
      <c r="I7070" s="7"/>
    </row>
    <row r="7071" spans="1:9" ht="12.75" customHeight="1" x14ac:dyDescent="0.3">
      <c r="A7071" s="3"/>
      <c r="B7071" s="3"/>
      <c r="C7071" s="1"/>
      <c r="D7071" s="1"/>
      <c r="E7071" s="1"/>
      <c r="F7071" s="3">
        <v>7066</v>
      </c>
      <c r="G7071" s="7"/>
      <c r="H7071" s="7">
        <f t="shared" si="110"/>
        <v>3.4724375565618002E-234</v>
      </c>
      <c r="I7071" s="7"/>
    </row>
    <row r="7072" spans="1:9" ht="12.75" customHeight="1" x14ac:dyDescent="0.3">
      <c r="A7072" s="3"/>
      <c r="B7072" s="3"/>
      <c r="C7072" s="1"/>
      <c r="D7072" s="1"/>
      <c r="E7072" s="1"/>
      <c r="F7072" s="3">
        <v>7067</v>
      </c>
      <c r="G7072" s="7"/>
      <c r="H7072" s="7">
        <f t="shared" si="110"/>
        <v>3.4724375565618002E-234</v>
      </c>
      <c r="I7072" s="7"/>
    </row>
    <row r="7073" spans="1:9" ht="12.75" customHeight="1" x14ac:dyDescent="0.3">
      <c r="A7073" s="3"/>
      <c r="B7073" s="3"/>
      <c r="C7073" s="1"/>
      <c r="D7073" s="1"/>
      <c r="E7073" s="1"/>
      <c r="F7073" s="3">
        <v>7068</v>
      </c>
      <c r="G7073" s="7"/>
      <c r="H7073" s="7">
        <f t="shared" si="110"/>
        <v>3.4724375565618002E-234</v>
      </c>
      <c r="I7073" s="7"/>
    </row>
    <row r="7074" spans="1:9" ht="12.75" customHeight="1" x14ac:dyDescent="0.3">
      <c r="A7074" s="3"/>
      <c r="B7074" s="3"/>
      <c r="C7074" s="1"/>
      <c r="D7074" s="1"/>
      <c r="E7074" s="1"/>
      <c r="F7074" s="3">
        <v>7069</v>
      </c>
      <c r="G7074" s="7"/>
      <c r="H7074" s="7">
        <f t="shared" si="110"/>
        <v>3.4724375565618002E-234</v>
      </c>
      <c r="I7074" s="7"/>
    </row>
    <row r="7075" spans="1:9" ht="12.75" customHeight="1" x14ac:dyDescent="0.3">
      <c r="A7075" s="3"/>
      <c r="B7075" s="3"/>
      <c r="C7075" s="1"/>
      <c r="D7075" s="1"/>
      <c r="E7075" s="1"/>
      <c r="F7075" s="3">
        <v>7070</v>
      </c>
      <c r="G7075" s="7"/>
      <c r="H7075" s="7">
        <f t="shared" si="110"/>
        <v>3.4724375565618002E-234</v>
      </c>
      <c r="I7075" s="7"/>
    </row>
    <row r="7076" spans="1:9" ht="12.75" customHeight="1" x14ac:dyDescent="0.3">
      <c r="A7076" s="3"/>
      <c r="B7076" s="3"/>
      <c r="C7076" s="1"/>
      <c r="D7076" s="1"/>
      <c r="E7076" s="1"/>
      <c r="F7076" s="3">
        <v>7071</v>
      </c>
      <c r="G7076" s="7"/>
      <c r="H7076" s="7">
        <f t="shared" si="110"/>
        <v>3.4724375565618002E-234</v>
      </c>
      <c r="I7076" s="7"/>
    </row>
    <row r="7077" spans="1:9" ht="12.75" customHeight="1" x14ac:dyDescent="0.3">
      <c r="A7077" s="3"/>
      <c r="B7077" s="3"/>
      <c r="C7077" s="1"/>
      <c r="D7077" s="1"/>
      <c r="E7077" s="1"/>
      <c r="F7077" s="3">
        <v>7072</v>
      </c>
      <c r="G7077" s="7"/>
      <c r="H7077" s="7">
        <f t="shared" si="110"/>
        <v>3.4724375565618002E-234</v>
      </c>
      <c r="I7077" s="7"/>
    </row>
    <row r="7078" spans="1:9" ht="12.75" customHeight="1" x14ac:dyDescent="0.3">
      <c r="A7078" s="3"/>
      <c r="B7078" s="3"/>
      <c r="C7078" s="1"/>
      <c r="D7078" s="1"/>
      <c r="E7078" s="1"/>
      <c r="F7078" s="3">
        <v>7073</v>
      </c>
      <c r="G7078" s="7"/>
      <c r="H7078" s="7">
        <f t="shared" si="110"/>
        <v>3.4724375565618002E-234</v>
      </c>
      <c r="I7078" s="7"/>
    </row>
    <row r="7079" spans="1:9" ht="12.75" customHeight="1" x14ac:dyDescent="0.3">
      <c r="A7079" s="3"/>
      <c r="B7079" s="3"/>
      <c r="C7079" s="1"/>
      <c r="D7079" s="1"/>
      <c r="E7079" s="1"/>
      <c r="F7079" s="3">
        <v>7074</v>
      </c>
      <c r="G7079" s="7"/>
      <c r="H7079" s="7">
        <f t="shared" si="110"/>
        <v>3.4724375565618002E-234</v>
      </c>
      <c r="I7079" s="7"/>
    </row>
    <row r="7080" spans="1:9" ht="12.75" customHeight="1" x14ac:dyDescent="0.3">
      <c r="A7080" s="3"/>
      <c r="B7080" s="3"/>
      <c r="C7080" s="1"/>
      <c r="D7080" s="1"/>
      <c r="E7080" s="1"/>
      <c r="F7080" s="3">
        <v>7075</v>
      </c>
      <c r="G7080" s="7"/>
      <c r="H7080" s="7">
        <f t="shared" si="110"/>
        <v>3.4724375565618002E-234</v>
      </c>
      <c r="I7080" s="7"/>
    </row>
    <row r="7081" spans="1:9" ht="12.75" customHeight="1" x14ac:dyDescent="0.3">
      <c r="A7081" s="3"/>
      <c r="B7081" s="3"/>
      <c r="C7081" s="1"/>
      <c r="D7081" s="1"/>
      <c r="E7081" s="1"/>
      <c r="F7081" s="3">
        <v>7076</v>
      </c>
      <c r="G7081" s="7"/>
      <c r="H7081" s="7">
        <f t="shared" si="110"/>
        <v>3.4724375565618002E-234</v>
      </c>
      <c r="I7081" s="7"/>
    </row>
    <row r="7082" spans="1:9" ht="12.75" customHeight="1" x14ac:dyDescent="0.3">
      <c r="A7082" s="3"/>
      <c r="B7082" s="3"/>
      <c r="C7082" s="1"/>
      <c r="D7082" s="1"/>
      <c r="E7082" s="1"/>
      <c r="F7082" s="3">
        <v>7077</v>
      </c>
      <c r="G7082" s="7"/>
      <c r="H7082" s="7">
        <f t="shared" si="110"/>
        <v>3.4724375565618002E-234</v>
      </c>
      <c r="I7082" s="7"/>
    </row>
    <row r="7083" spans="1:9" ht="12.75" customHeight="1" x14ac:dyDescent="0.3">
      <c r="A7083" s="3"/>
      <c r="B7083" s="3"/>
      <c r="C7083" s="1"/>
      <c r="D7083" s="1"/>
      <c r="E7083" s="1"/>
      <c r="F7083" s="3">
        <v>7078</v>
      </c>
      <c r="G7083" s="7"/>
      <c r="H7083" s="7">
        <f t="shared" si="110"/>
        <v>3.4724375565618002E-234</v>
      </c>
      <c r="I7083" s="7"/>
    </row>
    <row r="7084" spans="1:9" ht="12.75" customHeight="1" x14ac:dyDescent="0.3">
      <c r="A7084" s="3"/>
      <c r="B7084" s="3"/>
      <c r="C7084" s="1"/>
      <c r="D7084" s="1"/>
      <c r="E7084" s="1"/>
      <c r="F7084" s="3">
        <v>7079</v>
      </c>
      <c r="G7084" s="7"/>
      <c r="H7084" s="7">
        <f t="shared" si="110"/>
        <v>3.4724375565618002E-234</v>
      </c>
      <c r="I7084" s="7"/>
    </row>
    <row r="7085" spans="1:9" ht="12.75" customHeight="1" x14ac:dyDescent="0.3">
      <c r="A7085" s="3"/>
      <c r="B7085" s="3"/>
      <c r="C7085" s="1"/>
      <c r="D7085" s="1"/>
      <c r="E7085" s="1"/>
      <c r="F7085" s="3">
        <v>7080</v>
      </c>
      <c r="G7085" s="7"/>
      <c r="H7085" s="7">
        <f t="shared" si="110"/>
        <v>3.4724375565618002E-234</v>
      </c>
      <c r="I7085" s="7"/>
    </row>
    <row r="7086" spans="1:9" ht="12.75" customHeight="1" x14ac:dyDescent="0.3">
      <c r="A7086" s="3"/>
      <c r="B7086" s="3"/>
      <c r="C7086" s="1"/>
      <c r="D7086" s="1"/>
      <c r="E7086" s="1"/>
      <c r="F7086" s="3">
        <v>7081</v>
      </c>
      <c r="G7086" s="7"/>
      <c r="H7086" s="7">
        <f t="shared" si="110"/>
        <v>3.4724375565618002E-234</v>
      </c>
      <c r="I7086" s="7"/>
    </row>
    <row r="7087" spans="1:9" ht="12.75" customHeight="1" x14ac:dyDescent="0.3">
      <c r="A7087" s="3"/>
      <c r="B7087" s="3"/>
      <c r="C7087" s="1"/>
      <c r="D7087" s="1"/>
      <c r="E7087" s="1"/>
      <c r="F7087" s="3">
        <v>7082</v>
      </c>
      <c r="G7087" s="7"/>
      <c r="H7087" s="7">
        <f t="shared" si="110"/>
        <v>3.4724375565618002E-234</v>
      </c>
      <c r="I7087" s="7"/>
    </row>
    <row r="7088" spans="1:9" ht="12.75" customHeight="1" x14ac:dyDescent="0.3">
      <c r="A7088" s="3"/>
      <c r="B7088" s="3"/>
      <c r="C7088" s="1"/>
      <c r="D7088" s="1"/>
      <c r="E7088" s="1"/>
      <c r="F7088" s="3">
        <v>7083</v>
      </c>
      <c r="G7088" s="7"/>
      <c r="H7088" s="7">
        <f t="shared" si="110"/>
        <v>3.4724375565618002E-234</v>
      </c>
      <c r="I7088" s="7"/>
    </row>
    <row r="7089" spans="1:9" ht="12.75" customHeight="1" x14ac:dyDescent="0.3">
      <c r="A7089" s="3"/>
      <c r="B7089" s="3"/>
      <c r="C7089" s="1"/>
      <c r="D7089" s="1"/>
      <c r="E7089" s="1"/>
      <c r="F7089" s="3">
        <v>7084</v>
      </c>
      <c r="G7089" s="7"/>
      <c r="H7089" s="7">
        <f t="shared" si="110"/>
        <v>3.4724375565618002E-234</v>
      </c>
      <c r="I7089" s="7"/>
    </row>
    <row r="7090" spans="1:9" ht="12.75" customHeight="1" x14ac:dyDescent="0.3">
      <c r="A7090" s="3"/>
      <c r="B7090" s="3"/>
      <c r="C7090" s="1"/>
      <c r="D7090" s="1"/>
      <c r="E7090" s="1"/>
      <c r="F7090" s="3">
        <v>7085</v>
      </c>
      <c r="G7090" s="7"/>
      <c r="H7090" s="7">
        <f t="shared" si="110"/>
        <v>3.4724375565618002E-234</v>
      </c>
      <c r="I7090" s="7"/>
    </row>
    <row r="7091" spans="1:9" ht="12.75" customHeight="1" x14ac:dyDescent="0.3">
      <c r="A7091" s="3"/>
      <c r="B7091" s="3"/>
      <c r="C7091" s="1"/>
      <c r="D7091" s="1"/>
      <c r="E7091" s="1"/>
      <c r="F7091" s="3">
        <v>7086</v>
      </c>
      <c r="G7091" s="7"/>
      <c r="H7091" s="7">
        <f t="shared" si="110"/>
        <v>3.4724375565618002E-234</v>
      </c>
      <c r="I7091" s="7"/>
    </row>
    <row r="7092" spans="1:9" ht="12.75" customHeight="1" x14ac:dyDescent="0.3">
      <c r="A7092" s="3"/>
      <c r="B7092" s="3"/>
      <c r="C7092" s="1"/>
      <c r="D7092" s="1"/>
      <c r="E7092" s="1"/>
      <c r="F7092" s="3">
        <v>7087</v>
      </c>
      <c r="G7092" s="7"/>
      <c r="H7092" s="7">
        <f t="shared" si="110"/>
        <v>3.4724375565618002E-234</v>
      </c>
      <c r="I7092" s="7"/>
    </row>
    <row r="7093" spans="1:9" ht="12.75" customHeight="1" x14ac:dyDescent="0.3">
      <c r="A7093" s="3"/>
      <c r="B7093" s="3"/>
      <c r="C7093" s="1"/>
      <c r="D7093" s="1"/>
      <c r="E7093" s="1"/>
      <c r="F7093" s="3">
        <v>7088</v>
      </c>
      <c r="G7093" s="7"/>
      <c r="H7093" s="7">
        <f t="shared" si="110"/>
        <v>3.4724375565618002E-234</v>
      </c>
      <c r="I7093" s="7"/>
    </row>
    <row r="7094" spans="1:9" ht="12.75" customHeight="1" x14ac:dyDescent="0.3">
      <c r="A7094" s="3"/>
      <c r="B7094" s="3"/>
      <c r="C7094" s="1"/>
      <c r="D7094" s="1"/>
      <c r="E7094" s="1"/>
      <c r="F7094" s="3">
        <v>7089</v>
      </c>
      <c r="G7094" s="7"/>
      <c r="H7094" s="7">
        <f t="shared" si="110"/>
        <v>3.4724375565618002E-234</v>
      </c>
      <c r="I7094" s="7"/>
    </row>
    <row r="7095" spans="1:9" ht="12.75" customHeight="1" x14ac:dyDescent="0.3">
      <c r="A7095" s="3"/>
      <c r="B7095" s="3"/>
      <c r="C7095" s="1"/>
      <c r="D7095" s="1"/>
      <c r="E7095" s="1"/>
      <c r="F7095" s="3">
        <v>7090</v>
      </c>
      <c r="G7095" s="7"/>
      <c r="H7095" s="7">
        <f t="shared" si="110"/>
        <v>3.4724375565618002E-234</v>
      </c>
      <c r="I7095" s="7"/>
    </row>
    <row r="7096" spans="1:9" ht="12.75" customHeight="1" x14ac:dyDescent="0.3">
      <c r="A7096" s="3"/>
      <c r="B7096" s="3"/>
      <c r="C7096" s="1"/>
      <c r="D7096" s="1"/>
      <c r="E7096" s="1"/>
      <c r="F7096" s="3">
        <v>7091</v>
      </c>
      <c r="G7096" s="7"/>
      <c r="H7096" s="7">
        <f t="shared" si="110"/>
        <v>3.4724375565618002E-234</v>
      </c>
      <c r="I7096" s="7"/>
    </row>
    <row r="7097" spans="1:9" ht="12.75" customHeight="1" x14ac:dyDescent="0.3">
      <c r="A7097" s="3"/>
      <c r="B7097" s="3"/>
      <c r="C7097" s="1"/>
      <c r="D7097" s="1"/>
      <c r="E7097" s="1"/>
      <c r="F7097" s="3">
        <v>7092</v>
      </c>
      <c r="G7097" s="7"/>
      <c r="H7097" s="7">
        <f t="shared" si="110"/>
        <v>3.4724375565618002E-234</v>
      </c>
      <c r="I7097" s="7"/>
    </row>
    <row r="7098" spans="1:9" ht="12.75" customHeight="1" x14ac:dyDescent="0.3">
      <c r="A7098" s="3"/>
      <c r="B7098" s="3"/>
      <c r="C7098" s="1"/>
      <c r="D7098" s="1"/>
      <c r="E7098" s="1"/>
      <c r="F7098" s="3">
        <v>7093</v>
      </c>
      <c r="G7098" s="7"/>
      <c r="H7098" s="7">
        <f t="shared" si="110"/>
        <v>3.4724375565618002E-234</v>
      </c>
      <c r="I7098" s="7"/>
    </row>
    <row r="7099" spans="1:9" ht="12.75" customHeight="1" x14ac:dyDescent="0.3">
      <c r="A7099" s="3"/>
      <c r="B7099" s="3"/>
      <c r="C7099" s="1"/>
      <c r="D7099" s="1"/>
      <c r="E7099" s="1"/>
      <c r="F7099" s="3">
        <v>7094</v>
      </c>
      <c r="G7099" s="7"/>
      <c r="H7099" s="7">
        <f t="shared" si="110"/>
        <v>3.4724375565618002E-234</v>
      </c>
      <c r="I7099" s="7"/>
    </row>
    <row r="7100" spans="1:9" ht="12.75" customHeight="1" x14ac:dyDescent="0.3">
      <c r="A7100" s="3"/>
      <c r="B7100" s="3"/>
      <c r="C7100" s="1"/>
      <c r="D7100" s="1"/>
      <c r="E7100" s="1"/>
      <c r="F7100" s="3">
        <v>7095</v>
      </c>
      <c r="G7100" s="7"/>
      <c r="H7100" s="7">
        <f t="shared" si="110"/>
        <v>3.4724375565618002E-234</v>
      </c>
      <c r="I7100" s="7"/>
    </row>
    <row r="7101" spans="1:9" ht="12.75" customHeight="1" x14ac:dyDescent="0.3">
      <c r="A7101" s="3"/>
      <c r="B7101" s="3"/>
      <c r="C7101" s="1"/>
      <c r="D7101" s="1"/>
      <c r="E7101" s="1"/>
      <c r="F7101" s="3">
        <v>7096</v>
      </c>
      <c r="G7101" s="7"/>
      <c r="H7101" s="7">
        <f t="shared" si="110"/>
        <v>3.4724375565618002E-234</v>
      </c>
      <c r="I7101" s="7"/>
    </row>
    <row r="7102" spans="1:9" ht="12.75" customHeight="1" x14ac:dyDescent="0.3">
      <c r="A7102" s="3"/>
      <c r="B7102" s="3"/>
      <c r="C7102" s="1"/>
      <c r="D7102" s="1"/>
      <c r="E7102" s="1"/>
      <c r="F7102" s="3">
        <v>7097</v>
      </c>
      <c r="G7102" s="7"/>
      <c r="H7102" s="7">
        <f t="shared" si="110"/>
        <v>3.4724375565618002E-234</v>
      </c>
      <c r="I7102" s="7"/>
    </row>
    <row r="7103" spans="1:9" ht="12.75" customHeight="1" x14ac:dyDescent="0.3">
      <c r="A7103" s="3"/>
      <c r="B7103" s="3"/>
      <c r="C7103" s="1"/>
      <c r="D7103" s="1"/>
      <c r="E7103" s="1"/>
      <c r="F7103" s="3">
        <v>7098</v>
      </c>
      <c r="G7103" s="7"/>
      <c r="H7103" s="7">
        <f t="shared" si="110"/>
        <v>3.4724375565618002E-234</v>
      </c>
      <c r="I7103" s="7"/>
    </row>
    <row r="7104" spans="1:9" ht="12.75" customHeight="1" x14ac:dyDescent="0.3">
      <c r="A7104" s="3"/>
      <c r="B7104" s="3"/>
      <c r="C7104" s="1"/>
      <c r="D7104" s="1"/>
      <c r="E7104" s="1"/>
      <c r="F7104" s="3">
        <v>7099</v>
      </c>
      <c r="G7104" s="7"/>
      <c r="H7104" s="7">
        <f t="shared" si="110"/>
        <v>3.4724375565618002E-234</v>
      </c>
      <c r="I7104" s="7"/>
    </row>
    <row r="7105" spans="1:9" ht="12.75" customHeight="1" x14ac:dyDescent="0.3">
      <c r="A7105" s="3"/>
      <c r="B7105" s="3"/>
      <c r="C7105" s="1"/>
      <c r="D7105" s="1"/>
      <c r="E7105" s="1"/>
      <c r="F7105" s="3">
        <v>7100</v>
      </c>
      <c r="G7105" s="7"/>
      <c r="H7105" s="7">
        <f t="shared" si="110"/>
        <v>3.4724375565618002E-234</v>
      </c>
      <c r="I7105" s="7"/>
    </row>
    <row r="7106" spans="1:9" ht="12.75" customHeight="1" x14ac:dyDescent="0.3">
      <c r="A7106" s="3"/>
      <c r="B7106" s="3"/>
      <c r="C7106" s="1"/>
      <c r="D7106" s="1"/>
      <c r="E7106" s="1"/>
      <c r="F7106" s="3">
        <v>7101</v>
      </c>
      <c r="G7106" s="7"/>
      <c r="H7106" s="7">
        <f t="shared" si="110"/>
        <v>3.4724375565618002E-234</v>
      </c>
      <c r="I7106" s="7"/>
    </row>
    <row r="7107" spans="1:9" ht="12.75" customHeight="1" x14ac:dyDescent="0.3">
      <c r="A7107" s="3"/>
      <c r="B7107" s="3"/>
      <c r="C7107" s="1"/>
      <c r="D7107" s="1"/>
      <c r="E7107" s="1"/>
      <c r="F7107" s="3">
        <v>7102</v>
      </c>
      <c r="G7107" s="7"/>
      <c r="H7107" s="7">
        <f t="shared" si="110"/>
        <v>3.4724375565618002E-234</v>
      </c>
      <c r="I7107" s="7"/>
    </row>
    <row r="7108" spans="1:9" ht="12.75" customHeight="1" x14ac:dyDescent="0.3">
      <c r="A7108" s="3"/>
      <c r="B7108" s="3"/>
      <c r="C7108" s="1"/>
      <c r="D7108" s="1"/>
      <c r="E7108" s="1"/>
      <c r="F7108" s="3">
        <v>7103</v>
      </c>
      <c r="G7108" s="7"/>
      <c r="H7108" s="7">
        <f t="shared" si="110"/>
        <v>3.4724375565618002E-234</v>
      </c>
      <c r="I7108" s="7"/>
    </row>
    <row r="7109" spans="1:9" ht="12.75" customHeight="1" x14ac:dyDescent="0.3">
      <c r="A7109" s="3"/>
      <c r="B7109" s="3"/>
      <c r="C7109" s="1"/>
      <c r="D7109" s="1"/>
      <c r="E7109" s="1"/>
      <c r="F7109" s="3">
        <v>7104</v>
      </c>
      <c r="G7109" s="7"/>
      <c r="H7109" s="7">
        <f t="shared" si="110"/>
        <v>3.4724375565618002E-234</v>
      </c>
      <c r="I7109" s="7"/>
    </row>
    <row r="7110" spans="1:9" ht="12.75" customHeight="1" x14ac:dyDescent="0.3">
      <c r="A7110" s="3"/>
      <c r="B7110" s="3"/>
      <c r="C7110" s="1"/>
      <c r="D7110" s="1"/>
      <c r="E7110" s="1"/>
      <c r="F7110" s="3">
        <v>7105</v>
      </c>
      <c r="G7110" s="7"/>
      <c r="H7110" s="7">
        <f t="shared" si="110"/>
        <v>3.4724375565618002E-234</v>
      </c>
      <c r="I7110" s="7"/>
    </row>
    <row r="7111" spans="1:9" ht="12.75" customHeight="1" x14ac:dyDescent="0.3">
      <c r="A7111" s="3"/>
      <c r="B7111" s="3"/>
      <c r="C7111" s="1"/>
      <c r="D7111" s="1"/>
      <c r="E7111" s="1"/>
      <c r="F7111" s="3">
        <v>7106</v>
      </c>
      <c r="G7111" s="7"/>
      <c r="H7111" s="7">
        <f t="shared" ref="H7111:H7174" si="111">(1/$D$7)*EXP(-((G7111-$D$6)/$D$7)-EXP(-((G7111-$D$6)/$D$7)))</f>
        <v>3.4724375565618002E-234</v>
      </c>
      <c r="I7111" s="7"/>
    </row>
    <row r="7112" spans="1:9" ht="12.75" customHeight="1" x14ac:dyDescent="0.3">
      <c r="A7112" s="3"/>
      <c r="B7112" s="3"/>
      <c r="C7112" s="1"/>
      <c r="D7112" s="1"/>
      <c r="E7112" s="1"/>
      <c r="F7112" s="3">
        <v>7107</v>
      </c>
      <c r="G7112" s="7"/>
      <c r="H7112" s="7">
        <f t="shared" si="111"/>
        <v>3.4724375565618002E-234</v>
      </c>
      <c r="I7112" s="7"/>
    </row>
    <row r="7113" spans="1:9" ht="12.75" customHeight="1" x14ac:dyDescent="0.3">
      <c r="A7113" s="3"/>
      <c r="B7113" s="3"/>
      <c r="C7113" s="1"/>
      <c r="D7113" s="1"/>
      <c r="E7113" s="1"/>
      <c r="F7113" s="3">
        <v>7108</v>
      </c>
      <c r="G7113" s="7"/>
      <c r="H7113" s="7">
        <f t="shared" si="111"/>
        <v>3.4724375565618002E-234</v>
      </c>
      <c r="I7113" s="7"/>
    </row>
    <row r="7114" spans="1:9" ht="12.75" customHeight="1" x14ac:dyDescent="0.3">
      <c r="A7114" s="3"/>
      <c r="B7114" s="3"/>
      <c r="C7114" s="1"/>
      <c r="D7114" s="1"/>
      <c r="E7114" s="1"/>
      <c r="F7114" s="3">
        <v>7109</v>
      </c>
      <c r="G7114" s="7"/>
      <c r="H7114" s="7">
        <f t="shared" si="111"/>
        <v>3.4724375565618002E-234</v>
      </c>
      <c r="I7114" s="7"/>
    </row>
    <row r="7115" spans="1:9" ht="12.75" customHeight="1" x14ac:dyDescent="0.3">
      <c r="A7115" s="3"/>
      <c r="B7115" s="3"/>
      <c r="C7115" s="1"/>
      <c r="D7115" s="1"/>
      <c r="E7115" s="1"/>
      <c r="F7115" s="3">
        <v>7110</v>
      </c>
      <c r="G7115" s="7"/>
      <c r="H7115" s="7">
        <f t="shared" si="111"/>
        <v>3.4724375565618002E-234</v>
      </c>
      <c r="I7115" s="7"/>
    </row>
    <row r="7116" spans="1:9" ht="12.75" customHeight="1" x14ac:dyDescent="0.3">
      <c r="A7116" s="3"/>
      <c r="B7116" s="3"/>
      <c r="C7116" s="1"/>
      <c r="D7116" s="1"/>
      <c r="E7116" s="1"/>
      <c r="F7116" s="3">
        <v>7111</v>
      </c>
      <c r="G7116" s="7"/>
      <c r="H7116" s="7">
        <f t="shared" si="111"/>
        <v>3.4724375565618002E-234</v>
      </c>
      <c r="I7116" s="7"/>
    </row>
    <row r="7117" spans="1:9" ht="12.75" customHeight="1" x14ac:dyDescent="0.3">
      <c r="A7117" s="3"/>
      <c r="B7117" s="3"/>
      <c r="C7117" s="1"/>
      <c r="D7117" s="1"/>
      <c r="E7117" s="1"/>
      <c r="F7117" s="3">
        <v>7112</v>
      </c>
      <c r="G7117" s="7"/>
      <c r="H7117" s="7">
        <f t="shared" si="111"/>
        <v>3.4724375565618002E-234</v>
      </c>
      <c r="I7117" s="7"/>
    </row>
    <row r="7118" spans="1:9" ht="12.75" customHeight="1" x14ac:dyDescent="0.3">
      <c r="A7118" s="3"/>
      <c r="B7118" s="3"/>
      <c r="C7118" s="1"/>
      <c r="D7118" s="1"/>
      <c r="E7118" s="1"/>
      <c r="F7118" s="3">
        <v>7113</v>
      </c>
      <c r="G7118" s="7"/>
      <c r="H7118" s="7">
        <f t="shared" si="111"/>
        <v>3.4724375565618002E-234</v>
      </c>
      <c r="I7118" s="7"/>
    </row>
    <row r="7119" spans="1:9" ht="12.75" customHeight="1" x14ac:dyDescent="0.3">
      <c r="A7119" s="3"/>
      <c r="B7119" s="3"/>
      <c r="C7119" s="1"/>
      <c r="D7119" s="1"/>
      <c r="E7119" s="1"/>
      <c r="F7119" s="3">
        <v>7114</v>
      </c>
      <c r="G7119" s="7"/>
      <c r="H7119" s="7">
        <f t="shared" si="111"/>
        <v>3.4724375565618002E-234</v>
      </c>
      <c r="I7119" s="7"/>
    </row>
    <row r="7120" spans="1:9" ht="12.75" customHeight="1" x14ac:dyDescent="0.3">
      <c r="A7120" s="3"/>
      <c r="B7120" s="3"/>
      <c r="C7120" s="1"/>
      <c r="D7120" s="1"/>
      <c r="E7120" s="1"/>
      <c r="F7120" s="3">
        <v>7115</v>
      </c>
      <c r="G7120" s="7"/>
      <c r="H7120" s="7">
        <f t="shared" si="111"/>
        <v>3.4724375565618002E-234</v>
      </c>
      <c r="I7120" s="7"/>
    </row>
    <row r="7121" spans="1:9" ht="12.75" customHeight="1" x14ac:dyDescent="0.3">
      <c r="A7121" s="3"/>
      <c r="B7121" s="3"/>
      <c r="C7121" s="1"/>
      <c r="D7121" s="1"/>
      <c r="E7121" s="1"/>
      <c r="F7121" s="3">
        <v>7116</v>
      </c>
      <c r="G7121" s="7"/>
      <c r="H7121" s="7">
        <f t="shared" si="111"/>
        <v>3.4724375565618002E-234</v>
      </c>
      <c r="I7121" s="7"/>
    </row>
    <row r="7122" spans="1:9" ht="12.75" customHeight="1" x14ac:dyDescent="0.3">
      <c r="A7122" s="3"/>
      <c r="B7122" s="3"/>
      <c r="C7122" s="1"/>
      <c r="D7122" s="1"/>
      <c r="E7122" s="1"/>
      <c r="F7122" s="3">
        <v>7117</v>
      </c>
      <c r="G7122" s="7"/>
      <c r="H7122" s="7">
        <f t="shared" si="111"/>
        <v>3.4724375565618002E-234</v>
      </c>
      <c r="I7122" s="7"/>
    </row>
    <row r="7123" spans="1:9" ht="12.75" customHeight="1" x14ac:dyDescent="0.3">
      <c r="A7123" s="3"/>
      <c r="B7123" s="3"/>
      <c r="C7123" s="1"/>
      <c r="D7123" s="1"/>
      <c r="E7123" s="1"/>
      <c r="F7123" s="3">
        <v>7118</v>
      </c>
      <c r="G7123" s="7"/>
      <c r="H7123" s="7">
        <f t="shared" si="111"/>
        <v>3.4724375565618002E-234</v>
      </c>
      <c r="I7123" s="7"/>
    </row>
    <row r="7124" spans="1:9" ht="12.75" customHeight="1" x14ac:dyDescent="0.3">
      <c r="A7124" s="3"/>
      <c r="B7124" s="3"/>
      <c r="C7124" s="1"/>
      <c r="D7124" s="1"/>
      <c r="E7124" s="1"/>
      <c r="F7124" s="3">
        <v>7119</v>
      </c>
      <c r="G7124" s="7"/>
      <c r="H7124" s="7">
        <f t="shared" si="111"/>
        <v>3.4724375565618002E-234</v>
      </c>
      <c r="I7124" s="7"/>
    </row>
    <row r="7125" spans="1:9" ht="12.75" customHeight="1" x14ac:dyDescent="0.3">
      <c r="A7125" s="3"/>
      <c r="B7125" s="3"/>
      <c r="C7125" s="1"/>
      <c r="D7125" s="1"/>
      <c r="E7125" s="1"/>
      <c r="F7125" s="3">
        <v>7120</v>
      </c>
      <c r="G7125" s="7"/>
      <c r="H7125" s="7">
        <f t="shared" si="111"/>
        <v>3.4724375565618002E-234</v>
      </c>
      <c r="I7125" s="7"/>
    </row>
    <row r="7126" spans="1:9" ht="12.75" customHeight="1" x14ac:dyDescent="0.3">
      <c r="A7126" s="3"/>
      <c r="B7126" s="3"/>
      <c r="C7126" s="1"/>
      <c r="D7126" s="1"/>
      <c r="E7126" s="1"/>
      <c r="F7126" s="3">
        <v>7121</v>
      </c>
      <c r="G7126" s="7"/>
      <c r="H7126" s="7">
        <f t="shared" si="111"/>
        <v>3.4724375565618002E-234</v>
      </c>
      <c r="I7126" s="7"/>
    </row>
    <row r="7127" spans="1:9" ht="12.75" customHeight="1" x14ac:dyDescent="0.3">
      <c r="A7127" s="3"/>
      <c r="B7127" s="3"/>
      <c r="C7127" s="1"/>
      <c r="D7127" s="1"/>
      <c r="E7127" s="1"/>
      <c r="F7127" s="3">
        <v>7122</v>
      </c>
      <c r="G7127" s="7"/>
      <c r="H7127" s="7">
        <f t="shared" si="111"/>
        <v>3.4724375565618002E-234</v>
      </c>
      <c r="I7127" s="7"/>
    </row>
    <row r="7128" spans="1:9" ht="12.75" customHeight="1" x14ac:dyDescent="0.3">
      <c r="A7128" s="3"/>
      <c r="B7128" s="3"/>
      <c r="C7128" s="1"/>
      <c r="D7128" s="1"/>
      <c r="E7128" s="1"/>
      <c r="F7128" s="3">
        <v>7123</v>
      </c>
      <c r="G7128" s="7"/>
      <c r="H7128" s="7">
        <f t="shared" si="111"/>
        <v>3.4724375565618002E-234</v>
      </c>
      <c r="I7128" s="7"/>
    </row>
    <row r="7129" spans="1:9" ht="12.75" customHeight="1" x14ac:dyDescent="0.3">
      <c r="A7129" s="3"/>
      <c r="B7129" s="3"/>
      <c r="C7129" s="1"/>
      <c r="D7129" s="1"/>
      <c r="E7129" s="1"/>
      <c r="F7129" s="3">
        <v>7124</v>
      </c>
      <c r="G7129" s="7"/>
      <c r="H7129" s="7">
        <f t="shared" si="111"/>
        <v>3.4724375565618002E-234</v>
      </c>
      <c r="I7129" s="7"/>
    </row>
    <row r="7130" spans="1:9" ht="12.75" customHeight="1" x14ac:dyDescent="0.3">
      <c r="A7130" s="3"/>
      <c r="B7130" s="3"/>
      <c r="C7130" s="1"/>
      <c r="D7130" s="1"/>
      <c r="E7130" s="1"/>
      <c r="F7130" s="3">
        <v>7125</v>
      </c>
      <c r="G7130" s="7"/>
      <c r="H7130" s="7">
        <f t="shared" si="111"/>
        <v>3.4724375565618002E-234</v>
      </c>
      <c r="I7130" s="7"/>
    </row>
    <row r="7131" spans="1:9" ht="12.75" customHeight="1" x14ac:dyDescent="0.3">
      <c r="A7131" s="3"/>
      <c r="B7131" s="3"/>
      <c r="C7131" s="1"/>
      <c r="D7131" s="1"/>
      <c r="E7131" s="1"/>
      <c r="F7131" s="3">
        <v>7126</v>
      </c>
      <c r="G7131" s="7"/>
      <c r="H7131" s="7">
        <f t="shared" si="111"/>
        <v>3.4724375565618002E-234</v>
      </c>
      <c r="I7131" s="7"/>
    </row>
    <row r="7132" spans="1:9" ht="12.75" customHeight="1" x14ac:dyDescent="0.3">
      <c r="A7132" s="3"/>
      <c r="B7132" s="3"/>
      <c r="C7132" s="1"/>
      <c r="D7132" s="1"/>
      <c r="E7132" s="1"/>
      <c r="F7132" s="3">
        <v>7127</v>
      </c>
      <c r="G7132" s="7"/>
      <c r="H7132" s="7">
        <f t="shared" si="111"/>
        <v>3.4724375565618002E-234</v>
      </c>
      <c r="I7132" s="7"/>
    </row>
    <row r="7133" spans="1:9" ht="12.75" customHeight="1" x14ac:dyDescent="0.3">
      <c r="A7133" s="3"/>
      <c r="B7133" s="3"/>
      <c r="C7133" s="1"/>
      <c r="D7133" s="1"/>
      <c r="E7133" s="1"/>
      <c r="F7133" s="3">
        <v>7128</v>
      </c>
      <c r="G7133" s="7"/>
      <c r="H7133" s="7">
        <f t="shared" si="111"/>
        <v>3.4724375565618002E-234</v>
      </c>
      <c r="I7133" s="7"/>
    </row>
    <row r="7134" spans="1:9" ht="12.75" customHeight="1" x14ac:dyDescent="0.3">
      <c r="A7134" s="3"/>
      <c r="B7134" s="3"/>
      <c r="C7134" s="1"/>
      <c r="D7134" s="1"/>
      <c r="E7134" s="1"/>
      <c r="F7134" s="3">
        <v>7129</v>
      </c>
      <c r="G7134" s="7"/>
      <c r="H7134" s="7">
        <f t="shared" si="111"/>
        <v>3.4724375565618002E-234</v>
      </c>
      <c r="I7134" s="7"/>
    </row>
    <row r="7135" spans="1:9" ht="12.75" customHeight="1" x14ac:dyDescent="0.3">
      <c r="A7135" s="3"/>
      <c r="B7135" s="3"/>
      <c r="C7135" s="1"/>
      <c r="D7135" s="1"/>
      <c r="E7135" s="1"/>
      <c r="F7135" s="3">
        <v>7130</v>
      </c>
      <c r="G7135" s="7"/>
      <c r="H7135" s="7">
        <f t="shared" si="111"/>
        <v>3.4724375565618002E-234</v>
      </c>
      <c r="I7135" s="7"/>
    </row>
    <row r="7136" spans="1:9" ht="12.75" customHeight="1" x14ac:dyDescent="0.3">
      <c r="A7136" s="3"/>
      <c r="B7136" s="3"/>
      <c r="C7136" s="1"/>
      <c r="D7136" s="1"/>
      <c r="E7136" s="1"/>
      <c r="F7136" s="3">
        <v>7131</v>
      </c>
      <c r="G7136" s="7"/>
      <c r="H7136" s="7">
        <f t="shared" si="111"/>
        <v>3.4724375565618002E-234</v>
      </c>
      <c r="I7136" s="7"/>
    </row>
    <row r="7137" spans="1:9" ht="12.75" customHeight="1" x14ac:dyDescent="0.3">
      <c r="A7137" s="3"/>
      <c r="B7137" s="3"/>
      <c r="C7137" s="1"/>
      <c r="D7137" s="1"/>
      <c r="E7137" s="1"/>
      <c r="F7137" s="3">
        <v>7132</v>
      </c>
      <c r="G7137" s="7"/>
      <c r="H7137" s="7">
        <f t="shared" si="111"/>
        <v>3.4724375565618002E-234</v>
      </c>
      <c r="I7137" s="7"/>
    </row>
    <row r="7138" spans="1:9" ht="12.75" customHeight="1" x14ac:dyDescent="0.3">
      <c r="A7138" s="3"/>
      <c r="B7138" s="3"/>
      <c r="C7138" s="1"/>
      <c r="D7138" s="1"/>
      <c r="E7138" s="1"/>
      <c r="F7138" s="3">
        <v>7133</v>
      </c>
      <c r="G7138" s="7"/>
      <c r="H7138" s="7">
        <f t="shared" si="111"/>
        <v>3.4724375565618002E-234</v>
      </c>
      <c r="I7138" s="7"/>
    </row>
    <row r="7139" spans="1:9" ht="12.75" customHeight="1" x14ac:dyDescent="0.3">
      <c r="A7139" s="3"/>
      <c r="B7139" s="3"/>
      <c r="C7139" s="1"/>
      <c r="D7139" s="1"/>
      <c r="E7139" s="1"/>
      <c r="F7139" s="3">
        <v>7134</v>
      </c>
      <c r="G7139" s="7"/>
      <c r="H7139" s="7">
        <f t="shared" si="111"/>
        <v>3.4724375565618002E-234</v>
      </c>
      <c r="I7139" s="7"/>
    </row>
    <row r="7140" spans="1:9" ht="12.75" customHeight="1" x14ac:dyDescent="0.3">
      <c r="A7140" s="3"/>
      <c r="B7140" s="3"/>
      <c r="C7140" s="1"/>
      <c r="D7140" s="1"/>
      <c r="E7140" s="1"/>
      <c r="F7140" s="3">
        <v>7135</v>
      </c>
      <c r="G7140" s="7"/>
      <c r="H7140" s="7">
        <f t="shared" si="111"/>
        <v>3.4724375565618002E-234</v>
      </c>
      <c r="I7140" s="7"/>
    </row>
    <row r="7141" spans="1:9" ht="12.75" customHeight="1" x14ac:dyDescent="0.3">
      <c r="A7141" s="3"/>
      <c r="B7141" s="3"/>
      <c r="C7141" s="1"/>
      <c r="D7141" s="1"/>
      <c r="E7141" s="1"/>
      <c r="F7141" s="3">
        <v>7136</v>
      </c>
      <c r="G7141" s="7"/>
      <c r="H7141" s="7">
        <f t="shared" si="111"/>
        <v>3.4724375565618002E-234</v>
      </c>
      <c r="I7141" s="7"/>
    </row>
    <row r="7142" spans="1:9" ht="12.75" customHeight="1" x14ac:dyDescent="0.3">
      <c r="A7142" s="3"/>
      <c r="B7142" s="3"/>
      <c r="C7142" s="1"/>
      <c r="D7142" s="1"/>
      <c r="E7142" s="1"/>
      <c r="F7142" s="3">
        <v>7137</v>
      </c>
      <c r="G7142" s="7"/>
      <c r="H7142" s="7">
        <f t="shared" si="111"/>
        <v>3.4724375565618002E-234</v>
      </c>
      <c r="I7142" s="7"/>
    </row>
    <row r="7143" spans="1:9" ht="12.75" customHeight="1" x14ac:dyDescent="0.3">
      <c r="A7143" s="3"/>
      <c r="B7143" s="3"/>
      <c r="C7143" s="1"/>
      <c r="D7143" s="1"/>
      <c r="E7143" s="1"/>
      <c r="F7143" s="3">
        <v>7138</v>
      </c>
      <c r="G7143" s="7"/>
      <c r="H7143" s="7">
        <f t="shared" si="111"/>
        <v>3.4724375565618002E-234</v>
      </c>
      <c r="I7143" s="7"/>
    </row>
    <row r="7144" spans="1:9" ht="12.75" customHeight="1" x14ac:dyDescent="0.3">
      <c r="A7144" s="3"/>
      <c r="B7144" s="3"/>
      <c r="C7144" s="1"/>
      <c r="D7144" s="1"/>
      <c r="E7144" s="1"/>
      <c r="F7144" s="3">
        <v>7139</v>
      </c>
      <c r="G7144" s="7"/>
      <c r="H7144" s="7">
        <f t="shared" si="111"/>
        <v>3.4724375565618002E-234</v>
      </c>
      <c r="I7144" s="7"/>
    </row>
    <row r="7145" spans="1:9" ht="12.75" customHeight="1" x14ac:dyDescent="0.3">
      <c r="A7145" s="3"/>
      <c r="B7145" s="3"/>
      <c r="C7145" s="1"/>
      <c r="D7145" s="1"/>
      <c r="E7145" s="1"/>
      <c r="F7145" s="3">
        <v>7140</v>
      </c>
      <c r="G7145" s="7"/>
      <c r="H7145" s="7">
        <f t="shared" si="111"/>
        <v>3.4724375565618002E-234</v>
      </c>
      <c r="I7145" s="7"/>
    </row>
    <row r="7146" spans="1:9" ht="12.75" customHeight="1" x14ac:dyDescent="0.3">
      <c r="A7146" s="3"/>
      <c r="B7146" s="3"/>
      <c r="C7146" s="1"/>
      <c r="D7146" s="1"/>
      <c r="E7146" s="1"/>
      <c r="F7146" s="3">
        <v>7141</v>
      </c>
      <c r="G7146" s="7"/>
      <c r="H7146" s="7">
        <f t="shared" si="111"/>
        <v>3.4724375565618002E-234</v>
      </c>
      <c r="I7146" s="7"/>
    </row>
    <row r="7147" spans="1:9" ht="12.75" customHeight="1" x14ac:dyDescent="0.3">
      <c r="A7147" s="3"/>
      <c r="B7147" s="3"/>
      <c r="C7147" s="1"/>
      <c r="D7147" s="1"/>
      <c r="E7147" s="1"/>
      <c r="F7147" s="3">
        <v>7142</v>
      </c>
      <c r="G7147" s="7"/>
      <c r="H7147" s="7">
        <f t="shared" si="111"/>
        <v>3.4724375565618002E-234</v>
      </c>
      <c r="I7147" s="7"/>
    </row>
    <row r="7148" spans="1:9" ht="12.75" customHeight="1" x14ac:dyDescent="0.3">
      <c r="A7148" s="3"/>
      <c r="B7148" s="3"/>
      <c r="C7148" s="1"/>
      <c r="D7148" s="1"/>
      <c r="E7148" s="1"/>
      <c r="F7148" s="3">
        <v>7143</v>
      </c>
      <c r="G7148" s="7"/>
      <c r="H7148" s="7">
        <f t="shared" si="111"/>
        <v>3.4724375565618002E-234</v>
      </c>
      <c r="I7148" s="7"/>
    </row>
    <row r="7149" spans="1:9" ht="12.75" customHeight="1" x14ac:dyDescent="0.3">
      <c r="A7149" s="3"/>
      <c r="B7149" s="3"/>
      <c r="C7149" s="1"/>
      <c r="D7149" s="1"/>
      <c r="E7149" s="1"/>
      <c r="F7149" s="3">
        <v>7144</v>
      </c>
      <c r="G7149" s="7"/>
      <c r="H7149" s="7">
        <f t="shared" si="111"/>
        <v>3.4724375565618002E-234</v>
      </c>
      <c r="I7149" s="7"/>
    </row>
    <row r="7150" spans="1:9" ht="12.75" customHeight="1" x14ac:dyDescent="0.3">
      <c r="A7150" s="3"/>
      <c r="B7150" s="3"/>
      <c r="C7150" s="1"/>
      <c r="D7150" s="1"/>
      <c r="E7150" s="1"/>
      <c r="F7150" s="3">
        <v>7145</v>
      </c>
      <c r="G7150" s="7"/>
      <c r="H7150" s="7">
        <f t="shared" si="111"/>
        <v>3.4724375565618002E-234</v>
      </c>
      <c r="I7150" s="7"/>
    </row>
    <row r="7151" spans="1:9" ht="12.75" customHeight="1" x14ac:dyDescent="0.3">
      <c r="A7151" s="3"/>
      <c r="B7151" s="3"/>
      <c r="C7151" s="1"/>
      <c r="D7151" s="1"/>
      <c r="E7151" s="1"/>
      <c r="F7151" s="3">
        <v>7146</v>
      </c>
      <c r="G7151" s="7"/>
      <c r="H7151" s="7">
        <f t="shared" si="111"/>
        <v>3.4724375565618002E-234</v>
      </c>
      <c r="I7151" s="7"/>
    </row>
    <row r="7152" spans="1:9" ht="12.75" customHeight="1" x14ac:dyDescent="0.3">
      <c r="A7152" s="3"/>
      <c r="B7152" s="3"/>
      <c r="C7152" s="1"/>
      <c r="D7152" s="1"/>
      <c r="E7152" s="1"/>
      <c r="F7152" s="3">
        <v>7147</v>
      </c>
      <c r="G7152" s="7"/>
      <c r="H7152" s="7">
        <f t="shared" si="111"/>
        <v>3.4724375565618002E-234</v>
      </c>
      <c r="I7152" s="7"/>
    </row>
    <row r="7153" spans="1:9" ht="12.75" customHeight="1" x14ac:dyDescent="0.3">
      <c r="A7153" s="3"/>
      <c r="B7153" s="3"/>
      <c r="C7153" s="1"/>
      <c r="D7153" s="1"/>
      <c r="E7153" s="1"/>
      <c r="F7153" s="3">
        <v>7148</v>
      </c>
      <c r="G7153" s="7"/>
      <c r="H7153" s="7">
        <f t="shared" si="111"/>
        <v>3.4724375565618002E-234</v>
      </c>
      <c r="I7153" s="7"/>
    </row>
    <row r="7154" spans="1:9" ht="12.75" customHeight="1" x14ac:dyDescent="0.3">
      <c r="A7154" s="3"/>
      <c r="B7154" s="3"/>
      <c r="C7154" s="1"/>
      <c r="D7154" s="1"/>
      <c r="E7154" s="1"/>
      <c r="F7154" s="3">
        <v>7149</v>
      </c>
      <c r="G7154" s="7"/>
      <c r="H7154" s="7">
        <f t="shared" si="111"/>
        <v>3.4724375565618002E-234</v>
      </c>
      <c r="I7154" s="7"/>
    </row>
    <row r="7155" spans="1:9" ht="12.75" customHeight="1" x14ac:dyDescent="0.3">
      <c r="A7155" s="3"/>
      <c r="B7155" s="3"/>
      <c r="C7155" s="1"/>
      <c r="D7155" s="1"/>
      <c r="E7155" s="1"/>
      <c r="F7155" s="3">
        <v>7150</v>
      </c>
      <c r="G7155" s="7"/>
      <c r="H7155" s="7">
        <f t="shared" si="111"/>
        <v>3.4724375565618002E-234</v>
      </c>
      <c r="I7155" s="7"/>
    </row>
    <row r="7156" spans="1:9" ht="12.75" customHeight="1" x14ac:dyDescent="0.3">
      <c r="A7156" s="3"/>
      <c r="B7156" s="3"/>
      <c r="C7156" s="1"/>
      <c r="D7156" s="1"/>
      <c r="E7156" s="1"/>
      <c r="F7156" s="3">
        <v>7151</v>
      </c>
      <c r="G7156" s="7"/>
      <c r="H7156" s="7">
        <f t="shared" si="111"/>
        <v>3.4724375565618002E-234</v>
      </c>
      <c r="I7156" s="7"/>
    </row>
    <row r="7157" spans="1:9" ht="12.75" customHeight="1" x14ac:dyDescent="0.3">
      <c r="A7157" s="3"/>
      <c r="B7157" s="3"/>
      <c r="C7157" s="1"/>
      <c r="D7157" s="1"/>
      <c r="E7157" s="1"/>
      <c r="F7157" s="3">
        <v>7152</v>
      </c>
      <c r="G7157" s="7"/>
      <c r="H7157" s="7">
        <f t="shared" si="111"/>
        <v>3.4724375565618002E-234</v>
      </c>
      <c r="I7157" s="7"/>
    </row>
    <row r="7158" spans="1:9" ht="12.75" customHeight="1" x14ac:dyDescent="0.3">
      <c r="A7158" s="3"/>
      <c r="B7158" s="3"/>
      <c r="C7158" s="1"/>
      <c r="D7158" s="1"/>
      <c r="E7158" s="1"/>
      <c r="F7158" s="3">
        <v>7153</v>
      </c>
      <c r="G7158" s="7"/>
      <c r="H7158" s="7">
        <f t="shared" si="111"/>
        <v>3.4724375565618002E-234</v>
      </c>
      <c r="I7158" s="7"/>
    </row>
    <row r="7159" spans="1:9" ht="12.75" customHeight="1" x14ac:dyDescent="0.3">
      <c r="A7159" s="3"/>
      <c r="B7159" s="3"/>
      <c r="C7159" s="1"/>
      <c r="D7159" s="1"/>
      <c r="E7159" s="1"/>
      <c r="F7159" s="3">
        <v>7154</v>
      </c>
      <c r="G7159" s="7"/>
      <c r="H7159" s="7">
        <f t="shared" si="111"/>
        <v>3.4724375565618002E-234</v>
      </c>
      <c r="I7159" s="7"/>
    </row>
    <row r="7160" spans="1:9" ht="12.75" customHeight="1" x14ac:dyDescent="0.3">
      <c r="A7160" s="3"/>
      <c r="B7160" s="3"/>
      <c r="C7160" s="1"/>
      <c r="D7160" s="1"/>
      <c r="E7160" s="1"/>
      <c r="F7160" s="3">
        <v>7155</v>
      </c>
      <c r="G7160" s="7"/>
      <c r="H7160" s="7">
        <f t="shared" si="111"/>
        <v>3.4724375565618002E-234</v>
      </c>
      <c r="I7160" s="7"/>
    </row>
    <row r="7161" spans="1:9" ht="12.75" customHeight="1" x14ac:dyDescent="0.3">
      <c r="A7161" s="3"/>
      <c r="B7161" s="3"/>
      <c r="C7161" s="1"/>
      <c r="D7161" s="1"/>
      <c r="E7161" s="1"/>
      <c r="F7161" s="3">
        <v>7156</v>
      </c>
      <c r="G7161" s="7"/>
      <c r="H7161" s="7">
        <f t="shared" si="111"/>
        <v>3.4724375565618002E-234</v>
      </c>
      <c r="I7161" s="7"/>
    </row>
    <row r="7162" spans="1:9" ht="12.75" customHeight="1" x14ac:dyDescent="0.3">
      <c r="A7162" s="3"/>
      <c r="B7162" s="3"/>
      <c r="C7162" s="1"/>
      <c r="D7162" s="1"/>
      <c r="E7162" s="1"/>
      <c r="F7162" s="3">
        <v>7157</v>
      </c>
      <c r="G7162" s="7"/>
      <c r="H7162" s="7">
        <f t="shared" si="111"/>
        <v>3.4724375565618002E-234</v>
      </c>
      <c r="I7162" s="7"/>
    </row>
    <row r="7163" spans="1:9" ht="12.75" customHeight="1" x14ac:dyDescent="0.3">
      <c r="A7163" s="3"/>
      <c r="B7163" s="3"/>
      <c r="C7163" s="1"/>
      <c r="D7163" s="1"/>
      <c r="E7163" s="1"/>
      <c r="F7163" s="3">
        <v>7158</v>
      </c>
      <c r="G7163" s="7"/>
      <c r="H7163" s="7">
        <f t="shared" si="111"/>
        <v>3.4724375565618002E-234</v>
      </c>
      <c r="I7163" s="7"/>
    </row>
    <row r="7164" spans="1:9" ht="12.75" customHeight="1" x14ac:dyDescent="0.3">
      <c r="A7164" s="3"/>
      <c r="B7164" s="3"/>
      <c r="C7164" s="1"/>
      <c r="D7164" s="1"/>
      <c r="E7164" s="1"/>
      <c r="F7164" s="3">
        <v>7159</v>
      </c>
      <c r="G7164" s="7"/>
      <c r="H7164" s="7">
        <f t="shared" si="111"/>
        <v>3.4724375565618002E-234</v>
      </c>
      <c r="I7164" s="7"/>
    </row>
    <row r="7165" spans="1:9" ht="12.75" customHeight="1" x14ac:dyDescent="0.3">
      <c r="A7165" s="3"/>
      <c r="B7165" s="3"/>
      <c r="C7165" s="1"/>
      <c r="D7165" s="1"/>
      <c r="E7165" s="1"/>
      <c r="F7165" s="3">
        <v>7160</v>
      </c>
      <c r="G7165" s="7"/>
      <c r="H7165" s="7">
        <f t="shared" si="111"/>
        <v>3.4724375565618002E-234</v>
      </c>
      <c r="I7165" s="7"/>
    </row>
    <row r="7166" spans="1:9" ht="12.75" customHeight="1" x14ac:dyDescent="0.3">
      <c r="A7166" s="3"/>
      <c r="B7166" s="3"/>
      <c r="C7166" s="1"/>
      <c r="D7166" s="1"/>
      <c r="E7166" s="1"/>
      <c r="F7166" s="3">
        <v>7161</v>
      </c>
      <c r="G7166" s="7"/>
      <c r="H7166" s="7">
        <f t="shared" si="111"/>
        <v>3.4724375565618002E-234</v>
      </c>
      <c r="I7166" s="7"/>
    </row>
    <row r="7167" spans="1:9" ht="12.75" customHeight="1" x14ac:dyDescent="0.3">
      <c r="A7167" s="3"/>
      <c r="B7167" s="3"/>
      <c r="C7167" s="1"/>
      <c r="D7167" s="1"/>
      <c r="E7167" s="1"/>
      <c r="F7167" s="3">
        <v>7162</v>
      </c>
      <c r="G7167" s="7"/>
      <c r="H7167" s="7">
        <f t="shared" si="111"/>
        <v>3.4724375565618002E-234</v>
      </c>
      <c r="I7167" s="7"/>
    </row>
    <row r="7168" spans="1:9" ht="12.75" customHeight="1" x14ac:dyDescent="0.3">
      <c r="A7168" s="3"/>
      <c r="B7168" s="3"/>
      <c r="C7168" s="1"/>
      <c r="D7168" s="1"/>
      <c r="E7168" s="1"/>
      <c r="F7168" s="3">
        <v>7163</v>
      </c>
      <c r="G7168" s="7"/>
      <c r="H7168" s="7">
        <f t="shared" si="111"/>
        <v>3.4724375565618002E-234</v>
      </c>
      <c r="I7168" s="7"/>
    </row>
    <row r="7169" spans="1:9" ht="12.75" customHeight="1" x14ac:dyDescent="0.3">
      <c r="A7169" s="3"/>
      <c r="B7169" s="3"/>
      <c r="C7169" s="1"/>
      <c r="D7169" s="1"/>
      <c r="E7169" s="1"/>
      <c r="F7169" s="3">
        <v>7164</v>
      </c>
      <c r="G7169" s="7"/>
      <c r="H7169" s="7">
        <f t="shared" si="111"/>
        <v>3.4724375565618002E-234</v>
      </c>
      <c r="I7169" s="7"/>
    </row>
    <row r="7170" spans="1:9" ht="12.75" customHeight="1" x14ac:dyDescent="0.3">
      <c r="A7170" s="3"/>
      <c r="B7170" s="3"/>
      <c r="C7170" s="1"/>
      <c r="D7170" s="1"/>
      <c r="E7170" s="1"/>
      <c r="F7170" s="3">
        <v>7165</v>
      </c>
      <c r="G7170" s="7"/>
      <c r="H7170" s="7">
        <f t="shared" si="111"/>
        <v>3.4724375565618002E-234</v>
      </c>
      <c r="I7170" s="7"/>
    </row>
    <row r="7171" spans="1:9" ht="12.75" customHeight="1" x14ac:dyDescent="0.3">
      <c r="A7171" s="3"/>
      <c r="B7171" s="3"/>
      <c r="C7171" s="1"/>
      <c r="D7171" s="1"/>
      <c r="E7171" s="1"/>
      <c r="F7171" s="3">
        <v>7166</v>
      </c>
      <c r="G7171" s="7"/>
      <c r="H7171" s="7">
        <f t="shared" si="111"/>
        <v>3.4724375565618002E-234</v>
      </c>
      <c r="I7171" s="7"/>
    </row>
    <row r="7172" spans="1:9" ht="12.75" customHeight="1" x14ac:dyDescent="0.3">
      <c r="A7172" s="3"/>
      <c r="B7172" s="3"/>
      <c r="C7172" s="1"/>
      <c r="D7172" s="1"/>
      <c r="E7172" s="1"/>
      <c r="F7172" s="3">
        <v>7167</v>
      </c>
      <c r="G7172" s="7"/>
      <c r="H7172" s="7">
        <f t="shared" si="111"/>
        <v>3.4724375565618002E-234</v>
      </c>
      <c r="I7172" s="7"/>
    </row>
    <row r="7173" spans="1:9" ht="12.75" customHeight="1" x14ac:dyDescent="0.3">
      <c r="A7173" s="3"/>
      <c r="B7173" s="3"/>
      <c r="C7173" s="1"/>
      <c r="D7173" s="1"/>
      <c r="E7173" s="1"/>
      <c r="F7173" s="3">
        <v>7168</v>
      </c>
      <c r="G7173" s="7"/>
      <c r="H7173" s="7">
        <f t="shared" si="111"/>
        <v>3.4724375565618002E-234</v>
      </c>
      <c r="I7173" s="7"/>
    </row>
    <row r="7174" spans="1:9" ht="12.75" customHeight="1" x14ac:dyDescent="0.3">
      <c r="A7174" s="3"/>
      <c r="B7174" s="3"/>
      <c r="C7174" s="1"/>
      <c r="D7174" s="1"/>
      <c r="E7174" s="1"/>
      <c r="F7174" s="3">
        <v>7169</v>
      </c>
      <c r="G7174" s="7"/>
      <c r="H7174" s="7">
        <f t="shared" si="111"/>
        <v>3.4724375565618002E-234</v>
      </c>
      <c r="I7174" s="7"/>
    </row>
    <row r="7175" spans="1:9" ht="12.75" customHeight="1" x14ac:dyDescent="0.3">
      <c r="A7175" s="3"/>
      <c r="B7175" s="3"/>
      <c r="C7175" s="1"/>
      <c r="D7175" s="1"/>
      <c r="E7175" s="1"/>
      <c r="F7175" s="3">
        <v>7170</v>
      </c>
      <c r="G7175" s="7"/>
      <c r="H7175" s="7">
        <f t="shared" ref="H7175:H7238" si="112">(1/$D$7)*EXP(-((G7175-$D$6)/$D$7)-EXP(-((G7175-$D$6)/$D$7)))</f>
        <v>3.4724375565618002E-234</v>
      </c>
      <c r="I7175" s="7"/>
    </row>
    <row r="7176" spans="1:9" ht="12.75" customHeight="1" x14ac:dyDescent="0.3">
      <c r="A7176" s="3"/>
      <c r="B7176" s="3"/>
      <c r="C7176" s="1"/>
      <c r="D7176" s="1"/>
      <c r="E7176" s="1"/>
      <c r="F7176" s="3">
        <v>7171</v>
      </c>
      <c r="G7176" s="7"/>
      <c r="H7176" s="7">
        <f t="shared" si="112"/>
        <v>3.4724375565618002E-234</v>
      </c>
      <c r="I7176" s="7"/>
    </row>
    <row r="7177" spans="1:9" ht="12.75" customHeight="1" x14ac:dyDescent="0.3">
      <c r="A7177" s="3"/>
      <c r="B7177" s="3"/>
      <c r="C7177" s="1"/>
      <c r="D7177" s="1"/>
      <c r="E7177" s="1"/>
      <c r="F7177" s="3">
        <v>7172</v>
      </c>
      <c r="G7177" s="7"/>
      <c r="H7177" s="7">
        <f t="shared" si="112"/>
        <v>3.4724375565618002E-234</v>
      </c>
      <c r="I7177" s="7"/>
    </row>
    <row r="7178" spans="1:9" ht="12.75" customHeight="1" x14ac:dyDescent="0.3">
      <c r="A7178" s="3"/>
      <c r="B7178" s="3"/>
      <c r="C7178" s="1"/>
      <c r="D7178" s="1"/>
      <c r="E7178" s="1"/>
      <c r="F7178" s="3">
        <v>7173</v>
      </c>
      <c r="G7178" s="7"/>
      <c r="H7178" s="7">
        <f t="shared" si="112"/>
        <v>3.4724375565618002E-234</v>
      </c>
      <c r="I7178" s="7"/>
    </row>
    <row r="7179" spans="1:9" ht="12.75" customHeight="1" x14ac:dyDescent="0.3">
      <c r="A7179" s="3"/>
      <c r="B7179" s="3"/>
      <c r="C7179" s="1"/>
      <c r="D7179" s="1"/>
      <c r="E7179" s="1"/>
      <c r="F7179" s="3">
        <v>7174</v>
      </c>
      <c r="G7179" s="7"/>
      <c r="H7179" s="7">
        <f t="shared" si="112"/>
        <v>3.4724375565618002E-234</v>
      </c>
      <c r="I7179" s="7"/>
    </row>
    <row r="7180" spans="1:9" ht="12.75" customHeight="1" x14ac:dyDescent="0.3">
      <c r="A7180" s="3"/>
      <c r="B7180" s="3"/>
      <c r="C7180" s="1"/>
      <c r="D7180" s="1"/>
      <c r="E7180" s="1"/>
      <c r="F7180" s="3">
        <v>7175</v>
      </c>
      <c r="G7180" s="7"/>
      <c r="H7180" s="7">
        <f t="shared" si="112"/>
        <v>3.4724375565618002E-234</v>
      </c>
      <c r="I7180" s="7"/>
    </row>
    <row r="7181" spans="1:9" ht="12.75" customHeight="1" x14ac:dyDescent="0.3">
      <c r="A7181" s="3"/>
      <c r="B7181" s="3"/>
      <c r="C7181" s="1"/>
      <c r="D7181" s="1"/>
      <c r="E7181" s="1"/>
      <c r="F7181" s="3">
        <v>7176</v>
      </c>
      <c r="G7181" s="7"/>
      <c r="H7181" s="7">
        <f t="shared" si="112"/>
        <v>3.4724375565618002E-234</v>
      </c>
      <c r="I7181" s="7"/>
    </row>
    <row r="7182" spans="1:9" ht="12.75" customHeight="1" x14ac:dyDescent="0.3">
      <c r="A7182" s="3"/>
      <c r="B7182" s="3"/>
      <c r="C7182" s="1"/>
      <c r="D7182" s="1"/>
      <c r="E7182" s="1"/>
      <c r="F7182" s="3">
        <v>7177</v>
      </c>
      <c r="G7182" s="7"/>
      <c r="H7182" s="7">
        <f t="shared" si="112"/>
        <v>3.4724375565618002E-234</v>
      </c>
      <c r="I7182" s="7"/>
    </row>
    <row r="7183" spans="1:9" ht="12.75" customHeight="1" x14ac:dyDescent="0.3">
      <c r="A7183" s="3"/>
      <c r="B7183" s="3"/>
      <c r="C7183" s="1"/>
      <c r="D7183" s="1"/>
      <c r="E7183" s="1"/>
      <c r="F7183" s="3">
        <v>7178</v>
      </c>
      <c r="G7183" s="7"/>
      <c r="H7183" s="7">
        <f t="shared" si="112"/>
        <v>3.4724375565618002E-234</v>
      </c>
      <c r="I7183" s="7"/>
    </row>
    <row r="7184" spans="1:9" ht="12.75" customHeight="1" x14ac:dyDescent="0.3">
      <c r="A7184" s="3"/>
      <c r="B7184" s="3"/>
      <c r="C7184" s="1"/>
      <c r="D7184" s="1"/>
      <c r="E7184" s="1"/>
      <c r="F7184" s="3">
        <v>7179</v>
      </c>
      <c r="G7184" s="7"/>
      <c r="H7184" s="7">
        <f t="shared" si="112"/>
        <v>3.4724375565618002E-234</v>
      </c>
      <c r="I7184" s="7"/>
    </row>
    <row r="7185" spans="1:9" ht="12.75" customHeight="1" x14ac:dyDescent="0.3">
      <c r="A7185" s="3"/>
      <c r="B7185" s="3"/>
      <c r="C7185" s="1"/>
      <c r="D7185" s="1"/>
      <c r="E7185" s="1"/>
      <c r="F7185" s="3">
        <v>7180</v>
      </c>
      <c r="G7185" s="7"/>
      <c r="H7185" s="7">
        <f t="shared" si="112"/>
        <v>3.4724375565618002E-234</v>
      </c>
      <c r="I7185" s="7"/>
    </row>
    <row r="7186" spans="1:9" ht="12.75" customHeight="1" x14ac:dyDescent="0.3">
      <c r="A7186" s="3"/>
      <c r="B7186" s="3"/>
      <c r="C7186" s="1"/>
      <c r="D7186" s="1"/>
      <c r="E7186" s="1"/>
      <c r="F7186" s="3">
        <v>7181</v>
      </c>
      <c r="G7186" s="7"/>
      <c r="H7186" s="7">
        <f t="shared" si="112"/>
        <v>3.4724375565618002E-234</v>
      </c>
      <c r="I7186" s="7"/>
    </row>
    <row r="7187" spans="1:9" ht="12.75" customHeight="1" x14ac:dyDescent="0.3">
      <c r="A7187" s="3"/>
      <c r="B7187" s="3"/>
      <c r="C7187" s="1"/>
      <c r="D7187" s="1"/>
      <c r="E7187" s="1"/>
      <c r="F7187" s="3">
        <v>7182</v>
      </c>
      <c r="G7187" s="7"/>
      <c r="H7187" s="7">
        <f t="shared" si="112"/>
        <v>3.4724375565618002E-234</v>
      </c>
      <c r="I7187" s="7"/>
    </row>
    <row r="7188" spans="1:9" ht="12.75" customHeight="1" x14ac:dyDescent="0.3">
      <c r="A7188" s="3"/>
      <c r="B7188" s="3"/>
      <c r="C7188" s="1"/>
      <c r="D7188" s="1"/>
      <c r="E7188" s="1"/>
      <c r="F7188" s="3">
        <v>7183</v>
      </c>
      <c r="G7188" s="7"/>
      <c r="H7188" s="7">
        <f t="shared" si="112"/>
        <v>3.4724375565618002E-234</v>
      </c>
      <c r="I7188" s="7"/>
    </row>
    <row r="7189" spans="1:9" ht="12.75" customHeight="1" x14ac:dyDescent="0.3">
      <c r="A7189" s="3"/>
      <c r="B7189" s="3"/>
      <c r="C7189" s="1"/>
      <c r="D7189" s="1"/>
      <c r="E7189" s="1"/>
      <c r="F7189" s="3">
        <v>7184</v>
      </c>
      <c r="G7189" s="7"/>
      <c r="H7189" s="7">
        <f t="shared" si="112"/>
        <v>3.4724375565618002E-234</v>
      </c>
      <c r="I7189" s="7"/>
    </row>
    <row r="7190" spans="1:9" ht="12.75" customHeight="1" x14ac:dyDescent="0.3">
      <c r="A7190" s="3"/>
      <c r="B7190" s="3"/>
      <c r="C7190" s="1"/>
      <c r="D7190" s="1"/>
      <c r="E7190" s="1"/>
      <c r="F7190" s="3">
        <v>7185</v>
      </c>
      <c r="G7190" s="7"/>
      <c r="H7190" s="7">
        <f t="shared" si="112"/>
        <v>3.4724375565618002E-234</v>
      </c>
      <c r="I7190" s="7"/>
    </row>
    <row r="7191" spans="1:9" ht="12.75" customHeight="1" x14ac:dyDescent="0.3">
      <c r="A7191" s="3"/>
      <c r="B7191" s="3"/>
      <c r="C7191" s="1"/>
      <c r="D7191" s="1"/>
      <c r="E7191" s="1"/>
      <c r="F7191" s="3">
        <v>7186</v>
      </c>
      <c r="G7191" s="7"/>
      <c r="H7191" s="7">
        <f t="shared" si="112"/>
        <v>3.4724375565618002E-234</v>
      </c>
      <c r="I7191" s="7"/>
    </row>
    <row r="7192" spans="1:9" ht="12.75" customHeight="1" x14ac:dyDescent="0.3">
      <c r="A7192" s="3"/>
      <c r="B7192" s="3"/>
      <c r="C7192" s="1"/>
      <c r="D7192" s="1"/>
      <c r="E7192" s="1"/>
      <c r="F7192" s="3">
        <v>7187</v>
      </c>
      <c r="G7192" s="7"/>
      <c r="H7192" s="7">
        <f t="shared" si="112"/>
        <v>3.4724375565618002E-234</v>
      </c>
      <c r="I7192" s="7"/>
    </row>
    <row r="7193" spans="1:9" ht="12.75" customHeight="1" x14ac:dyDescent="0.3">
      <c r="A7193" s="3"/>
      <c r="B7193" s="3"/>
      <c r="C7193" s="1"/>
      <c r="D7193" s="1"/>
      <c r="E7193" s="1"/>
      <c r="F7193" s="3">
        <v>7188</v>
      </c>
      <c r="G7193" s="7"/>
      <c r="H7193" s="7">
        <f t="shared" si="112"/>
        <v>3.4724375565618002E-234</v>
      </c>
      <c r="I7193" s="7"/>
    </row>
    <row r="7194" spans="1:9" ht="12.75" customHeight="1" x14ac:dyDescent="0.3">
      <c r="A7194" s="3"/>
      <c r="B7194" s="3"/>
      <c r="C7194" s="1"/>
      <c r="D7194" s="1"/>
      <c r="E7194" s="1"/>
      <c r="F7194" s="3">
        <v>7189</v>
      </c>
      <c r="G7194" s="7"/>
      <c r="H7194" s="7">
        <f t="shared" si="112"/>
        <v>3.4724375565618002E-234</v>
      </c>
      <c r="I7194" s="7"/>
    </row>
    <row r="7195" spans="1:9" ht="12.75" customHeight="1" x14ac:dyDescent="0.3">
      <c r="A7195" s="3"/>
      <c r="B7195" s="3"/>
      <c r="C7195" s="1"/>
      <c r="D7195" s="1"/>
      <c r="E7195" s="1"/>
      <c r="F7195" s="3">
        <v>7190</v>
      </c>
      <c r="G7195" s="7"/>
      <c r="H7195" s="7">
        <f t="shared" si="112"/>
        <v>3.4724375565618002E-234</v>
      </c>
      <c r="I7195" s="7"/>
    </row>
    <row r="7196" spans="1:9" ht="12.75" customHeight="1" x14ac:dyDescent="0.3">
      <c r="A7196" s="3"/>
      <c r="B7196" s="3"/>
      <c r="C7196" s="1"/>
      <c r="D7196" s="1"/>
      <c r="E7196" s="1"/>
      <c r="F7196" s="3">
        <v>7191</v>
      </c>
      <c r="G7196" s="7"/>
      <c r="H7196" s="7">
        <f t="shared" si="112"/>
        <v>3.4724375565618002E-234</v>
      </c>
      <c r="I7196" s="7"/>
    </row>
    <row r="7197" spans="1:9" ht="12.75" customHeight="1" x14ac:dyDescent="0.3">
      <c r="A7197" s="3"/>
      <c r="B7197" s="3"/>
      <c r="C7197" s="1"/>
      <c r="D7197" s="1"/>
      <c r="E7197" s="1"/>
      <c r="F7197" s="3">
        <v>7192</v>
      </c>
      <c r="G7197" s="7"/>
      <c r="H7197" s="7">
        <f t="shared" si="112"/>
        <v>3.4724375565618002E-234</v>
      </c>
      <c r="I7197" s="7"/>
    </row>
    <row r="7198" spans="1:9" ht="12.75" customHeight="1" x14ac:dyDescent="0.3">
      <c r="A7198" s="3"/>
      <c r="B7198" s="3"/>
      <c r="C7198" s="1"/>
      <c r="D7198" s="1"/>
      <c r="E7198" s="1"/>
      <c r="F7198" s="3">
        <v>7193</v>
      </c>
      <c r="G7198" s="7"/>
      <c r="H7198" s="7">
        <f t="shared" si="112"/>
        <v>3.4724375565618002E-234</v>
      </c>
      <c r="I7198" s="7"/>
    </row>
    <row r="7199" spans="1:9" ht="12.75" customHeight="1" x14ac:dyDescent="0.3">
      <c r="A7199" s="3"/>
      <c r="B7199" s="3"/>
      <c r="C7199" s="1"/>
      <c r="D7199" s="1"/>
      <c r="E7199" s="1"/>
      <c r="F7199" s="3">
        <v>7194</v>
      </c>
      <c r="G7199" s="7"/>
      <c r="H7199" s="7">
        <f t="shared" si="112"/>
        <v>3.4724375565618002E-234</v>
      </c>
      <c r="I7199" s="7"/>
    </row>
    <row r="7200" spans="1:9" ht="12.75" customHeight="1" x14ac:dyDescent="0.3">
      <c r="A7200" s="3"/>
      <c r="B7200" s="3"/>
      <c r="C7200" s="1"/>
      <c r="D7200" s="1"/>
      <c r="E7200" s="1"/>
      <c r="F7200" s="3">
        <v>7195</v>
      </c>
      <c r="G7200" s="7"/>
      <c r="H7200" s="7">
        <f t="shared" si="112"/>
        <v>3.4724375565618002E-234</v>
      </c>
      <c r="I7200" s="7"/>
    </row>
    <row r="7201" spans="1:9" ht="12.75" customHeight="1" x14ac:dyDescent="0.3">
      <c r="A7201" s="3"/>
      <c r="B7201" s="3"/>
      <c r="C7201" s="1"/>
      <c r="D7201" s="1"/>
      <c r="E7201" s="1"/>
      <c r="F7201" s="3">
        <v>7196</v>
      </c>
      <c r="G7201" s="7"/>
      <c r="H7201" s="7">
        <f t="shared" si="112"/>
        <v>3.4724375565618002E-234</v>
      </c>
      <c r="I7201" s="7"/>
    </row>
    <row r="7202" spans="1:9" ht="12.75" customHeight="1" x14ac:dyDescent="0.3">
      <c r="A7202" s="3"/>
      <c r="B7202" s="3"/>
      <c r="C7202" s="1"/>
      <c r="D7202" s="1"/>
      <c r="E7202" s="1"/>
      <c r="F7202" s="3">
        <v>7197</v>
      </c>
      <c r="G7202" s="7"/>
      <c r="H7202" s="7">
        <f t="shared" si="112"/>
        <v>3.4724375565618002E-234</v>
      </c>
      <c r="I7202" s="7"/>
    </row>
    <row r="7203" spans="1:9" ht="12.75" customHeight="1" x14ac:dyDescent="0.3">
      <c r="A7203" s="3"/>
      <c r="B7203" s="3"/>
      <c r="C7203" s="1"/>
      <c r="D7203" s="1"/>
      <c r="E7203" s="1"/>
      <c r="F7203" s="3">
        <v>7198</v>
      </c>
      <c r="G7203" s="7"/>
      <c r="H7203" s="7">
        <f t="shared" si="112"/>
        <v>3.4724375565618002E-234</v>
      </c>
      <c r="I7203" s="7"/>
    </row>
    <row r="7204" spans="1:9" ht="12.75" customHeight="1" x14ac:dyDescent="0.3">
      <c r="A7204" s="3"/>
      <c r="B7204" s="3"/>
      <c r="C7204" s="1"/>
      <c r="D7204" s="1"/>
      <c r="E7204" s="1"/>
      <c r="F7204" s="3">
        <v>7199</v>
      </c>
      <c r="G7204" s="7"/>
      <c r="H7204" s="7">
        <f t="shared" si="112"/>
        <v>3.4724375565618002E-234</v>
      </c>
      <c r="I7204" s="7"/>
    </row>
    <row r="7205" spans="1:9" ht="12.75" customHeight="1" x14ac:dyDescent="0.3">
      <c r="A7205" s="3"/>
      <c r="B7205" s="3"/>
      <c r="C7205" s="1"/>
      <c r="D7205" s="1"/>
      <c r="E7205" s="1"/>
      <c r="F7205" s="3">
        <v>7200</v>
      </c>
      <c r="G7205" s="7"/>
      <c r="H7205" s="7">
        <f t="shared" si="112"/>
        <v>3.4724375565618002E-234</v>
      </c>
      <c r="I7205" s="7"/>
    </row>
    <row r="7206" spans="1:9" ht="12.75" customHeight="1" x14ac:dyDescent="0.3">
      <c r="A7206" s="3"/>
      <c r="B7206" s="3"/>
      <c r="C7206" s="1"/>
      <c r="D7206" s="1"/>
      <c r="E7206" s="1"/>
      <c r="F7206" s="3">
        <v>7201</v>
      </c>
      <c r="G7206" s="7"/>
      <c r="H7206" s="7">
        <f t="shared" si="112"/>
        <v>3.4724375565618002E-234</v>
      </c>
      <c r="I7206" s="7"/>
    </row>
    <row r="7207" spans="1:9" ht="12.75" customHeight="1" x14ac:dyDescent="0.3">
      <c r="A7207" s="3"/>
      <c r="B7207" s="3"/>
      <c r="C7207" s="1"/>
      <c r="D7207" s="1"/>
      <c r="E7207" s="1"/>
      <c r="F7207" s="3">
        <v>7202</v>
      </c>
      <c r="G7207" s="7"/>
      <c r="H7207" s="7">
        <f t="shared" si="112"/>
        <v>3.4724375565618002E-234</v>
      </c>
      <c r="I7207" s="7"/>
    </row>
    <row r="7208" spans="1:9" ht="12.75" customHeight="1" x14ac:dyDescent="0.3">
      <c r="A7208" s="3"/>
      <c r="B7208" s="3"/>
      <c r="C7208" s="1"/>
      <c r="D7208" s="1"/>
      <c r="E7208" s="1"/>
      <c r="F7208" s="3">
        <v>7203</v>
      </c>
      <c r="G7208" s="7"/>
      <c r="H7208" s="7">
        <f t="shared" si="112"/>
        <v>3.4724375565618002E-234</v>
      </c>
      <c r="I7208" s="7"/>
    </row>
    <row r="7209" spans="1:9" ht="12.75" customHeight="1" x14ac:dyDescent="0.3">
      <c r="A7209" s="3"/>
      <c r="B7209" s="3"/>
      <c r="C7209" s="1"/>
      <c r="D7209" s="1"/>
      <c r="E7209" s="1"/>
      <c r="F7209" s="3">
        <v>7204</v>
      </c>
      <c r="G7209" s="7"/>
      <c r="H7209" s="7">
        <f t="shared" si="112"/>
        <v>3.4724375565618002E-234</v>
      </c>
      <c r="I7209" s="7"/>
    </row>
    <row r="7210" spans="1:9" ht="12.75" customHeight="1" x14ac:dyDescent="0.3">
      <c r="A7210" s="3"/>
      <c r="B7210" s="3"/>
      <c r="C7210" s="1"/>
      <c r="D7210" s="1"/>
      <c r="E7210" s="1"/>
      <c r="F7210" s="3">
        <v>7205</v>
      </c>
      <c r="G7210" s="7"/>
      <c r="H7210" s="7">
        <f t="shared" si="112"/>
        <v>3.4724375565618002E-234</v>
      </c>
      <c r="I7210" s="7"/>
    </row>
    <row r="7211" spans="1:9" ht="12.75" customHeight="1" x14ac:dyDescent="0.3">
      <c r="A7211" s="3"/>
      <c r="B7211" s="3"/>
      <c r="C7211" s="1"/>
      <c r="D7211" s="1"/>
      <c r="E7211" s="1"/>
      <c r="F7211" s="3">
        <v>7206</v>
      </c>
      <c r="G7211" s="7"/>
      <c r="H7211" s="7">
        <f t="shared" si="112"/>
        <v>3.4724375565618002E-234</v>
      </c>
      <c r="I7211" s="7"/>
    </row>
    <row r="7212" spans="1:9" ht="12.75" customHeight="1" x14ac:dyDescent="0.3">
      <c r="A7212" s="3"/>
      <c r="B7212" s="3"/>
      <c r="C7212" s="1"/>
      <c r="D7212" s="1"/>
      <c r="E7212" s="1"/>
      <c r="F7212" s="3">
        <v>7207</v>
      </c>
      <c r="G7212" s="7"/>
      <c r="H7212" s="7">
        <f t="shared" si="112"/>
        <v>3.4724375565618002E-234</v>
      </c>
      <c r="I7212" s="7"/>
    </row>
    <row r="7213" spans="1:9" ht="12.75" customHeight="1" x14ac:dyDescent="0.3">
      <c r="A7213" s="3"/>
      <c r="B7213" s="3"/>
      <c r="C7213" s="1"/>
      <c r="D7213" s="1"/>
      <c r="E7213" s="1"/>
      <c r="F7213" s="3">
        <v>7208</v>
      </c>
      <c r="G7213" s="7"/>
      <c r="H7213" s="7">
        <f t="shared" si="112"/>
        <v>3.4724375565618002E-234</v>
      </c>
      <c r="I7213" s="7"/>
    </row>
    <row r="7214" spans="1:9" ht="12.75" customHeight="1" x14ac:dyDescent="0.3">
      <c r="A7214" s="3"/>
      <c r="B7214" s="3"/>
      <c r="C7214" s="1"/>
      <c r="D7214" s="1"/>
      <c r="E7214" s="1"/>
      <c r="F7214" s="3">
        <v>7209</v>
      </c>
      <c r="G7214" s="7"/>
      <c r="H7214" s="7">
        <f t="shared" si="112"/>
        <v>3.4724375565618002E-234</v>
      </c>
      <c r="I7214" s="7"/>
    </row>
    <row r="7215" spans="1:9" ht="12.75" customHeight="1" x14ac:dyDescent="0.3">
      <c r="A7215" s="3"/>
      <c r="B7215" s="3"/>
      <c r="C7215" s="1"/>
      <c r="D7215" s="1"/>
      <c r="E7215" s="1"/>
      <c r="F7215" s="3">
        <v>7210</v>
      </c>
      <c r="G7215" s="7"/>
      <c r="H7215" s="7">
        <f t="shared" si="112"/>
        <v>3.4724375565618002E-234</v>
      </c>
      <c r="I7215" s="7"/>
    </row>
    <row r="7216" spans="1:9" ht="12.75" customHeight="1" x14ac:dyDescent="0.3">
      <c r="A7216" s="3"/>
      <c r="B7216" s="3"/>
      <c r="C7216" s="1"/>
      <c r="D7216" s="1"/>
      <c r="E7216" s="1"/>
      <c r="F7216" s="3">
        <v>7211</v>
      </c>
      <c r="G7216" s="7"/>
      <c r="H7216" s="7">
        <f t="shared" si="112"/>
        <v>3.4724375565618002E-234</v>
      </c>
      <c r="I7216" s="7"/>
    </row>
    <row r="7217" spans="1:9" ht="12.75" customHeight="1" x14ac:dyDescent="0.3">
      <c r="A7217" s="3"/>
      <c r="B7217" s="3"/>
      <c r="C7217" s="1"/>
      <c r="D7217" s="1"/>
      <c r="E7217" s="1"/>
      <c r="F7217" s="3">
        <v>7212</v>
      </c>
      <c r="G7217" s="7"/>
      <c r="H7217" s="7">
        <f t="shared" si="112"/>
        <v>3.4724375565618002E-234</v>
      </c>
      <c r="I7217" s="7"/>
    </row>
    <row r="7218" spans="1:9" ht="12.75" customHeight="1" x14ac:dyDescent="0.3">
      <c r="A7218" s="3"/>
      <c r="B7218" s="3"/>
      <c r="C7218" s="1"/>
      <c r="D7218" s="1"/>
      <c r="E7218" s="1"/>
      <c r="F7218" s="3">
        <v>7213</v>
      </c>
      <c r="G7218" s="7"/>
      <c r="H7218" s="7">
        <f t="shared" si="112"/>
        <v>3.4724375565618002E-234</v>
      </c>
      <c r="I7218" s="7"/>
    </row>
    <row r="7219" spans="1:9" ht="12.75" customHeight="1" x14ac:dyDescent="0.3">
      <c r="A7219" s="3"/>
      <c r="B7219" s="3"/>
      <c r="C7219" s="1"/>
      <c r="D7219" s="1"/>
      <c r="E7219" s="1"/>
      <c r="F7219" s="3">
        <v>7214</v>
      </c>
      <c r="G7219" s="7"/>
      <c r="H7219" s="7">
        <f t="shared" si="112"/>
        <v>3.4724375565618002E-234</v>
      </c>
      <c r="I7219" s="7"/>
    </row>
    <row r="7220" spans="1:9" ht="12.75" customHeight="1" x14ac:dyDescent="0.3">
      <c r="A7220" s="3"/>
      <c r="B7220" s="3"/>
      <c r="C7220" s="1"/>
      <c r="D7220" s="1"/>
      <c r="E7220" s="1"/>
      <c r="F7220" s="3">
        <v>7215</v>
      </c>
      <c r="G7220" s="7"/>
      <c r="H7220" s="7">
        <f t="shared" si="112"/>
        <v>3.4724375565618002E-234</v>
      </c>
      <c r="I7220" s="7"/>
    </row>
    <row r="7221" spans="1:9" ht="12.75" customHeight="1" x14ac:dyDescent="0.3">
      <c r="A7221" s="3"/>
      <c r="B7221" s="3"/>
      <c r="C7221" s="1"/>
      <c r="D7221" s="1"/>
      <c r="E7221" s="1"/>
      <c r="F7221" s="3">
        <v>7216</v>
      </c>
      <c r="G7221" s="7"/>
      <c r="H7221" s="7">
        <f t="shared" si="112"/>
        <v>3.4724375565618002E-234</v>
      </c>
      <c r="I7221" s="7"/>
    </row>
    <row r="7222" spans="1:9" ht="12.75" customHeight="1" x14ac:dyDescent="0.3">
      <c r="A7222" s="3"/>
      <c r="B7222" s="3"/>
      <c r="C7222" s="1"/>
      <c r="D7222" s="1"/>
      <c r="E7222" s="1"/>
      <c r="F7222" s="3">
        <v>7217</v>
      </c>
      <c r="G7222" s="7"/>
      <c r="H7222" s="7">
        <f t="shared" si="112"/>
        <v>3.4724375565618002E-234</v>
      </c>
      <c r="I7222" s="7"/>
    </row>
    <row r="7223" spans="1:9" ht="12.75" customHeight="1" x14ac:dyDescent="0.3">
      <c r="A7223" s="3"/>
      <c r="B7223" s="3"/>
      <c r="C7223" s="1"/>
      <c r="D7223" s="1"/>
      <c r="E7223" s="1"/>
      <c r="F7223" s="3">
        <v>7218</v>
      </c>
      <c r="G7223" s="7"/>
      <c r="H7223" s="7">
        <f t="shared" si="112"/>
        <v>3.4724375565618002E-234</v>
      </c>
      <c r="I7223" s="7"/>
    </row>
    <row r="7224" spans="1:9" ht="12.75" customHeight="1" x14ac:dyDescent="0.3">
      <c r="A7224" s="3"/>
      <c r="B7224" s="3"/>
      <c r="C7224" s="1"/>
      <c r="D7224" s="1"/>
      <c r="E7224" s="1"/>
      <c r="F7224" s="3">
        <v>7219</v>
      </c>
      <c r="G7224" s="7"/>
      <c r="H7224" s="7">
        <f t="shared" si="112"/>
        <v>3.4724375565618002E-234</v>
      </c>
      <c r="I7224" s="7"/>
    </row>
    <row r="7225" spans="1:9" ht="12.75" customHeight="1" x14ac:dyDescent="0.3">
      <c r="A7225" s="3"/>
      <c r="B7225" s="3"/>
      <c r="C7225" s="1"/>
      <c r="D7225" s="1"/>
      <c r="E7225" s="1"/>
      <c r="F7225" s="3">
        <v>7220</v>
      </c>
      <c r="G7225" s="7"/>
      <c r="H7225" s="7">
        <f t="shared" si="112"/>
        <v>3.4724375565618002E-234</v>
      </c>
      <c r="I7225" s="7"/>
    </row>
    <row r="7226" spans="1:9" ht="12.75" customHeight="1" x14ac:dyDescent="0.3">
      <c r="A7226" s="3"/>
      <c r="B7226" s="3"/>
      <c r="C7226" s="1"/>
      <c r="D7226" s="1"/>
      <c r="E7226" s="1"/>
      <c r="F7226" s="3">
        <v>7221</v>
      </c>
      <c r="G7226" s="7"/>
      <c r="H7226" s="7">
        <f t="shared" si="112"/>
        <v>3.4724375565618002E-234</v>
      </c>
      <c r="I7226" s="7"/>
    </row>
    <row r="7227" spans="1:9" ht="12.75" customHeight="1" x14ac:dyDescent="0.3">
      <c r="A7227" s="3"/>
      <c r="B7227" s="3"/>
      <c r="C7227" s="1"/>
      <c r="D7227" s="1"/>
      <c r="E7227" s="1"/>
      <c r="F7227" s="3">
        <v>7222</v>
      </c>
      <c r="G7227" s="7"/>
      <c r="H7227" s="7">
        <f t="shared" si="112"/>
        <v>3.4724375565618002E-234</v>
      </c>
      <c r="I7227" s="7"/>
    </row>
    <row r="7228" spans="1:9" ht="12.75" customHeight="1" x14ac:dyDescent="0.3">
      <c r="A7228" s="3"/>
      <c r="B7228" s="3"/>
      <c r="C7228" s="1"/>
      <c r="D7228" s="1"/>
      <c r="E7228" s="1"/>
      <c r="F7228" s="3">
        <v>7223</v>
      </c>
      <c r="G7228" s="7"/>
      <c r="H7228" s="7">
        <f t="shared" si="112"/>
        <v>3.4724375565618002E-234</v>
      </c>
      <c r="I7228" s="7"/>
    </row>
    <row r="7229" spans="1:9" ht="12.75" customHeight="1" x14ac:dyDescent="0.3">
      <c r="A7229" s="3"/>
      <c r="B7229" s="3"/>
      <c r="C7229" s="1"/>
      <c r="D7229" s="1"/>
      <c r="E7229" s="1"/>
      <c r="F7229" s="3">
        <v>7224</v>
      </c>
      <c r="G7229" s="7"/>
      <c r="H7229" s="7">
        <f t="shared" si="112"/>
        <v>3.4724375565618002E-234</v>
      </c>
      <c r="I7229" s="7"/>
    </row>
    <row r="7230" spans="1:9" ht="12.75" customHeight="1" x14ac:dyDescent="0.3">
      <c r="A7230" s="3"/>
      <c r="B7230" s="3"/>
      <c r="C7230" s="1"/>
      <c r="D7230" s="1"/>
      <c r="E7230" s="1"/>
      <c r="F7230" s="3">
        <v>7225</v>
      </c>
      <c r="G7230" s="7"/>
      <c r="H7230" s="7">
        <f t="shared" si="112"/>
        <v>3.4724375565618002E-234</v>
      </c>
      <c r="I7230" s="7"/>
    </row>
    <row r="7231" spans="1:9" ht="12.75" customHeight="1" x14ac:dyDescent="0.3">
      <c r="A7231" s="3"/>
      <c r="B7231" s="3"/>
      <c r="C7231" s="1"/>
      <c r="D7231" s="1"/>
      <c r="E7231" s="1"/>
      <c r="F7231" s="3">
        <v>7226</v>
      </c>
      <c r="G7231" s="7"/>
      <c r="H7231" s="7">
        <f t="shared" si="112"/>
        <v>3.4724375565618002E-234</v>
      </c>
      <c r="I7231" s="7"/>
    </row>
    <row r="7232" spans="1:9" ht="12.75" customHeight="1" x14ac:dyDescent="0.3">
      <c r="A7232" s="3"/>
      <c r="B7232" s="3"/>
      <c r="C7232" s="1"/>
      <c r="D7232" s="1"/>
      <c r="E7232" s="1"/>
      <c r="F7232" s="3">
        <v>7227</v>
      </c>
      <c r="G7232" s="7"/>
      <c r="H7232" s="7">
        <f t="shared" si="112"/>
        <v>3.4724375565618002E-234</v>
      </c>
      <c r="I7232" s="7"/>
    </row>
    <row r="7233" spans="1:9" ht="12.75" customHeight="1" x14ac:dyDescent="0.3">
      <c r="A7233" s="3"/>
      <c r="B7233" s="3"/>
      <c r="C7233" s="1"/>
      <c r="D7233" s="1"/>
      <c r="E7233" s="1"/>
      <c r="F7233" s="3">
        <v>7228</v>
      </c>
      <c r="G7233" s="7"/>
      <c r="H7233" s="7">
        <f t="shared" si="112"/>
        <v>3.4724375565618002E-234</v>
      </c>
      <c r="I7233" s="7"/>
    </row>
    <row r="7234" spans="1:9" ht="12.75" customHeight="1" x14ac:dyDescent="0.3">
      <c r="A7234" s="3"/>
      <c r="B7234" s="3"/>
      <c r="C7234" s="1"/>
      <c r="D7234" s="1"/>
      <c r="E7234" s="1"/>
      <c r="F7234" s="3">
        <v>7229</v>
      </c>
      <c r="G7234" s="7"/>
      <c r="H7234" s="7">
        <f t="shared" si="112"/>
        <v>3.4724375565618002E-234</v>
      </c>
      <c r="I7234" s="7"/>
    </row>
    <row r="7235" spans="1:9" ht="12.75" customHeight="1" x14ac:dyDescent="0.3">
      <c r="A7235" s="3"/>
      <c r="B7235" s="3"/>
      <c r="C7235" s="1"/>
      <c r="D7235" s="1"/>
      <c r="E7235" s="1"/>
      <c r="F7235" s="3">
        <v>7230</v>
      </c>
      <c r="G7235" s="7"/>
      <c r="H7235" s="7">
        <f t="shared" si="112"/>
        <v>3.4724375565618002E-234</v>
      </c>
      <c r="I7235" s="7"/>
    </row>
    <row r="7236" spans="1:9" ht="12.75" customHeight="1" x14ac:dyDescent="0.3">
      <c r="A7236" s="3"/>
      <c r="B7236" s="3"/>
      <c r="C7236" s="1"/>
      <c r="D7236" s="1"/>
      <c r="E7236" s="1"/>
      <c r="F7236" s="3">
        <v>7231</v>
      </c>
      <c r="G7236" s="7"/>
      <c r="H7236" s="7">
        <f t="shared" si="112"/>
        <v>3.4724375565618002E-234</v>
      </c>
      <c r="I7236" s="7"/>
    </row>
    <row r="7237" spans="1:9" ht="12.75" customHeight="1" x14ac:dyDescent="0.3">
      <c r="A7237" s="3"/>
      <c r="B7237" s="3"/>
      <c r="C7237" s="1"/>
      <c r="D7237" s="1"/>
      <c r="E7237" s="1"/>
      <c r="F7237" s="3">
        <v>7232</v>
      </c>
      <c r="G7237" s="7"/>
      <c r="H7237" s="7">
        <f t="shared" si="112"/>
        <v>3.4724375565618002E-234</v>
      </c>
      <c r="I7237" s="7"/>
    </row>
    <row r="7238" spans="1:9" ht="12.75" customHeight="1" x14ac:dyDescent="0.3">
      <c r="A7238" s="3"/>
      <c r="B7238" s="3"/>
      <c r="C7238" s="1"/>
      <c r="D7238" s="1"/>
      <c r="E7238" s="1"/>
      <c r="F7238" s="3">
        <v>7233</v>
      </c>
      <c r="G7238" s="7"/>
      <c r="H7238" s="7">
        <f t="shared" si="112"/>
        <v>3.4724375565618002E-234</v>
      </c>
      <c r="I7238" s="7"/>
    </row>
    <row r="7239" spans="1:9" ht="12.75" customHeight="1" x14ac:dyDescent="0.3">
      <c r="A7239" s="3"/>
      <c r="B7239" s="3"/>
      <c r="C7239" s="1"/>
      <c r="D7239" s="1"/>
      <c r="E7239" s="1"/>
      <c r="F7239" s="3">
        <v>7234</v>
      </c>
      <c r="G7239" s="7"/>
      <c r="H7239" s="7">
        <f t="shared" ref="H7239:H7302" si="113">(1/$D$7)*EXP(-((G7239-$D$6)/$D$7)-EXP(-((G7239-$D$6)/$D$7)))</f>
        <v>3.4724375565618002E-234</v>
      </c>
      <c r="I7239" s="7"/>
    </row>
    <row r="7240" spans="1:9" ht="12.75" customHeight="1" x14ac:dyDescent="0.3">
      <c r="A7240" s="3"/>
      <c r="B7240" s="3"/>
      <c r="C7240" s="1"/>
      <c r="D7240" s="1"/>
      <c r="E7240" s="1"/>
      <c r="F7240" s="3">
        <v>7235</v>
      </c>
      <c r="G7240" s="7"/>
      <c r="H7240" s="7">
        <f t="shared" si="113"/>
        <v>3.4724375565618002E-234</v>
      </c>
      <c r="I7240" s="7"/>
    </row>
    <row r="7241" spans="1:9" ht="12.75" customHeight="1" x14ac:dyDescent="0.3">
      <c r="A7241" s="3"/>
      <c r="B7241" s="3"/>
      <c r="C7241" s="1"/>
      <c r="D7241" s="1"/>
      <c r="E7241" s="1"/>
      <c r="F7241" s="3">
        <v>7236</v>
      </c>
      <c r="G7241" s="7"/>
      <c r="H7241" s="7">
        <f t="shared" si="113"/>
        <v>3.4724375565618002E-234</v>
      </c>
      <c r="I7241" s="7"/>
    </row>
    <row r="7242" spans="1:9" ht="12.75" customHeight="1" x14ac:dyDescent="0.3">
      <c r="A7242" s="3"/>
      <c r="B7242" s="3"/>
      <c r="C7242" s="1"/>
      <c r="D7242" s="1"/>
      <c r="E7242" s="1"/>
      <c r="F7242" s="3">
        <v>7237</v>
      </c>
      <c r="G7242" s="7"/>
      <c r="H7242" s="7">
        <f t="shared" si="113"/>
        <v>3.4724375565618002E-234</v>
      </c>
      <c r="I7242" s="7"/>
    </row>
    <row r="7243" spans="1:9" ht="12.75" customHeight="1" x14ac:dyDescent="0.3">
      <c r="A7243" s="3"/>
      <c r="B7243" s="3"/>
      <c r="C7243" s="1"/>
      <c r="D7243" s="1"/>
      <c r="E7243" s="1"/>
      <c r="F7243" s="3">
        <v>7238</v>
      </c>
      <c r="G7243" s="7"/>
      <c r="H7243" s="7">
        <f t="shared" si="113"/>
        <v>3.4724375565618002E-234</v>
      </c>
      <c r="I7243" s="7"/>
    </row>
    <row r="7244" spans="1:9" ht="12.75" customHeight="1" x14ac:dyDescent="0.3">
      <c r="A7244" s="3"/>
      <c r="B7244" s="3"/>
      <c r="C7244" s="1"/>
      <c r="D7244" s="1"/>
      <c r="E7244" s="1"/>
      <c r="F7244" s="3">
        <v>7239</v>
      </c>
      <c r="G7244" s="7"/>
      <c r="H7244" s="7">
        <f t="shared" si="113"/>
        <v>3.4724375565618002E-234</v>
      </c>
      <c r="I7244" s="7"/>
    </row>
    <row r="7245" spans="1:9" ht="12.75" customHeight="1" x14ac:dyDescent="0.3">
      <c r="A7245" s="3"/>
      <c r="B7245" s="3"/>
      <c r="C7245" s="1"/>
      <c r="D7245" s="1"/>
      <c r="E7245" s="1"/>
      <c r="F7245" s="3">
        <v>7240</v>
      </c>
      <c r="G7245" s="7"/>
      <c r="H7245" s="7">
        <f t="shared" si="113"/>
        <v>3.4724375565618002E-234</v>
      </c>
      <c r="I7245" s="7"/>
    </row>
    <row r="7246" spans="1:9" ht="12.75" customHeight="1" x14ac:dyDescent="0.3">
      <c r="A7246" s="3"/>
      <c r="B7246" s="3"/>
      <c r="C7246" s="1"/>
      <c r="D7246" s="1"/>
      <c r="E7246" s="1"/>
      <c r="F7246" s="3">
        <v>7241</v>
      </c>
      <c r="G7246" s="7"/>
      <c r="H7246" s="7">
        <f t="shared" si="113"/>
        <v>3.4724375565618002E-234</v>
      </c>
      <c r="I7246" s="7"/>
    </row>
    <row r="7247" spans="1:9" ht="12.75" customHeight="1" x14ac:dyDescent="0.3">
      <c r="A7247" s="3"/>
      <c r="B7247" s="3"/>
      <c r="C7247" s="1"/>
      <c r="D7247" s="1"/>
      <c r="E7247" s="1"/>
      <c r="F7247" s="3">
        <v>7242</v>
      </c>
      <c r="G7247" s="7"/>
      <c r="H7247" s="7">
        <f t="shared" si="113"/>
        <v>3.4724375565618002E-234</v>
      </c>
      <c r="I7247" s="7"/>
    </row>
    <row r="7248" spans="1:9" ht="12.75" customHeight="1" x14ac:dyDescent="0.3">
      <c r="A7248" s="3"/>
      <c r="B7248" s="3"/>
      <c r="C7248" s="1"/>
      <c r="D7248" s="1"/>
      <c r="E7248" s="1"/>
      <c r="F7248" s="3">
        <v>7243</v>
      </c>
      <c r="G7248" s="7"/>
      <c r="H7248" s="7">
        <f t="shared" si="113"/>
        <v>3.4724375565618002E-234</v>
      </c>
      <c r="I7248" s="7"/>
    </row>
    <row r="7249" spans="1:9" ht="12.75" customHeight="1" x14ac:dyDescent="0.3">
      <c r="A7249" s="3"/>
      <c r="B7249" s="3"/>
      <c r="C7249" s="1"/>
      <c r="D7249" s="1"/>
      <c r="E7249" s="1"/>
      <c r="F7249" s="3">
        <v>7244</v>
      </c>
      <c r="G7249" s="7"/>
      <c r="H7249" s="7">
        <f t="shared" si="113"/>
        <v>3.4724375565618002E-234</v>
      </c>
      <c r="I7249" s="7"/>
    </row>
    <row r="7250" spans="1:9" ht="12.75" customHeight="1" x14ac:dyDescent="0.3">
      <c r="A7250" s="3"/>
      <c r="B7250" s="3"/>
      <c r="C7250" s="1"/>
      <c r="D7250" s="1"/>
      <c r="E7250" s="1"/>
      <c r="F7250" s="3">
        <v>7245</v>
      </c>
      <c r="G7250" s="7"/>
      <c r="H7250" s="7">
        <f t="shared" si="113"/>
        <v>3.4724375565618002E-234</v>
      </c>
      <c r="I7250" s="7"/>
    </row>
    <row r="7251" spans="1:9" ht="12.75" customHeight="1" x14ac:dyDescent="0.3">
      <c r="A7251" s="3"/>
      <c r="B7251" s="3"/>
      <c r="C7251" s="1"/>
      <c r="D7251" s="1"/>
      <c r="E7251" s="1"/>
      <c r="F7251" s="3">
        <v>7246</v>
      </c>
      <c r="G7251" s="7"/>
      <c r="H7251" s="7">
        <f t="shared" si="113"/>
        <v>3.4724375565618002E-234</v>
      </c>
      <c r="I7251" s="7"/>
    </row>
    <row r="7252" spans="1:9" ht="12.75" customHeight="1" x14ac:dyDescent="0.3">
      <c r="A7252" s="3"/>
      <c r="B7252" s="3"/>
      <c r="C7252" s="1"/>
      <c r="D7252" s="1"/>
      <c r="E7252" s="1"/>
      <c r="F7252" s="3">
        <v>7247</v>
      </c>
      <c r="G7252" s="7"/>
      <c r="H7252" s="7">
        <f t="shared" si="113"/>
        <v>3.4724375565618002E-234</v>
      </c>
      <c r="I7252" s="7"/>
    </row>
    <row r="7253" spans="1:9" ht="12.75" customHeight="1" x14ac:dyDescent="0.3">
      <c r="A7253" s="3"/>
      <c r="B7253" s="3"/>
      <c r="C7253" s="1"/>
      <c r="D7253" s="1"/>
      <c r="E7253" s="1"/>
      <c r="F7253" s="3">
        <v>7248</v>
      </c>
      <c r="G7253" s="7"/>
      <c r="H7253" s="7">
        <f t="shared" si="113"/>
        <v>3.4724375565618002E-234</v>
      </c>
      <c r="I7253" s="7"/>
    </row>
    <row r="7254" spans="1:9" ht="12.75" customHeight="1" x14ac:dyDescent="0.3">
      <c r="A7254" s="3"/>
      <c r="B7254" s="3"/>
      <c r="C7254" s="1"/>
      <c r="D7254" s="1"/>
      <c r="E7254" s="1"/>
      <c r="F7254" s="3">
        <v>7249</v>
      </c>
      <c r="G7254" s="7"/>
      <c r="H7254" s="7">
        <f t="shared" si="113"/>
        <v>3.4724375565618002E-234</v>
      </c>
      <c r="I7254" s="7"/>
    </row>
    <row r="7255" spans="1:9" ht="12.75" customHeight="1" x14ac:dyDescent="0.3">
      <c r="A7255" s="3"/>
      <c r="B7255" s="3"/>
      <c r="C7255" s="1"/>
      <c r="D7255" s="1"/>
      <c r="E7255" s="1"/>
      <c r="F7255" s="3">
        <v>7250</v>
      </c>
      <c r="G7255" s="7"/>
      <c r="H7255" s="7">
        <f t="shared" si="113"/>
        <v>3.4724375565618002E-234</v>
      </c>
      <c r="I7255" s="7"/>
    </row>
    <row r="7256" spans="1:9" ht="12.75" customHeight="1" x14ac:dyDescent="0.3">
      <c r="A7256" s="3"/>
      <c r="B7256" s="3"/>
      <c r="C7256" s="1"/>
      <c r="D7256" s="1"/>
      <c r="E7256" s="1"/>
      <c r="F7256" s="3">
        <v>7251</v>
      </c>
      <c r="G7256" s="7"/>
      <c r="H7256" s="7">
        <f t="shared" si="113"/>
        <v>3.4724375565618002E-234</v>
      </c>
      <c r="I7256" s="7"/>
    </row>
    <row r="7257" spans="1:9" ht="12.75" customHeight="1" x14ac:dyDescent="0.3">
      <c r="A7257" s="3"/>
      <c r="B7257" s="3"/>
      <c r="C7257" s="1"/>
      <c r="D7257" s="1"/>
      <c r="E7257" s="1"/>
      <c r="F7257" s="3">
        <v>7252</v>
      </c>
      <c r="G7257" s="7"/>
      <c r="H7257" s="7">
        <f t="shared" si="113"/>
        <v>3.4724375565618002E-234</v>
      </c>
      <c r="I7257" s="7"/>
    </row>
    <row r="7258" spans="1:9" ht="12.75" customHeight="1" x14ac:dyDescent="0.3">
      <c r="A7258" s="3"/>
      <c r="B7258" s="3"/>
      <c r="C7258" s="1"/>
      <c r="D7258" s="1"/>
      <c r="E7258" s="1"/>
      <c r="F7258" s="3">
        <v>7253</v>
      </c>
      <c r="G7258" s="7"/>
      <c r="H7258" s="7">
        <f t="shared" si="113"/>
        <v>3.4724375565618002E-234</v>
      </c>
      <c r="I7258" s="7"/>
    </row>
    <row r="7259" spans="1:9" ht="12.75" customHeight="1" x14ac:dyDescent="0.3">
      <c r="A7259" s="3"/>
      <c r="B7259" s="3"/>
      <c r="C7259" s="1"/>
      <c r="D7259" s="1"/>
      <c r="E7259" s="1"/>
      <c r="F7259" s="3">
        <v>7254</v>
      </c>
      <c r="G7259" s="7"/>
      <c r="H7259" s="7">
        <f t="shared" si="113"/>
        <v>3.4724375565618002E-234</v>
      </c>
      <c r="I7259" s="7"/>
    </row>
    <row r="7260" spans="1:9" ht="12.75" customHeight="1" x14ac:dyDescent="0.3">
      <c r="A7260" s="3"/>
      <c r="B7260" s="3"/>
      <c r="C7260" s="1"/>
      <c r="D7260" s="1"/>
      <c r="E7260" s="1"/>
      <c r="F7260" s="3">
        <v>7255</v>
      </c>
      <c r="G7260" s="7"/>
      <c r="H7260" s="7">
        <f t="shared" si="113"/>
        <v>3.4724375565618002E-234</v>
      </c>
      <c r="I7260" s="7"/>
    </row>
    <row r="7261" spans="1:9" ht="12.75" customHeight="1" x14ac:dyDescent="0.3">
      <c r="A7261" s="3"/>
      <c r="B7261" s="3"/>
      <c r="C7261" s="1"/>
      <c r="D7261" s="1"/>
      <c r="E7261" s="1"/>
      <c r="F7261" s="3">
        <v>7256</v>
      </c>
      <c r="G7261" s="7"/>
      <c r="H7261" s="7">
        <f t="shared" si="113"/>
        <v>3.4724375565618002E-234</v>
      </c>
      <c r="I7261" s="7"/>
    </row>
    <row r="7262" spans="1:9" ht="12.75" customHeight="1" x14ac:dyDescent="0.3">
      <c r="A7262" s="3"/>
      <c r="B7262" s="3"/>
      <c r="C7262" s="1"/>
      <c r="D7262" s="1"/>
      <c r="E7262" s="1"/>
      <c r="F7262" s="3">
        <v>7257</v>
      </c>
      <c r="G7262" s="7"/>
      <c r="H7262" s="7">
        <f t="shared" si="113"/>
        <v>3.4724375565618002E-234</v>
      </c>
      <c r="I7262" s="7"/>
    </row>
    <row r="7263" spans="1:9" ht="12.75" customHeight="1" x14ac:dyDescent="0.3">
      <c r="A7263" s="3"/>
      <c r="B7263" s="3"/>
      <c r="C7263" s="1"/>
      <c r="D7263" s="1"/>
      <c r="E7263" s="1"/>
      <c r="F7263" s="3">
        <v>7258</v>
      </c>
      <c r="G7263" s="7"/>
      <c r="H7263" s="7">
        <f t="shared" si="113"/>
        <v>3.4724375565618002E-234</v>
      </c>
      <c r="I7263" s="7"/>
    </row>
    <row r="7264" spans="1:9" ht="12.75" customHeight="1" x14ac:dyDescent="0.3">
      <c r="A7264" s="3"/>
      <c r="B7264" s="3"/>
      <c r="C7264" s="1"/>
      <c r="D7264" s="1"/>
      <c r="E7264" s="1"/>
      <c r="F7264" s="3">
        <v>7259</v>
      </c>
      <c r="G7264" s="7"/>
      <c r="H7264" s="7">
        <f t="shared" si="113"/>
        <v>3.4724375565618002E-234</v>
      </c>
      <c r="I7264" s="7"/>
    </row>
    <row r="7265" spans="1:9" ht="12.75" customHeight="1" x14ac:dyDescent="0.3">
      <c r="A7265" s="3"/>
      <c r="B7265" s="3"/>
      <c r="C7265" s="1"/>
      <c r="D7265" s="1"/>
      <c r="E7265" s="1"/>
      <c r="F7265" s="3">
        <v>7260</v>
      </c>
      <c r="G7265" s="7"/>
      <c r="H7265" s="7">
        <f t="shared" si="113"/>
        <v>3.4724375565618002E-234</v>
      </c>
      <c r="I7265" s="7"/>
    </row>
    <row r="7266" spans="1:9" ht="12.75" customHeight="1" x14ac:dyDescent="0.3">
      <c r="A7266" s="3"/>
      <c r="B7266" s="3"/>
      <c r="C7266" s="1"/>
      <c r="D7266" s="1"/>
      <c r="E7266" s="1"/>
      <c r="F7266" s="3">
        <v>7261</v>
      </c>
      <c r="G7266" s="7"/>
      <c r="H7266" s="7">
        <f t="shared" si="113"/>
        <v>3.4724375565618002E-234</v>
      </c>
      <c r="I7266" s="7"/>
    </row>
    <row r="7267" spans="1:9" ht="12.75" customHeight="1" x14ac:dyDescent="0.3">
      <c r="A7267" s="3"/>
      <c r="B7267" s="3"/>
      <c r="C7267" s="1"/>
      <c r="D7267" s="1"/>
      <c r="E7267" s="1"/>
      <c r="F7267" s="3">
        <v>7262</v>
      </c>
      <c r="G7267" s="7"/>
      <c r="H7267" s="7">
        <f t="shared" si="113"/>
        <v>3.4724375565618002E-234</v>
      </c>
      <c r="I7267" s="7"/>
    </row>
    <row r="7268" spans="1:9" ht="12.75" customHeight="1" x14ac:dyDescent="0.3">
      <c r="A7268" s="3"/>
      <c r="B7268" s="3"/>
      <c r="C7268" s="1"/>
      <c r="D7268" s="1"/>
      <c r="E7268" s="1"/>
      <c r="F7268" s="3">
        <v>7263</v>
      </c>
      <c r="G7268" s="7"/>
      <c r="H7268" s="7">
        <f t="shared" si="113"/>
        <v>3.4724375565618002E-234</v>
      </c>
      <c r="I7268" s="7"/>
    </row>
    <row r="7269" spans="1:9" ht="12.75" customHeight="1" x14ac:dyDescent="0.3">
      <c r="A7269" s="3"/>
      <c r="B7269" s="3"/>
      <c r="C7269" s="1"/>
      <c r="D7269" s="1"/>
      <c r="E7269" s="1"/>
      <c r="F7269" s="3">
        <v>7264</v>
      </c>
      <c r="G7269" s="7"/>
      <c r="H7269" s="7">
        <f t="shared" si="113"/>
        <v>3.4724375565618002E-234</v>
      </c>
      <c r="I7269" s="7"/>
    </row>
    <row r="7270" spans="1:9" ht="12.75" customHeight="1" x14ac:dyDescent="0.3">
      <c r="A7270" s="3"/>
      <c r="B7270" s="3"/>
      <c r="C7270" s="1"/>
      <c r="D7270" s="1"/>
      <c r="E7270" s="1"/>
      <c r="F7270" s="3">
        <v>7265</v>
      </c>
      <c r="G7270" s="7"/>
      <c r="H7270" s="7">
        <f t="shared" si="113"/>
        <v>3.4724375565618002E-234</v>
      </c>
      <c r="I7270" s="7"/>
    </row>
    <row r="7271" spans="1:9" ht="12.75" customHeight="1" x14ac:dyDescent="0.3">
      <c r="A7271" s="3"/>
      <c r="B7271" s="3"/>
      <c r="C7271" s="1"/>
      <c r="D7271" s="1"/>
      <c r="E7271" s="1"/>
      <c r="F7271" s="3">
        <v>7266</v>
      </c>
      <c r="G7271" s="7"/>
      <c r="H7271" s="7">
        <f t="shared" si="113"/>
        <v>3.4724375565618002E-234</v>
      </c>
      <c r="I7271" s="7"/>
    </row>
    <row r="7272" spans="1:9" ht="12.75" customHeight="1" x14ac:dyDescent="0.3">
      <c r="A7272" s="3"/>
      <c r="B7272" s="3"/>
      <c r="C7272" s="1"/>
      <c r="D7272" s="1"/>
      <c r="E7272" s="1"/>
      <c r="F7272" s="3">
        <v>7267</v>
      </c>
      <c r="G7272" s="7"/>
      <c r="H7272" s="7">
        <f t="shared" si="113"/>
        <v>3.4724375565618002E-234</v>
      </c>
      <c r="I7272" s="7"/>
    </row>
    <row r="7273" spans="1:9" ht="12.75" customHeight="1" x14ac:dyDescent="0.3">
      <c r="A7273" s="3"/>
      <c r="B7273" s="3"/>
      <c r="C7273" s="1"/>
      <c r="D7273" s="1"/>
      <c r="E7273" s="1"/>
      <c r="F7273" s="3">
        <v>7268</v>
      </c>
      <c r="G7273" s="7"/>
      <c r="H7273" s="7">
        <f t="shared" si="113"/>
        <v>3.4724375565618002E-234</v>
      </c>
      <c r="I7273" s="7"/>
    </row>
    <row r="7274" spans="1:9" ht="12.75" customHeight="1" x14ac:dyDescent="0.3">
      <c r="A7274" s="3"/>
      <c r="B7274" s="3"/>
      <c r="C7274" s="1"/>
      <c r="D7274" s="1"/>
      <c r="E7274" s="1"/>
      <c r="F7274" s="3">
        <v>7269</v>
      </c>
      <c r="G7274" s="7"/>
      <c r="H7274" s="7">
        <f t="shared" si="113"/>
        <v>3.4724375565618002E-234</v>
      </c>
      <c r="I7274" s="7"/>
    </row>
    <row r="7275" spans="1:9" ht="12.75" customHeight="1" x14ac:dyDescent="0.3">
      <c r="A7275" s="3"/>
      <c r="B7275" s="3"/>
      <c r="C7275" s="1"/>
      <c r="D7275" s="1"/>
      <c r="E7275" s="1"/>
      <c r="F7275" s="3">
        <v>7270</v>
      </c>
      <c r="G7275" s="7"/>
      <c r="H7275" s="7">
        <f t="shared" si="113"/>
        <v>3.4724375565618002E-234</v>
      </c>
      <c r="I7275" s="7"/>
    </row>
    <row r="7276" spans="1:9" ht="12.75" customHeight="1" x14ac:dyDescent="0.3">
      <c r="A7276" s="3"/>
      <c r="B7276" s="3"/>
      <c r="C7276" s="1"/>
      <c r="D7276" s="1"/>
      <c r="E7276" s="1"/>
      <c r="F7276" s="3">
        <v>7271</v>
      </c>
      <c r="G7276" s="7"/>
      <c r="H7276" s="7">
        <f t="shared" si="113"/>
        <v>3.4724375565618002E-234</v>
      </c>
      <c r="I7276" s="7"/>
    </row>
    <row r="7277" spans="1:9" ht="12.75" customHeight="1" x14ac:dyDescent="0.3">
      <c r="A7277" s="3"/>
      <c r="B7277" s="3"/>
      <c r="C7277" s="1"/>
      <c r="D7277" s="1"/>
      <c r="E7277" s="1"/>
      <c r="F7277" s="3">
        <v>7272</v>
      </c>
      <c r="G7277" s="7"/>
      <c r="H7277" s="7">
        <f t="shared" si="113"/>
        <v>3.4724375565618002E-234</v>
      </c>
      <c r="I7277" s="7"/>
    </row>
    <row r="7278" spans="1:9" ht="12.75" customHeight="1" x14ac:dyDescent="0.3">
      <c r="A7278" s="3"/>
      <c r="B7278" s="3"/>
      <c r="C7278" s="1"/>
      <c r="D7278" s="1"/>
      <c r="E7278" s="1"/>
      <c r="F7278" s="3">
        <v>7273</v>
      </c>
      <c r="G7278" s="7"/>
      <c r="H7278" s="7">
        <f t="shared" si="113"/>
        <v>3.4724375565618002E-234</v>
      </c>
      <c r="I7278" s="7"/>
    </row>
    <row r="7279" spans="1:9" ht="12.75" customHeight="1" x14ac:dyDescent="0.3">
      <c r="A7279" s="3"/>
      <c r="B7279" s="3"/>
      <c r="C7279" s="1"/>
      <c r="D7279" s="1"/>
      <c r="E7279" s="1"/>
      <c r="F7279" s="3">
        <v>7274</v>
      </c>
      <c r="G7279" s="7"/>
      <c r="H7279" s="7">
        <f t="shared" si="113"/>
        <v>3.4724375565618002E-234</v>
      </c>
      <c r="I7279" s="7"/>
    </row>
    <row r="7280" spans="1:9" ht="12.75" customHeight="1" x14ac:dyDescent="0.3">
      <c r="A7280" s="3"/>
      <c r="B7280" s="3"/>
      <c r="C7280" s="1"/>
      <c r="D7280" s="1"/>
      <c r="E7280" s="1"/>
      <c r="F7280" s="3">
        <v>7275</v>
      </c>
      <c r="G7280" s="7"/>
      <c r="H7280" s="7">
        <f t="shared" si="113"/>
        <v>3.4724375565618002E-234</v>
      </c>
      <c r="I7280" s="7"/>
    </row>
    <row r="7281" spans="1:9" ht="12.75" customHeight="1" x14ac:dyDescent="0.3">
      <c r="A7281" s="3"/>
      <c r="B7281" s="3"/>
      <c r="C7281" s="1"/>
      <c r="D7281" s="1"/>
      <c r="E7281" s="1"/>
      <c r="F7281" s="3">
        <v>7276</v>
      </c>
      <c r="G7281" s="7"/>
      <c r="H7281" s="7">
        <f t="shared" si="113"/>
        <v>3.4724375565618002E-234</v>
      </c>
      <c r="I7281" s="7"/>
    </row>
    <row r="7282" spans="1:9" ht="12.75" customHeight="1" x14ac:dyDescent="0.3">
      <c r="A7282" s="3"/>
      <c r="B7282" s="3"/>
      <c r="C7282" s="1"/>
      <c r="D7282" s="1"/>
      <c r="E7282" s="1"/>
      <c r="F7282" s="3">
        <v>7277</v>
      </c>
      <c r="G7282" s="7"/>
      <c r="H7282" s="7">
        <f t="shared" si="113"/>
        <v>3.4724375565618002E-234</v>
      </c>
      <c r="I7282" s="7"/>
    </row>
    <row r="7283" spans="1:9" ht="12.75" customHeight="1" x14ac:dyDescent="0.3">
      <c r="A7283" s="3"/>
      <c r="B7283" s="3"/>
      <c r="C7283" s="1"/>
      <c r="D7283" s="1"/>
      <c r="E7283" s="1"/>
      <c r="F7283" s="3">
        <v>7278</v>
      </c>
      <c r="G7283" s="7"/>
      <c r="H7283" s="7">
        <f t="shared" si="113"/>
        <v>3.4724375565618002E-234</v>
      </c>
      <c r="I7283" s="7"/>
    </row>
    <row r="7284" spans="1:9" ht="12.75" customHeight="1" x14ac:dyDescent="0.3">
      <c r="A7284" s="3"/>
      <c r="B7284" s="3"/>
      <c r="C7284" s="1"/>
      <c r="D7284" s="1"/>
      <c r="E7284" s="1"/>
      <c r="F7284" s="3">
        <v>7279</v>
      </c>
      <c r="G7284" s="7"/>
      <c r="H7284" s="7">
        <f t="shared" si="113"/>
        <v>3.4724375565618002E-234</v>
      </c>
      <c r="I7284" s="7"/>
    </row>
    <row r="7285" spans="1:9" ht="12.75" customHeight="1" x14ac:dyDescent="0.3">
      <c r="A7285" s="3"/>
      <c r="B7285" s="3"/>
      <c r="C7285" s="1"/>
      <c r="D7285" s="1"/>
      <c r="E7285" s="1"/>
      <c r="F7285" s="3">
        <v>7280</v>
      </c>
      <c r="G7285" s="7"/>
      <c r="H7285" s="7">
        <f t="shared" si="113"/>
        <v>3.4724375565618002E-234</v>
      </c>
      <c r="I7285" s="7"/>
    </row>
    <row r="7286" spans="1:9" ht="12.75" customHeight="1" x14ac:dyDescent="0.3">
      <c r="A7286" s="3"/>
      <c r="B7286" s="3"/>
      <c r="C7286" s="1"/>
      <c r="D7286" s="1"/>
      <c r="E7286" s="1"/>
      <c r="F7286" s="3">
        <v>7281</v>
      </c>
      <c r="G7286" s="7"/>
      <c r="H7286" s="7">
        <f t="shared" si="113"/>
        <v>3.4724375565618002E-234</v>
      </c>
      <c r="I7286" s="7"/>
    </row>
    <row r="7287" spans="1:9" ht="12.75" customHeight="1" x14ac:dyDescent="0.3">
      <c r="A7287" s="3"/>
      <c r="B7287" s="3"/>
      <c r="C7287" s="1"/>
      <c r="D7287" s="1"/>
      <c r="E7287" s="1"/>
      <c r="F7287" s="3">
        <v>7282</v>
      </c>
      <c r="G7287" s="7"/>
      <c r="H7287" s="7">
        <f t="shared" si="113"/>
        <v>3.4724375565618002E-234</v>
      </c>
      <c r="I7287" s="7"/>
    </row>
    <row r="7288" spans="1:9" ht="12.75" customHeight="1" x14ac:dyDescent="0.3">
      <c r="A7288" s="3"/>
      <c r="B7288" s="3"/>
      <c r="C7288" s="1"/>
      <c r="D7288" s="1"/>
      <c r="E7288" s="1"/>
      <c r="F7288" s="3">
        <v>7283</v>
      </c>
      <c r="G7288" s="7"/>
      <c r="H7288" s="7">
        <f t="shared" si="113"/>
        <v>3.4724375565618002E-234</v>
      </c>
      <c r="I7288" s="7"/>
    </row>
    <row r="7289" spans="1:9" ht="12.75" customHeight="1" x14ac:dyDescent="0.3">
      <c r="A7289" s="3"/>
      <c r="B7289" s="3"/>
      <c r="C7289" s="1"/>
      <c r="D7289" s="1"/>
      <c r="E7289" s="1"/>
      <c r="F7289" s="3">
        <v>7284</v>
      </c>
      <c r="G7289" s="7"/>
      <c r="H7289" s="7">
        <f t="shared" si="113"/>
        <v>3.4724375565618002E-234</v>
      </c>
      <c r="I7289" s="7"/>
    </row>
    <row r="7290" spans="1:9" ht="12.75" customHeight="1" x14ac:dyDescent="0.3">
      <c r="A7290" s="3"/>
      <c r="B7290" s="3"/>
      <c r="C7290" s="1"/>
      <c r="D7290" s="1"/>
      <c r="E7290" s="1"/>
      <c r="F7290" s="3">
        <v>7285</v>
      </c>
      <c r="G7290" s="7"/>
      <c r="H7290" s="7">
        <f t="shared" si="113"/>
        <v>3.4724375565618002E-234</v>
      </c>
      <c r="I7290" s="7"/>
    </row>
    <row r="7291" spans="1:9" ht="12.75" customHeight="1" x14ac:dyDescent="0.3">
      <c r="A7291" s="3"/>
      <c r="B7291" s="3"/>
      <c r="C7291" s="1"/>
      <c r="D7291" s="1"/>
      <c r="E7291" s="1"/>
      <c r="F7291" s="3">
        <v>7286</v>
      </c>
      <c r="G7291" s="7"/>
      <c r="H7291" s="7">
        <f t="shared" si="113"/>
        <v>3.4724375565618002E-234</v>
      </c>
      <c r="I7291" s="7"/>
    </row>
    <row r="7292" spans="1:9" ht="12.75" customHeight="1" x14ac:dyDescent="0.3">
      <c r="A7292" s="3"/>
      <c r="B7292" s="3"/>
      <c r="C7292" s="1"/>
      <c r="D7292" s="1"/>
      <c r="E7292" s="1"/>
      <c r="F7292" s="3">
        <v>7287</v>
      </c>
      <c r="G7292" s="7"/>
      <c r="H7292" s="7">
        <f t="shared" si="113"/>
        <v>3.4724375565618002E-234</v>
      </c>
      <c r="I7292" s="7"/>
    </row>
    <row r="7293" spans="1:9" ht="12.75" customHeight="1" x14ac:dyDescent="0.3">
      <c r="A7293" s="3"/>
      <c r="B7293" s="3"/>
      <c r="C7293" s="1"/>
      <c r="D7293" s="1"/>
      <c r="E7293" s="1"/>
      <c r="F7293" s="3">
        <v>7288</v>
      </c>
      <c r="G7293" s="7"/>
      <c r="H7293" s="7">
        <f t="shared" si="113"/>
        <v>3.4724375565618002E-234</v>
      </c>
      <c r="I7293" s="7"/>
    </row>
    <row r="7294" spans="1:9" ht="12.75" customHeight="1" x14ac:dyDescent="0.3">
      <c r="A7294" s="3"/>
      <c r="B7294" s="3"/>
      <c r="C7294" s="1"/>
      <c r="D7294" s="1"/>
      <c r="E7294" s="1"/>
      <c r="F7294" s="3">
        <v>7289</v>
      </c>
      <c r="G7294" s="7"/>
      <c r="H7294" s="7">
        <f t="shared" si="113"/>
        <v>3.4724375565618002E-234</v>
      </c>
      <c r="I7294" s="7"/>
    </row>
    <row r="7295" spans="1:9" ht="12.75" customHeight="1" x14ac:dyDescent="0.3">
      <c r="A7295" s="3"/>
      <c r="B7295" s="3"/>
      <c r="C7295" s="1"/>
      <c r="D7295" s="1"/>
      <c r="E7295" s="1"/>
      <c r="F7295" s="3">
        <v>7290</v>
      </c>
      <c r="G7295" s="7"/>
      <c r="H7295" s="7">
        <f t="shared" si="113"/>
        <v>3.4724375565618002E-234</v>
      </c>
      <c r="I7295" s="7"/>
    </row>
    <row r="7296" spans="1:9" ht="12.75" customHeight="1" x14ac:dyDescent="0.3">
      <c r="A7296" s="3"/>
      <c r="B7296" s="3"/>
      <c r="C7296" s="1"/>
      <c r="D7296" s="1"/>
      <c r="E7296" s="1"/>
      <c r="F7296" s="3">
        <v>7291</v>
      </c>
      <c r="G7296" s="7"/>
      <c r="H7296" s="7">
        <f t="shared" si="113"/>
        <v>3.4724375565618002E-234</v>
      </c>
      <c r="I7296" s="7"/>
    </row>
    <row r="7297" spans="1:9" ht="12.75" customHeight="1" x14ac:dyDescent="0.3">
      <c r="A7297" s="3"/>
      <c r="B7297" s="3"/>
      <c r="C7297" s="1"/>
      <c r="D7297" s="1"/>
      <c r="E7297" s="1"/>
      <c r="F7297" s="3">
        <v>7292</v>
      </c>
      <c r="G7297" s="7"/>
      <c r="H7297" s="7">
        <f t="shared" si="113"/>
        <v>3.4724375565618002E-234</v>
      </c>
      <c r="I7297" s="7"/>
    </row>
    <row r="7298" spans="1:9" ht="12.75" customHeight="1" x14ac:dyDescent="0.3">
      <c r="A7298" s="3"/>
      <c r="B7298" s="3"/>
      <c r="C7298" s="1"/>
      <c r="D7298" s="1"/>
      <c r="E7298" s="1"/>
      <c r="F7298" s="3">
        <v>7293</v>
      </c>
      <c r="G7298" s="7"/>
      <c r="H7298" s="7">
        <f t="shared" si="113"/>
        <v>3.4724375565618002E-234</v>
      </c>
      <c r="I7298" s="7"/>
    </row>
    <row r="7299" spans="1:9" ht="12.75" customHeight="1" x14ac:dyDescent="0.3">
      <c r="A7299" s="3"/>
      <c r="B7299" s="3"/>
      <c r="C7299" s="1"/>
      <c r="D7299" s="1"/>
      <c r="E7299" s="1"/>
      <c r="F7299" s="3">
        <v>7294</v>
      </c>
      <c r="G7299" s="7"/>
      <c r="H7299" s="7">
        <f t="shared" si="113"/>
        <v>3.4724375565618002E-234</v>
      </c>
      <c r="I7299" s="7"/>
    </row>
    <row r="7300" spans="1:9" ht="12.75" customHeight="1" x14ac:dyDescent="0.3">
      <c r="A7300" s="3"/>
      <c r="B7300" s="3"/>
      <c r="C7300" s="1"/>
      <c r="D7300" s="1"/>
      <c r="E7300" s="1"/>
      <c r="F7300" s="3">
        <v>7295</v>
      </c>
      <c r="G7300" s="7"/>
      <c r="H7300" s="7">
        <f t="shared" si="113"/>
        <v>3.4724375565618002E-234</v>
      </c>
      <c r="I7300" s="7"/>
    </row>
    <row r="7301" spans="1:9" ht="12.75" customHeight="1" x14ac:dyDescent="0.3">
      <c r="A7301" s="3"/>
      <c r="B7301" s="3"/>
      <c r="C7301" s="1"/>
      <c r="D7301" s="1"/>
      <c r="E7301" s="1"/>
      <c r="F7301" s="3">
        <v>7296</v>
      </c>
      <c r="G7301" s="7"/>
      <c r="H7301" s="7">
        <f t="shared" si="113"/>
        <v>3.4724375565618002E-234</v>
      </c>
      <c r="I7301" s="7"/>
    </row>
    <row r="7302" spans="1:9" ht="12.75" customHeight="1" x14ac:dyDescent="0.3">
      <c r="A7302" s="3"/>
      <c r="B7302" s="3"/>
      <c r="C7302" s="1"/>
      <c r="D7302" s="1"/>
      <c r="E7302" s="1"/>
      <c r="F7302" s="3">
        <v>7297</v>
      </c>
      <c r="G7302" s="7"/>
      <c r="H7302" s="7">
        <f t="shared" si="113"/>
        <v>3.4724375565618002E-234</v>
      </c>
      <c r="I7302" s="7"/>
    </row>
    <row r="7303" spans="1:9" ht="12.75" customHeight="1" x14ac:dyDescent="0.3">
      <c r="A7303" s="3"/>
      <c r="B7303" s="3"/>
      <c r="C7303" s="1"/>
      <c r="D7303" s="1"/>
      <c r="E7303" s="1"/>
      <c r="F7303" s="3">
        <v>7298</v>
      </c>
      <c r="G7303" s="7"/>
      <c r="H7303" s="7">
        <f t="shared" ref="H7303:H7366" si="114">(1/$D$7)*EXP(-((G7303-$D$6)/$D$7)-EXP(-((G7303-$D$6)/$D$7)))</f>
        <v>3.4724375565618002E-234</v>
      </c>
      <c r="I7303" s="7"/>
    </row>
    <row r="7304" spans="1:9" ht="12.75" customHeight="1" x14ac:dyDescent="0.3">
      <c r="A7304" s="3"/>
      <c r="B7304" s="3"/>
      <c r="C7304" s="1"/>
      <c r="D7304" s="1"/>
      <c r="E7304" s="1"/>
      <c r="F7304" s="3">
        <v>7299</v>
      </c>
      <c r="G7304" s="7"/>
      <c r="H7304" s="7">
        <f t="shared" si="114"/>
        <v>3.4724375565618002E-234</v>
      </c>
      <c r="I7304" s="7"/>
    </row>
    <row r="7305" spans="1:9" ht="12.75" customHeight="1" x14ac:dyDescent="0.3">
      <c r="A7305" s="3"/>
      <c r="B7305" s="3"/>
      <c r="C7305" s="1"/>
      <c r="D7305" s="1"/>
      <c r="E7305" s="1"/>
      <c r="F7305" s="3">
        <v>7300</v>
      </c>
      <c r="G7305" s="7"/>
      <c r="H7305" s="7">
        <f t="shared" si="114"/>
        <v>3.4724375565618002E-234</v>
      </c>
      <c r="I7305" s="7"/>
    </row>
    <row r="7306" spans="1:9" ht="12.75" customHeight="1" x14ac:dyDescent="0.3">
      <c r="A7306" s="3"/>
      <c r="B7306" s="3"/>
      <c r="C7306" s="1"/>
      <c r="D7306" s="1"/>
      <c r="E7306" s="1"/>
      <c r="F7306" s="3">
        <v>7301</v>
      </c>
      <c r="G7306" s="7"/>
      <c r="H7306" s="7">
        <f t="shared" si="114"/>
        <v>3.4724375565618002E-234</v>
      </c>
      <c r="I7306" s="7"/>
    </row>
    <row r="7307" spans="1:9" ht="12.75" customHeight="1" x14ac:dyDescent="0.3">
      <c r="A7307" s="3"/>
      <c r="B7307" s="3"/>
      <c r="C7307" s="1"/>
      <c r="D7307" s="1"/>
      <c r="E7307" s="1"/>
      <c r="F7307" s="3">
        <v>7302</v>
      </c>
      <c r="G7307" s="7"/>
      <c r="H7307" s="7">
        <f t="shared" si="114"/>
        <v>3.4724375565618002E-234</v>
      </c>
      <c r="I7307" s="7"/>
    </row>
    <row r="7308" spans="1:9" ht="12.75" customHeight="1" x14ac:dyDescent="0.3">
      <c r="A7308" s="3"/>
      <c r="B7308" s="3"/>
      <c r="C7308" s="1"/>
      <c r="D7308" s="1"/>
      <c r="E7308" s="1"/>
      <c r="F7308" s="3">
        <v>7303</v>
      </c>
      <c r="G7308" s="7"/>
      <c r="H7308" s="7">
        <f t="shared" si="114"/>
        <v>3.4724375565618002E-234</v>
      </c>
      <c r="I7308" s="7"/>
    </row>
    <row r="7309" spans="1:9" ht="12.75" customHeight="1" x14ac:dyDescent="0.3">
      <c r="A7309" s="3"/>
      <c r="B7309" s="3"/>
      <c r="C7309" s="1"/>
      <c r="D7309" s="1"/>
      <c r="E7309" s="1"/>
      <c r="F7309" s="3">
        <v>7304</v>
      </c>
      <c r="G7309" s="7"/>
      <c r="H7309" s="7">
        <f t="shared" si="114"/>
        <v>3.4724375565618002E-234</v>
      </c>
      <c r="I7309" s="7"/>
    </row>
    <row r="7310" spans="1:9" ht="12.75" customHeight="1" x14ac:dyDescent="0.3">
      <c r="A7310" s="3"/>
      <c r="B7310" s="3"/>
      <c r="C7310" s="1"/>
      <c r="D7310" s="1"/>
      <c r="E7310" s="1"/>
      <c r="F7310" s="3">
        <v>7305</v>
      </c>
      <c r="G7310" s="7"/>
      <c r="H7310" s="7">
        <f t="shared" si="114"/>
        <v>3.4724375565618002E-234</v>
      </c>
      <c r="I7310" s="7"/>
    </row>
    <row r="7311" spans="1:9" ht="12.75" customHeight="1" x14ac:dyDescent="0.3">
      <c r="A7311" s="3"/>
      <c r="B7311" s="3"/>
      <c r="C7311" s="1"/>
      <c r="D7311" s="1"/>
      <c r="E7311" s="1"/>
      <c r="F7311" s="3">
        <v>7306</v>
      </c>
      <c r="G7311" s="7"/>
      <c r="H7311" s="7">
        <f t="shared" si="114"/>
        <v>3.4724375565618002E-234</v>
      </c>
      <c r="I7311" s="7"/>
    </row>
    <row r="7312" spans="1:9" ht="12.75" customHeight="1" x14ac:dyDescent="0.3">
      <c r="A7312" s="3"/>
      <c r="B7312" s="3"/>
      <c r="C7312" s="1"/>
      <c r="D7312" s="1"/>
      <c r="E7312" s="1"/>
      <c r="F7312" s="3">
        <v>7307</v>
      </c>
      <c r="G7312" s="7"/>
      <c r="H7312" s="7">
        <f t="shared" si="114"/>
        <v>3.4724375565618002E-234</v>
      </c>
      <c r="I7312" s="7"/>
    </row>
    <row r="7313" spans="1:9" ht="12.75" customHeight="1" x14ac:dyDescent="0.3">
      <c r="A7313" s="3"/>
      <c r="B7313" s="3"/>
      <c r="C7313" s="1"/>
      <c r="D7313" s="1"/>
      <c r="E7313" s="1"/>
      <c r="F7313" s="3">
        <v>7308</v>
      </c>
      <c r="G7313" s="7"/>
      <c r="H7313" s="7">
        <f t="shared" si="114"/>
        <v>3.4724375565618002E-234</v>
      </c>
      <c r="I7313" s="7"/>
    </row>
    <row r="7314" spans="1:9" ht="12.75" customHeight="1" x14ac:dyDescent="0.3">
      <c r="A7314" s="3"/>
      <c r="B7314" s="3"/>
      <c r="C7314" s="1"/>
      <c r="D7314" s="1"/>
      <c r="E7314" s="1"/>
      <c r="F7314" s="3">
        <v>7309</v>
      </c>
      <c r="G7314" s="7"/>
      <c r="H7314" s="7">
        <f t="shared" si="114"/>
        <v>3.4724375565618002E-234</v>
      </c>
      <c r="I7314" s="7"/>
    </row>
    <row r="7315" spans="1:9" ht="12.75" customHeight="1" x14ac:dyDescent="0.3">
      <c r="A7315" s="3"/>
      <c r="B7315" s="3"/>
      <c r="C7315" s="1"/>
      <c r="D7315" s="1"/>
      <c r="E7315" s="1"/>
      <c r="F7315" s="3">
        <v>7310</v>
      </c>
      <c r="G7315" s="7"/>
      <c r="H7315" s="7">
        <f t="shared" si="114"/>
        <v>3.4724375565618002E-234</v>
      </c>
      <c r="I7315" s="7"/>
    </row>
    <row r="7316" spans="1:9" ht="12.75" customHeight="1" x14ac:dyDescent="0.3">
      <c r="A7316" s="3"/>
      <c r="B7316" s="3"/>
      <c r="C7316" s="1"/>
      <c r="D7316" s="1"/>
      <c r="E7316" s="1"/>
      <c r="F7316" s="3">
        <v>7311</v>
      </c>
      <c r="G7316" s="7"/>
      <c r="H7316" s="7">
        <f t="shared" si="114"/>
        <v>3.4724375565618002E-234</v>
      </c>
      <c r="I7316" s="7"/>
    </row>
    <row r="7317" spans="1:9" ht="12.75" customHeight="1" x14ac:dyDescent="0.3">
      <c r="A7317" s="3"/>
      <c r="B7317" s="3"/>
      <c r="C7317" s="1"/>
      <c r="D7317" s="1"/>
      <c r="E7317" s="1"/>
      <c r="F7317" s="3">
        <v>7312</v>
      </c>
      <c r="G7317" s="7"/>
      <c r="H7317" s="7">
        <f t="shared" si="114"/>
        <v>3.4724375565618002E-234</v>
      </c>
      <c r="I7317" s="7"/>
    </row>
    <row r="7318" spans="1:9" ht="12.75" customHeight="1" x14ac:dyDescent="0.3">
      <c r="A7318" s="3"/>
      <c r="B7318" s="3"/>
      <c r="C7318" s="1"/>
      <c r="D7318" s="1"/>
      <c r="E7318" s="1"/>
      <c r="F7318" s="3">
        <v>7313</v>
      </c>
      <c r="G7318" s="7"/>
      <c r="H7318" s="7">
        <f t="shared" si="114"/>
        <v>3.4724375565618002E-234</v>
      </c>
      <c r="I7318" s="7"/>
    </row>
    <row r="7319" spans="1:9" ht="12.75" customHeight="1" x14ac:dyDescent="0.3">
      <c r="A7319" s="3"/>
      <c r="B7319" s="3"/>
      <c r="C7319" s="1"/>
      <c r="D7319" s="1"/>
      <c r="E7319" s="1"/>
      <c r="F7319" s="3">
        <v>7314</v>
      </c>
      <c r="G7319" s="7"/>
      <c r="H7319" s="7">
        <f t="shared" si="114"/>
        <v>3.4724375565618002E-234</v>
      </c>
      <c r="I7319" s="7"/>
    </row>
    <row r="7320" spans="1:9" ht="12.75" customHeight="1" x14ac:dyDescent="0.3">
      <c r="A7320" s="3"/>
      <c r="B7320" s="3"/>
      <c r="C7320" s="1"/>
      <c r="D7320" s="1"/>
      <c r="E7320" s="1"/>
      <c r="F7320" s="3">
        <v>7315</v>
      </c>
      <c r="G7320" s="7"/>
      <c r="H7320" s="7">
        <f t="shared" si="114"/>
        <v>3.4724375565618002E-234</v>
      </c>
      <c r="I7320" s="7"/>
    </row>
    <row r="7321" spans="1:9" ht="12.75" customHeight="1" x14ac:dyDescent="0.3">
      <c r="A7321" s="3"/>
      <c r="B7321" s="3"/>
      <c r="C7321" s="1"/>
      <c r="D7321" s="1"/>
      <c r="E7321" s="1"/>
      <c r="F7321" s="3">
        <v>7316</v>
      </c>
      <c r="G7321" s="7"/>
      <c r="H7321" s="7">
        <f t="shared" si="114"/>
        <v>3.4724375565618002E-234</v>
      </c>
      <c r="I7321" s="7"/>
    </row>
    <row r="7322" spans="1:9" ht="12.75" customHeight="1" x14ac:dyDescent="0.3">
      <c r="A7322" s="3"/>
      <c r="B7322" s="3"/>
      <c r="C7322" s="1"/>
      <c r="D7322" s="1"/>
      <c r="E7322" s="1"/>
      <c r="F7322" s="3">
        <v>7317</v>
      </c>
      <c r="G7322" s="7"/>
      <c r="H7322" s="7">
        <f t="shared" si="114"/>
        <v>3.4724375565618002E-234</v>
      </c>
      <c r="I7322" s="7"/>
    </row>
    <row r="7323" spans="1:9" ht="12.75" customHeight="1" x14ac:dyDescent="0.3">
      <c r="A7323" s="3"/>
      <c r="B7323" s="3"/>
      <c r="C7323" s="1"/>
      <c r="D7323" s="1"/>
      <c r="E7323" s="1"/>
      <c r="F7323" s="3">
        <v>7318</v>
      </c>
      <c r="G7323" s="7"/>
      <c r="H7323" s="7">
        <f t="shared" si="114"/>
        <v>3.4724375565618002E-234</v>
      </c>
      <c r="I7323" s="7"/>
    </row>
    <row r="7324" spans="1:9" ht="12.75" customHeight="1" x14ac:dyDescent="0.3">
      <c r="A7324" s="3"/>
      <c r="B7324" s="3"/>
      <c r="C7324" s="1"/>
      <c r="D7324" s="1"/>
      <c r="E7324" s="1"/>
      <c r="F7324" s="3">
        <v>7319</v>
      </c>
      <c r="G7324" s="7"/>
      <c r="H7324" s="7">
        <f t="shared" si="114"/>
        <v>3.4724375565618002E-234</v>
      </c>
      <c r="I7324" s="7"/>
    </row>
    <row r="7325" spans="1:9" ht="12.75" customHeight="1" x14ac:dyDescent="0.3">
      <c r="A7325" s="3"/>
      <c r="B7325" s="3"/>
      <c r="C7325" s="1"/>
      <c r="D7325" s="1"/>
      <c r="E7325" s="1"/>
      <c r="F7325" s="3">
        <v>7320</v>
      </c>
      <c r="G7325" s="7"/>
      <c r="H7325" s="7">
        <f t="shared" si="114"/>
        <v>3.4724375565618002E-234</v>
      </c>
      <c r="I7325" s="7"/>
    </row>
    <row r="7326" spans="1:9" ht="12.75" customHeight="1" x14ac:dyDescent="0.3">
      <c r="A7326" s="3"/>
      <c r="B7326" s="3"/>
      <c r="C7326" s="1"/>
      <c r="D7326" s="1"/>
      <c r="E7326" s="1"/>
      <c r="F7326" s="3">
        <v>7321</v>
      </c>
      <c r="G7326" s="7"/>
      <c r="H7326" s="7">
        <f t="shared" si="114"/>
        <v>3.4724375565618002E-234</v>
      </c>
      <c r="I7326" s="7"/>
    </row>
    <row r="7327" spans="1:9" ht="12.75" customHeight="1" x14ac:dyDescent="0.3">
      <c r="A7327" s="3"/>
      <c r="B7327" s="3"/>
      <c r="C7327" s="1"/>
      <c r="D7327" s="1"/>
      <c r="E7327" s="1"/>
      <c r="F7327" s="3">
        <v>7322</v>
      </c>
      <c r="G7327" s="7"/>
      <c r="H7327" s="7">
        <f t="shared" si="114"/>
        <v>3.4724375565618002E-234</v>
      </c>
      <c r="I7327" s="7"/>
    </row>
    <row r="7328" spans="1:9" ht="12.75" customHeight="1" x14ac:dyDescent="0.3">
      <c r="A7328" s="3"/>
      <c r="B7328" s="3"/>
      <c r="C7328" s="1"/>
      <c r="D7328" s="1"/>
      <c r="E7328" s="1"/>
      <c r="F7328" s="3">
        <v>7323</v>
      </c>
      <c r="G7328" s="7"/>
      <c r="H7328" s="7">
        <f t="shared" si="114"/>
        <v>3.4724375565618002E-234</v>
      </c>
      <c r="I7328" s="7"/>
    </row>
    <row r="7329" spans="1:9" ht="12.75" customHeight="1" x14ac:dyDescent="0.3">
      <c r="A7329" s="3"/>
      <c r="B7329" s="3"/>
      <c r="C7329" s="1"/>
      <c r="D7329" s="1"/>
      <c r="E7329" s="1"/>
      <c r="F7329" s="3">
        <v>7324</v>
      </c>
      <c r="G7329" s="7"/>
      <c r="H7329" s="7">
        <f t="shared" si="114"/>
        <v>3.4724375565618002E-234</v>
      </c>
      <c r="I7329" s="7"/>
    </row>
    <row r="7330" spans="1:9" ht="12.75" customHeight="1" x14ac:dyDescent="0.3">
      <c r="A7330" s="3"/>
      <c r="B7330" s="3"/>
      <c r="C7330" s="1"/>
      <c r="D7330" s="1"/>
      <c r="E7330" s="1"/>
      <c r="F7330" s="3">
        <v>7325</v>
      </c>
      <c r="G7330" s="7"/>
      <c r="H7330" s="7">
        <f t="shared" si="114"/>
        <v>3.4724375565618002E-234</v>
      </c>
      <c r="I7330" s="7"/>
    </row>
    <row r="7331" spans="1:9" ht="12.75" customHeight="1" x14ac:dyDescent="0.3">
      <c r="A7331" s="3"/>
      <c r="B7331" s="3"/>
      <c r="C7331" s="1"/>
      <c r="D7331" s="1"/>
      <c r="E7331" s="1"/>
      <c r="F7331" s="3">
        <v>7326</v>
      </c>
      <c r="G7331" s="7"/>
      <c r="H7331" s="7">
        <f t="shared" si="114"/>
        <v>3.4724375565618002E-234</v>
      </c>
      <c r="I7331" s="7"/>
    </row>
    <row r="7332" spans="1:9" ht="12.75" customHeight="1" x14ac:dyDescent="0.3">
      <c r="A7332" s="3"/>
      <c r="B7332" s="3"/>
      <c r="C7332" s="1"/>
      <c r="D7332" s="1"/>
      <c r="E7332" s="1"/>
      <c r="F7332" s="3">
        <v>7327</v>
      </c>
      <c r="G7332" s="7"/>
      <c r="H7332" s="7">
        <f t="shared" si="114"/>
        <v>3.4724375565618002E-234</v>
      </c>
      <c r="I7332" s="7"/>
    </row>
    <row r="7333" spans="1:9" ht="12.75" customHeight="1" x14ac:dyDescent="0.3">
      <c r="A7333" s="3"/>
      <c r="B7333" s="3"/>
      <c r="C7333" s="1"/>
      <c r="D7333" s="1"/>
      <c r="E7333" s="1"/>
      <c r="F7333" s="3">
        <v>7328</v>
      </c>
      <c r="G7333" s="7"/>
      <c r="H7333" s="7">
        <f t="shared" si="114"/>
        <v>3.4724375565618002E-234</v>
      </c>
      <c r="I7333" s="7"/>
    </row>
    <row r="7334" spans="1:9" ht="12.75" customHeight="1" x14ac:dyDescent="0.3">
      <c r="A7334" s="3"/>
      <c r="B7334" s="3"/>
      <c r="C7334" s="1"/>
      <c r="D7334" s="1"/>
      <c r="E7334" s="1"/>
      <c r="F7334" s="3">
        <v>7329</v>
      </c>
      <c r="G7334" s="7"/>
      <c r="H7334" s="7">
        <f t="shared" si="114"/>
        <v>3.4724375565618002E-234</v>
      </c>
      <c r="I7334" s="7"/>
    </row>
    <row r="7335" spans="1:9" ht="12.75" customHeight="1" x14ac:dyDescent="0.3">
      <c r="A7335" s="3"/>
      <c r="B7335" s="3"/>
      <c r="C7335" s="1"/>
      <c r="D7335" s="1"/>
      <c r="E7335" s="1"/>
      <c r="F7335" s="3">
        <v>7330</v>
      </c>
      <c r="G7335" s="7"/>
      <c r="H7335" s="7">
        <f t="shared" si="114"/>
        <v>3.4724375565618002E-234</v>
      </c>
      <c r="I7335" s="7"/>
    </row>
    <row r="7336" spans="1:9" ht="12.75" customHeight="1" x14ac:dyDescent="0.3">
      <c r="A7336" s="3"/>
      <c r="B7336" s="3"/>
      <c r="C7336" s="1"/>
      <c r="D7336" s="1"/>
      <c r="E7336" s="1"/>
      <c r="F7336" s="3">
        <v>7331</v>
      </c>
      <c r="G7336" s="7"/>
      <c r="H7336" s="7">
        <f t="shared" si="114"/>
        <v>3.4724375565618002E-234</v>
      </c>
      <c r="I7336" s="7"/>
    </row>
    <row r="7337" spans="1:9" ht="12.75" customHeight="1" x14ac:dyDescent="0.3">
      <c r="A7337" s="3"/>
      <c r="B7337" s="3"/>
      <c r="C7337" s="1"/>
      <c r="D7337" s="1"/>
      <c r="E7337" s="1"/>
      <c r="F7337" s="3">
        <v>7332</v>
      </c>
      <c r="G7337" s="7"/>
      <c r="H7337" s="7">
        <f t="shared" si="114"/>
        <v>3.4724375565618002E-234</v>
      </c>
      <c r="I7337" s="7"/>
    </row>
    <row r="7338" spans="1:9" ht="12.75" customHeight="1" x14ac:dyDescent="0.3">
      <c r="A7338" s="3"/>
      <c r="B7338" s="3"/>
      <c r="C7338" s="1"/>
      <c r="D7338" s="1"/>
      <c r="E7338" s="1"/>
      <c r="F7338" s="3">
        <v>7333</v>
      </c>
      <c r="G7338" s="7"/>
      <c r="H7338" s="7">
        <f t="shared" si="114"/>
        <v>3.4724375565618002E-234</v>
      </c>
      <c r="I7338" s="7"/>
    </row>
    <row r="7339" spans="1:9" ht="12.75" customHeight="1" x14ac:dyDescent="0.3">
      <c r="A7339" s="3"/>
      <c r="B7339" s="3"/>
      <c r="C7339" s="1"/>
      <c r="D7339" s="1"/>
      <c r="E7339" s="1"/>
      <c r="F7339" s="3">
        <v>7334</v>
      </c>
      <c r="G7339" s="7"/>
      <c r="H7339" s="7">
        <f t="shared" si="114"/>
        <v>3.4724375565618002E-234</v>
      </c>
      <c r="I7339" s="7"/>
    </row>
    <row r="7340" spans="1:9" ht="12.75" customHeight="1" x14ac:dyDescent="0.3">
      <c r="A7340" s="3"/>
      <c r="B7340" s="3"/>
      <c r="C7340" s="1"/>
      <c r="D7340" s="1"/>
      <c r="E7340" s="1"/>
      <c r="F7340" s="3">
        <v>7335</v>
      </c>
      <c r="G7340" s="7"/>
      <c r="H7340" s="7">
        <f t="shared" si="114"/>
        <v>3.4724375565618002E-234</v>
      </c>
      <c r="I7340" s="7"/>
    </row>
    <row r="7341" spans="1:9" ht="12.75" customHeight="1" x14ac:dyDescent="0.3">
      <c r="A7341" s="3"/>
      <c r="B7341" s="3"/>
      <c r="C7341" s="1"/>
      <c r="D7341" s="1"/>
      <c r="E7341" s="1"/>
      <c r="F7341" s="3">
        <v>7336</v>
      </c>
      <c r="G7341" s="7"/>
      <c r="H7341" s="7">
        <f t="shared" si="114"/>
        <v>3.4724375565618002E-234</v>
      </c>
      <c r="I7341" s="7"/>
    </row>
    <row r="7342" spans="1:9" ht="12.75" customHeight="1" x14ac:dyDescent="0.3">
      <c r="A7342" s="3"/>
      <c r="B7342" s="3"/>
      <c r="C7342" s="1"/>
      <c r="D7342" s="1"/>
      <c r="E7342" s="1"/>
      <c r="F7342" s="3">
        <v>7337</v>
      </c>
      <c r="G7342" s="7"/>
      <c r="H7342" s="7">
        <f t="shared" si="114"/>
        <v>3.4724375565618002E-234</v>
      </c>
      <c r="I7342" s="7"/>
    </row>
    <row r="7343" spans="1:9" ht="12.75" customHeight="1" x14ac:dyDescent="0.3">
      <c r="A7343" s="3"/>
      <c r="B7343" s="3"/>
      <c r="C7343" s="1"/>
      <c r="D7343" s="1"/>
      <c r="E7343" s="1"/>
      <c r="F7343" s="3">
        <v>7338</v>
      </c>
      <c r="G7343" s="7"/>
      <c r="H7343" s="7">
        <f t="shared" si="114"/>
        <v>3.4724375565618002E-234</v>
      </c>
      <c r="I7343" s="7"/>
    </row>
    <row r="7344" spans="1:9" ht="12.75" customHeight="1" x14ac:dyDescent="0.3">
      <c r="A7344" s="3"/>
      <c r="B7344" s="3"/>
      <c r="C7344" s="1"/>
      <c r="D7344" s="1"/>
      <c r="E7344" s="1"/>
      <c r="F7344" s="3">
        <v>7339</v>
      </c>
      <c r="G7344" s="7"/>
      <c r="H7344" s="7">
        <f t="shared" si="114"/>
        <v>3.4724375565618002E-234</v>
      </c>
      <c r="I7344" s="7"/>
    </row>
    <row r="7345" spans="1:9" ht="12.75" customHeight="1" x14ac:dyDescent="0.3">
      <c r="A7345" s="3"/>
      <c r="B7345" s="3"/>
      <c r="C7345" s="1"/>
      <c r="D7345" s="1"/>
      <c r="E7345" s="1"/>
      <c r="F7345" s="3">
        <v>7340</v>
      </c>
      <c r="G7345" s="7"/>
      <c r="H7345" s="7">
        <f t="shared" si="114"/>
        <v>3.4724375565618002E-234</v>
      </c>
      <c r="I7345" s="7"/>
    </row>
    <row r="7346" spans="1:9" ht="12.75" customHeight="1" x14ac:dyDescent="0.3">
      <c r="A7346" s="3"/>
      <c r="B7346" s="3"/>
      <c r="C7346" s="1"/>
      <c r="D7346" s="1"/>
      <c r="E7346" s="1"/>
      <c r="F7346" s="3">
        <v>7341</v>
      </c>
      <c r="G7346" s="7"/>
      <c r="H7346" s="7">
        <f t="shared" si="114"/>
        <v>3.4724375565618002E-234</v>
      </c>
      <c r="I7346" s="7"/>
    </row>
    <row r="7347" spans="1:9" ht="12.75" customHeight="1" x14ac:dyDescent="0.3">
      <c r="A7347" s="3"/>
      <c r="B7347" s="3"/>
      <c r="C7347" s="1"/>
      <c r="D7347" s="1"/>
      <c r="E7347" s="1"/>
      <c r="F7347" s="3">
        <v>7342</v>
      </c>
      <c r="G7347" s="7"/>
      <c r="H7347" s="7">
        <f t="shared" si="114"/>
        <v>3.4724375565618002E-234</v>
      </c>
      <c r="I7347" s="7"/>
    </row>
    <row r="7348" spans="1:9" ht="12.75" customHeight="1" x14ac:dyDescent="0.3">
      <c r="A7348" s="3"/>
      <c r="B7348" s="3"/>
      <c r="C7348" s="1"/>
      <c r="D7348" s="1"/>
      <c r="E7348" s="1"/>
      <c r="F7348" s="3">
        <v>7343</v>
      </c>
      <c r="G7348" s="7"/>
      <c r="H7348" s="7">
        <f t="shared" si="114"/>
        <v>3.4724375565618002E-234</v>
      </c>
      <c r="I7348" s="7"/>
    </row>
    <row r="7349" spans="1:9" ht="12.75" customHeight="1" x14ac:dyDescent="0.3">
      <c r="A7349" s="3"/>
      <c r="B7349" s="3"/>
      <c r="C7349" s="1"/>
      <c r="D7349" s="1"/>
      <c r="E7349" s="1"/>
      <c r="F7349" s="3">
        <v>7344</v>
      </c>
      <c r="G7349" s="7"/>
      <c r="H7349" s="7">
        <f t="shared" si="114"/>
        <v>3.4724375565618002E-234</v>
      </c>
      <c r="I7349" s="7"/>
    </row>
    <row r="7350" spans="1:9" ht="12.75" customHeight="1" x14ac:dyDescent="0.3">
      <c r="A7350" s="3"/>
      <c r="B7350" s="3"/>
      <c r="C7350" s="1"/>
      <c r="D7350" s="1"/>
      <c r="E7350" s="1"/>
      <c r="F7350" s="3">
        <v>7345</v>
      </c>
      <c r="G7350" s="7"/>
      <c r="H7350" s="7">
        <f t="shared" si="114"/>
        <v>3.4724375565618002E-234</v>
      </c>
      <c r="I7350" s="7"/>
    </row>
    <row r="7351" spans="1:9" ht="12.75" customHeight="1" x14ac:dyDescent="0.3">
      <c r="A7351" s="3"/>
      <c r="B7351" s="3"/>
      <c r="C7351" s="1"/>
      <c r="D7351" s="1"/>
      <c r="E7351" s="1"/>
      <c r="F7351" s="3">
        <v>7346</v>
      </c>
      <c r="G7351" s="7"/>
      <c r="H7351" s="7">
        <f t="shared" si="114"/>
        <v>3.4724375565618002E-234</v>
      </c>
      <c r="I7351" s="7"/>
    </row>
    <row r="7352" spans="1:9" ht="12.75" customHeight="1" x14ac:dyDescent="0.3">
      <c r="A7352" s="3"/>
      <c r="B7352" s="3"/>
      <c r="C7352" s="1"/>
      <c r="D7352" s="1"/>
      <c r="E7352" s="1"/>
      <c r="F7352" s="3">
        <v>7347</v>
      </c>
      <c r="G7352" s="7"/>
      <c r="H7352" s="7">
        <f t="shared" si="114"/>
        <v>3.4724375565618002E-234</v>
      </c>
      <c r="I7352" s="7"/>
    </row>
    <row r="7353" spans="1:9" ht="12.75" customHeight="1" x14ac:dyDescent="0.3">
      <c r="A7353" s="3"/>
      <c r="B7353" s="3"/>
      <c r="C7353" s="1"/>
      <c r="D7353" s="1"/>
      <c r="E7353" s="1"/>
      <c r="F7353" s="3">
        <v>7348</v>
      </c>
      <c r="G7353" s="7"/>
      <c r="H7353" s="7">
        <f t="shared" si="114"/>
        <v>3.4724375565618002E-234</v>
      </c>
      <c r="I7353" s="7"/>
    </row>
    <row r="7354" spans="1:9" ht="12.75" customHeight="1" x14ac:dyDescent="0.3">
      <c r="A7354" s="3"/>
      <c r="B7354" s="3"/>
      <c r="C7354" s="1"/>
      <c r="D7354" s="1"/>
      <c r="E7354" s="1"/>
      <c r="F7354" s="3">
        <v>7349</v>
      </c>
      <c r="G7354" s="7"/>
      <c r="H7354" s="7">
        <f t="shared" si="114"/>
        <v>3.4724375565618002E-234</v>
      </c>
      <c r="I7354" s="7"/>
    </row>
    <row r="7355" spans="1:9" ht="12.75" customHeight="1" x14ac:dyDescent="0.3">
      <c r="A7355" s="3"/>
      <c r="B7355" s="3"/>
      <c r="C7355" s="1"/>
      <c r="D7355" s="1"/>
      <c r="E7355" s="1"/>
      <c r="F7355" s="3">
        <v>7350</v>
      </c>
      <c r="G7355" s="7"/>
      <c r="H7355" s="7">
        <f t="shared" si="114"/>
        <v>3.4724375565618002E-234</v>
      </c>
      <c r="I7355" s="7"/>
    </row>
    <row r="7356" spans="1:9" ht="12.75" customHeight="1" x14ac:dyDescent="0.3">
      <c r="A7356" s="3"/>
      <c r="B7356" s="3"/>
      <c r="C7356" s="1"/>
      <c r="D7356" s="1"/>
      <c r="E7356" s="1"/>
      <c r="F7356" s="3">
        <v>7351</v>
      </c>
      <c r="G7356" s="7"/>
      <c r="H7356" s="7">
        <f t="shared" si="114"/>
        <v>3.4724375565618002E-234</v>
      </c>
      <c r="I7356" s="7"/>
    </row>
    <row r="7357" spans="1:9" ht="12.75" customHeight="1" x14ac:dyDescent="0.3">
      <c r="A7357" s="3"/>
      <c r="B7357" s="3"/>
      <c r="C7357" s="1"/>
      <c r="D7357" s="1"/>
      <c r="E7357" s="1"/>
      <c r="F7357" s="3">
        <v>7352</v>
      </c>
      <c r="G7357" s="7"/>
      <c r="H7357" s="7">
        <f t="shared" si="114"/>
        <v>3.4724375565618002E-234</v>
      </c>
      <c r="I7357" s="7"/>
    </row>
    <row r="7358" spans="1:9" ht="12.75" customHeight="1" x14ac:dyDescent="0.3">
      <c r="A7358" s="3"/>
      <c r="B7358" s="3"/>
      <c r="C7358" s="1"/>
      <c r="D7358" s="1"/>
      <c r="E7358" s="1"/>
      <c r="F7358" s="3">
        <v>7353</v>
      </c>
      <c r="G7358" s="7"/>
      <c r="H7358" s="7">
        <f t="shared" si="114"/>
        <v>3.4724375565618002E-234</v>
      </c>
      <c r="I7358" s="7"/>
    </row>
    <row r="7359" spans="1:9" ht="12.75" customHeight="1" x14ac:dyDescent="0.3">
      <c r="A7359" s="3"/>
      <c r="B7359" s="3"/>
      <c r="C7359" s="1"/>
      <c r="D7359" s="1"/>
      <c r="E7359" s="1"/>
      <c r="F7359" s="3">
        <v>7354</v>
      </c>
      <c r="G7359" s="7"/>
      <c r="H7359" s="7">
        <f t="shared" si="114"/>
        <v>3.4724375565618002E-234</v>
      </c>
      <c r="I7359" s="7"/>
    </row>
    <row r="7360" spans="1:9" ht="12.75" customHeight="1" x14ac:dyDescent="0.3">
      <c r="A7360" s="3"/>
      <c r="B7360" s="3"/>
      <c r="C7360" s="1"/>
      <c r="D7360" s="1"/>
      <c r="E7360" s="1"/>
      <c r="F7360" s="3">
        <v>7355</v>
      </c>
      <c r="G7360" s="7"/>
      <c r="H7360" s="7">
        <f t="shared" si="114"/>
        <v>3.4724375565618002E-234</v>
      </c>
      <c r="I7360" s="7"/>
    </row>
    <row r="7361" spans="1:9" ht="12.75" customHeight="1" x14ac:dyDescent="0.3">
      <c r="A7361" s="3"/>
      <c r="B7361" s="3"/>
      <c r="C7361" s="1"/>
      <c r="D7361" s="1"/>
      <c r="E7361" s="1"/>
      <c r="F7361" s="3">
        <v>7356</v>
      </c>
      <c r="G7361" s="7"/>
      <c r="H7361" s="7">
        <f t="shared" si="114"/>
        <v>3.4724375565618002E-234</v>
      </c>
      <c r="I7361" s="7"/>
    </row>
    <row r="7362" spans="1:9" ht="12.75" customHeight="1" x14ac:dyDescent="0.3">
      <c r="A7362" s="3"/>
      <c r="B7362" s="3"/>
      <c r="C7362" s="1"/>
      <c r="D7362" s="1"/>
      <c r="E7362" s="1"/>
      <c r="F7362" s="3">
        <v>7357</v>
      </c>
      <c r="G7362" s="7"/>
      <c r="H7362" s="7">
        <f t="shared" si="114"/>
        <v>3.4724375565618002E-234</v>
      </c>
      <c r="I7362" s="7"/>
    </row>
    <row r="7363" spans="1:9" ht="12.75" customHeight="1" x14ac:dyDescent="0.3">
      <c r="A7363" s="3"/>
      <c r="B7363" s="3"/>
      <c r="C7363" s="1"/>
      <c r="D7363" s="1"/>
      <c r="E7363" s="1"/>
      <c r="F7363" s="3">
        <v>7358</v>
      </c>
      <c r="G7363" s="7"/>
      <c r="H7363" s="7">
        <f t="shared" si="114"/>
        <v>3.4724375565618002E-234</v>
      </c>
      <c r="I7363" s="7"/>
    </row>
    <row r="7364" spans="1:9" ht="12.75" customHeight="1" x14ac:dyDescent="0.3">
      <c r="A7364" s="3"/>
      <c r="B7364" s="3"/>
      <c r="C7364" s="1"/>
      <c r="D7364" s="1"/>
      <c r="E7364" s="1"/>
      <c r="F7364" s="3">
        <v>7359</v>
      </c>
      <c r="G7364" s="7"/>
      <c r="H7364" s="7">
        <f t="shared" si="114"/>
        <v>3.4724375565618002E-234</v>
      </c>
      <c r="I7364" s="7"/>
    </row>
    <row r="7365" spans="1:9" ht="12.75" customHeight="1" x14ac:dyDescent="0.3">
      <c r="A7365" s="3"/>
      <c r="B7365" s="3"/>
      <c r="C7365" s="1"/>
      <c r="D7365" s="1"/>
      <c r="E7365" s="1"/>
      <c r="F7365" s="3">
        <v>7360</v>
      </c>
      <c r="G7365" s="7"/>
      <c r="H7365" s="7">
        <f t="shared" si="114"/>
        <v>3.4724375565618002E-234</v>
      </c>
      <c r="I7365" s="7"/>
    </row>
    <row r="7366" spans="1:9" ht="12.75" customHeight="1" x14ac:dyDescent="0.3">
      <c r="A7366" s="3"/>
      <c r="B7366" s="3"/>
      <c r="C7366" s="1"/>
      <c r="D7366" s="1"/>
      <c r="E7366" s="1"/>
      <c r="F7366" s="3">
        <v>7361</v>
      </c>
      <c r="G7366" s="7"/>
      <c r="H7366" s="7">
        <f t="shared" si="114"/>
        <v>3.4724375565618002E-234</v>
      </c>
      <c r="I7366" s="7"/>
    </row>
    <row r="7367" spans="1:9" ht="12.75" customHeight="1" x14ac:dyDescent="0.3">
      <c r="A7367" s="3"/>
      <c r="B7367" s="3"/>
      <c r="C7367" s="1"/>
      <c r="D7367" s="1"/>
      <c r="E7367" s="1"/>
      <c r="F7367" s="3">
        <v>7362</v>
      </c>
      <c r="G7367" s="7"/>
      <c r="H7367" s="7">
        <f t="shared" ref="H7367:H7430" si="115">(1/$D$7)*EXP(-((G7367-$D$6)/$D$7)-EXP(-((G7367-$D$6)/$D$7)))</f>
        <v>3.4724375565618002E-234</v>
      </c>
      <c r="I7367" s="7"/>
    </row>
    <row r="7368" spans="1:9" ht="12.75" customHeight="1" x14ac:dyDescent="0.3">
      <c r="A7368" s="3"/>
      <c r="B7368" s="3"/>
      <c r="C7368" s="1"/>
      <c r="D7368" s="1"/>
      <c r="E7368" s="1"/>
      <c r="F7368" s="3">
        <v>7363</v>
      </c>
      <c r="G7368" s="7"/>
      <c r="H7368" s="7">
        <f t="shared" si="115"/>
        <v>3.4724375565618002E-234</v>
      </c>
      <c r="I7368" s="7"/>
    </row>
    <row r="7369" spans="1:9" ht="12.75" customHeight="1" x14ac:dyDescent="0.3">
      <c r="A7369" s="3"/>
      <c r="B7369" s="3"/>
      <c r="C7369" s="1"/>
      <c r="D7369" s="1"/>
      <c r="E7369" s="1"/>
      <c r="F7369" s="3">
        <v>7364</v>
      </c>
      <c r="G7369" s="7"/>
      <c r="H7369" s="7">
        <f t="shared" si="115"/>
        <v>3.4724375565618002E-234</v>
      </c>
      <c r="I7369" s="7"/>
    </row>
    <row r="7370" spans="1:9" ht="12.75" customHeight="1" x14ac:dyDescent="0.3">
      <c r="A7370" s="3"/>
      <c r="B7370" s="3"/>
      <c r="C7370" s="1"/>
      <c r="D7370" s="1"/>
      <c r="E7370" s="1"/>
      <c r="F7370" s="3">
        <v>7365</v>
      </c>
      <c r="G7370" s="7"/>
      <c r="H7370" s="7">
        <f t="shared" si="115"/>
        <v>3.4724375565618002E-234</v>
      </c>
      <c r="I7370" s="7"/>
    </row>
    <row r="7371" spans="1:9" ht="12.75" customHeight="1" x14ac:dyDescent="0.3">
      <c r="A7371" s="3"/>
      <c r="B7371" s="3"/>
      <c r="C7371" s="1"/>
      <c r="D7371" s="1"/>
      <c r="E7371" s="1"/>
      <c r="F7371" s="3">
        <v>7366</v>
      </c>
      <c r="G7371" s="7"/>
      <c r="H7371" s="7">
        <f t="shared" si="115"/>
        <v>3.4724375565618002E-234</v>
      </c>
      <c r="I7371" s="7"/>
    </row>
    <row r="7372" spans="1:9" ht="12.75" customHeight="1" x14ac:dyDescent="0.3">
      <c r="A7372" s="3"/>
      <c r="B7372" s="3"/>
      <c r="C7372" s="1"/>
      <c r="D7372" s="1"/>
      <c r="E7372" s="1"/>
      <c r="F7372" s="3">
        <v>7367</v>
      </c>
      <c r="G7372" s="7"/>
      <c r="H7372" s="7">
        <f t="shared" si="115"/>
        <v>3.4724375565618002E-234</v>
      </c>
      <c r="I7372" s="7"/>
    </row>
    <row r="7373" spans="1:9" ht="12.75" customHeight="1" x14ac:dyDescent="0.3">
      <c r="A7373" s="3"/>
      <c r="B7373" s="3"/>
      <c r="C7373" s="1"/>
      <c r="D7373" s="1"/>
      <c r="E7373" s="1"/>
      <c r="F7373" s="3">
        <v>7368</v>
      </c>
      <c r="G7373" s="7"/>
      <c r="H7373" s="7">
        <f t="shared" si="115"/>
        <v>3.4724375565618002E-234</v>
      </c>
      <c r="I7373" s="7"/>
    </row>
    <row r="7374" spans="1:9" ht="12.75" customHeight="1" x14ac:dyDescent="0.3">
      <c r="A7374" s="3"/>
      <c r="B7374" s="3"/>
      <c r="C7374" s="1"/>
      <c r="D7374" s="1"/>
      <c r="E7374" s="1"/>
      <c r="F7374" s="3">
        <v>7369</v>
      </c>
      <c r="G7374" s="7"/>
      <c r="H7374" s="7">
        <f t="shared" si="115"/>
        <v>3.4724375565618002E-234</v>
      </c>
      <c r="I7374" s="7"/>
    </row>
    <row r="7375" spans="1:9" ht="12.75" customHeight="1" x14ac:dyDescent="0.3">
      <c r="A7375" s="3"/>
      <c r="B7375" s="3"/>
      <c r="C7375" s="1"/>
      <c r="D7375" s="1"/>
      <c r="E7375" s="1"/>
      <c r="F7375" s="3">
        <v>7370</v>
      </c>
      <c r="G7375" s="7"/>
      <c r="H7375" s="7">
        <f t="shared" si="115"/>
        <v>3.4724375565618002E-234</v>
      </c>
      <c r="I7375" s="7"/>
    </row>
    <row r="7376" spans="1:9" ht="12.75" customHeight="1" x14ac:dyDescent="0.3">
      <c r="A7376" s="3"/>
      <c r="B7376" s="3"/>
      <c r="C7376" s="1"/>
      <c r="D7376" s="1"/>
      <c r="E7376" s="1"/>
      <c r="F7376" s="3">
        <v>7371</v>
      </c>
      <c r="G7376" s="7"/>
      <c r="H7376" s="7">
        <f t="shared" si="115"/>
        <v>3.4724375565618002E-234</v>
      </c>
      <c r="I7376" s="7"/>
    </row>
    <row r="7377" spans="1:9" ht="12.75" customHeight="1" x14ac:dyDescent="0.3">
      <c r="A7377" s="3"/>
      <c r="B7377" s="3"/>
      <c r="C7377" s="1"/>
      <c r="D7377" s="1"/>
      <c r="E7377" s="1"/>
      <c r="F7377" s="3">
        <v>7372</v>
      </c>
      <c r="G7377" s="7"/>
      <c r="H7377" s="7">
        <f t="shared" si="115"/>
        <v>3.4724375565618002E-234</v>
      </c>
      <c r="I7377" s="7"/>
    </row>
    <row r="7378" spans="1:9" ht="12.75" customHeight="1" x14ac:dyDescent="0.3">
      <c r="A7378" s="3"/>
      <c r="B7378" s="3"/>
      <c r="C7378" s="1"/>
      <c r="D7378" s="1"/>
      <c r="E7378" s="1"/>
      <c r="F7378" s="3">
        <v>7373</v>
      </c>
      <c r="G7378" s="7"/>
      <c r="H7378" s="7">
        <f t="shared" si="115"/>
        <v>3.4724375565618002E-234</v>
      </c>
      <c r="I7378" s="7"/>
    </row>
    <row r="7379" spans="1:9" ht="12.75" customHeight="1" x14ac:dyDescent="0.3">
      <c r="A7379" s="3"/>
      <c r="B7379" s="3"/>
      <c r="C7379" s="1"/>
      <c r="D7379" s="1"/>
      <c r="E7379" s="1"/>
      <c r="F7379" s="3">
        <v>7374</v>
      </c>
      <c r="G7379" s="7"/>
      <c r="H7379" s="7">
        <f t="shared" si="115"/>
        <v>3.4724375565618002E-234</v>
      </c>
      <c r="I7379" s="7"/>
    </row>
    <row r="7380" spans="1:9" ht="12.75" customHeight="1" x14ac:dyDescent="0.3">
      <c r="A7380" s="3"/>
      <c r="B7380" s="3"/>
      <c r="C7380" s="1"/>
      <c r="D7380" s="1"/>
      <c r="E7380" s="1"/>
      <c r="F7380" s="3">
        <v>7375</v>
      </c>
      <c r="G7380" s="7"/>
      <c r="H7380" s="7">
        <f t="shared" si="115"/>
        <v>3.4724375565618002E-234</v>
      </c>
      <c r="I7380" s="7"/>
    </row>
    <row r="7381" spans="1:9" ht="12.75" customHeight="1" x14ac:dyDescent="0.3">
      <c r="A7381" s="3"/>
      <c r="B7381" s="3"/>
      <c r="C7381" s="1"/>
      <c r="D7381" s="1"/>
      <c r="E7381" s="1"/>
      <c r="F7381" s="3">
        <v>7376</v>
      </c>
      <c r="G7381" s="7"/>
      <c r="H7381" s="7">
        <f t="shared" si="115"/>
        <v>3.4724375565618002E-234</v>
      </c>
      <c r="I7381" s="7"/>
    </row>
    <row r="7382" spans="1:9" ht="12.75" customHeight="1" x14ac:dyDescent="0.3">
      <c r="A7382" s="3"/>
      <c r="B7382" s="3"/>
      <c r="C7382" s="1"/>
      <c r="D7382" s="1"/>
      <c r="E7382" s="1"/>
      <c r="F7382" s="3">
        <v>7377</v>
      </c>
      <c r="G7382" s="7"/>
      <c r="H7382" s="7">
        <f t="shared" si="115"/>
        <v>3.4724375565618002E-234</v>
      </c>
      <c r="I7382" s="7"/>
    </row>
    <row r="7383" spans="1:9" ht="12.75" customHeight="1" x14ac:dyDescent="0.3">
      <c r="A7383" s="3"/>
      <c r="B7383" s="3"/>
      <c r="C7383" s="1"/>
      <c r="D7383" s="1"/>
      <c r="E7383" s="1"/>
      <c r="F7383" s="3">
        <v>7378</v>
      </c>
      <c r="G7383" s="7"/>
      <c r="H7383" s="7">
        <f t="shared" si="115"/>
        <v>3.4724375565618002E-234</v>
      </c>
      <c r="I7383" s="7"/>
    </row>
    <row r="7384" spans="1:9" ht="12.75" customHeight="1" x14ac:dyDescent="0.3">
      <c r="A7384" s="3"/>
      <c r="B7384" s="3"/>
      <c r="C7384" s="1"/>
      <c r="D7384" s="1"/>
      <c r="E7384" s="1"/>
      <c r="F7384" s="3">
        <v>7379</v>
      </c>
      <c r="G7384" s="7"/>
      <c r="H7384" s="7">
        <f t="shared" si="115"/>
        <v>3.4724375565618002E-234</v>
      </c>
      <c r="I7384" s="7"/>
    </row>
    <row r="7385" spans="1:9" ht="12.75" customHeight="1" x14ac:dyDescent="0.3">
      <c r="A7385" s="3"/>
      <c r="B7385" s="3"/>
      <c r="C7385" s="1"/>
      <c r="D7385" s="1"/>
      <c r="E7385" s="1"/>
      <c r="F7385" s="3">
        <v>7380</v>
      </c>
      <c r="G7385" s="7"/>
      <c r="H7385" s="7">
        <f t="shared" si="115"/>
        <v>3.4724375565618002E-234</v>
      </c>
      <c r="I7385" s="7"/>
    </row>
    <row r="7386" spans="1:9" ht="12.75" customHeight="1" x14ac:dyDescent="0.3">
      <c r="A7386" s="3"/>
      <c r="B7386" s="3"/>
      <c r="C7386" s="1"/>
      <c r="D7386" s="1"/>
      <c r="E7386" s="1"/>
      <c r="F7386" s="3">
        <v>7381</v>
      </c>
      <c r="G7386" s="7"/>
      <c r="H7386" s="7">
        <f t="shared" si="115"/>
        <v>3.4724375565618002E-234</v>
      </c>
      <c r="I7386" s="7"/>
    </row>
    <row r="7387" spans="1:9" ht="12.75" customHeight="1" x14ac:dyDescent="0.3">
      <c r="A7387" s="3"/>
      <c r="B7387" s="3"/>
      <c r="C7387" s="1"/>
      <c r="D7387" s="1"/>
      <c r="E7387" s="1"/>
      <c r="F7387" s="3">
        <v>7382</v>
      </c>
      <c r="G7387" s="7"/>
      <c r="H7387" s="7">
        <f t="shared" si="115"/>
        <v>3.4724375565618002E-234</v>
      </c>
      <c r="I7387" s="7"/>
    </row>
    <row r="7388" spans="1:9" ht="12.75" customHeight="1" x14ac:dyDescent="0.3">
      <c r="A7388" s="3"/>
      <c r="B7388" s="3"/>
      <c r="C7388" s="1"/>
      <c r="D7388" s="1"/>
      <c r="E7388" s="1"/>
      <c r="F7388" s="3">
        <v>7383</v>
      </c>
      <c r="G7388" s="7"/>
      <c r="H7388" s="7">
        <f t="shared" si="115"/>
        <v>3.4724375565618002E-234</v>
      </c>
      <c r="I7388" s="7"/>
    </row>
    <row r="7389" spans="1:9" ht="12.75" customHeight="1" x14ac:dyDescent="0.3">
      <c r="A7389" s="3"/>
      <c r="B7389" s="3"/>
      <c r="C7389" s="1"/>
      <c r="D7389" s="1"/>
      <c r="E7389" s="1"/>
      <c r="F7389" s="3">
        <v>7384</v>
      </c>
      <c r="G7389" s="7"/>
      <c r="H7389" s="7">
        <f t="shared" si="115"/>
        <v>3.4724375565618002E-234</v>
      </c>
      <c r="I7389" s="7"/>
    </row>
    <row r="7390" spans="1:9" ht="12.75" customHeight="1" x14ac:dyDescent="0.3">
      <c r="A7390" s="3"/>
      <c r="B7390" s="3"/>
      <c r="C7390" s="1"/>
      <c r="D7390" s="1"/>
      <c r="E7390" s="1"/>
      <c r="F7390" s="3">
        <v>7385</v>
      </c>
      <c r="G7390" s="7"/>
      <c r="H7390" s="7">
        <f t="shared" si="115"/>
        <v>3.4724375565618002E-234</v>
      </c>
      <c r="I7390" s="7"/>
    </row>
    <row r="7391" spans="1:9" ht="12.75" customHeight="1" x14ac:dyDescent="0.3">
      <c r="A7391" s="3"/>
      <c r="B7391" s="3"/>
      <c r="C7391" s="1"/>
      <c r="D7391" s="1"/>
      <c r="E7391" s="1"/>
      <c r="F7391" s="3">
        <v>7386</v>
      </c>
      <c r="G7391" s="7"/>
      <c r="H7391" s="7">
        <f t="shared" si="115"/>
        <v>3.4724375565618002E-234</v>
      </c>
      <c r="I7391" s="7"/>
    </row>
    <row r="7392" spans="1:9" ht="12.75" customHeight="1" x14ac:dyDescent="0.3">
      <c r="A7392" s="3"/>
      <c r="B7392" s="3"/>
      <c r="C7392" s="1"/>
      <c r="D7392" s="1"/>
      <c r="E7392" s="1"/>
      <c r="F7392" s="3">
        <v>7387</v>
      </c>
      <c r="G7392" s="7"/>
      <c r="H7392" s="7">
        <f t="shared" si="115"/>
        <v>3.4724375565618002E-234</v>
      </c>
      <c r="I7392" s="7"/>
    </row>
    <row r="7393" spans="1:9" ht="12.75" customHeight="1" x14ac:dyDescent="0.3">
      <c r="A7393" s="3"/>
      <c r="B7393" s="3"/>
      <c r="C7393" s="1"/>
      <c r="D7393" s="1"/>
      <c r="E7393" s="1"/>
      <c r="F7393" s="3">
        <v>7388</v>
      </c>
      <c r="G7393" s="7"/>
      <c r="H7393" s="7">
        <f t="shared" si="115"/>
        <v>3.4724375565618002E-234</v>
      </c>
      <c r="I7393" s="7"/>
    </row>
    <row r="7394" spans="1:9" ht="12.75" customHeight="1" x14ac:dyDescent="0.3">
      <c r="A7394" s="3"/>
      <c r="B7394" s="3"/>
      <c r="C7394" s="1"/>
      <c r="D7394" s="1"/>
      <c r="E7394" s="1"/>
      <c r="F7394" s="3">
        <v>7389</v>
      </c>
      <c r="G7394" s="7"/>
      <c r="H7394" s="7">
        <f t="shared" si="115"/>
        <v>3.4724375565618002E-234</v>
      </c>
      <c r="I7394" s="7"/>
    </row>
    <row r="7395" spans="1:9" ht="12.75" customHeight="1" x14ac:dyDescent="0.3">
      <c r="A7395" s="3"/>
      <c r="B7395" s="3"/>
      <c r="C7395" s="1"/>
      <c r="D7395" s="1"/>
      <c r="E7395" s="1"/>
      <c r="F7395" s="3">
        <v>7390</v>
      </c>
      <c r="G7395" s="7"/>
      <c r="H7395" s="7">
        <f t="shared" si="115"/>
        <v>3.4724375565618002E-234</v>
      </c>
      <c r="I7395" s="7"/>
    </row>
    <row r="7396" spans="1:9" ht="12.75" customHeight="1" x14ac:dyDescent="0.3">
      <c r="A7396" s="3"/>
      <c r="B7396" s="3"/>
      <c r="C7396" s="1"/>
      <c r="D7396" s="1"/>
      <c r="E7396" s="1"/>
      <c r="F7396" s="3">
        <v>7391</v>
      </c>
      <c r="G7396" s="7"/>
      <c r="H7396" s="7">
        <f t="shared" si="115"/>
        <v>3.4724375565618002E-234</v>
      </c>
      <c r="I7396" s="7"/>
    </row>
    <row r="7397" spans="1:9" ht="12.75" customHeight="1" x14ac:dyDescent="0.3">
      <c r="A7397" s="3"/>
      <c r="B7397" s="3"/>
      <c r="C7397" s="1"/>
      <c r="D7397" s="1"/>
      <c r="E7397" s="1"/>
      <c r="F7397" s="3">
        <v>7392</v>
      </c>
      <c r="G7397" s="7"/>
      <c r="H7397" s="7">
        <f t="shared" si="115"/>
        <v>3.4724375565618002E-234</v>
      </c>
      <c r="I7397" s="7"/>
    </row>
    <row r="7398" spans="1:9" ht="12.75" customHeight="1" x14ac:dyDescent="0.3">
      <c r="A7398" s="3"/>
      <c r="B7398" s="3"/>
      <c r="C7398" s="1"/>
      <c r="D7398" s="1"/>
      <c r="E7398" s="1"/>
      <c r="F7398" s="3">
        <v>7393</v>
      </c>
      <c r="G7398" s="7"/>
      <c r="H7398" s="7">
        <f t="shared" si="115"/>
        <v>3.4724375565618002E-234</v>
      </c>
      <c r="I7398" s="7"/>
    </row>
    <row r="7399" spans="1:9" ht="12.75" customHeight="1" x14ac:dyDescent="0.3">
      <c r="A7399" s="3"/>
      <c r="B7399" s="3"/>
      <c r="C7399" s="1"/>
      <c r="D7399" s="1"/>
      <c r="E7399" s="1"/>
      <c r="F7399" s="3">
        <v>7394</v>
      </c>
      <c r="G7399" s="7"/>
      <c r="H7399" s="7">
        <f t="shared" si="115"/>
        <v>3.4724375565618002E-234</v>
      </c>
      <c r="I7399" s="7"/>
    </row>
    <row r="7400" spans="1:9" ht="12.75" customHeight="1" x14ac:dyDescent="0.3">
      <c r="A7400" s="3"/>
      <c r="B7400" s="3"/>
      <c r="C7400" s="1"/>
      <c r="D7400" s="1"/>
      <c r="E7400" s="1"/>
      <c r="F7400" s="3">
        <v>7395</v>
      </c>
      <c r="G7400" s="7"/>
      <c r="H7400" s="7">
        <f t="shared" si="115"/>
        <v>3.4724375565618002E-234</v>
      </c>
      <c r="I7400" s="7"/>
    </row>
    <row r="7401" spans="1:9" ht="12.75" customHeight="1" x14ac:dyDescent="0.3">
      <c r="A7401" s="3"/>
      <c r="B7401" s="3"/>
      <c r="C7401" s="1"/>
      <c r="D7401" s="1"/>
      <c r="E7401" s="1"/>
      <c r="F7401" s="3">
        <v>7396</v>
      </c>
      <c r="G7401" s="7"/>
      <c r="H7401" s="7">
        <f t="shared" si="115"/>
        <v>3.4724375565618002E-234</v>
      </c>
      <c r="I7401" s="7"/>
    </row>
    <row r="7402" spans="1:9" ht="12.75" customHeight="1" x14ac:dyDescent="0.3">
      <c r="A7402" s="3"/>
      <c r="B7402" s="3"/>
      <c r="C7402" s="1"/>
      <c r="D7402" s="1"/>
      <c r="E7402" s="1"/>
      <c r="F7402" s="3">
        <v>7397</v>
      </c>
      <c r="G7402" s="7"/>
      <c r="H7402" s="7">
        <f t="shared" si="115"/>
        <v>3.4724375565618002E-234</v>
      </c>
      <c r="I7402" s="7"/>
    </row>
    <row r="7403" spans="1:9" ht="12.75" customHeight="1" x14ac:dyDescent="0.3">
      <c r="A7403" s="3"/>
      <c r="B7403" s="3"/>
      <c r="C7403" s="1"/>
      <c r="D7403" s="1"/>
      <c r="E7403" s="1"/>
      <c r="F7403" s="3">
        <v>7398</v>
      </c>
      <c r="G7403" s="7"/>
      <c r="H7403" s="7">
        <f t="shared" si="115"/>
        <v>3.4724375565618002E-234</v>
      </c>
      <c r="I7403" s="7"/>
    </row>
    <row r="7404" spans="1:9" ht="12.75" customHeight="1" x14ac:dyDescent="0.3">
      <c r="A7404" s="3"/>
      <c r="B7404" s="3"/>
      <c r="C7404" s="1"/>
      <c r="D7404" s="1"/>
      <c r="E7404" s="1"/>
      <c r="F7404" s="3">
        <v>7399</v>
      </c>
      <c r="G7404" s="7"/>
      <c r="H7404" s="7">
        <f t="shared" si="115"/>
        <v>3.4724375565618002E-234</v>
      </c>
      <c r="I7404" s="7"/>
    </row>
    <row r="7405" spans="1:9" ht="12.75" customHeight="1" x14ac:dyDescent="0.3">
      <c r="A7405" s="3"/>
      <c r="B7405" s="3"/>
      <c r="C7405" s="1"/>
      <c r="D7405" s="1"/>
      <c r="E7405" s="1"/>
      <c r="F7405" s="3">
        <v>7400</v>
      </c>
      <c r="G7405" s="7"/>
      <c r="H7405" s="7">
        <f t="shared" si="115"/>
        <v>3.4724375565618002E-234</v>
      </c>
      <c r="I7405" s="7"/>
    </row>
    <row r="7406" spans="1:9" ht="12.75" customHeight="1" x14ac:dyDescent="0.3">
      <c r="A7406" s="3"/>
      <c r="B7406" s="3"/>
      <c r="C7406" s="1"/>
      <c r="D7406" s="1"/>
      <c r="E7406" s="1"/>
      <c r="F7406" s="3">
        <v>7401</v>
      </c>
      <c r="G7406" s="7"/>
      <c r="H7406" s="7">
        <f t="shared" si="115"/>
        <v>3.4724375565618002E-234</v>
      </c>
      <c r="I7406" s="7"/>
    </row>
    <row r="7407" spans="1:9" ht="12.75" customHeight="1" x14ac:dyDescent="0.3">
      <c r="A7407" s="3"/>
      <c r="B7407" s="3"/>
      <c r="C7407" s="1"/>
      <c r="D7407" s="1"/>
      <c r="E7407" s="1"/>
      <c r="F7407" s="3">
        <v>7402</v>
      </c>
      <c r="G7407" s="7"/>
      <c r="H7407" s="7">
        <f t="shared" si="115"/>
        <v>3.4724375565618002E-234</v>
      </c>
      <c r="I7407" s="7"/>
    </row>
    <row r="7408" spans="1:9" ht="12.75" customHeight="1" x14ac:dyDescent="0.3">
      <c r="A7408" s="3"/>
      <c r="B7408" s="3"/>
      <c r="C7408" s="1"/>
      <c r="D7408" s="1"/>
      <c r="E7408" s="1"/>
      <c r="F7408" s="3">
        <v>7403</v>
      </c>
      <c r="G7408" s="7"/>
      <c r="H7408" s="7">
        <f t="shared" si="115"/>
        <v>3.4724375565618002E-234</v>
      </c>
      <c r="I7408" s="7"/>
    </row>
    <row r="7409" spans="1:9" ht="12.75" customHeight="1" x14ac:dyDescent="0.3">
      <c r="A7409" s="3"/>
      <c r="B7409" s="3"/>
      <c r="C7409" s="1"/>
      <c r="D7409" s="1"/>
      <c r="E7409" s="1"/>
      <c r="F7409" s="3">
        <v>7404</v>
      </c>
      <c r="G7409" s="7"/>
      <c r="H7409" s="7">
        <f t="shared" si="115"/>
        <v>3.4724375565618002E-234</v>
      </c>
      <c r="I7409" s="7"/>
    </row>
    <row r="7410" spans="1:9" ht="12.75" customHeight="1" x14ac:dyDescent="0.3">
      <c r="A7410" s="3"/>
      <c r="B7410" s="3"/>
      <c r="C7410" s="1"/>
      <c r="D7410" s="1"/>
      <c r="E7410" s="1"/>
      <c r="F7410" s="3">
        <v>7405</v>
      </c>
      <c r="G7410" s="7"/>
      <c r="H7410" s="7">
        <f t="shared" si="115"/>
        <v>3.4724375565618002E-234</v>
      </c>
      <c r="I7410" s="7"/>
    </row>
    <row r="7411" spans="1:9" ht="12.75" customHeight="1" x14ac:dyDescent="0.3">
      <c r="A7411" s="3"/>
      <c r="B7411" s="3"/>
      <c r="C7411" s="1"/>
      <c r="D7411" s="1"/>
      <c r="E7411" s="1"/>
      <c r="F7411" s="3">
        <v>7406</v>
      </c>
      <c r="G7411" s="7"/>
      <c r="H7411" s="7">
        <f t="shared" si="115"/>
        <v>3.4724375565618002E-234</v>
      </c>
      <c r="I7411" s="7"/>
    </row>
    <row r="7412" spans="1:9" ht="12.75" customHeight="1" x14ac:dyDescent="0.3">
      <c r="A7412" s="3"/>
      <c r="B7412" s="3"/>
      <c r="C7412" s="1"/>
      <c r="D7412" s="1"/>
      <c r="E7412" s="1"/>
      <c r="F7412" s="3">
        <v>7407</v>
      </c>
      <c r="G7412" s="7"/>
      <c r="H7412" s="7">
        <f t="shared" si="115"/>
        <v>3.4724375565618002E-234</v>
      </c>
      <c r="I7412" s="7"/>
    </row>
    <row r="7413" spans="1:9" ht="12.75" customHeight="1" x14ac:dyDescent="0.3">
      <c r="A7413" s="3"/>
      <c r="B7413" s="3"/>
      <c r="C7413" s="1"/>
      <c r="D7413" s="1"/>
      <c r="E7413" s="1"/>
      <c r="F7413" s="3">
        <v>7408</v>
      </c>
      <c r="G7413" s="7"/>
      <c r="H7413" s="7">
        <f t="shared" si="115"/>
        <v>3.4724375565618002E-234</v>
      </c>
      <c r="I7413" s="7"/>
    </row>
    <row r="7414" spans="1:9" ht="12.75" customHeight="1" x14ac:dyDescent="0.3">
      <c r="A7414" s="3"/>
      <c r="B7414" s="3"/>
      <c r="C7414" s="1"/>
      <c r="D7414" s="1"/>
      <c r="E7414" s="1"/>
      <c r="F7414" s="3">
        <v>7409</v>
      </c>
      <c r="G7414" s="7"/>
      <c r="H7414" s="7">
        <f t="shared" si="115"/>
        <v>3.4724375565618002E-234</v>
      </c>
      <c r="I7414" s="7"/>
    </row>
    <row r="7415" spans="1:9" ht="12.75" customHeight="1" x14ac:dyDescent="0.3">
      <c r="A7415" s="3"/>
      <c r="B7415" s="3"/>
      <c r="C7415" s="1"/>
      <c r="D7415" s="1"/>
      <c r="E7415" s="1"/>
      <c r="F7415" s="3">
        <v>7410</v>
      </c>
      <c r="G7415" s="7"/>
      <c r="H7415" s="7">
        <f t="shared" si="115"/>
        <v>3.4724375565618002E-234</v>
      </c>
      <c r="I7415" s="7"/>
    </row>
    <row r="7416" spans="1:9" ht="12.75" customHeight="1" x14ac:dyDescent="0.3">
      <c r="A7416" s="3"/>
      <c r="B7416" s="3"/>
      <c r="C7416" s="1"/>
      <c r="D7416" s="1"/>
      <c r="E7416" s="1"/>
      <c r="F7416" s="3">
        <v>7411</v>
      </c>
      <c r="G7416" s="7"/>
      <c r="H7416" s="7">
        <f t="shared" si="115"/>
        <v>3.4724375565618002E-234</v>
      </c>
      <c r="I7416" s="7"/>
    </row>
    <row r="7417" spans="1:9" ht="12.75" customHeight="1" x14ac:dyDescent="0.3">
      <c r="A7417" s="3"/>
      <c r="B7417" s="3"/>
      <c r="C7417" s="1"/>
      <c r="D7417" s="1"/>
      <c r="E7417" s="1"/>
      <c r="F7417" s="3">
        <v>7412</v>
      </c>
      <c r="G7417" s="7"/>
      <c r="H7417" s="7">
        <f t="shared" si="115"/>
        <v>3.4724375565618002E-234</v>
      </c>
      <c r="I7417" s="7"/>
    </row>
    <row r="7418" spans="1:9" ht="12.75" customHeight="1" x14ac:dyDescent="0.3">
      <c r="A7418" s="3"/>
      <c r="B7418" s="3"/>
      <c r="C7418" s="1"/>
      <c r="D7418" s="1"/>
      <c r="E7418" s="1"/>
      <c r="F7418" s="3">
        <v>7413</v>
      </c>
      <c r="G7418" s="7"/>
      <c r="H7418" s="7">
        <f t="shared" si="115"/>
        <v>3.4724375565618002E-234</v>
      </c>
      <c r="I7418" s="7"/>
    </row>
    <row r="7419" spans="1:9" ht="12.75" customHeight="1" x14ac:dyDescent="0.3">
      <c r="A7419" s="3"/>
      <c r="B7419" s="3"/>
      <c r="C7419" s="1"/>
      <c r="D7419" s="1"/>
      <c r="E7419" s="1"/>
      <c r="F7419" s="3">
        <v>7414</v>
      </c>
      <c r="G7419" s="7"/>
      <c r="H7419" s="7">
        <f t="shared" si="115"/>
        <v>3.4724375565618002E-234</v>
      </c>
      <c r="I7419" s="7"/>
    </row>
    <row r="7420" spans="1:9" ht="12.75" customHeight="1" x14ac:dyDescent="0.3">
      <c r="A7420" s="3"/>
      <c r="B7420" s="3"/>
      <c r="C7420" s="1"/>
      <c r="D7420" s="1"/>
      <c r="E7420" s="1"/>
      <c r="F7420" s="3">
        <v>7415</v>
      </c>
      <c r="G7420" s="7"/>
      <c r="H7420" s="7">
        <f t="shared" si="115"/>
        <v>3.4724375565618002E-234</v>
      </c>
      <c r="I7420" s="7"/>
    </row>
    <row r="7421" spans="1:9" ht="12.75" customHeight="1" x14ac:dyDescent="0.3">
      <c r="A7421" s="3"/>
      <c r="B7421" s="3"/>
      <c r="C7421" s="1"/>
      <c r="D7421" s="1"/>
      <c r="E7421" s="1"/>
      <c r="F7421" s="3">
        <v>7416</v>
      </c>
      <c r="G7421" s="7"/>
      <c r="H7421" s="7">
        <f t="shared" si="115"/>
        <v>3.4724375565618002E-234</v>
      </c>
      <c r="I7421" s="7"/>
    </row>
    <row r="7422" spans="1:9" ht="12.75" customHeight="1" x14ac:dyDescent="0.3">
      <c r="A7422" s="3"/>
      <c r="B7422" s="3"/>
      <c r="C7422" s="1"/>
      <c r="D7422" s="1"/>
      <c r="E7422" s="1"/>
      <c r="F7422" s="3">
        <v>7417</v>
      </c>
      <c r="G7422" s="7"/>
      <c r="H7422" s="7">
        <f t="shared" si="115"/>
        <v>3.4724375565618002E-234</v>
      </c>
      <c r="I7422" s="7"/>
    </row>
    <row r="7423" spans="1:9" ht="12.75" customHeight="1" x14ac:dyDescent="0.3">
      <c r="A7423" s="3"/>
      <c r="B7423" s="3"/>
      <c r="C7423" s="1"/>
      <c r="D7423" s="1"/>
      <c r="E7423" s="1"/>
      <c r="F7423" s="3">
        <v>7418</v>
      </c>
      <c r="G7423" s="7"/>
      <c r="H7423" s="7">
        <f t="shared" si="115"/>
        <v>3.4724375565618002E-234</v>
      </c>
      <c r="I7423" s="7"/>
    </row>
    <row r="7424" spans="1:9" ht="12.75" customHeight="1" x14ac:dyDescent="0.3">
      <c r="A7424" s="3"/>
      <c r="B7424" s="3"/>
      <c r="C7424" s="1"/>
      <c r="D7424" s="1"/>
      <c r="E7424" s="1"/>
      <c r="F7424" s="3">
        <v>7419</v>
      </c>
      <c r="G7424" s="7"/>
      <c r="H7424" s="7">
        <f t="shared" si="115"/>
        <v>3.4724375565618002E-234</v>
      </c>
      <c r="I7424" s="7"/>
    </row>
    <row r="7425" spans="1:9" ht="12.75" customHeight="1" x14ac:dyDescent="0.3">
      <c r="A7425" s="3"/>
      <c r="B7425" s="3"/>
      <c r="C7425" s="1"/>
      <c r="D7425" s="1"/>
      <c r="E7425" s="1"/>
      <c r="F7425" s="3">
        <v>7420</v>
      </c>
      <c r="G7425" s="7"/>
      <c r="H7425" s="7">
        <f t="shared" si="115"/>
        <v>3.4724375565618002E-234</v>
      </c>
      <c r="I7425" s="7"/>
    </row>
    <row r="7426" spans="1:9" ht="12.75" customHeight="1" x14ac:dyDescent="0.3">
      <c r="A7426" s="3"/>
      <c r="B7426" s="3"/>
      <c r="C7426" s="1"/>
      <c r="D7426" s="1"/>
      <c r="E7426" s="1"/>
      <c r="F7426" s="3">
        <v>7421</v>
      </c>
      <c r="G7426" s="7"/>
      <c r="H7426" s="7">
        <f t="shared" si="115"/>
        <v>3.4724375565618002E-234</v>
      </c>
      <c r="I7426" s="7"/>
    </row>
    <row r="7427" spans="1:9" ht="12.75" customHeight="1" x14ac:dyDescent="0.3">
      <c r="A7427" s="3"/>
      <c r="B7427" s="3"/>
      <c r="C7427" s="1"/>
      <c r="D7427" s="1"/>
      <c r="E7427" s="1"/>
      <c r="F7427" s="3">
        <v>7422</v>
      </c>
      <c r="G7427" s="7"/>
      <c r="H7427" s="7">
        <f t="shared" si="115"/>
        <v>3.4724375565618002E-234</v>
      </c>
      <c r="I7427" s="7"/>
    </row>
    <row r="7428" spans="1:9" ht="12.75" customHeight="1" x14ac:dyDescent="0.3">
      <c r="A7428" s="3"/>
      <c r="B7428" s="3"/>
      <c r="C7428" s="1"/>
      <c r="D7428" s="1"/>
      <c r="E7428" s="1"/>
      <c r="F7428" s="3">
        <v>7423</v>
      </c>
      <c r="G7428" s="7"/>
      <c r="H7428" s="7">
        <f t="shared" si="115"/>
        <v>3.4724375565618002E-234</v>
      </c>
      <c r="I7428" s="7"/>
    </row>
    <row r="7429" spans="1:9" ht="12.75" customHeight="1" x14ac:dyDescent="0.3">
      <c r="A7429" s="3"/>
      <c r="B7429" s="3"/>
      <c r="C7429" s="1"/>
      <c r="D7429" s="1"/>
      <c r="E7429" s="1"/>
      <c r="F7429" s="3">
        <v>7424</v>
      </c>
      <c r="G7429" s="7"/>
      <c r="H7429" s="7">
        <f t="shared" si="115"/>
        <v>3.4724375565618002E-234</v>
      </c>
      <c r="I7429" s="7"/>
    </row>
    <row r="7430" spans="1:9" ht="12.75" customHeight="1" x14ac:dyDescent="0.3">
      <c r="A7430" s="3"/>
      <c r="B7430" s="3"/>
      <c r="C7430" s="1"/>
      <c r="D7430" s="1"/>
      <c r="E7430" s="1"/>
      <c r="F7430" s="3">
        <v>7425</v>
      </c>
      <c r="G7430" s="7"/>
      <c r="H7430" s="7">
        <f t="shared" si="115"/>
        <v>3.4724375565618002E-234</v>
      </c>
      <c r="I7430" s="7"/>
    </row>
    <row r="7431" spans="1:9" ht="12.75" customHeight="1" x14ac:dyDescent="0.3">
      <c r="A7431" s="3"/>
      <c r="B7431" s="3"/>
      <c r="C7431" s="1"/>
      <c r="D7431" s="1"/>
      <c r="E7431" s="1"/>
      <c r="F7431" s="3">
        <v>7426</v>
      </c>
      <c r="G7431" s="7"/>
      <c r="H7431" s="7">
        <f t="shared" ref="H7431:H7494" si="116">(1/$D$7)*EXP(-((G7431-$D$6)/$D$7)-EXP(-((G7431-$D$6)/$D$7)))</f>
        <v>3.4724375565618002E-234</v>
      </c>
      <c r="I7431" s="7"/>
    </row>
    <row r="7432" spans="1:9" ht="12.75" customHeight="1" x14ac:dyDescent="0.3">
      <c r="A7432" s="3"/>
      <c r="B7432" s="3"/>
      <c r="C7432" s="1"/>
      <c r="D7432" s="1"/>
      <c r="E7432" s="1"/>
      <c r="F7432" s="3">
        <v>7427</v>
      </c>
      <c r="G7432" s="7"/>
      <c r="H7432" s="7">
        <f t="shared" si="116"/>
        <v>3.4724375565618002E-234</v>
      </c>
      <c r="I7432" s="7"/>
    </row>
    <row r="7433" spans="1:9" ht="12.75" customHeight="1" x14ac:dyDescent="0.3">
      <c r="A7433" s="3"/>
      <c r="B7433" s="3"/>
      <c r="C7433" s="1"/>
      <c r="D7433" s="1"/>
      <c r="E7433" s="1"/>
      <c r="F7433" s="3">
        <v>7428</v>
      </c>
      <c r="G7433" s="7"/>
      <c r="H7433" s="7">
        <f t="shared" si="116"/>
        <v>3.4724375565618002E-234</v>
      </c>
      <c r="I7433" s="7"/>
    </row>
    <row r="7434" spans="1:9" ht="12.75" customHeight="1" x14ac:dyDescent="0.3">
      <c r="A7434" s="3"/>
      <c r="B7434" s="3"/>
      <c r="C7434" s="1"/>
      <c r="D7434" s="1"/>
      <c r="E7434" s="1"/>
      <c r="F7434" s="3">
        <v>7429</v>
      </c>
      <c r="G7434" s="7"/>
      <c r="H7434" s="7">
        <f t="shared" si="116"/>
        <v>3.4724375565618002E-234</v>
      </c>
      <c r="I7434" s="7"/>
    </row>
    <row r="7435" spans="1:9" ht="12.75" customHeight="1" x14ac:dyDescent="0.3">
      <c r="A7435" s="3"/>
      <c r="B7435" s="3"/>
      <c r="C7435" s="1"/>
      <c r="D7435" s="1"/>
      <c r="E7435" s="1"/>
      <c r="F7435" s="3">
        <v>7430</v>
      </c>
      <c r="G7435" s="7"/>
      <c r="H7435" s="7">
        <f t="shared" si="116"/>
        <v>3.4724375565618002E-234</v>
      </c>
      <c r="I7435" s="7"/>
    </row>
    <row r="7436" spans="1:9" ht="12.75" customHeight="1" x14ac:dyDescent="0.3">
      <c r="A7436" s="3"/>
      <c r="B7436" s="3"/>
      <c r="C7436" s="1"/>
      <c r="D7436" s="1"/>
      <c r="E7436" s="1"/>
      <c r="F7436" s="3">
        <v>7431</v>
      </c>
      <c r="G7436" s="7"/>
      <c r="H7436" s="7">
        <f t="shared" si="116"/>
        <v>3.4724375565618002E-234</v>
      </c>
      <c r="I7436" s="7"/>
    </row>
    <row r="7437" spans="1:9" ht="12.75" customHeight="1" x14ac:dyDescent="0.3">
      <c r="A7437" s="3"/>
      <c r="B7437" s="3"/>
      <c r="C7437" s="1"/>
      <c r="D7437" s="1"/>
      <c r="E7437" s="1"/>
      <c r="F7437" s="3">
        <v>7432</v>
      </c>
      <c r="G7437" s="7"/>
      <c r="H7437" s="7">
        <f t="shared" si="116"/>
        <v>3.4724375565618002E-234</v>
      </c>
      <c r="I7437" s="7"/>
    </row>
    <row r="7438" spans="1:9" ht="12.75" customHeight="1" x14ac:dyDescent="0.3">
      <c r="A7438" s="3"/>
      <c r="B7438" s="3"/>
      <c r="C7438" s="1"/>
      <c r="D7438" s="1"/>
      <c r="E7438" s="1"/>
      <c r="F7438" s="3">
        <v>7433</v>
      </c>
      <c r="G7438" s="7"/>
      <c r="H7438" s="7">
        <f t="shared" si="116"/>
        <v>3.4724375565618002E-234</v>
      </c>
      <c r="I7438" s="7"/>
    </row>
    <row r="7439" spans="1:9" ht="12.75" customHeight="1" x14ac:dyDescent="0.3">
      <c r="A7439" s="3"/>
      <c r="B7439" s="3"/>
      <c r="C7439" s="1"/>
      <c r="D7439" s="1"/>
      <c r="E7439" s="1"/>
      <c r="F7439" s="3">
        <v>7434</v>
      </c>
      <c r="G7439" s="7"/>
      <c r="H7439" s="7">
        <f t="shared" si="116"/>
        <v>3.4724375565618002E-234</v>
      </c>
      <c r="I7439" s="7"/>
    </row>
    <row r="7440" spans="1:9" ht="12.75" customHeight="1" x14ac:dyDescent="0.3">
      <c r="A7440" s="3"/>
      <c r="B7440" s="3"/>
      <c r="C7440" s="1"/>
      <c r="D7440" s="1"/>
      <c r="E7440" s="1"/>
      <c r="F7440" s="3">
        <v>7435</v>
      </c>
      <c r="G7440" s="7"/>
      <c r="H7440" s="7">
        <f t="shared" si="116"/>
        <v>3.4724375565618002E-234</v>
      </c>
      <c r="I7440" s="7"/>
    </row>
    <row r="7441" spans="1:9" ht="12.75" customHeight="1" x14ac:dyDescent="0.3">
      <c r="A7441" s="3"/>
      <c r="B7441" s="3"/>
      <c r="C7441" s="1"/>
      <c r="D7441" s="1"/>
      <c r="E7441" s="1"/>
      <c r="F7441" s="3">
        <v>7436</v>
      </c>
      <c r="G7441" s="7"/>
      <c r="H7441" s="7">
        <f t="shared" si="116"/>
        <v>3.4724375565618002E-234</v>
      </c>
      <c r="I7441" s="7"/>
    </row>
    <row r="7442" spans="1:9" ht="12.75" customHeight="1" x14ac:dyDescent="0.3">
      <c r="A7442" s="3"/>
      <c r="B7442" s="3"/>
      <c r="C7442" s="1"/>
      <c r="D7442" s="1"/>
      <c r="E7442" s="1"/>
      <c r="F7442" s="3">
        <v>7437</v>
      </c>
      <c r="G7442" s="7"/>
      <c r="H7442" s="7">
        <f t="shared" si="116"/>
        <v>3.4724375565618002E-234</v>
      </c>
      <c r="I7442" s="7"/>
    </row>
    <row r="7443" spans="1:9" ht="12.75" customHeight="1" x14ac:dyDescent="0.3">
      <c r="A7443" s="3"/>
      <c r="B7443" s="3"/>
      <c r="C7443" s="1"/>
      <c r="D7443" s="1"/>
      <c r="E7443" s="1"/>
      <c r="F7443" s="3">
        <v>7438</v>
      </c>
      <c r="G7443" s="7"/>
      <c r="H7443" s="7">
        <f t="shared" si="116"/>
        <v>3.4724375565618002E-234</v>
      </c>
      <c r="I7443" s="7"/>
    </row>
    <row r="7444" spans="1:9" ht="12.75" customHeight="1" x14ac:dyDescent="0.3">
      <c r="A7444" s="3"/>
      <c r="B7444" s="3"/>
      <c r="C7444" s="1"/>
      <c r="D7444" s="1"/>
      <c r="E7444" s="1"/>
      <c r="F7444" s="3">
        <v>7439</v>
      </c>
      <c r="G7444" s="7"/>
      <c r="H7444" s="7">
        <f t="shared" si="116"/>
        <v>3.4724375565618002E-234</v>
      </c>
      <c r="I7444" s="7"/>
    </row>
    <row r="7445" spans="1:9" ht="12.75" customHeight="1" x14ac:dyDescent="0.3">
      <c r="A7445" s="3"/>
      <c r="B7445" s="3"/>
      <c r="C7445" s="1"/>
      <c r="D7445" s="1"/>
      <c r="E7445" s="1"/>
      <c r="F7445" s="3">
        <v>7440</v>
      </c>
      <c r="G7445" s="7"/>
      <c r="H7445" s="7">
        <f t="shared" si="116"/>
        <v>3.4724375565618002E-234</v>
      </c>
      <c r="I7445" s="7"/>
    </row>
    <row r="7446" spans="1:9" ht="12.75" customHeight="1" x14ac:dyDescent="0.3">
      <c r="A7446" s="3"/>
      <c r="B7446" s="3"/>
      <c r="C7446" s="1"/>
      <c r="D7446" s="1"/>
      <c r="E7446" s="1"/>
      <c r="F7446" s="3">
        <v>7441</v>
      </c>
      <c r="G7446" s="7"/>
      <c r="H7446" s="7">
        <f t="shared" si="116"/>
        <v>3.4724375565618002E-234</v>
      </c>
      <c r="I7446" s="7"/>
    </row>
    <row r="7447" spans="1:9" ht="12.75" customHeight="1" x14ac:dyDescent="0.3">
      <c r="A7447" s="3"/>
      <c r="B7447" s="3"/>
      <c r="C7447" s="1"/>
      <c r="D7447" s="1"/>
      <c r="E7447" s="1"/>
      <c r="F7447" s="3">
        <v>7442</v>
      </c>
      <c r="G7447" s="7"/>
      <c r="H7447" s="7">
        <f t="shared" si="116"/>
        <v>3.4724375565618002E-234</v>
      </c>
      <c r="I7447" s="7"/>
    </row>
    <row r="7448" spans="1:9" ht="12.75" customHeight="1" x14ac:dyDescent="0.3">
      <c r="A7448" s="3"/>
      <c r="B7448" s="3"/>
      <c r="C7448" s="1"/>
      <c r="D7448" s="1"/>
      <c r="E7448" s="1"/>
      <c r="F7448" s="3">
        <v>7443</v>
      </c>
      <c r="G7448" s="7"/>
      <c r="H7448" s="7">
        <f t="shared" si="116"/>
        <v>3.4724375565618002E-234</v>
      </c>
      <c r="I7448" s="7"/>
    </row>
    <row r="7449" spans="1:9" ht="12.75" customHeight="1" x14ac:dyDescent="0.3">
      <c r="A7449" s="3"/>
      <c r="B7449" s="3"/>
      <c r="C7449" s="1"/>
      <c r="D7449" s="1"/>
      <c r="E7449" s="1"/>
      <c r="F7449" s="3">
        <v>7444</v>
      </c>
      <c r="G7449" s="7"/>
      <c r="H7449" s="7">
        <f t="shared" si="116"/>
        <v>3.4724375565618002E-234</v>
      </c>
      <c r="I7449" s="7"/>
    </row>
    <row r="7450" spans="1:9" ht="12.75" customHeight="1" x14ac:dyDescent="0.3">
      <c r="A7450" s="3"/>
      <c r="B7450" s="3"/>
      <c r="C7450" s="1"/>
      <c r="D7450" s="1"/>
      <c r="E7450" s="1"/>
      <c r="F7450" s="3">
        <v>7445</v>
      </c>
      <c r="G7450" s="7"/>
      <c r="H7450" s="7">
        <f t="shared" si="116"/>
        <v>3.4724375565618002E-234</v>
      </c>
      <c r="I7450" s="7"/>
    </row>
    <row r="7451" spans="1:9" ht="12.75" customHeight="1" x14ac:dyDescent="0.3">
      <c r="A7451" s="3"/>
      <c r="B7451" s="3"/>
      <c r="C7451" s="1"/>
      <c r="D7451" s="1"/>
      <c r="E7451" s="1"/>
      <c r="F7451" s="3">
        <v>7446</v>
      </c>
      <c r="G7451" s="7"/>
      <c r="H7451" s="7">
        <f t="shared" si="116"/>
        <v>3.4724375565618002E-234</v>
      </c>
      <c r="I7451" s="7"/>
    </row>
    <row r="7452" spans="1:9" ht="12.75" customHeight="1" x14ac:dyDescent="0.3">
      <c r="A7452" s="3"/>
      <c r="B7452" s="3"/>
      <c r="C7452" s="1"/>
      <c r="D7452" s="1"/>
      <c r="E7452" s="1"/>
      <c r="F7452" s="3">
        <v>7447</v>
      </c>
      <c r="G7452" s="7"/>
      <c r="H7452" s="7">
        <f t="shared" si="116"/>
        <v>3.4724375565618002E-234</v>
      </c>
      <c r="I7452" s="7"/>
    </row>
    <row r="7453" spans="1:9" ht="12.75" customHeight="1" x14ac:dyDescent="0.3">
      <c r="A7453" s="3"/>
      <c r="B7453" s="3"/>
      <c r="C7453" s="1"/>
      <c r="D7453" s="1"/>
      <c r="E7453" s="1"/>
      <c r="F7453" s="3">
        <v>7448</v>
      </c>
      <c r="G7453" s="7"/>
      <c r="H7453" s="7">
        <f t="shared" si="116"/>
        <v>3.4724375565618002E-234</v>
      </c>
      <c r="I7453" s="7"/>
    </row>
    <row r="7454" spans="1:9" ht="12.75" customHeight="1" x14ac:dyDescent="0.3">
      <c r="A7454" s="3"/>
      <c r="B7454" s="3"/>
      <c r="C7454" s="1"/>
      <c r="D7454" s="1"/>
      <c r="E7454" s="1"/>
      <c r="F7454" s="3">
        <v>7449</v>
      </c>
      <c r="G7454" s="7"/>
      <c r="H7454" s="7">
        <f t="shared" si="116"/>
        <v>3.4724375565618002E-234</v>
      </c>
      <c r="I7454" s="7"/>
    </row>
    <row r="7455" spans="1:9" ht="12.75" customHeight="1" x14ac:dyDescent="0.3">
      <c r="A7455" s="3"/>
      <c r="B7455" s="3"/>
      <c r="C7455" s="1"/>
      <c r="D7455" s="1"/>
      <c r="E7455" s="1"/>
      <c r="F7455" s="3">
        <v>7450</v>
      </c>
      <c r="G7455" s="7"/>
      <c r="H7455" s="7">
        <f t="shared" si="116"/>
        <v>3.4724375565618002E-234</v>
      </c>
      <c r="I7455" s="7"/>
    </row>
    <row r="7456" spans="1:9" ht="12.75" customHeight="1" x14ac:dyDescent="0.3">
      <c r="A7456" s="3"/>
      <c r="B7456" s="3"/>
      <c r="C7456" s="1"/>
      <c r="D7456" s="1"/>
      <c r="E7456" s="1"/>
      <c r="F7456" s="3">
        <v>7451</v>
      </c>
      <c r="G7456" s="7"/>
      <c r="H7456" s="7">
        <f t="shared" si="116"/>
        <v>3.4724375565618002E-234</v>
      </c>
      <c r="I7456" s="7"/>
    </row>
    <row r="7457" spans="1:9" ht="12.75" customHeight="1" x14ac:dyDescent="0.3">
      <c r="A7457" s="3"/>
      <c r="B7457" s="3"/>
      <c r="C7457" s="1"/>
      <c r="D7457" s="1"/>
      <c r="E7457" s="1"/>
      <c r="F7457" s="3">
        <v>7452</v>
      </c>
      <c r="G7457" s="7"/>
      <c r="H7457" s="7">
        <f t="shared" si="116"/>
        <v>3.4724375565618002E-234</v>
      </c>
      <c r="I7457" s="7"/>
    </row>
    <row r="7458" spans="1:9" ht="12.75" customHeight="1" x14ac:dyDescent="0.3">
      <c r="A7458" s="3"/>
      <c r="B7458" s="3"/>
      <c r="C7458" s="1"/>
      <c r="D7458" s="1"/>
      <c r="E7458" s="1"/>
      <c r="F7458" s="3">
        <v>7453</v>
      </c>
      <c r="G7458" s="7"/>
      <c r="H7458" s="7">
        <f t="shared" si="116"/>
        <v>3.4724375565618002E-234</v>
      </c>
      <c r="I7458" s="7"/>
    </row>
    <row r="7459" spans="1:9" ht="12.75" customHeight="1" x14ac:dyDescent="0.3">
      <c r="A7459" s="3"/>
      <c r="B7459" s="3"/>
      <c r="C7459" s="1"/>
      <c r="D7459" s="1"/>
      <c r="E7459" s="1"/>
      <c r="F7459" s="3">
        <v>7454</v>
      </c>
      <c r="G7459" s="7"/>
      <c r="H7459" s="7">
        <f t="shared" si="116"/>
        <v>3.4724375565618002E-234</v>
      </c>
      <c r="I7459" s="7"/>
    </row>
    <row r="7460" spans="1:9" ht="12.75" customHeight="1" x14ac:dyDescent="0.3">
      <c r="A7460" s="3"/>
      <c r="B7460" s="3"/>
      <c r="C7460" s="1"/>
      <c r="D7460" s="1"/>
      <c r="E7460" s="1"/>
      <c r="F7460" s="3">
        <v>7455</v>
      </c>
      <c r="G7460" s="7"/>
      <c r="H7460" s="7">
        <f t="shared" si="116"/>
        <v>3.4724375565618002E-234</v>
      </c>
      <c r="I7460" s="7"/>
    </row>
    <row r="7461" spans="1:9" ht="12.75" customHeight="1" x14ac:dyDescent="0.3">
      <c r="A7461" s="3"/>
      <c r="B7461" s="3"/>
      <c r="C7461" s="1"/>
      <c r="D7461" s="1"/>
      <c r="E7461" s="1"/>
      <c r="F7461" s="3">
        <v>7456</v>
      </c>
      <c r="G7461" s="7"/>
      <c r="H7461" s="7">
        <f t="shared" si="116"/>
        <v>3.4724375565618002E-234</v>
      </c>
      <c r="I7461" s="7"/>
    </row>
    <row r="7462" spans="1:9" ht="12.75" customHeight="1" x14ac:dyDescent="0.3">
      <c r="A7462" s="3"/>
      <c r="B7462" s="3"/>
      <c r="C7462" s="1"/>
      <c r="D7462" s="1"/>
      <c r="E7462" s="1"/>
      <c r="F7462" s="3">
        <v>7457</v>
      </c>
      <c r="G7462" s="7"/>
      <c r="H7462" s="7">
        <f t="shared" si="116"/>
        <v>3.4724375565618002E-234</v>
      </c>
      <c r="I7462" s="7"/>
    </row>
    <row r="7463" spans="1:9" ht="12.75" customHeight="1" x14ac:dyDescent="0.3">
      <c r="A7463" s="3"/>
      <c r="B7463" s="3"/>
      <c r="C7463" s="1"/>
      <c r="D7463" s="1"/>
      <c r="E7463" s="1"/>
      <c r="F7463" s="3">
        <v>7458</v>
      </c>
      <c r="G7463" s="7"/>
      <c r="H7463" s="7">
        <f t="shared" si="116"/>
        <v>3.4724375565618002E-234</v>
      </c>
      <c r="I7463" s="7"/>
    </row>
    <row r="7464" spans="1:9" ht="12.75" customHeight="1" x14ac:dyDescent="0.3">
      <c r="A7464" s="3"/>
      <c r="B7464" s="3"/>
      <c r="C7464" s="1"/>
      <c r="D7464" s="1"/>
      <c r="E7464" s="1"/>
      <c r="F7464" s="3">
        <v>7459</v>
      </c>
      <c r="G7464" s="7"/>
      <c r="H7464" s="7">
        <f t="shared" si="116"/>
        <v>3.4724375565618002E-234</v>
      </c>
      <c r="I7464" s="7"/>
    </row>
    <row r="7465" spans="1:9" ht="12.75" customHeight="1" x14ac:dyDescent="0.3">
      <c r="A7465" s="3"/>
      <c r="B7465" s="3"/>
      <c r="C7465" s="1"/>
      <c r="D7465" s="1"/>
      <c r="E7465" s="1"/>
      <c r="F7465" s="3">
        <v>7460</v>
      </c>
      <c r="G7465" s="7"/>
      <c r="H7465" s="7">
        <f t="shared" si="116"/>
        <v>3.4724375565618002E-234</v>
      </c>
      <c r="I7465" s="7"/>
    </row>
    <row r="7466" spans="1:9" ht="12.75" customHeight="1" x14ac:dyDescent="0.3">
      <c r="A7466" s="3"/>
      <c r="B7466" s="3"/>
      <c r="C7466" s="1"/>
      <c r="D7466" s="1"/>
      <c r="E7466" s="1"/>
      <c r="F7466" s="3">
        <v>7461</v>
      </c>
      <c r="G7466" s="7"/>
      <c r="H7466" s="7">
        <f t="shared" si="116"/>
        <v>3.4724375565618002E-234</v>
      </c>
      <c r="I7466" s="7"/>
    </row>
    <row r="7467" spans="1:9" ht="12.75" customHeight="1" x14ac:dyDescent="0.3">
      <c r="A7467" s="3"/>
      <c r="B7467" s="3"/>
      <c r="C7467" s="1"/>
      <c r="D7467" s="1"/>
      <c r="E7467" s="1"/>
      <c r="F7467" s="3">
        <v>7462</v>
      </c>
      <c r="G7467" s="7"/>
      <c r="H7467" s="7">
        <f t="shared" si="116"/>
        <v>3.4724375565618002E-234</v>
      </c>
      <c r="I7467" s="7"/>
    </row>
    <row r="7468" spans="1:9" ht="12.75" customHeight="1" x14ac:dyDescent="0.3">
      <c r="A7468" s="3"/>
      <c r="B7468" s="3"/>
      <c r="C7468" s="1"/>
      <c r="D7468" s="1"/>
      <c r="E7468" s="1"/>
      <c r="F7468" s="3">
        <v>7463</v>
      </c>
      <c r="G7468" s="7"/>
      <c r="H7468" s="7">
        <f t="shared" si="116"/>
        <v>3.4724375565618002E-234</v>
      </c>
      <c r="I7468" s="7"/>
    </row>
    <row r="7469" spans="1:9" ht="12.75" customHeight="1" x14ac:dyDescent="0.3">
      <c r="A7469" s="3"/>
      <c r="B7469" s="3"/>
      <c r="C7469" s="1"/>
      <c r="D7469" s="1"/>
      <c r="E7469" s="1"/>
      <c r="F7469" s="3">
        <v>7464</v>
      </c>
      <c r="G7469" s="7"/>
      <c r="H7469" s="7">
        <f t="shared" si="116"/>
        <v>3.4724375565618002E-234</v>
      </c>
      <c r="I7469" s="7"/>
    </row>
    <row r="7470" spans="1:9" ht="12.75" customHeight="1" x14ac:dyDescent="0.3">
      <c r="A7470" s="3"/>
      <c r="B7470" s="3"/>
      <c r="C7470" s="1"/>
      <c r="D7470" s="1"/>
      <c r="E7470" s="1"/>
      <c r="F7470" s="3">
        <v>7465</v>
      </c>
      <c r="G7470" s="7"/>
      <c r="H7470" s="7">
        <f t="shared" si="116"/>
        <v>3.4724375565618002E-234</v>
      </c>
      <c r="I7470" s="7"/>
    </row>
    <row r="7471" spans="1:9" ht="12.75" customHeight="1" x14ac:dyDescent="0.3">
      <c r="A7471" s="3"/>
      <c r="B7471" s="3"/>
      <c r="C7471" s="1"/>
      <c r="D7471" s="1"/>
      <c r="E7471" s="1"/>
      <c r="F7471" s="3">
        <v>7466</v>
      </c>
      <c r="G7471" s="7"/>
      <c r="H7471" s="7">
        <f t="shared" si="116"/>
        <v>3.4724375565618002E-234</v>
      </c>
      <c r="I7471" s="7"/>
    </row>
    <row r="7472" spans="1:9" ht="12.75" customHeight="1" x14ac:dyDescent="0.3">
      <c r="A7472" s="3"/>
      <c r="B7472" s="3"/>
      <c r="C7472" s="1"/>
      <c r="D7472" s="1"/>
      <c r="E7472" s="1"/>
      <c r="F7472" s="3">
        <v>7467</v>
      </c>
      <c r="G7472" s="7"/>
      <c r="H7472" s="7">
        <f t="shared" si="116"/>
        <v>3.4724375565618002E-234</v>
      </c>
      <c r="I7472" s="7"/>
    </row>
    <row r="7473" spans="1:9" ht="12.75" customHeight="1" x14ac:dyDescent="0.3">
      <c r="A7473" s="3"/>
      <c r="B7473" s="3"/>
      <c r="C7473" s="1"/>
      <c r="D7473" s="1"/>
      <c r="E7473" s="1"/>
      <c r="F7473" s="3">
        <v>7468</v>
      </c>
      <c r="G7473" s="7"/>
      <c r="H7473" s="7">
        <f t="shared" si="116"/>
        <v>3.4724375565618002E-234</v>
      </c>
      <c r="I7473" s="7"/>
    </row>
    <row r="7474" spans="1:9" ht="12.75" customHeight="1" x14ac:dyDescent="0.3">
      <c r="A7474" s="3"/>
      <c r="B7474" s="3"/>
      <c r="C7474" s="1"/>
      <c r="D7474" s="1"/>
      <c r="E7474" s="1"/>
      <c r="F7474" s="3">
        <v>7469</v>
      </c>
      <c r="G7474" s="7"/>
      <c r="H7474" s="7">
        <f t="shared" si="116"/>
        <v>3.4724375565618002E-234</v>
      </c>
      <c r="I7474" s="7"/>
    </row>
    <row r="7475" spans="1:9" ht="12.75" customHeight="1" x14ac:dyDescent="0.3">
      <c r="A7475" s="3"/>
      <c r="B7475" s="3"/>
      <c r="C7475" s="1"/>
      <c r="D7475" s="1"/>
      <c r="E7475" s="1"/>
      <c r="F7475" s="3">
        <v>7470</v>
      </c>
      <c r="G7475" s="7"/>
      <c r="H7475" s="7">
        <f t="shared" si="116"/>
        <v>3.4724375565618002E-234</v>
      </c>
      <c r="I7475" s="7"/>
    </row>
    <row r="7476" spans="1:9" ht="12.75" customHeight="1" x14ac:dyDescent="0.3">
      <c r="A7476" s="3"/>
      <c r="B7476" s="3"/>
      <c r="C7476" s="1"/>
      <c r="D7476" s="1"/>
      <c r="E7476" s="1"/>
      <c r="F7476" s="3">
        <v>7471</v>
      </c>
      <c r="G7476" s="7"/>
      <c r="H7476" s="7">
        <f t="shared" si="116"/>
        <v>3.4724375565618002E-234</v>
      </c>
      <c r="I7476" s="7"/>
    </row>
    <row r="7477" spans="1:9" ht="12.75" customHeight="1" x14ac:dyDescent="0.3">
      <c r="A7477" s="3"/>
      <c r="B7477" s="3"/>
      <c r="C7477" s="1"/>
      <c r="D7477" s="1"/>
      <c r="E7477" s="1"/>
      <c r="F7477" s="3">
        <v>7472</v>
      </c>
      <c r="G7477" s="7"/>
      <c r="H7477" s="7">
        <f t="shared" si="116"/>
        <v>3.4724375565618002E-234</v>
      </c>
      <c r="I7477" s="7"/>
    </row>
    <row r="7478" spans="1:9" ht="12.75" customHeight="1" x14ac:dyDescent="0.3">
      <c r="A7478" s="3"/>
      <c r="B7478" s="3"/>
      <c r="C7478" s="1"/>
      <c r="D7478" s="1"/>
      <c r="E7478" s="1"/>
      <c r="F7478" s="3">
        <v>7473</v>
      </c>
      <c r="G7478" s="7"/>
      <c r="H7478" s="7">
        <f t="shared" si="116"/>
        <v>3.4724375565618002E-234</v>
      </c>
      <c r="I7478" s="7"/>
    </row>
    <row r="7479" spans="1:9" ht="12.75" customHeight="1" x14ac:dyDescent="0.3">
      <c r="A7479" s="3"/>
      <c r="B7479" s="3"/>
      <c r="C7479" s="1"/>
      <c r="D7479" s="1"/>
      <c r="E7479" s="1"/>
      <c r="F7479" s="3">
        <v>7474</v>
      </c>
      <c r="G7479" s="7"/>
      <c r="H7479" s="7">
        <f t="shared" si="116"/>
        <v>3.4724375565618002E-234</v>
      </c>
      <c r="I7479" s="7"/>
    </row>
    <row r="7480" spans="1:9" ht="12.75" customHeight="1" x14ac:dyDescent="0.3">
      <c r="A7480" s="3"/>
      <c r="B7480" s="3"/>
      <c r="C7480" s="1"/>
      <c r="D7480" s="1"/>
      <c r="E7480" s="1"/>
      <c r="F7480" s="3">
        <v>7475</v>
      </c>
      <c r="G7480" s="7"/>
      <c r="H7480" s="7">
        <f t="shared" si="116"/>
        <v>3.4724375565618002E-234</v>
      </c>
      <c r="I7480" s="7"/>
    </row>
    <row r="7481" spans="1:9" ht="12.75" customHeight="1" x14ac:dyDescent="0.3">
      <c r="A7481" s="3"/>
      <c r="B7481" s="3"/>
      <c r="C7481" s="1"/>
      <c r="D7481" s="1"/>
      <c r="E7481" s="1"/>
      <c r="F7481" s="3">
        <v>7476</v>
      </c>
      <c r="G7481" s="7"/>
      <c r="H7481" s="7">
        <f t="shared" si="116"/>
        <v>3.4724375565618002E-234</v>
      </c>
      <c r="I7481" s="7"/>
    </row>
    <row r="7482" spans="1:9" ht="12.75" customHeight="1" x14ac:dyDescent="0.3">
      <c r="A7482" s="3"/>
      <c r="B7482" s="3"/>
      <c r="C7482" s="1"/>
      <c r="D7482" s="1"/>
      <c r="E7482" s="1"/>
      <c r="F7482" s="3">
        <v>7477</v>
      </c>
      <c r="G7482" s="7"/>
      <c r="H7482" s="7">
        <f t="shared" si="116"/>
        <v>3.4724375565618002E-234</v>
      </c>
      <c r="I7482" s="7"/>
    </row>
    <row r="7483" spans="1:9" ht="12.75" customHeight="1" x14ac:dyDescent="0.3">
      <c r="A7483" s="3"/>
      <c r="B7483" s="3"/>
      <c r="C7483" s="1"/>
      <c r="D7483" s="1"/>
      <c r="E7483" s="1"/>
      <c r="F7483" s="3">
        <v>7478</v>
      </c>
      <c r="G7483" s="7"/>
      <c r="H7483" s="7">
        <f t="shared" si="116"/>
        <v>3.4724375565618002E-234</v>
      </c>
      <c r="I7483" s="7"/>
    </row>
    <row r="7484" spans="1:9" ht="12.75" customHeight="1" x14ac:dyDescent="0.3">
      <c r="A7484" s="3"/>
      <c r="B7484" s="3"/>
      <c r="C7484" s="1"/>
      <c r="D7484" s="1"/>
      <c r="E7484" s="1"/>
      <c r="F7484" s="3">
        <v>7479</v>
      </c>
      <c r="G7484" s="7"/>
      <c r="H7484" s="7">
        <f t="shared" si="116"/>
        <v>3.4724375565618002E-234</v>
      </c>
      <c r="I7484" s="7"/>
    </row>
    <row r="7485" spans="1:9" ht="12.75" customHeight="1" x14ac:dyDescent="0.3">
      <c r="A7485" s="3"/>
      <c r="B7485" s="3"/>
      <c r="C7485" s="1"/>
      <c r="D7485" s="1"/>
      <c r="E7485" s="1"/>
      <c r="F7485" s="3">
        <v>7480</v>
      </c>
      <c r="G7485" s="7"/>
      <c r="H7485" s="7">
        <f t="shared" si="116"/>
        <v>3.4724375565618002E-234</v>
      </c>
      <c r="I7485" s="7"/>
    </row>
    <row r="7486" spans="1:9" ht="12.75" customHeight="1" x14ac:dyDescent="0.3">
      <c r="A7486" s="3"/>
      <c r="B7486" s="3"/>
      <c r="C7486" s="1"/>
      <c r="D7486" s="1"/>
      <c r="E7486" s="1"/>
      <c r="F7486" s="3">
        <v>7481</v>
      </c>
      <c r="G7486" s="7"/>
      <c r="H7486" s="7">
        <f t="shared" si="116"/>
        <v>3.4724375565618002E-234</v>
      </c>
      <c r="I7486" s="7"/>
    </row>
    <row r="7487" spans="1:9" ht="12.75" customHeight="1" x14ac:dyDescent="0.3">
      <c r="A7487" s="3"/>
      <c r="B7487" s="3"/>
      <c r="C7487" s="1"/>
      <c r="D7487" s="1"/>
      <c r="E7487" s="1"/>
      <c r="F7487" s="3">
        <v>7482</v>
      </c>
      <c r="G7487" s="7"/>
      <c r="H7487" s="7">
        <f t="shared" si="116"/>
        <v>3.4724375565618002E-234</v>
      </c>
      <c r="I7487" s="7"/>
    </row>
    <row r="7488" spans="1:9" ht="12.75" customHeight="1" x14ac:dyDescent="0.3">
      <c r="A7488" s="3"/>
      <c r="B7488" s="3"/>
      <c r="C7488" s="1"/>
      <c r="D7488" s="1"/>
      <c r="E7488" s="1"/>
      <c r="F7488" s="3">
        <v>7483</v>
      </c>
      <c r="G7488" s="7"/>
      <c r="H7488" s="7">
        <f t="shared" si="116"/>
        <v>3.4724375565618002E-234</v>
      </c>
      <c r="I7488" s="7"/>
    </row>
    <row r="7489" spans="1:9" ht="12.75" customHeight="1" x14ac:dyDescent="0.3">
      <c r="A7489" s="3"/>
      <c r="B7489" s="3"/>
      <c r="C7489" s="1"/>
      <c r="D7489" s="1"/>
      <c r="E7489" s="1"/>
      <c r="F7489" s="3">
        <v>7484</v>
      </c>
      <c r="G7489" s="7"/>
      <c r="H7489" s="7">
        <f t="shared" si="116"/>
        <v>3.4724375565618002E-234</v>
      </c>
      <c r="I7489" s="7"/>
    </row>
    <row r="7490" spans="1:9" ht="12.75" customHeight="1" x14ac:dyDescent="0.3">
      <c r="A7490" s="3"/>
      <c r="B7490" s="3"/>
      <c r="C7490" s="1"/>
      <c r="D7490" s="1"/>
      <c r="E7490" s="1"/>
      <c r="F7490" s="3">
        <v>7485</v>
      </c>
      <c r="G7490" s="7"/>
      <c r="H7490" s="7">
        <f t="shared" si="116"/>
        <v>3.4724375565618002E-234</v>
      </c>
      <c r="I7490" s="7"/>
    </row>
    <row r="7491" spans="1:9" ht="12.75" customHeight="1" x14ac:dyDescent="0.3">
      <c r="A7491" s="3"/>
      <c r="B7491" s="3"/>
      <c r="C7491" s="1"/>
      <c r="D7491" s="1"/>
      <c r="E7491" s="1"/>
      <c r="F7491" s="3">
        <v>7486</v>
      </c>
      <c r="G7491" s="7"/>
      <c r="H7491" s="7">
        <f t="shared" si="116"/>
        <v>3.4724375565618002E-234</v>
      </c>
      <c r="I7491" s="7"/>
    </row>
    <row r="7492" spans="1:9" ht="12.75" customHeight="1" x14ac:dyDescent="0.3">
      <c r="A7492" s="3"/>
      <c r="B7492" s="3"/>
      <c r="C7492" s="1"/>
      <c r="D7492" s="1"/>
      <c r="E7492" s="1"/>
      <c r="F7492" s="3">
        <v>7487</v>
      </c>
      <c r="G7492" s="7"/>
      <c r="H7492" s="7">
        <f t="shared" si="116"/>
        <v>3.4724375565618002E-234</v>
      </c>
      <c r="I7492" s="7"/>
    </row>
    <row r="7493" spans="1:9" ht="12.75" customHeight="1" x14ac:dyDescent="0.3">
      <c r="A7493" s="3"/>
      <c r="B7493" s="3"/>
      <c r="C7493" s="1"/>
      <c r="D7493" s="1"/>
      <c r="E7493" s="1"/>
      <c r="F7493" s="3">
        <v>7488</v>
      </c>
      <c r="G7493" s="7"/>
      <c r="H7493" s="7">
        <f t="shared" si="116"/>
        <v>3.4724375565618002E-234</v>
      </c>
      <c r="I7493" s="7"/>
    </row>
    <row r="7494" spans="1:9" ht="12.75" customHeight="1" x14ac:dyDescent="0.3">
      <c r="A7494" s="3"/>
      <c r="B7494" s="3"/>
      <c r="C7494" s="1"/>
      <c r="D7494" s="1"/>
      <c r="E7494" s="1"/>
      <c r="F7494" s="3">
        <v>7489</v>
      </c>
      <c r="G7494" s="7"/>
      <c r="H7494" s="7">
        <f t="shared" si="116"/>
        <v>3.4724375565618002E-234</v>
      </c>
      <c r="I7494" s="7"/>
    </row>
    <row r="7495" spans="1:9" ht="12.75" customHeight="1" x14ac:dyDescent="0.3">
      <c r="A7495" s="3"/>
      <c r="B7495" s="3"/>
      <c r="C7495" s="1"/>
      <c r="D7495" s="1"/>
      <c r="E7495" s="1"/>
      <c r="F7495" s="3">
        <v>7490</v>
      </c>
      <c r="G7495" s="7"/>
      <c r="H7495" s="7">
        <f t="shared" ref="H7495:H7558" si="117">(1/$D$7)*EXP(-((G7495-$D$6)/$D$7)-EXP(-((G7495-$D$6)/$D$7)))</f>
        <v>3.4724375565618002E-234</v>
      </c>
      <c r="I7495" s="7"/>
    </row>
    <row r="7496" spans="1:9" ht="12.75" customHeight="1" x14ac:dyDescent="0.3">
      <c r="A7496" s="3"/>
      <c r="B7496" s="3"/>
      <c r="C7496" s="1"/>
      <c r="D7496" s="1"/>
      <c r="E7496" s="1"/>
      <c r="F7496" s="3">
        <v>7491</v>
      </c>
      <c r="G7496" s="7"/>
      <c r="H7496" s="7">
        <f t="shared" si="117"/>
        <v>3.4724375565618002E-234</v>
      </c>
      <c r="I7496" s="7"/>
    </row>
    <row r="7497" spans="1:9" ht="12.75" customHeight="1" x14ac:dyDescent="0.3">
      <c r="A7497" s="3"/>
      <c r="B7497" s="3"/>
      <c r="C7497" s="1"/>
      <c r="D7497" s="1"/>
      <c r="E7497" s="1"/>
      <c r="F7497" s="3">
        <v>7492</v>
      </c>
      <c r="G7497" s="7"/>
      <c r="H7497" s="7">
        <f t="shared" si="117"/>
        <v>3.4724375565618002E-234</v>
      </c>
      <c r="I7497" s="7"/>
    </row>
    <row r="7498" spans="1:9" ht="12.75" customHeight="1" x14ac:dyDescent="0.3">
      <c r="A7498" s="3"/>
      <c r="B7498" s="3"/>
      <c r="C7498" s="1"/>
      <c r="D7498" s="1"/>
      <c r="E7498" s="1"/>
      <c r="F7498" s="3">
        <v>7493</v>
      </c>
      <c r="G7498" s="7"/>
      <c r="H7498" s="7">
        <f t="shared" si="117"/>
        <v>3.4724375565618002E-234</v>
      </c>
      <c r="I7498" s="7"/>
    </row>
    <row r="7499" spans="1:9" ht="12.75" customHeight="1" x14ac:dyDescent="0.3">
      <c r="A7499" s="3"/>
      <c r="B7499" s="3"/>
      <c r="C7499" s="1"/>
      <c r="D7499" s="1"/>
      <c r="E7499" s="1"/>
      <c r="F7499" s="3">
        <v>7494</v>
      </c>
      <c r="G7499" s="7"/>
      <c r="H7499" s="7">
        <f t="shared" si="117"/>
        <v>3.4724375565618002E-234</v>
      </c>
      <c r="I7499" s="7"/>
    </row>
    <row r="7500" spans="1:9" ht="12.75" customHeight="1" x14ac:dyDescent="0.3">
      <c r="A7500" s="3"/>
      <c r="B7500" s="3"/>
      <c r="C7500" s="1"/>
      <c r="D7500" s="1"/>
      <c r="E7500" s="1"/>
      <c r="F7500" s="3">
        <v>7495</v>
      </c>
      <c r="G7500" s="7"/>
      <c r="H7500" s="7">
        <f t="shared" si="117"/>
        <v>3.4724375565618002E-234</v>
      </c>
      <c r="I7500" s="7"/>
    </row>
    <row r="7501" spans="1:9" ht="12.75" customHeight="1" x14ac:dyDescent="0.3">
      <c r="A7501" s="3"/>
      <c r="B7501" s="3"/>
      <c r="C7501" s="1"/>
      <c r="D7501" s="1"/>
      <c r="E7501" s="1"/>
      <c r="F7501" s="3">
        <v>7496</v>
      </c>
      <c r="G7501" s="7"/>
      <c r="H7501" s="7">
        <f t="shared" si="117"/>
        <v>3.4724375565618002E-234</v>
      </c>
      <c r="I7501" s="7"/>
    </row>
    <row r="7502" spans="1:9" ht="12.75" customHeight="1" x14ac:dyDescent="0.3">
      <c r="A7502" s="3"/>
      <c r="B7502" s="3"/>
      <c r="C7502" s="1"/>
      <c r="D7502" s="1"/>
      <c r="E7502" s="1"/>
      <c r="F7502" s="3">
        <v>7497</v>
      </c>
      <c r="G7502" s="7"/>
      <c r="H7502" s="7">
        <f t="shared" si="117"/>
        <v>3.4724375565618002E-234</v>
      </c>
      <c r="I7502" s="7"/>
    </row>
    <row r="7503" spans="1:9" ht="12.75" customHeight="1" x14ac:dyDescent="0.3">
      <c r="A7503" s="3"/>
      <c r="B7503" s="3"/>
      <c r="C7503" s="1"/>
      <c r="D7503" s="1"/>
      <c r="E7503" s="1"/>
      <c r="F7503" s="3">
        <v>7498</v>
      </c>
      <c r="G7503" s="7"/>
      <c r="H7503" s="7">
        <f t="shared" si="117"/>
        <v>3.4724375565618002E-234</v>
      </c>
      <c r="I7503" s="7"/>
    </row>
    <row r="7504" spans="1:9" ht="12.75" customHeight="1" x14ac:dyDescent="0.3">
      <c r="A7504" s="3"/>
      <c r="B7504" s="3"/>
      <c r="C7504" s="1"/>
      <c r="D7504" s="1"/>
      <c r="E7504" s="1"/>
      <c r="F7504" s="3">
        <v>7499</v>
      </c>
      <c r="G7504" s="7"/>
      <c r="H7504" s="7">
        <f t="shared" si="117"/>
        <v>3.4724375565618002E-234</v>
      </c>
      <c r="I7504" s="7"/>
    </row>
    <row r="7505" spans="1:9" ht="12.75" customHeight="1" x14ac:dyDescent="0.3">
      <c r="A7505" s="3"/>
      <c r="B7505" s="3"/>
      <c r="C7505" s="1"/>
      <c r="D7505" s="1"/>
      <c r="E7505" s="1"/>
      <c r="F7505" s="3">
        <v>7500</v>
      </c>
      <c r="G7505" s="7"/>
      <c r="H7505" s="7">
        <f t="shared" si="117"/>
        <v>3.4724375565618002E-234</v>
      </c>
      <c r="I7505" s="7"/>
    </row>
    <row r="7506" spans="1:9" ht="12.75" customHeight="1" x14ac:dyDescent="0.3">
      <c r="A7506" s="3"/>
      <c r="B7506" s="3"/>
      <c r="C7506" s="1"/>
      <c r="D7506" s="1"/>
      <c r="E7506" s="1"/>
      <c r="F7506" s="3">
        <v>7501</v>
      </c>
      <c r="G7506" s="7"/>
      <c r="H7506" s="7">
        <f t="shared" si="117"/>
        <v>3.4724375565618002E-234</v>
      </c>
      <c r="I7506" s="7"/>
    </row>
    <row r="7507" spans="1:9" ht="12.75" customHeight="1" x14ac:dyDescent="0.3">
      <c r="A7507" s="3"/>
      <c r="B7507" s="3"/>
      <c r="C7507" s="1"/>
      <c r="D7507" s="1"/>
      <c r="E7507" s="1"/>
      <c r="F7507" s="3">
        <v>7502</v>
      </c>
      <c r="G7507" s="7"/>
      <c r="H7507" s="7">
        <f t="shared" si="117"/>
        <v>3.4724375565618002E-234</v>
      </c>
      <c r="I7507" s="7"/>
    </row>
    <row r="7508" spans="1:9" ht="12.75" customHeight="1" x14ac:dyDescent="0.3">
      <c r="A7508" s="3"/>
      <c r="B7508" s="3"/>
      <c r="C7508" s="1"/>
      <c r="D7508" s="1"/>
      <c r="E7508" s="1"/>
      <c r="F7508" s="3">
        <v>7503</v>
      </c>
      <c r="G7508" s="7"/>
      <c r="H7508" s="7">
        <f t="shared" si="117"/>
        <v>3.4724375565618002E-234</v>
      </c>
      <c r="I7508" s="7"/>
    </row>
    <row r="7509" spans="1:9" ht="12.75" customHeight="1" x14ac:dyDescent="0.3">
      <c r="A7509" s="3"/>
      <c r="B7509" s="3"/>
      <c r="C7509" s="1"/>
      <c r="D7509" s="1"/>
      <c r="E7509" s="1"/>
      <c r="F7509" s="3">
        <v>7504</v>
      </c>
      <c r="G7509" s="7"/>
      <c r="H7509" s="7">
        <f t="shared" si="117"/>
        <v>3.4724375565618002E-234</v>
      </c>
      <c r="I7509" s="7"/>
    </row>
    <row r="7510" spans="1:9" ht="12.75" customHeight="1" x14ac:dyDescent="0.3">
      <c r="A7510" s="3"/>
      <c r="B7510" s="3"/>
      <c r="C7510" s="1"/>
      <c r="D7510" s="1"/>
      <c r="E7510" s="1"/>
      <c r="F7510" s="3">
        <v>7505</v>
      </c>
      <c r="G7510" s="7"/>
      <c r="H7510" s="7">
        <f t="shared" si="117"/>
        <v>3.4724375565618002E-234</v>
      </c>
      <c r="I7510" s="7"/>
    </row>
    <row r="7511" spans="1:9" ht="12.75" customHeight="1" x14ac:dyDescent="0.3">
      <c r="A7511" s="3"/>
      <c r="B7511" s="3"/>
      <c r="C7511" s="1"/>
      <c r="D7511" s="1"/>
      <c r="E7511" s="1"/>
      <c r="F7511" s="3">
        <v>7506</v>
      </c>
      <c r="G7511" s="7"/>
      <c r="H7511" s="7">
        <f t="shared" si="117"/>
        <v>3.4724375565618002E-234</v>
      </c>
      <c r="I7511" s="7"/>
    </row>
    <row r="7512" spans="1:9" ht="12.75" customHeight="1" x14ac:dyDescent="0.3">
      <c r="A7512" s="3"/>
      <c r="B7512" s="3"/>
      <c r="C7512" s="1"/>
      <c r="D7512" s="1"/>
      <c r="E7512" s="1"/>
      <c r="F7512" s="3">
        <v>7507</v>
      </c>
      <c r="G7512" s="7"/>
      <c r="H7512" s="7">
        <f t="shared" si="117"/>
        <v>3.4724375565618002E-234</v>
      </c>
      <c r="I7512" s="7"/>
    </row>
    <row r="7513" spans="1:9" ht="12.75" customHeight="1" x14ac:dyDescent="0.3">
      <c r="A7513" s="3"/>
      <c r="B7513" s="3"/>
      <c r="C7513" s="1"/>
      <c r="D7513" s="1"/>
      <c r="E7513" s="1"/>
      <c r="F7513" s="3">
        <v>7508</v>
      </c>
      <c r="G7513" s="7"/>
      <c r="H7513" s="7">
        <f t="shared" si="117"/>
        <v>3.4724375565618002E-234</v>
      </c>
      <c r="I7513" s="7"/>
    </row>
    <row r="7514" spans="1:9" ht="12.75" customHeight="1" x14ac:dyDescent="0.3">
      <c r="A7514" s="3"/>
      <c r="B7514" s="3"/>
      <c r="C7514" s="1"/>
      <c r="D7514" s="1"/>
      <c r="E7514" s="1"/>
      <c r="F7514" s="3">
        <v>7509</v>
      </c>
      <c r="G7514" s="7"/>
      <c r="H7514" s="7">
        <f t="shared" si="117"/>
        <v>3.4724375565618002E-234</v>
      </c>
      <c r="I7514" s="7"/>
    </row>
    <row r="7515" spans="1:9" ht="12.75" customHeight="1" x14ac:dyDescent="0.3">
      <c r="A7515" s="3"/>
      <c r="B7515" s="3"/>
      <c r="C7515" s="1"/>
      <c r="D7515" s="1"/>
      <c r="E7515" s="1"/>
      <c r="F7515" s="3">
        <v>7510</v>
      </c>
      <c r="G7515" s="7"/>
      <c r="H7515" s="7">
        <f t="shared" si="117"/>
        <v>3.4724375565618002E-234</v>
      </c>
      <c r="I7515" s="7"/>
    </row>
    <row r="7516" spans="1:9" ht="12.75" customHeight="1" x14ac:dyDescent="0.3">
      <c r="A7516" s="3"/>
      <c r="B7516" s="3"/>
      <c r="C7516" s="1"/>
      <c r="D7516" s="1"/>
      <c r="E7516" s="1"/>
      <c r="F7516" s="3">
        <v>7511</v>
      </c>
      <c r="G7516" s="7"/>
      <c r="H7516" s="7">
        <f t="shared" si="117"/>
        <v>3.4724375565618002E-234</v>
      </c>
      <c r="I7516" s="7"/>
    </row>
    <row r="7517" spans="1:9" ht="12.75" customHeight="1" x14ac:dyDescent="0.3">
      <c r="A7517" s="3"/>
      <c r="B7517" s="3"/>
      <c r="C7517" s="1"/>
      <c r="D7517" s="1"/>
      <c r="E7517" s="1"/>
      <c r="F7517" s="3">
        <v>7512</v>
      </c>
      <c r="G7517" s="7"/>
      <c r="H7517" s="7">
        <f t="shared" si="117"/>
        <v>3.4724375565618002E-234</v>
      </c>
      <c r="I7517" s="7"/>
    </row>
    <row r="7518" spans="1:9" ht="12.75" customHeight="1" x14ac:dyDescent="0.3">
      <c r="A7518" s="3"/>
      <c r="B7518" s="3"/>
      <c r="C7518" s="1"/>
      <c r="D7518" s="1"/>
      <c r="E7518" s="1"/>
      <c r="F7518" s="3">
        <v>7513</v>
      </c>
      <c r="G7518" s="7"/>
      <c r="H7518" s="7">
        <f t="shared" si="117"/>
        <v>3.4724375565618002E-234</v>
      </c>
      <c r="I7518" s="7"/>
    </row>
    <row r="7519" spans="1:9" ht="12.75" customHeight="1" x14ac:dyDescent="0.3">
      <c r="A7519" s="3"/>
      <c r="B7519" s="3"/>
      <c r="C7519" s="1"/>
      <c r="D7519" s="1"/>
      <c r="E7519" s="1"/>
      <c r="F7519" s="3">
        <v>7514</v>
      </c>
      <c r="G7519" s="7"/>
      <c r="H7519" s="7">
        <f t="shared" si="117"/>
        <v>3.4724375565618002E-234</v>
      </c>
      <c r="I7519" s="7"/>
    </row>
    <row r="7520" spans="1:9" ht="12.75" customHeight="1" x14ac:dyDescent="0.3">
      <c r="A7520" s="3"/>
      <c r="B7520" s="3"/>
      <c r="C7520" s="1"/>
      <c r="D7520" s="1"/>
      <c r="E7520" s="1"/>
      <c r="F7520" s="3">
        <v>7515</v>
      </c>
      <c r="G7520" s="7"/>
      <c r="H7520" s="7">
        <f t="shared" si="117"/>
        <v>3.4724375565618002E-234</v>
      </c>
      <c r="I7520" s="7"/>
    </row>
    <row r="7521" spans="1:9" ht="12.75" customHeight="1" x14ac:dyDescent="0.3">
      <c r="A7521" s="3"/>
      <c r="B7521" s="3"/>
      <c r="C7521" s="1"/>
      <c r="D7521" s="1"/>
      <c r="E7521" s="1"/>
      <c r="F7521" s="3">
        <v>7516</v>
      </c>
      <c r="G7521" s="7"/>
      <c r="H7521" s="7">
        <f t="shared" si="117"/>
        <v>3.4724375565618002E-234</v>
      </c>
      <c r="I7521" s="7"/>
    </row>
    <row r="7522" spans="1:9" ht="12.75" customHeight="1" x14ac:dyDescent="0.3">
      <c r="A7522" s="3"/>
      <c r="B7522" s="3"/>
      <c r="C7522" s="1"/>
      <c r="D7522" s="1"/>
      <c r="E7522" s="1"/>
      <c r="F7522" s="3">
        <v>7517</v>
      </c>
      <c r="G7522" s="7"/>
      <c r="H7522" s="7">
        <f t="shared" si="117"/>
        <v>3.4724375565618002E-234</v>
      </c>
      <c r="I7522" s="7"/>
    </row>
    <row r="7523" spans="1:9" ht="12.75" customHeight="1" x14ac:dyDescent="0.3">
      <c r="A7523" s="3"/>
      <c r="B7523" s="3"/>
      <c r="C7523" s="1"/>
      <c r="D7523" s="1"/>
      <c r="E7523" s="1"/>
      <c r="F7523" s="3">
        <v>7518</v>
      </c>
      <c r="G7523" s="7"/>
      <c r="H7523" s="7">
        <f t="shared" si="117"/>
        <v>3.4724375565618002E-234</v>
      </c>
      <c r="I7523" s="7"/>
    </row>
    <row r="7524" spans="1:9" ht="12.75" customHeight="1" x14ac:dyDescent="0.3">
      <c r="A7524" s="3"/>
      <c r="B7524" s="3"/>
      <c r="C7524" s="1"/>
      <c r="D7524" s="1"/>
      <c r="E7524" s="1"/>
      <c r="F7524" s="3">
        <v>7519</v>
      </c>
      <c r="G7524" s="7"/>
      <c r="H7524" s="7">
        <f t="shared" si="117"/>
        <v>3.4724375565618002E-234</v>
      </c>
      <c r="I7524" s="7"/>
    </row>
    <row r="7525" spans="1:9" ht="12.75" customHeight="1" x14ac:dyDescent="0.3">
      <c r="A7525" s="3"/>
      <c r="B7525" s="3"/>
      <c r="C7525" s="1"/>
      <c r="D7525" s="1"/>
      <c r="E7525" s="1"/>
      <c r="F7525" s="3">
        <v>7520</v>
      </c>
      <c r="G7525" s="7"/>
      <c r="H7525" s="7">
        <f t="shared" si="117"/>
        <v>3.4724375565618002E-234</v>
      </c>
      <c r="I7525" s="7"/>
    </row>
    <row r="7526" spans="1:9" ht="12.75" customHeight="1" x14ac:dyDescent="0.3">
      <c r="A7526" s="3"/>
      <c r="B7526" s="3"/>
      <c r="C7526" s="1"/>
      <c r="D7526" s="1"/>
      <c r="E7526" s="1"/>
      <c r="F7526" s="3">
        <v>7521</v>
      </c>
      <c r="G7526" s="7"/>
      <c r="H7526" s="7">
        <f t="shared" si="117"/>
        <v>3.4724375565618002E-234</v>
      </c>
      <c r="I7526" s="7"/>
    </row>
    <row r="7527" spans="1:9" ht="12.75" customHeight="1" x14ac:dyDescent="0.3">
      <c r="A7527" s="3"/>
      <c r="B7527" s="3"/>
      <c r="C7527" s="1"/>
      <c r="D7527" s="1"/>
      <c r="E7527" s="1"/>
      <c r="F7527" s="3">
        <v>7522</v>
      </c>
      <c r="G7527" s="7"/>
      <c r="H7527" s="7">
        <f t="shared" si="117"/>
        <v>3.4724375565618002E-234</v>
      </c>
      <c r="I7527" s="7"/>
    </row>
    <row r="7528" spans="1:9" ht="12.75" customHeight="1" x14ac:dyDescent="0.3">
      <c r="A7528" s="3"/>
      <c r="B7528" s="3"/>
      <c r="C7528" s="1"/>
      <c r="D7528" s="1"/>
      <c r="E7528" s="1"/>
      <c r="F7528" s="3">
        <v>7523</v>
      </c>
      <c r="G7528" s="7"/>
      <c r="H7528" s="7">
        <f t="shared" si="117"/>
        <v>3.4724375565618002E-234</v>
      </c>
      <c r="I7528" s="7"/>
    </row>
    <row r="7529" spans="1:9" ht="12.75" customHeight="1" x14ac:dyDescent="0.3">
      <c r="A7529" s="3"/>
      <c r="B7529" s="3"/>
      <c r="C7529" s="1"/>
      <c r="D7529" s="1"/>
      <c r="E7529" s="1"/>
      <c r="F7529" s="3">
        <v>7524</v>
      </c>
      <c r="G7529" s="7"/>
      <c r="H7529" s="7">
        <f t="shared" si="117"/>
        <v>3.4724375565618002E-234</v>
      </c>
      <c r="I7529" s="7"/>
    </row>
    <row r="7530" spans="1:9" ht="12.75" customHeight="1" x14ac:dyDescent="0.3">
      <c r="A7530" s="3"/>
      <c r="B7530" s="3"/>
      <c r="C7530" s="1"/>
      <c r="D7530" s="1"/>
      <c r="E7530" s="1"/>
      <c r="F7530" s="3">
        <v>7525</v>
      </c>
      <c r="G7530" s="7"/>
      <c r="H7530" s="7">
        <f t="shared" si="117"/>
        <v>3.4724375565618002E-234</v>
      </c>
      <c r="I7530" s="7"/>
    </row>
    <row r="7531" spans="1:9" ht="12.75" customHeight="1" x14ac:dyDescent="0.3">
      <c r="A7531" s="3"/>
      <c r="B7531" s="3"/>
      <c r="C7531" s="1"/>
      <c r="D7531" s="1"/>
      <c r="E7531" s="1"/>
      <c r="F7531" s="3">
        <v>7526</v>
      </c>
      <c r="G7531" s="7"/>
      <c r="H7531" s="7">
        <f t="shared" si="117"/>
        <v>3.4724375565618002E-234</v>
      </c>
      <c r="I7531" s="7"/>
    </row>
    <row r="7532" spans="1:9" ht="12.75" customHeight="1" x14ac:dyDescent="0.3">
      <c r="A7532" s="3"/>
      <c r="B7532" s="3"/>
      <c r="C7532" s="1"/>
      <c r="D7532" s="1"/>
      <c r="E7532" s="1"/>
      <c r="F7532" s="3">
        <v>7527</v>
      </c>
      <c r="G7532" s="7"/>
      <c r="H7532" s="7">
        <f t="shared" si="117"/>
        <v>3.4724375565618002E-234</v>
      </c>
      <c r="I7532" s="7"/>
    </row>
    <row r="7533" spans="1:9" ht="12.75" customHeight="1" x14ac:dyDescent="0.3">
      <c r="A7533" s="3"/>
      <c r="B7533" s="3"/>
      <c r="C7533" s="1"/>
      <c r="D7533" s="1"/>
      <c r="E7533" s="1"/>
      <c r="F7533" s="3">
        <v>7528</v>
      </c>
      <c r="G7533" s="7"/>
      <c r="H7533" s="7">
        <f t="shared" si="117"/>
        <v>3.4724375565618002E-234</v>
      </c>
      <c r="I7533" s="7"/>
    </row>
    <row r="7534" spans="1:9" ht="12.75" customHeight="1" x14ac:dyDescent="0.3">
      <c r="A7534" s="3"/>
      <c r="B7534" s="3"/>
      <c r="C7534" s="1"/>
      <c r="D7534" s="1"/>
      <c r="E7534" s="1"/>
      <c r="F7534" s="3">
        <v>7529</v>
      </c>
      <c r="G7534" s="7"/>
      <c r="H7534" s="7">
        <f t="shared" si="117"/>
        <v>3.4724375565618002E-234</v>
      </c>
      <c r="I7534" s="7"/>
    </row>
    <row r="7535" spans="1:9" ht="12.75" customHeight="1" x14ac:dyDescent="0.3">
      <c r="A7535" s="3"/>
      <c r="B7535" s="3"/>
      <c r="C7535" s="1"/>
      <c r="D7535" s="1"/>
      <c r="E7535" s="1"/>
      <c r="F7535" s="3">
        <v>7530</v>
      </c>
      <c r="G7535" s="7"/>
      <c r="H7535" s="7">
        <f t="shared" si="117"/>
        <v>3.4724375565618002E-234</v>
      </c>
      <c r="I7535" s="7"/>
    </row>
    <row r="7536" spans="1:9" ht="12.75" customHeight="1" x14ac:dyDescent="0.3">
      <c r="A7536" s="3"/>
      <c r="B7536" s="3"/>
      <c r="C7536" s="1"/>
      <c r="D7536" s="1"/>
      <c r="E7536" s="1"/>
      <c r="F7536" s="3">
        <v>7531</v>
      </c>
      <c r="G7536" s="7"/>
      <c r="H7536" s="7">
        <f t="shared" si="117"/>
        <v>3.4724375565618002E-234</v>
      </c>
      <c r="I7536" s="7"/>
    </row>
    <row r="7537" spans="1:9" ht="12.75" customHeight="1" x14ac:dyDescent="0.3">
      <c r="A7537" s="3"/>
      <c r="B7537" s="3"/>
      <c r="C7537" s="1"/>
      <c r="D7537" s="1"/>
      <c r="E7537" s="1"/>
      <c r="F7537" s="3">
        <v>7532</v>
      </c>
      <c r="G7537" s="7"/>
      <c r="H7537" s="7">
        <f t="shared" si="117"/>
        <v>3.4724375565618002E-234</v>
      </c>
      <c r="I7537" s="7"/>
    </row>
    <row r="7538" spans="1:9" ht="12.75" customHeight="1" x14ac:dyDescent="0.3">
      <c r="A7538" s="3"/>
      <c r="B7538" s="3"/>
      <c r="C7538" s="1"/>
      <c r="D7538" s="1"/>
      <c r="E7538" s="1"/>
      <c r="F7538" s="3">
        <v>7533</v>
      </c>
      <c r="G7538" s="7"/>
      <c r="H7538" s="7">
        <f t="shared" si="117"/>
        <v>3.4724375565618002E-234</v>
      </c>
      <c r="I7538" s="7"/>
    </row>
    <row r="7539" spans="1:9" ht="12.75" customHeight="1" x14ac:dyDescent="0.3">
      <c r="A7539" s="3"/>
      <c r="B7539" s="3"/>
      <c r="C7539" s="1"/>
      <c r="D7539" s="1"/>
      <c r="E7539" s="1"/>
      <c r="F7539" s="3">
        <v>7534</v>
      </c>
      <c r="G7539" s="7"/>
      <c r="H7539" s="7">
        <f t="shared" si="117"/>
        <v>3.4724375565618002E-234</v>
      </c>
      <c r="I7539" s="7"/>
    </row>
    <row r="7540" spans="1:9" ht="12.75" customHeight="1" x14ac:dyDescent="0.3">
      <c r="A7540" s="3"/>
      <c r="B7540" s="3"/>
      <c r="C7540" s="1"/>
      <c r="D7540" s="1"/>
      <c r="E7540" s="1"/>
      <c r="F7540" s="3">
        <v>7535</v>
      </c>
      <c r="G7540" s="7"/>
      <c r="H7540" s="7">
        <f t="shared" si="117"/>
        <v>3.4724375565618002E-234</v>
      </c>
      <c r="I7540" s="7"/>
    </row>
    <row r="7541" spans="1:9" ht="12.75" customHeight="1" x14ac:dyDescent="0.3">
      <c r="A7541" s="3"/>
      <c r="B7541" s="3"/>
      <c r="C7541" s="1"/>
      <c r="D7541" s="1"/>
      <c r="E7541" s="1"/>
      <c r="F7541" s="3">
        <v>7536</v>
      </c>
      <c r="G7541" s="7"/>
      <c r="H7541" s="7">
        <f t="shared" si="117"/>
        <v>3.4724375565618002E-234</v>
      </c>
      <c r="I7541" s="7"/>
    </row>
    <row r="7542" spans="1:9" ht="12.75" customHeight="1" x14ac:dyDescent="0.3">
      <c r="A7542" s="3"/>
      <c r="B7542" s="3"/>
      <c r="C7542" s="1"/>
      <c r="D7542" s="1"/>
      <c r="E7542" s="1"/>
      <c r="F7542" s="3">
        <v>7537</v>
      </c>
      <c r="G7542" s="7"/>
      <c r="H7542" s="7">
        <f t="shared" si="117"/>
        <v>3.4724375565618002E-234</v>
      </c>
      <c r="I7542" s="7"/>
    </row>
    <row r="7543" spans="1:9" ht="12.75" customHeight="1" x14ac:dyDescent="0.3">
      <c r="A7543" s="3"/>
      <c r="B7543" s="3"/>
      <c r="C7543" s="1"/>
      <c r="D7543" s="1"/>
      <c r="E7543" s="1"/>
      <c r="F7543" s="3">
        <v>7538</v>
      </c>
      <c r="G7543" s="7"/>
      <c r="H7543" s="7">
        <f t="shared" si="117"/>
        <v>3.4724375565618002E-234</v>
      </c>
      <c r="I7543" s="7"/>
    </row>
    <row r="7544" spans="1:9" ht="12.75" customHeight="1" x14ac:dyDescent="0.3">
      <c r="A7544" s="3"/>
      <c r="B7544" s="3"/>
      <c r="C7544" s="1"/>
      <c r="D7544" s="1"/>
      <c r="E7544" s="1"/>
      <c r="F7544" s="3">
        <v>7539</v>
      </c>
      <c r="G7544" s="7"/>
      <c r="H7544" s="7">
        <f t="shared" si="117"/>
        <v>3.4724375565618002E-234</v>
      </c>
      <c r="I7544" s="7"/>
    </row>
    <row r="7545" spans="1:9" ht="12.75" customHeight="1" x14ac:dyDescent="0.3">
      <c r="A7545" s="3"/>
      <c r="B7545" s="3"/>
      <c r="C7545" s="1"/>
      <c r="D7545" s="1"/>
      <c r="E7545" s="1"/>
      <c r="F7545" s="3">
        <v>7540</v>
      </c>
      <c r="G7545" s="7"/>
      <c r="H7545" s="7">
        <f t="shared" si="117"/>
        <v>3.4724375565618002E-234</v>
      </c>
      <c r="I7545" s="7"/>
    </row>
    <row r="7546" spans="1:9" ht="12.75" customHeight="1" x14ac:dyDescent="0.3">
      <c r="A7546" s="3"/>
      <c r="B7546" s="3"/>
      <c r="C7546" s="1"/>
      <c r="D7546" s="1"/>
      <c r="E7546" s="1"/>
      <c r="F7546" s="3">
        <v>7541</v>
      </c>
      <c r="G7546" s="7"/>
      <c r="H7546" s="7">
        <f t="shared" si="117"/>
        <v>3.4724375565618002E-234</v>
      </c>
      <c r="I7546" s="7"/>
    </row>
    <row r="7547" spans="1:9" ht="12.75" customHeight="1" x14ac:dyDescent="0.3">
      <c r="A7547" s="3"/>
      <c r="B7547" s="3"/>
      <c r="C7547" s="1"/>
      <c r="D7547" s="1"/>
      <c r="E7547" s="1"/>
      <c r="F7547" s="3">
        <v>7542</v>
      </c>
      <c r="G7547" s="7"/>
      <c r="H7547" s="7">
        <f t="shared" si="117"/>
        <v>3.4724375565618002E-234</v>
      </c>
      <c r="I7547" s="7"/>
    </row>
    <row r="7548" spans="1:9" ht="12.75" customHeight="1" x14ac:dyDescent="0.3">
      <c r="A7548" s="3"/>
      <c r="B7548" s="3"/>
      <c r="C7548" s="1"/>
      <c r="D7548" s="1"/>
      <c r="E7548" s="1"/>
      <c r="F7548" s="3">
        <v>7543</v>
      </c>
      <c r="G7548" s="7"/>
      <c r="H7548" s="7">
        <f t="shared" si="117"/>
        <v>3.4724375565618002E-234</v>
      </c>
      <c r="I7548" s="7"/>
    </row>
    <row r="7549" spans="1:9" ht="12.75" customHeight="1" x14ac:dyDescent="0.3">
      <c r="A7549" s="3"/>
      <c r="B7549" s="3"/>
      <c r="C7549" s="1"/>
      <c r="D7549" s="1"/>
      <c r="E7549" s="1"/>
      <c r="F7549" s="3">
        <v>7544</v>
      </c>
      <c r="G7549" s="7"/>
      <c r="H7549" s="7">
        <f t="shared" si="117"/>
        <v>3.4724375565618002E-234</v>
      </c>
      <c r="I7549" s="7"/>
    </row>
    <row r="7550" spans="1:9" ht="12.75" customHeight="1" x14ac:dyDescent="0.3">
      <c r="A7550" s="3"/>
      <c r="B7550" s="3"/>
      <c r="C7550" s="1"/>
      <c r="D7550" s="1"/>
      <c r="E7550" s="1"/>
      <c r="F7550" s="3">
        <v>7545</v>
      </c>
      <c r="G7550" s="7"/>
      <c r="H7550" s="7">
        <f t="shared" si="117"/>
        <v>3.4724375565618002E-234</v>
      </c>
      <c r="I7550" s="7"/>
    </row>
    <row r="7551" spans="1:9" ht="12.75" customHeight="1" x14ac:dyDescent="0.3">
      <c r="A7551" s="3"/>
      <c r="B7551" s="3"/>
      <c r="C7551" s="1"/>
      <c r="D7551" s="1"/>
      <c r="E7551" s="1"/>
      <c r="F7551" s="3">
        <v>7546</v>
      </c>
      <c r="G7551" s="7"/>
      <c r="H7551" s="7">
        <f t="shared" si="117"/>
        <v>3.4724375565618002E-234</v>
      </c>
      <c r="I7551" s="7"/>
    </row>
    <row r="7552" spans="1:9" ht="12.75" customHeight="1" x14ac:dyDescent="0.3">
      <c r="A7552" s="3"/>
      <c r="B7552" s="3"/>
      <c r="C7552" s="1"/>
      <c r="D7552" s="1"/>
      <c r="E7552" s="1"/>
      <c r="F7552" s="3">
        <v>7547</v>
      </c>
      <c r="G7552" s="7"/>
      <c r="H7552" s="7">
        <f t="shared" si="117"/>
        <v>3.4724375565618002E-234</v>
      </c>
      <c r="I7552" s="7"/>
    </row>
    <row r="7553" spans="1:9" ht="12.75" customHeight="1" x14ac:dyDescent="0.3">
      <c r="A7553" s="3"/>
      <c r="B7553" s="3"/>
      <c r="C7553" s="1"/>
      <c r="D7553" s="1"/>
      <c r="E7553" s="1"/>
      <c r="F7553" s="3">
        <v>7548</v>
      </c>
      <c r="G7553" s="7"/>
      <c r="H7553" s="7">
        <f t="shared" si="117"/>
        <v>3.4724375565618002E-234</v>
      </c>
      <c r="I7553" s="7"/>
    </row>
    <row r="7554" spans="1:9" ht="12.75" customHeight="1" x14ac:dyDescent="0.3">
      <c r="A7554" s="3"/>
      <c r="B7554" s="3"/>
      <c r="C7554" s="1"/>
      <c r="D7554" s="1"/>
      <c r="E7554" s="1"/>
      <c r="F7554" s="3">
        <v>7549</v>
      </c>
      <c r="G7554" s="7"/>
      <c r="H7554" s="7">
        <f t="shared" si="117"/>
        <v>3.4724375565618002E-234</v>
      </c>
      <c r="I7554" s="7"/>
    </row>
    <row r="7555" spans="1:9" ht="12.75" customHeight="1" x14ac:dyDescent="0.3">
      <c r="A7555" s="3"/>
      <c r="B7555" s="3"/>
      <c r="C7555" s="1"/>
      <c r="D7555" s="1"/>
      <c r="E7555" s="1"/>
      <c r="F7555" s="3">
        <v>7550</v>
      </c>
      <c r="G7555" s="7"/>
      <c r="H7555" s="7">
        <f t="shared" si="117"/>
        <v>3.4724375565618002E-234</v>
      </c>
      <c r="I7555" s="7"/>
    </row>
    <row r="7556" spans="1:9" ht="12.75" customHeight="1" x14ac:dyDescent="0.3">
      <c r="A7556" s="3"/>
      <c r="B7556" s="3"/>
      <c r="C7556" s="1"/>
      <c r="D7556" s="1"/>
      <c r="E7556" s="1"/>
      <c r="F7556" s="3">
        <v>7551</v>
      </c>
      <c r="G7556" s="7"/>
      <c r="H7556" s="7">
        <f t="shared" si="117"/>
        <v>3.4724375565618002E-234</v>
      </c>
      <c r="I7556" s="7"/>
    </row>
    <row r="7557" spans="1:9" ht="12.75" customHeight="1" x14ac:dyDescent="0.3">
      <c r="A7557" s="3"/>
      <c r="B7557" s="3"/>
      <c r="C7557" s="1"/>
      <c r="D7557" s="1"/>
      <c r="E7557" s="1"/>
      <c r="F7557" s="3">
        <v>7552</v>
      </c>
      <c r="G7557" s="7"/>
      <c r="H7557" s="7">
        <f t="shared" si="117"/>
        <v>3.4724375565618002E-234</v>
      </c>
      <c r="I7557" s="7"/>
    </row>
    <row r="7558" spans="1:9" ht="12.75" customHeight="1" x14ac:dyDescent="0.3">
      <c r="A7558" s="3"/>
      <c r="B7558" s="3"/>
      <c r="C7558" s="1"/>
      <c r="D7558" s="1"/>
      <c r="E7558" s="1"/>
      <c r="F7558" s="3">
        <v>7553</v>
      </c>
      <c r="G7558" s="7"/>
      <c r="H7558" s="7">
        <f t="shared" si="117"/>
        <v>3.4724375565618002E-234</v>
      </c>
      <c r="I7558" s="7"/>
    </row>
    <row r="7559" spans="1:9" ht="12.75" customHeight="1" x14ac:dyDescent="0.3">
      <c r="A7559" s="3"/>
      <c r="B7559" s="3"/>
      <c r="C7559" s="1"/>
      <c r="D7559" s="1"/>
      <c r="E7559" s="1"/>
      <c r="F7559" s="3">
        <v>7554</v>
      </c>
      <c r="G7559" s="7"/>
      <c r="H7559" s="7">
        <f t="shared" ref="H7559:H7622" si="118">(1/$D$7)*EXP(-((G7559-$D$6)/$D$7)-EXP(-((G7559-$D$6)/$D$7)))</f>
        <v>3.4724375565618002E-234</v>
      </c>
      <c r="I7559" s="7"/>
    </row>
    <row r="7560" spans="1:9" ht="12.75" customHeight="1" x14ac:dyDescent="0.3">
      <c r="A7560" s="3"/>
      <c r="B7560" s="3"/>
      <c r="C7560" s="1"/>
      <c r="D7560" s="1"/>
      <c r="E7560" s="1"/>
      <c r="F7560" s="3">
        <v>7555</v>
      </c>
      <c r="G7560" s="7"/>
      <c r="H7560" s="7">
        <f t="shared" si="118"/>
        <v>3.4724375565618002E-234</v>
      </c>
      <c r="I7560" s="7"/>
    </row>
    <row r="7561" spans="1:9" ht="12.75" customHeight="1" x14ac:dyDescent="0.3">
      <c r="A7561" s="3"/>
      <c r="B7561" s="3"/>
      <c r="C7561" s="1"/>
      <c r="D7561" s="1"/>
      <c r="E7561" s="1"/>
      <c r="F7561" s="3">
        <v>7556</v>
      </c>
      <c r="G7561" s="7"/>
      <c r="H7561" s="7">
        <f t="shared" si="118"/>
        <v>3.4724375565618002E-234</v>
      </c>
      <c r="I7561" s="7"/>
    </row>
    <row r="7562" spans="1:9" ht="12.75" customHeight="1" x14ac:dyDescent="0.3">
      <c r="A7562" s="3"/>
      <c r="B7562" s="3"/>
      <c r="C7562" s="1"/>
      <c r="D7562" s="1"/>
      <c r="E7562" s="1"/>
      <c r="F7562" s="3">
        <v>7557</v>
      </c>
      <c r="G7562" s="7"/>
      <c r="H7562" s="7">
        <f t="shared" si="118"/>
        <v>3.4724375565618002E-234</v>
      </c>
      <c r="I7562" s="7"/>
    </row>
    <row r="7563" spans="1:9" ht="12.75" customHeight="1" x14ac:dyDescent="0.3">
      <c r="A7563" s="3"/>
      <c r="B7563" s="3"/>
      <c r="C7563" s="1"/>
      <c r="D7563" s="1"/>
      <c r="E7563" s="1"/>
      <c r="F7563" s="3">
        <v>7558</v>
      </c>
      <c r="G7563" s="7"/>
      <c r="H7563" s="7">
        <f t="shared" si="118"/>
        <v>3.4724375565618002E-234</v>
      </c>
      <c r="I7563" s="7"/>
    </row>
    <row r="7564" spans="1:9" ht="12.75" customHeight="1" x14ac:dyDescent="0.3">
      <c r="A7564" s="3"/>
      <c r="B7564" s="3"/>
      <c r="C7564" s="1"/>
      <c r="D7564" s="1"/>
      <c r="E7564" s="1"/>
      <c r="F7564" s="3">
        <v>7559</v>
      </c>
      <c r="G7564" s="7"/>
      <c r="H7564" s="7">
        <f t="shared" si="118"/>
        <v>3.4724375565618002E-234</v>
      </c>
      <c r="I7564" s="7"/>
    </row>
    <row r="7565" spans="1:9" ht="12.75" customHeight="1" x14ac:dyDescent="0.3">
      <c r="A7565" s="3"/>
      <c r="B7565" s="3"/>
      <c r="C7565" s="1"/>
      <c r="D7565" s="1"/>
      <c r="E7565" s="1"/>
      <c r="F7565" s="3">
        <v>7560</v>
      </c>
      <c r="G7565" s="7"/>
      <c r="H7565" s="7">
        <f t="shared" si="118"/>
        <v>3.4724375565618002E-234</v>
      </c>
      <c r="I7565" s="7"/>
    </row>
    <row r="7566" spans="1:9" ht="12.75" customHeight="1" x14ac:dyDescent="0.3">
      <c r="A7566" s="3"/>
      <c r="B7566" s="3"/>
      <c r="C7566" s="1"/>
      <c r="D7566" s="1"/>
      <c r="E7566" s="1"/>
      <c r="F7566" s="3">
        <v>7561</v>
      </c>
      <c r="G7566" s="7"/>
      <c r="H7566" s="7">
        <f t="shared" si="118"/>
        <v>3.4724375565618002E-234</v>
      </c>
      <c r="I7566" s="7"/>
    </row>
    <row r="7567" spans="1:9" ht="12.75" customHeight="1" x14ac:dyDescent="0.3">
      <c r="A7567" s="3"/>
      <c r="B7567" s="3"/>
      <c r="C7567" s="1"/>
      <c r="D7567" s="1"/>
      <c r="E7567" s="1"/>
      <c r="F7567" s="3">
        <v>7562</v>
      </c>
      <c r="G7567" s="7"/>
      <c r="H7567" s="7">
        <f t="shared" si="118"/>
        <v>3.4724375565618002E-234</v>
      </c>
      <c r="I7567" s="7"/>
    </row>
    <row r="7568" spans="1:9" ht="12.75" customHeight="1" x14ac:dyDescent="0.3">
      <c r="A7568" s="3"/>
      <c r="B7568" s="3"/>
      <c r="C7568" s="1"/>
      <c r="D7568" s="1"/>
      <c r="E7568" s="1"/>
      <c r="F7568" s="3">
        <v>7563</v>
      </c>
      <c r="G7568" s="7"/>
      <c r="H7568" s="7">
        <f t="shared" si="118"/>
        <v>3.4724375565618002E-234</v>
      </c>
      <c r="I7568" s="7"/>
    </row>
    <row r="7569" spans="1:9" ht="12.75" customHeight="1" x14ac:dyDescent="0.3">
      <c r="A7569" s="3"/>
      <c r="B7569" s="3"/>
      <c r="C7569" s="1"/>
      <c r="D7569" s="1"/>
      <c r="E7569" s="1"/>
      <c r="F7569" s="3">
        <v>7564</v>
      </c>
      <c r="G7569" s="7"/>
      <c r="H7569" s="7">
        <f t="shared" si="118"/>
        <v>3.4724375565618002E-234</v>
      </c>
      <c r="I7569" s="7"/>
    </row>
    <row r="7570" spans="1:9" ht="12.75" customHeight="1" x14ac:dyDescent="0.3">
      <c r="A7570" s="3"/>
      <c r="B7570" s="3"/>
      <c r="C7570" s="1"/>
      <c r="D7570" s="1"/>
      <c r="E7570" s="1"/>
      <c r="F7570" s="3">
        <v>7565</v>
      </c>
      <c r="G7570" s="7"/>
      <c r="H7570" s="7">
        <f t="shared" si="118"/>
        <v>3.4724375565618002E-234</v>
      </c>
      <c r="I7570" s="7"/>
    </row>
    <row r="7571" spans="1:9" ht="12.75" customHeight="1" x14ac:dyDescent="0.3">
      <c r="A7571" s="3"/>
      <c r="B7571" s="3"/>
      <c r="C7571" s="1"/>
      <c r="D7571" s="1"/>
      <c r="E7571" s="1"/>
      <c r="F7571" s="3">
        <v>7566</v>
      </c>
      <c r="G7571" s="7"/>
      <c r="H7571" s="7">
        <f t="shared" si="118"/>
        <v>3.4724375565618002E-234</v>
      </c>
      <c r="I7571" s="7"/>
    </row>
    <row r="7572" spans="1:9" ht="12.75" customHeight="1" x14ac:dyDescent="0.3">
      <c r="A7572" s="3"/>
      <c r="B7572" s="3"/>
      <c r="C7572" s="1"/>
      <c r="D7572" s="1"/>
      <c r="E7572" s="1"/>
      <c r="F7572" s="3">
        <v>7567</v>
      </c>
      <c r="G7572" s="7"/>
      <c r="H7572" s="7">
        <f t="shared" si="118"/>
        <v>3.4724375565618002E-234</v>
      </c>
      <c r="I7572" s="7"/>
    </row>
    <row r="7573" spans="1:9" ht="12.75" customHeight="1" x14ac:dyDescent="0.3">
      <c r="A7573" s="3"/>
      <c r="B7573" s="3"/>
      <c r="C7573" s="1"/>
      <c r="D7573" s="1"/>
      <c r="E7573" s="1"/>
      <c r="F7573" s="3">
        <v>7568</v>
      </c>
      <c r="G7573" s="7"/>
      <c r="H7573" s="7">
        <f t="shared" si="118"/>
        <v>3.4724375565618002E-234</v>
      </c>
      <c r="I7573" s="7"/>
    </row>
    <row r="7574" spans="1:9" ht="12.75" customHeight="1" x14ac:dyDescent="0.3">
      <c r="A7574" s="3"/>
      <c r="B7574" s="3"/>
      <c r="C7574" s="1"/>
      <c r="D7574" s="1"/>
      <c r="E7574" s="1"/>
      <c r="F7574" s="3">
        <v>7569</v>
      </c>
      <c r="G7574" s="7"/>
      <c r="H7574" s="7">
        <f t="shared" si="118"/>
        <v>3.4724375565618002E-234</v>
      </c>
      <c r="I7574" s="7"/>
    </row>
    <row r="7575" spans="1:9" ht="12.75" customHeight="1" x14ac:dyDescent="0.3">
      <c r="A7575" s="3"/>
      <c r="B7575" s="3"/>
      <c r="C7575" s="1"/>
      <c r="D7575" s="1"/>
      <c r="E7575" s="1"/>
      <c r="F7575" s="3">
        <v>7570</v>
      </c>
      <c r="G7575" s="7"/>
      <c r="H7575" s="7">
        <f t="shared" si="118"/>
        <v>3.4724375565618002E-234</v>
      </c>
      <c r="I7575" s="7"/>
    </row>
    <row r="7576" spans="1:9" ht="12.75" customHeight="1" x14ac:dyDescent="0.3">
      <c r="A7576" s="3"/>
      <c r="B7576" s="3"/>
      <c r="C7576" s="1"/>
      <c r="D7576" s="1"/>
      <c r="E7576" s="1"/>
      <c r="F7576" s="3">
        <v>7571</v>
      </c>
      <c r="G7576" s="7"/>
      <c r="H7576" s="7">
        <f t="shared" si="118"/>
        <v>3.4724375565618002E-234</v>
      </c>
      <c r="I7576" s="7"/>
    </row>
    <row r="7577" spans="1:9" ht="12.75" customHeight="1" x14ac:dyDescent="0.3">
      <c r="A7577" s="3"/>
      <c r="B7577" s="3"/>
      <c r="C7577" s="1"/>
      <c r="D7577" s="1"/>
      <c r="E7577" s="1"/>
      <c r="F7577" s="3">
        <v>7572</v>
      </c>
      <c r="G7577" s="7"/>
      <c r="H7577" s="7">
        <f t="shared" si="118"/>
        <v>3.4724375565618002E-234</v>
      </c>
      <c r="I7577" s="7"/>
    </row>
    <row r="7578" spans="1:9" ht="12.75" customHeight="1" x14ac:dyDescent="0.3">
      <c r="A7578" s="3"/>
      <c r="B7578" s="3"/>
      <c r="C7578" s="1"/>
      <c r="D7578" s="1"/>
      <c r="E7578" s="1"/>
      <c r="F7578" s="3">
        <v>7573</v>
      </c>
      <c r="G7578" s="7"/>
      <c r="H7578" s="7">
        <f t="shared" si="118"/>
        <v>3.4724375565618002E-234</v>
      </c>
      <c r="I7578" s="7"/>
    </row>
    <row r="7579" spans="1:9" ht="12.75" customHeight="1" x14ac:dyDescent="0.3">
      <c r="A7579" s="3"/>
      <c r="B7579" s="3"/>
      <c r="C7579" s="1"/>
      <c r="D7579" s="1"/>
      <c r="E7579" s="1"/>
      <c r="F7579" s="3">
        <v>7574</v>
      </c>
      <c r="G7579" s="7"/>
      <c r="H7579" s="7">
        <f t="shared" si="118"/>
        <v>3.4724375565618002E-234</v>
      </c>
      <c r="I7579" s="7"/>
    </row>
    <row r="7580" spans="1:9" ht="12.75" customHeight="1" x14ac:dyDescent="0.3">
      <c r="A7580" s="3"/>
      <c r="B7580" s="3"/>
      <c r="C7580" s="1"/>
      <c r="D7580" s="1"/>
      <c r="E7580" s="1"/>
      <c r="F7580" s="3">
        <v>7575</v>
      </c>
      <c r="G7580" s="7"/>
      <c r="H7580" s="7">
        <f t="shared" si="118"/>
        <v>3.4724375565618002E-234</v>
      </c>
      <c r="I7580" s="7"/>
    </row>
    <row r="7581" spans="1:9" ht="12.75" customHeight="1" x14ac:dyDescent="0.3">
      <c r="A7581" s="3"/>
      <c r="B7581" s="3"/>
      <c r="C7581" s="1"/>
      <c r="D7581" s="1"/>
      <c r="E7581" s="1"/>
      <c r="F7581" s="3">
        <v>7576</v>
      </c>
      <c r="G7581" s="7"/>
      <c r="H7581" s="7">
        <f t="shared" si="118"/>
        <v>3.4724375565618002E-234</v>
      </c>
      <c r="I7581" s="7"/>
    </row>
    <row r="7582" spans="1:9" ht="12.75" customHeight="1" x14ac:dyDescent="0.3">
      <c r="A7582" s="3"/>
      <c r="B7582" s="3"/>
      <c r="C7582" s="1"/>
      <c r="D7582" s="1"/>
      <c r="E7582" s="1"/>
      <c r="F7582" s="3">
        <v>7577</v>
      </c>
      <c r="G7582" s="7"/>
      <c r="H7582" s="7">
        <f t="shared" si="118"/>
        <v>3.4724375565618002E-234</v>
      </c>
      <c r="I7582" s="7"/>
    </row>
    <row r="7583" spans="1:9" ht="12.75" customHeight="1" x14ac:dyDescent="0.3">
      <c r="A7583" s="3"/>
      <c r="B7583" s="3"/>
      <c r="C7583" s="1"/>
      <c r="D7583" s="1"/>
      <c r="E7583" s="1"/>
      <c r="F7583" s="3">
        <v>7578</v>
      </c>
      <c r="G7583" s="7"/>
      <c r="H7583" s="7">
        <f t="shared" si="118"/>
        <v>3.4724375565618002E-234</v>
      </c>
      <c r="I7583" s="7"/>
    </row>
    <row r="7584" spans="1:9" ht="12.75" customHeight="1" x14ac:dyDescent="0.3">
      <c r="A7584" s="3"/>
      <c r="B7584" s="3"/>
      <c r="C7584" s="1"/>
      <c r="D7584" s="1"/>
      <c r="E7584" s="1"/>
      <c r="F7584" s="3">
        <v>7579</v>
      </c>
      <c r="G7584" s="7"/>
      <c r="H7584" s="7">
        <f t="shared" si="118"/>
        <v>3.4724375565618002E-234</v>
      </c>
      <c r="I7584" s="7"/>
    </row>
    <row r="7585" spans="1:9" ht="12.75" customHeight="1" x14ac:dyDescent="0.3">
      <c r="A7585" s="3"/>
      <c r="B7585" s="3"/>
      <c r="C7585" s="1"/>
      <c r="D7585" s="1"/>
      <c r="E7585" s="1"/>
      <c r="F7585" s="3">
        <v>7580</v>
      </c>
      <c r="G7585" s="7"/>
      <c r="H7585" s="7">
        <f t="shared" si="118"/>
        <v>3.4724375565618002E-234</v>
      </c>
      <c r="I7585" s="7"/>
    </row>
    <row r="7586" spans="1:9" ht="12.75" customHeight="1" x14ac:dyDescent="0.3">
      <c r="A7586" s="3"/>
      <c r="B7586" s="3"/>
      <c r="C7586" s="1"/>
      <c r="D7586" s="1"/>
      <c r="E7586" s="1"/>
      <c r="F7586" s="3">
        <v>7581</v>
      </c>
      <c r="G7586" s="7"/>
      <c r="H7586" s="7">
        <f t="shared" si="118"/>
        <v>3.4724375565618002E-234</v>
      </c>
      <c r="I7586" s="7"/>
    </row>
    <row r="7587" spans="1:9" ht="12.75" customHeight="1" x14ac:dyDescent="0.3">
      <c r="A7587" s="3"/>
      <c r="B7587" s="3"/>
      <c r="C7587" s="1"/>
      <c r="D7587" s="1"/>
      <c r="E7587" s="1"/>
      <c r="F7587" s="3">
        <v>7582</v>
      </c>
      <c r="G7587" s="7"/>
      <c r="H7587" s="7">
        <f t="shared" si="118"/>
        <v>3.4724375565618002E-234</v>
      </c>
      <c r="I7587" s="7"/>
    </row>
    <row r="7588" spans="1:9" ht="12.75" customHeight="1" x14ac:dyDescent="0.3">
      <c r="A7588" s="3"/>
      <c r="B7588" s="3"/>
      <c r="C7588" s="1"/>
      <c r="D7588" s="1"/>
      <c r="E7588" s="1"/>
      <c r="F7588" s="3">
        <v>7583</v>
      </c>
      <c r="G7588" s="7"/>
      <c r="H7588" s="7">
        <f t="shared" si="118"/>
        <v>3.4724375565618002E-234</v>
      </c>
      <c r="I7588" s="7"/>
    </row>
    <row r="7589" spans="1:9" ht="12.75" customHeight="1" x14ac:dyDescent="0.3">
      <c r="A7589" s="3"/>
      <c r="B7589" s="3"/>
      <c r="C7589" s="1"/>
      <c r="D7589" s="1"/>
      <c r="E7589" s="1"/>
      <c r="F7589" s="3">
        <v>7584</v>
      </c>
      <c r="G7589" s="7"/>
      <c r="H7589" s="7">
        <f t="shared" si="118"/>
        <v>3.4724375565618002E-234</v>
      </c>
      <c r="I7589" s="7"/>
    </row>
    <row r="7590" spans="1:9" ht="12.75" customHeight="1" x14ac:dyDescent="0.3">
      <c r="A7590" s="3"/>
      <c r="B7590" s="3"/>
      <c r="C7590" s="1"/>
      <c r="D7590" s="1"/>
      <c r="E7590" s="1"/>
      <c r="F7590" s="3">
        <v>7585</v>
      </c>
      <c r="G7590" s="7"/>
      <c r="H7590" s="7">
        <f t="shared" si="118"/>
        <v>3.4724375565618002E-234</v>
      </c>
      <c r="I7590" s="7"/>
    </row>
    <row r="7591" spans="1:9" ht="12.75" customHeight="1" x14ac:dyDescent="0.3">
      <c r="A7591" s="3"/>
      <c r="B7591" s="3"/>
      <c r="C7591" s="1"/>
      <c r="D7591" s="1"/>
      <c r="E7591" s="1"/>
      <c r="F7591" s="3">
        <v>7586</v>
      </c>
      <c r="G7591" s="7"/>
      <c r="H7591" s="7">
        <f t="shared" si="118"/>
        <v>3.4724375565618002E-234</v>
      </c>
      <c r="I7591" s="7"/>
    </row>
    <row r="7592" spans="1:9" ht="12.75" customHeight="1" x14ac:dyDescent="0.3">
      <c r="A7592" s="3"/>
      <c r="B7592" s="3"/>
      <c r="C7592" s="1"/>
      <c r="D7592" s="1"/>
      <c r="E7592" s="1"/>
      <c r="F7592" s="3">
        <v>7587</v>
      </c>
      <c r="G7592" s="7"/>
      <c r="H7592" s="7">
        <f t="shared" si="118"/>
        <v>3.4724375565618002E-234</v>
      </c>
      <c r="I7592" s="7"/>
    </row>
    <row r="7593" spans="1:9" ht="12.75" customHeight="1" x14ac:dyDescent="0.3">
      <c r="A7593" s="3"/>
      <c r="B7593" s="3"/>
      <c r="C7593" s="1"/>
      <c r="D7593" s="1"/>
      <c r="E7593" s="1"/>
      <c r="F7593" s="3">
        <v>7588</v>
      </c>
      <c r="G7593" s="7"/>
      <c r="H7593" s="7">
        <f t="shared" si="118"/>
        <v>3.4724375565618002E-234</v>
      </c>
      <c r="I7593" s="7"/>
    </row>
    <row r="7594" spans="1:9" ht="12.75" customHeight="1" x14ac:dyDescent="0.3">
      <c r="A7594" s="3"/>
      <c r="B7594" s="3"/>
      <c r="C7594" s="1"/>
      <c r="D7594" s="1"/>
      <c r="E7594" s="1"/>
      <c r="F7594" s="3">
        <v>7589</v>
      </c>
      <c r="G7594" s="7"/>
      <c r="H7594" s="7">
        <f t="shared" si="118"/>
        <v>3.4724375565618002E-234</v>
      </c>
      <c r="I7594" s="7"/>
    </row>
    <row r="7595" spans="1:9" ht="12.75" customHeight="1" x14ac:dyDescent="0.3">
      <c r="A7595" s="3"/>
      <c r="B7595" s="3"/>
      <c r="C7595" s="1"/>
      <c r="D7595" s="1"/>
      <c r="E7595" s="1"/>
      <c r="F7595" s="3">
        <v>7590</v>
      </c>
      <c r="G7595" s="7"/>
      <c r="H7595" s="7">
        <f t="shared" si="118"/>
        <v>3.4724375565618002E-234</v>
      </c>
      <c r="I7595" s="7"/>
    </row>
    <row r="7596" spans="1:9" ht="12.75" customHeight="1" x14ac:dyDescent="0.3">
      <c r="A7596" s="3"/>
      <c r="B7596" s="3"/>
      <c r="C7596" s="1"/>
      <c r="D7596" s="1"/>
      <c r="E7596" s="1"/>
      <c r="F7596" s="3">
        <v>7591</v>
      </c>
      <c r="G7596" s="7"/>
      <c r="H7596" s="7">
        <f t="shared" si="118"/>
        <v>3.4724375565618002E-234</v>
      </c>
      <c r="I7596" s="7"/>
    </row>
    <row r="7597" spans="1:9" ht="12.75" customHeight="1" x14ac:dyDescent="0.3">
      <c r="A7597" s="3"/>
      <c r="B7597" s="3"/>
      <c r="C7597" s="1"/>
      <c r="D7597" s="1"/>
      <c r="E7597" s="1"/>
      <c r="F7597" s="3">
        <v>7592</v>
      </c>
      <c r="G7597" s="7"/>
      <c r="H7597" s="7">
        <f t="shared" si="118"/>
        <v>3.4724375565618002E-234</v>
      </c>
      <c r="I7597" s="7"/>
    </row>
    <row r="7598" spans="1:9" ht="12.75" customHeight="1" x14ac:dyDescent="0.3">
      <c r="A7598" s="3"/>
      <c r="B7598" s="3"/>
      <c r="C7598" s="1"/>
      <c r="D7598" s="1"/>
      <c r="E7598" s="1"/>
      <c r="F7598" s="3">
        <v>7593</v>
      </c>
      <c r="G7598" s="7"/>
      <c r="H7598" s="7">
        <f t="shared" si="118"/>
        <v>3.4724375565618002E-234</v>
      </c>
      <c r="I7598" s="7"/>
    </row>
    <row r="7599" spans="1:9" ht="12.75" customHeight="1" x14ac:dyDescent="0.3">
      <c r="A7599" s="3"/>
      <c r="B7599" s="3"/>
      <c r="C7599" s="1"/>
      <c r="D7599" s="1"/>
      <c r="E7599" s="1"/>
      <c r="F7599" s="3">
        <v>7594</v>
      </c>
      <c r="G7599" s="7"/>
      <c r="H7599" s="7">
        <f t="shared" si="118"/>
        <v>3.4724375565618002E-234</v>
      </c>
      <c r="I7599" s="7"/>
    </row>
    <row r="7600" spans="1:9" ht="12.75" customHeight="1" x14ac:dyDescent="0.3">
      <c r="A7600" s="3"/>
      <c r="B7600" s="3"/>
      <c r="C7600" s="1"/>
      <c r="D7600" s="1"/>
      <c r="E7600" s="1"/>
      <c r="F7600" s="3">
        <v>7595</v>
      </c>
      <c r="G7600" s="7"/>
      <c r="H7600" s="7">
        <f t="shared" si="118"/>
        <v>3.4724375565618002E-234</v>
      </c>
      <c r="I7600" s="7"/>
    </row>
    <row r="7601" spans="1:9" ht="12.75" customHeight="1" x14ac:dyDescent="0.3">
      <c r="A7601" s="3"/>
      <c r="B7601" s="3"/>
      <c r="C7601" s="1"/>
      <c r="D7601" s="1"/>
      <c r="E7601" s="1"/>
      <c r="F7601" s="3">
        <v>7596</v>
      </c>
      <c r="G7601" s="7"/>
      <c r="H7601" s="7">
        <f t="shared" si="118"/>
        <v>3.4724375565618002E-234</v>
      </c>
      <c r="I7601" s="7"/>
    </row>
    <row r="7602" spans="1:9" ht="12.75" customHeight="1" x14ac:dyDescent="0.3">
      <c r="A7602" s="3"/>
      <c r="B7602" s="3"/>
      <c r="C7602" s="1"/>
      <c r="D7602" s="1"/>
      <c r="E7602" s="1"/>
      <c r="F7602" s="3">
        <v>7597</v>
      </c>
      <c r="G7602" s="7"/>
      <c r="H7602" s="7">
        <f t="shared" si="118"/>
        <v>3.4724375565618002E-234</v>
      </c>
      <c r="I7602" s="7"/>
    </row>
    <row r="7603" spans="1:9" ht="12.75" customHeight="1" x14ac:dyDescent="0.3">
      <c r="A7603" s="3"/>
      <c r="B7603" s="3"/>
      <c r="C7603" s="1"/>
      <c r="D7603" s="1"/>
      <c r="E7603" s="1"/>
      <c r="F7603" s="3">
        <v>7598</v>
      </c>
      <c r="G7603" s="7"/>
      <c r="H7603" s="7">
        <f t="shared" si="118"/>
        <v>3.4724375565618002E-234</v>
      </c>
      <c r="I7603" s="7"/>
    </row>
    <row r="7604" spans="1:9" ht="12.75" customHeight="1" x14ac:dyDescent="0.3">
      <c r="A7604" s="3"/>
      <c r="B7604" s="3"/>
      <c r="C7604" s="1"/>
      <c r="D7604" s="1"/>
      <c r="E7604" s="1"/>
      <c r="F7604" s="3">
        <v>7599</v>
      </c>
      <c r="G7604" s="7"/>
      <c r="H7604" s="7">
        <f t="shared" si="118"/>
        <v>3.4724375565618002E-234</v>
      </c>
      <c r="I7604" s="7"/>
    </row>
    <row r="7605" spans="1:9" ht="12.75" customHeight="1" x14ac:dyDescent="0.3">
      <c r="A7605" s="3"/>
      <c r="B7605" s="3"/>
      <c r="C7605" s="1"/>
      <c r="D7605" s="1"/>
      <c r="E7605" s="1"/>
      <c r="F7605" s="3">
        <v>7600</v>
      </c>
      <c r="G7605" s="7"/>
      <c r="H7605" s="7">
        <f t="shared" si="118"/>
        <v>3.4724375565618002E-234</v>
      </c>
      <c r="I7605" s="7"/>
    </row>
    <row r="7606" spans="1:9" ht="12.75" customHeight="1" x14ac:dyDescent="0.3">
      <c r="A7606" s="3"/>
      <c r="B7606" s="3"/>
      <c r="C7606" s="1"/>
      <c r="D7606" s="1"/>
      <c r="E7606" s="1"/>
      <c r="F7606" s="3">
        <v>7601</v>
      </c>
      <c r="G7606" s="7"/>
      <c r="H7606" s="7">
        <f t="shared" si="118"/>
        <v>3.4724375565618002E-234</v>
      </c>
      <c r="I7606" s="7"/>
    </row>
    <row r="7607" spans="1:9" ht="12.75" customHeight="1" x14ac:dyDescent="0.3">
      <c r="A7607" s="3"/>
      <c r="B7607" s="3"/>
      <c r="C7607" s="1"/>
      <c r="D7607" s="1"/>
      <c r="E7607" s="1"/>
      <c r="F7607" s="3">
        <v>7602</v>
      </c>
      <c r="G7607" s="7"/>
      <c r="H7607" s="7">
        <f t="shared" si="118"/>
        <v>3.4724375565618002E-234</v>
      </c>
      <c r="I7607" s="7"/>
    </row>
    <row r="7608" spans="1:9" ht="12.75" customHeight="1" x14ac:dyDescent="0.3">
      <c r="A7608" s="3"/>
      <c r="B7608" s="3"/>
      <c r="C7608" s="1"/>
      <c r="D7608" s="1"/>
      <c r="E7608" s="1"/>
      <c r="F7608" s="3">
        <v>7603</v>
      </c>
      <c r="G7608" s="7"/>
      <c r="H7608" s="7">
        <f t="shared" si="118"/>
        <v>3.4724375565618002E-234</v>
      </c>
      <c r="I7608" s="7"/>
    </row>
    <row r="7609" spans="1:9" ht="12.75" customHeight="1" x14ac:dyDescent="0.3">
      <c r="A7609" s="3"/>
      <c r="B7609" s="3"/>
      <c r="C7609" s="1"/>
      <c r="D7609" s="1"/>
      <c r="E7609" s="1"/>
      <c r="F7609" s="3">
        <v>7604</v>
      </c>
      <c r="G7609" s="7"/>
      <c r="H7609" s="7">
        <f t="shared" si="118"/>
        <v>3.4724375565618002E-234</v>
      </c>
      <c r="I7609" s="7"/>
    </row>
    <row r="7610" spans="1:9" ht="12.75" customHeight="1" x14ac:dyDescent="0.3">
      <c r="A7610" s="3"/>
      <c r="B7610" s="3"/>
      <c r="C7610" s="1"/>
      <c r="D7610" s="1"/>
      <c r="E7610" s="1"/>
      <c r="F7610" s="3">
        <v>7605</v>
      </c>
      <c r="G7610" s="7"/>
      <c r="H7610" s="7">
        <f t="shared" si="118"/>
        <v>3.4724375565618002E-234</v>
      </c>
      <c r="I7610" s="7"/>
    </row>
    <row r="7611" spans="1:9" ht="12.75" customHeight="1" x14ac:dyDescent="0.3">
      <c r="A7611" s="3"/>
      <c r="B7611" s="3"/>
      <c r="C7611" s="1"/>
      <c r="D7611" s="1"/>
      <c r="E7611" s="1"/>
      <c r="F7611" s="3">
        <v>7606</v>
      </c>
      <c r="G7611" s="7"/>
      <c r="H7611" s="7">
        <f t="shared" si="118"/>
        <v>3.4724375565618002E-234</v>
      </c>
      <c r="I7611" s="7"/>
    </row>
    <row r="7612" spans="1:9" ht="12.75" customHeight="1" x14ac:dyDescent="0.3">
      <c r="A7612" s="3"/>
      <c r="B7612" s="3"/>
      <c r="C7612" s="1"/>
      <c r="D7612" s="1"/>
      <c r="E7612" s="1"/>
      <c r="F7612" s="3">
        <v>7607</v>
      </c>
      <c r="G7612" s="7"/>
      <c r="H7612" s="7">
        <f t="shared" si="118"/>
        <v>3.4724375565618002E-234</v>
      </c>
      <c r="I7612" s="7"/>
    </row>
    <row r="7613" spans="1:9" ht="12.75" customHeight="1" x14ac:dyDescent="0.3">
      <c r="A7613" s="3"/>
      <c r="B7613" s="3"/>
      <c r="C7613" s="1"/>
      <c r="D7613" s="1"/>
      <c r="E7613" s="1"/>
      <c r="F7613" s="3">
        <v>7608</v>
      </c>
      <c r="G7613" s="7"/>
      <c r="H7613" s="7">
        <f t="shared" si="118"/>
        <v>3.4724375565618002E-234</v>
      </c>
      <c r="I7613" s="7"/>
    </row>
    <row r="7614" spans="1:9" ht="12.75" customHeight="1" x14ac:dyDescent="0.3">
      <c r="A7614" s="3"/>
      <c r="B7614" s="3"/>
      <c r="C7614" s="1"/>
      <c r="D7614" s="1"/>
      <c r="E7614" s="1"/>
      <c r="F7614" s="3">
        <v>7609</v>
      </c>
      <c r="G7614" s="7"/>
      <c r="H7614" s="7">
        <f t="shared" si="118"/>
        <v>3.4724375565618002E-234</v>
      </c>
      <c r="I7614" s="7"/>
    </row>
    <row r="7615" spans="1:9" ht="12.75" customHeight="1" x14ac:dyDescent="0.3">
      <c r="A7615" s="3"/>
      <c r="B7615" s="3"/>
      <c r="C7615" s="1"/>
      <c r="D7615" s="1"/>
      <c r="E7615" s="1"/>
      <c r="F7615" s="3">
        <v>7610</v>
      </c>
      <c r="G7615" s="7"/>
      <c r="H7615" s="7">
        <f t="shared" si="118"/>
        <v>3.4724375565618002E-234</v>
      </c>
      <c r="I7615" s="7"/>
    </row>
    <row r="7616" spans="1:9" ht="12.75" customHeight="1" x14ac:dyDescent="0.3">
      <c r="A7616" s="3"/>
      <c r="B7616" s="3"/>
      <c r="C7616" s="1"/>
      <c r="D7616" s="1"/>
      <c r="E7616" s="1"/>
      <c r="F7616" s="3">
        <v>7611</v>
      </c>
      <c r="G7616" s="7"/>
      <c r="H7616" s="7">
        <f t="shared" si="118"/>
        <v>3.4724375565618002E-234</v>
      </c>
      <c r="I7616" s="7"/>
    </row>
    <row r="7617" spans="1:9" ht="12.75" customHeight="1" x14ac:dyDescent="0.3">
      <c r="A7617" s="3"/>
      <c r="B7617" s="3"/>
      <c r="C7617" s="1"/>
      <c r="D7617" s="1"/>
      <c r="E7617" s="1"/>
      <c r="F7617" s="3">
        <v>7612</v>
      </c>
      <c r="G7617" s="7"/>
      <c r="H7617" s="7">
        <f t="shared" si="118"/>
        <v>3.4724375565618002E-234</v>
      </c>
      <c r="I7617" s="7"/>
    </row>
    <row r="7618" spans="1:9" ht="12.75" customHeight="1" x14ac:dyDescent="0.3">
      <c r="A7618" s="3"/>
      <c r="B7618" s="3"/>
      <c r="C7618" s="1"/>
      <c r="D7618" s="1"/>
      <c r="E7618" s="1"/>
      <c r="F7618" s="3">
        <v>7613</v>
      </c>
      <c r="G7618" s="7"/>
      <c r="H7618" s="7">
        <f t="shared" si="118"/>
        <v>3.4724375565618002E-234</v>
      </c>
      <c r="I7618" s="7"/>
    </row>
    <row r="7619" spans="1:9" ht="12.75" customHeight="1" x14ac:dyDescent="0.3">
      <c r="A7619" s="3"/>
      <c r="B7619" s="3"/>
      <c r="C7619" s="1"/>
      <c r="D7619" s="1"/>
      <c r="E7619" s="1"/>
      <c r="F7619" s="3">
        <v>7614</v>
      </c>
      <c r="G7619" s="7"/>
      <c r="H7619" s="7">
        <f t="shared" si="118"/>
        <v>3.4724375565618002E-234</v>
      </c>
      <c r="I7619" s="7"/>
    </row>
    <row r="7620" spans="1:9" ht="12.75" customHeight="1" x14ac:dyDescent="0.3">
      <c r="A7620" s="3"/>
      <c r="B7620" s="3"/>
      <c r="C7620" s="1"/>
      <c r="D7620" s="1"/>
      <c r="E7620" s="1"/>
      <c r="F7620" s="3">
        <v>7615</v>
      </c>
      <c r="G7620" s="7"/>
      <c r="H7620" s="7">
        <f t="shared" si="118"/>
        <v>3.4724375565618002E-234</v>
      </c>
      <c r="I7620" s="7"/>
    </row>
    <row r="7621" spans="1:9" ht="12.75" customHeight="1" x14ac:dyDescent="0.3">
      <c r="A7621" s="3"/>
      <c r="B7621" s="3"/>
      <c r="C7621" s="1"/>
      <c r="D7621" s="1"/>
      <c r="E7621" s="1"/>
      <c r="F7621" s="3">
        <v>7616</v>
      </c>
      <c r="G7621" s="7"/>
      <c r="H7621" s="7">
        <f t="shared" si="118"/>
        <v>3.4724375565618002E-234</v>
      </c>
      <c r="I7621" s="7"/>
    </row>
    <row r="7622" spans="1:9" ht="12.75" customHeight="1" x14ac:dyDescent="0.3">
      <c r="A7622" s="3"/>
      <c r="B7622" s="3"/>
      <c r="C7622" s="1"/>
      <c r="D7622" s="1"/>
      <c r="E7622" s="1"/>
      <c r="F7622" s="3">
        <v>7617</v>
      </c>
      <c r="G7622" s="7"/>
      <c r="H7622" s="7">
        <f t="shared" si="118"/>
        <v>3.4724375565618002E-234</v>
      </c>
      <c r="I7622" s="7"/>
    </row>
    <row r="7623" spans="1:9" ht="12.75" customHeight="1" x14ac:dyDescent="0.3">
      <c r="A7623" s="3"/>
      <c r="B7623" s="3"/>
      <c r="C7623" s="1"/>
      <c r="D7623" s="1"/>
      <c r="E7623" s="1"/>
      <c r="F7623" s="3">
        <v>7618</v>
      </c>
      <c r="G7623" s="7"/>
      <c r="H7623" s="7">
        <f t="shared" ref="H7623:H7686" si="119">(1/$D$7)*EXP(-((G7623-$D$6)/$D$7)-EXP(-((G7623-$D$6)/$D$7)))</f>
        <v>3.4724375565618002E-234</v>
      </c>
      <c r="I7623" s="7"/>
    </row>
    <row r="7624" spans="1:9" ht="12.75" customHeight="1" x14ac:dyDescent="0.3">
      <c r="A7624" s="3"/>
      <c r="B7624" s="3"/>
      <c r="C7624" s="1"/>
      <c r="D7624" s="1"/>
      <c r="E7624" s="1"/>
      <c r="F7624" s="3">
        <v>7619</v>
      </c>
      <c r="G7624" s="7"/>
      <c r="H7624" s="7">
        <f t="shared" si="119"/>
        <v>3.4724375565618002E-234</v>
      </c>
      <c r="I7624" s="7"/>
    </row>
    <row r="7625" spans="1:9" ht="12.75" customHeight="1" x14ac:dyDescent="0.3">
      <c r="A7625" s="3"/>
      <c r="B7625" s="3"/>
      <c r="C7625" s="1"/>
      <c r="D7625" s="1"/>
      <c r="E7625" s="1"/>
      <c r="F7625" s="3">
        <v>7620</v>
      </c>
      <c r="G7625" s="7"/>
      <c r="H7625" s="7">
        <f t="shared" si="119"/>
        <v>3.4724375565618002E-234</v>
      </c>
      <c r="I7625" s="7"/>
    </row>
    <row r="7626" spans="1:9" ht="12.75" customHeight="1" x14ac:dyDescent="0.3">
      <c r="A7626" s="3"/>
      <c r="B7626" s="3"/>
      <c r="C7626" s="1"/>
      <c r="D7626" s="1"/>
      <c r="E7626" s="1"/>
      <c r="F7626" s="3">
        <v>7621</v>
      </c>
      <c r="G7626" s="7"/>
      <c r="H7626" s="7">
        <f t="shared" si="119"/>
        <v>3.4724375565618002E-234</v>
      </c>
      <c r="I7626" s="7"/>
    </row>
    <row r="7627" spans="1:9" ht="12.75" customHeight="1" x14ac:dyDescent="0.3">
      <c r="A7627" s="3"/>
      <c r="B7627" s="3"/>
      <c r="C7627" s="1"/>
      <c r="D7627" s="1"/>
      <c r="E7627" s="1"/>
      <c r="F7627" s="3">
        <v>7622</v>
      </c>
      <c r="G7627" s="7"/>
      <c r="H7627" s="7">
        <f t="shared" si="119"/>
        <v>3.4724375565618002E-234</v>
      </c>
      <c r="I7627" s="7"/>
    </row>
    <row r="7628" spans="1:9" ht="12.75" customHeight="1" x14ac:dyDescent="0.3">
      <c r="A7628" s="3"/>
      <c r="B7628" s="3"/>
      <c r="C7628" s="1"/>
      <c r="D7628" s="1"/>
      <c r="E7628" s="1"/>
      <c r="F7628" s="3">
        <v>7623</v>
      </c>
      <c r="G7628" s="7"/>
      <c r="H7628" s="7">
        <f t="shared" si="119"/>
        <v>3.4724375565618002E-234</v>
      </c>
      <c r="I7628" s="7"/>
    </row>
    <row r="7629" spans="1:9" ht="12.75" customHeight="1" x14ac:dyDescent="0.3">
      <c r="A7629" s="3"/>
      <c r="B7629" s="3"/>
      <c r="C7629" s="1"/>
      <c r="D7629" s="1"/>
      <c r="E7629" s="1"/>
      <c r="F7629" s="3">
        <v>7624</v>
      </c>
      <c r="G7629" s="7"/>
      <c r="H7629" s="7">
        <f t="shared" si="119"/>
        <v>3.4724375565618002E-234</v>
      </c>
      <c r="I7629" s="7"/>
    </row>
    <row r="7630" spans="1:9" ht="12.75" customHeight="1" x14ac:dyDescent="0.3">
      <c r="A7630" s="3"/>
      <c r="B7630" s="3"/>
      <c r="C7630" s="1"/>
      <c r="D7630" s="1"/>
      <c r="E7630" s="1"/>
      <c r="F7630" s="3">
        <v>7625</v>
      </c>
      <c r="G7630" s="7"/>
      <c r="H7630" s="7">
        <f t="shared" si="119"/>
        <v>3.4724375565618002E-234</v>
      </c>
      <c r="I7630" s="7"/>
    </row>
    <row r="7631" spans="1:9" ht="12.75" customHeight="1" x14ac:dyDescent="0.3">
      <c r="A7631" s="3"/>
      <c r="B7631" s="3"/>
      <c r="C7631" s="1"/>
      <c r="D7631" s="1"/>
      <c r="E7631" s="1"/>
      <c r="F7631" s="3">
        <v>7626</v>
      </c>
      <c r="G7631" s="7"/>
      <c r="H7631" s="7">
        <f t="shared" si="119"/>
        <v>3.4724375565618002E-234</v>
      </c>
      <c r="I7631" s="7"/>
    </row>
    <row r="7632" spans="1:9" ht="12.75" customHeight="1" x14ac:dyDescent="0.3">
      <c r="A7632" s="3"/>
      <c r="B7632" s="3"/>
      <c r="C7632" s="1"/>
      <c r="D7632" s="1"/>
      <c r="E7632" s="1"/>
      <c r="F7632" s="3">
        <v>7627</v>
      </c>
      <c r="G7632" s="7"/>
      <c r="H7632" s="7">
        <f t="shared" si="119"/>
        <v>3.4724375565618002E-234</v>
      </c>
      <c r="I7632" s="7"/>
    </row>
    <row r="7633" spans="1:9" ht="12.75" customHeight="1" x14ac:dyDescent="0.3">
      <c r="A7633" s="3"/>
      <c r="B7633" s="3"/>
      <c r="C7633" s="1"/>
      <c r="D7633" s="1"/>
      <c r="E7633" s="1"/>
      <c r="F7633" s="3">
        <v>7628</v>
      </c>
      <c r="G7633" s="7"/>
      <c r="H7633" s="7">
        <f t="shared" si="119"/>
        <v>3.4724375565618002E-234</v>
      </c>
      <c r="I7633" s="7"/>
    </row>
    <row r="7634" spans="1:9" ht="12.75" customHeight="1" x14ac:dyDescent="0.3">
      <c r="A7634" s="3"/>
      <c r="B7634" s="3"/>
      <c r="C7634" s="1"/>
      <c r="D7634" s="1"/>
      <c r="E7634" s="1"/>
      <c r="F7634" s="3">
        <v>7629</v>
      </c>
      <c r="G7634" s="7"/>
      <c r="H7634" s="7">
        <f t="shared" si="119"/>
        <v>3.4724375565618002E-234</v>
      </c>
      <c r="I7634" s="7"/>
    </row>
    <row r="7635" spans="1:9" ht="12.75" customHeight="1" x14ac:dyDescent="0.3">
      <c r="A7635" s="3"/>
      <c r="B7635" s="3"/>
      <c r="C7635" s="1"/>
      <c r="D7635" s="1"/>
      <c r="E7635" s="1"/>
      <c r="F7635" s="3">
        <v>7630</v>
      </c>
      <c r="G7635" s="7"/>
      <c r="H7635" s="7">
        <f t="shared" si="119"/>
        <v>3.4724375565618002E-234</v>
      </c>
      <c r="I7635" s="7"/>
    </row>
    <row r="7636" spans="1:9" ht="12.75" customHeight="1" x14ac:dyDescent="0.3">
      <c r="A7636" s="3"/>
      <c r="B7636" s="3"/>
      <c r="C7636" s="1"/>
      <c r="D7636" s="1"/>
      <c r="E7636" s="1"/>
      <c r="F7636" s="3">
        <v>7631</v>
      </c>
      <c r="G7636" s="7"/>
      <c r="H7636" s="7">
        <f t="shared" si="119"/>
        <v>3.4724375565618002E-234</v>
      </c>
      <c r="I7636" s="7"/>
    </row>
    <row r="7637" spans="1:9" ht="12.75" customHeight="1" x14ac:dyDescent="0.3">
      <c r="A7637" s="3"/>
      <c r="B7637" s="3"/>
      <c r="C7637" s="1"/>
      <c r="D7637" s="1"/>
      <c r="E7637" s="1"/>
      <c r="F7637" s="3">
        <v>7632</v>
      </c>
      <c r="G7637" s="7"/>
      <c r="H7637" s="7">
        <f t="shared" si="119"/>
        <v>3.4724375565618002E-234</v>
      </c>
      <c r="I7637" s="7"/>
    </row>
    <row r="7638" spans="1:9" ht="12.75" customHeight="1" x14ac:dyDescent="0.3">
      <c r="A7638" s="3"/>
      <c r="B7638" s="3"/>
      <c r="C7638" s="1"/>
      <c r="D7638" s="1"/>
      <c r="E7638" s="1"/>
      <c r="F7638" s="3">
        <v>7633</v>
      </c>
      <c r="G7638" s="7"/>
      <c r="H7638" s="7">
        <f t="shared" si="119"/>
        <v>3.4724375565618002E-234</v>
      </c>
      <c r="I7638" s="7"/>
    </row>
    <row r="7639" spans="1:9" ht="12.75" customHeight="1" x14ac:dyDescent="0.3">
      <c r="A7639" s="3"/>
      <c r="B7639" s="3"/>
      <c r="C7639" s="1"/>
      <c r="D7639" s="1"/>
      <c r="E7639" s="1"/>
      <c r="F7639" s="3">
        <v>7634</v>
      </c>
      <c r="G7639" s="7"/>
      <c r="H7639" s="7">
        <f t="shared" si="119"/>
        <v>3.4724375565618002E-234</v>
      </c>
      <c r="I7639" s="7"/>
    </row>
    <row r="7640" spans="1:9" ht="12.75" customHeight="1" x14ac:dyDescent="0.3">
      <c r="A7640" s="3"/>
      <c r="B7640" s="3"/>
      <c r="C7640" s="1"/>
      <c r="D7640" s="1"/>
      <c r="E7640" s="1"/>
      <c r="F7640" s="3">
        <v>7635</v>
      </c>
      <c r="G7640" s="7"/>
      <c r="H7640" s="7">
        <f t="shared" si="119"/>
        <v>3.4724375565618002E-234</v>
      </c>
      <c r="I7640" s="7"/>
    </row>
    <row r="7641" spans="1:9" ht="12.75" customHeight="1" x14ac:dyDescent="0.3">
      <c r="A7641" s="3"/>
      <c r="B7641" s="3"/>
      <c r="C7641" s="1"/>
      <c r="D7641" s="1"/>
      <c r="E7641" s="1"/>
      <c r="F7641" s="3">
        <v>7636</v>
      </c>
      <c r="G7641" s="7"/>
      <c r="H7641" s="7">
        <f t="shared" si="119"/>
        <v>3.4724375565618002E-234</v>
      </c>
      <c r="I7641" s="7"/>
    </row>
    <row r="7642" spans="1:9" ht="12.75" customHeight="1" x14ac:dyDescent="0.3">
      <c r="A7642" s="3"/>
      <c r="B7642" s="3"/>
      <c r="C7642" s="1"/>
      <c r="D7642" s="1"/>
      <c r="E7642" s="1"/>
      <c r="F7642" s="3">
        <v>7637</v>
      </c>
      <c r="G7642" s="7"/>
      <c r="H7642" s="7">
        <f t="shared" si="119"/>
        <v>3.4724375565618002E-234</v>
      </c>
      <c r="I7642" s="7"/>
    </row>
    <row r="7643" spans="1:9" ht="12.75" customHeight="1" x14ac:dyDescent="0.3">
      <c r="A7643" s="3"/>
      <c r="B7643" s="3"/>
      <c r="C7643" s="1"/>
      <c r="D7643" s="1"/>
      <c r="E7643" s="1"/>
      <c r="F7643" s="3">
        <v>7638</v>
      </c>
      <c r="G7643" s="7"/>
      <c r="H7643" s="7">
        <f t="shared" si="119"/>
        <v>3.4724375565618002E-234</v>
      </c>
      <c r="I7643" s="7"/>
    </row>
    <row r="7644" spans="1:9" ht="12.75" customHeight="1" x14ac:dyDescent="0.3">
      <c r="A7644" s="3"/>
      <c r="B7644" s="3"/>
      <c r="C7644" s="1"/>
      <c r="D7644" s="1"/>
      <c r="E7644" s="1"/>
      <c r="F7644" s="3">
        <v>7639</v>
      </c>
      <c r="G7644" s="7"/>
      <c r="H7644" s="7">
        <f t="shared" si="119"/>
        <v>3.4724375565618002E-234</v>
      </c>
      <c r="I7644" s="7"/>
    </row>
    <row r="7645" spans="1:9" ht="12.75" customHeight="1" x14ac:dyDescent="0.3">
      <c r="A7645" s="3"/>
      <c r="B7645" s="3"/>
      <c r="C7645" s="1"/>
      <c r="D7645" s="1"/>
      <c r="E7645" s="1"/>
      <c r="F7645" s="3">
        <v>7640</v>
      </c>
      <c r="G7645" s="7"/>
      <c r="H7645" s="7">
        <f t="shared" si="119"/>
        <v>3.4724375565618002E-234</v>
      </c>
      <c r="I7645" s="7"/>
    </row>
    <row r="7646" spans="1:9" ht="12.75" customHeight="1" x14ac:dyDescent="0.3">
      <c r="A7646" s="3"/>
      <c r="B7646" s="3"/>
      <c r="C7646" s="1"/>
      <c r="D7646" s="1"/>
      <c r="E7646" s="1"/>
      <c r="F7646" s="3">
        <v>7641</v>
      </c>
      <c r="G7646" s="7"/>
      <c r="H7646" s="7">
        <f t="shared" si="119"/>
        <v>3.4724375565618002E-234</v>
      </c>
      <c r="I7646" s="7"/>
    </row>
    <row r="7647" spans="1:9" ht="12.75" customHeight="1" x14ac:dyDescent="0.3">
      <c r="A7647" s="3"/>
      <c r="B7647" s="3"/>
      <c r="C7647" s="1"/>
      <c r="D7647" s="1"/>
      <c r="E7647" s="1"/>
      <c r="F7647" s="3">
        <v>7642</v>
      </c>
      <c r="G7647" s="7"/>
      <c r="H7647" s="7">
        <f t="shared" si="119"/>
        <v>3.4724375565618002E-234</v>
      </c>
      <c r="I7647" s="7"/>
    </row>
    <row r="7648" spans="1:9" ht="12.75" customHeight="1" x14ac:dyDescent="0.3">
      <c r="A7648" s="3"/>
      <c r="B7648" s="3"/>
      <c r="C7648" s="1"/>
      <c r="D7648" s="1"/>
      <c r="E7648" s="1"/>
      <c r="F7648" s="3">
        <v>7643</v>
      </c>
      <c r="G7648" s="7"/>
      <c r="H7648" s="7">
        <f t="shared" si="119"/>
        <v>3.4724375565618002E-234</v>
      </c>
      <c r="I7648" s="7"/>
    </row>
    <row r="7649" spans="1:9" ht="12.75" customHeight="1" x14ac:dyDescent="0.3">
      <c r="A7649" s="3"/>
      <c r="B7649" s="3"/>
      <c r="C7649" s="1"/>
      <c r="D7649" s="1"/>
      <c r="E7649" s="1"/>
      <c r="F7649" s="3">
        <v>7644</v>
      </c>
      <c r="G7649" s="7"/>
      <c r="H7649" s="7">
        <f t="shared" si="119"/>
        <v>3.4724375565618002E-234</v>
      </c>
      <c r="I7649" s="7"/>
    </row>
    <row r="7650" spans="1:9" ht="12.75" customHeight="1" x14ac:dyDescent="0.3">
      <c r="A7650" s="3"/>
      <c r="B7650" s="3"/>
      <c r="C7650" s="1"/>
      <c r="D7650" s="1"/>
      <c r="E7650" s="1"/>
      <c r="F7650" s="3">
        <v>7645</v>
      </c>
      <c r="G7650" s="7"/>
      <c r="H7650" s="7">
        <f t="shared" si="119"/>
        <v>3.4724375565618002E-234</v>
      </c>
      <c r="I7650" s="7"/>
    </row>
    <row r="7651" spans="1:9" ht="12.75" customHeight="1" x14ac:dyDescent="0.3">
      <c r="A7651" s="3"/>
      <c r="B7651" s="3"/>
      <c r="C7651" s="1"/>
      <c r="D7651" s="1"/>
      <c r="E7651" s="1"/>
      <c r="F7651" s="3">
        <v>7646</v>
      </c>
      <c r="G7651" s="7"/>
      <c r="H7651" s="7">
        <f t="shared" si="119"/>
        <v>3.4724375565618002E-234</v>
      </c>
      <c r="I7651" s="7"/>
    </row>
    <row r="7652" spans="1:9" ht="12.75" customHeight="1" x14ac:dyDescent="0.3">
      <c r="A7652" s="3"/>
      <c r="B7652" s="3"/>
      <c r="C7652" s="1"/>
      <c r="D7652" s="1"/>
      <c r="E7652" s="1"/>
      <c r="F7652" s="3">
        <v>7647</v>
      </c>
      <c r="G7652" s="7"/>
      <c r="H7652" s="7">
        <f t="shared" si="119"/>
        <v>3.4724375565618002E-234</v>
      </c>
      <c r="I7652" s="7"/>
    </row>
    <row r="7653" spans="1:9" ht="12.75" customHeight="1" x14ac:dyDescent="0.3">
      <c r="A7653" s="3"/>
      <c r="B7653" s="3"/>
      <c r="C7653" s="1"/>
      <c r="D7653" s="1"/>
      <c r="E7653" s="1"/>
      <c r="F7653" s="3">
        <v>7648</v>
      </c>
      <c r="G7653" s="7"/>
      <c r="H7653" s="7">
        <f t="shared" si="119"/>
        <v>3.4724375565618002E-234</v>
      </c>
      <c r="I7653" s="7"/>
    </row>
    <row r="7654" spans="1:9" ht="12.75" customHeight="1" x14ac:dyDescent="0.3">
      <c r="A7654" s="3"/>
      <c r="B7654" s="3"/>
      <c r="C7654" s="1"/>
      <c r="D7654" s="1"/>
      <c r="E7654" s="1"/>
      <c r="F7654" s="3">
        <v>7649</v>
      </c>
      <c r="G7654" s="7"/>
      <c r="H7654" s="7">
        <f t="shared" si="119"/>
        <v>3.4724375565618002E-234</v>
      </c>
      <c r="I7654" s="7"/>
    </row>
    <row r="7655" spans="1:9" ht="12.75" customHeight="1" x14ac:dyDescent="0.3">
      <c r="A7655" s="3"/>
      <c r="B7655" s="3"/>
      <c r="C7655" s="1"/>
      <c r="D7655" s="1"/>
      <c r="E7655" s="1"/>
      <c r="F7655" s="3">
        <v>7650</v>
      </c>
      <c r="G7655" s="7"/>
      <c r="H7655" s="7">
        <f t="shared" si="119"/>
        <v>3.4724375565618002E-234</v>
      </c>
      <c r="I7655" s="7"/>
    </row>
    <row r="7656" spans="1:9" ht="12.75" customHeight="1" x14ac:dyDescent="0.3">
      <c r="A7656" s="3"/>
      <c r="B7656" s="3"/>
      <c r="C7656" s="1"/>
      <c r="D7656" s="1"/>
      <c r="E7656" s="1"/>
      <c r="F7656" s="3">
        <v>7651</v>
      </c>
      <c r="G7656" s="7"/>
      <c r="H7656" s="7">
        <f t="shared" si="119"/>
        <v>3.4724375565618002E-234</v>
      </c>
      <c r="I7656" s="7"/>
    </row>
    <row r="7657" spans="1:9" ht="12.75" customHeight="1" x14ac:dyDescent="0.3">
      <c r="A7657" s="3"/>
      <c r="B7657" s="3"/>
      <c r="C7657" s="1"/>
      <c r="D7657" s="1"/>
      <c r="E7657" s="1"/>
      <c r="F7657" s="3">
        <v>7652</v>
      </c>
      <c r="G7657" s="7"/>
      <c r="H7657" s="7">
        <f t="shared" si="119"/>
        <v>3.4724375565618002E-234</v>
      </c>
      <c r="I7657" s="7"/>
    </row>
    <row r="7658" spans="1:9" ht="12.75" customHeight="1" x14ac:dyDescent="0.3">
      <c r="A7658" s="3"/>
      <c r="B7658" s="3"/>
      <c r="C7658" s="1"/>
      <c r="D7658" s="1"/>
      <c r="E7658" s="1"/>
      <c r="F7658" s="3">
        <v>7653</v>
      </c>
      <c r="G7658" s="7"/>
      <c r="H7658" s="7">
        <f t="shared" si="119"/>
        <v>3.4724375565618002E-234</v>
      </c>
      <c r="I7658" s="7"/>
    </row>
    <row r="7659" spans="1:9" ht="12.75" customHeight="1" x14ac:dyDescent="0.3">
      <c r="A7659" s="3"/>
      <c r="B7659" s="3"/>
      <c r="C7659" s="1"/>
      <c r="D7659" s="1"/>
      <c r="E7659" s="1"/>
      <c r="F7659" s="3">
        <v>7654</v>
      </c>
      <c r="G7659" s="7"/>
      <c r="H7659" s="7">
        <f t="shared" si="119"/>
        <v>3.4724375565618002E-234</v>
      </c>
      <c r="I7659" s="7"/>
    </row>
    <row r="7660" spans="1:9" ht="12.75" customHeight="1" x14ac:dyDescent="0.3">
      <c r="A7660" s="3"/>
      <c r="B7660" s="3"/>
      <c r="C7660" s="1"/>
      <c r="D7660" s="1"/>
      <c r="E7660" s="1"/>
      <c r="F7660" s="3">
        <v>7655</v>
      </c>
      <c r="G7660" s="7"/>
      <c r="H7660" s="7">
        <f t="shared" si="119"/>
        <v>3.4724375565618002E-234</v>
      </c>
      <c r="I7660" s="7"/>
    </row>
    <row r="7661" spans="1:9" ht="12.75" customHeight="1" x14ac:dyDescent="0.3">
      <c r="A7661" s="3"/>
      <c r="B7661" s="3"/>
      <c r="C7661" s="1"/>
      <c r="D7661" s="1"/>
      <c r="E7661" s="1"/>
      <c r="F7661" s="3">
        <v>7656</v>
      </c>
      <c r="G7661" s="7"/>
      <c r="H7661" s="7">
        <f t="shared" si="119"/>
        <v>3.4724375565618002E-234</v>
      </c>
      <c r="I7661" s="7"/>
    </row>
    <row r="7662" spans="1:9" ht="12.75" customHeight="1" x14ac:dyDescent="0.3">
      <c r="A7662" s="3"/>
      <c r="B7662" s="3"/>
      <c r="C7662" s="1"/>
      <c r="D7662" s="1"/>
      <c r="E7662" s="1"/>
      <c r="F7662" s="3">
        <v>7657</v>
      </c>
      <c r="G7662" s="7"/>
      <c r="H7662" s="7">
        <f t="shared" si="119"/>
        <v>3.4724375565618002E-234</v>
      </c>
      <c r="I7662" s="7"/>
    </row>
    <row r="7663" spans="1:9" ht="12.75" customHeight="1" x14ac:dyDescent="0.3">
      <c r="A7663" s="3"/>
      <c r="B7663" s="3"/>
      <c r="C7663" s="1"/>
      <c r="D7663" s="1"/>
      <c r="E7663" s="1"/>
      <c r="F7663" s="3">
        <v>7658</v>
      </c>
      <c r="G7663" s="7"/>
      <c r="H7663" s="7">
        <f t="shared" si="119"/>
        <v>3.4724375565618002E-234</v>
      </c>
      <c r="I7663" s="7"/>
    </row>
    <row r="7664" spans="1:9" ht="12.75" customHeight="1" x14ac:dyDescent="0.3">
      <c r="A7664" s="3"/>
      <c r="B7664" s="3"/>
      <c r="C7664" s="1"/>
      <c r="D7664" s="1"/>
      <c r="E7664" s="1"/>
      <c r="F7664" s="3">
        <v>7659</v>
      </c>
      <c r="G7664" s="7"/>
      <c r="H7664" s="7">
        <f t="shared" si="119"/>
        <v>3.4724375565618002E-234</v>
      </c>
      <c r="I7664" s="7"/>
    </row>
    <row r="7665" spans="1:9" ht="12.75" customHeight="1" x14ac:dyDescent="0.3">
      <c r="A7665" s="3"/>
      <c r="B7665" s="3"/>
      <c r="C7665" s="1"/>
      <c r="D7665" s="1"/>
      <c r="E7665" s="1"/>
      <c r="F7665" s="3">
        <v>7660</v>
      </c>
      <c r="G7665" s="7"/>
      <c r="H7665" s="7">
        <f t="shared" si="119"/>
        <v>3.4724375565618002E-234</v>
      </c>
      <c r="I7665" s="7"/>
    </row>
    <row r="7666" spans="1:9" ht="12.75" customHeight="1" x14ac:dyDescent="0.3">
      <c r="A7666" s="3"/>
      <c r="B7666" s="3"/>
      <c r="C7666" s="1"/>
      <c r="D7666" s="1"/>
      <c r="E7666" s="1"/>
      <c r="F7666" s="3">
        <v>7661</v>
      </c>
      <c r="G7666" s="7"/>
      <c r="H7666" s="7">
        <f t="shared" si="119"/>
        <v>3.4724375565618002E-234</v>
      </c>
      <c r="I7666" s="7"/>
    </row>
    <row r="7667" spans="1:9" ht="12.75" customHeight="1" x14ac:dyDescent="0.3">
      <c r="A7667" s="3"/>
      <c r="B7667" s="3"/>
      <c r="C7667" s="1"/>
      <c r="D7667" s="1"/>
      <c r="E7667" s="1"/>
      <c r="F7667" s="3">
        <v>7662</v>
      </c>
      <c r="G7667" s="7"/>
      <c r="H7667" s="7">
        <f t="shared" si="119"/>
        <v>3.4724375565618002E-234</v>
      </c>
      <c r="I7667" s="7"/>
    </row>
    <row r="7668" spans="1:9" ht="12.75" customHeight="1" x14ac:dyDescent="0.3">
      <c r="A7668" s="3"/>
      <c r="B7668" s="3"/>
      <c r="C7668" s="1"/>
      <c r="D7668" s="1"/>
      <c r="E7668" s="1"/>
      <c r="F7668" s="3">
        <v>7663</v>
      </c>
      <c r="G7668" s="7"/>
      <c r="H7668" s="7">
        <f t="shared" si="119"/>
        <v>3.4724375565618002E-234</v>
      </c>
      <c r="I7668" s="7"/>
    </row>
    <row r="7669" spans="1:9" ht="12.75" customHeight="1" x14ac:dyDescent="0.3">
      <c r="A7669" s="3"/>
      <c r="B7669" s="3"/>
      <c r="C7669" s="1"/>
      <c r="D7669" s="1"/>
      <c r="E7669" s="1"/>
      <c r="F7669" s="3">
        <v>7664</v>
      </c>
      <c r="G7669" s="7"/>
      <c r="H7669" s="7">
        <f t="shared" si="119"/>
        <v>3.4724375565618002E-234</v>
      </c>
      <c r="I7669" s="7"/>
    </row>
    <row r="7670" spans="1:9" ht="12.75" customHeight="1" x14ac:dyDescent="0.3">
      <c r="A7670" s="3"/>
      <c r="B7670" s="3"/>
      <c r="C7670" s="1"/>
      <c r="D7670" s="1"/>
      <c r="E7670" s="1"/>
      <c r="F7670" s="3">
        <v>7665</v>
      </c>
      <c r="G7670" s="7"/>
      <c r="H7670" s="7">
        <f t="shared" si="119"/>
        <v>3.4724375565618002E-234</v>
      </c>
      <c r="I7670" s="7"/>
    </row>
    <row r="7671" spans="1:9" ht="12.75" customHeight="1" x14ac:dyDescent="0.3">
      <c r="A7671" s="3"/>
      <c r="B7671" s="3"/>
      <c r="C7671" s="1"/>
      <c r="D7671" s="1"/>
      <c r="E7671" s="1"/>
      <c r="F7671" s="3">
        <v>7666</v>
      </c>
      <c r="G7671" s="7"/>
      <c r="H7671" s="7">
        <f t="shared" si="119"/>
        <v>3.4724375565618002E-234</v>
      </c>
      <c r="I7671" s="7"/>
    </row>
    <row r="7672" spans="1:9" ht="12.75" customHeight="1" x14ac:dyDescent="0.3">
      <c r="A7672" s="3"/>
      <c r="B7672" s="3"/>
      <c r="C7672" s="1"/>
      <c r="D7672" s="1"/>
      <c r="E7672" s="1"/>
      <c r="F7672" s="3">
        <v>7667</v>
      </c>
      <c r="G7672" s="7"/>
      <c r="H7672" s="7">
        <f t="shared" si="119"/>
        <v>3.4724375565618002E-234</v>
      </c>
      <c r="I7672" s="7"/>
    </row>
    <row r="7673" spans="1:9" ht="12.75" customHeight="1" x14ac:dyDescent="0.3">
      <c r="A7673" s="3"/>
      <c r="B7673" s="3"/>
      <c r="C7673" s="1"/>
      <c r="D7673" s="1"/>
      <c r="E7673" s="1"/>
      <c r="F7673" s="3">
        <v>7668</v>
      </c>
      <c r="G7673" s="7"/>
      <c r="H7673" s="7">
        <f t="shared" si="119"/>
        <v>3.4724375565618002E-234</v>
      </c>
      <c r="I7673" s="7"/>
    </row>
    <row r="7674" spans="1:9" ht="12.75" customHeight="1" x14ac:dyDescent="0.3">
      <c r="A7674" s="3"/>
      <c r="B7674" s="3"/>
      <c r="C7674" s="1"/>
      <c r="D7674" s="1"/>
      <c r="E7674" s="1"/>
      <c r="F7674" s="3">
        <v>7669</v>
      </c>
      <c r="G7674" s="7"/>
      <c r="H7674" s="7">
        <f t="shared" si="119"/>
        <v>3.4724375565618002E-234</v>
      </c>
      <c r="I7674" s="7"/>
    </row>
    <row r="7675" spans="1:9" ht="12.75" customHeight="1" x14ac:dyDescent="0.3">
      <c r="A7675" s="3"/>
      <c r="B7675" s="3"/>
      <c r="C7675" s="1"/>
      <c r="D7675" s="1"/>
      <c r="E7675" s="1"/>
      <c r="F7675" s="3">
        <v>7670</v>
      </c>
      <c r="G7675" s="7"/>
      <c r="H7675" s="7">
        <f t="shared" si="119"/>
        <v>3.4724375565618002E-234</v>
      </c>
      <c r="I7675" s="7"/>
    </row>
    <row r="7676" spans="1:9" ht="12.75" customHeight="1" x14ac:dyDescent="0.3">
      <c r="A7676" s="3"/>
      <c r="B7676" s="3"/>
      <c r="C7676" s="1"/>
      <c r="D7676" s="1"/>
      <c r="E7676" s="1"/>
      <c r="F7676" s="3">
        <v>7671</v>
      </c>
      <c r="G7676" s="7"/>
      <c r="H7676" s="7">
        <f t="shared" si="119"/>
        <v>3.4724375565618002E-234</v>
      </c>
      <c r="I7676" s="7"/>
    </row>
    <row r="7677" spans="1:9" ht="12.75" customHeight="1" x14ac:dyDescent="0.3">
      <c r="A7677" s="3"/>
      <c r="B7677" s="3"/>
      <c r="C7677" s="1"/>
      <c r="D7677" s="1"/>
      <c r="E7677" s="1"/>
      <c r="F7677" s="3">
        <v>7672</v>
      </c>
      <c r="G7677" s="7"/>
      <c r="H7677" s="7">
        <f t="shared" si="119"/>
        <v>3.4724375565618002E-234</v>
      </c>
      <c r="I7677" s="7"/>
    </row>
    <row r="7678" spans="1:9" ht="12.75" customHeight="1" x14ac:dyDescent="0.3">
      <c r="A7678" s="3"/>
      <c r="B7678" s="3"/>
      <c r="C7678" s="1"/>
      <c r="D7678" s="1"/>
      <c r="E7678" s="1"/>
      <c r="F7678" s="3">
        <v>7673</v>
      </c>
      <c r="G7678" s="7"/>
      <c r="H7678" s="7">
        <f t="shared" si="119"/>
        <v>3.4724375565618002E-234</v>
      </c>
      <c r="I7678" s="7"/>
    </row>
    <row r="7679" spans="1:9" ht="12.75" customHeight="1" x14ac:dyDescent="0.3">
      <c r="A7679" s="3"/>
      <c r="B7679" s="3"/>
      <c r="C7679" s="1"/>
      <c r="D7679" s="1"/>
      <c r="E7679" s="1"/>
      <c r="F7679" s="3">
        <v>7674</v>
      </c>
      <c r="G7679" s="7"/>
      <c r="H7679" s="7">
        <f t="shared" si="119"/>
        <v>3.4724375565618002E-234</v>
      </c>
      <c r="I7679" s="7"/>
    </row>
    <row r="7680" spans="1:9" ht="12.75" customHeight="1" x14ac:dyDescent="0.3">
      <c r="A7680" s="3"/>
      <c r="B7680" s="3"/>
      <c r="C7680" s="1"/>
      <c r="D7680" s="1"/>
      <c r="E7680" s="1"/>
      <c r="F7680" s="3">
        <v>7675</v>
      </c>
      <c r="G7680" s="7"/>
      <c r="H7680" s="7">
        <f t="shared" si="119"/>
        <v>3.4724375565618002E-234</v>
      </c>
      <c r="I7680" s="7"/>
    </row>
    <row r="7681" spans="1:9" ht="12.75" customHeight="1" x14ac:dyDescent="0.3">
      <c r="A7681" s="3"/>
      <c r="B7681" s="3"/>
      <c r="C7681" s="1"/>
      <c r="D7681" s="1"/>
      <c r="E7681" s="1"/>
      <c r="F7681" s="3">
        <v>7676</v>
      </c>
      <c r="G7681" s="7"/>
      <c r="H7681" s="7">
        <f t="shared" si="119"/>
        <v>3.4724375565618002E-234</v>
      </c>
      <c r="I7681" s="7"/>
    </row>
    <row r="7682" spans="1:9" ht="12.75" customHeight="1" x14ac:dyDescent="0.3">
      <c r="A7682" s="3"/>
      <c r="B7682" s="3"/>
      <c r="C7682" s="1"/>
      <c r="D7682" s="1"/>
      <c r="E7682" s="1"/>
      <c r="F7682" s="3">
        <v>7677</v>
      </c>
      <c r="G7682" s="7"/>
      <c r="H7682" s="7">
        <f t="shared" si="119"/>
        <v>3.4724375565618002E-234</v>
      </c>
      <c r="I7682" s="7"/>
    </row>
    <row r="7683" spans="1:9" ht="12.75" customHeight="1" x14ac:dyDescent="0.3">
      <c r="A7683" s="3"/>
      <c r="B7683" s="3"/>
      <c r="C7683" s="1"/>
      <c r="D7683" s="1"/>
      <c r="E7683" s="1"/>
      <c r="F7683" s="3">
        <v>7678</v>
      </c>
      <c r="G7683" s="7"/>
      <c r="H7683" s="7">
        <f t="shared" si="119"/>
        <v>3.4724375565618002E-234</v>
      </c>
      <c r="I7683" s="7"/>
    </row>
    <row r="7684" spans="1:9" ht="12.75" customHeight="1" x14ac:dyDescent="0.3">
      <c r="A7684" s="3"/>
      <c r="B7684" s="3"/>
      <c r="C7684" s="1"/>
      <c r="D7684" s="1"/>
      <c r="E7684" s="1"/>
      <c r="F7684" s="3">
        <v>7679</v>
      </c>
      <c r="G7684" s="7"/>
      <c r="H7684" s="7">
        <f t="shared" si="119"/>
        <v>3.4724375565618002E-234</v>
      </c>
      <c r="I7684" s="7"/>
    </row>
    <row r="7685" spans="1:9" ht="12.75" customHeight="1" x14ac:dyDescent="0.3">
      <c r="A7685" s="3"/>
      <c r="B7685" s="3"/>
      <c r="C7685" s="1"/>
      <c r="D7685" s="1"/>
      <c r="E7685" s="1"/>
      <c r="F7685" s="3">
        <v>7680</v>
      </c>
      <c r="G7685" s="7"/>
      <c r="H7685" s="7">
        <f t="shared" si="119"/>
        <v>3.4724375565618002E-234</v>
      </c>
      <c r="I7685" s="7"/>
    </row>
    <row r="7686" spans="1:9" ht="12.75" customHeight="1" x14ac:dyDescent="0.3">
      <c r="A7686" s="3"/>
      <c r="B7686" s="3"/>
      <c r="C7686" s="1"/>
      <c r="D7686" s="1"/>
      <c r="E7686" s="1"/>
      <c r="F7686" s="3">
        <v>7681</v>
      </c>
      <c r="G7686" s="7"/>
      <c r="H7686" s="7">
        <f t="shared" si="119"/>
        <v>3.4724375565618002E-234</v>
      </c>
      <c r="I7686" s="7"/>
    </row>
    <row r="7687" spans="1:9" ht="12.75" customHeight="1" x14ac:dyDescent="0.3">
      <c r="A7687" s="3"/>
      <c r="B7687" s="3"/>
      <c r="C7687" s="1"/>
      <c r="D7687" s="1"/>
      <c r="E7687" s="1"/>
      <c r="F7687" s="3">
        <v>7682</v>
      </c>
      <c r="G7687" s="7"/>
      <c r="H7687" s="7">
        <f t="shared" ref="H7687:H7750" si="120">(1/$D$7)*EXP(-((G7687-$D$6)/$D$7)-EXP(-((G7687-$D$6)/$D$7)))</f>
        <v>3.4724375565618002E-234</v>
      </c>
      <c r="I7687" s="7"/>
    </row>
    <row r="7688" spans="1:9" ht="12.75" customHeight="1" x14ac:dyDescent="0.3">
      <c r="A7688" s="3"/>
      <c r="B7688" s="3"/>
      <c r="C7688" s="1"/>
      <c r="D7688" s="1"/>
      <c r="E7688" s="1"/>
      <c r="F7688" s="3">
        <v>7683</v>
      </c>
      <c r="G7688" s="7"/>
      <c r="H7688" s="7">
        <f t="shared" si="120"/>
        <v>3.4724375565618002E-234</v>
      </c>
      <c r="I7688" s="7"/>
    </row>
    <row r="7689" spans="1:9" ht="12.75" customHeight="1" x14ac:dyDescent="0.3">
      <c r="A7689" s="3"/>
      <c r="B7689" s="3"/>
      <c r="C7689" s="1"/>
      <c r="D7689" s="1"/>
      <c r="E7689" s="1"/>
      <c r="F7689" s="3">
        <v>7684</v>
      </c>
      <c r="G7689" s="7"/>
      <c r="H7689" s="7">
        <f t="shared" si="120"/>
        <v>3.4724375565618002E-234</v>
      </c>
      <c r="I7689" s="7"/>
    </row>
    <row r="7690" spans="1:9" ht="12.75" customHeight="1" x14ac:dyDescent="0.3">
      <c r="A7690" s="3"/>
      <c r="B7690" s="3"/>
      <c r="C7690" s="1"/>
      <c r="D7690" s="1"/>
      <c r="E7690" s="1"/>
      <c r="F7690" s="3">
        <v>7685</v>
      </c>
      <c r="G7690" s="7"/>
      <c r="H7690" s="7">
        <f t="shared" si="120"/>
        <v>3.4724375565618002E-234</v>
      </c>
      <c r="I7690" s="7"/>
    </row>
    <row r="7691" spans="1:9" ht="12.75" customHeight="1" x14ac:dyDescent="0.3">
      <c r="A7691" s="3"/>
      <c r="B7691" s="3"/>
      <c r="C7691" s="1"/>
      <c r="D7691" s="1"/>
      <c r="E7691" s="1"/>
      <c r="F7691" s="3">
        <v>7686</v>
      </c>
      <c r="G7691" s="7"/>
      <c r="H7691" s="7">
        <f t="shared" si="120"/>
        <v>3.4724375565618002E-234</v>
      </c>
      <c r="I7691" s="7"/>
    </row>
    <row r="7692" spans="1:9" ht="12.75" customHeight="1" x14ac:dyDescent="0.3">
      <c r="A7692" s="3"/>
      <c r="B7692" s="3"/>
      <c r="C7692" s="1"/>
      <c r="D7692" s="1"/>
      <c r="E7692" s="1"/>
      <c r="F7692" s="3">
        <v>7687</v>
      </c>
      <c r="G7692" s="7"/>
      <c r="H7692" s="7">
        <f t="shared" si="120"/>
        <v>3.4724375565618002E-234</v>
      </c>
      <c r="I7692" s="7"/>
    </row>
    <row r="7693" spans="1:9" ht="12.75" customHeight="1" x14ac:dyDescent="0.3">
      <c r="A7693" s="3"/>
      <c r="B7693" s="3"/>
      <c r="C7693" s="1"/>
      <c r="D7693" s="1"/>
      <c r="E7693" s="1"/>
      <c r="F7693" s="3">
        <v>7688</v>
      </c>
      <c r="G7693" s="7"/>
      <c r="H7693" s="7">
        <f t="shared" si="120"/>
        <v>3.4724375565618002E-234</v>
      </c>
      <c r="I7693" s="7"/>
    </row>
    <row r="7694" spans="1:9" ht="12.75" customHeight="1" x14ac:dyDescent="0.3">
      <c r="A7694" s="3"/>
      <c r="B7694" s="3"/>
      <c r="C7694" s="1"/>
      <c r="D7694" s="1"/>
      <c r="E7694" s="1"/>
      <c r="F7694" s="3">
        <v>7689</v>
      </c>
      <c r="G7694" s="7"/>
      <c r="H7694" s="7">
        <f t="shared" si="120"/>
        <v>3.4724375565618002E-234</v>
      </c>
      <c r="I7694" s="7"/>
    </row>
    <row r="7695" spans="1:9" ht="12.75" customHeight="1" x14ac:dyDescent="0.3">
      <c r="A7695" s="3"/>
      <c r="B7695" s="3"/>
      <c r="C7695" s="1"/>
      <c r="D7695" s="1"/>
      <c r="E7695" s="1"/>
      <c r="F7695" s="3">
        <v>7690</v>
      </c>
      <c r="G7695" s="7"/>
      <c r="H7695" s="7">
        <f t="shared" si="120"/>
        <v>3.4724375565618002E-234</v>
      </c>
      <c r="I7695" s="7"/>
    </row>
    <row r="7696" spans="1:9" ht="12.75" customHeight="1" x14ac:dyDescent="0.3">
      <c r="A7696" s="3"/>
      <c r="B7696" s="3"/>
      <c r="C7696" s="1"/>
      <c r="D7696" s="1"/>
      <c r="E7696" s="1"/>
      <c r="F7696" s="3">
        <v>7691</v>
      </c>
      <c r="G7696" s="7"/>
      <c r="H7696" s="7">
        <f t="shared" si="120"/>
        <v>3.4724375565618002E-234</v>
      </c>
      <c r="I7696" s="7"/>
    </row>
    <row r="7697" spans="1:9" ht="12.75" customHeight="1" x14ac:dyDescent="0.3">
      <c r="A7697" s="3"/>
      <c r="B7697" s="3"/>
      <c r="C7697" s="1"/>
      <c r="D7697" s="1"/>
      <c r="E7697" s="1"/>
      <c r="F7697" s="3">
        <v>7692</v>
      </c>
      <c r="G7697" s="7"/>
      <c r="H7697" s="7">
        <f t="shared" si="120"/>
        <v>3.4724375565618002E-234</v>
      </c>
      <c r="I7697" s="7"/>
    </row>
    <row r="7698" spans="1:9" ht="12.75" customHeight="1" x14ac:dyDescent="0.3">
      <c r="A7698" s="3"/>
      <c r="B7698" s="3"/>
      <c r="C7698" s="1"/>
      <c r="D7698" s="1"/>
      <c r="E7698" s="1"/>
      <c r="F7698" s="3">
        <v>7693</v>
      </c>
      <c r="G7698" s="7"/>
      <c r="H7698" s="7">
        <f t="shared" si="120"/>
        <v>3.4724375565618002E-234</v>
      </c>
      <c r="I7698" s="7"/>
    </row>
    <row r="7699" spans="1:9" ht="12.75" customHeight="1" x14ac:dyDescent="0.3">
      <c r="A7699" s="3"/>
      <c r="B7699" s="3"/>
      <c r="C7699" s="1"/>
      <c r="D7699" s="1"/>
      <c r="E7699" s="1"/>
      <c r="F7699" s="3">
        <v>7694</v>
      </c>
      <c r="G7699" s="7"/>
      <c r="H7699" s="7">
        <f t="shared" si="120"/>
        <v>3.4724375565618002E-234</v>
      </c>
      <c r="I7699" s="7"/>
    </row>
    <row r="7700" spans="1:9" ht="12.75" customHeight="1" x14ac:dyDescent="0.3">
      <c r="A7700" s="3"/>
      <c r="B7700" s="3"/>
      <c r="C7700" s="1"/>
      <c r="D7700" s="1"/>
      <c r="E7700" s="1"/>
      <c r="F7700" s="3">
        <v>7695</v>
      </c>
      <c r="G7700" s="7"/>
      <c r="H7700" s="7">
        <f t="shared" si="120"/>
        <v>3.4724375565618002E-234</v>
      </c>
      <c r="I7700" s="7"/>
    </row>
    <row r="7701" spans="1:9" ht="12.75" customHeight="1" x14ac:dyDescent="0.3">
      <c r="A7701" s="3"/>
      <c r="B7701" s="3"/>
      <c r="C7701" s="1"/>
      <c r="D7701" s="1"/>
      <c r="E7701" s="1"/>
      <c r="F7701" s="3">
        <v>7696</v>
      </c>
      <c r="G7701" s="7"/>
      <c r="H7701" s="7">
        <f t="shared" si="120"/>
        <v>3.4724375565618002E-234</v>
      </c>
      <c r="I7701" s="7"/>
    </row>
    <row r="7702" spans="1:9" ht="12.75" customHeight="1" x14ac:dyDescent="0.3">
      <c r="A7702" s="3"/>
      <c r="B7702" s="3"/>
      <c r="C7702" s="1"/>
      <c r="D7702" s="1"/>
      <c r="E7702" s="1"/>
      <c r="F7702" s="3">
        <v>7697</v>
      </c>
      <c r="G7702" s="7"/>
      <c r="H7702" s="7">
        <f t="shared" si="120"/>
        <v>3.4724375565618002E-234</v>
      </c>
      <c r="I7702" s="7"/>
    </row>
    <row r="7703" spans="1:9" ht="12.75" customHeight="1" x14ac:dyDescent="0.3">
      <c r="A7703" s="3"/>
      <c r="B7703" s="3"/>
      <c r="C7703" s="1"/>
      <c r="D7703" s="1"/>
      <c r="E7703" s="1"/>
      <c r="F7703" s="3">
        <v>7698</v>
      </c>
      <c r="G7703" s="7"/>
      <c r="H7703" s="7">
        <f t="shared" si="120"/>
        <v>3.4724375565618002E-234</v>
      </c>
      <c r="I7703" s="7"/>
    </row>
    <row r="7704" spans="1:9" ht="12.75" customHeight="1" x14ac:dyDescent="0.3">
      <c r="A7704" s="3"/>
      <c r="B7704" s="3"/>
      <c r="C7704" s="1"/>
      <c r="D7704" s="1"/>
      <c r="E7704" s="1"/>
      <c r="F7704" s="3">
        <v>7699</v>
      </c>
      <c r="G7704" s="7"/>
      <c r="H7704" s="7">
        <f t="shared" si="120"/>
        <v>3.4724375565618002E-234</v>
      </c>
      <c r="I7704" s="7"/>
    </row>
    <row r="7705" spans="1:9" ht="12.75" customHeight="1" x14ac:dyDescent="0.3">
      <c r="A7705" s="3"/>
      <c r="B7705" s="3"/>
      <c r="C7705" s="1"/>
      <c r="D7705" s="1"/>
      <c r="E7705" s="1"/>
      <c r="F7705" s="3">
        <v>7700</v>
      </c>
      <c r="G7705" s="7"/>
      <c r="H7705" s="7">
        <f t="shared" si="120"/>
        <v>3.4724375565618002E-234</v>
      </c>
      <c r="I7705" s="7"/>
    </row>
    <row r="7706" spans="1:9" ht="12.75" customHeight="1" x14ac:dyDescent="0.3">
      <c r="A7706" s="3"/>
      <c r="B7706" s="3"/>
      <c r="C7706" s="1"/>
      <c r="D7706" s="1"/>
      <c r="E7706" s="1"/>
      <c r="F7706" s="3">
        <v>7701</v>
      </c>
      <c r="G7706" s="7"/>
      <c r="H7706" s="7">
        <f t="shared" si="120"/>
        <v>3.4724375565618002E-234</v>
      </c>
      <c r="I7706" s="7"/>
    </row>
    <row r="7707" spans="1:9" ht="12.75" customHeight="1" x14ac:dyDescent="0.3">
      <c r="A7707" s="3"/>
      <c r="B7707" s="3"/>
      <c r="C7707" s="1"/>
      <c r="D7707" s="1"/>
      <c r="E7707" s="1"/>
      <c r="F7707" s="3">
        <v>7702</v>
      </c>
      <c r="G7707" s="7"/>
      <c r="H7707" s="7">
        <f t="shared" si="120"/>
        <v>3.4724375565618002E-234</v>
      </c>
      <c r="I7707" s="7"/>
    </row>
    <row r="7708" spans="1:9" ht="12.75" customHeight="1" x14ac:dyDescent="0.3">
      <c r="A7708" s="3"/>
      <c r="B7708" s="3"/>
      <c r="C7708" s="1"/>
      <c r="D7708" s="1"/>
      <c r="E7708" s="1"/>
      <c r="F7708" s="3">
        <v>7703</v>
      </c>
      <c r="G7708" s="7"/>
      <c r="H7708" s="7">
        <f t="shared" si="120"/>
        <v>3.4724375565618002E-234</v>
      </c>
      <c r="I7708" s="7"/>
    </row>
    <row r="7709" spans="1:9" ht="12.75" customHeight="1" x14ac:dyDescent="0.3">
      <c r="A7709" s="3"/>
      <c r="B7709" s="3"/>
      <c r="C7709" s="1"/>
      <c r="D7709" s="1"/>
      <c r="E7709" s="1"/>
      <c r="F7709" s="3">
        <v>7704</v>
      </c>
      <c r="G7709" s="7"/>
      <c r="H7709" s="7">
        <f t="shared" si="120"/>
        <v>3.4724375565618002E-234</v>
      </c>
      <c r="I7709" s="7"/>
    </row>
    <row r="7710" spans="1:9" ht="12.75" customHeight="1" x14ac:dyDescent="0.3">
      <c r="A7710" s="3"/>
      <c r="B7710" s="3"/>
      <c r="C7710" s="1"/>
      <c r="D7710" s="1"/>
      <c r="E7710" s="1"/>
      <c r="F7710" s="3">
        <v>7705</v>
      </c>
      <c r="G7710" s="7"/>
      <c r="H7710" s="7">
        <f t="shared" si="120"/>
        <v>3.4724375565618002E-234</v>
      </c>
      <c r="I7710" s="7"/>
    </row>
    <row r="7711" spans="1:9" ht="12.75" customHeight="1" x14ac:dyDescent="0.3">
      <c r="A7711" s="3"/>
      <c r="B7711" s="3"/>
      <c r="C7711" s="1"/>
      <c r="D7711" s="1"/>
      <c r="E7711" s="1"/>
      <c r="F7711" s="3">
        <v>7706</v>
      </c>
      <c r="G7711" s="7"/>
      <c r="H7711" s="7">
        <f t="shared" si="120"/>
        <v>3.4724375565618002E-234</v>
      </c>
      <c r="I7711" s="7"/>
    </row>
    <row r="7712" spans="1:9" ht="12.75" customHeight="1" x14ac:dyDescent="0.3">
      <c r="A7712" s="3"/>
      <c r="B7712" s="3"/>
      <c r="C7712" s="1"/>
      <c r="D7712" s="1"/>
      <c r="E7712" s="1"/>
      <c r="F7712" s="3">
        <v>7707</v>
      </c>
      <c r="G7712" s="7"/>
      <c r="H7712" s="7">
        <f t="shared" si="120"/>
        <v>3.4724375565618002E-234</v>
      </c>
      <c r="I7712" s="7"/>
    </row>
    <row r="7713" spans="1:9" ht="12.75" customHeight="1" x14ac:dyDescent="0.3">
      <c r="A7713" s="3"/>
      <c r="B7713" s="3"/>
      <c r="C7713" s="1"/>
      <c r="D7713" s="1"/>
      <c r="E7713" s="1"/>
      <c r="F7713" s="3">
        <v>7708</v>
      </c>
      <c r="G7713" s="7"/>
      <c r="H7713" s="7">
        <f t="shared" si="120"/>
        <v>3.4724375565618002E-234</v>
      </c>
      <c r="I7713" s="7"/>
    </row>
    <row r="7714" spans="1:9" ht="12.75" customHeight="1" x14ac:dyDescent="0.3">
      <c r="A7714" s="3"/>
      <c r="B7714" s="3"/>
      <c r="C7714" s="1"/>
      <c r="D7714" s="1"/>
      <c r="E7714" s="1"/>
      <c r="F7714" s="3">
        <v>7709</v>
      </c>
      <c r="G7714" s="7"/>
      <c r="H7714" s="7">
        <f t="shared" si="120"/>
        <v>3.4724375565618002E-234</v>
      </c>
      <c r="I7714" s="7"/>
    </row>
    <row r="7715" spans="1:9" ht="12.75" customHeight="1" x14ac:dyDescent="0.3">
      <c r="A7715" s="3"/>
      <c r="B7715" s="3"/>
      <c r="C7715" s="1"/>
      <c r="D7715" s="1"/>
      <c r="E7715" s="1"/>
      <c r="F7715" s="3">
        <v>7710</v>
      </c>
      <c r="G7715" s="7"/>
      <c r="H7715" s="7">
        <f t="shared" si="120"/>
        <v>3.4724375565618002E-234</v>
      </c>
      <c r="I7715" s="7"/>
    </row>
    <row r="7716" spans="1:9" ht="12.75" customHeight="1" x14ac:dyDescent="0.3">
      <c r="A7716" s="3"/>
      <c r="B7716" s="3"/>
      <c r="C7716" s="1"/>
      <c r="D7716" s="1"/>
      <c r="E7716" s="1"/>
      <c r="F7716" s="3">
        <v>7711</v>
      </c>
      <c r="G7716" s="7"/>
      <c r="H7716" s="7">
        <f t="shared" si="120"/>
        <v>3.4724375565618002E-234</v>
      </c>
      <c r="I7716" s="7"/>
    </row>
    <row r="7717" spans="1:9" ht="12.75" customHeight="1" x14ac:dyDescent="0.3">
      <c r="A7717" s="3"/>
      <c r="B7717" s="3"/>
      <c r="C7717" s="1"/>
      <c r="D7717" s="1"/>
      <c r="E7717" s="1"/>
      <c r="F7717" s="3">
        <v>7712</v>
      </c>
      <c r="G7717" s="7"/>
      <c r="H7717" s="7">
        <f t="shared" si="120"/>
        <v>3.4724375565618002E-234</v>
      </c>
      <c r="I7717" s="7"/>
    </row>
    <row r="7718" spans="1:9" ht="12.75" customHeight="1" x14ac:dyDescent="0.3">
      <c r="A7718" s="3"/>
      <c r="B7718" s="3"/>
      <c r="C7718" s="1"/>
      <c r="D7718" s="1"/>
      <c r="E7718" s="1"/>
      <c r="F7718" s="3">
        <v>7713</v>
      </c>
      <c r="G7718" s="7"/>
      <c r="H7718" s="7">
        <f t="shared" si="120"/>
        <v>3.4724375565618002E-234</v>
      </c>
      <c r="I7718" s="7"/>
    </row>
    <row r="7719" spans="1:9" ht="12.75" customHeight="1" x14ac:dyDescent="0.3">
      <c r="A7719" s="3"/>
      <c r="B7719" s="3"/>
      <c r="C7719" s="1"/>
      <c r="D7719" s="1"/>
      <c r="E7719" s="1"/>
      <c r="F7719" s="3">
        <v>7714</v>
      </c>
      <c r="G7719" s="7"/>
      <c r="H7719" s="7">
        <f t="shared" si="120"/>
        <v>3.4724375565618002E-234</v>
      </c>
      <c r="I7719" s="7"/>
    </row>
    <row r="7720" spans="1:9" ht="12.75" customHeight="1" x14ac:dyDescent="0.3">
      <c r="A7720" s="3"/>
      <c r="B7720" s="3"/>
      <c r="C7720" s="1"/>
      <c r="D7720" s="1"/>
      <c r="E7720" s="1"/>
      <c r="F7720" s="3">
        <v>7715</v>
      </c>
      <c r="G7720" s="7"/>
      <c r="H7720" s="7">
        <f t="shared" si="120"/>
        <v>3.4724375565618002E-234</v>
      </c>
      <c r="I7720" s="7"/>
    </row>
    <row r="7721" spans="1:9" ht="12.75" customHeight="1" x14ac:dyDescent="0.3">
      <c r="A7721" s="3"/>
      <c r="B7721" s="3"/>
      <c r="C7721" s="1"/>
      <c r="D7721" s="1"/>
      <c r="E7721" s="1"/>
      <c r="F7721" s="3">
        <v>7716</v>
      </c>
      <c r="G7721" s="7"/>
      <c r="H7721" s="7">
        <f t="shared" si="120"/>
        <v>3.4724375565618002E-234</v>
      </c>
      <c r="I7721" s="7"/>
    </row>
    <row r="7722" spans="1:9" ht="12.75" customHeight="1" x14ac:dyDescent="0.3">
      <c r="A7722" s="3"/>
      <c r="B7722" s="3"/>
      <c r="C7722" s="1"/>
      <c r="D7722" s="1"/>
      <c r="E7722" s="1"/>
      <c r="F7722" s="3">
        <v>7717</v>
      </c>
      <c r="G7722" s="7"/>
      <c r="H7722" s="7">
        <f t="shared" si="120"/>
        <v>3.4724375565618002E-234</v>
      </c>
      <c r="I7722" s="7"/>
    </row>
    <row r="7723" spans="1:9" ht="12.75" customHeight="1" x14ac:dyDescent="0.3">
      <c r="A7723" s="3"/>
      <c r="B7723" s="3"/>
      <c r="C7723" s="1"/>
      <c r="D7723" s="1"/>
      <c r="E7723" s="1"/>
      <c r="F7723" s="3">
        <v>7718</v>
      </c>
      <c r="G7723" s="7"/>
      <c r="H7723" s="7">
        <f t="shared" si="120"/>
        <v>3.4724375565618002E-234</v>
      </c>
      <c r="I7723" s="7"/>
    </row>
    <row r="7724" spans="1:9" ht="12.75" customHeight="1" x14ac:dyDescent="0.3">
      <c r="A7724" s="3"/>
      <c r="B7724" s="3"/>
      <c r="C7724" s="1"/>
      <c r="D7724" s="1"/>
      <c r="E7724" s="1"/>
      <c r="F7724" s="3">
        <v>7719</v>
      </c>
      <c r="G7724" s="7"/>
      <c r="H7724" s="7">
        <f t="shared" si="120"/>
        <v>3.4724375565618002E-234</v>
      </c>
      <c r="I7724" s="7"/>
    </row>
    <row r="7725" spans="1:9" ht="12.75" customHeight="1" x14ac:dyDescent="0.3">
      <c r="A7725" s="3"/>
      <c r="B7725" s="3"/>
      <c r="C7725" s="1"/>
      <c r="D7725" s="1"/>
      <c r="E7725" s="1"/>
      <c r="F7725" s="3">
        <v>7720</v>
      </c>
      <c r="G7725" s="7"/>
      <c r="H7725" s="7">
        <f t="shared" si="120"/>
        <v>3.4724375565618002E-234</v>
      </c>
      <c r="I7725" s="7"/>
    </row>
    <row r="7726" spans="1:9" ht="12.75" customHeight="1" x14ac:dyDescent="0.3">
      <c r="A7726" s="3"/>
      <c r="B7726" s="3"/>
      <c r="C7726" s="1"/>
      <c r="D7726" s="1"/>
      <c r="E7726" s="1"/>
      <c r="F7726" s="3">
        <v>7721</v>
      </c>
      <c r="G7726" s="7"/>
      <c r="H7726" s="7">
        <f t="shared" si="120"/>
        <v>3.4724375565618002E-234</v>
      </c>
      <c r="I7726" s="7"/>
    </row>
    <row r="7727" spans="1:9" ht="12.75" customHeight="1" x14ac:dyDescent="0.3">
      <c r="A7727" s="3"/>
      <c r="B7727" s="3"/>
      <c r="C7727" s="1"/>
      <c r="D7727" s="1"/>
      <c r="E7727" s="1"/>
      <c r="F7727" s="3">
        <v>7722</v>
      </c>
      <c r="G7727" s="7"/>
      <c r="H7727" s="7">
        <f t="shared" si="120"/>
        <v>3.4724375565618002E-234</v>
      </c>
      <c r="I7727" s="7"/>
    </row>
    <row r="7728" spans="1:9" ht="12.75" customHeight="1" x14ac:dyDescent="0.3">
      <c r="A7728" s="3"/>
      <c r="B7728" s="3"/>
      <c r="C7728" s="1"/>
      <c r="D7728" s="1"/>
      <c r="E7728" s="1"/>
      <c r="F7728" s="3">
        <v>7723</v>
      </c>
      <c r="G7728" s="7"/>
      <c r="H7728" s="7">
        <f t="shared" si="120"/>
        <v>3.4724375565618002E-234</v>
      </c>
      <c r="I7728" s="7"/>
    </row>
    <row r="7729" spans="1:9" ht="12.75" customHeight="1" x14ac:dyDescent="0.3">
      <c r="A7729" s="3"/>
      <c r="B7729" s="3"/>
      <c r="C7729" s="1"/>
      <c r="D7729" s="1"/>
      <c r="E7729" s="1"/>
      <c r="F7729" s="3">
        <v>7724</v>
      </c>
      <c r="G7729" s="7"/>
      <c r="H7729" s="7">
        <f t="shared" si="120"/>
        <v>3.4724375565618002E-234</v>
      </c>
      <c r="I7729" s="7"/>
    </row>
    <row r="7730" spans="1:9" ht="12.75" customHeight="1" x14ac:dyDescent="0.3">
      <c r="A7730" s="3"/>
      <c r="B7730" s="3"/>
      <c r="C7730" s="1"/>
      <c r="D7730" s="1"/>
      <c r="E7730" s="1"/>
      <c r="F7730" s="3">
        <v>7725</v>
      </c>
      <c r="G7730" s="7"/>
      <c r="H7730" s="7">
        <f t="shared" si="120"/>
        <v>3.4724375565618002E-234</v>
      </c>
      <c r="I7730" s="7"/>
    </row>
    <row r="7731" spans="1:9" ht="12.75" customHeight="1" x14ac:dyDescent="0.3">
      <c r="A7731" s="3"/>
      <c r="B7731" s="3"/>
      <c r="C7731" s="1"/>
      <c r="D7731" s="1"/>
      <c r="E7731" s="1"/>
      <c r="F7731" s="3">
        <v>7726</v>
      </c>
      <c r="G7731" s="7"/>
      <c r="H7731" s="7">
        <f t="shared" si="120"/>
        <v>3.4724375565618002E-234</v>
      </c>
      <c r="I7731" s="7"/>
    </row>
    <row r="7732" spans="1:9" ht="12.75" customHeight="1" x14ac:dyDescent="0.3">
      <c r="A7732" s="3"/>
      <c r="B7732" s="3"/>
      <c r="C7732" s="1"/>
      <c r="D7732" s="1"/>
      <c r="E7732" s="1"/>
      <c r="F7732" s="3">
        <v>7727</v>
      </c>
      <c r="G7732" s="7"/>
      <c r="H7732" s="7">
        <f t="shared" si="120"/>
        <v>3.4724375565618002E-234</v>
      </c>
      <c r="I7732" s="7"/>
    </row>
    <row r="7733" spans="1:9" ht="12.75" customHeight="1" x14ac:dyDescent="0.3">
      <c r="A7733" s="3"/>
      <c r="B7733" s="3"/>
      <c r="C7733" s="1"/>
      <c r="D7733" s="1"/>
      <c r="E7733" s="1"/>
      <c r="F7733" s="3">
        <v>7728</v>
      </c>
      <c r="G7733" s="7"/>
      <c r="H7733" s="7">
        <f t="shared" si="120"/>
        <v>3.4724375565618002E-234</v>
      </c>
      <c r="I7733" s="7"/>
    </row>
    <row r="7734" spans="1:9" ht="12.75" customHeight="1" x14ac:dyDescent="0.3">
      <c r="A7734" s="3"/>
      <c r="B7734" s="3"/>
      <c r="C7734" s="1"/>
      <c r="D7734" s="1"/>
      <c r="E7734" s="1"/>
      <c r="F7734" s="3">
        <v>7729</v>
      </c>
      <c r="G7734" s="7"/>
      <c r="H7734" s="7">
        <f t="shared" si="120"/>
        <v>3.4724375565618002E-234</v>
      </c>
      <c r="I7734" s="7"/>
    </row>
    <row r="7735" spans="1:9" ht="12.75" customHeight="1" x14ac:dyDescent="0.3">
      <c r="A7735" s="3"/>
      <c r="B7735" s="3"/>
      <c r="C7735" s="1"/>
      <c r="D7735" s="1"/>
      <c r="E7735" s="1"/>
      <c r="F7735" s="3">
        <v>7730</v>
      </c>
      <c r="G7735" s="7"/>
      <c r="H7735" s="7">
        <f t="shared" si="120"/>
        <v>3.4724375565618002E-234</v>
      </c>
      <c r="I7735" s="7"/>
    </row>
    <row r="7736" spans="1:9" ht="12.75" customHeight="1" x14ac:dyDescent="0.3">
      <c r="A7736" s="3"/>
      <c r="B7736" s="3"/>
      <c r="C7736" s="1"/>
      <c r="D7736" s="1"/>
      <c r="E7736" s="1"/>
      <c r="F7736" s="3">
        <v>7731</v>
      </c>
      <c r="G7736" s="7"/>
      <c r="H7736" s="7">
        <f t="shared" si="120"/>
        <v>3.4724375565618002E-234</v>
      </c>
      <c r="I7736" s="7"/>
    </row>
    <row r="7737" spans="1:9" ht="12.75" customHeight="1" x14ac:dyDescent="0.3">
      <c r="A7737" s="3"/>
      <c r="B7737" s="3"/>
      <c r="C7737" s="1"/>
      <c r="D7737" s="1"/>
      <c r="E7737" s="1"/>
      <c r="F7737" s="3">
        <v>7732</v>
      </c>
      <c r="G7737" s="7"/>
      <c r="H7737" s="7">
        <f t="shared" si="120"/>
        <v>3.4724375565618002E-234</v>
      </c>
      <c r="I7737" s="7"/>
    </row>
    <row r="7738" spans="1:9" ht="12.75" customHeight="1" x14ac:dyDescent="0.3">
      <c r="A7738" s="3"/>
      <c r="B7738" s="3"/>
      <c r="C7738" s="1"/>
      <c r="D7738" s="1"/>
      <c r="E7738" s="1"/>
      <c r="F7738" s="3">
        <v>7733</v>
      </c>
      <c r="G7738" s="7"/>
      <c r="H7738" s="7">
        <f t="shared" si="120"/>
        <v>3.4724375565618002E-234</v>
      </c>
      <c r="I7738" s="7"/>
    </row>
    <row r="7739" spans="1:9" ht="12.75" customHeight="1" x14ac:dyDescent="0.3">
      <c r="A7739" s="3"/>
      <c r="B7739" s="3"/>
      <c r="C7739" s="1"/>
      <c r="D7739" s="1"/>
      <c r="E7739" s="1"/>
      <c r="F7739" s="3">
        <v>7734</v>
      </c>
      <c r="G7739" s="7"/>
      <c r="H7739" s="7">
        <f t="shared" si="120"/>
        <v>3.4724375565618002E-234</v>
      </c>
      <c r="I7739" s="7"/>
    </row>
    <row r="7740" spans="1:9" ht="12.75" customHeight="1" x14ac:dyDescent="0.3">
      <c r="A7740" s="3"/>
      <c r="B7740" s="3"/>
      <c r="C7740" s="1"/>
      <c r="D7740" s="1"/>
      <c r="E7740" s="1"/>
      <c r="F7740" s="3">
        <v>7735</v>
      </c>
      <c r="G7740" s="7"/>
      <c r="H7740" s="7">
        <f t="shared" si="120"/>
        <v>3.4724375565618002E-234</v>
      </c>
      <c r="I7740" s="7"/>
    </row>
    <row r="7741" spans="1:9" ht="12.75" customHeight="1" x14ac:dyDescent="0.3">
      <c r="A7741" s="3"/>
      <c r="B7741" s="3"/>
      <c r="C7741" s="1"/>
      <c r="D7741" s="1"/>
      <c r="E7741" s="1"/>
      <c r="F7741" s="3">
        <v>7736</v>
      </c>
      <c r="G7741" s="7"/>
      <c r="H7741" s="7">
        <f t="shared" si="120"/>
        <v>3.4724375565618002E-234</v>
      </c>
      <c r="I7741" s="7"/>
    </row>
    <row r="7742" spans="1:9" ht="12.75" customHeight="1" x14ac:dyDescent="0.3">
      <c r="A7742" s="3"/>
      <c r="B7742" s="3"/>
      <c r="C7742" s="1"/>
      <c r="D7742" s="1"/>
      <c r="E7742" s="1"/>
      <c r="F7742" s="3">
        <v>7737</v>
      </c>
      <c r="G7742" s="7"/>
      <c r="H7742" s="7">
        <f t="shared" si="120"/>
        <v>3.4724375565618002E-234</v>
      </c>
      <c r="I7742" s="7"/>
    </row>
    <row r="7743" spans="1:9" ht="12.75" customHeight="1" x14ac:dyDescent="0.3">
      <c r="A7743" s="3"/>
      <c r="B7743" s="3"/>
      <c r="C7743" s="1"/>
      <c r="D7743" s="1"/>
      <c r="E7743" s="1"/>
      <c r="F7743" s="3">
        <v>7738</v>
      </c>
      <c r="G7743" s="7"/>
      <c r="H7743" s="7">
        <f t="shared" si="120"/>
        <v>3.4724375565618002E-234</v>
      </c>
      <c r="I7743" s="7"/>
    </row>
    <row r="7744" spans="1:9" ht="12.75" customHeight="1" x14ac:dyDescent="0.3">
      <c r="A7744" s="3"/>
      <c r="B7744" s="3"/>
      <c r="C7744" s="1"/>
      <c r="D7744" s="1"/>
      <c r="E7744" s="1"/>
      <c r="F7744" s="3">
        <v>7739</v>
      </c>
      <c r="G7744" s="7"/>
      <c r="H7744" s="7">
        <f t="shared" si="120"/>
        <v>3.4724375565618002E-234</v>
      </c>
      <c r="I7744" s="7"/>
    </row>
    <row r="7745" spans="1:9" ht="12.75" customHeight="1" x14ac:dyDescent="0.3">
      <c r="A7745" s="3"/>
      <c r="B7745" s="3"/>
      <c r="C7745" s="1"/>
      <c r="D7745" s="1"/>
      <c r="E7745" s="1"/>
      <c r="F7745" s="3">
        <v>7740</v>
      </c>
      <c r="G7745" s="7"/>
      <c r="H7745" s="7">
        <f t="shared" si="120"/>
        <v>3.4724375565618002E-234</v>
      </c>
      <c r="I7745" s="7"/>
    </row>
    <row r="7746" spans="1:9" ht="12.75" customHeight="1" x14ac:dyDescent="0.3">
      <c r="A7746" s="3"/>
      <c r="B7746" s="3"/>
      <c r="C7746" s="1"/>
      <c r="D7746" s="1"/>
      <c r="E7746" s="1"/>
      <c r="F7746" s="3">
        <v>7741</v>
      </c>
      <c r="G7746" s="7"/>
      <c r="H7746" s="7">
        <f t="shared" si="120"/>
        <v>3.4724375565618002E-234</v>
      </c>
      <c r="I7746" s="7"/>
    </row>
    <row r="7747" spans="1:9" ht="12.75" customHeight="1" x14ac:dyDescent="0.3">
      <c r="A7747" s="3"/>
      <c r="B7747" s="3"/>
      <c r="C7747" s="1"/>
      <c r="D7747" s="1"/>
      <c r="E7747" s="1"/>
      <c r="F7747" s="3">
        <v>7742</v>
      </c>
      <c r="G7747" s="7"/>
      <c r="H7747" s="7">
        <f t="shared" si="120"/>
        <v>3.4724375565618002E-234</v>
      </c>
      <c r="I7747" s="7"/>
    </row>
    <row r="7748" spans="1:9" ht="12.75" customHeight="1" x14ac:dyDescent="0.3">
      <c r="A7748" s="3"/>
      <c r="B7748" s="3"/>
      <c r="C7748" s="1"/>
      <c r="D7748" s="1"/>
      <c r="E7748" s="1"/>
      <c r="F7748" s="3">
        <v>7743</v>
      </c>
      <c r="G7748" s="7"/>
      <c r="H7748" s="7">
        <f t="shared" si="120"/>
        <v>3.4724375565618002E-234</v>
      </c>
      <c r="I7748" s="7"/>
    </row>
    <row r="7749" spans="1:9" ht="12.75" customHeight="1" x14ac:dyDescent="0.3">
      <c r="A7749" s="3"/>
      <c r="B7749" s="3"/>
      <c r="C7749" s="1"/>
      <c r="D7749" s="1"/>
      <c r="E7749" s="1"/>
      <c r="F7749" s="3">
        <v>7744</v>
      </c>
      <c r="G7749" s="7"/>
      <c r="H7749" s="7">
        <f t="shared" si="120"/>
        <v>3.4724375565618002E-234</v>
      </c>
      <c r="I7749" s="7"/>
    </row>
    <row r="7750" spans="1:9" ht="12.75" customHeight="1" x14ac:dyDescent="0.3">
      <c r="A7750" s="3"/>
      <c r="B7750" s="3"/>
      <c r="C7750" s="1"/>
      <c r="D7750" s="1"/>
      <c r="E7750" s="1"/>
      <c r="F7750" s="3">
        <v>7745</v>
      </c>
      <c r="G7750" s="7"/>
      <c r="H7750" s="7">
        <f t="shared" si="120"/>
        <v>3.4724375565618002E-234</v>
      </c>
      <c r="I7750" s="7"/>
    </row>
    <row r="7751" spans="1:9" ht="12.75" customHeight="1" x14ac:dyDescent="0.3">
      <c r="A7751" s="3"/>
      <c r="B7751" s="3"/>
      <c r="C7751" s="1"/>
      <c r="D7751" s="1"/>
      <c r="E7751" s="1"/>
      <c r="F7751" s="3">
        <v>7746</v>
      </c>
      <c r="G7751" s="7"/>
      <c r="H7751" s="7">
        <f t="shared" ref="H7751:H7814" si="121">(1/$D$7)*EXP(-((G7751-$D$6)/$D$7)-EXP(-((G7751-$D$6)/$D$7)))</f>
        <v>3.4724375565618002E-234</v>
      </c>
      <c r="I7751" s="7"/>
    </row>
    <row r="7752" spans="1:9" ht="12.75" customHeight="1" x14ac:dyDescent="0.3">
      <c r="A7752" s="3"/>
      <c r="B7752" s="3"/>
      <c r="C7752" s="1"/>
      <c r="D7752" s="1"/>
      <c r="E7752" s="1"/>
      <c r="F7752" s="3">
        <v>7747</v>
      </c>
      <c r="G7752" s="7"/>
      <c r="H7752" s="7">
        <f t="shared" si="121"/>
        <v>3.4724375565618002E-234</v>
      </c>
      <c r="I7752" s="7"/>
    </row>
    <row r="7753" spans="1:9" ht="12.75" customHeight="1" x14ac:dyDescent="0.3">
      <c r="A7753" s="3"/>
      <c r="B7753" s="3"/>
      <c r="C7753" s="1"/>
      <c r="D7753" s="1"/>
      <c r="E7753" s="1"/>
      <c r="F7753" s="3">
        <v>7748</v>
      </c>
      <c r="G7753" s="7"/>
      <c r="H7753" s="7">
        <f t="shared" si="121"/>
        <v>3.4724375565618002E-234</v>
      </c>
      <c r="I7753" s="7"/>
    </row>
    <row r="7754" spans="1:9" ht="12.75" customHeight="1" x14ac:dyDescent="0.3">
      <c r="A7754" s="3"/>
      <c r="B7754" s="3"/>
      <c r="C7754" s="1"/>
      <c r="D7754" s="1"/>
      <c r="E7754" s="1"/>
      <c r="F7754" s="3">
        <v>7749</v>
      </c>
      <c r="G7754" s="7"/>
      <c r="H7754" s="7">
        <f t="shared" si="121"/>
        <v>3.4724375565618002E-234</v>
      </c>
      <c r="I7754" s="7"/>
    </row>
    <row r="7755" spans="1:9" ht="12.75" customHeight="1" x14ac:dyDescent="0.3">
      <c r="A7755" s="3"/>
      <c r="B7755" s="3"/>
      <c r="C7755" s="1"/>
      <c r="D7755" s="1"/>
      <c r="E7755" s="1"/>
      <c r="F7755" s="3">
        <v>7750</v>
      </c>
      <c r="G7755" s="7"/>
      <c r="H7755" s="7">
        <f t="shared" si="121"/>
        <v>3.4724375565618002E-234</v>
      </c>
      <c r="I7755" s="7"/>
    </row>
    <row r="7756" spans="1:9" ht="12.75" customHeight="1" x14ac:dyDescent="0.3">
      <c r="A7756" s="3"/>
      <c r="B7756" s="3"/>
      <c r="C7756" s="1"/>
      <c r="D7756" s="1"/>
      <c r="E7756" s="1"/>
      <c r="F7756" s="3">
        <v>7751</v>
      </c>
      <c r="G7756" s="7"/>
      <c r="H7756" s="7">
        <f t="shared" si="121"/>
        <v>3.4724375565618002E-234</v>
      </c>
      <c r="I7756" s="7"/>
    </row>
    <row r="7757" spans="1:9" ht="12.75" customHeight="1" x14ac:dyDescent="0.3">
      <c r="A7757" s="3"/>
      <c r="B7757" s="3"/>
      <c r="C7757" s="1"/>
      <c r="D7757" s="1"/>
      <c r="E7757" s="1"/>
      <c r="F7757" s="3">
        <v>7752</v>
      </c>
      <c r="G7757" s="7"/>
      <c r="H7757" s="7">
        <f t="shared" si="121"/>
        <v>3.4724375565618002E-234</v>
      </c>
      <c r="I7757" s="7"/>
    </row>
    <row r="7758" spans="1:9" ht="12.75" customHeight="1" x14ac:dyDescent="0.3">
      <c r="A7758" s="3"/>
      <c r="B7758" s="3"/>
      <c r="C7758" s="1"/>
      <c r="D7758" s="1"/>
      <c r="E7758" s="1"/>
      <c r="F7758" s="3">
        <v>7753</v>
      </c>
      <c r="G7758" s="7"/>
      <c r="H7758" s="7">
        <f t="shared" si="121"/>
        <v>3.4724375565618002E-234</v>
      </c>
      <c r="I7758" s="7"/>
    </row>
    <row r="7759" spans="1:9" ht="12.75" customHeight="1" x14ac:dyDescent="0.3">
      <c r="A7759" s="3"/>
      <c r="B7759" s="3"/>
      <c r="C7759" s="1"/>
      <c r="D7759" s="1"/>
      <c r="E7759" s="1"/>
      <c r="F7759" s="3">
        <v>7754</v>
      </c>
      <c r="G7759" s="7"/>
      <c r="H7759" s="7">
        <f t="shared" si="121"/>
        <v>3.4724375565618002E-234</v>
      </c>
      <c r="I7759" s="7"/>
    </row>
    <row r="7760" spans="1:9" ht="12.75" customHeight="1" x14ac:dyDescent="0.3">
      <c r="A7760" s="3"/>
      <c r="B7760" s="3"/>
      <c r="C7760" s="1"/>
      <c r="D7760" s="1"/>
      <c r="E7760" s="1"/>
      <c r="F7760" s="3">
        <v>7755</v>
      </c>
      <c r="G7760" s="7"/>
      <c r="H7760" s="7">
        <f t="shared" si="121"/>
        <v>3.4724375565618002E-234</v>
      </c>
      <c r="I7760" s="7"/>
    </row>
    <row r="7761" spans="1:9" ht="12.75" customHeight="1" x14ac:dyDescent="0.3">
      <c r="A7761" s="3"/>
      <c r="B7761" s="3"/>
      <c r="C7761" s="1"/>
      <c r="D7761" s="1"/>
      <c r="E7761" s="1"/>
      <c r="F7761" s="3">
        <v>7756</v>
      </c>
      <c r="G7761" s="7"/>
      <c r="H7761" s="7">
        <f t="shared" si="121"/>
        <v>3.4724375565618002E-234</v>
      </c>
      <c r="I7761" s="7"/>
    </row>
    <row r="7762" spans="1:9" ht="12.75" customHeight="1" x14ac:dyDescent="0.3">
      <c r="A7762" s="3"/>
      <c r="B7762" s="3"/>
      <c r="C7762" s="1"/>
      <c r="D7762" s="1"/>
      <c r="E7762" s="1"/>
      <c r="F7762" s="3">
        <v>7757</v>
      </c>
      <c r="G7762" s="7"/>
      <c r="H7762" s="7">
        <f t="shared" si="121"/>
        <v>3.4724375565618002E-234</v>
      </c>
      <c r="I7762" s="7"/>
    </row>
    <row r="7763" spans="1:9" ht="12.75" customHeight="1" x14ac:dyDescent="0.3">
      <c r="A7763" s="3"/>
      <c r="B7763" s="3"/>
      <c r="C7763" s="1"/>
      <c r="D7763" s="1"/>
      <c r="E7763" s="1"/>
      <c r="F7763" s="3">
        <v>7758</v>
      </c>
      <c r="G7763" s="7"/>
      <c r="H7763" s="7">
        <f t="shared" si="121"/>
        <v>3.4724375565618002E-234</v>
      </c>
      <c r="I7763" s="7"/>
    </row>
    <row r="7764" spans="1:9" ht="12.75" customHeight="1" x14ac:dyDescent="0.3">
      <c r="A7764" s="3"/>
      <c r="B7764" s="3"/>
      <c r="C7764" s="1"/>
      <c r="D7764" s="1"/>
      <c r="E7764" s="1"/>
      <c r="F7764" s="3">
        <v>7759</v>
      </c>
      <c r="G7764" s="7"/>
      <c r="H7764" s="7">
        <f t="shared" si="121"/>
        <v>3.4724375565618002E-234</v>
      </c>
      <c r="I7764" s="7"/>
    </row>
    <row r="7765" spans="1:9" ht="12.75" customHeight="1" x14ac:dyDescent="0.3">
      <c r="A7765" s="3"/>
      <c r="B7765" s="3"/>
      <c r="C7765" s="1"/>
      <c r="D7765" s="1"/>
      <c r="E7765" s="1"/>
      <c r="F7765" s="3">
        <v>7760</v>
      </c>
      <c r="G7765" s="7"/>
      <c r="H7765" s="7">
        <f t="shared" si="121"/>
        <v>3.4724375565618002E-234</v>
      </c>
      <c r="I7765" s="7"/>
    </row>
    <row r="7766" spans="1:9" ht="12.75" customHeight="1" x14ac:dyDescent="0.3">
      <c r="A7766" s="3"/>
      <c r="B7766" s="3"/>
      <c r="C7766" s="1"/>
      <c r="D7766" s="1"/>
      <c r="E7766" s="1"/>
      <c r="F7766" s="3">
        <v>7761</v>
      </c>
      <c r="G7766" s="7"/>
      <c r="H7766" s="7">
        <f t="shared" si="121"/>
        <v>3.4724375565618002E-234</v>
      </c>
      <c r="I7766" s="7"/>
    </row>
    <row r="7767" spans="1:9" ht="12.75" customHeight="1" x14ac:dyDescent="0.3">
      <c r="A7767" s="3"/>
      <c r="B7767" s="3"/>
      <c r="C7767" s="1"/>
      <c r="D7767" s="1"/>
      <c r="E7767" s="1"/>
      <c r="F7767" s="3">
        <v>7762</v>
      </c>
      <c r="G7767" s="7"/>
      <c r="H7767" s="7">
        <f t="shared" si="121"/>
        <v>3.4724375565618002E-234</v>
      </c>
      <c r="I7767" s="7"/>
    </row>
    <row r="7768" spans="1:9" ht="12.75" customHeight="1" x14ac:dyDescent="0.3">
      <c r="A7768" s="3"/>
      <c r="B7768" s="3"/>
      <c r="C7768" s="1"/>
      <c r="D7768" s="1"/>
      <c r="E7768" s="1"/>
      <c r="F7768" s="3">
        <v>7763</v>
      </c>
      <c r="G7768" s="7"/>
      <c r="H7768" s="7">
        <f t="shared" si="121"/>
        <v>3.4724375565618002E-234</v>
      </c>
      <c r="I7768" s="7"/>
    </row>
    <row r="7769" spans="1:9" ht="12.75" customHeight="1" x14ac:dyDescent="0.3">
      <c r="A7769" s="3"/>
      <c r="B7769" s="3"/>
      <c r="C7769" s="1"/>
      <c r="D7769" s="1"/>
      <c r="E7769" s="1"/>
      <c r="F7769" s="3">
        <v>7764</v>
      </c>
      <c r="G7769" s="7"/>
      <c r="H7769" s="7">
        <f t="shared" si="121"/>
        <v>3.4724375565618002E-234</v>
      </c>
      <c r="I7769" s="7"/>
    </row>
    <row r="7770" spans="1:9" ht="12.75" customHeight="1" x14ac:dyDescent="0.3">
      <c r="A7770" s="3"/>
      <c r="B7770" s="3"/>
      <c r="C7770" s="1"/>
      <c r="D7770" s="1"/>
      <c r="E7770" s="1"/>
      <c r="F7770" s="3">
        <v>7765</v>
      </c>
      <c r="G7770" s="7"/>
      <c r="H7770" s="7">
        <f t="shared" si="121"/>
        <v>3.4724375565618002E-234</v>
      </c>
      <c r="I7770" s="7"/>
    </row>
    <row r="7771" spans="1:9" ht="12.75" customHeight="1" x14ac:dyDescent="0.3">
      <c r="A7771" s="3"/>
      <c r="B7771" s="3"/>
      <c r="C7771" s="1"/>
      <c r="D7771" s="1"/>
      <c r="E7771" s="1"/>
      <c r="F7771" s="3">
        <v>7766</v>
      </c>
      <c r="G7771" s="7"/>
      <c r="H7771" s="7">
        <f t="shared" si="121"/>
        <v>3.4724375565618002E-234</v>
      </c>
      <c r="I7771" s="7"/>
    </row>
    <row r="7772" spans="1:9" ht="12.75" customHeight="1" x14ac:dyDescent="0.3">
      <c r="A7772" s="3"/>
      <c r="B7772" s="3"/>
      <c r="C7772" s="1"/>
      <c r="D7772" s="1"/>
      <c r="E7772" s="1"/>
      <c r="F7772" s="3">
        <v>7767</v>
      </c>
      <c r="G7772" s="7"/>
      <c r="H7772" s="7">
        <f t="shared" si="121"/>
        <v>3.4724375565618002E-234</v>
      </c>
      <c r="I7772" s="7"/>
    </row>
    <row r="7773" spans="1:9" ht="12.75" customHeight="1" x14ac:dyDescent="0.3">
      <c r="A7773" s="3"/>
      <c r="B7773" s="3"/>
      <c r="C7773" s="1"/>
      <c r="D7773" s="1"/>
      <c r="E7773" s="1"/>
      <c r="F7773" s="3">
        <v>7768</v>
      </c>
      <c r="G7773" s="7"/>
      <c r="H7773" s="7">
        <f t="shared" si="121"/>
        <v>3.4724375565618002E-234</v>
      </c>
      <c r="I7773" s="7"/>
    </row>
    <row r="7774" spans="1:9" ht="12.75" customHeight="1" x14ac:dyDescent="0.3">
      <c r="A7774" s="3"/>
      <c r="B7774" s="3"/>
      <c r="C7774" s="1"/>
      <c r="D7774" s="1"/>
      <c r="E7774" s="1"/>
      <c r="F7774" s="3">
        <v>7769</v>
      </c>
      <c r="G7774" s="7"/>
      <c r="H7774" s="7">
        <f t="shared" si="121"/>
        <v>3.4724375565618002E-234</v>
      </c>
      <c r="I7774" s="7"/>
    </row>
    <row r="7775" spans="1:9" ht="12.75" customHeight="1" x14ac:dyDescent="0.3">
      <c r="A7775" s="3"/>
      <c r="B7775" s="3"/>
      <c r="C7775" s="1"/>
      <c r="D7775" s="1"/>
      <c r="E7775" s="1"/>
      <c r="F7775" s="3">
        <v>7770</v>
      </c>
      <c r="G7775" s="7"/>
      <c r="H7775" s="7">
        <f t="shared" si="121"/>
        <v>3.4724375565618002E-234</v>
      </c>
      <c r="I7775" s="7"/>
    </row>
    <row r="7776" spans="1:9" ht="12.75" customHeight="1" x14ac:dyDescent="0.3">
      <c r="A7776" s="3"/>
      <c r="B7776" s="3"/>
      <c r="C7776" s="1"/>
      <c r="D7776" s="1"/>
      <c r="E7776" s="1"/>
      <c r="F7776" s="3">
        <v>7771</v>
      </c>
      <c r="G7776" s="7"/>
      <c r="H7776" s="7">
        <f t="shared" si="121"/>
        <v>3.4724375565618002E-234</v>
      </c>
      <c r="I7776" s="7"/>
    </row>
    <row r="7777" spans="1:9" ht="12.75" customHeight="1" x14ac:dyDescent="0.3">
      <c r="A7777" s="3"/>
      <c r="B7777" s="3"/>
      <c r="C7777" s="1"/>
      <c r="D7777" s="1"/>
      <c r="E7777" s="1"/>
      <c r="F7777" s="3">
        <v>7772</v>
      </c>
      <c r="G7777" s="7"/>
      <c r="H7777" s="7">
        <f t="shared" si="121"/>
        <v>3.4724375565618002E-234</v>
      </c>
      <c r="I7777" s="7"/>
    </row>
    <row r="7778" spans="1:9" ht="12.75" customHeight="1" x14ac:dyDescent="0.3">
      <c r="A7778" s="3"/>
      <c r="B7778" s="3"/>
      <c r="C7778" s="1"/>
      <c r="D7778" s="1"/>
      <c r="E7778" s="1"/>
      <c r="F7778" s="3">
        <v>7773</v>
      </c>
      <c r="G7778" s="7"/>
      <c r="H7778" s="7">
        <f t="shared" si="121"/>
        <v>3.4724375565618002E-234</v>
      </c>
      <c r="I7778" s="7"/>
    </row>
    <row r="7779" spans="1:9" ht="12.75" customHeight="1" x14ac:dyDescent="0.3">
      <c r="A7779" s="3"/>
      <c r="B7779" s="3"/>
      <c r="C7779" s="1"/>
      <c r="D7779" s="1"/>
      <c r="E7779" s="1"/>
      <c r="F7779" s="3">
        <v>7774</v>
      </c>
      <c r="G7779" s="7"/>
      <c r="H7779" s="7">
        <f t="shared" si="121"/>
        <v>3.4724375565618002E-234</v>
      </c>
      <c r="I7779" s="7"/>
    </row>
    <row r="7780" spans="1:9" ht="12.75" customHeight="1" x14ac:dyDescent="0.3">
      <c r="A7780" s="3"/>
      <c r="B7780" s="3"/>
      <c r="C7780" s="1"/>
      <c r="D7780" s="1"/>
      <c r="E7780" s="1"/>
      <c r="F7780" s="3">
        <v>7775</v>
      </c>
      <c r="G7780" s="7"/>
      <c r="H7780" s="7">
        <f t="shared" si="121"/>
        <v>3.4724375565618002E-234</v>
      </c>
      <c r="I7780" s="7"/>
    </row>
    <row r="7781" spans="1:9" ht="12.75" customHeight="1" x14ac:dyDescent="0.3">
      <c r="A7781" s="3"/>
      <c r="B7781" s="3"/>
      <c r="C7781" s="1"/>
      <c r="D7781" s="1"/>
      <c r="E7781" s="1"/>
      <c r="F7781" s="3">
        <v>7776</v>
      </c>
      <c r="G7781" s="7"/>
      <c r="H7781" s="7">
        <f t="shared" si="121"/>
        <v>3.4724375565618002E-234</v>
      </c>
      <c r="I7781" s="7"/>
    </row>
    <row r="7782" spans="1:9" ht="12.75" customHeight="1" x14ac:dyDescent="0.3">
      <c r="A7782" s="3"/>
      <c r="B7782" s="3"/>
      <c r="C7782" s="1"/>
      <c r="D7782" s="1"/>
      <c r="E7782" s="1"/>
      <c r="F7782" s="3">
        <v>7777</v>
      </c>
      <c r="G7782" s="7"/>
      <c r="H7782" s="7">
        <f t="shared" si="121"/>
        <v>3.4724375565618002E-234</v>
      </c>
      <c r="I7782" s="7"/>
    </row>
    <row r="7783" spans="1:9" ht="12.75" customHeight="1" x14ac:dyDescent="0.3">
      <c r="A7783" s="3"/>
      <c r="B7783" s="3"/>
      <c r="C7783" s="1"/>
      <c r="D7783" s="1"/>
      <c r="E7783" s="1"/>
      <c r="F7783" s="3">
        <v>7778</v>
      </c>
      <c r="G7783" s="7"/>
      <c r="H7783" s="7">
        <f t="shared" si="121"/>
        <v>3.4724375565618002E-234</v>
      </c>
      <c r="I7783" s="7"/>
    </row>
    <row r="7784" spans="1:9" ht="12.75" customHeight="1" x14ac:dyDescent="0.3">
      <c r="A7784" s="3"/>
      <c r="B7784" s="3"/>
      <c r="C7784" s="1"/>
      <c r="D7784" s="1"/>
      <c r="E7784" s="1"/>
      <c r="F7784" s="3">
        <v>7779</v>
      </c>
      <c r="G7784" s="7"/>
      <c r="H7784" s="7">
        <f t="shared" si="121"/>
        <v>3.4724375565618002E-234</v>
      </c>
      <c r="I7784" s="7"/>
    </row>
    <row r="7785" spans="1:9" ht="12.75" customHeight="1" x14ac:dyDescent="0.3">
      <c r="A7785" s="3"/>
      <c r="B7785" s="3"/>
      <c r="C7785" s="1"/>
      <c r="D7785" s="1"/>
      <c r="E7785" s="1"/>
      <c r="F7785" s="3">
        <v>7780</v>
      </c>
      <c r="G7785" s="7"/>
      <c r="H7785" s="7">
        <f t="shared" si="121"/>
        <v>3.4724375565618002E-234</v>
      </c>
      <c r="I7785" s="7"/>
    </row>
    <row r="7786" spans="1:9" ht="12.75" customHeight="1" x14ac:dyDescent="0.3">
      <c r="A7786" s="3"/>
      <c r="B7786" s="3"/>
      <c r="C7786" s="1"/>
      <c r="D7786" s="1"/>
      <c r="E7786" s="1"/>
      <c r="F7786" s="3">
        <v>7781</v>
      </c>
      <c r="G7786" s="7"/>
      <c r="H7786" s="7">
        <f t="shared" si="121"/>
        <v>3.4724375565618002E-234</v>
      </c>
      <c r="I7786" s="7"/>
    </row>
    <row r="7787" spans="1:9" ht="12.75" customHeight="1" x14ac:dyDescent="0.3">
      <c r="A7787" s="3"/>
      <c r="B7787" s="3"/>
      <c r="C7787" s="1"/>
      <c r="D7787" s="1"/>
      <c r="E7787" s="1"/>
      <c r="F7787" s="3">
        <v>7782</v>
      </c>
      <c r="G7787" s="7"/>
      <c r="H7787" s="7">
        <f t="shared" si="121"/>
        <v>3.4724375565618002E-234</v>
      </c>
      <c r="I7787" s="7"/>
    </row>
    <row r="7788" spans="1:9" ht="12.75" customHeight="1" x14ac:dyDescent="0.3">
      <c r="A7788" s="3"/>
      <c r="B7788" s="3"/>
      <c r="C7788" s="1"/>
      <c r="D7788" s="1"/>
      <c r="E7788" s="1"/>
      <c r="F7788" s="3">
        <v>7783</v>
      </c>
      <c r="G7788" s="7"/>
      <c r="H7788" s="7">
        <f t="shared" si="121"/>
        <v>3.4724375565618002E-234</v>
      </c>
      <c r="I7788" s="7"/>
    </row>
    <row r="7789" spans="1:9" ht="12.75" customHeight="1" x14ac:dyDescent="0.3">
      <c r="A7789" s="3"/>
      <c r="B7789" s="3"/>
      <c r="C7789" s="1"/>
      <c r="D7789" s="1"/>
      <c r="E7789" s="1"/>
      <c r="F7789" s="3">
        <v>7784</v>
      </c>
      <c r="G7789" s="7"/>
      <c r="H7789" s="7">
        <f t="shared" si="121"/>
        <v>3.4724375565618002E-234</v>
      </c>
      <c r="I7789" s="7"/>
    </row>
    <row r="7790" spans="1:9" ht="12.75" customHeight="1" x14ac:dyDescent="0.3">
      <c r="A7790" s="3"/>
      <c r="B7790" s="3"/>
      <c r="C7790" s="1"/>
      <c r="D7790" s="1"/>
      <c r="E7790" s="1"/>
      <c r="F7790" s="3">
        <v>7785</v>
      </c>
      <c r="G7790" s="7"/>
      <c r="H7790" s="7">
        <f t="shared" si="121"/>
        <v>3.4724375565618002E-234</v>
      </c>
      <c r="I7790" s="7"/>
    </row>
    <row r="7791" spans="1:9" ht="12.75" customHeight="1" x14ac:dyDescent="0.3">
      <c r="A7791" s="3"/>
      <c r="B7791" s="3"/>
      <c r="C7791" s="1"/>
      <c r="D7791" s="1"/>
      <c r="E7791" s="1"/>
      <c r="F7791" s="3">
        <v>7786</v>
      </c>
      <c r="G7791" s="7"/>
      <c r="H7791" s="7">
        <f t="shared" si="121"/>
        <v>3.4724375565618002E-234</v>
      </c>
      <c r="I7791" s="7"/>
    </row>
    <row r="7792" spans="1:9" ht="12.75" customHeight="1" x14ac:dyDescent="0.3">
      <c r="A7792" s="3"/>
      <c r="B7792" s="3"/>
      <c r="C7792" s="1"/>
      <c r="D7792" s="1"/>
      <c r="E7792" s="1"/>
      <c r="F7792" s="3">
        <v>7787</v>
      </c>
      <c r="G7792" s="7"/>
      <c r="H7792" s="7">
        <f t="shared" si="121"/>
        <v>3.4724375565618002E-234</v>
      </c>
      <c r="I7792" s="7"/>
    </row>
    <row r="7793" spans="1:9" ht="12.75" customHeight="1" x14ac:dyDescent="0.3">
      <c r="A7793" s="3"/>
      <c r="B7793" s="3"/>
      <c r="C7793" s="1"/>
      <c r="D7793" s="1"/>
      <c r="E7793" s="1"/>
      <c r="F7793" s="3">
        <v>7788</v>
      </c>
      <c r="G7793" s="7"/>
      <c r="H7793" s="7">
        <f t="shared" si="121"/>
        <v>3.4724375565618002E-234</v>
      </c>
      <c r="I7793" s="7"/>
    </row>
    <row r="7794" spans="1:9" ht="12.75" customHeight="1" x14ac:dyDescent="0.3">
      <c r="A7794" s="3"/>
      <c r="B7794" s="3"/>
      <c r="C7794" s="1"/>
      <c r="D7794" s="1"/>
      <c r="E7794" s="1"/>
      <c r="F7794" s="3">
        <v>7789</v>
      </c>
      <c r="G7794" s="7"/>
      <c r="H7794" s="7">
        <f t="shared" si="121"/>
        <v>3.4724375565618002E-234</v>
      </c>
      <c r="I7794" s="7"/>
    </row>
    <row r="7795" spans="1:9" ht="12.75" customHeight="1" x14ac:dyDescent="0.3">
      <c r="A7795" s="3"/>
      <c r="B7795" s="3"/>
      <c r="C7795" s="1"/>
      <c r="D7795" s="1"/>
      <c r="E7795" s="1"/>
      <c r="F7795" s="3">
        <v>7790</v>
      </c>
      <c r="G7795" s="7"/>
      <c r="H7795" s="7">
        <f t="shared" si="121"/>
        <v>3.4724375565618002E-234</v>
      </c>
      <c r="I7795" s="7"/>
    </row>
    <row r="7796" spans="1:9" ht="12.75" customHeight="1" x14ac:dyDescent="0.3">
      <c r="A7796" s="3"/>
      <c r="B7796" s="3"/>
      <c r="C7796" s="1"/>
      <c r="D7796" s="1"/>
      <c r="E7796" s="1"/>
      <c r="F7796" s="3">
        <v>7791</v>
      </c>
      <c r="G7796" s="7"/>
      <c r="H7796" s="7">
        <f t="shared" si="121"/>
        <v>3.4724375565618002E-234</v>
      </c>
      <c r="I7796" s="7"/>
    </row>
    <row r="7797" spans="1:9" ht="12.75" customHeight="1" x14ac:dyDescent="0.3">
      <c r="A7797" s="3"/>
      <c r="B7797" s="3"/>
      <c r="C7797" s="1"/>
      <c r="D7797" s="1"/>
      <c r="E7797" s="1"/>
      <c r="F7797" s="3">
        <v>7792</v>
      </c>
      <c r="G7797" s="7"/>
      <c r="H7797" s="7">
        <f t="shared" si="121"/>
        <v>3.4724375565618002E-234</v>
      </c>
      <c r="I7797" s="7"/>
    </row>
    <row r="7798" spans="1:9" ht="12.75" customHeight="1" x14ac:dyDescent="0.3">
      <c r="A7798" s="3"/>
      <c r="B7798" s="3"/>
      <c r="C7798" s="1"/>
      <c r="D7798" s="1"/>
      <c r="E7798" s="1"/>
      <c r="F7798" s="3">
        <v>7793</v>
      </c>
      <c r="G7798" s="7"/>
      <c r="H7798" s="7">
        <f t="shared" si="121"/>
        <v>3.4724375565618002E-234</v>
      </c>
      <c r="I7798" s="7"/>
    </row>
    <row r="7799" spans="1:9" ht="12.75" customHeight="1" x14ac:dyDescent="0.3">
      <c r="A7799" s="3"/>
      <c r="B7799" s="3"/>
      <c r="C7799" s="1"/>
      <c r="D7799" s="1"/>
      <c r="E7799" s="1"/>
      <c r="F7799" s="3">
        <v>7794</v>
      </c>
      <c r="G7799" s="7"/>
      <c r="H7799" s="7">
        <f t="shared" si="121"/>
        <v>3.4724375565618002E-234</v>
      </c>
      <c r="I7799" s="7"/>
    </row>
    <row r="7800" spans="1:9" ht="12.75" customHeight="1" x14ac:dyDescent="0.3">
      <c r="A7800" s="3"/>
      <c r="B7800" s="3"/>
      <c r="C7800" s="1"/>
      <c r="D7800" s="1"/>
      <c r="E7800" s="1"/>
      <c r="F7800" s="3">
        <v>7795</v>
      </c>
      <c r="G7800" s="7"/>
      <c r="H7800" s="7">
        <f t="shared" si="121"/>
        <v>3.4724375565618002E-234</v>
      </c>
      <c r="I7800" s="7"/>
    </row>
    <row r="7801" spans="1:9" ht="12.75" customHeight="1" x14ac:dyDescent="0.3">
      <c r="A7801" s="3"/>
      <c r="B7801" s="3"/>
      <c r="C7801" s="1"/>
      <c r="D7801" s="1"/>
      <c r="E7801" s="1"/>
      <c r="F7801" s="3">
        <v>7796</v>
      </c>
      <c r="G7801" s="7"/>
      <c r="H7801" s="7">
        <f t="shared" si="121"/>
        <v>3.4724375565618002E-234</v>
      </c>
      <c r="I7801" s="7"/>
    </row>
    <row r="7802" spans="1:9" ht="12.75" customHeight="1" x14ac:dyDescent="0.3">
      <c r="A7802" s="3"/>
      <c r="B7802" s="3"/>
      <c r="C7802" s="1"/>
      <c r="D7802" s="1"/>
      <c r="E7802" s="1"/>
      <c r="F7802" s="3">
        <v>7797</v>
      </c>
      <c r="G7802" s="7"/>
      <c r="H7802" s="7">
        <f t="shared" si="121"/>
        <v>3.4724375565618002E-234</v>
      </c>
      <c r="I7802" s="7"/>
    </row>
    <row r="7803" spans="1:9" ht="12.75" customHeight="1" x14ac:dyDescent="0.3">
      <c r="A7803" s="3"/>
      <c r="B7803" s="3"/>
      <c r="C7803" s="1"/>
      <c r="D7803" s="1"/>
      <c r="E7803" s="1"/>
      <c r="F7803" s="3">
        <v>7798</v>
      </c>
      <c r="G7803" s="7"/>
      <c r="H7803" s="7">
        <f t="shared" si="121"/>
        <v>3.4724375565618002E-234</v>
      </c>
      <c r="I7803" s="7"/>
    </row>
    <row r="7804" spans="1:9" ht="12.75" customHeight="1" x14ac:dyDescent="0.3">
      <c r="A7804" s="3"/>
      <c r="B7804" s="3"/>
      <c r="C7804" s="1"/>
      <c r="D7804" s="1"/>
      <c r="E7804" s="1"/>
      <c r="F7804" s="3">
        <v>7799</v>
      </c>
      <c r="G7804" s="7"/>
      <c r="H7804" s="7">
        <f t="shared" si="121"/>
        <v>3.4724375565618002E-234</v>
      </c>
      <c r="I7804" s="7"/>
    </row>
    <row r="7805" spans="1:9" ht="12.75" customHeight="1" x14ac:dyDescent="0.3">
      <c r="A7805" s="3"/>
      <c r="B7805" s="3"/>
      <c r="C7805" s="1"/>
      <c r="D7805" s="1"/>
      <c r="E7805" s="1"/>
      <c r="F7805" s="3">
        <v>7800</v>
      </c>
      <c r="G7805" s="7"/>
      <c r="H7805" s="7">
        <f t="shared" si="121"/>
        <v>3.4724375565618002E-234</v>
      </c>
      <c r="I7805" s="7"/>
    </row>
    <row r="7806" spans="1:9" ht="12.75" customHeight="1" x14ac:dyDescent="0.3">
      <c r="A7806" s="3"/>
      <c r="B7806" s="3"/>
      <c r="C7806" s="1"/>
      <c r="D7806" s="1"/>
      <c r="E7806" s="1"/>
      <c r="F7806" s="3">
        <v>7801</v>
      </c>
      <c r="G7806" s="7"/>
      <c r="H7806" s="7">
        <f t="shared" si="121"/>
        <v>3.4724375565618002E-234</v>
      </c>
      <c r="I7806" s="7"/>
    </row>
    <row r="7807" spans="1:9" ht="12.75" customHeight="1" x14ac:dyDescent="0.3">
      <c r="A7807" s="3"/>
      <c r="B7807" s="3"/>
      <c r="C7807" s="1"/>
      <c r="D7807" s="1"/>
      <c r="E7807" s="1"/>
      <c r="F7807" s="3">
        <v>7802</v>
      </c>
      <c r="G7807" s="7"/>
      <c r="H7807" s="7">
        <f t="shared" si="121"/>
        <v>3.4724375565618002E-234</v>
      </c>
      <c r="I7807" s="7"/>
    </row>
    <row r="7808" spans="1:9" ht="12.75" customHeight="1" x14ac:dyDescent="0.3">
      <c r="A7808" s="3"/>
      <c r="B7808" s="3"/>
      <c r="C7808" s="1"/>
      <c r="D7808" s="1"/>
      <c r="E7808" s="1"/>
      <c r="F7808" s="3">
        <v>7803</v>
      </c>
      <c r="G7808" s="7"/>
      <c r="H7808" s="7">
        <f t="shared" si="121"/>
        <v>3.4724375565618002E-234</v>
      </c>
      <c r="I7808" s="7"/>
    </row>
    <row r="7809" spans="1:9" ht="12.75" customHeight="1" x14ac:dyDescent="0.3">
      <c r="A7809" s="3"/>
      <c r="B7809" s="3"/>
      <c r="C7809" s="1"/>
      <c r="D7809" s="1"/>
      <c r="E7809" s="1"/>
      <c r="F7809" s="3">
        <v>7804</v>
      </c>
      <c r="G7809" s="7"/>
      <c r="H7809" s="7">
        <f t="shared" si="121"/>
        <v>3.4724375565618002E-234</v>
      </c>
      <c r="I7809" s="7"/>
    </row>
    <row r="7810" spans="1:9" ht="12.75" customHeight="1" x14ac:dyDescent="0.3">
      <c r="A7810" s="3"/>
      <c r="B7810" s="3"/>
      <c r="C7810" s="1"/>
      <c r="D7810" s="1"/>
      <c r="E7810" s="1"/>
      <c r="F7810" s="3">
        <v>7805</v>
      </c>
      <c r="G7810" s="7"/>
      <c r="H7810" s="7">
        <f t="shared" si="121"/>
        <v>3.4724375565618002E-234</v>
      </c>
      <c r="I7810" s="7"/>
    </row>
    <row r="7811" spans="1:9" ht="12.75" customHeight="1" x14ac:dyDescent="0.3">
      <c r="A7811" s="3"/>
      <c r="B7811" s="3"/>
      <c r="C7811" s="1"/>
      <c r="D7811" s="1"/>
      <c r="E7811" s="1"/>
      <c r="F7811" s="3">
        <v>7806</v>
      </c>
      <c r="G7811" s="7"/>
      <c r="H7811" s="7">
        <f t="shared" si="121"/>
        <v>3.4724375565618002E-234</v>
      </c>
      <c r="I7811" s="7"/>
    </row>
    <row r="7812" spans="1:9" ht="12.75" customHeight="1" x14ac:dyDescent="0.3">
      <c r="A7812" s="3"/>
      <c r="B7812" s="3"/>
      <c r="C7812" s="1"/>
      <c r="D7812" s="1"/>
      <c r="E7812" s="1"/>
      <c r="F7812" s="3">
        <v>7807</v>
      </c>
      <c r="G7812" s="7"/>
      <c r="H7812" s="7">
        <f t="shared" si="121"/>
        <v>3.4724375565618002E-234</v>
      </c>
      <c r="I7812" s="7"/>
    </row>
    <row r="7813" spans="1:9" ht="12.75" customHeight="1" x14ac:dyDescent="0.3">
      <c r="A7813" s="3"/>
      <c r="B7813" s="3"/>
      <c r="C7813" s="1"/>
      <c r="D7813" s="1"/>
      <c r="E7813" s="1"/>
      <c r="F7813" s="3">
        <v>7808</v>
      </c>
      <c r="G7813" s="7"/>
      <c r="H7813" s="7">
        <f t="shared" si="121"/>
        <v>3.4724375565618002E-234</v>
      </c>
      <c r="I7813" s="7"/>
    </row>
    <row r="7814" spans="1:9" ht="12.75" customHeight="1" x14ac:dyDescent="0.3">
      <c r="A7814" s="3"/>
      <c r="B7814" s="3"/>
      <c r="C7814" s="1"/>
      <c r="D7814" s="1"/>
      <c r="E7814" s="1"/>
      <c r="F7814" s="3">
        <v>7809</v>
      </c>
      <c r="G7814" s="7"/>
      <c r="H7814" s="7">
        <f t="shared" si="121"/>
        <v>3.4724375565618002E-234</v>
      </c>
      <c r="I7814" s="7"/>
    </row>
    <row r="7815" spans="1:9" ht="12.75" customHeight="1" x14ac:dyDescent="0.3">
      <c r="A7815" s="3"/>
      <c r="B7815" s="3"/>
      <c r="C7815" s="1"/>
      <c r="D7815" s="1"/>
      <c r="E7815" s="1"/>
      <c r="F7815" s="3">
        <v>7810</v>
      </c>
      <c r="G7815" s="7"/>
      <c r="H7815" s="7">
        <f t="shared" ref="H7815:H7878" si="122">(1/$D$7)*EXP(-((G7815-$D$6)/$D$7)-EXP(-((G7815-$D$6)/$D$7)))</f>
        <v>3.4724375565618002E-234</v>
      </c>
      <c r="I7815" s="7"/>
    </row>
    <row r="7816" spans="1:9" ht="12.75" customHeight="1" x14ac:dyDescent="0.3">
      <c r="A7816" s="3"/>
      <c r="B7816" s="3"/>
      <c r="C7816" s="1"/>
      <c r="D7816" s="1"/>
      <c r="E7816" s="1"/>
      <c r="F7816" s="3">
        <v>7811</v>
      </c>
      <c r="G7816" s="7"/>
      <c r="H7816" s="7">
        <f t="shared" si="122"/>
        <v>3.4724375565618002E-234</v>
      </c>
      <c r="I7816" s="7"/>
    </row>
    <row r="7817" spans="1:9" ht="12.75" customHeight="1" x14ac:dyDescent="0.3">
      <c r="A7817" s="3"/>
      <c r="B7817" s="3"/>
      <c r="C7817" s="1"/>
      <c r="D7817" s="1"/>
      <c r="E7817" s="1"/>
      <c r="F7817" s="3">
        <v>7812</v>
      </c>
      <c r="G7817" s="7"/>
      <c r="H7817" s="7">
        <f t="shared" si="122"/>
        <v>3.4724375565618002E-234</v>
      </c>
      <c r="I7817" s="7"/>
    </row>
    <row r="7818" spans="1:9" ht="12.75" customHeight="1" x14ac:dyDescent="0.3">
      <c r="A7818" s="3"/>
      <c r="B7818" s="3"/>
      <c r="C7818" s="1"/>
      <c r="D7818" s="1"/>
      <c r="E7818" s="1"/>
      <c r="F7818" s="3">
        <v>7813</v>
      </c>
      <c r="G7818" s="7"/>
      <c r="H7818" s="7">
        <f t="shared" si="122"/>
        <v>3.4724375565618002E-234</v>
      </c>
      <c r="I7818" s="7"/>
    </row>
    <row r="7819" spans="1:9" ht="12.75" customHeight="1" x14ac:dyDescent="0.3">
      <c r="A7819" s="3"/>
      <c r="B7819" s="3"/>
      <c r="C7819" s="1"/>
      <c r="D7819" s="1"/>
      <c r="E7819" s="1"/>
      <c r="F7819" s="3">
        <v>7814</v>
      </c>
      <c r="G7819" s="7"/>
      <c r="H7819" s="7">
        <f t="shared" si="122"/>
        <v>3.4724375565618002E-234</v>
      </c>
      <c r="I7819" s="7"/>
    </row>
    <row r="7820" spans="1:9" ht="12.75" customHeight="1" x14ac:dyDescent="0.3">
      <c r="A7820" s="3"/>
      <c r="B7820" s="3"/>
      <c r="C7820" s="1"/>
      <c r="D7820" s="1"/>
      <c r="E7820" s="1"/>
      <c r="F7820" s="3">
        <v>7815</v>
      </c>
      <c r="G7820" s="7"/>
      <c r="H7820" s="7">
        <f t="shared" si="122"/>
        <v>3.4724375565618002E-234</v>
      </c>
      <c r="I7820" s="7"/>
    </row>
    <row r="7821" spans="1:9" ht="12.75" customHeight="1" x14ac:dyDescent="0.3">
      <c r="A7821" s="3"/>
      <c r="B7821" s="3"/>
      <c r="C7821" s="1"/>
      <c r="D7821" s="1"/>
      <c r="E7821" s="1"/>
      <c r="F7821" s="3">
        <v>7816</v>
      </c>
      <c r="G7821" s="7"/>
      <c r="H7821" s="7">
        <f t="shared" si="122"/>
        <v>3.4724375565618002E-234</v>
      </c>
      <c r="I7821" s="7"/>
    </row>
    <row r="7822" spans="1:9" ht="12.75" customHeight="1" x14ac:dyDescent="0.3">
      <c r="A7822" s="3"/>
      <c r="B7822" s="3"/>
      <c r="C7822" s="1"/>
      <c r="D7822" s="1"/>
      <c r="E7822" s="1"/>
      <c r="F7822" s="3">
        <v>7817</v>
      </c>
      <c r="G7822" s="7"/>
      <c r="H7822" s="7">
        <f t="shared" si="122"/>
        <v>3.4724375565618002E-234</v>
      </c>
      <c r="I7822" s="7"/>
    </row>
    <row r="7823" spans="1:9" ht="12.75" customHeight="1" x14ac:dyDescent="0.3">
      <c r="A7823" s="3"/>
      <c r="B7823" s="3"/>
      <c r="C7823" s="1"/>
      <c r="D7823" s="1"/>
      <c r="E7823" s="1"/>
      <c r="F7823" s="3">
        <v>7818</v>
      </c>
      <c r="G7823" s="7"/>
      <c r="H7823" s="7">
        <f t="shared" si="122"/>
        <v>3.4724375565618002E-234</v>
      </c>
      <c r="I7823" s="7"/>
    </row>
    <row r="7824" spans="1:9" ht="12.75" customHeight="1" x14ac:dyDescent="0.3">
      <c r="A7824" s="3"/>
      <c r="B7824" s="3"/>
      <c r="C7824" s="1"/>
      <c r="D7824" s="1"/>
      <c r="E7824" s="1"/>
      <c r="F7824" s="3">
        <v>7819</v>
      </c>
      <c r="G7824" s="7"/>
      <c r="H7824" s="7">
        <f t="shared" si="122"/>
        <v>3.4724375565618002E-234</v>
      </c>
      <c r="I7824" s="7"/>
    </row>
    <row r="7825" spans="1:9" ht="12.75" customHeight="1" x14ac:dyDescent="0.3">
      <c r="A7825" s="3"/>
      <c r="B7825" s="3"/>
      <c r="C7825" s="1"/>
      <c r="D7825" s="1"/>
      <c r="E7825" s="1"/>
      <c r="F7825" s="3">
        <v>7820</v>
      </c>
      <c r="G7825" s="7"/>
      <c r="H7825" s="7">
        <f t="shared" si="122"/>
        <v>3.4724375565618002E-234</v>
      </c>
      <c r="I7825" s="7"/>
    </row>
    <row r="7826" spans="1:9" ht="12.75" customHeight="1" x14ac:dyDescent="0.3">
      <c r="A7826" s="3"/>
      <c r="B7826" s="3"/>
      <c r="C7826" s="1"/>
      <c r="D7826" s="1"/>
      <c r="E7826" s="1"/>
      <c r="F7826" s="3">
        <v>7821</v>
      </c>
      <c r="G7826" s="7"/>
      <c r="H7826" s="7">
        <f t="shared" si="122"/>
        <v>3.4724375565618002E-234</v>
      </c>
      <c r="I7826" s="7"/>
    </row>
    <row r="7827" spans="1:9" ht="12.75" customHeight="1" x14ac:dyDescent="0.3">
      <c r="A7827" s="3"/>
      <c r="B7827" s="3"/>
      <c r="C7827" s="1"/>
      <c r="D7827" s="1"/>
      <c r="E7827" s="1"/>
      <c r="F7827" s="3">
        <v>7822</v>
      </c>
      <c r="G7827" s="7"/>
      <c r="H7827" s="7">
        <f t="shared" si="122"/>
        <v>3.4724375565618002E-234</v>
      </c>
      <c r="I7827" s="7"/>
    </row>
    <row r="7828" spans="1:9" ht="12.75" customHeight="1" x14ac:dyDescent="0.3">
      <c r="A7828" s="3"/>
      <c r="B7828" s="3"/>
      <c r="C7828" s="1"/>
      <c r="D7828" s="1"/>
      <c r="E7828" s="1"/>
      <c r="F7828" s="3">
        <v>7823</v>
      </c>
      <c r="G7828" s="7"/>
      <c r="H7828" s="7">
        <f t="shared" si="122"/>
        <v>3.4724375565618002E-234</v>
      </c>
      <c r="I7828" s="7"/>
    </row>
    <row r="7829" spans="1:9" ht="12.75" customHeight="1" x14ac:dyDescent="0.3">
      <c r="A7829" s="3"/>
      <c r="B7829" s="3"/>
      <c r="C7829" s="1"/>
      <c r="D7829" s="1"/>
      <c r="E7829" s="1"/>
      <c r="F7829" s="3">
        <v>7824</v>
      </c>
      <c r="G7829" s="7"/>
      <c r="H7829" s="7">
        <f t="shared" si="122"/>
        <v>3.4724375565618002E-234</v>
      </c>
      <c r="I7829" s="7"/>
    </row>
    <row r="7830" spans="1:9" ht="12.75" customHeight="1" x14ac:dyDescent="0.3">
      <c r="A7830" s="3"/>
      <c r="B7830" s="3"/>
      <c r="C7830" s="1"/>
      <c r="D7830" s="1"/>
      <c r="E7830" s="1"/>
      <c r="F7830" s="3">
        <v>7825</v>
      </c>
      <c r="G7830" s="7"/>
      <c r="H7830" s="7">
        <f t="shared" si="122"/>
        <v>3.4724375565618002E-234</v>
      </c>
      <c r="I7830" s="7"/>
    </row>
    <row r="7831" spans="1:9" ht="12.75" customHeight="1" x14ac:dyDescent="0.3">
      <c r="A7831" s="3"/>
      <c r="B7831" s="3"/>
      <c r="C7831" s="1"/>
      <c r="D7831" s="1"/>
      <c r="E7831" s="1"/>
      <c r="F7831" s="3">
        <v>7826</v>
      </c>
      <c r="G7831" s="7"/>
      <c r="H7831" s="7">
        <f t="shared" si="122"/>
        <v>3.4724375565618002E-234</v>
      </c>
      <c r="I7831" s="7"/>
    </row>
    <row r="7832" spans="1:9" ht="12.75" customHeight="1" x14ac:dyDescent="0.3">
      <c r="A7832" s="3"/>
      <c r="B7832" s="3"/>
      <c r="C7832" s="1"/>
      <c r="D7832" s="1"/>
      <c r="E7832" s="1"/>
      <c r="F7832" s="3">
        <v>7827</v>
      </c>
      <c r="G7832" s="7"/>
      <c r="H7832" s="7">
        <f t="shared" si="122"/>
        <v>3.4724375565618002E-234</v>
      </c>
      <c r="I7832" s="7"/>
    </row>
    <row r="7833" spans="1:9" ht="12.75" customHeight="1" x14ac:dyDescent="0.3">
      <c r="A7833" s="3"/>
      <c r="B7833" s="3"/>
      <c r="C7833" s="1"/>
      <c r="D7833" s="1"/>
      <c r="E7833" s="1"/>
      <c r="F7833" s="3">
        <v>7828</v>
      </c>
      <c r="G7833" s="7"/>
      <c r="H7833" s="7">
        <f t="shared" si="122"/>
        <v>3.4724375565618002E-234</v>
      </c>
      <c r="I7833" s="7"/>
    </row>
    <row r="7834" spans="1:9" ht="12.75" customHeight="1" x14ac:dyDescent="0.3">
      <c r="A7834" s="3"/>
      <c r="B7834" s="3"/>
      <c r="C7834" s="1"/>
      <c r="D7834" s="1"/>
      <c r="E7834" s="1"/>
      <c r="F7834" s="3">
        <v>7829</v>
      </c>
      <c r="G7834" s="7"/>
      <c r="H7834" s="7">
        <f t="shared" si="122"/>
        <v>3.4724375565618002E-234</v>
      </c>
      <c r="I7834" s="7"/>
    </row>
    <row r="7835" spans="1:9" ht="12.75" customHeight="1" x14ac:dyDescent="0.3">
      <c r="A7835" s="3"/>
      <c r="B7835" s="3"/>
      <c r="C7835" s="1"/>
      <c r="D7835" s="1"/>
      <c r="E7835" s="1"/>
      <c r="F7835" s="3">
        <v>7830</v>
      </c>
      <c r="G7835" s="7"/>
      <c r="H7835" s="7">
        <f t="shared" si="122"/>
        <v>3.4724375565618002E-234</v>
      </c>
      <c r="I7835" s="7"/>
    </row>
    <row r="7836" spans="1:9" ht="12.75" customHeight="1" x14ac:dyDescent="0.3">
      <c r="A7836" s="3"/>
      <c r="B7836" s="3"/>
      <c r="C7836" s="1"/>
      <c r="D7836" s="1"/>
      <c r="E7836" s="1"/>
      <c r="F7836" s="3">
        <v>7831</v>
      </c>
      <c r="G7836" s="7"/>
      <c r="H7836" s="7">
        <f t="shared" si="122"/>
        <v>3.4724375565618002E-234</v>
      </c>
      <c r="I7836" s="7"/>
    </row>
    <row r="7837" spans="1:9" ht="12.75" customHeight="1" x14ac:dyDescent="0.3">
      <c r="A7837" s="3"/>
      <c r="B7837" s="3"/>
      <c r="C7837" s="1"/>
      <c r="D7837" s="1"/>
      <c r="E7837" s="1"/>
      <c r="F7837" s="3">
        <v>7832</v>
      </c>
      <c r="G7837" s="7"/>
      <c r="H7837" s="7">
        <f t="shared" si="122"/>
        <v>3.4724375565618002E-234</v>
      </c>
      <c r="I7837" s="7"/>
    </row>
    <row r="7838" spans="1:9" ht="12.75" customHeight="1" x14ac:dyDescent="0.3">
      <c r="A7838" s="3"/>
      <c r="B7838" s="3"/>
      <c r="C7838" s="1"/>
      <c r="D7838" s="1"/>
      <c r="E7838" s="1"/>
      <c r="F7838" s="3">
        <v>7833</v>
      </c>
      <c r="G7838" s="7"/>
      <c r="H7838" s="7">
        <f t="shared" si="122"/>
        <v>3.4724375565618002E-234</v>
      </c>
      <c r="I7838" s="7"/>
    </row>
    <row r="7839" spans="1:9" ht="12.75" customHeight="1" x14ac:dyDescent="0.3">
      <c r="A7839" s="3"/>
      <c r="B7839" s="3"/>
      <c r="C7839" s="1"/>
      <c r="D7839" s="1"/>
      <c r="E7839" s="1"/>
      <c r="F7839" s="3">
        <v>7834</v>
      </c>
      <c r="G7839" s="7"/>
      <c r="H7839" s="7">
        <f t="shared" si="122"/>
        <v>3.4724375565618002E-234</v>
      </c>
      <c r="I7839" s="7"/>
    </row>
    <row r="7840" spans="1:9" ht="12.75" customHeight="1" x14ac:dyDescent="0.3">
      <c r="A7840" s="3"/>
      <c r="B7840" s="3"/>
      <c r="C7840" s="1"/>
      <c r="D7840" s="1"/>
      <c r="E7840" s="1"/>
      <c r="F7840" s="3">
        <v>7835</v>
      </c>
      <c r="G7840" s="7"/>
      <c r="H7840" s="7">
        <f t="shared" si="122"/>
        <v>3.4724375565618002E-234</v>
      </c>
      <c r="I7840" s="7"/>
    </row>
    <row r="7841" spans="1:9" ht="12.75" customHeight="1" x14ac:dyDescent="0.3">
      <c r="A7841" s="3"/>
      <c r="B7841" s="3"/>
      <c r="C7841" s="1"/>
      <c r="D7841" s="1"/>
      <c r="E7841" s="1"/>
      <c r="F7841" s="3">
        <v>7836</v>
      </c>
      <c r="G7841" s="7"/>
      <c r="H7841" s="7">
        <f t="shared" si="122"/>
        <v>3.4724375565618002E-234</v>
      </c>
      <c r="I7841" s="7"/>
    </row>
    <row r="7842" spans="1:9" ht="12.75" customHeight="1" x14ac:dyDescent="0.3">
      <c r="A7842" s="3"/>
      <c r="B7842" s="3"/>
      <c r="C7842" s="1"/>
      <c r="D7842" s="1"/>
      <c r="E7842" s="1"/>
      <c r="F7842" s="3">
        <v>7837</v>
      </c>
      <c r="G7842" s="7"/>
      <c r="H7842" s="7">
        <f t="shared" si="122"/>
        <v>3.4724375565618002E-234</v>
      </c>
      <c r="I7842" s="7"/>
    </row>
    <row r="7843" spans="1:9" ht="12.75" customHeight="1" x14ac:dyDescent="0.3">
      <c r="A7843" s="3"/>
      <c r="B7843" s="3"/>
      <c r="C7843" s="1"/>
      <c r="D7843" s="1"/>
      <c r="E7843" s="1"/>
      <c r="F7843" s="3">
        <v>7838</v>
      </c>
      <c r="G7843" s="7"/>
      <c r="H7843" s="7">
        <f t="shared" si="122"/>
        <v>3.4724375565618002E-234</v>
      </c>
      <c r="I7843" s="7"/>
    </row>
    <row r="7844" spans="1:9" ht="12.75" customHeight="1" x14ac:dyDescent="0.3">
      <c r="A7844" s="3"/>
      <c r="B7844" s="3"/>
      <c r="C7844" s="1"/>
      <c r="D7844" s="1"/>
      <c r="E7844" s="1"/>
      <c r="F7844" s="3">
        <v>7839</v>
      </c>
      <c r="G7844" s="7"/>
      <c r="H7844" s="7">
        <f t="shared" si="122"/>
        <v>3.4724375565618002E-234</v>
      </c>
      <c r="I7844" s="7"/>
    </row>
    <row r="7845" spans="1:9" ht="12.75" customHeight="1" x14ac:dyDescent="0.3">
      <c r="A7845" s="3"/>
      <c r="B7845" s="3"/>
      <c r="C7845" s="1"/>
      <c r="D7845" s="1"/>
      <c r="E7845" s="1"/>
      <c r="F7845" s="3">
        <v>7840</v>
      </c>
      <c r="G7845" s="7"/>
      <c r="H7845" s="7">
        <f t="shared" si="122"/>
        <v>3.4724375565618002E-234</v>
      </c>
      <c r="I7845" s="7"/>
    </row>
    <row r="7846" spans="1:9" ht="12.75" customHeight="1" x14ac:dyDescent="0.3">
      <c r="A7846" s="3"/>
      <c r="B7846" s="3"/>
      <c r="C7846" s="1"/>
      <c r="D7846" s="1"/>
      <c r="E7846" s="1"/>
      <c r="F7846" s="3">
        <v>7841</v>
      </c>
      <c r="G7846" s="7"/>
      <c r="H7846" s="7">
        <f t="shared" si="122"/>
        <v>3.4724375565618002E-234</v>
      </c>
      <c r="I7846" s="7"/>
    </row>
    <row r="7847" spans="1:9" ht="12.75" customHeight="1" x14ac:dyDescent="0.3">
      <c r="A7847" s="3"/>
      <c r="B7847" s="3"/>
      <c r="C7847" s="1"/>
      <c r="D7847" s="1"/>
      <c r="E7847" s="1"/>
      <c r="F7847" s="3">
        <v>7842</v>
      </c>
      <c r="G7847" s="7"/>
      <c r="H7847" s="7">
        <f t="shared" si="122"/>
        <v>3.4724375565618002E-234</v>
      </c>
      <c r="I7847" s="7"/>
    </row>
    <row r="7848" spans="1:9" ht="12.75" customHeight="1" x14ac:dyDescent="0.3">
      <c r="A7848" s="3"/>
      <c r="B7848" s="3"/>
      <c r="C7848" s="1"/>
      <c r="D7848" s="1"/>
      <c r="E7848" s="1"/>
      <c r="F7848" s="3">
        <v>7843</v>
      </c>
      <c r="G7848" s="7"/>
      <c r="H7848" s="7">
        <f t="shared" si="122"/>
        <v>3.4724375565618002E-234</v>
      </c>
      <c r="I7848" s="7"/>
    </row>
    <row r="7849" spans="1:9" ht="12.75" customHeight="1" x14ac:dyDescent="0.3">
      <c r="A7849" s="3"/>
      <c r="B7849" s="3"/>
      <c r="C7849" s="1"/>
      <c r="D7849" s="1"/>
      <c r="E7849" s="1"/>
      <c r="F7849" s="3">
        <v>7844</v>
      </c>
      <c r="G7849" s="7"/>
      <c r="H7849" s="7">
        <f t="shared" si="122"/>
        <v>3.4724375565618002E-234</v>
      </c>
      <c r="I7849" s="7"/>
    </row>
    <row r="7850" spans="1:9" ht="12.75" customHeight="1" x14ac:dyDescent="0.3">
      <c r="A7850" s="3"/>
      <c r="B7850" s="3"/>
      <c r="C7850" s="1"/>
      <c r="D7850" s="1"/>
      <c r="E7850" s="1"/>
      <c r="F7850" s="3">
        <v>7845</v>
      </c>
      <c r="G7850" s="7"/>
      <c r="H7850" s="7">
        <f t="shared" si="122"/>
        <v>3.4724375565618002E-234</v>
      </c>
      <c r="I7850" s="7"/>
    </row>
    <row r="7851" spans="1:9" ht="12.75" customHeight="1" x14ac:dyDescent="0.3">
      <c r="A7851" s="3"/>
      <c r="B7851" s="3"/>
      <c r="C7851" s="1"/>
      <c r="D7851" s="1"/>
      <c r="E7851" s="1"/>
      <c r="F7851" s="3">
        <v>7846</v>
      </c>
      <c r="G7851" s="7"/>
      <c r="H7851" s="7">
        <f t="shared" si="122"/>
        <v>3.4724375565618002E-234</v>
      </c>
      <c r="I7851" s="7"/>
    </row>
    <row r="7852" spans="1:9" ht="12.75" customHeight="1" x14ac:dyDescent="0.3">
      <c r="A7852" s="3"/>
      <c r="B7852" s="3"/>
      <c r="C7852" s="1"/>
      <c r="D7852" s="1"/>
      <c r="E7852" s="1"/>
      <c r="F7852" s="3">
        <v>7847</v>
      </c>
      <c r="G7852" s="7"/>
      <c r="H7852" s="7">
        <f t="shared" si="122"/>
        <v>3.4724375565618002E-234</v>
      </c>
      <c r="I7852" s="7"/>
    </row>
    <row r="7853" spans="1:9" ht="12.75" customHeight="1" x14ac:dyDescent="0.3">
      <c r="A7853" s="3"/>
      <c r="B7853" s="3"/>
      <c r="C7853" s="1"/>
      <c r="D7853" s="1"/>
      <c r="E7853" s="1"/>
      <c r="F7853" s="3">
        <v>7848</v>
      </c>
      <c r="G7853" s="7"/>
      <c r="H7853" s="7">
        <f t="shared" si="122"/>
        <v>3.4724375565618002E-234</v>
      </c>
      <c r="I7853" s="7"/>
    </row>
    <row r="7854" spans="1:9" ht="12.75" customHeight="1" x14ac:dyDescent="0.3">
      <c r="A7854" s="3"/>
      <c r="B7854" s="3"/>
      <c r="C7854" s="1"/>
      <c r="D7854" s="1"/>
      <c r="E7854" s="1"/>
      <c r="F7854" s="3">
        <v>7849</v>
      </c>
      <c r="G7854" s="7"/>
      <c r="H7854" s="7">
        <f t="shared" si="122"/>
        <v>3.4724375565618002E-234</v>
      </c>
      <c r="I7854" s="7"/>
    </row>
    <row r="7855" spans="1:9" ht="12.75" customHeight="1" x14ac:dyDescent="0.3">
      <c r="A7855" s="3"/>
      <c r="B7855" s="3"/>
      <c r="C7855" s="1"/>
      <c r="D7855" s="1"/>
      <c r="E7855" s="1"/>
      <c r="F7855" s="3">
        <v>7850</v>
      </c>
      <c r="G7855" s="7"/>
      <c r="H7855" s="7">
        <f t="shared" si="122"/>
        <v>3.4724375565618002E-234</v>
      </c>
      <c r="I7855" s="7"/>
    </row>
    <row r="7856" spans="1:9" ht="12.75" customHeight="1" x14ac:dyDescent="0.3">
      <c r="A7856" s="3"/>
      <c r="B7856" s="3"/>
      <c r="C7856" s="1"/>
      <c r="D7856" s="1"/>
      <c r="E7856" s="1"/>
      <c r="F7856" s="3">
        <v>7851</v>
      </c>
      <c r="G7856" s="7"/>
      <c r="H7856" s="7">
        <f t="shared" si="122"/>
        <v>3.4724375565618002E-234</v>
      </c>
      <c r="I7856" s="7"/>
    </row>
    <row r="7857" spans="1:9" ht="12.75" customHeight="1" x14ac:dyDescent="0.3">
      <c r="A7857" s="3"/>
      <c r="B7857" s="3"/>
      <c r="C7857" s="1"/>
      <c r="D7857" s="1"/>
      <c r="E7857" s="1"/>
      <c r="F7857" s="3">
        <v>7852</v>
      </c>
      <c r="G7857" s="7"/>
      <c r="H7857" s="7">
        <f t="shared" si="122"/>
        <v>3.4724375565618002E-234</v>
      </c>
      <c r="I7857" s="7"/>
    </row>
    <row r="7858" spans="1:9" ht="12.75" customHeight="1" x14ac:dyDescent="0.3">
      <c r="A7858" s="3"/>
      <c r="B7858" s="3"/>
      <c r="C7858" s="1"/>
      <c r="D7858" s="1"/>
      <c r="E7858" s="1"/>
      <c r="F7858" s="3">
        <v>7853</v>
      </c>
      <c r="G7858" s="7"/>
      <c r="H7858" s="7">
        <f t="shared" si="122"/>
        <v>3.4724375565618002E-234</v>
      </c>
      <c r="I7858" s="7"/>
    </row>
    <row r="7859" spans="1:9" ht="12.75" customHeight="1" x14ac:dyDescent="0.3">
      <c r="A7859" s="3"/>
      <c r="B7859" s="3"/>
      <c r="C7859" s="1"/>
      <c r="D7859" s="1"/>
      <c r="E7859" s="1"/>
      <c r="F7859" s="3">
        <v>7854</v>
      </c>
      <c r="G7859" s="7"/>
      <c r="H7859" s="7">
        <f t="shared" si="122"/>
        <v>3.4724375565618002E-234</v>
      </c>
      <c r="I7859" s="7"/>
    </row>
    <row r="7860" spans="1:9" ht="12.75" customHeight="1" x14ac:dyDescent="0.3">
      <c r="A7860" s="3"/>
      <c r="B7860" s="3"/>
      <c r="C7860" s="1"/>
      <c r="D7860" s="1"/>
      <c r="E7860" s="1"/>
      <c r="F7860" s="3">
        <v>7855</v>
      </c>
      <c r="G7860" s="7"/>
      <c r="H7860" s="7">
        <f t="shared" si="122"/>
        <v>3.4724375565618002E-234</v>
      </c>
      <c r="I7860" s="7"/>
    </row>
    <row r="7861" spans="1:9" ht="12.75" customHeight="1" x14ac:dyDescent="0.3">
      <c r="A7861" s="3"/>
      <c r="B7861" s="3"/>
      <c r="C7861" s="1"/>
      <c r="D7861" s="1"/>
      <c r="E7861" s="1"/>
      <c r="F7861" s="3">
        <v>7856</v>
      </c>
      <c r="G7861" s="7"/>
      <c r="H7861" s="7">
        <f t="shared" si="122"/>
        <v>3.4724375565618002E-234</v>
      </c>
      <c r="I7861" s="7"/>
    </row>
    <row r="7862" spans="1:9" ht="12.75" customHeight="1" x14ac:dyDescent="0.3">
      <c r="A7862" s="3"/>
      <c r="B7862" s="3"/>
      <c r="C7862" s="1"/>
      <c r="D7862" s="1"/>
      <c r="E7862" s="1"/>
      <c r="F7862" s="3">
        <v>7857</v>
      </c>
      <c r="G7862" s="7"/>
      <c r="H7862" s="7">
        <f t="shared" si="122"/>
        <v>3.4724375565618002E-234</v>
      </c>
      <c r="I7862" s="7"/>
    </row>
    <row r="7863" spans="1:9" ht="12.75" customHeight="1" x14ac:dyDescent="0.3">
      <c r="A7863" s="3"/>
      <c r="B7863" s="3"/>
      <c r="C7863" s="1"/>
      <c r="D7863" s="1"/>
      <c r="E7863" s="1"/>
      <c r="F7863" s="3">
        <v>7858</v>
      </c>
      <c r="G7863" s="7"/>
      <c r="H7863" s="7">
        <f t="shared" si="122"/>
        <v>3.4724375565618002E-234</v>
      </c>
      <c r="I7863" s="7"/>
    </row>
    <row r="7864" spans="1:9" ht="12.75" customHeight="1" x14ac:dyDescent="0.3">
      <c r="A7864" s="3"/>
      <c r="B7864" s="3"/>
      <c r="C7864" s="1"/>
      <c r="D7864" s="1"/>
      <c r="E7864" s="1"/>
      <c r="F7864" s="3">
        <v>7859</v>
      </c>
      <c r="G7864" s="7"/>
      <c r="H7864" s="7">
        <f t="shared" si="122"/>
        <v>3.4724375565618002E-234</v>
      </c>
      <c r="I7864" s="7"/>
    </row>
    <row r="7865" spans="1:9" ht="12.75" customHeight="1" x14ac:dyDescent="0.3">
      <c r="A7865" s="3"/>
      <c r="B7865" s="3"/>
      <c r="C7865" s="1"/>
      <c r="D7865" s="1"/>
      <c r="E7865" s="1"/>
      <c r="F7865" s="3">
        <v>7860</v>
      </c>
      <c r="G7865" s="7"/>
      <c r="H7865" s="7">
        <f t="shared" si="122"/>
        <v>3.4724375565618002E-234</v>
      </c>
      <c r="I7865" s="7"/>
    </row>
    <row r="7866" spans="1:9" ht="12.75" customHeight="1" x14ac:dyDescent="0.3">
      <c r="A7866" s="3"/>
      <c r="B7866" s="3"/>
      <c r="C7866" s="1"/>
      <c r="D7866" s="1"/>
      <c r="E7866" s="1"/>
      <c r="F7866" s="3">
        <v>7861</v>
      </c>
      <c r="G7866" s="7"/>
      <c r="H7866" s="7">
        <f t="shared" si="122"/>
        <v>3.4724375565618002E-234</v>
      </c>
      <c r="I7866" s="7"/>
    </row>
    <row r="7867" spans="1:9" ht="12.75" customHeight="1" x14ac:dyDescent="0.3">
      <c r="A7867" s="3"/>
      <c r="B7867" s="3"/>
      <c r="C7867" s="1"/>
      <c r="D7867" s="1"/>
      <c r="E7867" s="1"/>
      <c r="F7867" s="3">
        <v>7862</v>
      </c>
      <c r="G7867" s="7"/>
      <c r="H7867" s="7">
        <f t="shared" si="122"/>
        <v>3.4724375565618002E-234</v>
      </c>
      <c r="I7867" s="7"/>
    </row>
    <row r="7868" spans="1:9" ht="12.75" customHeight="1" x14ac:dyDescent="0.3">
      <c r="A7868" s="3"/>
      <c r="B7868" s="3"/>
      <c r="C7868" s="1"/>
      <c r="D7868" s="1"/>
      <c r="E7868" s="1"/>
      <c r="F7868" s="3">
        <v>7863</v>
      </c>
      <c r="G7868" s="7"/>
      <c r="H7868" s="7">
        <f t="shared" si="122"/>
        <v>3.4724375565618002E-234</v>
      </c>
      <c r="I7868" s="7"/>
    </row>
    <row r="7869" spans="1:9" ht="12.75" customHeight="1" x14ac:dyDescent="0.3">
      <c r="A7869" s="3"/>
      <c r="B7869" s="3"/>
      <c r="C7869" s="1"/>
      <c r="D7869" s="1"/>
      <c r="E7869" s="1"/>
      <c r="F7869" s="3">
        <v>7864</v>
      </c>
      <c r="G7869" s="7"/>
      <c r="H7869" s="7">
        <f t="shared" si="122"/>
        <v>3.4724375565618002E-234</v>
      </c>
      <c r="I7869" s="7"/>
    </row>
    <row r="7870" spans="1:9" ht="12.75" customHeight="1" x14ac:dyDescent="0.3">
      <c r="A7870" s="3"/>
      <c r="B7870" s="3"/>
      <c r="C7870" s="1"/>
      <c r="D7870" s="1"/>
      <c r="E7870" s="1"/>
      <c r="F7870" s="3">
        <v>7865</v>
      </c>
      <c r="G7870" s="7"/>
      <c r="H7870" s="7">
        <f t="shared" si="122"/>
        <v>3.4724375565618002E-234</v>
      </c>
      <c r="I7870" s="7"/>
    </row>
    <row r="7871" spans="1:9" ht="12.75" customHeight="1" x14ac:dyDescent="0.3">
      <c r="A7871" s="3"/>
      <c r="B7871" s="3"/>
      <c r="C7871" s="1"/>
      <c r="D7871" s="1"/>
      <c r="E7871" s="1"/>
      <c r="F7871" s="3">
        <v>7866</v>
      </c>
      <c r="G7871" s="7"/>
      <c r="H7871" s="7">
        <f t="shared" si="122"/>
        <v>3.4724375565618002E-234</v>
      </c>
      <c r="I7871" s="7"/>
    </row>
    <row r="7872" spans="1:9" ht="12.75" customHeight="1" x14ac:dyDescent="0.3">
      <c r="A7872" s="3"/>
      <c r="B7872" s="3"/>
      <c r="C7872" s="1"/>
      <c r="D7872" s="1"/>
      <c r="E7872" s="1"/>
      <c r="F7872" s="3">
        <v>7867</v>
      </c>
      <c r="G7872" s="7"/>
      <c r="H7872" s="7">
        <f t="shared" si="122"/>
        <v>3.4724375565618002E-234</v>
      </c>
      <c r="I7872" s="7"/>
    </row>
    <row r="7873" spans="1:9" ht="12.75" customHeight="1" x14ac:dyDescent="0.3">
      <c r="A7873" s="3"/>
      <c r="B7873" s="3"/>
      <c r="C7873" s="1"/>
      <c r="D7873" s="1"/>
      <c r="E7873" s="1"/>
      <c r="F7873" s="3">
        <v>7868</v>
      </c>
      <c r="G7873" s="7"/>
      <c r="H7873" s="7">
        <f t="shared" si="122"/>
        <v>3.4724375565618002E-234</v>
      </c>
      <c r="I7873" s="7"/>
    </row>
    <row r="7874" spans="1:9" ht="12.75" customHeight="1" x14ac:dyDescent="0.3">
      <c r="A7874" s="3"/>
      <c r="B7874" s="3"/>
      <c r="C7874" s="1"/>
      <c r="D7874" s="1"/>
      <c r="E7874" s="1"/>
      <c r="F7874" s="3">
        <v>7869</v>
      </c>
      <c r="G7874" s="7"/>
      <c r="H7874" s="7">
        <f t="shared" si="122"/>
        <v>3.4724375565618002E-234</v>
      </c>
      <c r="I7874" s="7"/>
    </row>
    <row r="7875" spans="1:9" ht="12.75" customHeight="1" x14ac:dyDescent="0.3">
      <c r="A7875" s="3"/>
      <c r="B7875" s="3"/>
      <c r="C7875" s="1"/>
      <c r="D7875" s="1"/>
      <c r="E7875" s="1"/>
      <c r="F7875" s="3">
        <v>7870</v>
      </c>
      <c r="G7875" s="7"/>
      <c r="H7875" s="7">
        <f t="shared" si="122"/>
        <v>3.4724375565618002E-234</v>
      </c>
      <c r="I7875" s="7"/>
    </row>
    <row r="7876" spans="1:9" ht="12.75" customHeight="1" x14ac:dyDescent="0.3">
      <c r="A7876" s="3"/>
      <c r="B7876" s="3"/>
      <c r="C7876" s="1"/>
      <c r="D7876" s="1"/>
      <c r="E7876" s="1"/>
      <c r="F7876" s="3">
        <v>7871</v>
      </c>
      <c r="G7876" s="7"/>
      <c r="H7876" s="7">
        <f t="shared" si="122"/>
        <v>3.4724375565618002E-234</v>
      </c>
      <c r="I7876" s="7"/>
    </row>
    <row r="7877" spans="1:9" ht="12.75" customHeight="1" x14ac:dyDescent="0.3">
      <c r="A7877" s="3"/>
      <c r="B7877" s="3"/>
      <c r="C7877" s="1"/>
      <c r="D7877" s="1"/>
      <c r="E7877" s="1"/>
      <c r="F7877" s="3">
        <v>7872</v>
      </c>
      <c r="G7877" s="7"/>
      <c r="H7877" s="7">
        <f t="shared" si="122"/>
        <v>3.4724375565618002E-234</v>
      </c>
      <c r="I7877" s="7"/>
    </row>
    <row r="7878" spans="1:9" ht="12.75" customHeight="1" x14ac:dyDescent="0.3">
      <c r="A7878" s="3"/>
      <c r="B7878" s="3"/>
      <c r="C7878" s="1"/>
      <c r="D7878" s="1"/>
      <c r="E7878" s="1"/>
      <c r="F7878" s="3">
        <v>7873</v>
      </c>
      <c r="G7878" s="7"/>
      <c r="H7878" s="7">
        <f t="shared" si="122"/>
        <v>3.4724375565618002E-234</v>
      </c>
      <c r="I7878" s="7"/>
    </row>
    <row r="7879" spans="1:9" ht="12.75" customHeight="1" x14ac:dyDescent="0.3">
      <c r="A7879" s="3"/>
      <c r="B7879" s="3"/>
      <c r="C7879" s="1"/>
      <c r="D7879" s="1"/>
      <c r="E7879" s="1"/>
      <c r="F7879" s="3">
        <v>7874</v>
      </c>
      <c r="G7879" s="7"/>
      <c r="H7879" s="7">
        <f t="shared" ref="H7879:H7942" si="123">(1/$D$7)*EXP(-((G7879-$D$6)/$D$7)-EXP(-((G7879-$D$6)/$D$7)))</f>
        <v>3.4724375565618002E-234</v>
      </c>
      <c r="I7879" s="7"/>
    </row>
    <row r="7880" spans="1:9" ht="12.75" customHeight="1" x14ac:dyDescent="0.3">
      <c r="A7880" s="3"/>
      <c r="B7880" s="3"/>
      <c r="C7880" s="1"/>
      <c r="D7880" s="1"/>
      <c r="E7880" s="1"/>
      <c r="F7880" s="3">
        <v>7875</v>
      </c>
      <c r="G7880" s="7"/>
      <c r="H7880" s="7">
        <f t="shared" si="123"/>
        <v>3.4724375565618002E-234</v>
      </c>
      <c r="I7880" s="7"/>
    </row>
    <row r="7881" spans="1:9" ht="12.75" customHeight="1" x14ac:dyDescent="0.3">
      <c r="A7881" s="3"/>
      <c r="B7881" s="3"/>
      <c r="C7881" s="1"/>
      <c r="D7881" s="1"/>
      <c r="E7881" s="1"/>
      <c r="F7881" s="3">
        <v>7876</v>
      </c>
      <c r="G7881" s="7"/>
      <c r="H7881" s="7">
        <f t="shared" si="123"/>
        <v>3.4724375565618002E-234</v>
      </c>
      <c r="I7881" s="7"/>
    </row>
    <row r="7882" spans="1:9" ht="12.75" customHeight="1" x14ac:dyDescent="0.3">
      <c r="A7882" s="3"/>
      <c r="B7882" s="3"/>
      <c r="C7882" s="1"/>
      <c r="D7882" s="1"/>
      <c r="E7882" s="1"/>
      <c r="F7882" s="3">
        <v>7877</v>
      </c>
      <c r="G7882" s="7"/>
      <c r="H7882" s="7">
        <f t="shared" si="123"/>
        <v>3.4724375565618002E-234</v>
      </c>
      <c r="I7882" s="7"/>
    </row>
    <row r="7883" spans="1:9" ht="12.75" customHeight="1" x14ac:dyDescent="0.3">
      <c r="A7883" s="3"/>
      <c r="B7883" s="3"/>
      <c r="C7883" s="1"/>
      <c r="D7883" s="1"/>
      <c r="E7883" s="1"/>
      <c r="F7883" s="3">
        <v>7878</v>
      </c>
      <c r="G7883" s="7"/>
      <c r="H7883" s="7">
        <f t="shared" si="123"/>
        <v>3.4724375565618002E-234</v>
      </c>
      <c r="I7883" s="7"/>
    </row>
    <row r="7884" spans="1:9" ht="12.75" customHeight="1" x14ac:dyDescent="0.3">
      <c r="A7884" s="3"/>
      <c r="B7884" s="3"/>
      <c r="C7884" s="1"/>
      <c r="D7884" s="1"/>
      <c r="E7884" s="1"/>
      <c r="F7884" s="3">
        <v>7879</v>
      </c>
      <c r="G7884" s="7"/>
      <c r="H7884" s="7">
        <f t="shared" si="123"/>
        <v>3.4724375565618002E-234</v>
      </c>
      <c r="I7884" s="7"/>
    </row>
    <row r="7885" spans="1:9" ht="12.75" customHeight="1" x14ac:dyDescent="0.3">
      <c r="A7885" s="3"/>
      <c r="B7885" s="3"/>
      <c r="C7885" s="1"/>
      <c r="D7885" s="1"/>
      <c r="E7885" s="1"/>
      <c r="F7885" s="3">
        <v>7880</v>
      </c>
      <c r="G7885" s="7"/>
      <c r="H7885" s="7">
        <f t="shared" si="123"/>
        <v>3.4724375565618002E-234</v>
      </c>
      <c r="I7885" s="7"/>
    </row>
    <row r="7886" spans="1:9" ht="12.75" customHeight="1" x14ac:dyDescent="0.3">
      <c r="A7886" s="3"/>
      <c r="B7886" s="3"/>
      <c r="C7886" s="1"/>
      <c r="D7886" s="1"/>
      <c r="E7886" s="1"/>
      <c r="F7886" s="3">
        <v>7881</v>
      </c>
      <c r="G7886" s="7"/>
      <c r="H7886" s="7">
        <f t="shared" si="123"/>
        <v>3.4724375565618002E-234</v>
      </c>
      <c r="I7886" s="7"/>
    </row>
    <row r="7887" spans="1:9" ht="12.75" customHeight="1" x14ac:dyDescent="0.3">
      <c r="A7887" s="3"/>
      <c r="B7887" s="3"/>
      <c r="C7887" s="1"/>
      <c r="D7887" s="1"/>
      <c r="E7887" s="1"/>
      <c r="F7887" s="3">
        <v>7882</v>
      </c>
      <c r="G7887" s="7"/>
      <c r="H7887" s="7">
        <f t="shared" si="123"/>
        <v>3.4724375565618002E-234</v>
      </c>
      <c r="I7887" s="7"/>
    </row>
    <row r="7888" spans="1:9" ht="12.75" customHeight="1" x14ac:dyDescent="0.3">
      <c r="A7888" s="3"/>
      <c r="B7888" s="3"/>
      <c r="C7888" s="1"/>
      <c r="D7888" s="1"/>
      <c r="E7888" s="1"/>
      <c r="F7888" s="3">
        <v>7883</v>
      </c>
      <c r="G7888" s="7"/>
      <c r="H7888" s="7">
        <f t="shared" si="123"/>
        <v>3.4724375565618002E-234</v>
      </c>
      <c r="I7888" s="7"/>
    </row>
    <row r="7889" spans="1:9" ht="12.75" customHeight="1" x14ac:dyDescent="0.3">
      <c r="A7889" s="3"/>
      <c r="B7889" s="3"/>
      <c r="C7889" s="1"/>
      <c r="D7889" s="1"/>
      <c r="E7889" s="1"/>
      <c r="F7889" s="3">
        <v>7884</v>
      </c>
      <c r="G7889" s="7"/>
      <c r="H7889" s="7">
        <f t="shared" si="123"/>
        <v>3.4724375565618002E-234</v>
      </c>
      <c r="I7889" s="7"/>
    </row>
    <row r="7890" spans="1:9" ht="12.75" customHeight="1" x14ac:dyDescent="0.3">
      <c r="A7890" s="3"/>
      <c r="B7890" s="3"/>
      <c r="C7890" s="1"/>
      <c r="D7890" s="1"/>
      <c r="E7890" s="1"/>
      <c r="F7890" s="3">
        <v>7885</v>
      </c>
      <c r="G7890" s="7"/>
      <c r="H7890" s="7">
        <f t="shared" si="123"/>
        <v>3.4724375565618002E-234</v>
      </c>
      <c r="I7890" s="7"/>
    </row>
    <row r="7891" spans="1:9" ht="12.75" customHeight="1" x14ac:dyDescent="0.3">
      <c r="A7891" s="3"/>
      <c r="B7891" s="3"/>
      <c r="C7891" s="1"/>
      <c r="D7891" s="1"/>
      <c r="E7891" s="1"/>
      <c r="F7891" s="3">
        <v>7886</v>
      </c>
      <c r="G7891" s="7"/>
      <c r="H7891" s="7">
        <f t="shared" si="123"/>
        <v>3.4724375565618002E-234</v>
      </c>
      <c r="I7891" s="7"/>
    </row>
    <row r="7892" spans="1:9" ht="12.75" customHeight="1" x14ac:dyDescent="0.3">
      <c r="A7892" s="3"/>
      <c r="B7892" s="3"/>
      <c r="C7892" s="1"/>
      <c r="D7892" s="1"/>
      <c r="E7892" s="1"/>
      <c r="F7892" s="3">
        <v>7887</v>
      </c>
      <c r="G7892" s="7"/>
      <c r="H7892" s="7">
        <f t="shared" si="123"/>
        <v>3.4724375565618002E-234</v>
      </c>
      <c r="I7892" s="7"/>
    </row>
    <row r="7893" spans="1:9" ht="12.75" customHeight="1" x14ac:dyDescent="0.3">
      <c r="A7893" s="3"/>
      <c r="B7893" s="3"/>
      <c r="C7893" s="1"/>
      <c r="D7893" s="1"/>
      <c r="E7893" s="1"/>
      <c r="F7893" s="3">
        <v>7888</v>
      </c>
      <c r="G7893" s="7"/>
      <c r="H7893" s="7">
        <f t="shared" si="123"/>
        <v>3.4724375565618002E-234</v>
      </c>
      <c r="I7893" s="7"/>
    </row>
    <row r="7894" spans="1:9" ht="12.75" customHeight="1" x14ac:dyDescent="0.3">
      <c r="A7894" s="3"/>
      <c r="B7894" s="3"/>
      <c r="C7894" s="1"/>
      <c r="D7894" s="1"/>
      <c r="E7894" s="1"/>
      <c r="F7894" s="3">
        <v>7889</v>
      </c>
      <c r="G7894" s="7"/>
      <c r="H7894" s="7">
        <f t="shared" si="123"/>
        <v>3.4724375565618002E-234</v>
      </c>
      <c r="I7894" s="7"/>
    </row>
    <row r="7895" spans="1:9" ht="12.75" customHeight="1" x14ac:dyDescent="0.3">
      <c r="A7895" s="3"/>
      <c r="B7895" s="3"/>
      <c r="C7895" s="1"/>
      <c r="D7895" s="1"/>
      <c r="E7895" s="1"/>
      <c r="F7895" s="3">
        <v>7890</v>
      </c>
      <c r="G7895" s="7"/>
      <c r="H7895" s="7">
        <f t="shared" si="123"/>
        <v>3.4724375565618002E-234</v>
      </c>
      <c r="I7895" s="7"/>
    </row>
    <row r="7896" spans="1:9" ht="12.75" customHeight="1" x14ac:dyDescent="0.3">
      <c r="A7896" s="3"/>
      <c r="B7896" s="3"/>
      <c r="C7896" s="1"/>
      <c r="D7896" s="1"/>
      <c r="E7896" s="1"/>
      <c r="F7896" s="3">
        <v>7891</v>
      </c>
      <c r="G7896" s="7"/>
      <c r="H7896" s="7">
        <f t="shared" si="123"/>
        <v>3.4724375565618002E-234</v>
      </c>
      <c r="I7896" s="7"/>
    </row>
    <row r="7897" spans="1:9" ht="12.75" customHeight="1" x14ac:dyDescent="0.3">
      <c r="A7897" s="3"/>
      <c r="B7897" s="3"/>
      <c r="C7897" s="1"/>
      <c r="D7897" s="1"/>
      <c r="E7897" s="1"/>
      <c r="F7897" s="3">
        <v>7892</v>
      </c>
      <c r="G7897" s="7"/>
      <c r="H7897" s="7">
        <f t="shared" si="123"/>
        <v>3.4724375565618002E-234</v>
      </c>
      <c r="I7897" s="7"/>
    </row>
    <row r="7898" spans="1:9" ht="12.75" customHeight="1" x14ac:dyDescent="0.3">
      <c r="A7898" s="3"/>
      <c r="B7898" s="3"/>
      <c r="C7898" s="1"/>
      <c r="D7898" s="1"/>
      <c r="E7898" s="1"/>
      <c r="F7898" s="3">
        <v>7893</v>
      </c>
      <c r="G7898" s="7"/>
      <c r="H7898" s="7">
        <f t="shared" si="123"/>
        <v>3.4724375565618002E-234</v>
      </c>
      <c r="I7898" s="7"/>
    </row>
    <row r="7899" spans="1:9" ht="12.75" customHeight="1" x14ac:dyDescent="0.3">
      <c r="A7899" s="3"/>
      <c r="B7899" s="3"/>
      <c r="C7899" s="1"/>
      <c r="D7899" s="1"/>
      <c r="E7899" s="1"/>
      <c r="F7899" s="3">
        <v>7894</v>
      </c>
      <c r="G7899" s="7"/>
      <c r="H7899" s="7">
        <f t="shared" si="123"/>
        <v>3.4724375565618002E-234</v>
      </c>
      <c r="I7899" s="7"/>
    </row>
    <row r="7900" spans="1:9" ht="12.75" customHeight="1" x14ac:dyDescent="0.3">
      <c r="A7900" s="3"/>
      <c r="B7900" s="3"/>
      <c r="C7900" s="1"/>
      <c r="D7900" s="1"/>
      <c r="E7900" s="1"/>
      <c r="F7900" s="3">
        <v>7895</v>
      </c>
      <c r="G7900" s="7"/>
      <c r="H7900" s="7">
        <f t="shared" si="123"/>
        <v>3.4724375565618002E-234</v>
      </c>
      <c r="I7900" s="7"/>
    </row>
    <row r="7901" spans="1:9" ht="12.75" customHeight="1" x14ac:dyDescent="0.3">
      <c r="A7901" s="3"/>
      <c r="B7901" s="3"/>
      <c r="C7901" s="1"/>
      <c r="D7901" s="1"/>
      <c r="E7901" s="1"/>
      <c r="F7901" s="3">
        <v>7896</v>
      </c>
      <c r="G7901" s="7"/>
      <c r="H7901" s="7">
        <f t="shared" si="123"/>
        <v>3.4724375565618002E-234</v>
      </c>
      <c r="I7901" s="7"/>
    </row>
    <row r="7902" spans="1:9" ht="12.75" customHeight="1" x14ac:dyDescent="0.3">
      <c r="A7902" s="3"/>
      <c r="B7902" s="3"/>
      <c r="C7902" s="1"/>
      <c r="D7902" s="1"/>
      <c r="E7902" s="1"/>
      <c r="F7902" s="3">
        <v>7897</v>
      </c>
      <c r="G7902" s="7"/>
      <c r="H7902" s="7">
        <f t="shared" si="123"/>
        <v>3.4724375565618002E-234</v>
      </c>
      <c r="I7902" s="7"/>
    </row>
    <row r="7903" spans="1:9" ht="12.75" customHeight="1" x14ac:dyDescent="0.3">
      <c r="A7903" s="3"/>
      <c r="B7903" s="3"/>
      <c r="C7903" s="1"/>
      <c r="D7903" s="1"/>
      <c r="E7903" s="1"/>
      <c r="F7903" s="3">
        <v>7898</v>
      </c>
      <c r="G7903" s="7"/>
      <c r="H7903" s="7">
        <f t="shared" si="123"/>
        <v>3.4724375565618002E-234</v>
      </c>
      <c r="I7903" s="7"/>
    </row>
    <row r="7904" spans="1:9" ht="12.75" customHeight="1" x14ac:dyDescent="0.3">
      <c r="A7904" s="3"/>
      <c r="B7904" s="3"/>
      <c r="C7904" s="1"/>
      <c r="D7904" s="1"/>
      <c r="E7904" s="1"/>
      <c r="F7904" s="3">
        <v>7899</v>
      </c>
      <c r="G7904" s="7"/>
      <c r="H7904" s="7">
        <f t="shared" si="123"/>
        <v>3.4724375565618002E-234</v>
      </c>
      <c r="I7904" s="7"/>
    </row>
    <row r="7905" spans="1:9" ht="12.75" customHeight="1" x14ac:dyDescent="0.3">
      <c r="A7905" s="3"/>
      <c r="B7905" s="3"/>
      <c r="C7905" s="1"/>
      <c r="D7905" s="1"/>
      <c r="E7905" s="1"/>
      <c r="F7905" s="3">
        <v>7900</v>
      </c>
      <c r="G7905" s="7"/>
      <c r="H7905" s="7">
        <f t="shared" si="123"/>
        <v>3.4724375565618002E-234</v>
      </c>
      <c r="I7905" s="7"/>
    </row>
    <row r="7906" spans="1:9" ht="12.75" customHeight="1" x14ac:dyDescent="0.3">
      <c r="A7906" s="3"/>
      <c r="B7906" s="3"/>
      <c r="C7906" s="1"/>
      <c r="D7906" s="1"/>
      <c r="E7906" s="1"/>
      <c r="F7906" s="3">
        <v>7901</v>
      </c>
      <c r="G7906" s="7"/>
      <c r="H7906" s="7">
        <f t="shared" si="123"/>
        <v>3.4724375565618002E-234</v>
      </c>
      <c r="I7906" s="7"/>
    </row>
    <row r="7907" spans="1:9" ht="12.75" customHeight="1" x14ac:dyDescent="0.3">
      <c r="A7907" s="3"/>
      <c r="B7907" s="3"/>
      <c r="C7907" s="1"/>
      <c r="D7907" s="1"/>
      <c r="E7907" s="1"/>
      <c r="F7907" s="3">
        <v>7902</v>
      </c>
      <c r="G7907" s="7"/>
      <c r="H7907" s="7">
        <f t="shared" si="123"/>
        <v>3.4724375565618002E-234</v>
      </c>
      <c r="I7907" s="7"/>
    </row>
    <row r="7908" spans="1:9" ht="12.75" customHeight="1" x14ac:dyDescent="0.3">
      <c r="A7908" s="3"/>
      <c r="B7908" s="3"/>
      <c r="C7908" s="1"/>
      <c r="D7908" s="1"/>
      <c r="E7908" s="1"/>
      <c r="F7908" s="3">
        <v>7903</v>
      </c>
      <c r="G7908" s="7"/>
      <c r="H7908" s="7">
        <f t="shared" si="123"/>
        <v>3.4724375565618002E-234</v>
      </c>
      <c r="I7908" s="7"/>
    </row>
    <row r="7909" spans="1:9" ht="12.75" customHeight="1" x14ac:dyDescent="0.3">
      <c r="A7909" s="3"/>
      <c r="B7909" s="3"/>
      <c r="C7909" s="1"/>
      <c r="D7909" s="1"/>
      <c r="E7909" s="1"/>
      <c r="F7909" s="3">
        <v>7904</v>
      </c>
      <c r="G7909" s="7"/>
      <c r="H7909" s="7">
        <f t="shared" si="123"/>
        <v>3.4724375565618002E-234</v>
      </c>
      <c r="I7909" s="7"/>
    </row>
    <row r="7910" spans="1:9" ht="12.75" customHeight="1" x14ac:dyDescent="0.3">
      <c r="A7910" s="3"/>
      <c r="B7910" s="3"/>
      <c r="C7910" s="1"/>
      <c r="D7910" s="1"/>
      <c r="E7910" s="1"/>
      <c r="F7910" s="3">
        <v>7905</v>
      </c>
      <c r="G7910" s="7"/>
      <c r="H7910" s="7">
        <f t="shared" si="123"/>
        <v>3.4724375565618002E-234</v>
      </c>
      <c r="I7910" s="7"/>
    </row>
    <row r="7911" spans="1:9" ht="12.75" customHeight="1" x14ac:dyDescent="0.3">
      <c r="A7911" s="3"/>
      <c r="B7911" s="3"/>
      <c r="C7911" s="1"/>
      <c r="D7911" s="1"/>
      <c r="E7911" s="1"/>
      <c r="F7911" s="3">
        <v>7906</v>
      </c>
      <c r="G7911" s="7"/>
      <c r="H7911" s="7">
        <f t="shared" si="123"/>
        <v>3.4724375565618002E-234</v>
      </c>
      <c r="I7911" s="7"/>
    </row>
    <row r="7912" spans="1:9" ht="12.75" customHeight="1" x14ac:dyDescent="0.3">
      <c r="A7912" s="3"/>
      <c r="B7912" s="3"/>
      <c r="C7912" s="1"/>
      <c r="D7912" s="1"/>
      <c r="E7912" s="1"/>
      <c r="F7912" s="3">
        <v>7907</v>
      </c>
      <c r="G7912" s="7"/>
      <c r="H7912" s="7">
        <f t="shared" si="123"/>
        <v>3.4724375565618002E-234</v>
      </c>
      <c r="I7912" s="7"/>
    </row>
    <row r="7913" spans="1:9" ht="12.75" customHeight="1" x14ac:dyDescent="0.3">
      <c r="A7913" s="3"/>
      <c r="B7913" s="3"/>
      <c r="C7913" s="1"/>
      <c r="D7913" s="1"/>
      <c r="E7913" s="1"/>
      <c r="F7913" s="3">
        <v>7908</v>
      </c>
      <c r="G7913" s="7"/>
      <c r="H7913" s="7">
        <f t="shared" si="123"/>
        <v>3.4724375565618002E-234</v>
      </c>
      <c r="I7913" s="7"/>
    </row>
    <row r="7914" spans="1:9" ht="12.75" customHeight="1" x14ac:dyDescent="0.3">
      <c r="A7914" s="3"/>
      <c r="B7914" s="3"/>
      <c r="C7914" s="1"/>
      <c r="D7914" s="1"/>
      <c r="E7914" s="1"/>
      <c r="F7914" s="3">
        <v>7909</v>
      </c>
      <c r="G7914" s="7"/>
      <c r="H7914" s="7">
        <f t="shared" si="123"/>
        <v>3.4724375565618002E-234</v>
      </c>
      <c r="I7914" s="7"/>
    </row>
    <row r="7915" spans="1:9" ht="12.75" customHeight="1" x14ac:dyDescent="0.3">
      <c r="A7915" s="3"/>
      <c r="B7915" s="3"/>
      <c r="C7915" s="1"/>
      <c r="D7915" s="1"/>
      <c r="E7915" s="1"/>
      <c r="F7915" s="3">
        <v>7910</v>
      </c>
      <c r="G7915" s="7"/>
      <c r="H7915" s="7">
        <f t="shared" si="123"/>
        <v>3.4724375565618002E-234</v>
      </c>
      <c r="I7915" s="7"/>
    </row>
    <row r="7916" spans="1:9" ht="12.75" customHeight="1" x14ac:dyDescent="0.3">
      <c r="A7916" s="3"/>
      <c r="B7916" s="3"/>
      <c r="C7916" s="1"/>
      <c r="D7916" s="1"/>
      <c r="E7916" s="1"/>
      <c r="F7916" s="3">
        <v>7911</v>
      </c>
      <c r="G7916" s="7"/>
      <c r="H7916" s="7">
        <f t="shared" si="123"/>
        <v>3.4724375565618002E-234</v>
      </c>
      <c r="I7916" s="7"/>
    </row>
    <row r="7917" spans="1:9" ht="12.75" customHeight="1" x14ac:dyDescent="0.3">
      <c r="A7917" s="3"/>
      <c r="B7917" s="3"/>
      <c r="C7917" s="1"/>
      <c r="D7917" s="1"/>
      <c r="E7917" s="1"/>
      <c r="F7917" s="3">
        <v>7912</v>
      </c>
      <c r="G7917" s="7"/>
      <c r="H7917" s="7">
        <f t="shared" si="123"/>
        <v>3.4724375565618002E-234</v>
      </c>
      <c r="I7917" s="7"/>
    </row>
    <row r="7918" spans="1:9" ht="12.75" customHeight="1" x14ac:dyDescent="0.3">
      <c r="A7918" s="3"/>
      <c r="B7918" s="3"/>
      <c r="C7918" s="1"/>
      <c r="D7918" s="1"/>
      <c r="E7918" s="1"/>
      <c r="F7918" s="3">
        <v>7913</v>
      </c>
      <c r="G7918" s="7"/>
      <c r="H7918" s="7">
        <f t="shared" si="123"/>
        <v>3.4724375565618002E-234</v>
      </c>
      <c r="I7918" s="7"/>
    </row>
    <row r="7919" spans="1:9" ht="12.75" customHeight="1" x14ac:dyDescent="0.3">
      <c r="A7919" s="3"/>
      <c r="B7919" s="3"/>
      <c r="C7919" s="1"/>
      <c r="D7919" s="1"/>
      <c r="E7919" s="1"/>
      <c r="F7919" s="3">
        <v>7914</v>
      </c>
      <c r="G7919" s="7"/>
      <c r="H7919" s="7">
        <f t="shared" si="123"/>
        <v>3.4724375565618002E-234</v>
      </c>
      <c r="I7919" s="7"/>
    </row>
    <row r="7920" spans="1:9" ht="12.75" customHeight="1" x14ac:dyDescent="0.3">
      <c r="A7920" s="3"/>
      <c r="B7920" s="3"/>
      <c r="C7920" s="1"/>
      <c r="D7920" s="1"/>
      <c r="E7920" s="1"/>
      <c r="F7920" s="3">
        <v>7915</v>
      </c>
      <c r="G7920" s="7"/>
      <c r="H7920" s="7">
        <f t="shared" si="123"/>
        <v>3.4724375565618002E-234</v>
      </c>
      <c r="I7920" s="7"/>
    </row>
    <row r="7921" spans="1:9" ht="12.75" customHeight="1" x14ac:dyDescent="0.3">
      <c r="A7921" s="3"/>
      <c r="B7921" s="3"/>
      <c r="C7921" s="1"/>
      <c r="D7921" s="1"/>
      <c r="E7921" s="1"/>
      <c r="F7921" s="3">
        <v>7916</v>
      </c>
      <c r="G7921" s="7"/>
      <c r="H7921" s="7">
        <f t="shared" si="123"/>
        <v>3.4724375565618002E-234</v>
      </c>
      <c r="I7921" s="7"/>
    </row>
    <row r="7922" spans="1:9" ht="12.75" customHeight="1" x14ac:dyDescent="0.3">
      <c r="A7922" s="3"/>
      <c r="B7922" s="3"/>
      <c r="C7922" s="1"/>
      <c r="D7922" s="1"/>
      <c r="E7922" s="1"/>
      <c r="F7922" s="3">
        <v>7917</v>
      </c>
      <c r="G7922" s="7"/>
      <c r="H7922" s="7">
        <f t="shared" si="123"/>
        <v>3.4724375565618002E-234</v>
      </c>
      <c r="I7922" s="7"/>
    </row>
    <row r="7923" spans="1:9" ht="12.75" customHeight="1" x14ac:dyDescent="0.3">
      <c r="A7923" s="3"/>
      <c r="B7923" s="3"/>
      <c r="C7923" s="1"/>
      <c r="D7923" s="1"/>
      <c r="E7923" s="1"/>
      <c r="F7923" s="3">
        <v>7918</v>
      </c>
      <c r="G7923" s="7"/>
      <c r="H7923" s="7">
        <f t="shared" si="123"/>
        <v>3.4724375565618002E-234</v>
      </c>
      <c r="I7923" s="7"/>
    </row>
    <row r="7924" spans="1:9" ht="12.75" customHeight="1" x14ac:dyDescent="0.3">
      <c r="A7924" s="3"/>
      <c r="B7924" s="3"/>
      <c r="C7924" s="1"/>
      <c r="D7924" s="1"/>
      <c r="E7924" s="1"/>
      <c r="F7924" s="3">
        <v>7919</v>
      </c>
      <c r="G7924" s="7"/>
      <c r="H7924" s="7">
        <f t="shared" si="123"/>
        <v>3.4724375565618002E-234</v>
      </c>
      <c r="I7924" s="7"/>
    </row>
    <row r="7925" spans="1:9" ht="12.75" customHeight="1" x14ac:dyDescent="0.3">
      <c r="A7925" s="3"/>
      <c r="B7925" s="3"/>
      <c r="C7925" s="1"/>
      <c r="D7925" s="1"/>
      <c r="E7925" s="1"/>
      <c r="F7925" s="3">
        <v>7920</v>
      </c>
      <c r="G7925" s="7"/>
      <c r="H7925" s="7">
        <f t="shared" si="123"/>
        <v>3.4724375565618002E-234</v>
      </c>
      <c r="I7925" s="7"/>
    </row>
    <row r="7926" spans="1:9" ht="12.75" customHeight="1" x14ac:dyDescent="0.3">
      <c r="A7926" s="3"/>
      <c r="B7926" s="3"/>
      <c r="C7926" s="1"/>
      <c r="D7926" s="1"/>
      <c r="E7926" s="1"/>
      <c r="F7926" s="3">
        <v>7921</v>
      </c>
      <c r="G7926" s="7"/>
      <c r="H7926" s="7">
        <f t="shared" si="123"/>
        <v>3.4724375565618002E-234</v>
      </c>
      <c r="I7926" s="7"/>
    </row>
    <row r="7927" spans="1:9" ht="12.75" customHeight="1" x14ac:dyDescent="0.3">
      <c r="A7927" s="3"/>
      <c r="B7927" s="3"/>
      <c r="C7927" s="1"/>
      <c r="D7927" s="1"/>
      <c r="E7927" s="1"/>
      <c r="F7927" s="3">
        <v>7922</v>
      </c>
      <c r="G7927" s="7"/>
      <c r="H7927" s="7">
        <f t="shared" si="123"/>
        <v>3.4724375565618002E-234</v>
      </c>
      <c r="I7927" s="7"/>
    </row>
    <row r="7928" spans="1:9" ht="12.75" customHeight="1" x14ac:dyDescent="0.3">
      <c r="A7928" s="3"/>
      <c r="B7928" s="3"/>
      <c r="C7928" s="1"/>
      <c r="D7928" s="1"/>
      <c r="E7928" s="1"/>
      <c r="F7928" s="3">
        <v>7923</v>
      </c>
      <c r="G7928" s="7"/>
      <c r="H7928" s="7">
        <f t="shared" si="123"/>
        <v>3.4724375565618002E-234</v>
      </c>
      <c r="I7928" s="7"/>
    </row>
    <row r="7929" spans="1:9" ht="12.75" customHeight="1" x14ac:dyDescent="0.3">
      <c r="A7929" s="3"/>
      <c r="B7929" s="3"/>
      <c r="C7929" s="1"/>
      <c r="D7929" s="1"/>
      <c r="E7929" s="1"/>
      <c r="F7929" s="3">
        <v>7924</v>
      </c>
      <c r="G7929" s="7"/>
      <c r="H7929" s="7">
        <f t="shared" si="123"/>
        <v>3.4724375565618002E-234</v>
      </c>
      <c r="I7929" s="7"/>
    </row>
    <row r="7930" spans="1:9" ht="12.75" customHeight="1" x14ac:dyDescent="0.3">
      <c r="A7930" s="3"/>
      <c r="B7930" s="3"/>
      <c r="C7930" s="1"/>
      <c r="D7930" s="1"/>
      <c r="E7930" s="1"/>
      <c r="F7930" s="3">
        <v>7925</v>
      </c>
      <c r="G7930" s="7"/>
      <c r="H7930" s="7">
        <f t="shared" si="123"/>
        <v>3.4724375565618002E-234</v>
      </c>
      <c r="I7930" s="7"/>
    </row>
    <row r="7931" spans="1:9" ht="12.75" customHeight="1" x14ac:dyDescent="0.3">
      <c r="A7931" s="3"/>
      <c r="B7931" s="3"/>
      <c r="C7931" s="1"/>
      <c r="D7931" s="1"/>
      <c r="E7931" s="1"/>
      <c r="F7931" s="3">
        <v>7926</v>
      </c>
      <c r="G7931" s="7"/>
      <c r="H7931" s="7">
        <f t="shared" si="123"/>
        <v>3.4724375565618002E-234</v>
      </c>
      <c r="I7931" s="7"/>
    </row>
    <row r="7932" spans="1:9" ht="12.75" customHeight="1" x14ac:dyDescent="0.3">
      <c r="A7932" s="3"/>
      <c r="B7932" s="3"/>
      <c r="C7932" s="1"/>
      <c r="D7932" s="1"/>
      <c r="E7932" s="1"/>
      <c r="F7932" s="3">
        <v>7927</v>
      </c>
      <c r="G7932" s="7"/>
      <c r="H7932" s="7">
        <f t="shared" si="123"/>
        <v>3.4724375565618002E-234</v>
      </c>
      <c r="I7932" s="7"/>
    </row>
    <row r="7933" spans="1:9" ht="12.75" customHeight="1" x14ac:dyDescent="0.3">
      <c r="A7933" s="3"/>
      <c r="B7933" s="3"/>
      <c r="C7933" s="1"/>
      <c r="D7933" s="1"/>
      <c r="E7933" s="1"/>
      <c r="F7933" s="3">
        <v>7928</v>
      </c>
      <c r="G7933" s="7"/>
      <c r="H7933" s="7">
        <f t="shared" si="123"/>
        <v>3.4724375565618002E-234</v>
      </c>
      <c r="I7933" s="7"/>
    </row>
    <row r="7934" spans="1:9" ht="12.75" customHeight="1" x14ac:dyDescent="0.3">
      <c r="A7934" s="3"/>
      <c r="B7934" s="3"/>
      <c r="C7934" s="1"/>
      <c r="D7934" s="1"/>
      <c r="E7934" s="1"/>
      <c r="F7934" s="3">
        <v>7929</v>
      </c>
      <c r="G7934" s="7"/>
      <c r="H7934" s="7">
        <f t="shared" si="123"/>
        <v>3.4724375565618002E-234</v>
      </c>
      <c r="I7934" s="7"/>
    </row>
    <row r="7935" spans="1:9" ht="12.75" customHeight="1" x14ac:dyDescent="0.3">
      <c r="A7935" s="3"/>
      <c r="B7935" s="3"/>
      <c r="C7935" s="1"/>
      <c r="D7935" s="1"/>
      <c r="E7935" s="1"/>
      <c r="F7935" s="3">
        <v>7930</v>
      </c>
      <c r="G7935" s="7"/>
      <c r="H7935" s="7">
        <f t="shared" si="123"/>
        <v>3.4724375565618002E-234</v>
      </c>
      <c r="I7935" s="7"/>
    </row>
    <row r="7936" spans="1:9" ht="12.75" customHeight="1" x14ac:dyDescent="0.3">
      <c r="A7936" s="3"/>
      <c r="B7936" s="3"/>
      <c r="C7936" s="1"/>
      <c r="D7936" s="1"/>
      <c r="E7936" s="1"/>
      <c r="F7936" s="3">
        <v>7931</v>
      </c>
      <c r="G7936" s="7"/>
      <c r="H7936" s="7">
        <f t="shared" si="123"/>
        <v>3.4724375565618002E-234</v>
      </c>
      <c r="I7936" s="7"/>
    </row>
    <row r="7937" spans="1:9" ht="12.75" customHeight="1" x14ac:dyDescent="0.3">
      <c r="A7937" s="3"/>
      <c r="B7937" s="3"/>
      <c r="C7937" s="1"/>
      <c r="D7937" s="1"/>
      <c r="E7937" s="1"/>
      <c r="F7937" s="3">
        <v>7932</v>
      </c>
      <c r="G7937" s="7"/>
      <c r="H7937" s="7">
        <f t="shared" si="123"/>
        <v>3.4724375565618002E-234</v>
      </c>
      <c r="I7937" s="7"/>
    </row>
    <row r="7938" spans="1:9" ht="12.75" customHeight="1" x14ac:dyDescent="0.3">
      <c r="A7938" s="3"/>
      <c r="B7938" s="3"/>
      <c r="C7938" s="1"/>
      <c r="D7938" s="1"/>
      <c r="E7938" s="1"/>
      <c r="F7938" s="3">
        <v>7933</v>
      </c>
      <c r="G7938" s="7"/>
      <c r="H7938" s="7">
        <f t="shared" si="123"/>
        <v>3.4724375565618002E-234</v>
      </c>
      <c r="I7938" s="7"/>
    </row>
    <row r="7939" spans="1:9" ht="12.75" customHeight="1" x14ac:dyDescent="0.3">
      <c r="A7939" s="3"/>
      <c r="B7939" s="3"/>
      <c r="C7939" s="1"/>
      <c r="D7939" s="1"/>
      <c r="E7939" s="1"/>
      <c r="F7939" s="3">
        <v>7934</v>
      </c>
      <c r="G7939" s="7"/>
      <c r="H7939" s="7">
        <f t="shared" si="123"/>
        <v>3.4724375565618002E-234</v>
      </c>
      <c r="I7939" s="7"/>
    </row>
    <row r="7940" spans="1:9" ht="12.75" customHeight="1" x14ac:dyDescent="0.3">
      <c r="A7940" s="3"/>
      <c r="B7940" s="3"/>
      <c r="C7940" s="1"/>
      <c r="D7940" s="1"/>
      <c r="E7940" s="1"/>
      <c r="F7940" s="3">
        <v>7935</v>
      </c>
      <c r="G7940" s="7"/>
      <c r="H7940" s="7">
        <f t="shared" si="123"/>
        <v>3.4724375565618002E-234</v>
      </c>
      <c r="I7940" s="7"/>
    </row>
    <row r="7941" spans="1:9" ht="12.75" customHeight="1" x14ac:dyDescent="0.3">
      <c r="A7941" s="3"/>
      <c r="B7941" s="3"/>
      <c r="C7941" s="1"/>
      <c r="D7941" s="1"/>
      <c r="E7941" s="1"/>
      <c r="F7941" s="3">
        <v>7936</v>
      </c>
      <c r="G7941" s="7"/>
      <c r="H7941" s="7">
        <f t="shared" si="123"/>
        <v>3.4724375565618002E-234</v>
      </c>
      <c r="I7941" s="7"/>
    </row>
    <row r="7942" spans="1:9" ht="12.75" customHeight="1" x14ac:dyDescent="0.3">
      <c r="A7942" s="3"/>
      <c r="B7942" s="3"/>
      <c r="C7942" s="1"/>
      <c r="D7942" s="1"/>
      <c r="E7942" s="1"/>
      <c r="F7942" s="3">
        <v>7937</v>
      </c>
      <c r="G7942" s="7"/>
      <c r="H7942" s="7">
        <f t="shared" si="123"/>
        <v>3.4724375565618002E-234</v>
      </c>
      <c r="I7942" s="7"/>
    </row>
    <row r="7943" spans="1:9" ht="12.75" customHeight="1" x14ac:dyDescent="0.3">
      <c r="A7943" s="3"/>
      <c r="B7943" s="3"/>
      <c r="C7943" s="1"/>
      <c r="D7943" s="1"/>
      <c r="E7943" s="1"/>
      <c r="F7943" s="3">
        <v>7938</v>
      </c>
      <c r="G7943" s="7"/>
      <c r="H7943" s="7">
        <f t="shared" ref="H7943:H8006" si="124">(1/$D$7)*EXP(-((G7943-$D$6)/$D$7)-EXP(-((G7943-$D$6)/$D$7)))</f>
        <v>3.4724375565618002E-234</v>
      </c>
      <c r="I7943" s="7"/>
    </row>
    <row r="7944" spans="1:9" ht="12.75" customHeight="1" x14ac:dyDescent="0.3">
      <c r="A7944" s="3"/>
      <c r="B7944" s="3"/>
      <c r="C7944" s="1"/>
      <c r="D7944" s="1"/>
      <c r="E7944" s="1"/>
      <c r="F7944" s="3">
        <v>7939</v>
      </c>
      <c r="G7944" s="7"/>
      <c r="H7944" s="7">
        <f t="shared" si="124"/>
        <v>3.4724375565618002E-234</v>
      </c>
      <c r="I7944" s="7"/>
    </row>
    <row r="7945" spans="1:9" ht="12.75" customHeight="1" x14ac:dyDescent="0.3">
      <c r="A7945" s="3"/>
      <c r="B7945" s="3"/>
      <c r="C7945" s="1"/>
      <c r="D7945" s="1"/>
      <c r="E7945" s="1"/>
      <c r="F7945" s="3">
        <v>7940</v>
      </c>
      <c r="G7945" s="7"/>
      <c r="H7945" s="7">
        <f t="shared" si="124"/>
        <v>3.4724375565618002E-234</v>
      </c>
      <c r="I7945" s="7"/>
    </row>
    <row r="7946" spans="1:9" ht="12.75" customHeight="1" x14ac:dyDescent="0.3">
      <c r="A7946" s="3"/>
      <c r="B7946" s="3"/>
      <c r="C7946" s="1"/>
      <c r="D7946" s="1"/>
      <c r="E7946" s="1"/>
      <c r="F7946" s="3">
        <v>7941</v>
      </c>
      <c r="G7946" s="7"/>
      <c r="H7946" s="7">
        <f t="shared" si="124"/>
        <v>3.4724375565618002E-234</v>
      </c>
      <c r="I7946" s="7"/>
    </row>
    <row r="7947" spans="1:9" ht="12.75" customHeight="1" x14ac:dyDescent="0.3">
      <c r="A7947" s="3"/>
      <c r="B7947" s="3"/>
      <c r="C7947" s="1"/>
      <c r="D7947" s="1"/>
      <c r="E7947" s="1"/>
      <c r="F7947" s="3">
        <v>7942</v>
      </c>
      <c r="G7947" s="7"/>
      <c r="H7947" s="7">
        <f t="shared" si="124"/>
        <v>3.4724375565618002E-234</v>
      </c>
      <c r="I7947" s="7"/>
    </row>
    <row r="7948" spans="1:9" ht="12.75" customHeight="1" x14ac:dyDescent="0.3">
      <c r="A7948" s="3"/>
      <c r="B7948" s="3"/>
      <c r="C7948" s="1"/>
      <c r="D7948" s="1"/>
      <c r="E7948" s="1"/>
      <c r="F7948" s="3">
        <v>7943</v>
      </c>
      <c r="G7948" s="7"/>
      <c r="H7948" s="7">
        <f t="shared" si="124"/>
        <v>3.4724375565618002E-234</v>
      </c>
      <c r="I7948" s="7"/>
    </row>
    <row r="7949" spans="1:9" ht="12.75" customHeight="1" x14ac:dyDescent="0.3">
      <c r="A7949" s="3"/>
      <c r="B7949" s="3"/>
      <c r="C7949" s="1"/>
      <c r="D7949" s="1"/>
      <c r="E7949" s="1"/>
      <c r="F7949" s="3">
        <v>7944</v>
      </c>
      <c r="G7949" s="7"/>
      <c r="H7949" s="7">
        <f t="shared" si="124"/>
        <v>3.4724375565618002E-234</v>
      </c>
      <c r="I7949" s="7"/>
    </row>
    <row r="7950" spans="1:9" ht="12.75" customHeight="1" x14ac:dyDescent="0.3">
      <c r="A7950" s="3"/>
      <c r="B7950" s="3"/>
      <c r="C7950" s="1"/>
      <c r="D7950" s="1"/>
      <c r="E7950" s="1"/>
      <c r="F7950" s="3">
        <v>7945</v>
      </c>
      <c r="G7950" s="7"/>
      <c r="H7950" s="7">
        <f t="shared" si="124"/>
        <v>3.4724375565618002E-234</v>
      </c>
      <c r="I7950" s="7"/>
    </row>
    <row r="7951" spans="1:9" ht="12.75" customHeight="1" x14ac:dyDescent="0.3">
      <c r="A7951" s="3"/>
      <c r="B7951" s="3"/>
      <c r="C7951" s="1"/>
      <c r="D7951" s="1"/>
      <c r="E7951" s="1"/>
      <c r="F7951" s="3">
        <v>7946</v>
      </c>
      <c r="G7951" s="7"/>
      <c r="H7951" s="7">
        <f t="shared" si="124"/>
        <v>3.4724375565618002E-234</v>
      </c>
      <c r="I7951" s="7"/>
    </row>
    <row r="7952" spans="1:9" ht="12.75" customHeight="1" x14ac:dyDescent="0.3">
      <c r="A7952" s="3"/>
      <c r="B7952" s="3"/>
      <c r="C7952" s="1"/>
      <c r="D7952" s="1"/>
      <c r="E7952" s="1"/>
      <c r="F7952" s="3">
        <v>7947</v>
      </c>
      <c r="G7952" s="7"/>
      <c r="H7952" s="7">
        <f t="shared" si="124"/>
        <v>3.4724375565618002E-234</v>
      </c>
      <c r="I7952" s="7"/>
    </row>
    <row r="7953" spans="1:9" ht="12.75" customHeight="1" x14ac:dyDescent="0.3">
      <c r="A7953" s="3"/>
      <c r="B7953" s="3"/>
      <c r="C7953" s="1"/>
      <c r="D7953" s="1"/>
      <c r="E7953" s="1"/>
      <c r="F7953" s="3">
        <v>7948</v>
      </c>
      <c r="G7953" s="7"/>
      <c r="H7953" s="7">
        <f t="shared" si="124"/>
        <v>3.4724375565618002E-234</v>
      </c>
      <c r="I7953" s="7"/>
    </row>
    <row r="7954" spans="1:9" ht="12.75" customHeight="1" x14ac:dyDescent="0.3">
      <c r="A7954" s="3"/>
      <c r="B7954" s="3"/>
      <c r="C7954" s="1"/>
      <c r="D7954" s="1"/>
      <c r="E7954" s="1"/>
      <c r="F7954" s="3">
        <v>7949</v>
      </c>
      <c r="G7954" s="7"/>
      <c r="H7954" s="7">
        <f t="shared" si="124"/>
        <v>3.4724375565618002E-234</v>
      </c>
      <c r="I7954" s="7"/>
    </row>
    <row r="7955" spans="1:9" ht="12.75" customHeight="1" x14ac:dyDescent="0.3">
      <c r="A7955" s="3"/>
      <c r="B7955" s="3"/>
      <c r="C7955" s="1"/>
      <c r="D7955" s="1"/>
      <c r="E7955" s="1"/>
      <c r="F7955" s="3">
        <v>7950</v>
      </c>
      <c r="G7955" s="7"/>
      <c r="H7955" s="7">
        <f t="shared" si="124"/>
        <v>3.4724375565618002E-234</v>
      </c>
      <c r="I7955" s="7"/>
    </row>
    <row r="7956" spans="1:9" ht="12.75" customHeight="1" x14ac:dyDescent="0.3">
      <c r="A7956" s="3"/>
      <c r="B7956" s="3"/>
      <c r="C7956" s="1"/>
      <c r="D7956" s="1"/>
      <c r="E7956" s="1"/>
      <c r="F7956" s="3">
        <v>7951</v>
      </c>
      <c r="G7956" s="7"/>
      <c r="H7956" s="7">
        <f t="shared" si="124"/>
        <v>3.4724375565618002E-234</v>
      </c>
      <c r="I7956" s="7"/>
    </row>
    <row r="7957" spans="1:9" ht="12.75" customHeight="1" x14ac:dyDescent="0.3">
      <c r="A7957" s="3"/>
      <c r="B7957" s="3"/>
      <c r="C7957" s="1"/>
      <c r="D7957" s="1"/>
      <c r="E7957" s="1"/>
      <c r="F7957" s="3">
        <v>7952</v>
      </c>
      <c r="G7957" s="7"/>
      <c r="H7957" s="7">
        <f t="shared" si="124"/>
        <v>3.4724375565618002E-234</v>
      </c>
      <c r="I7957" s="7"/>
    </row>
    <row r="7958" spans="1:9" ht="12.75" customHeight="1" x14ac:dyDescent="0.3">
      <c r="A7958" s="3"/>
      <c r="B7958" s="3"/>
      <c r="C7958" s="1"/>
      <c r="D7958" s="1"/>
      <c r="E7958" s="1"/>
      <c r="F7958" s="3">
        <v>7953</v>
      </c>
      <c r="G7958" s="7"/>
      <c r="H7958" s="7">
        <f t="shared" si="124"/>
        <v>3.4724375565618002E-234</v>
      </c>
      <c r="I7958" s="7"/>
    </row>
    <row r="7959" spans="1:9" ht="12.75" customHeight="1" x14ac:dyDescent="0.3">
      <c r="A7959" s="3"/>
      <c r="B7959" s="3"/>
      <c r="C7959" s="1"/>
      <c r="D7959" s="1"/>
      <c r="E7959" s="1"/>
      <c r="F7959" s="3">
        <v>7954</v>
      </c>
      <c r="G7959" s="7"/>
      <c r="H7959" s="7">
        <f t="shared" si="124"/>
        <v>3.4724375565618002E-234</v>
      </c>
      <c r="I7959" s="7"/>
    </row>
    <row r="7960" spans="1:9" ht="12.75" customHeight="1" x14ac:dyDescent="0.3">
      <c r="A7960" s="3"/>
      <c r="B7960" s="3"/>
      <c r="C7960" s="1"/>
      <c r="D7960" s="1"/>
      <c r="E7960" s="1"/>
      <c r="F7960" s="3">
        <v>7955</v>
      </c>
      <c r="G7960" s="7"/>
      <c r="H7960" s="7">
        <f t="shared" si="124"/>
        <v>3.4724375565618002E-234</v>
      </c>
      <c r="I7960" s="7"/>
    </row>
    <row r="7961" spans="1:9" ht="12.75" customHeight="1" x14ac:dyDescent="0.3">
      <c r="A7961" s="3"/>
      <c r="B7961" s="3"/>
      <c r="C7961" s="1"/>
      <c r="D7961" s="1"/>
      <c r="E7961" s="1"/>
      <c r="F7961" s="3">
        <v>7956</v>
      </c>
      <c r="G7961" s="7"/>
      <c r="H7961" s="7">
        <f t="shared" si="124"/>
        <v>3.4724375565618002E-234</v>
      </c>
      <c r="I7961" s="7"/>
    </row>
    <row r="7962" spans="1:9" ht="12.75" customHeight="1" x14ac:dyDescent="0.3">
      <c r="A7962" s="3"/>
      <c r="B7962" s="3"/>
      <c r="C7962" s="1"/>
      <c r="D7962" s="1"/>
      <c r="E7962" s="1"/>
      <c r="F7962" s="3">
        <v>7957</v>
      </c>
      <c r="G7962" s="7"/>
      <c r="H7962" s="7">
        <f t="shared" si="124"/>
        <v>3.4724375565618002E-234</v>
      </c>
      <c r="I7962" s="7"/>
    </row>
    <row r="7963" spans="1:9" ht="12.75" customHeight="1" x14ac:dyDescent="0.3">
      <c r="A7963" s="3"/>
      <c r="B7963" s="3"/>
      <c r="C7963" s="1"/>
      <c r="D7963" s="1"/>
      <c r="E7963" s="1"/>
      <c r="F7963" s="3">
        <v>7958</v>
      </c>
      <c r="G7963" s="7"/>
      <c r="H7963" s="7">
        <f t="shared" si="124"/>
        <v>3.4724375565618002E-234</v>
      </c>
      <c r="I7963" s="7"/>
    </row>
    <row r="7964" spans="1:9" ht="12.75" customHeight="1" x14ac:dyDescent="0.3">
      <c r="A7964" s="3"/>
      <c r="B7964" s="3"/>
      <c r="C7964" s="1"/>
      <c r="D7964" s="1"/>
      <c r="E7964" s="1"/>
      <c r="F7964" s="3">
        <v>7959</v>
      </c>
      <c r="G7964" s="7"/>
      <c r="H7964" s="7">
        <f t="shared" si="124"/>
        <v>3.4724375565618002E-234</v>
      </c>
      <c r="I7964" s="7"/>
    </row>
    <row r="7965" spans="1:9" ht="12.75" customHeight="1" x14ac:dyDescent="0.3">
      <c r="A7965" s="3"/>
      <c r="B7965" s="3"/>
      <c r="C7965" s="1"/>
      <c r="D7965" s="1"/>
      <c r="E7965" s="1"/>
      <c r="F7965" s="3">
        <v>7960</v>
      </c>
      <c r="G7965" s="7"/>
      <c r="H7965" s="7">
        <f t="shared" si="124"/>
        <v>3.4724375565618002E-234</v>
      </c>
      <c r="I7965" s="7"/>
    </row>
    <row r="7966" spans="1:9" ht="12.75" customHeight="1" x14ac:dyDescent="0.3">
      <c r="A7966" s="3"/>
      <c r="B7966" s="3"/>
      <c r="C7966" s="1"/>
      <c r="D7966" s="1"/>
      <c r="E7966" s="1"/>
      <c r="F7966" s="3">
        <v>7961</v>
      </c>
      <c r="G7966" s="7"/>
      <c r="H7966" s="7">
        <f t="shared" si="124"/>
        <v>3.4724375565618002E-234</v>
      </c>
      <c r="I7966" s="7"/>
    </row>
    <row r="7967" spans="1:9" ht="12.75" customHeight="1" x14ac:dyDescent="0.3">
      <c r="A7967" s="3"/>
      <c r="B7967" s="3"/>
      <c r="C7967" s="1"/>
      <c r="D7967" s="1"/>
      <c r="E7967" s="1"/>
      <c r="F7967" s="3">
        <v>7962</v>
      </c>
      <c r="G7967" s="7"/>
      <c r="H7967" s="7">
        <f t="shared" si="124"/>
        <v>3.4724375565618002E-234</v>
      </c>
      <c r="I7967" s="7"/>
    </row>
    <row r="7968" spans="1:9" ht="12.75" customHeight="1" x14ac:dyDescent="0.3">
      <c r="A7968" s="3"/>
      <c r="B7968" s="3"/>
      <c r="C7968" s="1"/>
      <c r="D7968" s="1"/>
      <c r="E7968" s="1"/>
      <c r="F7968" s="3">
        <v>7963</v>
      </c>
      <c r="G7968" s="7"/>
      <c r="H7968" s="7">
        <f t="shared" si="124"/>
        <v>3.4724375565618002E-234</v>
      </c>
      <c r="I7968" s="7"/>
    </row>
    <row r="7969" spans="1:9" ht="12.75" customHeight="1" x14ac:dyDescent="0.3">
      <c r="A7969" s="3"/>
      <c r="B7969" s="3"/>
      <c r="C7969" s="1"/>
      <c r="D7969" s="1"/>
      <c r="E7969" s="1"/>
      <c r="F7969" s="3">
        <v>7964</v>
      </c>
      <c r="G7969" s="7"/>
      <c r="H7969" s="7">
        <f t="shared" si="124"/>
        <v>3.4724375565618002E-234</v>
      </c>
      <c r="I7969" s="7"/>
    </row>
    <row r="7970" spans="1:9" ht="12.75" customHeight="1" x14ac:dyDescent="0.3">
      <c r="A7970" s="3"/>
      <c r="B7970" s="3"/>
      <c r="C7970" s="1"/>
      <c r="D7970" s="1"/>
      <c r="E7970" s="1"/>
      <c r="F7970" s="3">
        <v>7965</v>
      </c>
      <c r="G7970" s="7"/>
      <c r="H7970" s="7">
        <f t="shared" si="124"/>
        <v>3.4724375565618002E-234</v>
      </c>
      <c r="I7970" s="7"/>
    </row>
    <row r="7971" spans="1:9" ht="12.75" customHeight="1" x14ac:dyDescent="0.3">
      <c r="A7971" s="3"/>
      <c r="B7971" s="3"/>
      <c r="C7971" s="1"/>
      <c r="D7971" s="1"/>
      <c r="E7971" s="1"/>
      <c r="F7971" s="3">
        <v>7966</v>
      </c>
      <c r="G7971" s="7"/>
      <c r="H7971" s="7">
        <f t="shared" si="124"/>
        <v>3.4724375565618002E-234</v>
      </c>
      <c r="I7971" s="7"/>
    </row>
    <row r="7972" spans="1:9" ht="12.75" customHeight="1" x14ac:dyDescent="0.3">
      <c r="A7972" s="3"/>
      <c r="B7972" s="3"/>
      <c r="C7972" s="1"/>
      <c r="D7972" s="1"/>
      <c r="E7972" s="1"/>
      <c r="F7972" s="3">
        <v>7967</v>
      </c>
      <c r="G7972" s="7"/>
      <c r="H7972" s="7">
        <f t="shared" si="124"/>
        <v>3.4724375565618002E-234</v>
      </c>
      <c r="I7972" s="7"/>
    </row>
    <row r="7973" spans="1:9" ht="12.75" customHeight="1" x14ac:dyDescent="0.3">
      <c r="A7973" s="3"/>
      <c r="B7973" s="3"/>
      <c r="C7973" s="1"/>
      <c r="D7973" s="1"/>
      <c r="E7973" s="1"/>
      <c r="F7973" s="3">
        <v>7968</v>
      </c>
      <c r="G7973" s="7"/>
      <c r="H7973" s="7">
        <f t="shared" si="124"/>
        <v>3.4724375565618002E-234</v>
      </c>
      <c r="I7973" s="7"/>
    </row>
    <row r="7974" spans="1:9" ht="12.75" customHeight="1" x14ac:dyDescent="0.3">
      <c r="A7974" s="3"/>
      <c r="B7974" s="3"/>
      <c r="C7974" s="1"/>
      <c r="D7974" s="1"/>
      <c r="E7974" s="1"/>
      <c r="F7974" s="3">
        <v>7969</v>
      </c>
      <c r="G7974" s="7"/>
      <c r="H7974" s="7">
        <f t="shared" si="124"/>
        <v>3.4724375565618002E-234</v>
      </c>
      <c r="I7974" s="7"/>
    </row>
    <row r="7975" spans="1:9" ht="12.75" customHeight="1" x14ac:dyDescent="0.3">
      <c r="A7975" s="3"/>
      <c r="B7975" s="3"/>
      <c r="C7975" s="1"/>
      <c r="D7975" s="1"/>
      <c r="E7975" s="1"/>
      <c r="F7975" s="3">
        <v>7970</v>
      </c>
      <c r="G7975" s="7"/>
      <c r="H7975" s="7">
        <f t="shared" si="124"/>
        <v>3.4724375565618002E-234</v>
      </c>
      <c r="I7975" s="7"/>
    </row>
    <row r="7976" spans="1:9" ht="12.75" customHeight="1" x14ac:dyDescent="0.3">
      <c r="A7976" s="3"/>
      <c r="B7976" s="3"/>
      <c r="C7976" s="1"/>
      <c r="D7976" s="1"/>
      <c r="E7976" s="1"/>
      <c r="F7976" s="3">
        <v>7971</v>
      </c>
      <c r="G7976" s="7"/>
      <c r="H7976" s="7">
        <f t="shared" si="124"/>
        <v>3.4724375565618002E-234</v>
      </c>
      <c r="I7976" s="7"/>
    </row>
    <row r="7977" spans="1:9" ht="12.75" customHeight="1" x14ac:dyDescent="0.3">
      <c r="A7977" s="3"/>
      <c r="B7977" s="3"/>
      <c r="C7977" s="1"/>
      <c r="D7977" s="1"/>
      <c r="E7977" s="1"/>
      <c r="F7977" s="3">
        <v>7972</v>
      </c>
      <c r="G7977" s="7"/>
      <c r="H7977" s="7">
        <f t="shared" si="124"/>
        <v>3.4724375565618002E-234</v>
      </c>
      <c r="I7977" s="7"/>
    </row>
    <row r="7978" spans="1:9" ht="12.75" customHeight="1" x14ac:dyDescent="0.3">
      <c r="A7978" s="3"/>
      <c r="B7978" s="3"/>
      <c r="C7978" s="1"/>
      <c r="D7978" s="1"/>
      <c r="E7978" s="1"/>
      <c r="F7978" s="3">
        <v>7973</v>
      </c>
      <c r="G7978" s="7"/>
      <c r="H7978" s="7">
        <f t="shared" si="124"/>
        <v>3.4724375565618002E-234</v>
      </c>
      <c r="I7978" s="7"/>
    </row>
    <row r="7979" spans="1:9" ht="12.75" customHeight="1" x14ac:dyDescent="0.3">
      <c r="A7979" s="3"/>
      <c r="B7979" s="3"/>
      <c r="C7979" s="1"/>
      <c r="D7979" s="1"/>
      <c r="E7979" s="1"/>
      <c r="F7979" s="3">
        <v>7974</v>
      </c>
      <c r="G7979" s="7"/>
      <c r="H7979" s="7">
        <f t="shared" si="124"/>
        <v>3.4724375565618002E-234</v>
      </c>
      <c r="I7979" s="7"/>
    </row>
    <row r="7980" spans="1:9" ht="12.75" customHeight="1" x14ac:dyDescent="0.3">
      <c r="A7980" s="3"/>
      <c r="B7980" s="3"/>
      <c r="C7980" s="1"/>
      <c r="D7980" s="1"/>
      <c r="E7980" s="1"/>
      <c r="F7980" s="3">
        <v>7975</v>
      </c>
      <c r="G7980" s="7"/>
      <c r="H7980" s="7">
        <f t="shared" si="124"/>
        <v>3.4724375565618002E-234</v>
      </c>
      <c r="I7980" s="7"/>
    </row>
    <row r="7981" spans="1:9" ht="12.75" customHeight="1" x14ac:dyDescent="0.3">
      <c r="A7981" s="3"/>
      <c r="B7981" s="3"/>
      <c r="C7981" s="1"/>
      <c r="D7981" s="1"/>
      <c r="E7981" s="1"/>
      <c r="F7981" s="3">
        <v>7976</v>
      </c>
      <c r="G7981" s="7"/>
      <c r="H7981" s="7">
        <f t="shared" si="124"/>
        <v>3.4724375565618002E-234</v>
      </c>
      <c r="I7981" s="7"/>
    </row>
    <row r="7982" spans="1:9" ht="12.75" customHeight="1" x14ac:dyDescent="0.3">
      <c r="A7982" s="3"/>
      <c r="B7982" s="3"/>
      <c r="C7982" s="1"/>
      <c r="D7982" s="1"/>
      <c r="E7982" s="1"/>
      <c r="F7982" s="3">
        <v>7977</v>
      </c>
      <c r="G7982" s="7"/>
      <c r="H7982" s="7">
        <f t="shared" si="124"/>
        <v>3.4724375565618002E-234</v>
      </c>
      <c r="I7982" s="7"/>
    </row>
    <row r="7983" spans="1:9" ht="12.75" customHeight="1" x14ac:dyDescent="0.3">
      <c r="A7983" s="3"/>
      <c r="B7983" s="3"/>
      <c r="C7983" s="1"/>
      <c r="D7983" s="1"/>
      <c r="E7983" s="1"/>
      <c r="F7983" s="3">
        <v>7978</v>
      </c>
      <c r="G7983" s="7"/>
      <c r="H7983" s="7">
        <f t="shared" si="124"/>
        <v>3.4724375565618002E-234</v>
      </c>
      <c r="I7983" s="7"/>
    </row>
    <row r="7984" spans="1:9" ht="12.75" customHeight="1" x14ac:dyDescent="0.3">
      <c r="A7984" s="3"/>
      <c r="B7984" s="3"/>
      <c r="C7984" s="1"/>
      <c r="D7984" s="1"/>
      <c r="E7984" s="1"/>
      <c r="F7984" s="3">
        <v>7979</v>
      </c>
      <c r="G7984" s="7"/>
      <c r="H7984" s="7">
        <f t="shared" si="124"/>
        <v>3.4724375565618002E-234</v>
      </c>
      <c r="I7984" s="7"/>
    </row>
    <row r="7985" spans="1:9" ht="12.75" customHeight="1" x14ac:dyDescent="0.3">
      <c r="A7985" s="3"/>
      <c r="B7985" s="3"/>
      <c r="C7985" s="1"/>
      <c r="D7985" s="1"/>
      <c r="E7985" s="1"/>
      <c r="F7985" s="3">
        <v>7980</v>
      </c>
      <c r="G7985" s="7"/>
      <c r="H7985" s="7">
        <f t="shared" si="124"/>
        <v>3.4724375565618002E-234</v>
      </c>
      <c r="I7985" s="7"/>
    </row>
    <row r="7986" spans="1:9" ht="12.75" customHeight="1" x14ac:dyDescent="0.3">
      <c r="A7986" s="3"/>
      <c r="B7986" s="3"/>
      <c r="C7986" s="1"/>
      <c r="D7986" s="1"/>
      <c r="E7986" s="1"/>
      <c r="F7986" s="3">
        <v>7981</v>
      </c>
      <c r="G7986" s="7"/>
      <c r="H7986" s="7">
        <f t="shared" si="124"/>
        <v>3.4724375565618002E-234</v>
      </c>
      <c r="I7986" s="7"/>
    </row>
    <row r="7987" spans="1:9" ht="12.75" customHeight="1" x14ac:dyDescent="0.3">
      <c r="A7987" s="3"/>
      <c r="B7987" s="3"/>
      <c r="C7987" s="1"/>
      <c r="D7987" s="1"/>
      <c r="E7987" s="1"/>
      <c r="F7987" s="3">
        <v>7982</v>
      </c>
      <c r="G7987" s="7"/>
      <c r="H7987" s="7">
        <f t="shared" si="124"/>
        <v>3.4724375565618002E-234</v>
      </c>
      <c r="I7987" s="7"/>
    </row>
    <row r="7988" spans="1:9" ht="12.75" customHeight="1" x14ac:dyDescent="0.3">
      <c r="A7988" s="3"/>
      <c r="B7988" s="3"/>
      <c r="C7988" s="1"/>
      <c r="D7988" s="1"/>
      <c r="E7988" s="1"/>
      <c r="F7988" s="3">
        <v>7983</v>
      </c>
      <c r="G7988" s="7"/>
      <c r="H7988" s="7">
        <f t="shared" si="124"/>
        <v>3.4724375565618002E-234</v>
      </c>
      <c r="I7988" s="7"/>
    </row>
    <row r="7989" spans="1:9" ht="12.75" customHeight="1" x14ac:dyDescent="0.3">
      <c r="A7989" s="3"/>
      <c r="B7989" s="3"/>
      <c r="C7989" s="1"/>
      <c r="D7989" s="1"/>
      <c r="E7989" s="1"/>
      <c r="F7989" s="3">
        <v>7984</v>
      </c>
      <c r="G7989" s="7"/>
      <c r="H7989" s="7">
        <f t="shared" si="124"/>
        <v>3.4724375565618002E-234</v>
      </c>
      <c r="I7989" s="7"/>
    </row>
    <row r="7990" spans="1:9" ht="12.75" customHeight="1" x14ac:dyDescent="0.3">
      <c r="A7990" s="3"/>
      <c r="B7990" s="3"/>
      <c r="C7990" s="1"/>
      <c r="D7990" s="1"/>
      <c r="E7990" s="1"/>
      <c r="F7990" s="3">
        <v>7985</v>
      </c>
      <c r="G7990" s="7"/>
      <c r="H7990" s="7">
        <f t="shared" si="124"/>
        <v>3.4724375565618002E-234</v>
      </c>
      <c r="I7990" s="7"/>
    </row>
    <row r="7991" spans="1:9" ht="12.75" customHeight="1" x14ac:dyDescent="0.3">
      <c r="A7991" s="3"/>
      <c r="B7991" s="3"/>
      <c r="C7991" s="1"/>
      <c r="D7991" s="1"/>
      <c r="E7991" s="1"/>
      <c r="F7991" s="3">
        <v>7986</v>
      </c>
      <c r="G7991" s="7"/>
      <c r="H7991" s="7">
        <f t="shared" si="124"/>
        <v>3.4724375565618002E-234</v>
      </c>
      <c r="I7991" s="7"/>
    </row>
    <row r="7992" spans="1:9" ht="12.75" customHeight="1" x14ac:dyDescent="0.3">
      <c r="A7992" s="3"/>
      <c r="B7992" s="3"/>
      <c r="C7992" s="1"/>
      <c r="D7992" s="1"/>
      <c r="E7992" s="1"/>
      <c r="F7992" s="3">
        <v>7987</v>
      </c>
      <c r="G7992" s="7"/>
      <c r="H7992" s="7">
        <f t="shared" si="124"/>
        <v>3.4724375565618002E-234</v>
      </c>
      <c r="I7992" s="7"/>
    </row>
    <row r="7993" spans="1:9" ht="12.75" customHeight="1" x14ac:dyDescent="0.3">
      <c r="A7993" s="3"/>
      <c r="B7993" s="3"/>
      <c r="C7993" s="1"/>
      <c r="D7993" s="1"/>
      <c r="E7993" s="1"/>
      <c r="F7993" s="3">
        <v>7988</v>
      </c>
      <c r="G7993" s="7"/>
      <c r="H7993" s="7">
        <f t="shared" si="124"/>
        <v>3.4724375565618002E-234</v>
      </c>
      <c r="I7993" s="7"/>
    </row>
    <row r="7994" spans="1:9" ht="12.75" customHeight="1" x14ac:dyDescent="0.3">
      <c r="A7994" s="3"/>
      <c r="B7994" s="3"/>
      <c r="C7994" s="1"/>
      <c r="D7994" s="1"/>
      <c r="E7994" s="1"/>
      <c r="F7994" s="3">
        <v>7989</v>
      </c>
      <c r="G7994" s="7"/>
      <c r="H7994" s="7">
        <f t="shared" si="124"/>
        <v>3.4724375565618002E-234</v>
      </c>
      <c r="I7994" s="7"/>
    </row>
    <row r="7995" spans="1:9" ht="12.75" customHeight="1" x14ac:dyDescent="0.3">
      <c r="A7995" s="3"/>
      <c r="B7995" s="3"/>
      <c r="C7995" s="1"/>
      <c r="D7995" s="1"/>
      <c r="E7995" s="1"/>
      <c r="F7995" s="3">
        <v>7990</v>
      </c>
      <c r="G7995" s="7"/>
      <c r="H7995" s="7">
        <f t="shared" si="124"/>
        <v>3.4724375565618002E-234</v>
      </c>
      <c r="I7995" s="7"/>
    </row>
    <row r="7996" spans="1:9" ht="12.75" customHeight="1" x14ac:dyDescent="0.3">
      <c r="A7996" s="3"/>
      <c r="B7996" s="3"/>
      <c r="C7996" s="1"/>
      <c r="D7996" s="1"/>
      <c r="E7996" s="1"/>
      <c r="F7996" s="3">
        <v>7991</v>
      </c>
      <c r="G7996" s="7"/>
      <c r="H7996" s="7">
        <f t="shared" si="124"/>
        <v>3.4724375565618002E-234</v>
      </c>
      <c r="I7996" s="7"/>
    </row>
    <row r="7997" spans="1:9" ht="12.75" customHeight="1" x14ac:dyDescent="0.3">
      <c r="A7997" s="3"/>
      <c r="B7997" s="3"/>
      <c r="C7997" s="1"/>
      <c r="D7997" s="1"/>
      <c r="E7997" s="1"/>
      <c r="F7997" s="3">
        <v>7992</v>
      </c>
      <c r="G7997" s="7"/>
      <c r="H7997" s="7">
        <f t="shared" si="124"/>
        <v>3.4724375565618002E-234</v>
      </c>
      <c r="I7997" s="7"/>
    </row>
    <row r="7998" spans="1:9" ht="12.75" customHeight="1" x14ac:dyDescent="0.3">
      <c r="A7998" s="3"/>
      <c r="B7998" s="3"/>
      <c r="C7998" s="1"/>
      <c r="D7998" s="1"/>
      <c r="E7998" s="1"/>
      <c r="F7998" s="3">
        <v>7993</v>
      </c>
      <c r="G7998" s="7"/>
      <c r="H7998" s="7">
        <f t="shared" si="124"/>
        <v>3.4724375565618002E-234</v>
      </c>
      <c r="I7998" s="7"/>
    </row>
    <row r="7999" spans="1:9" ht="12.75" customHeight="1" x14ac:dyDescent="0.3">
      <c r="A7999" s="3"/>
      <c r="B7999" s="3"/>
      <c r="C7999" s="1"/>
      <c r="D7999" s="1"/>
      <c r="E7999" s="1"/>
      <c r="F7999" s="3">
        <v>7994</v>
      </c>
      <c r="G7999" s="7"/>
      <c r="H7999" s="7">
        <f t="shared" si="124"/>
        <v>3.4724375565618002E-234</v>
      </c>
      <c r="I7999" s="7"/>
    </row>
    <row r="8000" spans="1:9" ht="12.75" customHeight="1" x14ac:dyDescent="0.3">
      <c r="A8000" s="3"/>
      <c r="B8000" s="3"/>
      <c r="C8000" s="1"/>
      <c r="D8000" s="1"/>
      <c r="E8000" s="1"/>
      <c r="F8000" s="3">
        <v>7995</v>
      </c>
      <c r="G8000" s="7"/>
      <c r="H8000" s="7">
        <f t="shared" si="124"/>
        <v>3.4724375565618002E-234</v>
      </c>
      <c r="I8000" s="7"/>
    </row>
    <row r="8001" spans="1:9" ht="12.75" customHeight="1" x14ac:dyDescent="0.3">
      <c r="A8001" s="3"/>
      <c r="B8001" s="3"/>
      <c r="C8001" s="1"/>
      <c r="D8001" s="1"/>
      <c r="E8001" s="1"/>
      <c r="F8001" s="3">
        <v>7996</v>
      </c>
      <c r="G8001" s="7"/>
      <c r="H8001" s="7">
        <f t="shared" si="124"/>
        <v>3.4724375565618002E-234</v>
      </c>
      <c r="I8001" s="7"/>
    </row>
    <row r="8002" spans="1:9" ht="12.75" customHeight="1" x14ac:dyDescent="0.3">
      <c r="A8002" s="3"/>
      <c r="B8002" s="3"/>
      <c r="C8002" s="1"/>
      <c r="D8002" s="1"/>
      <c r="E8002" s="1"/>
      <c r="F8002" s="3">
        <v>7997</v>
      </c>
      <c r="G8002" s="7"/>
      <c r="H8002" s="7">
        <f t="shared" si="124"/>
        <v>3.4724375565618002E-234</v>
      </c>
      <c r="I8002" s="7"/>
    </row>
    <row r="8003" spans="1:9" ht="12.75" customHeight="1" x14ac:dyDescent="0.3">
      <c r="A8003" s="3"/>
      <c r="B8003" s="3"/>
      <c r="C8003" s="1"/>
      <c r="D8003" s="1"/>
      <c r="E8003" s="1"/>
      <c r="F8003" s="3">
        <v>7998</v>
      </c>
      <c r="G8003" s="7"/>
      <c r="H8003" s="7">
        <f t="shared" si="124"/>
        <v>3.4724375565618002E-234</v>
      </c>
      <c r="I8003" s="7"/>
    </row>
    <row r="8004" spans="1:9" ht="12.75" customHeight="1" x14ac:dyDescent="0.3">
      <c r="A8004" s="3"/>
      <c r="B8004" s="3"/>
      <c r="C8004" s="1"/>
      <c r="D8004" s="1"/>
      <c r="E8004" s="1"/>
      <c r="F8004" s="3">
        <v>7999</v>
      </c>
      <c r="G8004" s="7"/>
      <c r="H8004" s="7">
        <f t="shared" si="124"/>
        <v>3.4724375565618002E-234</v>
      </c>
      <c r="I8004" s="7"/>
    </row>
    <row r="8005" spans="1:9" ht="12.75" customHeight="1" x14ac:dyDescent="0.3">
      <c r="A8005" s="3"/>
      <c r="B8005" s="3"/>
      <c r="C8005" s="1"/>
      <c r="D8005" s="1"/>
      <c r="E8005" s="1"/>
      <c r="F8005" s="3">
        <v>8000</v>
      </c>
      <c r="G8005" s="7"/>
      <c r="H8005" s="7">
        <f t="shared" si="124"/>
        <v>3.4724375565618002E-234</v>
      </c>
      <c r="I8005" s="7"/>
    </row>
    <row r="8006" spans="1:9" ht="12.75" customHeight="1" x14ac:dyDescent="0.3">
      <c r="A8006" s="3"/>
      <c r="B8006" s="3"/>
      <c r="C8006" s="1"/>
      <c r="D8006" s="1"/>
      <c r="E8006" s="1"/>
      <c r="F8006" s="3">
        <v>8001</v>
      </c>
      <c r="G8006" s="7"/>
      <c r="H8006" s="7">
        <f t="shared" si="124"/>
        <v>3.4724375565618002E-234</v>
      </c>
      <c r="I8006" s="7"/>
    </row>
    <row r="8007" spans="1:9" ht="12.75" customHeight="1" x14ac:dyDescent="0.3">
      <c r="A8007" s="3"/>
      <c r="B8007" s="3"/>
      <c r="C8007" s="1"/>
      <c r="D8007" s="1"/>
      <c r="E8007" s="1"/>
      <c r="F8007" s="3">
        <v>8002</v>
      </c>
      <c r="G8007" s="7"/>
      <c r="H8007" s="7">
        <f t="shared" ref="H8007:H8070" si="125">(1/$D$7)*EXP(-((G8007-$D$6)/$D$7)-EXP(-((G8007-$D$6)/$D$7)))</f>
        <v>3.4724375565618002E-234</v>
      </c>
      <c r="I8007" s="7"/>
    </row>
    <row r="8008" spans="1:9" ht="12.75" customHeight="1" x14ac:dyDescent="0.3">
      <c r="A8008" s="3"/>
      <c r="B8008" s="3"/>
      <c r="C8008" s="1"/>
      <c r="D8008" s="1"/>
      <c r="E8008" s="1"/>
      <c r="F8008" s="3">
        <v>8003</v>
      </c>
      <c r="G8008" s="7"/>
      <c r="H8008" s="7">
        <f t="shared" si="125"/>
        <v>3.4724375565618002E-234</v>
      </c>
      <c r="I8008" s="7"/>
    </row>
    <row r="8009" spans="1:9" ht="12.75" customHeight="1" x14ac:dyDescent="0.3">
      <c r="A8009" s="3"/>
      <c r="B8009" s="3"/>
      <c r="C8009" s="1"/>
      <c r="D8009" s="1"/>
      <c r="E8009" s="1"/>
      <c r="F8009" s="3">
        <v>8004</v>
      </c>
      <c r="G8009" s="7"/>
      <c r="H8009" s="7">
        <f t="shared" si="125"/>
        <v>3.4724375565618002E-234</v>
      </c>
      <c r="I8009" s="7"/>
    </row>
    <row r="8010" spans="1:9" ht="12.75" customHeight="1" x14ac:dyDescent="0.3">
      <c r="A8010" s="3"/>
      <c r="B8010" s="3"/>
      <c r="C8010" s="1"/>
      <c r="D8010" s="1"/>
      <c r="E8010" s="1"/>
      <c r="F8010" s="3">
        <v>8005</v>
      </c>
      <c r="G8010" s="7"/>
      <c r="H8010" s="7">
        <f t="shared" si="125"/>
        <v>3.4724375565618002E-234</v>
      </c>
      <c r="I8010" s="7"/>
    </row>
    <row r="8011" spans="1:9" ht="12.75" customHeight="1" x14ac:dyDescent="0.3">
      <c r="A8011" s="3"/>
      <c r="B8011" s="3"/>
      <c r="C8011" s="1"/>
      <c r="D8011" s="1"/>
      <c r="E8011" s="1"/>
      <c r="F8011" s="3">
        <v>8006</v>
      </c>
      <c r="G8011" s="7"/>
      <c r="H8011" s="7">
        <f t="shared" si="125"/>
        <v>3.4724375565618002E-234</v>
      </c>
      <c r="I8011" s="7"/>
    </row>
    <row r="8012" spans="1:9" ht="12.75" customHeight="1" x14ac:dyDescent="0.3">
      <c r="A8012" s="3"/>
      <c r="B8012" s="3"/>
      <c r="C8012" s="1"/>
      <c r="D8012" s="1"/>
      <c r="E8012" s="1"/>
      <c r="F8012" s="3">
        <v>8007</v>
      </c>
      <c r="G8012" s="7"/>
      <c r="H8012" s="7">
        <f t="shared" si="125"/>
        <v>3.4724375565618002E-234</v>
      </c>
      <c r="I8012" s="7"/>
    </row>
    <row r="8013" spans="1:9" ht="12.75" customHeight="1" x14ac:dyDescent="0.3">
      <c r="A8013" s="3"/>
      <c r="B8013" s="3"/>
      <c r="C8013" s="1"/>
      <c r="D8013" s="1"/>
      <c r="E8013" s="1"/>
      <c r="F8013" s="3">
        <v>8008</v>
      </c>
      <c r="G8013" s="7"/>
      <c r="H8013" s="7">
        <f t="shared" si="125"/>
        <v>3.4724375565618002E-234</v>
      </c>
      <c r="I8013" s="7"/>
    </row>
    <row r="8014" spans="1:9" ht="12.75" customHeight="1" x14ac:dyDescent="0.3">
      <c r="A8014" s="3"/>
      <c r="B8014" s="3"/>
      <c r="C8014" s="1"/>
      <c r="D8014" s="1"/>
      <c r="E8014" s="1"/>
      <c r="F8014" s="3">
        <v>8009</v>
      </c>
      <c r="G8014" s="7"/>
      <c r="H8014" s="7">
        <f t="shared" si="125"/>
        <v>3.4724375565618002E-234</v>
      </c>
      <c r="I8014" s="7"/>
    </row>
    <row r="8015" spans="1:9" ht="12.75" customHeight="1" x14ac:dyDescent="0.3">
      <c r="A8015" s="3"/>
      <c r="B8015" s="3"/>
      <c r="C8015" s="1"/>
      <c r="D8015" s="1"/>
      <c r="E8015" s="1"/>
      <c r="F8015" s="3">
        <v>8010</v>
      </c>
      <c r="G8015" s="7"/>
      <c r="H8015" s="7">
        <f t="shared" si="125"/>
        <v>3.4724375565618002E-234</v>
      </c>
      <c r="I8015" s="7"/>
    </row>
    <row r="8016" spans="1:9" ht="12.75" customHeight="1" x14ac:dyDescent="0.3">
      <c r="A8016" s="3"/>
      <c r="B8016" s="3"/>
      <c r="C8016" s="1"/>
      <c r="D8016" s="1"/>
      <c r="E8016" s="1"/>
      <c r="F8016" s="3">
        <v>8011</v>
      </c>
      <c r="G8016" s="7"/>
      <c r="H8016" s="7">
        <f t="shared" si="125"/>
        <v>3.4724375565618002E-234</v>
      </c>
      <c r="I8016" s="7"/>
    </row>
    <row r="8017" spans="1:9" ht="12.75" customHeight="1" x14ac:dyDescent="0.3">
      <c r="A8017" s="3"/>
      <c r="B8017" s="3"/>
      <c r="C8017" s="1"/>
      <c r="D8017" s="1"/>
      <c r="E8017" s="1"/>
      <c r="F8017" s="3">
        <v>8012</v>
      </c>
      <c r="G8017" s="7"/>
      <c r="H8017" s="7">
        <f t="shared" si="125"/>
        <v>3.4724375565618002E-234</v>
      </c>
      <c r="I8017" s="7"/>
    </row>
    <row r="8018" spans="1:9" ht="12.75" customHeight="1" x14ac:dyDescent="0.3">
      <c r="A8018" s="3"/>
      <c r="B8018" s="3"/>
      <c r="C8018" s="1"/>
      <c r="D8018" s="1"/>
      <c r="E8018" s="1"/>
      <c r="F8018" s="3">
        <v>8013</v>
      </c>
      <c r="G8018" s="7"/>
      <c r="H8018" s="7">
        <f t="shared" si="125"/>
        <v>3.4724375565618002E-234</v>
      </c>
      <c r="I8018" s="7"/>
    </row>
    <row r="8019" spans="1:9" ht="12.75" customHeight="1" x14ac:dyDescent="0.3">
      <c r="A8019" s="3"/>
      <c r="B8019" s="3"/>
      <c r="C8019" s="1"/>
      <c r="D8019" s="1"/>
      <c r="E8019" s="1"/>
      <c r="F8019" s="3">
        <v>8014</v>
      </c>
      <c r="G8019" s="7"/>
      <c r="H8019" s="7">
        <f t="shared" si="125"/>
        <v>3.4724375565618002E-234</v>
      </c>
      <c r="I8019" s="7"/>
    </row>
    <row r="8020" spans="1:9" ht="12.75" customHeight="1" x14ac:dyDescent="0.3">
      <c r="A8020" s="3"/>
      <c r="B8020" s="3"/>
      <c r="C8020" s="1"/>
      <c r="D8020" s="1"/>
      <c r="E8020" s="1"/>
      <c r="F8020" s="3">
        <v>8015</v>
      </c>
      <c r="G8020" s="7"/>
      <c r="H8020" s="7">
        <f t="shared" si="125"/>
        <v>3.4724375565618002E-234</v>
      </c>
      <c r="I8020" s="7"/>
    </row>
    <row r="8021" spans="1:9" ht="12.75" customHeight="1" x14ac:dyDescent="0.3">
      <c r="A8021" s="3"/>
      <c r="B8021" s="3"/>
      <c r="C8021" s="1"/>
      <c r="D8021" s="1"/>
      <c r="E8021" s="1"/>
      <c r="F8021" s="3">
        <v>8016</v>
      </c>
      <c r="G8021" s="7"/>
      <c r="H8021" s="7">
        <f t="shared" si="125"/>
        <v>3.4724375565618002E-234</v>
      </c>
      <c r="I8021" s="7"/>
    </row>
    <row r="8022" spans="1:9" ht="12.75" customHeight="1" x14ac:dyDescent="0.3">
      <c r="A8022" s="3"/>
      <c r="B8022" s="3"/>
      <c r="C8022" s="1"/>
      <c r="D8022" s="1"/>
      <c r="E8022" s="1"/>
      <c r="F8022" s="3">
        <v>8017</v>
      </c>
      <c r="G8022" s="7"/>
      <c r="H8022" s="7">
        <f t="shared" si="125"/>
        <v>3.4724375565618002E-234</v>
      </c>
      <c r="I8022" s="7"/>
    </row>
    <row r="8023" spans="1:9" ht="12.75" customHeight="1" x14ac:dyDescent="0.3">
      <c r="A8023" s="3"/>
      <c r="B8023" s="3"/>
      <c r="C8023" s="1"/>
      <c r="D8023" s="1"/>
      <c r="E8023" s="1"/>
      <c r="F8023" s="3">
        <v>8018</v>
      </c>
      <c r="G8023" s="7"/>
      <c r="H8023" s="7">
        <f t="shared" si="125"/>
        <v>3.4724375565618002E-234</v>
      </c>
      <c r="I8023" s="7"/>
    </row>
    <row r="8024" spans="1:9" ht="12.75" customHeight="1" x14ac:dyDescent="0.3">
      <c r="A8024" s="3"/>
      <c r="B8024" s="3"/>
      <c r="C8024" s="1"/>
      <c r="D8024" s="1"/>
      <c r="E8024" s="1"/>
      <c r="F8024" s="3">
        <v>8019</v>
      </c>
      <c r="G8024" s="7"/>
      <c r="H8024" s="7">
        <f t="shared" si="125"/>
        <v>3.4724375565618002E-234</v>
      </c>
      <c r="I8024" s="7"/>
    </row>
    <row r="8025" spans="1:9" ht="12.75" customHeight="1" x14ac:dyDescent="0.3">
      <c r="A8025" s="3"/>
      <c r="B8025" s="3"/>
      <c r="C8025" s="1"/>
      <c r="D8025" s="1"/>
      <c r="E8025" s="1"/>
      <c r="F8025" s="3">
        <v>8020</v>
      </c>
      <c r="G8025" s="7"/>
      <c r="H8025" s="7">
        <f t="shared" si="125"/>
        <v>3.4724375565618002E-234</v>
      </c>
      <c r="I8025" s="7"/>
    </row>
    <row r="8026" spans="1:9" ht="12.75" customHeight="1" x14ac:dyDescent="0.3">
      <c r="A8026" s="3"/>
      <c r="B8026" s="3"/>
      <c r="C8026" s="1"/>
      <c r="D8026" s="1"/>
      <c r="E8026" s="1"/>
      <c r="F8026" s="3">
        <v>8021</v>
      </c>
      <c r="G8026" s="7"/>
      <c r="H8026" s="7">
        <f t="shared" si="125"/>
        <v>3.4724375565618002E-234</v>
      </c>
      <c r="I8026" s="7"/>
    </row>
    <row r="8027" spans="1:9" ht="12.75" customHeight="1" x14ac:dyDescent="0.3">
      <c r="A8027" s="3"/>
      <c r="B8027" s="3"/>
      <c r="C8027" s="1"/>
      <c r="D8027" s="1"/>
      <c r="E8027" s="1"/>
      <c r="F8027" s="3">
        <v>8022</v>
      </c>
      <c r="G8027" s="7"/>
      <c r="H8027" s="7">
        <f t="shared" si="125"/>
        <v>3.4724375565618002E-234</v>
      </c>
      <c r="I8027" s="7"/>
    </row>
    <row r="8028" spans="1:9" ht="12.75" customHeight="1" x14ac:dyDescent="0.3">
      <c r="A8028" s="3"/>
      <c r="B8028" s="3"/>
      <c r="C8028" s="1"/>
      <c r="D8028" s="1"/>
      <c r="E8028" s="1"/>
      <c r="F8028" s="3">
        <v>8023</v>
      </c>
      <c r="G8028" s="7"/>
      <c r="H8028" s="7">
        <f t="shared" si="125"/>
        <v>3.4724375565618002E-234</v>
      </c>
      <c r="I8028" s="7"/>
    </row>
    <row r="8029" spans="1:9" ht="12.75" customHeight="1" x14ac:dyDescent="0.3">
      <c r="A8029" s="3"/>
      <c r="B8029" s="3"/>
      <c r="C8029" s="1"/>
      <c r="D8029" s="1"/>
      <c r="E8029" s="1"/>
      <c r="F8029" s="3">
        <v>8024</v>
      </c>
      <c r="G8029" s="7"/>
      <c r="H8029" s="7">
        <f t="shared" si="125"/>
        <v>3.4724375565618002E-234</v>
      </c>
      <c r="I8029" s="7"/>
    </row>
    <row r="8030" spans="1:9" ht="12.75" customHeight="1" x14ac:dyDescent="0.3">
      <c r="A8030" s="3"/>
      <c r="B8030" s="3"/>
      <c r="C8030" s="1"/>
      <c r="D8030" s="1"/>
      <c r="E8030" s="1"/>
      <c r="F8030" s="3">
        <v>8025</v>
      </c>
      <c r="G8030" s="7"/>
      <c r="H8030" s="7">
        <f t="shared" si="125"/>
        <v>3.4724375565618002E-234</v>
      </c>
      <c r="I8030" s="7"/>
    </row>
    <row r="8031" spans="1:9" ht="12.75" customHeight="1" x14ac:dyDescent="0.3">
      <c r="A8031" s="3"/>
      <c r="B8031" s="3"/>
      <c r="C8031" s="1"/>
      <c r="D8031" s="1"/>
      <c r="E8031" s="1"/>
      <c r="F8031" s="3">
        <v>8026</v>
      </c>
      <c r="G8031" s="7"/>
      <c r="H8031" s="7">
        <f t="shared" si="125"/>
        <v>3.4724375565618002E-234</v>
      </c>
      <c r="I8031" s="7"/>
    </row>
    <row r="8032" spans="1:9" ht="12.75" customHeight="1" x14ac:dyDescent="0.3">
      <c r="A8032" s="3"/>
      <c r="B8032" s="3"/>
      <c r="C8032" s="1"/>
      <c r="D8032" s="1"/>
      <c r="E8032" s="1"/>
      <c r="F8032" s="3">
        <v>8027</v>
      </c>
      <c r="G8032" s="7"/>
      <c r="H8032" s="7">
        <f t="shared" si="125"/>
        <v>3.4724375565618002E-234</v>
      </c>
      <c r="I8032" s="7"/>
    </row>
    <row r="8033" spans="1:9" ht="12.75" customHeight="1" x14ac:dyDescent="0.3">
      <c r="A8033" s="3"/>
      <c r="B8033" s="3"/>
      <c r="C8033" s="1"/>
      <c r="D8033" s="1"/>
      <c r="E8033" s="1"/>
      <c r="F8033" s="3">
        <v>8028</v>
      </c>
      <c r="G8033" s="7"/>
      <c r="H8033" s="7">
        <f t="shared" si="125"/>
        <v>3.4724375565618002E-234</v>
      </c>
      <c r="I8033" s="7"/>
    </row>
    <row r="8034" spans="1:9" ht="12.75" customHeight="1" x14ac:dyDescent="0.3">
      <c r="A8034" s="3"/>
      <c r="B8034" s="3"/>
      <c r="C8034" s="1"/>
      <c r="D8034" s="1"/>
      <c r="E8034" s="1"/>
      <c r="F8034" s="3">
        <v>8029</v>
      </c>
      <c r="G8034" s="7"/>
      <c r="H8034" s="7">
        <f t="shared" si="125"/>
        <v>3.4724375565618002E-234</v>
      </c>
      <c r="I8034" s="7"/>
    </row>
    <row r="8035" spans="1:9" ht="12.75" customHeight="1" x14ac:dyDescent="0.3">
      <c r="A8035" s="3"/>
      <c r="B8035" s="3"/>
      <c r="C8035" s="1"/>
      <c r="D8035" s="1"/>
      <c r="E8035" s="1"/>
      <c r="F8035" s="3">
        <v>8030</v>
      </c>
      <c r="G8035" s="7"/>
      <c r="H8035" s="7">
        <f t="shared" si="125"/>
        <v>3.4724375565618002E-234</v>
      </c>
      <c r="I8035" s="7"/>
    </row>
    <row r="8036" spans="1:9" ht="12.75" customHeight="1" x14ac:dyDescent="0.3">
      <c r="A8036" s="3"/>
      <c r="B8036" s="3"/>
      <c r="C8036" s="1"/>
      <c r="D8036" s="1"/>
      <c r="E8036" s="1"/>
      <c r="F8036" s="3">
        <v>8031</v>
      </c>
      <c r="G8036" s="7"/>
      <c r="H8036" s="7">
        <f t="shared" si="125"/>
        <v>3.4724375565618002E-234</v>
      </c>
      <c r="I8036" s="7"/>
    </row>
    <row r="8037" spans="1:9" ht="12.75" customHeight="1" x14ac:dyDescent="0.3">
      <c r="A8037" s="3"/>
      <c r="B8037" s="3"/>
      <c r="C8037" s="1"/>
      <c r="D8037" s="1"/>
      <c r="E8037" s="1"/>
      <c r="F8037" s="3">
        <v>8032</v>
      </c>
      <c r="G8037" s="7"/>
      <c r="H8037" s="7">
        <f t="shared" si="125"/>
        <v>3.4724375565618002E-234</v>
      </c>
      <c r="I8037" s="7"/>
    </row>
    <row r="8038" spans="1:9" ht="12.75" customHeight="1" x14ac:dyDescent="0.3">
      <c r="A8038" s="3"/>
      <c r="B8038" s="3"/>
      <c r="C8038" s="1"/>
      <c r="D8038" s="1"/>
      <c r="E8038" s="1"/>
      <c r="F8038" s="3">
        <v>8033</v>
      </c>
      <c r="G8038" s="7"/>
      <c r="H8038" s="7">
        <f t="shared" si="125"/>
        <v>3.4724375565618002E-234</v>
      </c>
      <c r="I8038" s="7"/>
    </row>
    <row r="8039" spans="1:9" ht="12.75" customHeight="1" x14ac:dyDescent="0.3">
      <c r="A8039" s="3"/>
      <c r="B8039" s="3"/>
      <c r="C8039" s="1"/>
      <c r="D8039" s="1"/>
      <c r="E8039" s="1"/>
      <c r="F8039" s="3">
        <v>8034</v>
      </c>
      <c r="G8039" s="7"/>
      <c r="H8039" s="7">
        <f t="shared" si="125"/>
        <v>3.4724375565618002E-234</v>
      </c>
      <c r="I8039" s="7"/>
    </row>
    <row r="8040" spans="1:9" ht="12.75" customHeight="1" x14ac:dyDescent="0.3">
      <c r="A8040" s="3"/>
      <c r="B8040" s="3"/>
      <c r="C8040" s="1"/>
      <c r="D8040" s="1"/>
      <c r="E8040" s="1"/>
      <c r="F8040" s="3">
        <v>8035</v>
      </c>
      <c r="G8040" s="7"/>
      <c r="H8040" s="7">
        <f t="shared" si="125"/>
        <v>3.4724375565618002E-234</v>
      </c>
      <c r="I8040" s="7"/>
    </row>
    <row r="8041" spans="1:9" ht="12.75" customHeight="1" x14ac:dyDescent="0.3">
      <c r="A8041" s="3"/>
      <c r="B8041" s="3"/>
      <c r="C8041" s="1"/>
      <c r="D8041" s="1"/>
      <c r="E8041" s="1"/>
      <c r="F8041" s="3">
        <v>8036</v>
      </c>
      <c r="G8041" s="7"/>
      <c r="H8041" s="7">
        <f t="shared" si="125"/>
        <v>3.4724375565618002E-234</v>
      </c>
      <c r="I8041" s="7"/>
    </row>
    <row r="8042" spans="1:9" ht="12.75" customHeight="1" x14ac:dyDescent="0.3">
      <c r="A8042" s="3"/>
      <c r="B8042" s="3"/>
      <c r="C8042" s="1"/>
      <c r="D8042" s="1"/>
      <c r="E8042" s="1"/>
      <c r="F8042" s="3">
        <v>8037</v>
      </c>
      <c r="G8042" s="7"/>
      <c r="H8042" s="7">
        <f t="shared" si="125"/>
        <v>3.4724375565618002E-234</v>
      </c>
      <c r="I8042" s="7"/>
    </row>
    <row r="8043" spans="1:9" ht="12.75" customHeight="1" x14ac:dyDescent="0.3">
      <c r="A8043" s="3"/>
      <c r="B8043" s="3"/>
      <c r="C8043" s="1"/>
      <c r="D8043" s="1"/>
      <c r="E8043" s="1"/>
      <c r="F8043" s="3">
        <v>8038</v>
      </c>
      <c r="G8043" s="7"/>
      <c r="H8043" s="7">
        <f t="shared" si="125"/>
        <v>3.4724375565618002E-234</v>
      </c>
      <c r="I8043" s="7"/>
    </row>
    <row r="8044" spans="1:9" ht="12.75" customHeight="1" x14ac:dyDescent="0.3">
      <c r="A8044" s="3"/>
      <c r="B8044" s="3"/>
      <c r="C8044" s="1"/>
      <c r="D8044" s="1"/>
      <c r="E8044" s="1"/>
      <c r="F8044" s="3">
        <v>8039</v>
      </c>
      <c r="G8044" s="7"/>
      <c r="H8044" s="7">
        <f t="shared" si="125"/>
        <v>3.4724375565618002E-234</v>
      </c>
      <c r="I8044" s="7"/>
    </row>
    <row r="8045" spans="1:9" ht="12.75" customHeight="1" x14ac:dyDescent="0.3">
      <c r="A8045" s="3"/>
      <c r="B8045" s="3"/>
      <c r="C8045" s="1"/>
      <c r="D8045" s="1"/>
      <c r="E8045" s="1"/>
      <c r="F8045" s="3">
        <v>8040</v>
      </c>
      <c r="G8045" s="7"/>
      <c r="H8045" s="7">
        <f t="shared" si="125"/>
        <v>3.4724375565618002E-234</v>
      </c>
      <c r="I8045" s="7"/>
    </row>
    <row r="8046" spans="1:9" ht="12.75" customHeight="1" x14ac:dyDescent="0.3">
      <c r="A8046" s="3"/>
      <c r="B8046" s="3"/>
      <c r="C8046" s="1"/>
      <c r="D8046" s="1"/>
      <c r="E8046" s="1"/>
      <c r="F8046" s="3">
        <v>8041</v>
      </c>
      <c r="G8046" s="7"/>
      <c r="H8046" s="7">
        <f t="shared" si="125"/>
        <v>3.4724375565618002E-234</v>
      </c>
      <c r="I8046" s="7"/>
    </row>
    <row r="8047" spans="1:9" ht="12.75" customHeight="1" x14ac:dyDescent="0.3">
      <c r="A8047" s="3"/>
      <c r="B8047" s="3"/>
      <c r="C8047" s="1"/>
      <c r="D8047" s="1"/>
      <c r="E8047" s="1"/>
      <c r="F8047" s="3">
        <v>8042</v>
      </c>
      <c r="G8047" s="7"/>
      <c r="H8047" s="7">
        <f t="shared" si="125"/>
        <v>3.4724375565618002E-234</v>
      </c>
      <c r="I8047" s="7"/>
    </row>
    <row r="8048" spans="1:9" ht="12.75" customHeight="1" x14ac:dyDescent="0.3">
      <c r="A8048" s="3"/>
      <c r="B8048" s="3"/>
      <c r="C8048" s="1"/>
      <c r="D8048" s="1"/>
      <c r="E8048" s="1"/>
      <c r="F8048" s="3">
        <v>8043</v>
      </c>
      <c r="G8048" s="7"/>
      <c r="H8048" s="7">
        <f t="shared" si="125"/>
        <v>3.4724375565618002E-234</v>
      </c>
      <c r="I8048" s="7"/>
    </row>
    <row r="8049" spans="1:9" ht="12.75" customHeight="1" x14ac:dyDescent="0.3">
      <c r="A8049" s="3"/>
      <c r="B8049" s="3"/>
      <c r="C8049" s="1"/>
      <c r="D8049" s="1"/>
      <c r="E8049" s="1"/>
      <c r="F8049" s="3">
        <v>8044</v>
      </c>
      <c r="G8049" s="7"/>
      <c r="H8049" s="7">
        <f t="shared" si="125"/>
        <v>3.4724375565618002E-234</v>
      </c>
      <c r="I8049" s="7"/>
    </row>
    <row r="8050" spans="1:9" ht="12.75" customHeight="1" x14ac:dyDescent="0.3">
      <c r="A8050" s="3"/>
      <c r="B8050" s="3"/>
      <c r="C8050" s="1"/>
      <c r="D8050" s="1"/>
      <c r="E8050" s="1"/>
      <c r="F8050" s="3">
        <v>8045</v>
      </c>
      <c r="G8050" s="7"/>
      <c r="H8050" s="7">
        <f t="shared" si="125"/>
        <v>3.4724375565618002E-234</v>
      </c>
      <c r="I8050" s="7"/>
    </row>
    <row r="8051" spans="1:9" ht="12.75" customHeight="1" x14ac:dyDescent="0.3">
      <c r="A8051" s="3"/>
      <c r="B8051" s="3"/>
      <c r="C8051" s="1"/>
      <c r="D8051" s="1"/>
      <c r="E8051" s="1"/>
      <c r="F8051" s="3">
        <v>8046</v>
      </c>
      <c r="G8051" s="7"/>
      <c r="H8051" s="7">
        <f t="shared" si="125"/>
        <v>3.4724375565618002E-234</v>
      </c>
      <c r="I8051" s="7"/>
    </row>
    <row r="8052" spans="1:9" ht="12.75" customHeight="1" x14ac:dyDescent="0.3">
      <c r="A8052" s="3"/>
      <c r="B8052" s="3"/>
      <c r="C8052" s="1"/>
      <c r="D8052" s="1"/>
      <c r="E8052" s="1"/>
      <c r="F8052" s="3">
        <v>8047</v>
      </c>
      <c r="G8052" s="7"/>
      <c r="H8052" s="7">
        <f t="shared" si="125"/>
        <v>3.4724375565618002E-234</v>
      </c>
      <c r="I8052" s="7"/>
    </row>
    <row r="8053" spans="1:9" ht="12.75" customHeight="1" x14ac:dyDescent="0.3">
      <c r="A8053" s="3"/>
      <c r="B8053" s="3"/>
      <c r="C8053" s="1"/>
      <c r="D8053" s="1"/>
      <c r="E8053" s="1"/>
      <c r="F8053" s="3">
        <v>8048</v>
      </c>
      <c r="G8053" s="7"/>
      <c r="H8053" s="7">
        <f t="shared" si="125"/>
        <v>3.4724375565618002E-234</v>
      </c>
      <c r="I8053" s="7"/>
    </row>
    <row r="8054" spans="1:9" ht="12.75" customHeight="1" x14ac:dyDescent="0.3">
      <c r="A8054" s="3"/>
      <c r="B8054" s="3"/>
      <c r="C8054" s="1"/>
      <c r="D8054" s="1"/>
      <c r="E8054" s="1"/>
      <c r="F8054" s="3">
        <v>8049</v>
      </c>
      <c r="G8054" s="7"/>
      <c r="H8054" s="7">
        <f t="shared" si="125"/>
        <v>3.4724375565618002E-234</v>
      </c>
      <c r="I8054" s="7"/>
    </row>
    <row r="8055" spans="1:9" ht="12.75" customHeight="1" x14ac:dyDescent="0.3">
      <c r="A8055" s="3"/>
      <c r="B8055" s="3"/>
      <c r="C8055" s="1"/>
      <c r="D8055" s="1"/>
      <c r="E8055" s="1"/>
      <c r="F8055" s="3">
        <v>8050</v>
      </c>
      <c r="G8055" s="7"/>
      <c r="H8055" s="7">
        <f t="shared" si="125"/>
        <v>3.4724375565618002E-234</v>
      </c>
      <c r="I8055" s="7"/>
    </row>
    <row r="8056" spans="1:9" ht="12.75" customHeight="1" x14ac:dyDescent="0.3">
      <c r="A8056" s="3"/>
      <c r="B8056" s="3"/>
      <c r="C8056" s="1"/>
      <c r="D8056" s="1"/>
      <c r="E8056" s="1"/>
      <c r="F8056" s="3">
        <v>8051</v>
      </c>
      <c r="G8056" s="7"/>
      <c r="H8056" s="7">
        <f t="shared" si="125"/>
        <v>3.4724375565618002E-234</v>
      </c>
      <c r="I8056" s="7"/>
    </row>
    <row r="8057" spans="1:9" ht="12.75" customHeight="1" x14ac:dyDescent="0.3">
      <c r="A8057" s="3"/>
      <c r="B8057" s="3"/>
      <c r="C8057" s="1"/>
      <c r="D8057" s="1"/>
      <c r="E8057" s="1"/>
      <c r="F8057" s="3">
        <v>8052</v>
      </c>
      <c r="G8057" s="7"/>
      <c r="H8057" s="7">
        <f t="shared" si="125"/>
        <v>3.4724375565618002E-234</v>
      </c>
      <c r="I8057" s="7"/>
    </row>
    <row r="8058" spans="1:9" ht="12.75" customHeight="1" x14ac:dyDescent="0.3">
      <c r="A8058" s="3"/>
      <c r="B8058" s="3"/>
      <c r="C8058" s="1"/>
      <c r="D8058" s="1"/>
      <c r="E8058" s="1"/>
      <c r="F8058" s="3">
        <v>8053</v>
      </c>
      <c r="G8058" s="7"/>
      <c r="H8058" s="7">
        <f t="shared" si="125"/>
        <v>3.4724375565618002E-234</v>
      </c>
      <c r="I8058" s="7"/>
    </row>
    <row r="8059" spans="1:9" ht="12.75" customHeight="1" x14ac:dyDescent="0.3">
      <c r="A8059" s="3"/>
      <c r="B8059" s="3"/>
      <c r="C8059" s="1"/>
      <c r="D8059" s="1"/>
      <c r="E8059" s="1"/>
      <c r="F8059" s="3">
        <v>8054</v>
      </c>
      <c r="G8059" s="7"/>
      <c r="H8059" s="7">
        <f t="shared" si="125"/>
        <v>3.4724375565618002E-234</v>
      </c>
      <c r="I8059" s="7"/>
    </row>
    <row r="8060" spans="1:9" ht="12.75" customHeight="1" x14ac:dyDescent="0.3">
      <c r="A8060" s="3"/>
      <c r="B8060" s="3"/>
      <c r="C8060" s="1"/>
      <c r="D8060" s="1"/>
      <c r="E8060" s="1"/>
      <c r="F8060" s="3">
        <v>8055</v>
      </c>
      <c r="G8060" s="7"/>
      <c r="H8060" s="7">
        <f t="shared" si="125"/>
        <v>3.4724375565618002E-234</v>
      </c>
      <c r="I8060" s="7"/>
    </row>
    <row r="8061" spans="1:9" ht="12.75" customHeight="1" x14ac:dyDescent="0.3">
      <c r="A8061" s="3"/>
      <c r="B8061" s="3"/>
      <c r="C8061" s="1"/>
      <c r="D8061" s="1"/>
      <c r="E8061" s="1"/>
      <c r="F8061" s="3">
        <v>8056</v>
      </c>
      <c r="G8061" s="7"/>
      <c r="H8061" s="7">
        <f t="shared" si="125"/>
        <v>3.4724375565618002E-234</v>
      </c>
      <c r="I8061" s="7"/>
    </row>
    <row r="8062" spans="1:9" ht="12.75" customHeight="1" x14ac:dyDescent="0.3">
      <c r="A8062" s="3"/>
      <c r="B8062" s="3"/>
      <c r="C8062" s="1"/>
      <c r="D8062" s="1"/>
      <c r="E8062" s="1"/>
      <c r="F8062" s="3">
        <v>8057</v>
      </c>
      <c r="G8062" s="7"/>
      <c r="H8062" s="7">
        <f t="shared" si="125"/>
        <v>3.4724375565618002E-234</v>
      </c>
      <c r="I8062" s="7"/>
    </row>
    <row r="8063" spans="1:9" ht="12.75" customHeight="1" x14ac:dyDescent="0.3">
      <c r="A8063" s="3"/>
      <c r="B8063" s="3"/>
      <c r="C8063" s="1"/>
      <c r="D8063" s="1"/>
      <c r="E8063" s="1"/>
      <c r="F8063" s="3">
        <v>8058</v>
      </c>
      <c r="G8063" s="7"/>
      <c r="H8063" s="7">
        <f t="shared" si="125"/>
        <v>3.4724375565618002E-234</v>
      </c>
      <c r="I8063" s="7"/>
    </row>
    <row r="8064" spans="1:9" ht="12.75" customHeight="1" x14ac:dyDescent="0.3">
      <c r="A8064" s="3"/>
      <c r="B8064" s="3"/>
      <c r="C8064" s="1"/>
      <c r="D8064" s="1"/>
      <c r="E8064" s="1"/>
      <c r="F8064" s="3">
        <v>8059</v>
      </c>
      <c r="G8064" s="7"/>
      <c r="H8064" s="7">
        <f t="shared" si="125"/>
        <v>3.4724375565618002E-234</v>
      </c>
      <c r="I8064" s="7"/>
    </row>
    <row r="8065" spans="1:9" ht="12.75" customHeight="1" x14ac:dyDescent="0.3">
      <c r="A8065" s="3"/>
      <c r="B8065" s="3"/>
      <c r="C8065" s="1"/>
      <c r="D8065" s="1"/>
      <c r="E8065" s="1"/>
      <c r="F8065" s="3">
        <v>8060</v>
      </c>
      <c r="G8065" s="7"/>
      <c r="H8065" s="7">
        <f t="shared" si="125"/>
        <v>3.4724375565618002E-234</v>
      </c>
      <c r="I8065" s="7"/>
    </row>
    <row r="8066" spans="1:9" ht="12.75" customHeight="1" x14ac:dyDescent="0.3">
      <c r="A8066" s="3"/>
      <c r="B8066" s="3"/>
      <c r="C8066" s="1"/>
      <c r="D8066" s="1"/>
      <c r="E8066" s="1"/>
      <c r="F8066" s="3">
        <v>8061</v>
      </c>
      <c r="G8066" s="7"/>
      <c r="H8066" s="7">
        <f t="shared" si="125"/>
        <v>3.4724375565618002E-234</v>
      </c>
      <c r="I8066" s="7"/>
    </row>
    <row r="8067" spans="1:9" ht="12.75" customHeight="1" x14ac:dyDescent="0.3">
      <c r="A8067" s="3"/>
      <c r="B8067" s="3"/>
      <c r="C8067" s="1"/>
      <c r="D8067" s="1"/>
      <c r="E8067" s="1"/>
      <c r="F8067" s="3">
        <v>8062</v>
      </c>
      <c r="G8067" s="7"/>
      <c r="H8067" s="7">
        <f t="shared" si="125"/>
        <v>3.4724375565618002E-234</v>
      </c>
      <c r="I8067" s="7"/>
    </row>
    <row r="8068" spans="1:9" ht="12.75" customHeight="1" x14ac:dyDescent="0.3">
      <c r="A8068" s="3"/>
      <c r="B8068" s="3"/>
      <c r="C8068" s="1"/>
      <c r="D8068" s="1"/>
      <c r="E8068" s="1"/>
      <c r="F8068" s="3">
        <v>8063</v>
      </c>
      <c r="G8068" s="7"/>
      <c r="H8068" s="7">
        <f t="shared" si="125"/>
        <v>3.4724375565618002E-234</v>
      </c>
      <c r="I8068" s="7"/>
    </row>
    <row r="8069" spans="1:9" ht="12.75" customHeight="1" x14ac:dyDescent="0.3">
      <c r="A8069" s="3"/>
      <c r="B8069" s="3"/>
      <c r="C8069" s="1"/>
      <c r="D8069" s="1"/>
      <c r="E8069" s="1"/>
      <c r="F8069" s="3">
        <v>8064</v>
      </c>
      <c r="G8069" s="7"/>
      <c r="H8069" s="7">
        <f t="shared" si="125"/>
        <v>3.4724375565618002E-234</v>
      </c>
      <c r="I8069" s="7"/>
    </row>
    <row r="8070" spans="1:9" ht="12.75" customHeight="1" x14ac:dyDescent="0.3">
      <c r="A8070" s="3"/>
      <c r="B8070" s="3"/>
      <c r="C8070" s="1"/>
      <c r="D8070" s="1"/>
      <c r="E8070" s="1"/>
      <c r="F8070" s="3">
        <v>8065</v>
      </c>
      <c r="G8070" s="7"/>
      <c r="H8070" s="7">
        <f t="shared" si="125"/>
        <v>3.4724375565618002E-234</v>
      </c>
      <c r="I8070" s="7"/>
    </row>
    <row r="8071" spans="1:9" ht="12.75" customHeight="1" x14ac:dyDescent="0.3">
      <c r="A8071" s="3"/>
      <c r="B8071" s="3"/>
      <c r="C8071" s="1"/>
      <c r="D8071" s="1"/>
      <c r="E8071" s="1"/>
      <c r="F8071" s="3">
        <v>8066</v>
      </c>
      <c r="G8071" s="7"/>
      <c r="H8071" s="7">
        <f t="shared" ref="H8071:H8134" si="126">(1/$D$7)*EXP(-((G8071-$D$6)/$D$7)-EXP(-((G8071-$D$6)/$D$7)))</f>
        <v>3.4724375565618002E-234</v>
      </c>
      <c r="I8071" s="7"/>
    </row>
    <row r="8072" spans="1:9" ht="12.75" customHeight="1" x14ac:dyDescent="0.3">
      <c r="A8072" s="3"/>
      <c r="B8072" s="3"/>
      <c r="C8072" s="1"/>
      <c r="D8072" s="1"/>
      <c r="E8072" s="1"/>
      <c r="F8072" s="3">
        <v>8067</v>
      </c>
      <c r="G8072" s="7"/>
      <c r="H8072" s="7">
        <f t="shared" si="126"/>
        <v>3.4724375565618002E-234</v>
      </c>
      <c r="I8072" s="7"/>
    </row>
    <row r="8073" spans="1:9" ht="12.75" customHeight="1" x14ac:dyDescent="0.3">
      <c r="A8073" s="3"/>
      <c r="B8073" s="3"/>
      <c r="C8073" s="1"/>
      <c r="D8073" s="1"/>
      <c r="E8073" s="1"/>
      <c r="F8073" s="3">
        <v>8068</v>
      </c>
      <c r="G8073" s="7"/>
      <c r="H8073" s="7">
        <f t="shared" si="126"/>
        <v>3.4724375565618002E-234</v>
      </c>
      <c r="I8073" s="7"/>
    </row>
    <row r="8074" spans="1:9" ht="12.75" customHeight="1" x14ac:dyDescent="0.3">
      <c r="A8074" s="3"/>
      <c r="B8074" s="3"/>
      <c r="C8074" s="1"/>
      <c r="D8074" s="1"/>
      <c r="E8074" s="1"/>
      <c r="F8074" s="3">
        <v>8069</v>
      </c>
      <c r="G8074" s="7"/>
      <c r="H8074" s="7">
        <f t="shared" si="126"/>
        <v>3.4724375565618002E-234</v>
      </c>
      <c r="I8074" s="7"/>
    </row>
    <row r="8075" spans="1:9" ht="12.75" customHeight="1" x14ac:dyDescent="0.3">
      <c r="A8075" s="3"/>
      <c r="B8075" s="3"/>
      <c r="C8075" s="1"/>
      <c r="D8075" s="1"/>
      <c r="E8075" s="1"/>
      <c r="F8075" s="3">
        <v>8070</v>
      </c>
      <c r="G8075" s="7"/>
      <c r="H8075" s="7">
        <f t="shared" si="126"/>
        <v>3.4724375565618002E-234</v>
      </c>
      <c r="I8075" s="7"/>
    </row>
    <row r="8076" spans="1:9" ht="12.75" customHeight="1" x14ac:dyDescent="0.3">
      <c r="A8076" s="3"/>
      <c r="B8076" s="3"/>
      <c r="C8076" s="1"/>
      <c r="D8076" s="1"/>
      <c r="E8076" s="1"/>
      <c r="F8076" s="3">
        <v>8071</v>
      </c>
      <c r="G8076" s="7"/>
      <c r="H8076" s="7">
        <f t="shared" si="126"/>
        <v>3.4724375565618002E-234</v>
      </c>
      <c r="I8076" s="7"/>
    </row>
    <row r="8077" spans="1:9" ht="12.75" customHeight="1" x14ac:dyDescent="0.3">
      <c r="A8077" s="3"/>
      <c r="B8077" s="3"/>
      <c r="C8077" s="1"/>
      <c r="D8077" s="1"/>
      <c r="E8077" s="1"/>
      <c r="F8077" s="3">
        <v>8072</v>
      </c>
      <c r="G8077" s="7"/>
      <c r="H8077" s="7">
        <f t="shared" si="126"/>
        <v>3.4724375565618002E-234</v>
      </c>
      <c r="I8077" s="7"/>
    </row>
    <row r="8078" spans="1:9" ht="12.75" customHeight="1" x14ac:dyDescent="0.3">
      <c r="A8078" s="3"/>
      <c r="B8078" s="3"/>
      <c r="C8078" s="1"/>
      <c r="D8078" s="1"/>
      <c r="E8078" s="1"/>
      <c r="F8078" s="3">
        <v>8073</v>
      </c>
      <c r="G8078" s="7"/>
      <c r="H8078" s="7">
        <f t="shared" si="126"/>
        <v>3.4724375565618002E-234</v>
      </c>
      <c r="I8078" s="7"/>
    </row>
    <row r="8079" spans="1:9" ht="12.75" customHeight="1" x14ac:dyDescent="0.3">
      <c r="A8079" s="3"/>
      <c r="B8079" s="3"/>
      <c r="C8079" s="1"/>
      <c r="D8079" s="1"/>
      <c r="E8079" s="1"/>
      <c r="F8079" s="3">
        <v>8074</v>
      </c>
      <c r="G8079" s="7"/>
      <c r="H8079" s="7">
        <f t="shared" si="126"/>
        <v>3.4724375565618002E-234</v>
      </c>
      <c r="I8079" s="7"/>
    </row>
    <row r="8080" spans="1:9" ht="12.75" customHeight="1" x14ac:dyDescent="0.3">
      <c r="A8080" s="3"/>
      <c r="B8080" s="3"/>
      <c r="C8080" s="1"/>
      <c r="D8080" s="1"/>
      <c r="E8080" s="1"/>
      <c r="F8080" s="3">
        <v>8075</v>
      </c>
      <c r="G8080" s="7"/>
      <c r="H8080" s="7">
        <f t="shared" si="126"/>
        <v>3.4724375565618002E-234</v>
      </c>
      <c r="I8080" s="7"/>
    </row>
    <row r="8081" spans="1:9" ht="12.75" customHeight="1" x14ac:dyDescent="0.3">
      <c r="A8081" s="3"/>
      <c r="B8081" s="3"/>
      <c r="C8081" s="1"/>
      <c r="D8081" s="1"/>
      <c r="E8081" s="1"/>
      <c r="F8081" s="3">
        <v>8076</v>
      </c>
      <c r="G8081" s="7"/>
      <c r="H8081" s="7">
        <f t="shared" si="126"/>
        <v>3.4724375565618002E-234</v>
      </c>
      <c r="I8081" s="7"/>
    </row>
    <row r="8082" spans="1:9" ht="12.75" customHeight="1" x14ac:dyDescent="0.3">
      <c r="A8082" s="3"/>
      <c r="B8082" s="3"/>
      <c r="C8082" s="1"/>
      <c r="D8082" s="1"/>
      <c r="E8082" s="1"/>
      <c r="F8082" s="3">
        <v>8077</v>
      </c>
      <c r="G8082" s="7"/>
      <c r="H8082" s="7">
        <f t="shared" si="126"/>
        <v>3.4724375565618002E-234</v>
      </c>
      <c r="I8082" s="7"/>
    </row>
    <row r="8083" spans="1:9" ht="12.75" customHeight="1" x14ac:dyDescent="0.3">
      <c r="A8083" s="3"/>
      <c r="B8083" s="3"/>
      <c r="C8083" s="1"/>
      <c r="D8083" s="1"/>
      <c r="E8083" s="1"/>
      <c r="F8083" s="3">
        <v>8078</v>
      </c>
      <c r="G8083" s="7"/>
      <c r="H8083" s="7">
        <f t="shared" si="126"/>
        <v>3.4724375565618002E-234</v>
      </c>
      <c r="I8083" s="7"/>
    </row>
    <row r="8084" spans="1:9" ht="12.75" customHeight="1" x14ac:dyDescent="0.3">
      <c r="A8084" s="3"/>
      <c r="B8084" s="3"/>
      <c r="C8084" s="1"/>
      <c r="D8084" s="1"/>
      <c r="E8084" s="1"/>
      <c r="F8084" s="3">
        <v>8079</v>
      </c>
      <c r="G8084" s="7"/>
      <c r="H8084" s="7">
        <f t="shared" si="126"/>
        <v>3.4724375565618002E-234</v>
      </c>
      <c r="I8084" s="7"/>
    </row>
    <row r="8085" spans="1:9" ht="12.75" customHeight="1" x14ac:dyDescent="0.3">
      <c r="A8085" s="3"/>
      <c r="B8085" s="3"/>
      <c r="C8085" s="1"/>
      <c r="D8085" s="1"/>
      <c r="E8085" s="1"/>
      <c r="F8085" s="3">
        <v>8080</v>
      </c>
      <c r="G8085" s="7"/>
      <c r="H8085" s="7">
        <f t="shared" si="126"/>
        <v>3.4724375565618002E-234</v>
      </c>
      <c r="I8085" s="7"/>
    </row>
    <row r="8086" spans="1:9" ht="12.75" customHeight="1" x14ac:dyDescent="0.3">
      <c r="A8086" s="3"/>
      <c r="B8086" s="3"/>
      <c r="C8086" s="1"/>
      <c r="D8086" s="1"/>
      <c r="E8086" s="1"/>
      <c r="F8086" s="3">
        <v>8081</v>
      </c>
      <c r="G8086" s="7"/>
      <c r="H8086" s="7">
        <f t="shared" si="126"/>
        <v>3.4724375565618002E-234</v>
      </c>
      <c r="I8086" s="7"/>
    </row>
    <row r="8087" spans="1:9" ht="12.75" customHeight="1" x14ac:dyDescent="0.3">
      <c r="A8087" s="3"/>
      <c r="B8087" s="3"/>
      <c r="C8087" s="1"/>
      <c r="D8087" s="1"/>
      <c r="E8087" s="1"/>
      <c r="F8087" s="3">
        <v>8082</v>
      </c>
      <c r="G8087" s="7"/>
      <c r="H8087" s="7">
        <f t="shared" si="126"/>
        <v>3.4724375565618002E-234</v>
      </c>
      <c r="I8087" s="7"/>
    </row>
    <row r="8088" spans="1:9" ht="12.75" customHeight="1" x14ac:dyDescent="0.3">
      <c r="A8088" s="3"/>
      <c r="B8088" s="3"/>
      <c r="C8088" s="1"/>
      <c r="D8088" s="1"/>
      <c r="E8088" s="1"/>
      <c r="F8088" s="3">
        <v>8083</v>
      </c>
      <c r="G8088" s="7"/>
      <c r="H8088" s="7">
        <f t="shared" si="126"/>
        <v>3.4724375565618002E-234</v>
      </c>
      <c r="I8088" s="7"/>
    </row>
    <row r="8089" spans="1:9" ht="12.75" customHeight="1" x14ac:dyDescent="0.3">
      <c r="A8089" s="3"/>
      <c r="B8089" s="3"/>
      <c r="C8089" s="1"/>
      <c r="D8089" s="1"/>
      <c r="E8089" s="1"/>
      <c r="F8089" s="3">
        <v>8084</v>
      </c>
      <c r="G8089" s="7"/>
      <c r="H8089" s="7">
        <f t="shared" si="126"/>
        <v>3.4724375565618002E-234</v>
      </c>
      <c r="I8089" s="7"/>
    </row>
    <row r="8090" spans="1:9" ht="12.75" customHeight="1" x14ac:dyDescent="0.3">
      <c r="A8090" s="3"/>
      <c r="B8090" s="3"/>
      <c r="C8090" s="1"/>
      <c r="D8090" s="1"/>
      <c r="E8090" s="1"/>
      <c r="F8090" s="3">
        <v>8085</v>
      </c>
      <c r="G8090" s="7"/>
      <c r="H8090" s="7">
        <f t="shared" si="126"/>
        <v>3.4724375565618002E-234</v>
      </c>
      <c r="I8090" s="7"/>
    </row>
    <row r="8091" spans="1:9" ht="12.75" customHeight="1" x14ac:dyDescent="0.3">
      <c r="A8091" s="3"/>
      <c r="B8091" s="3"/>
      <c r="C8091" s="1"/>
      <c r="D8091" s="1"/>
      <c r="E8091" s="1"/>
      <c r="F8091" s="3">
        <v>8086</v>
      </c>
      <c r="G8091" s="7"/>
      <c r="H8091" s="7">
        <f t="shared" si="126"/>
        <v>3.4724375565618002E-234</v>
      </c>
      <c r="I8091" s="7"/>
    </row>
    <row r="8092" spans="1:9" ht="12.75" customHeight="1" x14ac:dyDescent="0.3">
      <c r="A8092" s="3"/>
      <c r="B8092" s="3"/>
      <c r="C8092" s="1"/>
      <c r="D8092" s="1"/>
      <c r="E8092" s="1"/>
      <c r="F8092" s="3">
        <v>8087</v>
      </c>
      <c r="G8092" s="7"/>
      <c r="H8092" s="7">
        <f t="shared" si="126"/>
        <v>3.4724375565618002E-234</v>
      </c>
      <c r="I8092" s="7"/>
    </row>
    <row r="8093" spans="1:9" ht="12.75" customHeight="1" x14ac:dyDescent="0.3">
      <c r="A8093" s="3"/>
      <c r="B8093" s="3"/>
      <c r="C8093" s="1"/>
      <c r="D8093" s="1"/>
      <c r="E8093" s="1"/>
      <c r="F8093" s="3">
        <v>8088</v>
      </c>
      <c r="G8093" s="7"/>
      <c r="H8093" s="7">
        <f t="shared" si="126"/>
        <v>3.4724375565618002E-234</v>
      </c>
      <c r="I8093" s="7"/>
    </row>
    <row r="8094" spans="1:9" ht="12.75" customHeight="1" x14ac:dyDescent="0.3">
      <c r="A8094" s="3"/>
      <c r="B8094" s="3"/>
      <c r="C8094" s="1"/>
      <c r="D8094" s="1"/>
      <c r="E8094" s="1"/>
      <c r="F8094" s="3">
        <v>8089</v>
      </c>
      <c r="G8094" s="7"/>
      <c r="H8094" s="7">
        <f t="shared" si="126"/>
        <v>3.4724375565618002E-234</v>
      </c>
      <c r="I8094" s="7"/>
    </row>
    <row r="8095" spans="1:9" ht="12.75" customHeight="1" x14ac:dyDescent="0.3">
      <c r="A8095" s="3"/>
      <c r="B8095" s="3"/>
      <c r="C8095" s="1"/>
      <c r="D8095" s="1"/>
      <c r="E8095" s="1"/>
      <c r="F8095" s="3">
        <v>8090</v>
      </c>
      <c r="G8095" s="7"/>
      <c r="H8095" s="7">
        <f t="shared" si="126"/>
        <v>3.4724375565618002E-234</v>
      </c>
      <c r="I8095" s="7"/>
    </row>
    <row r="8096" spans="1:9" ht="12.75" customHeight="1" x14ac:dyDescent="0.3">
      <c r="A8096" s="3"/>
      <c r="B8096" s="3"/>
      <c r="C8096" s="1"/>
      <c r="D8096" s="1"/>
      <c r="E8096" s="1"/>
      <c r="F8096" s="3">
        <v>8091</v>
      </c>
      <c r="G8096" s="7"/>
      <c r="H8096" s="7">
        <f t="shared" si="126"/>
        <v>3.4724375565618002E-234</v>
      </c>
      <c r="I8096" s="7"/>
    </row>
    <row r="8097" spans="1:9" ht="12.75" customHeight="1" x14ac:dyDescent="0.3">
      <c r="A8097" s="3"/>
      <c r="B8097" s="3"/>
      <c r="C8097" s="1"/>
      <c r="D8097" s="1"/>
      <c r="E8097" s="1"/>
      <c r="F8097" s="3">
        <v>8092</v>
      </c>
      <c r="G8097" s="7"/>
      <c r="H8097" s="7">
        <f t="shared" si="126"/>
        <v>3.4724375565618002E-234</v>
      </c>
      <c r="I8097" s="7"/>
    </row>
    <row r="8098" spans="1:9" ht="12.75" customHeight="1" x14ac:dyDescent="0.3">
      <c r="A8098" s="3"/>
      <c r="B8098" s="3"/>
      <c r="C8098" s="1"/>
      <c r="D8098" s="1"/>
      <c r="E8098" s="1"/>
      <c r="F8098" s="3">
        <v>8093</v>
      </c>
      <c r="G8098" s="7"/>
      <c r="H8098" s="7">
        <f t="shared" si="126"/>
        <v>3.4724375565618002E-234</v>
      </c>
      <c r="I8098" s="7"/>
    </row>
    <row r="8099" spans="1:9" ht="12.75" customHeight="1" x14ac:dyDescent="0.3">
      <c r="A8099" s="3"/>
      <c r="B8099" s="3"/>
      <c r="C8099" s="1"/>
      <c r="D8099" s="1"/>
      <c r="E8099" s="1"/>
      <c r="F8099" s="3">
        <v>8094</v>
      </c>
      <c r="G8099" s="7"/>
      <c r="H8099" s="7">
        <f t="shared" si="126"/>
        <v>3.4724375565618002E-234</v>
      </c>
      <c r="I8099" s="7"/>
    </row>
    <row r="8100" spans="1:9" ht="12.75" customHeight="1" x14ac:dyDescent="0.3">
      <c r="A8100" s="3"/>
      <c r="B8100" s="3"/>
      <c r="C8100" s="1"/>
      <c r="D8100" s="1"/>
      <c r="E8100" s="1"/>
      <c r="F8100" s="3">
        <v>8095</v>
      </c>
      <c r="G8100" s="7"/>
      <c r="H8100" s="7">
        <f t="shared" si="126"/>
        <v>3.4724375565618002E-234</v>
      </c>
      <c r="I8100" s="7"/>
    </row>
    <row r="8101" spans="1:9" ht="12.75" customHeight="1" x14ac:dyDescent="0.3">
      <c r="A8101" s="3"/>
      <c r="B8101" s="3"/>
      <c r="C8101" s="1"/>
      <c r="D8101" s="1"/>
      <c r="E8101" s="1"/>
      <c r="F8101" s="3">
        <v>8096</v>
      </c>
      <c r="G8101" s="7"/>
      <c r="H8101" s="7">
        <f t="shared" si="126"/>
        <v>3.4724375565618002E-234</v>
      </c>
      <c r="I8101" s="7"/>
    </row>
    <row r="8102" spans="1:9" ht="12.75" customHeight="1" x14ac:dyDescent="0.3">
      <c r="A8102" s="3"/>
      <c r="B8102" s="3"/>
      <c r="C8102" s="1"/>
      <c r="D8102" s="1"/>
      <c r="E8102" s="1"/>
      <c r="F8102" s="3">
        <v>8097</v>
      </c>
      <c r="G8102" s="7"/>
      <c r="H8102" s="7">
        <f t="shared" si="126"/>
        <v>3.4724375565618002E-234</v>
      </c>
      <c r="I8102" s="7"/>
    </row>
    <row r="8103" spans="1:9" ht="12.75" customHeight="1" x14ac:dyDescent="0.3">
      <c r="A8103" s="3"/>
      <c r="B8103" s="3"/>
      <c r="C8103" s="1"/>
      <c r="D8103" s="1"/>
      <c r="E8103" s="1"/>
      <c r="F8103" s="3">
        <v>8098</v>
      </c>
      <c r="G8103" s="7"/>
      <c r="H8103" s="7">
        <f t="shared" si="126"/>
        <v>3.4724375565618002E-234</v>
      </c>
      <c r="I8103" s="7"/>
    </row>
    <row r="8104" spans="1:9" ht="12.75" customHeight="1" x14ac:dyDescent="0.3">
      <c r="A8104" s="3"/>
      <c r="B8104" s="3"/>
      <c r="C8104" s="1"/>
      <c r="D8104" s="1"/>
      <c r="E8104" s="1"/>
      <c r="F8104" s="3">
        <v>8099</v>
      </c>
      <c r="G8104" s="7"/>
      <c r="H8104" s="7">
        <f t="shared" si="126"/>
        <v>3.4724375565618002E-234</v>
      </c>
      <c r="I8104" s="7"/>
    </row>
    <row r="8105" spans="1:9" ht="12.75" customHeight="1" x14ac:dyDescent="0.3">
      <c r="A8105" s="3"/>
      <c r="B8105" s="3"/>
      <c r="C8105" s="1"/>
      <c r="D8105" s="1"/>
      <c r="E8105" s="1"/>
      <c r="F8105" s="3">
        <v>8100</v>
      </c>
      <c r="G8105" s="7"/>
      <c r="H8105" s="7">
        <f t="shared" si="126"/>
        <v>3.4724375565618002E-234</v>
      </c>
      <c r="I8105" s="7"/>
    </row>
    <row r="8106" spans="1:9" ht="12.75" customHeight="1" x14ac:dyDescent="0.3">
      <c r="A8106" s="3"/>
      <c r="B8106" s="3"/>
      <c r="C8106" s="1"/>
      <c r="D8106" s="1"/>
      <c r="E8106" s="1"/>
      <c r="F8106" s="3">
        <v>8101</v>
      </c>
      <c r="G8106" s="7"/>
      <c r="H8106" s="7">
        <f t="shared" si="126"/>
        <v>3.4724375565618002E-234</v>
      </c>
      <c r="I8106" s="7"/>
    </row>
    <row r="8107" spans="1:9" ht="12.75" customHeight="1" x14ac:dyDescent="0.3">
      <c r="A8107" s="3"/>
      <c r="B8107" s="3"/>
      <c r="C8107" s="1"/>
      <c r="D8107" s="1"/>
      <c r="E8107" s="1"/>
      <c r="F8107" s="3">
        <v>8102</v>
      </c>
      <c r="G8107" s="7"/>
      <c r="H8107" s="7">
        <f t="shared" si="126"/>
        <v>3.4724375565618002E-234</v>
      </c>
      <c r="I8107" s="7"/>
    </row>
    <row r="8108" spans="1:9" ht="12.75" customHeight="1" x14ac:dyDescent="0.3">
      <c r="A8108" s="3"/>
      <c r="B8108" s="3"/>
      <c r="C8108" s="1"/>
      <c r="D8108" s="1"/>
      <c r="E8108" s="1"/>
      <c r="F8108" s="3">
        <v>8103</v>
      </c>
      <c r="G8108" s="7"/>
      <c r="H8108" s="7">
        <f t="shared" si="126"/>
        <v>3.4724375565618002E-234</v>
      </c>
      <c r="I8108" s="7"/>
    </row>
    <row r="8109" spans="1:9" ht="12.75" customHeight="1" x14ac:dyDescent="0.3">
      <c r="A8109" s="3"/>
      <c r="B8109" s="3"/>
      <c r="C8109" s="1"/>
      <c r="D8109" s="1"/>
      <c r="E8109" s="1"/>
      <c r="F8109" s="3">
        <v>8104</v>
      </c>
      <c r="G8109" s="7"/>
      <c r="H8109" s="7">
        <f t="shared" si="126"/>
        <v>3.4724375565618002E-234</v>
      </c>
      <c r="I8109" s="7"/>
    </row>
    <row r="8110" spans="1:9" ht="12.75" customHeight="1" x14ac:dyDescent="0.3">
      <c r="A8110" s="3"/>
      <c r="B8110" s="3"/>
      <c r="C8110" s="1"/>
      <c r="D8110" s="1"/>
      <c r="E8110" s="1"/>
      <c r="F8110" s="3">
        <v>8105</v>
      </c>
      <c r="G8110" s="7"/>
      <c r="H8110" s="7">
        <f t="shared" si="126"/>
        <v>3.4724375565618002E-234</v>
      </c>
      <c r="I8110" s="7"/>
    </row>
    <row r="8111" spans="1:9" ht="12.75" customHeight="1" x14ac:dyDescent="0.3">
      <c r="A8111" s="3"/>
      <c r="B8111" s="3"/>
      <c r="C8111" s="1"/>
      <c r="D8111" s="1"/>
      <c r="E8111" s="1"/>
      <c r="F8111" s="3">
        <v>8106</v>
      </c>
      <c r="G8111" s="7"/>
      <c r="H8111" s="7">
        <f t="shared" si="126"/>
        <v>3.4724375565618002E-234</v>
      </c>
      <c r="I8111" s="7"/>
    </row>
    <row r="8112" spans="1:9" ht="12.75" customHeight="1" x14ac:dyDescent="0.3">
      <c r="A8112" s="3"/>
      <c r="B8112" s="3"/>
      <c r="C8112" s="1"/>
      <c r="D8112" s="1"/>
      <c r="E8112" s="1"/>
      <c r="F8112" s="3">
        <v>8107</v>
      </c>
      <c r="G8112" s="7"/>
      <c r="H8112" s="7">
        <f t="shared" si="126"/>
        <v>3.4724375565618002E-234</v>
      </c>
      <c r="I8112" s="7"/>
    </row>
    <row r="8113" spans="1:9" ht="12.75" customHeight="1" x14ac:dyDescent="0.3">
      <c r="A8113" s="3"/>
      <c r="B8113" s="3"/>
      <c r="C8113" s="1"/>
      <c r="D8113" s="1"/>
      <c r="E8113" s="1"/>
      <c r="F8113" s="3">
        <v>8108</v>
      </c>
      <c r="G8113" s="7"/>
      <c r="H8113" s="7">
        <f t="shared" si="126"/>
        <v>3.4724375565618002E-234</v>
      </c>
      <c r="I8113" s="7"/>
    </row>
    <row r="8114" spans="1:9" ht="12.75" customHeight="1" x14ac:dyDescent="0.3">
      <c r="A8114" s="3"/>
      <c r="B8114" s="3"/>
      <c r="C8114" s="1"/>
      <c r="D8114" s="1"/>
      <c r="E8114" s="1"/>
      <c r="F8114" s="3">
        <v>8109</v>
      </c>
      <c r="G8114" s="7"/>
      <c r="H8114" s="7">
        <f t="shared" si="126"/>
        <v>3.4724375565618002E-234</v>
      </c>
      <c r="I8114" s="7"/>
    </row>
    <row r="8115" spans="1:9" ht="12.75" customHeight="1" x14ac:dyDescent="0.3">
      <c r="A8115" s="3"/>
      <c r="B8115" s="3"/>
      <c r="C8115" s="1"/>
      <c r="D8115" s="1"/>
      <c r="E8115" s="1"/>
      <c r="F8115" s="3">
        <v>8110</v>
      </c>
      <c r="G8115" s="7"/>
      <c r="H8115" s="7">
        <f t="shared" si="126"/>
        <v>3.4724375565618002E-234</v>
      </c>
      <c r="I8115" s="7"/>
    </row>
    <row r="8116" spans="1:9" ht="12.75" customHeight="1" x14ac:dyDescent="0.3">
      <c r="A8116" s="3"/>
      <c r="B8116" s="3"/>
      <c r="C8116" s="1"/>
      <c r="D8116" s="1"/>
      <c r="E8116" s="1"/>
      <c r="F8116" s="3">
        <v>8111</v>
      </c>
      <c r="G8116" s="7"/>
      <c r="H8116" s="7">
        <f t="shared" si="126"/>
        <v>3.4724375565618002E-234</v>
      </c>
      <c r="I8116" s="7"/>
    </row>
    <row r="8117" spans="1:9" ht="12.75" customHeight="1" x14ac:dyDescent="0.3">
      <c r="A8117" s="3"/>
      <c r="B8117" s="3"/>
      <c r="C8117" s="1"/>
      <c r="D8117" s="1"/>
      <c r="E8117" s="1"/>
      <c r="F8117" s="3">
        <v>8112</v>
      </c>
      <c r="G8117" s="7"/>
      <c r="H8117" s="7">
        <f t="shared" si="126"/>
        <v>3.4724375565618002E-234</v>
      </c>
      <c r="I8117" s="7"/>
    </row>
    <row r="8118" spans="1:9" ht="12.75" customHeight="1" x14ac:dyDescent="0.3">
      <c r="A8118" s="3"/>
      <c r="B8118" s="3"/>
      <c r="C8118" s="1"/>
      <c r="D8118" s="1"/>
      <c r="E8118" s="1"/>
      <c r="F8118" s="3">
        <v>8113</v>
      </c>
      <c r="G8118" s="7"/>
      <c r="H8118" s="7">
        <f t="shared" si="126"/>
        <v>3.4724375565618002E-234</v>
      </c>
      <c r="I8118" s="7"/>
    </row>
    <row r="8119" spans="1:9" ht="12.75" customHeight="1" x14ac:dyDescent="0.3">
      <c r="A8119" s="3"/>
      <c r="B8119" s="3"/>
      <c r="C8119" s="1"/>
      <c r="D8119" s="1"/>
      <c r="E8119" s="1"/>
      <c r="F8119" s="3">
        <v>8114</v>
      </c>
      <c r="G8119" s="7"/>
      <c r="H8119" s="7">
        <f t="shared" si="126"/>
        <v>3.4724375565618002E-234</v>
      </c>
      <c r="I8119" s="7"/>
    </row>
    <row r="8120" spans="1:9" ht="12.75" customHeight="1" x14ac:dyDescent="0.3">
      <c r="A8120" s="3"/>
      <c r="B8120" s="3"/>
      <c r="C8120" s="1"/>
      <c r="D8120" s="1"/>
      <c r="E8120" s="1"/>
      <c r="F8120" s="3">
        <v>8115</v>
      </c>
      <c r="G8120" s="7"/>
      <c r="H8120" s="7">
        <f t="shared" si="126"/>
        <v>3.4724375565618002E-234</v>
      </c>
      <c r="I8120" s="7"/>
    </row>
    <row r="8121" spans="1:9" ht="12.75" customHeight="1" x14ac:dyDescent="0.3">
      <c r="A8121" s="3"/>
      <c r="B8121" s="3"/>
      <c r="C8121" s="1"/>
      <c r="D8121" s="1"/>
      <c r="E8121" s="1"/>
      <c r="F8121" s="3">
        <v>8116</v>
      </c>
      <c r="G8121" s="7"/>
      <c r="H8121" s="7">
        <f t="shared" si="126"/>
        <v>3.4724375565618002E-234</v>
      </c>
      <c r="I8121" s="7"/>
    </row>
    <row r="8122" spans="1:9" ht="12.75" customHeight="1" x14ac:dyDescent="0.3">
      <c r="A8122" s="3"/>
      <c r="B8122" s="3"/>
      <c r="C8122" s="1"/>
      <c r="D8122" s="1"/>
      <c r="E8122" s="1"/>
      <c r="F8122" s="3">
        <v>8117</v>
      </c>
      <c r="G8122" s="7"/>
      <c r="H8122" s="7">
        <f t="shared" si="126"/>
        <v>3.4724375565618002E-234</v>
      </c>
      <c r="I8122" s="7"/>
    </row>
    <row r="8123" spans="1:9" ht="12.75" customHeight="1" x14ac:dyDescent="0.3">
      <c r="A8123" s="3"/>
      <c r="B8123" s="3"/>
      <c r="C8123" s="1"/>
      <c r="D8123" s="1"/>
      <c r="E8123" s="1"/>
      <c r="F8123" s="3">
        <v>8118</v>
      </c>
      <c r="G8123" s="7"/>
      <c r="H8123" s="7">
        <f t="shared" si="126"/>
        <v>3.4724375565618002E-234</v>
      </c>
      <c r="I8123" s="7"/>
    </row>
    <row r="8124" spans="1:9" ht="12.75" customHeight="1" x14ac:dyDescent="0.3">
      <c r="A8124" s="3"/>
      <c r="B8124" s="3"/>
      <c r="C8124" s="1"/>
      <c r="D8124" s="1"/>
      <c r="E8124" s="1"/>
      <c r="F8124" s="3">
        <v>8119</v>
      </c>
      <c r="G8124" s="7"/>
      <c r="H8124" s="7">
        <f t="shared" si="126"/>
        <v>3.4724375565618002E-234</v>
      </c>
      <c r="I8124" s="7"/>
    </row>
    <row r="8125" spans="1:9" ht="12.75" customHeight="1" x14ac:dyDescent="0.3">
      <c r="A8125" s="3"/>
      <c r="B8125" s="3"/>
      <c r="C8125" s="1"/>
      <c r="D8125" s="1"/>
      <c r="E8125" s="1"/>
      <c r="F8125" s="3">
        <v>8120</v>
      </c>
      <c r="G8125" s="7"/>
      <c r="H8125" s="7">
        <f t="shared" si="126"/>
        <v>3.4724375565618002E-234</v>
      </c>
      <c r="I8125" s="7"/>
    </row>
    <row r="8126" spans="1:9" ht="12.75" customHeight="1" x14ac:dyDescent="0.3">
      <c r="A8126" s="3"/>
      <c r="B8126" s="3"/>
      <c r="C8126" s="1"/>
      <c r="D8126" s="1"/>
      <c r="E8126" s="1"/>
      <c r="F8126" s="3">
        <v>8121</v>
      </c>
      <c r="G8126" s="7"/>
      <c r="H8126" s="7">
        <f t="shared" si="126"/>
        <v>3.4724375565618002E-234</v>
      </c>
      <c r="I8126" s="7"/>
    </row>
    <row r="8127" spans="1:9" ht="12.75" customHeight="1" x14ac:dyDescent="0.3">
      <c r="A8127" s="3"/>
      <c r="B8127" s="3"/>
      <c r="C8127" s="1"/>
      <c r="D8127" s="1"/>
      <c r="E8127" s="1"/>
      <c r="F8127" s="3">
        <v>8122</v>
      </c>
      <c r="G8127" s="7"/>
      <c r="H8127" s="7">
        <f t="shared" si="126"/>
        <v>3.4724375565618002E-234</v>
      </c>
      <c r="I8127" s="7"/>
    </row>
    <row r="8128" spans="1:9" ht="12.75" customHeight="1" x14ac:dyDescent="0.3">
      <c r="A8128" s="3"/>
      <c r="B8128" s="3"/>
      <c r="C8128" s="1"/>
      <c r="D8128" s="1"/>
      <c r="E8128" s="1"/>
      <c r="F8128" s="3">
        <v>8123</v>
      </c>
      <c r="G8128" s="7"/>
      <c r="H8128" s="7">
        <f t="shared" si="126"/>
        <v>3.4724375565618002E-234</v>
      </c>
      <c r="I8128" s="7"/>
    </row>
    <row r="8129" spans="1:9" ht="12.75" customHeight="1" x14ac:dyDescent="0.3">
      <c r="A8129" s="3"/>
      <c r="B8129" s="3"/>
      <c r="C8129" s="1"/>
      <c r="D8129" s="1"/>
      <c r="E8129" s="1"/>
      <c r="F8129" s="3">
        <v>8124</v>
      </c>
      <c r="G8129" s="7"/>
      <c r="H8129" s="7">
        <f t="shared" si="126"/>
        <v>3.4724375565618002E-234</v>
      </c>
      <c r="I8129" s="7"/>
    </row>
    <row r="8130" spans="1:9" ht="12.75" customHeight="1" x14ac:dyDescent="0.3">
      <c r="A8130" s="3"/>
      <c r="B8130" s="3"/>
      <c r="C8130" s="1"/>
      <c r="D8130" s="1"/>
      <c r="E8130" s="1"/>
      <c r="F8130" s="3">
        <v>8125</v>
      </c>
      <c r="G8130" s="7"/>
      <c r="H8130" s="7">
        <f t="shared" si="126"/>
        <v>3.4724375565618002E-234</v>
      </c>
      <c r="I8130" s="7"/>
    </row>
    <row r="8131" spans="1:9" ht="12.75" customHeight="1" x14ac:dyDescent="0.3">
      <c r="A8131" s="3"/>
      <c r="B8131" s="3"/>
      <c r="C8131" s="1"/>
      <c r="D8131" s="1"/>
      <c r="E8131" s="1"/>
      <c r="F8131" s="3">
        <v>8126</v>
      </c>
      <c r="G8131" s="7"/>
      <c r="H8131" s="7">
        <f t="shared" si="126"/>
        <v>3.4724375565618002E-234</v>
      </c>
      <c r="I8131" s="7"/>
    </row>
    <row r="8132" spans="1:9" ht="12.75" customHeight="1" x14ac:dyDescent="0.3">
      <c r="A8132" s="3"/>
      <c r="B8132" s="3"/>
      <c r="C8132" s="1"/>
      <c r="D8132" s="1"/>
      <c r="E8132" s="1"/>
      <c r="F8132" s="3">
        <v>8127</v>
      </c>
      <c r="G8132" s="7"/>
      <c r="H8132" s="7">
        <f t="shared" si="126"/>
        <v>3.4724375565618002E-234</v>
      </c>
      <c r="I8132" s="7"/>
    </row>
    <row r="8133" spans="1:9" ht="12.75" customHeight="1" x14ac:dyDescent="0.3">
      <c r="A8133" s="3"/>
      <c r="B8133" s="3"/>
      <c r="C8133" s="1"/>
      <c r="D8133" s="1"/>
      <c r="E8133" s="1"/>
      <c r="F8133" s="3">
        <v>8128</v>
      </c>
      <c r="G8133" s="7"/>
      <c r="H8133" s="7">
        <f t="shared" si="126"/>
        <v>3.4724375565618002E-234</v>
      </c>
      <c r="I8133" s="7"/>
    </row>
    <row r="8134" spans="1:9" ht="12.75" customHeight="1" x14ac:dyDescent="0.3">
      <c r="A8134" s="3"/>
      <c r="B8134" s="3"/>
      <c r="C8134" s="1"/>
      <c r="D8134" s="1"/>
      <c r="E8134" s="1"/>
      <c r="F8134" s="3">
        <v>8129</v>
      </c>
      <c r="G8134" s="7"/>
      <c r="H8134" s="7">
        <f t="shared" si="126"/>
        <v>3.4724375565618002E-234</v>
      </c>
      <c r="I8134" s="7"/>
    </row>
    <row r="8135" spans="1:9" ht="12.75" customHeight="1" x14ac:dyDescent="0.3">
      <c r="A8135" s="3"/>
      <c r="B8135" s="3"/>
      <c r="C8135" s="1"/>
      <c r="D8135" s="1"/>
      <c r="E8135" s="1"/>
      <c r="F8135" s="3">
        <v>8130</v>
      </c>
      <c r="G8135" s="7"/>
      <c r="H8135" s="7">
        <f t="shared" ref="H8135:H8198" si="127">(1/$D$7)*EXP(-((G8135-$D$6)/$D$7)-EXP(-((G8135-$D$6)/$D$7)))</f>
        <v>3.4724375565618002E-234</v>
      </c>
      <c r="I8135" s="7"/>
    </row>
    <row r="8136" spans="1:9" ht="12.75" customHeight="1" x14ac:dyDescent="0.3">
      <c r="A8136" s="3"/>
      <c r="B8136" s="3"/>
      <c r="C8136" s="1"/>
      <c r="D8136" s="1"/>
      <c r="E8136" s="1"/>
      <c r="F8136" s="3">
        <v>8131</v>
      </c>
      <c r="G8136" s="7"/>
      <c r="H8136" s="7">
        <f t="shared" si="127"/>
        <v>3.4724375565618002E-234</v>
      </c>
      <c r="I8136" s="7"/>
    </row>
    <row r="8137" spans="1:9" ht="12.75" customHeight="1" x14ac:dyDescent="0.3">
      <c r="A8137" s="3"/>
      <c r="B8137" s="3"/>
      <c r="C8137" s="1"/>
      <c r="D8137" s="1"/>
      <c r="E8137" s="1"/>
      <c r="F8137" s="3">
        <v>8132</v>
      </c>
      <c r="G8137" s="7"/>
      <c r="H8137" s="7">
        <f t="shared" si="127"/>
        <v>3.4724375565618002E-234</v>
      </c>
      <c r="I8137" s="7"/>
    </row>
    <row r="8138" spans="1:9" ht="12.75" customHeight="1" x14ac:dyDescent="0.3">
      <c r="A8138" s="3"/>
      <c r="B8138" s="3"/>
      <c r="C8138" s="1"/>
      <c r="D8138" s="1"/>
      <c r="E8138" s="1"/>
      <c r="F8138" s="3">
        <v>8133</v>
      </c>
      <c r="G8138" s="7"/>
      <c r="H8138" s="7">
        <f t="shared" si="127"/>
        <v>3.4724375565618002E-234</v>
      </c>
      <c r="I8138" s="7"/>
    </row>
    <row r="8139" spans="1:9" ht="12.75" customHeight="1" x14ac:dyDescent="0.3">
      <c r="A8139" s="3"/>
      <c r="B8139" s="3"/>
      <c r="C8139" s="1"/>
      <c r="D8139" s="1"/>
      <c r="E8139" s="1"/>
      <c r="F8139" s="3">
        <v>8134</v>
      </c>
      <c r="G8139" s="7"/>
      <c r="H8139" s="7">
        <f t="shared" si="127"/>
        <v>3.4724375565618002E-234</v>
      </c>
      <c r="I8139" s="7"/>
    </row>
    <row r="8140" spans="1:9" ht="12.75" customHeight="1" x14ac:dyDescent="0.3">
      <c r="A8140" s="3"/>
      <c r="B8140" s="3"/>
      <c r="C8140" s="1"/>
      <c r="D8140" s="1"/>
      <c r="E8140" s="1"/>
      <c r="F8140" s="3">
        <v>8135</v>
      </c>
      <c r="G8140" s="7"/>
      <c r="H8140" s="7">
        <f t="shared" si="127"/>
        <v>3.4724375565618002E-234</v>
      </c>
      <c r="I8140" s="7"/>
    </row>
    <row r="8141" spans="1:9" ht="12.75" customHeight="1" x14ac:dyDescent="0.3">
      <c r="A8141" s="3"/>
      <c r="B8141" s="3"/>
      <c r="C8141" s="1"/>
      <c r="D8141" s="1"/>
      <c r="E8141" s="1"/>
      <c r="F8141" s="3">
        <v>8136</v>
      </c>
      <c r="G8141" s="7"/>
      <c r="H8141" s="7">
        <f t="shared" si="127"/>
        <v>3.4724375565618002E-234</v>
      </c>
      <c r="I8141" s="7"/>
    </row>
    <row r="8142" spans="1:9" ht="12.75" customHeight="1" x14ac:dyDescent="0.3">
      <c r="A8142" s="3"/>
      <c r="B8142" s="3"/>
      <c r="C8142" s="1"/>
      <c r="D8142" s="1"/>
      <c r="E8142" s="1"/>
      <c r="F8142" s="3">
        <v>8137</v>
      </c>
      <c r="G8142" s="7"/>
      <c r="H8142" s="7">
        <f t="shared" si="127"/>
        <v>3.4724375565618002E-234</v>
      </c>
      <c r="I8142" s="7"/>
    </row>
    <row r="8143" spans="1:9" ht="12.75" customHeight="1" x14ac:dyDescent="0.3">
      <c r="A8143" s="3"/>
      <c r="B8143" s="3"/>
      <c r="C8143" s="1"/>
      <c r="D8143" s="1"/>
      <c r="E8143" s="1"/>
      <c r="F8143" s="3">
        <v>8138</v>
      </c>
      <c r="G8143" s="7"/>
      <c r="H8143" s="7">
        <f t="shared" si="127"/>
        <v>3.4724375565618002E-234</v>
      </c>
      <c r="I8143" s="7"/>
    </row>
    <row r="8144" spans="1:9" ht="12.75" customHeight="1" x14ac:dyDescent="0.3">
      <c r="A8144" s="3"/>
      <c r="B8144" s="3"/>
      <c r="C8144" s="1"/>
      <c r="D8144" s="1"/>
      <c r="E8144" s="1"/>
      <c r="F8144" s="3">
        <v>8139</v>
      </c>
      <c r="G8144" s="7"/>
      <c r="H8144" s="7">
        <f t="shared" si="127"/>
        <v>3.4724375565618002E-234</v>
      </c>
      <c r="I8144" s="7"/>
    </row>
    <row r="8145" spans="1:9" ht="12.75" customHeight="1" x14ac:dyDescent="0.3">
      <c r="A8145" s="3"/>
      <c r="B8145" s="3"/>
      <c r="C8145" s="1"/>
      <c r="D8145" s="1"/>
      <c r="E8145" s="1"/>
      <c r="F8145" s="3">
        <v>8140</v>
      </c>
      <c r="G8145" s="7"/>
      <c r="H8145" s="7">
        <f t="shared" si="127"/>
        <v>3.4724375565618002E-234</v>
      </c>
      <c r="I8145" s="7"/>
    </row>
    <row r="8146" spans="1:9" ht="12.75" customHeight="1" x14ac:dyDescent="0.3">
      <c r="A8146" s="3"/>
      <c r="B8146" s="3"/>
      <c r="C8146" s="1"/>
      <c r="D8146" s="1"/>
      <c r="E8146" s="1"/>
      <c r="F8146" s="3">
        <v>8141</v>
      </c>
      <c r="G8146" s="7"/>
      <c r="H8146" s="7">
        <f t="shared" si="127"/>
        <v>3.4724375565618002E-234</v>
      </c>
      <c r="I8146" s="7"/>
    </row>
    <row r="8147" spans="1:9" ht="12.75" customHeight="1" x14ac:dyDescent="0.3">
      <c r="A8147" s="3"/>
      <c r="B8147" s="3"/>
      <c r="C8147" s="1"/>
      <c r="D8147" s="1"/>
      <c r="E8147" s="1"/>
      <c r="F8147" s="3">
        <v>8142</v>
      </c>
      <c r="G8147" s="7"/>
      <c r="H8147" s="7">
        <f t="shared" si="127"/>
        <v>3.4724375565618002E-234</v>
      </c>
      <c r="I8147" s="7"/>
    </row>
    <row r="8148" spans="1:9" ht="12.75" customHeight="1" x14ac:dyDescent="0.3">
      <c r="A8148" s="3"/>
      <c r="B8148" s="3"/>
      <c r="C8148" s="1"/>
      <c r="D8148" s="1"/>
      <c r="E8148" s="1"/>
      <c r="F8148" s="3">
        <v>8143</v>
      </c>
      <c r="G8148" s="7"/>
      <c r="H8148" s="7">
        <f t="shared" si="127"/>
        <v>3.4724375565618002E-234</v>
      </c>
      <c r="I8148" s="7"/>
    </row>
    <row r="8149" spans="1:9" ht="12.75" customHeight="1" x14ac:dyDescent="0.3">
      <c r="A8149" s="3"/>
      <c r="B8149" s="3"/>
      <c r="C8149" s="1"/>
      <c r="D8149" s="1"/>
      <c r="E8149" s="1"/>
      <c r="F8149" s="3">
        <v>8144</v>
      </c>
      <c r="G8149" s="7"/>
      <c r="H8149" s="7">
        <f t="shared" si="127"/>
        <v>3.4724375565618002E-234</v>
      </c>
      <c r="I8149" s="7"/>
    </row>
    <row r="8150" spans="1:9" ht="12.75" customHeight="1" x14ac:dyDescent="0.3">
      <c r="A8150" s="3"/>
      <c r="B8150" s="3"/>
      <c r="C8150" s="1"/>
      <c r="D8150" s="1"/>
      <c r="E8150" s="1"/>
      <c r="F8150" s="3">
        <v>8145</v>
      </c>
      <c r="G8150" s="7"/>
      <c r="H8150" s="7">
        <f t="shared" si="127"/>
        <v>3.4724375565618002E-234</v>
      </c>
      <c r="I8150" s="7"/>
    </row>
    <row r="8151" spans="1:9" ht="12.75" customHeight="1" x14ac:dyDescent="0.3">
      <c r="A8151" s="3"/>
      <c r="B8151" s="3"/>
      <c r="C8151" s="1"/>
      <c r="D8151" s="1"/>
      <c r="E8151" s="1"/>
      <c r="F8151" s="3">
        <v>8146</v>
      </c>
      <c r="G8151" s="7"/>
      <c r="H8151" s="7">
        <f t="shared" si="127"/>
        <v>3.4724375565618002E-234</v>
      </c>
      <c r="I8151" s="7"/>
    </row>
    <row r="8152" spans="1:9" ht="12.75" customHeight="1" x14ac:dyDescent="0.3">
      <c r="A8152" s="3"/>
      <c r="B8152" s="3"/>
      <c r="C8152" s="1"/>
      <c r="D8152" s="1"/>
      <c r="E8152" s="1"/>
      <c r="F8152" s="3">
        <v>8147</v>
      </c>
      <c r="G8152" s="7"/>
      <c r="H8152" s="7">
        <f t="shared" si="127"/>
        <v>3.4724375565618002E-234</v>
      </c>
      <c r="I8152" s="7"/>
    </row>
    <row r="8153" spans="1:9" ht="12.75" customHeight="1" x14ac:dyDescent="0.3">
      <c r="A8153" s="3"/>
      <c r="B8153" s="3"/>
      <c r="C8153" s="1"/>
      <c r="D8153" s="1"/>
      <c r="E8153" s="1"/>
      <c r="F8153" s="3">
        <v>8148</v>
      </c>
      <c r="G8153" s="7"/>
      <c r="H8153" s="7">
        <f t="shared" si="127"/>
        <v>3.4724375565618002E-234</v>
      </c>
      <c r="I8153" s="7"/>
    </row>
    <row r="8154" spans="1:9" ht="12.75" customHeight="1" x14ac:dyDescent="0.3">
      <c r="A8154" s="3"/>
      <c r="B8154" s="3"/>
      <c r="C8154" s="1"/>
      <c r="D8154" s="1"/>
      <c r="E8154" s="1"/>
      <c r="F8154" s="3">
        <v>8149</v>
      </c>
      <c r="G8154" s="7"/>
      <c r="H8154" s="7">
        <f t="shared" si="127"/>
        <v>3.4724375565618002E-234</v>
      </c>
      <c r="I8154" s="7"/>
    </row>
    <row r="8155" spans="1:9" ht="12.75" customHeight="1" x14ac:dyDescent="0.3">
      <c r="A8155" s="3"/>
      <c r="B8155" s="3"/>
      <c r="C8155" s="1"/>
      <c r="D8155" s="1"/>
      <c r="E8155" s="1"/>
      <c r="F8155" s="3">
        <v>8150</v>
      </c>
      <c r="G8155" s="7"/>
      <c r="H8155" s="7">
        <f t="shared" si="127"/>
        <v>3.4724375565618002E-234</v>
      </c>
      <c r="I8155" s="7"/>
    </row>
    <row r="8156" spans="1:9" ht="12.75" customHeight="1" x14ac:dyDescent="0.3">
      <c r="A8156" s="3"/>
      <c r="B8156" s="3"/>
      <c r="C8156" s="1"/>
      <c r="D8156" s="1"/>
      <c r="E8156" s="1"/>
      <c r="F8156" s="3">
        <v>8151</v>
      </c>
      <c r="G8156" s="7"/>
      <c r="H8156" s="7">
        <f t="shared" si="127"/>
        <v>3.4724375565618002E-234</v>
      </c>
      <c r="I8156" s="7"/>
    </row>
    <row r="8157" spans="1:9" ht="12.75" customHeight="1" x14ac:dyDescent="0.3">
      <c r="A8157" s="3"/>
      <c r="B8157" s="3"/>
      <c r="C8157" s="1"/>
      <c r="D8157" s="1"/>
      <c r="E8157" s="1"/>
      <c r="F8157" s="3">
        <v>8152</v>
      </c>
      <c r="G8157" s="7"/>
      <c r="H8157" s="7">
        <f t="shared" si="127"/>
        <v>3.4724375565618002E-234</v>
      </c>
      <c r="I8157" s="7"/>
    </row>
    <row r="8158" spans="1:9" ht="12.75" customHeight="1" x14ac:dyDescent="0.3">
      <c r="A8158" s="3"/>
      <c r="B8158" s="3"/>
      <c r="C8158" s="1"/>
      <c r="D8158" s="1"/>
      <c r="E8158" s="1"/>
      <c r="F8158" s="3">
        <v>8153</v>
      </c>
      <c r="G8158" s="7"/>
      <c r="H8158" s="7">
        <f t="shared" si="127"/>
        <v>3.4724375565618002E-234</v>
      </c>
      <c r="I8158" s="7"/>
    </row>
    <row r="8159" spans="1:9" ht="12.75" customHeight="1" x14ac:dyDescent="0.3">
      <c r="A8159" s="3"/>
      <c r="B8159" s="3"/>
      <c r="C8159" s="1"/>
      <c r="D8159" s="1"/>
      <c r="E8159" s="1"/>
      <c r="F8159" s="3">
        <v>8154</v>
      </c>
      <c r="G8159" s="7"/>
      <c r="H8159" s="7">
        <f t="shared" si="127"/>
        <v>3.4724375565618002E-234</v>
      </c>
      <c r="I8159" s="7"/>
    </row>
    <row r="8160" spans="1:9" ht="12.75" customHeight="1" x14ac:dyDescent="0.3">
      <c r="A8160" s="3"/>
      <c r="B8160" s="3"/>
      <c r="C8160" s="1"/>
      <c r="D8160" s="1"/>
      <c r="E8160" s="1"/>
      <c r="F8160" s="3">
        <v>8155</v>
      </c>
      <c r="G8160" s="7"/>
      <c r="H8160" s="7">
        <f t="shared" si="127"/>
        <v>3.4724375565618002E-234</v>
      </c>
      <c r="I8160" s="7"/>
    </row>
    <row r="8161" spans="1:9" ht="12.75" customHeight="1" x14ac:dyDescent="0.3">
      <c r="A8161" s="3"/>
      <c r="B8161" s="3"/>
      <c r="C8161" s="1"/>
      <c r="D8161" s="1"/>
      <c r="E8161" s="1"/>
      <c r="F8161" s="3">
        <v>8156</v>
      </c>
      <c r="G8161" s="7"/>
      <c r="H8161" s="7">
        <f t="shared" si="127"/>
        <v>3.4724375565618002E-234</v>
      </c>
      <c r="I8161" s="7"/>
    </row>
    <row r="8162" spans="1:9" ht="12.75" customHeight="1" x14ac:dyDescent="0.3">
      <c r="A8162" s="3"/>
      <c r="B8162" s="3"/>
      <c r="C8162" s="1"/>
      <c r="D8162" s="1"/>
      <c r="E8162" s="1"/>
      <c r="F8162" s="3">
        <v>8157</v>
      </c>
      <c r="G8162" s="7"/>
      <c r="H8162" s="7">
        <f t="shared" si="127"/>
        <v>3.4724375565618002E-234</v>
      </c>
      <c r="I8162" s="7"/>
    </row>
    <row r="8163" spans="1:9" ht="12.75" customHeight="1" x14ac:dyDescent="0.3">
      <c r="A8163" s="3"/>
      <c r="B8163" s="3"/>
      <c r="C8163" s="1"/>
      <c r="D8163" s="1"/>
      <c r="E8163" s="1"/>
      <c r="F8163" s="3">
        <v>8158</v>
      </c>
      <c r="G8163" s="7"/>
      <c r="H8163" s="7">
        <f t="shared" si="127"/>
        <v>3.4724375565618002E-234</v>
      </c>
      <c r="I8163" s="7"/>
    </row>
    <row r="8164" spans="1:9" ht="12.75" customHeight="1" x14ac:dyDescent="0.3">
      <c r="A8164" s="3"/>
      <c r="B8164" s="3"/>
      <c r="C8164" s="1"/>
      <c r="D8164" s="1"/>
      <c r="E8164" s="1"/>
      <c r="F8164" s="3">
        <v>8159</v>
      </c>
      <c r="G8164" s="7"/>
      <c r="H8164" s="7">
        <f t="shared" si="127"/>
        <v>3.4724375565618002E-234</v>
      </c>
      <c r="I8164" s="7"/>
    </row>
    <row r="8165" spans="1:9" ht="12.75" customHeight="1" x14ac:dyDescent="0.3">
      <c r="A8165" s="3"/>
      <c r="B8165" s="3"/>
      <c r="C8165" s="1"/>
      <c r="D8165" s="1"/>
      <c r="E8165" s="1"/>
      <c r="F8165" s="3">
        <v>8160</v>
      </c>
      <c r="G8165" s="7"/>
      <c r="H8165" s="7">
        <f t="shared" si="127"/>
        <v>3.4724375565618002E-234</v>
      </c>
      <c r="I8165" s="7"/>
    </row>
    <row r="8166" spans="1:9" ht="12.75" customHeight="1" x14ac:dyDescent="0.3">
      <c r="A8166" s="3"/>
      <c r="B8166" s="3"/>
      <c r="C8166" s="1"/>
      <c r="D8166" s="1"/>
      <c r="E8166" s="1"/>
      <c r="F8166" s="3">
        <v>8161</v>
      </c>
      <c r="G8166" s="7"/>
      <c r="H8166" s="7">
        <f t="shared" si="127"/>
        <v>3.4724375565618002E-234</v>
      </c>
      <c r="I8166" s="7"/>
    </row>
    <row r="8167" spans="1:9" ht="12.75" customHeight="1" x14ac:dyDescent="0.3">
      <c r="A8167" s="3"/>
      <c r="B8167" s="3"/>
      <c r="C8167" s="1"/>
      <c r="D8167" s="1"/>
      <c r="E8167" s="1"/>
      <c r="F8167" s="3">
        <v>8162</v>
      </c>
      <c r="G8167" s="7"/>
      <c r="H8167" s="7">
        <f t="shared" si="127"/>
        <v>3.4724375565618002E-234</v>
      </c>
      <c r="I8167" s="7"/>
    </row>
    <row r="8168" spans="1:9" ht="12.75" customHeight="1" x14ac:dyDescent="0.3">
      <c r="A8168" s="3"/>
      <c r="B8168" s="3"/>
      <c r="C8168" s="1"/>
      <c r="D8168" s="1"/>
      <c r="E8168" s="1"/>
      <c r="F8168" s="3">
        <v>8163</v>
      </c>
      <c r="G8168" s="7"/>
      <c r="H8168" s="7">
        <f t="shared" si="127"/>
        <v>3.4724375565618002E-234</v>
      </c>
      <c r="I8168" s="7"/>
    </row>
    <row r="8169" spans="1:9" ht="12.75" customHeight="1" x14ac:dyDescent="0.3">
      <c r="A8169" s="3"/>
      <c r="B8169" s="3"/>
      <c r="C8169" s="1"/>
      <c r="D8169" s="1"/>
      <c r="E8169" s="1"/>
      <c r="F8169" s="3">
        <v>8164</v>
      </c>
      <c r="G8169" s="7"/>
      <c r="H8169" s="7">
        <f t="shared" si="127"/>
        <v>3.4724375565618002E-234</v>
      </c>
      <c r="I8169" s="7"/>
    </row>
    <row r="8170" spans="1:9" ht="12.75" customHeight="1" x14ac:dyDescent="0.3">
      <c r="A8170" s="3"/>
      <c r="B8170" s="3"/>
      <c r="C8170" s="1"/>
      <c r="D8170" s="1"/>
      <c r="E8170" s="1"/>
      <c r="F8170" s="3">
        <v>8165</v>
      </c>
      <c r="G8170" s="7"/>
      <c r="H8170" s="7">
        <f t="shared" si="127"/>
        <v>3.4724375565618002E-234</v>
      </c>
      <c r="I8170" s="7"/>
    </row>
    <row r="8171" spans="1:9" ht="12.75" customHeight="1" x14ac:dyDescent="0.3">
      <c r="A8171" s="3"/>
      <c r="B8171" s="3"/>
      <c r="C8171" s="1"/>
      <c r="D8171" s="1"/>
      <c r="E8171" s="1"/>
      <c r="F8171" s="3">
        <v>8166</v>
      </c>
      <c r="G8171" s="7"/>
      <c r="H8171" s="7">
        <f t="shared" si="127"/>
        <v>3.4724375565618002E-234</v>
      </c>
      <c r="I8171" s="7"/>
    </row>
    <row r="8172" spans="1:9" ht="12.75" customHeight="1" x14ac:dyDescent="0.3">
      <c r="A8172" s="3"/>
      <c r="B8172" s="3"/>
      <c r="C8172" s="1"/>
      <c r="D8172" s="1"/>
      <c r="E8172" s="1"/>
      <c r="F8172" s="3">
        <v>8167</v>
      </c>
      <c r="G8172" s="7"/>
      <c r="H8172" s="7">
        <f t="shared" si="127"/>
        <v>3.4724375565618002E-234</v>
      </c>
      <c r="I8172" s="7"/>
    </row>
    <row r="8173" spans="1:9" ht="12.75" customHeight="1" x14ac:dyDescent="0.3">
      <c r="A8173" s="3"/>
      <c r="B8173" s="3"/>
      <c r="C8173" s="1"/>
      <c r="D8173" s="1"/>
      <c r="E8173" s="1"/>
      <c r="F8173" s="3">
        <v>8168</v>
      </c>
      <c r="G8173" s="7"/>
      <c r="H8173" s="7">
        <f t="shared" si="127"/>
        <v>3.4724375565618002E-234</v>
      </c>
      <c r="I8173" s="7"/>
    </row>
    <row r="8174" spans="1:9" ht="12.75" customHeight="1" x14ac:dyDescent="0.3">
      <c r="A8174" s="3"/>
      <c r="B8174" s="3"/>
      <c r="C8174" s="1"/>
      <c r="D8174" s="1"/>
      <c r="E8174" s="1"/>
      <c r="F8174" s="3">
        <v>8169</v>
      </c>
      <c r="G8174" s="7"/>
      <c r="H8174" s="7">
        <f t="shared" si="127"/>
        <v>3.4724375565618002E-234</v>
      </c>
      <c r="I8174" s="7"/>
    </row>
    <row r="8175" spans="1:9" ht="12.75" customHeight="1" x14ac:dyDescent="0.3">
      <c r="A8175" s="3"/>
      <c r="B8175" s="3"/>
      <c r="C8175" s="1"/>
      <c r="D8175" s="1"/>
      <c r="E8175" s="1"/>
      <c r="F8175" s="3">
        <v>8170</v>
      </c>
      <c r="G8175" s="7"/>
      <c r="H8175" s="7">
        <f t="shared" si="127"/>
        <v>3.4724375565618002E-234</v>
      </c>
      <c r="I8175" s="7"/>
    </row>
    <row r="8176" spans="1:9" ht="12.75" customHeight="1" x14ac:dyDescent="0.3">
      <c r="A8176" s="3"/>
      <c r="B8176" s="3"/>
      <c r="C8176" s="1"/>
      <c r="D8176" s="1"/>
      <c r="E8176" s="1"/>
      <c r="F8176" s="3">
        <v>8171</v>
      </c>
      <c r="G8176" s="7"/>
      <c r="H8176" s="7">
        <f t="shared" si="127"/>
        <v>3.4724375565618002E-234</v>
      </c>
      <c r="I8176" s="7"/>
    </row>
    <row r="8177" spans="1:9" ht="12.75" customHeight="1" x14ac:dyDescent="0.3">
      <c r="A8177" s="3"/>
      <c r="B8177" s="3"/>
      <c r="C8177" s="1"/>
      <c r="D8177" s="1"/>
      <c r="E8177" s="1"/>
      <c r="F8177" s="3">
        <v>8172</v>
      </c>
      <c r="G8177" s="7"/>
      <c r="H8177" s="7">
        <f t="shared" si="127"/>
        <v>3.4724375565618002E-234</v>
      </c>
      <c r="I8177" s="7"/>
    </row>
    <row r="8178" spans="1:9" ht="12.75" customHeight="1" x14ac:dyDescent="0.3">
      <c r="A8178" s="3"/>
      <c r="B8178" s="3"/>
      <c r="C8178" s="1"/>
      <c r="D8178" s="1"/>
      <c r="E8178" s="1"/>
      <c r="F8178" s="3">
        <v>8173</v>
      </c>
      <c r="G8178" s="7"/>
      <c r="H8178" s="7">
        <f t="shared" si="127"/>
        <v>3.4724375565618002E-234</v>
      </c>
      <c r="I8178" s="7"/>
    </row>
    <row r="8179" spans="1:9" ht="12.75" customHeight="1" x14ac:dyDescent="0.3">
      <c r="A8179" s="3"/>
      <c r="B8179" s="3"/>
      <c r="C8179" s="1"/>
      <c r="D8179" s="1"/>
      <c r="E8179" s="1"/>
      <c r="F8179" s="3">
        <v>8174</v>
      </c>
      <c r="G8179" s="7"/>
      <c r="H8179" s="7">
        <f t="shared" si="127"/>
        <v>3.4724375565618002E-234</v>
      </c>
      <c r="I8179" s="7"/>
    </row>
    <row r="8180" spans="1:9" ht="12.75" customHeight="1" x14ac:dyDescent="0.3">
      <c r="A8180" s="3"/>
      <c r="B8180" s="3"/>
      <c r="C8180" s="1"/>
      <c r="D8180" s="1"/>
      <c r="E8180" s="1"/>
      <c r="F8180" s="3">
        <v>8175</v>
      </c>
      <c r="G8180" s="7"/>
      <c r="H8180" s="7">
        <f t="shared" si="127"/>
        <v>3.4724375565618002E-234</v>
      </c>
      <c r="I8180" s="7"/>
    </row>
    <row r="8181" spans="1:9" ht="12.75" customHeight="1" x14ac:dyDescent="0.3">
      <c r="A8181" s="3"/>
      <c r="B8181" s="3"/>
      <c r="C8181" s="1"/>
      <c r="D8181" s="1"/>
      <c r="E8181" s="1"/>
      <c r="F8181" s="3">
        <v>8176</v>
      </c>
      <c r="G8181" s="7"/>
      <c r="H8181" s="7">
        <f t="shared" si="127"/>
        <v>3.4724375565618002E-234</v>
      </c>
      <c r="I8181" s="7"/>
    </row>
    <row r="8182" spans="1:9" ht="12.75" customHeight="1" x14ac:dyDescent="0.3">
      <c r="A8182" s="3"/>
      <c r="B8182" s="3"/>
      <c r="C8182" s="1"/>
      <c r="D8182" s="1"/>
      <c r="E8182" s="1"/>
      <c r="F8182" s="3">
        <v>8177</v>
      </c>
      <c r="G8182" s="7"/>
      <c r="H8182" s="7">
        <f t="shared" si="127"/>
        <v>3.4724375565618002E-234</v>
      </c>
      <c r="I8182" s="7"/>
    </row>
    <row r="8183" spans="1:9" ht="12.75" customHeight="1" x14ac:dyDescent="0.3">
      <c r="A8183" s="3"/>
      <c r="B8183" s="3"/>
      <c r="C8183" s="1"/>
      <c r="D8183" s="1"/>
      <c r="E8183" s="1"/>
      <c r="F8183" s="3">
        <v>8178</v>
      </c>
      <c r="G8183" s="7"/>
      <c r="H8183" s="7">
        <f t="shared" si="127"/>
        <v>3.4724375565618002E-234</v>
      </c>
      <c r="I8183" s="7"/>
    </row>
    <row r="8184" spans="1:9" ht="12.75" customHeight="1" x14ac:dyDescent="0.3">
      <c r="A8184" s="3"/>
      <c r="B8184" s="3"/>
      <c r="C8184" s="1"/>
      <c r="D8184" s="1"/>
      <c r="E8184" s="1"/>
      <c r="F8184" s="3">
        <v>8179</v>
      </c>
      <c r="G8184" s="7"/>
      <c r="H8184" s="7">
        <f t="shared" si="127"/>
        <v>3.4724375565618002E-234</v>
      </c>
      <c r="I8184" s="7"/>
    </row>
    <row r="8185" spans="1:9" ht="12.75" customHeight="1" x14ac:dyDescent="0.3">
      <c r="A8185" s="3"/>
      <c r="B8185" s="3"/>
      <c r="C8185" s="1"/>
      <c r="D8185" s="1"/>
      <c r="E8185" s="1"/>
      <c r="F8185" s="3">
        <v>8180</v>
      </c>
      <c r="G8185" s="7"/>
      <c r="H8185" s="7">
        <f t="shared" si="127"/>
        <v>3.4724375565618002E-234</v>
      </c>
      <c r="I8185" s="7"/>
    </row>
    <row r="8186" spans="1:9" ht="12.75" customHeight="1" x14ac:dyDescent="0.3">
      <c r="A8186" s="3"/>
      <c r="B8186" s="3"/>
      <c r="C8186" s="1"/>
      <c r="D8186" s="1"/>
      <c r="E8186" s="1"/>
      <c r="F8186" s="3">
        <v>8181</v>
      </c>
      <c r="G8186" s="7"/>
      <c r="H8186" s="7">
        <f t="shared" si="127"/>
        <v>3.4724375565618002E-234</v>
      </c>
      <c r="I8186" s="7"/>
    </row>
    <row r="8187" spans="1:9" ht="12.75" customHeight="1" x14ac:dyDescent="0.3">
      <c r="A8187" s="3"/>
      <c r="B8187" s="3"/>
      <c r="C8187" s="1"/>
      <c r="D8187" s="1"/>
      <c r="E8187" s="1"/>
      <c r="F8187" s="3">
        <v>8182</v>
      </c>
      <c r="G8187" s="7"/>
      <c r="H8187" s="7">
        <f t="shared" si="127"/>
        <v>3.4724375565618002E-234</v>
      </c>
      <c r="I8187" s="7"/>
    </row>
    <row r="8188" spans="1:9" ht="12.75" customHeight="1" x14ac:dyDescent="0.3">
      <c r="A8188" s="3"/>
      <c r="B8188" s="3"/>
      <c r="C8188" s="1"/>
      <c r="D8188" s="1"/>
      <c r="E8188" s="1"/>
      <c r="F8188" s="3">
        <v>8183</v>
      </c>
      <c r="G8188" s="7"/>
      <c r="H8188" s="7">
        <f t="shared" si="127"/>
        <v>3.4724375565618002E-234</v>
      </c>
      <c r="I8188" s="7"/>
    </row>
    <row r="8189" spans="1:9" ht="12.75" customHeight="1" x14ac:dyDescent="0.3">
      <c r="A8189" s="3"/>
      <c r="B8189" s="3"/>
      <c r="C8189" s="1"/>
      <c r="D8189" s="1"/>
      <c r="E8189" s="1"/>
      <c r="F8189" s="3">
        <v>8184</v>
      </c>
      <c r="G8189" s="7"/>
      <c r="H8189" s="7">
        <f t="shared" si="127"/>
        <v>3.4724375565618002E-234</v>
      </c>
      <c r="I8189" s="7"/>
    </row>
    <row r="8190" spans="1:9" ht="12.75" customHeight="1" x14ac:dyDescent="0.3">
      <c r="A8190" s="3"/>
      <c r="B8190" s="3"/>
      <c r="C8190" s="1"/>
      <c r="D8190" s="1"/>
      <c r="E8190" s="1"/>
      <c r="F8190" s="3">
        <v>8185</v>
      </c>
      <c r="G8190" s="7"/>
      <c r="H8190" s="7">
        <f t="shared" si="127"/>
        <v>3.4724375565618002E-234</v>
      </c>
      <c r="I8190" s="7"/>
    </row>
    <row r="8191" spans="1:9" ht="12.75" customHeight="1" x14ac:dyDescent="0.3">
      <c r="A8191" s="3"/>
      <c r="B8191" s="3"/>
      <c r="C8191" s="1"/>
      <c r="D8191" s="1"/>
      <c r="E8191" s="1"/>
      <c r="F8191" s="3">
        <v>8186</v>
      </c>
      <c r="G8191" s="7"/>
      <c r="H8191" s="7">
        <f t="shared" si="127"/>
        <v>3.4724375565618002E-234</v>
      </c>
      <c r="I8191" s="7"/>
    </row>
    <row r="8192" spans="1:9" ht="12.75" customHeight="1" x14ac:dyDescent="0.3">
      <c r="A8192" s="3"/>
      <c r="B8192" s="3"/>
      <c r="C8192" s="1"/>
      <c r="D8192" s="1"/>
      <c r="E8192" s="1"/>
      <c r="F8192" s="3">
        <v>8187</v>
      </c>
      <c r="G8192" s="7"/>
      <c r="H8192" s="7">
        <f t="shared" si="127"/>
        <v>3.4724375565618002E-234</v>
      </c>
      <c r="I8192" s="7"/>
    </row>
    <row r="8193" spans="1:9" ht="12.75" customHeight="1" x14ac:dyDescent="0.3">
      <c r="A8193" s="3"/>
      <c r="B8193" s="3"/>
      <c r="C8193" s="1"/>
      <c r="D8193" s="1"/>
      <c r="E8193" s="1"/>
      <c r="F8193" s="3">
        <v>8188</v>
      </c>
      <c r="G8193" s="7"/>
      <c r="H8193" s="7">
        <f t="shared" si="127"/>
        <v>3.4724375565618002E-234</v>
      </c>
      <c r="I8193" s="7"/>
    </row>
    <row r="8194" spans="1:9" ht="12.75" customHeight="1" x14ac:dyDescent="0.3">
      <c r="A8194" s="3"/>
      <c r="B8194" s="3"/>
      <c r="C8194" s="1"/>
      <c r="D8194" s="1"/>
      <c r="E8194" s="1"/>
      <c r="F8194" s="3">
        <v>8189</v>
      </c>
      <c r="G8194" s="7"/>
      <c r="H8194" s="7">
        <f t="shared" si="127"/>
        <v>3.4724375565618002E-234</v>
      </c>
      <c r="I8194" s="7"/>
    </row>
    <row r="8195" spans="1:9" ht="12.75" customHeight="1" x14ac:dyDescent="0.3">
      <c r="A8195" s="3"/>
      <c r="B8195" s="3"/>
      <c r="C8195" s="1"/>
      <c r="D8195" s="1"/>
      <c r="E8195" s="1"/>
      <c r="F8195" s="3">
        <v>8190</v>
      </c>
      <c r="G8195" s="7"/>
      <c r="H8195" s="7">
        <f t="shared" si="127"/>
        <v>3.4724375565618002E-234</v>
      </c>
      <c r="I8195" s="7"/>
    </row>
    <row r="8196" spans="1:9" ht="12.75" customHeight="1" x14ac:dyDescent="0.3">
      <c r="A8196" s="3"/>
      <c r="B8196" s="3"/>
      <c r="C8196" s="1"/>
      <c r="D8196" s="1"/>
      <c r="E8196" s="1"/>
      <c r="F8196" s="3">
        <v>8191</v>
      </c>
      <c r="G8196" s="7"/>
      <c r="H8196" s="7">
        <f t="shared" si="127"/>
        <v>3.4724375565618002E-234</v>
      </c>
      <c r="I8196" s="7"/>
    </row>
    <row r="8197" spans="1:9" ht="12.75" customHeight="1" x14ac:dyDescent="0.3">
      <c r="A8197" s="3"/>
      <c r="B8197" s="3"/>
      <c r="C8197" s="1"/>
      <c r="D8197" s="1"/>
      <c r="E8197" s="1"/>
      <c r="F8197" s="3">
        <v>8192</v>
      </c>
      <c r="G8197" s="7"/>
      <c r="H8197" s="7">
        <f t="shared" si="127"/>
        <v>3.4724375565618002E-234</v>
      </c>
      <c r="I8197" s="7"/>
    </row>
    <row r="8198" spans="1:9" ht="12.75" customHeight="1" x14ac:dyDescent="0.3">
      <c r="A8198" s="3"/>
      <c r="B8198" s="3"/>
      <c r="C8198" s="1"/>
      <c r="D8198" s="1"/>
      <c r="E8198" s="1"/>
      <c r="F8198" s="3">
        <v>8193</v>
      </c>
      <c r="G8198" s="7"/>
      <c r="H8198" s="7">
        <f t="shared" si="127"/>
        <v>3.4724375565618002E-234</v>
      </c>
      <c r="I8198" s="7"/>
    </row>
    <row r="8199" spans="1:9" ht="12.75" customHeight="1" x14ac:dyDescent="0.3">
      <c r="A8199" s="3"/>
      <c r="B8199" s="3"/>
      <c r="C8199" s="1"/>
      <c r="D8199" s="1"/>
      <c r="E8199" s="1"/>
      <c r="F8199" s="3">
        <v>8194</v>
      </c>
      <c r="G8199" s="7"/>
      <c r="H8199" s="7">
        <f t="shared" ref="H8199:H8262" si="128">(1/$D$7)*EXP(-((G8199-$D$6)/$D$7)-EXP(-((G8199-$D$6)/$D$7)))</f>
        <v>3.4724375565618002E-234</v>
      </c>
      <c r="I8199" s="7"/>
    </row>
    <row r="8200" spans="1:9" ht="12.75" customHeight="1" x14ac:dyDescent="0.3">
      <c r="A8200" s="3"/>
      <c r="B8200" s="3"/>
      <c r="C8200" s="1"/>
      <c r="D8200" s="1"/>
      <c r="E8200" s="1"/>
      <c r="F8200" s="3">
        <v>8195</v>
      </c>
      <c r="G8200" s="7"/>
      <c r="H8200" s="7">
        <f t="shared" si="128"/>
        <v>3.4724375565618002E-234</v>
      </c>
      <c r="I8200" s="7"/>
    </row>
    <row r="8201" spans="1:9" ht="12.75" customHeight="1" x14ac:dyDescent="0.3">
      <c r="A8201" s="3"/>
      <c r="B8201" s="3"/>
      <c r="C8201" s="1"/>
      <c r="D8201" s="1"/>
      <c r="E8201" s="1"/>
      <c r="F8201" s="3">
        <v>8196</v>
      </c>
      <c r="G8201" s="7"/>
      <c r="H8201" s="7">
        <f t="shared" si="128"/>
        <v>3.4724375565618002E-234</v>
      </c>
      <c r="I8201" s="7"/>
    </row>
    <row r="8202" spans="1:9" ht="12.75" customHeight="1" x14ac:dyDescent="0.3">
      <c r="A8202" s="3"/>
      <c r="B8202" s="3"/>
      <c r="C8202" s="1"/>
      <c r="D8202" s="1"/>
      <c r="E8202" s="1"/>
      <c r="F8202" s="3">
        <v>8197</v>
      </c>
      <c r="G8202" s="7"/>
      <c r="H8202" s="7">
        <f t="shared" si="128"/>
        <v>3.4724375565618002E-234</v>
      </c>
      <c r="I8202" s="7"/>
    </row>
    <row r="8203" spans="1:9" ht="12.75" customHeight="1" x14ac:dyDescent="0.3">
      <c r="A8203" s="3"/>
      <c r="B8203" s="3"/>
      <c r="C8203" s="1"/>
      <c r="D8203" s="1"/>
      <c r="E8203" s="1"/>
      <c r="F8203" s="3">
        <v>8198</v>
      </c>
      <c r="G8203" s="7"/>
      <c r="H8203" s="7">
        <f t="shared" si="128"/>
        <v>3.4724375565618002E-234</v>
      </c>
      <c r="I8203" s="7"/>
    </row>
    <row r="8204" spans="1:9" ht="12.75" customHeight="1" x14ac:dyDescent="0.3">
      <c r="A8204" s="3"/>
      <c r="B8204" s="3"/>
      <c r="C8204" s="1"/>
      <c r="D8204" s="1"/>
      <c r="E8204" s="1"/>
      <c r="F8204" s="3">
        <v>8199</v>
      </c>
      <c r="G8204" s="7"/>
      <c r="H8204" s="7">
        <f t="shared" si="128"/>
        <v>3.4724375565618002E-234</v>
      </c>
      <c r="I8204" s="7"/>
    </row>
    <row r="8205" spans="1:9" ht="12.75" customHeight="1" x14ac:dyDescent="0.3">
      <c r="A8205" s="3"/>
      <c r="B8205" s="3"/>
      <c r="C8205" s="1"/>
      <c r="D8205" s="1"/>
      <c r="E8205" s="1"/>
      <c r="F8205" s="3">
        <v>8200</v>
      </c>
      <c r="G8205" s="7"/>
      <c r="H8205" s="7">
        <f t="shared" si="128"/>
        <v>3.4724375565618002E-234</v>
      </c>
      <c r="I8205" s="7"/>
    </row>
    <row r="8206" spans="1:9" ht="12.75" customHeight="1" x14ac:dyDescent="0.3">
      <c r="A8206" s="3"/>
      <c r="B8206" s="3"/>
      <c r="C8206" s="1"/>
      <c r="D8206" s="1"/>
      <c r="E8206" s="1"/>
      <c r="F8206" s="3">
        <v>8201</v>
      </c>
      <c r="G8206" s="7"/>
      <c r="H8206" s="7">
        <f t="shared" si="128"/>
        <v>3.4724375565618002E-234</v>
      </c>
      <c r="I8206" s="7"/>
    </row>
    <row r="8207" spans="1:9" ht="12.75" customHeight="1" x14ac:dyDescent="0.3">
      <c r="A8207" s="3"/>
      <c r="B8207" s="3"/>
      <c r="C8207" s="1"/>
      <c r="D8207" s="1"/>
      <c r="E8207" s="1"/>
      <c r="F8207" s="3">
        <v>8202</v>
      </c>
      <c r="G8207" s="7"/>
      <c r="H8207" s="7">
        <f t="shared" si="128"/>
        <v>3.4724375565618002E-234</v>
      </c>
      <c r="I8207" s="7"/>
    </row>
    <row r="8208" spans="1:9" ht="12.75" customHeight="1" x14ac:dyDescent="0.3">
      <c r="A8208" s="3"/>
      <c r="B8208" s="3"/>
      <c r="C8208" s="1"/>
      <c r="D8208" s="1"/>
      <c r="E8208" s="1"/>
      <c r="F8208" s="3">
        <v>8203</v>
      </c>
      <c r="G8208" s="7"/>
      <c r="H8208" s="7">
        <f t="shared" si="128"/>
        <v>3.4724375565618002E-234</v>
      </c>
      <c r="I8208" s="7"/>
    </row>
    <row r="8209" spans="1:9" ht="12.75" customHeight="1" x14ac:dyDescent="0.3">
      <c r="A8209" s="3"/>
      <c r="B8209" s="3"/>
      <c r="C8209" s="1"/>
      <c r="D8209" s="1"/>
      <c r="E8209" s="1"/>
      <c r="F8209" s="3">
        <v>8204</v>
      </c>
      <c r="G8209" s="7"/>
      <c r="H8209" s="7">
        <f t="shared" si="128"/>
        <v>3.4724375565618002E-234</v>
      </c>
      <c r="I8209" s="7"/>
    </row>
    <row r="8210" spans="1:9" ht="12.75" customHeight="1" x14ac:dyDescent="0.3">
      <c r="A8210" s="3"/>
      <c r="B8210" s="3"/>
      <c r="C8210" s="1"/>
      <c r="D8210" s="1"/>
      <c r="E8210" s="1"/>
      <c r="F8210" s="3">
        <v>8205</v>
      </c>
      <c r="G8210" s="7"/>
      <c r="H8210" s="7">
        <f t="shared" si="128"/>
        <v>3.4724375565618002E-234</v>
      </c>
      <c r="I8210" s="7"/>
    </row>
    <row r="8211" spans="1:9" ht="12.75" customHeight="1" x14ac:dyDescent="0.3">
      <c r="A8211" s="3"/>
      <c r="B8211" s="3"/>
      <c r="C8211" s="1"/>
      <c r="D8211" s="1"/>
      <c r="E8211" s="1"/>
      <c r="F8211" s="3">
        <v>8206</v>
      </c>
      <c r="G8211" s="7"/>
      <c r="H8211" s="7">
        <f t="shared" si="128"/>
        <v>3.4724375565618002E-234</v>
      </c>
      <c r="I8211" s="7"/>
    </row>
    <row r="8212" spans="1:9" ht="12.75" customHeight="1" x14ac:dyDescent="0.3">
      <c r="A8212" s="3"/>
      <c r="B8212" s="3"/>
      <c r="C8212" s="1"/>
      <c r="D8212" s="1"/>
      <c r="E8212" s="1"/>
      <c r="F8212" s="3">
        <v>8207</v>
      </c>
      <c r="G8212" s="7"/>
      <c r="H8212" s="7">
        <f t="shared" si="128"/>
        <v>3.4724375565618002E-234</v>
      </c>
      <c r="I8212" s="7"/>
    </row>
    <row r="8213" spans="1:9" ht="12.75" customHeight="1" x14ac:dyDescent="0.3">
      <c r="A8213" s="3"/>
      <c r="B8213" s="3"/>
      <c r="C8213" s="1"/>
      <c r="D8213" s="1"/>
      <c r="E8213" s="1"/>
      <c r="F8213" s="3">
        <v>8208</v>
      </c>
      <c r="G8213" s="7"/>
      <c r="H8213" s="7">
        <f t="shared" si="128"/>
        <v>3.4724375565618002E-234</v>
      </c>
      <c r="I8213" s="7"/>
    </row>
    <row r="8214" spans="1:9" ht="12.75" customHeight="1" x14ac:dyDescent="0.3">
      <c r="A8214" s="3"/>
      <c r="B8214" s="3"/>
      <c r="C8214" s="1"/>
      <c r="D8214" s="1"/>
      <c r="E8214" s="1"/>
      <c r="F8214" s="3">
        <v>8209</v>
      </c>
      <c r="G8214" s="7"/>
      <c r="H8214" s="7">
        <f t="shared" si="128"/>
        <v>3.4724375565618002E-234</v>
      </c>
      <c r="I8214" s="7"/>
    </row>
    <row r="8215" spans="1:9" ht="12.75" customHeight="1" x14ac:dyDescent="0.3">
      <c r="A8215" s="3"/>
      <c r="B8215" s="3"/>
      <c r="C8215" s="1"/>
      <c r="D8215" s="1"/>
      <c r="E8215" s="1"/>
      <c r="F8215" s="3">
        <v>8210</v>
      </c>
      <c r="G8215" s="7"/>
      <c r="H8215" s="7">
        <f t="shared" si="128"/>
        <v>3.4724375565618002E-234</v>
      </c>
      <c r="I8215" s="7"/>
    </row>
    <row r="8216" spans="1:9" ht="12.75" customHeight="1" x14ac:dyDescent="0.3">
      <c r="A8216" s="3"/>
      <c r="B8216" s="3"/>
      <c r="C8216" s="1"/>
      <c r="D8216" s="1"/>
      <c r="E8216" s="1"/>
      <c r="F8216" s="3">
        <v>8211</v>
      </c>
      <c r="G8216" s="7"/>
      <c r="H8216" s="7">
        <f t="shared" si="128"/>
        <v>3.4724375565618002E-234</v>
      </c>
      <c r="I8216" s="7"/>
    </row>
    <row r="8217" spans="1:9" ht="12.75" customHeight="1" x14ac:dyDescent="0.3">
      <c r="A8217" s="3"/>
      <c r="B8217" s="3"/>
      <c r="C8217" s="1"/>
      <c r="D8217" s="1"/>
      <c r="E8217" s="1"/>
      <c r="F8217" s="3">
        <v>8212</v>
      </c>
      <c r="G8217" s="7"/>
      <c r="H8217" s="7">
        <f t="shared" si="128"/>
        <v>3.4724375565618002E-234</v>
      </c>
      <c r="I8217" s="7"/>
    </row>
    <row r="8218" spans="1:9" ht="12.75" customHeight="1" x14ac:dyDescent="0.3">
      <c r="A8218" s="3"/>
      <c r="B8218" s="3"/>
      <c r="C8218" s="1"/>
      <c r="D8218" s="1"/>
      <c r="E8218" s="1"/>
      <c r="F8218" s="3">
        <v>8213</v>
      </c>
      <c r="G8218" s="7"/>
      <c r="H8218" s="7">
        <f t="shared" si="128"/>
        <v>3.4724375565618002E-234</v>
      </c>
      <c r="I8218" s="7"/>
    </row>
    <row r="8219" spans="1:9" ht="12.75" customHeight="1" x14ac:dyDescent="0.3">
      <c r="A8219" s="3"/>
      <c r="B8219" s="3"/>
      <c r="C8219" s="1"/>
      <c r="D8219" s="1"/>
      <c r="E8219" s="1"/>
      <c r="F8219" s="3">
        <v>8214</v>
      </c>
      <c r="G8219" s="7"/>
      <c r="H8219" s="7">
        <f t="shared" si="128"/>
        <v>3.4724375565618002E-234</v>
      </c>
      <c r="I8219" s="7"/>
    </row>
    <row r="8220" spans="1:9" ht="12.75" customHeight="1" x14ac:dyDescent="0.3">
      <c r="A8220" s="3"/>
      <c r="B8220" s="3"/>
      <c r="C8220" s="1"/>
      <c r="D8220" s="1"/>
      <c r="E8220" s="1"/>
      <c r="F8220" s="3">
        <v>8215</v>
      </c>
      <c r="G8220" s="7"/>
      <c r="H8220" s="7">
        <f t="shared" si="128"/>
        <v>3.4724375565618002E-234</v>
      </c>
      <c r="I8220" s="7"/>
    </row>
    <row r="8221" spans="1:9" ht="12.75" customHeight="1" x14ac:dyDescent="0.3">
      <c r="A8221" s="3"/>
      <c r="B8221" s="3"/>
      <c r="C8221" s="1"/>
      <c r="D8221" s="1"/>
      <c r="E8221" s="1"/>
      <c r="F8221" s="3">
        <v>8216</v>
      </c>
      <c r="G8221" s="7"/>
      <c r="H8221" s="7">
        <f t="shared" si="128"/>
        <v>3.4724375565618002E-234</v>
      </c>
      <c r="I8221" s="7"/>
    </row>
    <row r="8222" spans="1:9" ht="12.75" customHeight="1" x14ac:dyDescent="0.3">
      <c r="A8222" s="3"/>
      <c r="B8222" s="3"/>
      <c r="C8222" s="1"/>
      <c r="D8222" s="1"/>
      <c r="E8222" s="1"/>
      <c r="F8222" s="3">
        <v>8217</v>
      </c>
      <c r="G8222" s="7"/>
      <c r="H8222" s="7">
        <f t="shared" si="128"/>
        <v>3.4724375565618002E-234</v>
      </c>
      <c r="I8222" s="7"/>
    </row>
    <row r="8223" spans="1:9" ht="12.75" customHeight="1" x14ac:dyDescent="0.3">
      <c r="A8223" s="3"/>
      <c r="B8223" s="3"/>
      <c r="C8223" s="1"/>
      <c r="D8223" s="1"/>
      <c r="E8223" s="1"/>
      <c r="F8223" s="3">
        <v>8218</v>
      </c>
      <c r="G8223" s="7"/>
      <c r="H8223" s="7">
        <f t="shared" si="128"/>
        <v>3.4724375565618002E-234</v>
      </c>
      <c r="I8223" s="7"/>
    </row>
    <row r="8224" spans="1:9" ht="12.75" customHeight="1" x14ac:dyDescent="0.3">
      <c r="A8224" s="3"/>
      <c r="B8224" s="3"/>
      <c r="C8224" s="1"/>
      <c r="D8224" s="1"/>
      <c r="E8224" s="1"/>
      <c r="F8224" s="3">
        <v>8219</v>
      </c>
      <c r="G8224" s="7"/>
      <c r="H8224" s="7">
        <f t="shared" si="128"/>
        <v>3.4724375565618002E-234</v>
      </c>
      <c r="I8224" s="7"/>
    </row>
    <row r="8225" spans="1:9" ht="12.75" customHeight="1" x14ac:dyDescent="0.3">
      <c r="A8225" s="3"/>
      <c r="B8225" s="3"/>
      <c r="C8225" s="1"/>
      <c r="D8225" s="1"/>
      <c r="E8225" s="1"/>
      <c r="F8225" s="3">
        <v>8220</v>
      </c>
      <c r="G8225" s="7"/>
      <c r="H8225" s="7">
        <f t="shared" si="128"/>
        <v>3.4724375565618002E-234</v>
      </c>
      <c r="I8225" s="7"/>
    </row>
    <row r="8226" spans="1:9" ht="12.75" customHeight="1" x14ac:dyDescent="0.3">
      <c r="A8226" s="3"/>
      <c r="B8226" s="3"/>
      <c r="C8226" s="1"/>
      <c r="D8226" s="1"/>
      <c r="E8226" s="1"/>
      <c r="F8226" s="3">
        <v>8221</v>
      </c>
      <c r="G8226" s="7"/>
      <c r="H8226" s="7">
        <f t="shared" si="128"/>
        <v>3.4724375565618002E-234</v>
      </c>
      <c r="I8226" s="7"/>
    </row>
    <row r="8227" spans="1:9" ht="12.75" customHeight="1" x14ac:dyDescent="0.3">
      <c r="A8227" s="3"/>
      <c r="B8227" s="3"/>
      <c r="C8227" s="1"/>
      <c r="D8227" s="1"/>
      <c r="E8227" s="1"/>
      <c r="F8227" s="3">
        <v>8222</v>
      </c>
      <c r="G8227" s="7"/>
      <c r="H8227" s="7">
        <f t="shared" si="128"/>
        <v>3.4724375565618002E-234</v>
      </c>
      <c r="I8227" s="7"/>
    </row>
    <row r="8228" spans="1:9" ht="12.75" customHeight="1" x14ac:dyDescent="0.3">
      <c r="A8228" s="3"/>
      <c r="B8228" s="3"/>
      <c r="C8228" s="1"/>
      <c r="D8228" s="1"/>
      <c r="E8228" s="1"/>
      <c r="F8228" s="3">
        <v>8223</v>
      </c>
      <c r="G8228" s="7"/>
      <c r="H8228" s="7">
        <f t="shared" si="128"/>
        <v>3.4724375565618002E-234</v>
      </c>
      <c r="I8228" s="7"/>
    </row>
    <row r="8229" spans="1:9" ht="12.75" customHeight="1" x14ac:dyDescent="0.3">
      <c r="A8229" s="3"/>
      <c r="B8229" s="3"/>
      <c r="C8229" s="1"/>
      <c r="D8229" s="1"/>
      <c r="E8229" s="1"/>
      <c r="F8229" s="3">
        <v>8224</v>
      </c>
      <c r="G8229" s="7"/>
      <c r="H8229" s="7">
        <f t="shared" si="128"/>
        <v>3.4724375565618002E-234</v>
      </c>
      <c r="I8229" s="7"/>
    </row>
    <row r="8230" spans="1:9" ht="12.75" customHeight="1" x14ac:dyDescent="0.3">
      <c r="A8230" s="3"/>
      <c r="B8230" s="3"/>
      <c r="C8230" s="1"/>
      <c r="D8230" s="1"/>
      <c r="E8230" s="1"/>
      <c r="F8230" s="3">
        <v>8225</v>
      </c>
      <c r="G8230" s="7"/>
      <c r="H8230" s="7">
        <f t="shared" si="128"/>
        <v>3.4724375565618002E-234</v>
      </c>
      <c r="I8230" s="7"/>
    </row>
    <row r="8231" spans="1:9" ht="12.75" customHeight="1" x14ac:dyDescent="0.3">
      <c r="A8231" s="3"/>
      <c r="B8231" s="3"/>
      <c r="C8231" s="1"/>
      <c r="D8231" s="1"/>
      <c r="E8231" s="1"/>
      <c r="F8231" s="3">
        <v>8226</v>
      </c>
      <c r="G8231" s="7"/>
      <c r="H8231" s="7">
        <f t="shared" si="128"/>
        <v>3.4724375565618002E-234</v>
      </c>
      <c r="I8231" s="7"/>
    </row>
    <row r="8232" spans="1:9" ht="12.75" customHeight="1" x14ac:dyDescent="0.3">
      <c r="A8232" s="3"/>
      <c r="B8232" s="3"/>
      <c r="C8232" s="1"/>
      <c r="D8232" s="1"/>
      <c r="E8232" s="1"/>
      <c r="F8232" s="3">
        <v>8227</v>
      </c>
      <c r="G8232" s="7"/>
      <c r="H8232" s="7">
        <f t="shared" si="128"/>
        <v>3.4724375565618002E-234</v>
      </c>
      <c r="I8232" s="7"/>
    </row>
    <row r="8233" spans="1:9" ht="12.75" customHeight="1" x14ac:dyDescent="0.3">
      <c r="A8233" s="3"/>
      <c r="B8233" s="3"/>
      <c r="C8233" s="1"/>
      <c r="D8233" s="1"/>
      <c r="E8233" s="1"/>
      <c r="F8233" s="3">
        <v>8228</v>
      </c>
      <c r="G8233" s="7"/>
      <c r="H8233" s="7">
        <f t="shared" si="128"/>
        <v>3.4724375565618002E-234</v>
      </c>
      <c r="I8233" s="7"/>
    </row>
    <row r="8234" spans="1:9" ht="12.75" customHeight="1" x14ac:dyDescent="0.3">
      <c r="A8234" s="3"/>
      <c r="B8234" s="3"/>
      <c r="C8234" s="1"/>
      <c r="D8234" s="1"/>
      <c r="E8234" s="1"/>
      <c r="F8234" s="3">
        <v>8229</v>
      </c>
      <c r="G8234" s="7"/>
      <c r="H8234" s="7">
        <f t="shared" si="128"/>
        <v>3.4724375565618002E-234</v>
      </c>
      <c r="I8234" s="7"/>
    </row>
    <row r="8235" spans="1:9" ht="12.75" customHeight="1" x14ac:dyDescent="0.3">
      <c r="A8235" s="3"/>
      <c r="B8235" s="3"/>
      <c r="C8235" s="1"/>
      <c r="D8235" s="1"/>
      <c r="E8235" s="1"/>
      <c r="F8235" s="3">
        <v>8230</v>
      </c>
      <c r="G8235" s="7"/>
      <c r="H8235" s="7">
        <f t="shared" si="128"/>
        <v>3.4724375565618002E-234</v>
      </c>
      <c r="I8235" s="7"/>
    </row>
    <row r="8236" spans="1:9" ht="12.75" customHeight="1" x14ac:dyDescent="0.3">
      <c r="A8236" s="3"/>
      <c r="B8236" s="3"/>
      <c r="C8236" s="1"/>
      <c r="D8236" s="1"/>
      <c r="E8236" s="1"/>
      <c r="F8236" s="3">
        <v>8231</v>
      </c>
      <c r="G8236" s="7"/>
      <c r="H8236" s="7">
        <f t="shared" si="128"/>
        <v>3.4724375565618002E-234</v>
      </c>
      <c r="I8236" s="7"/>
    </row>
    <row r="8237" spans="1:9" ht="12.75" customHeight="1" x14ac:dyDescent="0.3">
      <c r="A8237" s="3"/>
      <c r="B8237" s="3"/>
      <c r="C8237" s="1"/>
      <c r="D8237" s="1"/>
      <c r="E8237" s="1"/>
      <c r="F8237" s="3">
        <v>8232</v>
      </c>
      <c r="G8237" s="7"/>
      <c r="H8237" s="7">
        <f t="shared" si="128"/>
        <v>3.4724375565618002E-234</v>
      </c>
      <c r="I8237" s="7"/>
    </row>
    <row r="8238" spans="1:9" ht="12.75" customHeight="1" x14ac:dyDescent="0.3">
      <c r="A8238" s="3"/>
      <c r="B8238" s="3"/>
      <c r="C8238" s="1"/>
      <c r="D8238" s="1"/>
      <c r="E8238" s="1"/>
      <c r="F8238" s="3">
        <v>8233</v>
      </c>
      <c r="G8238" s="7"/>
      <c r="H8238" s="7">
        <f t="shared" si="128"/>
        <v>3.4724375565618002E-234</v>
      </c>
      <c r="I8238" s="7"/>
    </row>
    <row r="8239" spans="1:9" ht="12.75" customHeight="1" x14ac:dyDescent="0.3">
      <c r="A8239" s="3"/>
      <c r="B8239" s="3"/>
      <c r="C8239" s="1"/>
      <c r="D8239" s="1"/>
      <c r="E8239" s="1"/>
      <c r="F8239" s="3">
        <v>8234</v>
      </c>
      <c r="G8239" s="7"/>
      <c r="H8239" s="7">
        <f t="shared" si="128"/>
        <v>3.4724375565618002E-234</v>
      </c>
      <c r="I8239" s="7"/>
    </row>
    <row r="8240" spans="1:9" ht="12.75" customHeight="1" x14ac:dyDescent="0.3">
      <c r="A8240" s="3"/>
      <c r="B8240" s="3"/>
      <c r="C8240" s="1"/>
      <c r="D8240" s="1"/>
      <c r="E8240" s="1"/>
      <c r="F8240" s="3">
        <v>8235</v>
      </c>
      <c r="G8240" s="7"/>
      <c r="H8240" s="7">
        <f t="shared" si="128"/>
        <v>3.4724375565618002E-234</v>
      </c>
      <c r="I8240" s="7"/>
    </row>
    <row r="8241" spans="1:9" ht="12.75" customHeight="1" x14ac:dyDescent="0.3">
      <c r="A8241" s="3"/>
      <c r="B8241" s="3"/>
      <c r="C8241" s="1"/>
      <c r="D8241" s="1"/>
      <c r="E8241" s="1"/>
      <c r="F8241" s="3">
        <v>8236</v>
      </c>
      <c r="G8241" s="7"/>
      <c r="H8241" s="7">
        <f t="shared" si="128"/>
        <v>3.4724375565618002E-234</v>
      </c>
      <c r="I8241" s="7"/>
    </row>
    <row r="8242" spans="1:9" ht="12.75" customHeight="1" x14ac:dyDescent="0.3">
      <c r="A8242" s="3"/>
      <c r="B8242" s="3"/>
      <c r="C8242" s="1"/>
      <c r="D8242" s="1"/>
      <c r="E8242" s="1"/>
      <c r="F8242" s="3">
        <v>8237</v>
      </c>
      <c r="G8242" s="7"/>
      <c r="H8242" s="7">
        <f t="shared" si="128"/>
        <v>3.4724375565618002E-234</v>
      </c>
      <c r="I8242" s="7"/>
    </row>
    <row r="8243" spans="1:9" ht="12.75" customHeight="1" x14ac:dyDescent="0.3">
      <c r="A8243" s="3"/>
      <c r="B8243" s="3"/>
      <c r="C8243" s="1"/>
      <c r="D8243" s="1"/>
      <c r="E8243" s="1"/>
      <c r="F8243" s="3">
        <v>8238</v>
      </c>
      <c r="G8243" s="7"/>
      <c r="H8243" s="7">
        <f t="shared" si="128"/>
        <v>3.4724375565618002E-234</v>
      </c>
      <c r="I8243" s="7"/>
    </row>
    <row r="8244" spans="1:9" ht="12.75" customHeight="1" x14ac:dyDescent="0.3">
      <c r="A8244" s="3"/>
      <c r="B8244" s="3"/>
      <c r="C8244" s="1"/>
      <c r="D8244" s="1"/>
      <c r="E8244" s="1"/>
      <c r="F8244" s="3">
        <v>8239</v>
      </c>
      <c r="G8244" s="7"/>
      <c r="H8244" s="7">
        <f t="shared" si="128"/>
        <v>3.4724375565618002E-234</v>
      </c>
      <c r="I8244" s="7"/>
    </row>
    <row r="8245" spans="1:9" ht="12.75" customHeight="1" x14ac:dyDescent="0.3">
      <c r="A8245" s="3"/>
      <c r="B8245" s="3"/>
      <c r="C8245" s="1"/>
      <c r="D8245" s="1"/>
      <c r="E8245" s="1"/>
      <c r="F8245" s="3">
        <v>8240</v>
      </c>
      <c r="G8245" s="7"/>
      <c r="H8245" s="7">
        <f t="shared" si="128"/>
        <v>3.4724375565618002E-234</v>
      </c>
      <c r="I8245" s="7"/>
    </row>
    <row r="8246" spans="1:9" ht="12.75" customHeight="1" x14ac:dyDescent="0.3">
      <c r="A8246" s="3"/>
      <c r="B8246" s="3"/>
      <c r="C8246" s="1"/>
      <c r="D8246" s="1"/>
      <c r="E8246" s="1"/>
      <c r="F8246" s="3">
        <v>8241</v>
      </c>
      <c r="G8246" s="7"/>
      <c r="H8246" s="7">
        <f t="shared" si="128"/>
        <v>3.4724375565618002E-234</v>
      </c>
      <c r="I8246" s="7"/>
    </row>
    <row r="8247" spans="1:9" ht="12.75" customHeight="1" x14ac:dyDescent="0.3">
      <c r="A8247" s="3"/>
      <c r="B8247" s="3"/>
      <c r="C8247" s="1"/>
      <c r="D8247" s="1"/>
      <c r="E8247" s="1"/>
      <c r="F8247" s="3">
        <v>8242</v>
      </c>
      <c r="G8247" s="7"/>
      <c r="H8247" s="7">
        <f t="shared" si="128"/>
        <v>3.4724375565618002E-234</v>
      </c>
      <c r="I8247" s="7"/>
    </row>
    <row r="8248" spans="1:9" ht="12.75" customHeight="1" x14ac:dyDescent="0.3">
      <c r="A8248" s="3"/>
      <c r="B8248" s="3"/>
      <c r="C8248" s="1"/>
      <c r="D8248" s="1"/>
      <c r="E8248" s="1"/>
      <c r="F8248" s="3">
        <v>8243</v>
      </c>
      <c r="G8248" s="7"/>
      <c r="H8248" s="7">
        <f t="shared" si="128"/>
        <v>3.4724375565618002E-234</v>
      </c>
      <c r="I8248" s="7"/>
    </row>
    <row r="8249" spans="1:9" ht="12.75" customHeight="1" x14ac:dyDescent="0.3">
      <c r="A8249" s="3"/>
      <c r="B8249" s="3"/>
      <c r="C8249" s="1"/>
      <c r="D8249" s="1"/>
      <c r="E8249" s="1"/>
      <c r="F8249" s="3">
        <v>8244</v>
      </c>
      <c r="G8249" s="7"/>
      <c r="H8249" s="7">
        <f t="shared" si="128"/>
        <v>3.4724375565618002E-234</v>
      </c>
      <c r="I8249" s="7"/>
    </row>
    <row r="8250" spans="1:9" ht="12.75" customHeight="1" x14ac:dyDescent="0.3">
      <c r="A8250" s="3"/>
      <c r="B8250" s="3"/>
      <c r="C8250" s="1"/>
      <c r="D8250" s="1"/>
      <c r="E8250" s="1"/>
      <c r="F8250" s="3">
        <v>8245</v>
      </c>
      <c r="G8250" s="7"/>
      <c r="H8250" s="7">
        <f t="shared" si="128"/>
        <v>3.4724375565618002E-234</v>
      </c>
      <c r="I8250" s="7"/>
    </row>
    <row r="8251" spans="1:9" ht="12.75" customHeight="1" x14ac:dyDescent="0.3">
      <c r="A8251" s="3"/>
      <c r="B8251" s="3"/>
      <c r="C8251" s="1"/>
      <c r="D8251" s="1"/>
      <c r="E8251" s="1"/>
      <c r="F8251" s="3">
        <v>8246</v>
      </c>
      <c r="G8251" s="7"/>
      <c r="H8251" s="7">
        <f t="shared" si="128"/>
        <v>3.4724375565618002E-234</v>
      </c>
      <c r="I8251" s="7"/>
    </row>
    <row r="8252" spans="1:9" ht="12.75" customHeight="1" x14ac:dyDescent="0.3">
      <c r="A8252" s="3"/>
      <c r="B8252" s="3"/>
      <c r="C8252" s="1"/>
      <c r="D8252" s="1"/>
      <c r="E8252" s="1"/>
      <c r="F8252" s="3">
        <v>8247</v>
      </c>
      <c r="G8252" s="7"/>
      <c r="H8252" s="7">
        <f t="shared" si="128"/>
        <v>3.4724375565618002E-234</v>
      </c>
      <c r="I8252" s="7"/>
    </row>
    <row r="8253" spans="1:9" ht="12.75" customHeight="1" x14ac:dyDescent="0.3">
      <c r="A8253" s="3"/>
      <c r="B8253" s="3"/>
      <c r="C8253" s="1"/>
      <c r="D8253" s="1"/>
      <c r="E8253" s="1"/>
      <c r="F8253" s="3">
        <v>8248</v>
      </c>
      <c r="G8253" s="7"/>
      <c r="H8253" s="7">
        <f t="shared" si="128"/>
        <v>3.4724375565618002E-234</v>
      </c>
      <c r="I8253" s="7"/>
    </row>
    <row r="8254" spans="1:9" ht="12.75" customHeight="1" x14ac:dyDescent="0.3">
      <c r="A8254" s="3"/>
      <c r="B8254" s="3"/>
      <c r="C8254" s="1"/>
      <c r="D8254" s="1"/>
      <c r="E8254" s="1"/>
      <c r="F8254" s="3">
        <v>8249</v>
      </c>
      <c r="G8254" s="7"/>
      <c r="H8254" s="7">
        <f t="shared" si="128"/>
        <v>3.4724375565618002E-234</v>
      </c>
      <c r="I8254" s="7"/>
    </row>
    <row r="8255" spans="1:9" ht="12.75" customHeight="1" x14ac:dyDescent="0.3">
      <c r="A8255" s="3"/>
      <c r="B8255" s="3"/>
      <c r="C8255" s="1"/>
      <c r="D8255" s="1"/>
      <c r="E8255" s="1"/>
      <c r="F8255" s="3">
        <v>8250</v>
      </c>
      <c r="G8255" s="7"/>
      <c r="H8255" s="7">
        <f t="shared" si="128"/>
        <v>3.4724375565618002E-234</v>
      </c>
      <c r="I8255" s="7"/>
    </row>
    <row r="8256" spans="1:9" ht="12.75" customHeight="1" x14ac:dyDescent="0.3">
      <c r="A8256" s="3"/>
      <c r="B8256" s="3"/>
      <c r="C8256" s="1"/>
      <c r="D8256" s="1"/>
      <c r="E8256" s="1"/>
      <c r="F8256" s="3">
        <v>8251</v>
      </c>
      <c r="G8256" s="7"/>
      <c r="H8256" s="7">
        <f t="shared" si="128"/>
        <v>3.4724375565618002E-234</v>
      </c>
      <c r="I8256" s="7"/>
    </row>
    <row r="8257" spans="1:9" ht="12.75" customHeight="1" x14ac:dyDescent="0.3">
      <c r="A8257" s="3"/>
      <c r="B8257" s="3"/>
      <c r="C8257" s="1"/>
      <c r="D8257" s="1"/>
      <c r="E8257" s="1"/>
      <c r="F8257" s="3">
        <v>8252</v>
      </c>
      <c r="G8257" s="7"/>
      <c r="H8257" s="7">
        <f t="shared" si="128"/>
        <v>3.4724375565618002E-234</v>
      </c>
      <c r="I8257" s="7"/>
    </row>
    <row r="8258" spans="1:9" ht="12.75" customHeight="1" x14ac:dyDescent="0.3">
      <c r="A8258" s="3"/>
      <c r="B8258" s="3"/>
      <c r="C8258" s="1"/>
      <c r="D8258" s="1"/>
      <c r="E8258" s="1"/>
      <c r="F8258" s="3">
        <v>8253</v>
      </c>
      <c r="G8258" s="7"/>
      <c r="H8258" s="7">
        <f t="shared" si="128"/>
        <v>3.4724375565618002E-234</v>
      </c>
      <c r="I8258" s="7"/>
    </row>
    <row r="8259" spans="1:9" ht="12.75" customHeight="1" x14ac:dyDescent="0.3">
      <c r="A8259" s="3"/>
      <c r="B8259" s="3"/>
      <c r="C8259" s="1"/>
      <c r="D8259" s="1"/>
      <c r="E8259" s="1"/>
      <c r="F8259" s="3">
        <v>8254</v>
      </c>
      <c r="G8259" s="7"/>
      <c r="H8259" s="7">
        <f t="shared" si="128"/>
        <v>3.4724375565618002E-234</v>
      </c>
      <c r="I8259" s="7"/>
    </row>
    <row r="8260" spans="1:9" ht="12.75" customHeight="1" x14ac:dyDescent="0.3">
      <c r="A8260" s="3"/>
      <c r="B8260" s="3"/>
      <c r="C8260" s="1"/>
      <c r="D8260" s="1"/>
      <c r="E8260" s="1"/>
      <c r="F8260" s="3">
        <v>8255</v>
      </c>
      <c r="G8260" s="7"/>
      <c r="H8260" s="7">
        <f t="shared" si="128"/>
        <v>3.4724375565618002E-234</v>
      </c>
      <c r="I8260" s="7"/>
    </row>
    <row r="8261" spans="1:9" ht="12.75" customHeight="1" x14ac:dyDescent="0.3">
      <c r="A8261" s="3"/>
      <c r="B8261" s="3"/>
      <c r="C8261" s="1"/>
      <c r="D8261" s="1"/>
      <c r="E8261" s="1"/>
      <c r="F8261" s="3">
        <v>8256</v>
      </c>
      <c r="G8261" s="7"/>
      <c r="H8261" s="7">
        <f t="shared" si="128"/>
        <v>3.4724375565618002E-234</v>
      </c>
      <c r="I8261" s="7"/>
    </row>
    <row r="8262" spans="1:9" ht="12.75" customHeight="1" x14ac:dyDescent="0.3">
      <c r="A8262" s="3"/>
      <c r="B8262" s="3"/>
      <c r="C8262" s="1"/>
      <c r="D8262" s="1"/>
      <c r="E8262" s="1"/>
      <c r="F8262" s="3">
        <v>8257</v>
      </c>
      <c r="G8262" s="7"/>
      <c r="H8262" s="7">
        <f t="shared" si="128"/>
        <v>3.4724375565618002E-234</v>
      </c>
      <c r="I8262" s="7"/>
    </row>
    <row r="8263" spans="1:9" ht="12.75" customHeight="1" x14ac:dyDescent="0.3">
      <c r="A8263" s="3"/>
      <c r="B8263" s="3"/>
      <c r="C8263" s="1"/>
      <c r="D8263" s="1"/>
      <c r="E8263" s="1"/>
      <c r="F8263" s="3">
        <v>8258</v>
      </c>
      <c r="G8263" s="7"/>
      <c r="H8263" s="7">
        <f t="shared" ref="H8263:H8326" si="129">(1/$D$7)*EXP(-((G8263-$D$6)/$D$7)-EXP(-((G8263-$D$6)/$D$7)))</f>
        <v>3.4724375565618002E-234</v>
      </c>
      <c r="I8263" s="7"/>
    </row>
    <row r="8264" spans="1:9" ht="12.75" customHeight="1" x14ac:dyDescent="0.3">
      <c r="A8264" s="3"/>
      <c r="B8264" s="3"/>
      <c r="C8264" s="1"/>
      <c r="D8264" s="1"/>
      <c r="E8264" s="1"/>
      <c r="F8264" s="3">
        <v>8259</v>
      </c>
      <c r="G8264" s="7"/>
      <c r="H8264" s="7">
        <f t="shared" si="129"/>
        <v>3.4724375565618002E-234</v>
      </c>
      <c r="I8264" s="7"/>
    </row>
    <row r="8265" spans="1:9" ht="12.75" customHeight="1" x14ac:dyDescent="0.3">
      <c r="A8265" s="3"/>
      <c r="B8265" s="3"/>
      <c r="C8265" s="1"/>
      <c r="D8265" s="1"/>
      <c r="E8265" s="1"/>
      <c r="F8265" s="3">
        <v>8260</v>
      </c>
      <c r="G8265" s="7"/>
      <c r="H8265" s="7">
        <f t="shared" si="129"/>
        <v>3.4724375565618002E-234</v>
      </c>
      <c r="I8265" s="7"/>
    </row>
    <row r="8266" spans="1:9" ht="12.75" customHeight="1" x14ac:dyDescent="0.3">
      <c r="A8266" s="3"/>
      <c r="B8266" s="3"/>
      <c r="C8266" s="1"/>
      <c r="D8266" s="1"/>
      <c r="E8266" s="1"/>
      <c r="F8266" s="3">
        <v>8261</v>
      </c>
      <c r="G8266" s="7"/>
      <c r="H8266" s="7">
        <f t="shared" si="129"/>
        <v>3.4724375565618002E-234</v>
      </c>
      <c r="I8266" s="7"/>
    </row>
    <row r="8267" spans="1:9" ht="12.75" customHeight="1" x14ac:dyDescent="0.3">
      <c r="A8267" s="3"/>
      <c r="B8267" s="3"/>
      <c r="C8267" s="1"/>
      <c r="D8267" s="1"/>
      <c r="E8267" s="1"/>
      <c r="F8267" s="3">
        <v>8262</v>
      </c>
      <c r="G8267" s="7"/>
      <c r="H8267" s="7">
        <f t="shared" si="129"/>
        <v>3.4724375565618002E-234</v>
      </c>
      <c r="I8267" s="7"/>
    </row>
    <row r="8268" spans="1:9" ht="12.75" customHeight="1" x14ac:dyDescent="0.3">
      <c r="A8268" s="3"/>
      <c r="B8268" s="3"/>
      <c r="C8268" s="1"/>
      <c r="D8268" s="1"/>
      <c r="E8268" s="1"/>
      <c r="F8268" s="3">
        <v>8263</v>
      </c>
      <c r="G8268" s="7"/>
      <c r="H8268" s="7">
        <f t="shared" si="129"/>
        <v>3.4724375565618002E-234</v>
      </c>
      <c r="I8268" s="7"/>
    </row>
    <row r="8269" spans="1:9" ht="12.75" customHeight="1" x14ac:dyDescent="0.3">
      <c r="A8269" s="3"/>
      <c r="B8269" s="3"/>
      <c r="C8269" s="1"/>
      <c r="D8269" s="1"/>
      <c r="E8269" s="1"/>
      <c r="F8269" s="3">
        <v>8264</v>
      </c>
      <c r="G8269" s="7"/>
      <c r="H8269" s="7">
        <f t="shared" si="129"/>
        <v>3.4724375565618002E-234</v>
      </c>
      <c r="I8269" s="7"/>
    </row>
    <row r="8270" spans="1:9" ht="12.75" customHeight="1" x14ac:dyDescent="0.3">
      <c r="A8270" s="3"/>
      <c r="B8270" s="3"/>
      <c r="C8270" s="1"/>
      <c r="D8270" s="1"/>
      <c r="E8270" s="1"/>
      <c r="F8270" s="3">
        <v>8265</v>
      </c>
      <c r="G8270" s="7"/>
      <c r="H8270" s="7">
        <f t="shared" si="129"/>
        <v>3.4724375565618002E-234</v>
      </c>
      <c r="I8270" s="7"/>
    </row>
    <row r="8271" spans="1:9" ht="12.75" customHeight="1" x14ac:dyDescent="0.3">
      <c r="A8271" s="3"/>
      <c r="B8271" s="3"/>
      <c r="C8271" s="1"/>
      <c r="D8271" s="1"/>
      <c r="E8271" s="1"/>
      <c r="F8271" s="3">
        <v>8266</v>
      </c>
      <c r="G8271" s="7"/>
      <c r="H8271" s="7">
        <f t="shared" si="129"/>
        <v>3.4724375565618002E-234</v>
      </c>
      <c r="I8271" s="7"/>
    </row>
    <row r="8272" spans="1:9" ht="12.75" customHeight="1" x14ac:dyDescent="0.3">
      <c r="A8272" s="3"/>
      <c r="B8272" s="3"/>
      <c r="C8272" s="1"/>
      <c r="D8272" s="1"/>
      <c r="E8272" s="1"/>
      <c r="F8272" s="3">
        <v>8267</v>
      </c>
      <c r="G8272" s="7"/>
      <c r="H8272" s="7">
        <f t="shared" si="129"/>
        <v>3.4724375565618002E-234</v>
      </c>
      <c r="I8272" s="7"/>
    </row>
    <row r="8273" spans="1:9" ht="12.75" customHeight="1" x14ac:dyDescent="0.3">
      <c r="A8273" s="3"/>
      <c r="B8273" s="3"/>
      <c r="C8273" s="1"/>
      <c r="D8273" s="1"/>
      <c r="E8273" s="1"/>
      <c r="F8273" s="3">
        <v>8268</v>
      </c>
      <c r="G8273" s="7"/>
      <c r="H8273" s="7">
        <f t="shared" si="129"/>
        <v>3.4724375565618002E-234</v>
      </c>
      <c r="I8273" s="7"/>
    </row>
    <row r="8274" spans="1:9" ht="12.75" customHeight="1" x14ac:dyDescent="0.3">
      <c r="A8274" s="3"/>
      <c r="B8274" s="3"/>
      <c r="C8274" s="1"/>
      <c r="D8274" s="1"/>
      <c r="E8274" s="1"/>
      <c r="F8274" s="3">
        <v>8269</v>
      </c>
      <c r="G8274" s="7"/>
      <c r="H8274" s="7">
        <f t="shared" si="129"/>
        <v>3.4724375565618002E-234</v>
      </c>
      <c r="I8274" s="7"/>
    </row>
    <row r="8275" spans="1:9" ht="12.75" customHeight="1" x14ac:dyDescent="0.3">
      <c r="A8275" s="3"/>
      <c r="B8275" s="3"/>
      <c r="C8275" s="1"/>
      <c r="D8275" s="1"/>
      <c r="E8275" s="1"/>
      <c r="F8275" s="3">
        <v>8270</v>
      </c>
      <c r="G8275" s="7"/>
      <c r="H8275" s="7">
        <f t="shared" si="129"/>
        <v>3.4724375565618002E-234</v>
      </c>
      <c r="I8275" s="7"/>
    </row>
    <row r="8276" spans="1:9" ht="12.75" customHeight="1" x14ac:dyDescent="0.3">
      <c r="A8276" s="3"/>
      <c r="B8276" s="3"/>
      <c r="C8276" s="1"/>
      <c r="D8276" s="1"/>
      <c r="E8276" s="1"/>
      <c r="F8276" s="3">
        <v>8271</v>
      </c>
      <c r="G8276" s="7"/>
      <c r="H8276" s="7">
        <f t="shared" si="129"/>
        <v>3.4724375565618002E-234</v>
      </c>
      <c r="I8276" s="7"/>
    </row>
    <row r="8277" spans="1:9" ht="12.75" customHeight="1" x14ac:dyDescent="0.3">
      <c r="A8277" s="3"/>
      <c r="B8277" s="3"/>
      <c r="C8277" s="1"/>
      <c r="D8277" s="1"/>
      <c r="E8277" s="1"/>
      <c r="F8277" s="3">
        <v>8272</v>
      </c>
      <c r="G8277" s="7"/>
      <c r="H8277" s="7">
        <f t="shared" si="129"/>
        <v>3.4724375565618002E-234</v>
      </c>
      <c r="I8277" s="7"/>
    </row>
    <row r="8278" spans="1:9" ht="12.75" customHeight="1" x14ac:dyDescent="0.3">
      <c r="A8278" s="3"/>
      <c r="B8278" s="3"/>
      <c r="C8278" s="1"/>
      <c r="D8278" s="1"/>
      <c r="E8278" s="1"/>
      <c r="F8278" s="3">
        <v>8273</v>
      </c>
      <c r="G8278" s="7"/>
      <c r="H8278" s="7">
        <f t="shared" si="129"/>
        <v>3.4724375565618002E-234</v>
      </c>
      <c r="I8278" s="7"/>
    </row>
    <row r="8279" spans="1:9" ht="12.75" customHeight="1" x14ac:dyDescent="0.3">
      <c r="A8279" s="3"/>
      <c r="B8279" s="3"/>
      <c r="C8279" s="1"/>
      <c r="D8279" s="1"/>
      <c r="E8279" s="1"/>
      <c r="F8279" s="3">
        <v>8274</v>
      </c>
      <c r="G8279" s="7"/>
      <c r="H8279" s="7">
        <f t="shared" si="129"/>
        <v>3.4724375565618002E-234</v>
      </c>
      <c r="I8279" s="7"/>
    </row>
    <row r="8280" spans="1:9" ht="12.75" customHeight="1" x14ac:dyDescent="0.3">
      <c r="A8280" s="3"/>
      <c r="B8280" s="3"/>
      <c r="C8280" s="1"/>
      <c r="D8280" s="1"/>
      <c r="E8280" s="1"/>
      <c r="F8280" s="3">
        <v>8275</v>
      </c>
      <c r="G8280" s="7"/>
      <c r="H8280" s="7">
        <f t="shared" si="129"/>
        <v>3.4724375565618002E-234</v>
      </c>
      <c r="I8280" s="7"/>
    </row>
    <row r="8281" spans="1:9" ht="12.75" customHeight="1" x14ac:dyDescent="0.3">
      <c r="A8281" s="3"/>
      <c r="B8281" s="3"/>
      <c r="C8281" s="1"/>
      <c r="D8281" s="1"/>
      <c r="E8281" s="1"/>
      <c r="F8281" s="3">
        <v>8276</v>
      </c>
      <c r="G8281" s="7"/>
      <c r="H8281" s="7">
        <f t="shared" si="129"/>
        <v>3.4724375565618002E-234</v>
      </c>
      <c r="I8281" s="7"/>
    </row>
    <row r="8282" spans="1:9" ht="12.75" customHeight="1" x14ac:dyDescent="0.3">
      <c r="A8282" s="3"/>
      <c r="B8282" s="3"/>
      <c r="C8282" s="1"/>
      <c r="D8282" s="1"/>
      <c r="E8282" s="1"/>
      <c r="F8282" s="3">
        <v>8277</v>
      </c>
      <c r="G8282" s="7"/>
      <c r="H8282" s="7">
        <f t="shared" si="129"/>
        <v>3.4724375565618002E-234</v>
      </c>
      <c r="I8282" s="7"/>
    </row>
    <row r="8283" spans="1:9" ht="12.75" customHeight="1" x14ac:dyDescent="0.3">
      <c r="A8283" s="3"/>
      <c r="B8283" s="3"/>
      <c r="C8283" s="1"/>
      <c r="D8283" s="1"/>
      <c r="E8283" s="1"/>
      <c r="F8283" s="3">
        <v>8278</v>
      </c>
      <c r="G8283" s="7"/>
      <c r="H8283" s="7">
        <f t="shared" si="129"/>
        <v>3.4724375565618002E-234</v>
      </c>
      <c r="I8283" s="7"/>
    </row>
    <row r="8284" spans="1:9" ht="12.75" customHeight="1" x14ac:dyDescent="0.3">
      <c r="A8284" s="3"/>
      <c r="B8284" s="3"/>
      <c r="C8284" s="1"/>
      <c r="D8284" s="1"/>
      <c r="E8284" s="1"/>
      <c r="F8284" s="3">
        <v>8279</v>
      </c>
      <c r="G8284" s="7"/>
      <c r="H8284" s="7">
        <f t="shared" si="129"/>
        <v>3.4724375565618002E-234</v>
      </c>
      <c r="I8284" s="7"/>
    </row>
    <row r="8285" spans="1:9" ht="12.75" customHeight="1" x14ac:dyDescent="0.3">
      <c r="A8285" s="3"/>
      <c r="B8285" s="3"/>
      <c r="C8285" s="1"/>
      <c r="D8285" s="1"/>
      <c r="E8285" s="1"/>
      <c r="F8285" s="3">
        <v>8280</v>
      </c>
      <c r="G8285" s="7"/>
      <c r="H8285" s="7">
        <f t="shared" si="129"/>
        <v>3.4724375565618002E-234</v>
      </c>
      <c r="I8285" s="7"/>
    </row>
    <row r="8286" spans="1:9" ht="12.75" customHeight="1" x14ac:dyDescent="0.3">
      <c r="A8286" s="3"/>
      <c r="B8286" s="3"/>
      <c r="C8286" s="1"/>
      <c r="D8286" s="1"/>
      <c r="E8286" s="1"/>
      <c r="F8286" s="3">
        <v>8281</v>
      </c>
      <c r="G8286" s="7"/>
      <c r="H8286" s="7">
        <f t="shared" si="129"/>
        <v>3.4724375565618002E-234</v>
      </c>
      <c r="I8286" s="7"/>
    </row>
    <row r="8287" spans="1:9" ht="12.75" customHeight="1" x14ac:dyDescent="0.3">
      <c r="A8287" s="3"/>
      <c r="B8287" s="3"/>
      <c r="C8287" s="1"/>
      <c r="D8287" s="1"/>
      <c r="E8287" s="1"/>
      <c r="F8287" s="3">
        <v>8282</v>
      </c>
      <c r="G8287" s="7"/>
      <c r="H8287" s="7">
        <f t="shared" si="129"/>
        <v>3.4724375565618002E-234</v>
      </c>
      <c r="I8287" s="7"/>
    </row>
    <row r="8288" spans="1:9" ht="12.75" customHeight="1" x14ac:dyDescent="0.3">
      <c r="A8288" s="3"/>
      <c r="B8288" s="3"/>
      <c r="C8288" s="1"/>
      <c r="D8288" s="1"/>
      <c r="E8288" s="1"/>
      <c r="F8288" s="3">
        <v>8283</v>
      </c>
      <c r="G8288" s="7"/>
      <c r="H8288" s="7">
        <f t="shared" si="129"/>
        <v>3.4724375565618002E-234</v>
      </c>
      <c r="I8288" s="7"/>
    </row>
    <row r="8289" spans="1:9" ht="12.75" customHeight="1" x14ac:dyDescent="0.3">
      <c r="A8289" s="3"/>
      <c r="B8289" s="3"/>
      <c r="C8289" s="1"/>
      <c r="D8289" s="1"/>
      <c r="E8289" s="1"/>
      <c r="F8289" s="3">
        <v>8284</v>
      </c>
      <c r="G8289" s="7"/>
      <c r="H8289" s="7">
        <f t="shared" si="129"/>
        <v>3.4724375565618002E-234</v>
      </c>
      <c r="I8289" s="7"/>
    </row>
    <row r="8290" spans="1:9" ht="12.75" customHeight="1" x14ac:dyDescent="0.3">
      <c r="A8290" s="3"/>
      <c r="B8290" s="3"/>
      <c r="C8290" s="1"/>
      <c r="D8290" s="1"/>
      <c r="E8290" s="1"/>
      <c r="F8290" s="3">
        <v>8285</v>
      </c>
      <c r="G8290" s="7"/>
      <c r="H8290" s="7">
        <f t="shared" si="129"/>
        <v>3.4724375565618002E-234</v>
      </c>
      <c r="I8290" s="7"/>
    </row>
    <row r="8291" spans="1:9" ht="12.75" customHeight="1" x14ac:dyDescent="0.3">
      <c r="A8291" s="3"/>
      <c r="B8291" s="3"/>
      <c r="C8291" s="1"/>
      <c r="D8291" s="1"/>
      <c r="E8291" s="1"/>
      <c r="F8291" s="3">
        <v>8286</v>
      </c>
      <c r="G8291" s="7"/>
      <c r="H8291" s="7">
        <f t="shared" si="129"/>
        <v>3.4724375565618002E-234</v>
      </c>
      <c r="I8291" s="7"/>
    </row>
    <row r="8292" spans="1:9" ht="12.75" customHeight="1" x14ac:dyDescent="0.3">
      <c r="A8292" s="3"/>
      <c r="B8292" s="3"/>
      <c r="C8292" s="1"/>
      <c r="D8292" s="1"/>
      <c r="E8292" s="1"/>
      <c r="F8292" s="3">
        <v>8287</v>
      </c>
      <c r="G8292" s="7"/>
      <c r="H8292" s="7">
        <f t="shared" si="129"/>
        <v>3.4724375565618002E-234</v>
      </c>
      <c r="I8292" s="7"/>
    </row>
    <row r="8293" spans="1:9" ht="12.75" customHeight="1" x14ac:dyDescent="0.3">
      <c r="A8293" s="3"/>
      <c r="B8293" s="3"/>
      <c r="C8293" s="1"/>
      <c r="D8293" s="1"/>
      <c r="E8293" s="1"/>
      <c r="F8293" s="3">
        <v>8288</v>
      </c>
      <c r="G8293" s="7"/>
      <c r="H8293" s="7">
        <f t="shared" si="129"/>
        <v>3.4724375565618002E-234</v>
      </c>
      <c r="I8293" s="7"/>
    </row>
    <row r="8294" spans="1:9" ht="12.75" customHeight="1" x14ac:dyDescent="0.3">
      <c r="A8294" s="3"/>
      <c r="B8294" s="3"/>
      <c r="C8294" s="1"/>
      <c r="D8294" s="1"/>
      <c r="E8294" s="1"/>
      <c r="F8294" s="3">
        <v>8289</v>
      </c>
      <c r="G8294" s="7"/>
      <c r="H8294" s="7">
        <f t="shared" si="129"/>
        <v>3.4724375565618002E-234</v>
      </c>
      <c r="I8294" s="7"/>
    </row>
    <row r="8295" spans="1:9" ht="12.75" customHeight="1" x14ac:dyDescent="0.3">
      <c r="A8295" s="3"/>
      <c r="B8295" s="3"/>
      <c r="C8295" s="1"/>
      <c r="D8295" s="1"/>
      <c r="E8295" s="1"/>
      <c r="F8295" s="3">
        <v>8290</v>
      </c>
      <c r="G8295" s="7"/>
      <c r="H8295" s="7">
        <f t="shared" si="129"/>
        <v>3.4724375565618002E-234</v>
      </c>
      <c r="I8295" s="7"/>
    </row>
    <row r="8296" spans="1:9" ht="12.75" customHeight="1" x14ac:dyDescent="0.3">
      <c r="A8296" s="3"/>
      <c r="B8296" s="3"/>
      <c r="C8296" s="1"/>
      <c r="D8296" s="1"/>
      <c r="E8296" s="1"/>
      <c r="F8296" s="3">
        <v>8291</v>
      </c>
      <c r="G8296" s="7"/>
      <c r="H8296" s="7">
        <f t="shared" si="129"/>
        <v>3.4724375565618002E-234</v>
      </c>
      <c r="I8296" s="7"/>
    </row>
    <row r="8297" spans="1:9" ht="12.75" customHeight="1" x14ac:dyDescent="0.3">
      <c r="A8297" s="3"/>
      <c r="B8297" s="3"/>
      <c r="C8297" s="1"/>
      <c r="D8297" s="1"/>
      <c r="E8297" s="1"/>
      <c r="F8297" s="3">
        <v>8292</v>
      </c>
      <c r="G8297" s="7"/>
      <c r="H8297" s="7">
        <f t="shared" si="129"/>
        <v>3.4724375565618002E-234</v>
      </c>
      <c r="I8297" s="7"/>
    </row>
    <row r="8298" spans="1:9" ht="12.75" customHeight="1" x14ac:dyDescent="0.3">
      <c r="A8298" s="3"/>
      <c r="B8298" s="3"/>
      <c r="C8298" s="1"/>
      <c r="D8298" s="1"/>
      <c r="E8298" s="1"/>
      <c r="F8298" s="3">
        <v>8293</v>
      </c>
      <c r="G8298" s="7"/>
      <c r="H8298" s="7">
        <f t="shared" si="129"/>
        <v>3.4724375565618002E-234</v>
      </c>
      <c r="I8298" s="7"/>
    </row>
    <row r="8299" spans="1:9" ht="12.75" customHeight="1" x14ac:dyDescent="0.3">
      <c r="A8299" s="3"/>
      <c r="B8299" s="3"/>
      <c r="C8299" s="1"/>
      <c r="D8299" s="1"/>
      <c r="E8299" s="1"/>
      <c r="F8299" s="3">
        <v>8294</v>
      </c>
      <c r="G8299" s="7"/>
      <c r="H8299" s="7">
        <f t="shared" si="129"/>
        <v>3.4724375565618002E-234</v>
      </c>
      <c r="I8299" s="7"/>
    </row>
    <row r="8300" spans="1:9" ht="12.75" customHeight="1" x14ac:dyDescent="0.3">
      <c r="A8300" s="3"/>
      <c r="B8300" s="3"/>
      <c r="C8300" s="1"/>
      <c r="D8300" s="1"/>
      <c r="E8300" s="1"/>
      <c r="F8300" s="3">
        <v>8295</v>
      </c>
      <c r="G8300" s="7"/>
      <c r="H8300" s="7">
        <f t="shared" si="129"/>
        <v>3.4724375565618002E-234</v>
      </c>
      <c r="I8300" s="7"/>
    </row>
    <row r="8301" spans="1:9" ht="12.75" customHeight="1" x14ac:dyDescent="0.3">
      <c r="A8301" s="3"/>
      <c r="B8301" s="3"/>
      <c r="C8301" s="1"/>
      <c r="D8301" s="1"/>
      <c r="E8301" s="1"/>
      <c r="F8301" s="3">
        <v>8296</v>
      </c>
      <c r="G8301" s="7"/>
      <c r="H8301" s="7">
        <f t="shared" si="129"/>
        <v>3.4724375565618002E-234</v>
      </c>
      <c r="I8301" s="7"/>
    </row>
    <row r="8302" spans="1:9" ht="12.75" customHeight="1" x14ac:dyDescent="0.3">
      <c r="A8302" s="3"/>
      <c r="B8302" s="3"/>
      <c r="C8302" s="1"/>
      <c r="D8302" s="1"/>
      <c r="E8302" s="1"/>
      <c r="F8302" s="3">
        <v>8297</v>
      </c>
      <c r="G8302" s="7"/>
      <c r="H8302" s="7">
        <f t="shared" si="129"/>
        <v>3.4724375565618002E-234</v>
      </c>
      <c r="I8302" s="7"/>
    </row>
    <row r="8303" spans="1:9" ht="12.75" customHeight="1" x14ac:dyDescent="0.3">
      <c r="A8303" s="3"/>
      <c r="B8303" s="3"/>
      <c r="C8303" s="1"/>
      <c r="D8303" s="1"/>
      <c r="E8303" s="1"/>
      <c r="F8303" s="3">
        <v>8298</v>
      </c>
      <c r="G8303" s="7"/>
      <c r="H8303" s="7">
        <f t="shared" si="129"/>
        <v>3.4724375565618002E-234</v>
      </c>
      <c r="I8303" s="7"/>
    </row>
    <row r="8304" spans="1:9" ht="12.75" customHeight="1" x14ac:dyDescent="0.3">
      <c r="A8304" s="3"/>
      <c r="B8304" s="3"/>
      <c r="C8304" s="1"/>
      <c r="D8304" s="1"/>
      <c r="E8304" s="1"/>
      <c r="F8304" s="3">
        <v>8299</v>
      </c>
      <c r="G8304" s="7"/>
      <c r="H8304" s="7">
        <f t="shared" si="129"/>
        <v>3.4724375565618002E-234</v>
      </c>
      <c r="I8304" s="7"/>
    </row>
    <row r="8305" spans="1:9" ht="12.75" customHeight="1" x14ac:dyDescent="0.3">
      <c r="A8305" s="3"/>
      <c r="B8305" s="3"/>
      <c r="C8305" s="1"/>
      <c r="D8305" s="1"/>
      <c r="E8305" s="1"/>
      <c r="F8305" s="3">
        <v>8300</v>
      </c>
      <c r="G8305" s="7"/>
      <c r="H8305" s="7">
        <f t="shared" si="129"/>
        <v>3.4724375565618002E-234</v>
      </c>
      <c r="I8305" s="7"/>
    </row>
    <row r="8306" spans="1:9" ht="12.75" customHeight="1" x14ac:dyDescent="0.3">
      <c r="A8306" s="3"/>
      <c r="B8306" s="3"/>
      <c r="C8306" s="1"/>
      <c r="D8306" s="1"/>
      <c r="E8306" s="1"/>
      <c r="F8306" s="3">
        <v>8301</v>
      </c>
      <c r="G8306" s="7"/>
      <c r="H8306" s="7">
        <f t="shared" si="129"/>
        <v>3.4724375565618002E-234</v>
      </c>
      <c r="I8306" s="7"/>
    </row>
    <row r="8307" spans="1:9" ht="12.75" customHeight="1" x14ac:dyDescent="0.3">
      <c r="A8307" s="3"/>
      <c r="B8307" s="3"/>
      <c r="C8307" s="1"/>
      <c r="D8307" s="1"/>
      <c r="E8307" s="1"/>
      <c r="F8307" s="3">
        <v>8302</v>
      </c>
      <c r="G8307" s="7"/>
      <c r="H8307" s="7">
        <f t="shared" si="129"/>
        <v>3.4724375565618002E-234</v>
      </c>
      <c r="I8307" s="7"/>
    </row>
    <row r="8308" spans="1:9" ht="12.75" customHeight="1" x14ac:dyDescent="0.3">
      <c r="A8308" s="3"/>
      <c r="B8308" s="3"/>
      <c r="C8308" s="1"/>
      <c r="D8308" s="1"/>
      <c r="E8308" s="1"/>
      <c r="F8308" s="3">
        <v>8303</v>
      </c>
      <c r="G8308" s="7"/>
      <c r="H8308" s="7">
        <f t="shared" si="129"/>
        <v>3.4724375565618002E-234</v>
      </c>
      <c r="I8308" s="7"/>
    </row>
    <row r="8309" spans="1:9" ht="12.75" customHeight="1" x14ac:dyDescent="0.3">
      <c r="A8309" s="3"/>
      <c r="B8309" s="3"/>
      <c r="C8309" s="1"/>
      <c r="D8309" s="1"/>
      <c r="E8309" s="1"/>
      <c r="F8309" s="3">
        <v>8304</v>
      </c>
      <c r="G8309" s="7"/>
      <c r="H8309" s="7">
        <f t="shared" si="129"/>
        <v>3.4724375565618002E-234</v>
      </c>
      <c r="I8309" s="7"/>
    </row>
    <row r="8310" spans="1:9" ht="12.75" customHeight="1" x14ac:dyDescent="0.3">
      <c r="A8310" s="3"/>
      <c r="B8310" s="3"/>
      <c r="C8310" s="1"/>
      <c r="D8310" s="1"/>
      <c r="E8310" s="1"/>
      <c r="F8310" s="3">
        <v>8305</v>
      </c>
      <c r="G8310" s="7"/>
      <c r="H8310" s="7">
        <f t="shared" si="129"/>
        <v>3.4724375565618002E-234</v>
      </c>
      <c r="I8310" s="7"/>
    </row>
    <row r="8311" spans="1:9" ht="12.75" customHeight="1" x14ac:dyDescent="0.3">
      <c r="A8311" s="3"/>
      <c r="B8311" s="3"/>
      <c r="C8311" s="1"/>
      <c r="D8311" s="1"/>
      <c r="E8311" s="1"/>
      <c r="F8311" s="3">
        <v>8306</v>
      </c>
      <c r="G8311" s="7"/>
      <c r="H8311" s="7">
        <f t="shared" si="129"/>
        <v>3.4724375565618002E-234</v>
      </c>
      <c r="I8311" s="7"/>
    </row>
    <row r="8312" spans="1:9" ht="12.75" customHeight="1" x14ac:dyDescent="0.3">
      <c r="A8312" s="3"/>
      <c r="B8312" s="3"/>
      <c r="C8312" s="1"/>
      <c r="D8312" s="1"/>
      <c r="E8312" s="1"/>
      <c r="F8312" s="3">
        <v>8307</v>
      </c>
      <c r="G8312" s="7"/>
      <c r="H8312" s="7">
        <f t="shared" si="129"/>
        <v>3.4724375565618002E-234</v>
      </c>
      <c r="I8312" s="7"/>
    </row>
    <row r="8313" spans="1:9" ht="12.75" customHeight="1" x14ac:dyDescent="0.3">
      <c r="A8313" s="3"/>
      <c r="B8313" s="3"/>
      <c r="C8313" s="1"/>
      <c r="D8313" s="1"/>
      <c r="E8313" s="1"/>
      <c r="F8313" s="3">
        <v>8308</v>
      </c>
      <c r="G8313" s="7"/>
      <c r="H8313" s="7">
        <f t="shared" si="129"/>
        <v>3.4724375565618002E-234</v>
      </c>
      <c r="I8313" s="7"/>
    </row>
    <row r="8314" spans="1:9" ht="12.75" customHeight="1" x14ac:dyDescent="0.3">
      <c r="A8314" s="3"/>
      <c r="B8314" s="3"/>
      <c r="C8314" s="1"/>
      <c r="D8314" s="1"/>
      <c r="E8314" s="1"/>
      <c r="F8314" s="3">
        <v>8309</v>
      </c>
      <c r="G8314" s="7"/>
      <c r="H8314" s="7">
        <f t="shared" si="129"/>
        <v>3.4724375565618002E-234</v>
      </c>
      <c r="I8314" s="7"/>
    </row>
    <row r="8315" spans="1:9" ht="12.75" customHeight="1" x14ac:dyDescent="0.3">
      <c r="A8315" s="3"/>
      <c r="B8315" s="3"/>
      <c r="C8315" s="1"/>
      <c r="D8315" s="1"/>
      <c r="E8315" s="1"/>
      <c r="F8315" s="3">
        <v>8310</v>
      </c>
      <c r="G8315" s="7"/>
      <c r="H8315" s="7">
        <f t="shared" si="129"/>
        <v>3.4724375565618002E-234</v>
      </c>
      <c r="I8315" s="7"/>
    </row>
    <row r="8316" spans="1:9" ht="12.75" customHeight="1" x14ac:dyDescent="0.3">
      <c r="A8316" s="3"/>
      <c r="B8316" s="3"/>
      <c r="C8316" s="1"/>
      <c r="D8316" s="1"/>
      <c r="E8316" s="1"/>
      <c r="F8316" s="3">
        <v>8311</v>
      </c>
      <c r="G8316" s="7"/>
      <c r="H8316" s="7">
        <f t="shared" si="129"/>
        <v>3.4724375565618002E-234</v>
      </c>
      <c r="I8316" s="7"/>
    </row>
    <row r="8317" spans="1:9" ht="12.75" customHeight="1" x14ac:dyDescent="0.3">
      <c r="A8317" s="3"/>
      <c r="B8317" s="3"/>
      <c r="C8317" s="1"/>
      <c r="D8317" s="1"/>
      <c r="E8317" s="1"/>
      <c r="F8317" s="3">
        <v>8312</v>
      </c>
      <c r="G8317" s="7"/>
      <c r="H8317" s="7">
        <f t="shared" si="129"/>
        <v>3.4724375565618002E-234</v>
      </c>
      <c r="I8317" s="7"/>
    </row>
    <row r="8318" spans="1:9" ht="12.75" customHeight="1" x14ac:dyDescent="0.3">
      <c r="A8318" s="3"/>
      <c r="B8318" s="3"/>
      <c r="C8318" s="1"/>
      <c r="D8318" s="1"/>
      <c r="E8318" s="1"/>
      <c r="F8318" s="3">
        <v>8313</v>
      </c>
      <c r="G8318" s="7"/>
      <c r="H8318" s="7">
        <f t="shared" si="129"/>
        <v>3.4724375565618002E-234</v>
      </c>
      <c r="I8318" s="7"/>
    </row>
    <row r="8319" spans="1:9" ht="12.75" customHeight="1" x14ac:dyDescent="0.3">
      <c r="A8319" s="3"/>
      <c r="B8319" s="3"/>
      <c r="C8319" s="1"/>
      <c r="D8319" s="1"/>
      <c r="E8319" s="1"/>
      <c r="F8319" s="3">
        <v>8314</v>
      </c>
      <c r="G8319" s="7"/>
      <c r="H8319" s="7">
        <f t="shared" si="129"/>
        <v>3.4724375565618002E-234</v>
      </c>
      <c r="I8319" s="7"/>
    </row>
    <row r="8320" spans="1:9" ht="12.75" customHeight="1" x14ac:dyDescent="0.3">
      <c r="A8320" s="3"/>
      <c r="B8320" s="3"/>
      <c r="C8320" s="1"/>
      <c r="D8320" s="1"/>
      <c r="E8320" s="1"/>
      <c r="F8320" s="3">
        <v>8315</v>
      </c>
      <c r="G8320" s="7"/>
      <c r="H8320" s="7">
        <f t="shared" si="129"/>
        <v>3.4724375565618002E-234</v>
      </c>
      <c r="I8320" s="7"/>
    </row>
    <row r="8321" spans="1:9" ht="12.75" customHeight="1" x14ac:dyDescent="0.3">
      <c r="A8321" s="3"/>
      <c r="B8321" s="3"/>
      <c r="C8321" s="1"/>
      <c r="D8321" s="1"/>
      <c r="E8321" s="1"/>
      <c r="F8321" s="3">
        <v>8316</v>
      </c>
      <c r="G8321" s="7"/>
      <c r="H8321" s="7">
        <f t="shared" si="129"/>
        <v>3.4724375565618002E-234</v>
      </c>
      <c r="I8321" s="7"/>
    </row>
    <row r="8322" spans="1:9" ht="12.75" customHeight="1" x14ac:dyDescent="0.3">
      <c r="A8322" s="3"/>
      <c r="B8322" s="3"/>
      <c r="C8322" s="1"/>
      <c r="D8322" s="1"/>
      <c r="E8322" s="1"/>
      <c r="F8322" s="3">
        <v>8317</v>
      </c>
      <c r="G8322" s="7"/>
      <c r="H8322" s="7">
        <f t="shared" si="129"/>
        <v>3.4724375565618002E-234</v>
      </c>
      <c r="I8322" s="7"/>
    </row>
    <row r="8323" spans="1:9" ht="12.75" customHeight="1" x14ac:dyDescent="0.3">
      <c r="A8323" s="3"/>
      <c r="B8323" s="3"/>
      <c r="C8323" s="1"/>
      <c r="D8323" s="1"/>
      <c r="E8323" s="1"/>
      <c r="F8323" s="3">
        <v>8318</v>
      </c>
      <c r="G8323" s="7"/>
      <c r="H8323" s="7">
        <f t="shared" si="129"/>
        <v>3.4724375565618002E-234</v>
      </c>
      <c r="I8323" s="7"/>
    </row>
    <row r="8324" spans="1:9" ht="12.75" customHeight="1" x14ac:dyDescent="0.3">
      <c r="A8324" s="3"/>
      <c r="B8324" s="3"/>
      <c r="C8324" s="1"/>
      <c r="D8324" s="1"/>
      <c r="E8324" s="1"/>
      <c r="F8324" s="3">
        <v>8319</v>
      </c>
      <c r="G8324" s="7"/>
      <c r="H8324" s="7">
        <f t="shared" si="129"/>
        <v>3.4724375565618002E-234</v>
      </c>
      <c r="I8324" s="7"/>
    </row>
    <row r="8325" spans="1:9" ht="12.75" customHeight="1" x14ac:dyDescent="0.3">
      <c r="A8325" s="3"/>
      <c r="B8325" s="3"/>
      <c r="C8325" s="1"/>
      <c r="D8325" s="1"/>
      <c r="E8325" s="1"/>
      <c r="F8325" s="3">
        <v>8320</v>
      </c>
      <c r="G8325" s="7"/>
      <c r="H8325" s="7">
        <f t="shared" si="129"/>
        <v>3.4724375565618002E-234</v>
      </c>
      <c r="I8325" s="7"/>
    </row>
    <row r="8326" spans="1:9" ht="12.75" customHeight="1" x14ac:dyDescent="0.3">
      <c r="A8326" s="3"/>
      <c r="B8326" s="3"/>
      <c r="C8326" s="1"/>
      <c r="D8326" s="1"/>
      <c r="E8326" s="1"/>
      <c r="F8326" s="3">
        <v>8321</v>
      </c>
      <c r="G8326" s="7"/>
      <c r="H8326" s="7">
        <f t="shared" si="129"/>
        <v>3.4724375565618002E-234</v>
      </c>
      <c r="I8326" s="7"/>
    </row>
    <row r="8327" spans="1:9" ht="12.75" customHeight="1" x14ac:dyDescent="0.3">
      <c r="A8327" s="3"/>
      <c r="B8327" s="3"/>
      <c r="C8327" s="1"/>
      <c r="D8327" s="1"/>
      <c r="E8327" s="1"/>
      <c r="F8327" s="3">
        <v>8322</v>
      </c>
      <c r="G8327" s="7"/>
      <c r="H8327" s="7">
        <f t="shared" ref="H8327:H8390" si="130">(1/$D$7)*EXP(-((G8327-$D$6)/$D$7)-EXP(-((G8327-$D$6)/$D$7)))</f>
        <v>3.4724375565618002E-234</v>
      </c>
      <c r="I8327" s="7"/>
    </row>
    <row r="8328" spans="1:9" ht="12.75" customHeight="1" x14ac:dyDescent="0.3">
      <c r="A8328" s="3"/>
      <c r="B8328" s="3"/>
      <c r="C8328" s="1"/>
      <c r="D8328" s="1"/>
      <c r="E8328" s="1"/>
      <c r="F8328" s="3">
        <v>8323</v>
      </c>
      <c r="G8328" s="7"/>
      <c r="H8328" s="7">
        <f t="shared" si="130"/>
        <v>3.4724375565618002E-234</v>
      </c>
      <c r="I8328" s="7"/>
    </row>
    <row r="8329" spans="1:9" ht="12.75" customHeight="1" x14ac:dyDescent="0.3">
      <c r="A8329" s="3"/>
      <c r="B8329" s="3"/>
      <c r="C8329" s="1"/>
      <c r="D8329" s="1"/>
      <c r="E8329" s="1"/>
      <c r="F8329" s="3">
        <v>8324</v>
      </c>
      <c r="G8329" s="7"/>
      <c r="H8329" s="7">
        <f t="shared" si="130"/>
        <v>3.4724375565618002E-234</v>
      </c>
      <c r="I8329" s="7"/>
    </row>
    <row r="8330" spans="1:9" ht="12.75" customHeight="1" x14ac:dyDescent="0.3">
      <c r="A8330" s="3"/>
      <c r="B8330" s="3"/>
      <c r="C8330" s="1"/>
      <c r="D8330" s="1"/>
      <c r="E8330" s="1"/>
      <c r="F8330" s="3">
        <v>8325</v>
      </c>
      <c r="G8330" s="7"/>
      <c r="H8330" s="7">
        <f t="shared" si="130"/>
        <v>3.4724375565618002E-234</v>
      </c>
      <c r="I8330" s="7"/>
    </row>
    <row r="8331" spans="1:9" ht="12.75" customHeight="1" x14ac:dyDescent="0.3">
      <c r="A8331" s="3"/>
      <c r="B8331" s="3"/>
      <c r="C8331" s="1"/>
      <c r="D8331" s="1"/>
      <c r="E8331" s="1"/>
      <c r="F8331" s="3">
        <v>8326</v>
      </c>
      <c r="G8331" s="7"/>
      <c r="H8331" s="7">
        <f t="shared" si="130"/>
        <v>3.4724375565618002E-234</v>
      </c>
      <c r="I8331" s="7"/>
    </row>
    <row r="8332" spans="1:9" ht="12.75" customHeight="1" x14ac:dyDescent="0.3">
      <c r="A8332" s="3"/>
      <c r="B8332" s="3"/>
      <c r="C8332" s="1"/>
      <c r="D8332" s="1"/>
      <c r="E8332" s="1"/>
      <c r="F8332" s="3">
        <v>8327</v>
      </c>
      <c r="G8332" s="7"/>
      <c r="H8332" s="7">
        <f t="shared" si="130"/>
        <v>3.4724375565618002E-234</v>
      </c>
      <c r="I8332" s="7"/>
    </row>
    <row r="8333" spans="1:9" ht="12.75" customHeight="1" x14ac:dyDescent="0.3">
      <c r="A8333" s="3"/>
      <c r="B8333" s="3"/>
      <c r="C8333" s="1"/>
      <c r="D8333" s="1"/>
      <c r="E8333" s="1"/>
      <c r="F8333" s="3">
        <v>8328</v>
      </c>
      <c r="G8333" s="7"/>
      <c r="H8333" s="7">
        <f t="shared" si="130"/>
        <v>3.4724375565618002E-234</v>
      </c>
      <c r="I8333" s="7"/>
    </row>
    <row r="8334" spans="1:9" ht="12.75" customHeight="1" x14ac:dyDescent="0.3">
      <c r="A8334" s="3"/>
      <c r="B8334" s="3"/>
      <c r="C8334" s="1"/>
      <c r="D8334" s="1"/>
      <c r="E8334" s="1"/>
      <c r="F8334" s="3">
        <v>8329</v>
      </c>
      <c r="G8334" s="7"/>
      <c r="H8334" s="7">
        <f t="shared" si="130"/>
        <v>3.4724375565618002E-234</v>
      </c>
      <c r="I8334" s="7"/>
    </row>
    <row r="8335" spans="1:9" ht="12.75" customHeight="1" x14ac:dyDescent="0.3">
      <c r="A8335" s="3"/>
      <c r="B8335" s="3"/>
      <c r="C8335" s="1"/>
      <c r="D8335" s="1"/>
      <c r="E8335" s="1"/>
      <c r="F8335" s="3">
        <v>8330</v>
      </c>
      <c r="G8335" s="7"/>
      <c r="H8335" s="7">
        <f t="shared" si="130"/>
        <v>3.4724375565618002E-234</v>
      </c>
      <c r="I8335" s="7"/>
    </row>
    <row r="8336" spans="1:9" ht="12.75" customHeight="1" x14ac:dyDescent="0.3">
      <c r="A8336" s="3"/>
      <c r="B8336" s="3"/>
      <c r="C8336" s="1"/>
      <c r="D8336" s="1"/>
      <c r="E8336" s="1"/>
      <c r="F8336" s="3">
        <v>8331</v>
      </c>
      <c r="G8336" s="7"/>
      <c r="H8336" s="7">
        <f t="shared" si="130"/>
        <v>3.4724375565618002E-234</v>
      </c>
      <c r="I8336" s="7"/>
    </row>
    <row r="8337" spans="1:9" ht="12.75" customHeight="1" x14ac:dyDescent="0.3">
      <c r="A8337" s="3"/>
      <c r="B8337" s="3"/>
      <c r="C8337" s="1"/>
      <c r="D8337" s="1"/>
      <c r="E8337" s="1"/>
      <c r="F8337" s="3">
        <v>8332</v>
      </c>
      <c r="G8337" s="7"/>
      <c r="H8337" s="7">
        <f t="shared" si="130"/>
        <v>3.4724375565618002E-234</v>
      </c>
      <c r="I8337" s="7"/>
    </row>
    <row r="8338" spans="1:9" ht="12.75" customHeight="1" x14ac:dyDescent="0.3">
      <c r="A8338" s="3"/>
      <c r="B8338" s="3"/>
      <c r="C8338" s="1"/>
      <c r="D8338" s="1"/>
      <c r="E8338" s="1"/>
      <c r="F8338" s="3">
        <v>8333</v>
      </c>
      <c r="G8338" s="7"/>
      <c r="H8338" s="7">
        <f t="shared" si="130"/>
        <v>3.4724375565618002E-234</v>
      </c>
      <c r="I8338" s="7"/>
    </row>
    <row r="8339" spans="1:9" ht="12.75" customHeight="1" x14ac:dyDescent="0.3">
      <c r="A8339" s="3"/>
      <c r="B8339" s="3"/>
      <c r="C8339" s="1"/>
      <c r="D8339" s="1"/>
      <c r="E8339" s="1"/>
      <c r="F8339" s="3">
        <v>8334</v>
      </c>
      <c r="G8339" s="7"/>
      <c r="H8339" s="7">
        <f t="shared" si="130"/>
        <v>3.4724375565618002E-234</v>
      </c>
      <c r="I8339" s="7"/>
    </row>
    <row r="8340" spans="1:9" ht="12.75" customHeight="1" x14ac:dyDescent="0.3">
      <c r="A8340" s="3"/>
      <c r="B8340" s="3"/>
      <c r="C8340" s="1"/>
      <c r="D8340" s="1"/>
      <c r="E8340" s="1"/>
      <c r="F8340" s="3">
        <v>8335</v>
      </c>
      <c r="G8340" s="7"/>
      <c r="H8340" s="7">
        <f t="shared" si="130"/>
        <v>3.4724375565618002E-234</v>
      </c>
      <c r="I8340" s="7"/>
    </row>
    <row r="8341" spans="1:9" ht="12.75" customHeight="1" x14ac:dyDescent="0.3">
      <c r="A8341" s="3"/>
      <c r="B8341" s="3"/>
      <c r="C8341" s="1"/>
      <c r="D8341" s="1"/>
      <c r="E8341" s="1"/>
      <c r="F8341" s="3">
        <v>8336</v>
      </c>
      <c r="G8341" s="7"/>
      <c r="H8341" s="7">
        <f t="shared" si="130"/>
        <v>3.4724375565618002E-234</v>
      </c>
      <c r="I8341" s="7"/>
    </row>
    <row r="8342" spans="1:9" ht="12.75" customHeight="1" x14ac:dyDescent="0.3">
      <c r="A8342" s="3"/>
      <c r="B8342" s="3"/>
      <c r="C8342" s="1"/>
      <c r="D8342" s="1"/>
      <c r="E8342" s="1"/>
      <c r="F8342" s="3">
        <v>8337</v>
      </c>
      <c r="G8342" s="7"/>
      <c r="H8342" s="7">
        <f t="shared" si="130"/>
        <v>3.4724375565618002E-234</v>
      </c>
      <c r="I8342" s="7"/>
    </row>
    <row r="8343" spans="1:9" ht="12.75" customHeight="1" x14ac:dyDescent="0.3">
      <c r="A8343" s="3"/>
      <c r="B8343" s="3"/>
      <c r="C8343" s="1"/>
      <c r="D8343" s="1"/>
      <c r="E8343" s="1"/>
      <c r="F8343" s="3">
        <v>8338</v>
      </c>
      <c r="G8343" s="7"/>
      <c r="H8343" s="7">
        <f t="shared" si="130"/>
        <v>3.4724375565618002E-234</v>
      </c>
      <c r="I8343" s="7"/>
    </row>
    <row r="8344" spans="1:9" ht="12.75" customHeight="1" x14ac:dyDescent="0.3">
      <c r="A8344" s="3"/>
      <c r="B8344" s="3"/>
      <c r="C8344" s="1"/>
      <c r="D8344" s="1"/>
      <c r="E8344" s="1"/>
      <c r="F8344" s="3">
        <v>8339</v>
      </c>
      <c r="G8344" s="7"/>
      <c r="H8344" s="7">
        <f t="shared" si="130"/>
        <v>3.4724375565618002E-234</v>
      </c>
      <c r="I8344" s="7"/>
    </row>
    <row r="8345" spans="1:9" ht="12.75" customHeight="1" x14ac:dyDescent="0.3">
      <c r="A8345" s="3"/>
      <c r="B8345" s="3"/>
      <c r="C8345" s="1"/>
      <c r="D8345" s="1"/>
      <c r="E8345" s="1"/>
      <c r="F8345" s="3">
        <v>8340</v>
      </c>
      <c r="G8345" s="7"/>
      <c r="H8345" s="7">
        <f t="shared" si="130"/>
        <v>3.4724375565618002E-234</v>
      </c>
      <c r="I8345" s="7"/>
    </row>
    <row r="8346" spans="1:9" ht="12.75" customHeight="1" x14ac:dyDescent="0.3">
      <c r="A8346" s="3"/>
      <c r="B8346" s="3"/>
      <c r="C8346" s="1"/>
      <c r="D8346" s="1"/>
      <c r="E8346" s="1"/>
      <c r="F8346" s="3">
        <v>8341</v>
      </c>
      <c r="G8346" s="7"/>
      <c r="H8346" s="7">
        <f t="shared" si="130"/>
        <v>3.4724375565618002E-234</v>
      </c>
      <c r="I8346" s="7"/>
    </row>
    <row r="8347" spans="1:9" ht="12.75" customHeight="1" x14ac:dyDescent="0.3">
      <c r="A8347" s="3"/>
      <c r="B8347" s="3"/>
      <c r="C8347" s="1"/>
      <c r="D8347" s="1"/>
      <c r="E8347" s="1"/>
      <c r="F8347" s="3">
        <v>8342</v>
      </c>
      <c r="G8347" s="7"/>
      <c r="H8347" s="7">
        <f t="shared" si="130"/>
        <v>3.4724375565618002E-234</v>
      </c>
      <c r="I8347" s="7"/>
    </row>
    <row r="8348" spans="1:9" ht="12.75" customHeight="1" x14ac:dyDescent="0.3">
      <c r="A8348" s="3"/>
      <c r="B8348" s="3"/>
      <c r="C8348" s="1"/>
      <c r="D8348" s="1"/>
      <c r="E8348" s="1"/>
      <c r="F8348" s="3">
        <v>8343</v>
      </c>
      <c r="G8348" s="7"/>
      <c r="H8348" s="7">
        <f t="shared" si="130"/>
        <v>3.4724375565618002E-234</v>
      </c>
      <c r="I8348" s="7"/>
    </row>
    <row r="8349" spans="1:9" ht="12.75" customHeight="1" x14ac:dyDescent="0.3">
      <c r="A8349" s="3"/>
      <c r="B8349" s="3"/>
      <c r="C8349" s="1"/>
      <c r="D8349" s="1"/>
      <c r="E8349" s="1"/>
      <c r="F8349" s="3">
        <v>8344</v>
      </c>
      <c r="G8349" s="7"/>
      <c r="H8349" s="7">
        <f t="shared" si="130"/>
        <v>3.4724375565618002E-234</v>
      </c>
      <c r="I8349" s="7"/>
    </row>
    <row r="8350" spans="1:9" ht="12.75" customHeight="1" x14ac:dyDescent="0.3">
      <c r="A8350" s="3"/>
      <c r="B8350" s="3"/>
      <c r="C8350" s="1"/>
      <c r="D8350" s="1"/>
      <c r="E8350" s="1"/>
      <c r="F8350" s="3">
        <v>8345</v>
      </c>
      <c r="G8350" s="7"/>
      <c r="H8350" s="7">
        <f t="shared" si="130"/>
        <v>3.4724375565618002E-234</v>
      </c>
      <c r="I8350" s="7"/>
    </row>
    <row r="8351" spans="1:9" ht="12.75" customHeight="1" x14ac:dyDescent="0.3">
      <c r="A8351" s="3"/>
      <c r="B8351" s="3"/>
      <c r="C8351" s="1"/>
      <c r="D8351" s="1"/>
      <c r="E8351" s="1"/>
      <c r="F8351" s="3">
        <v>8346</v>
      </c>
      <c r="G8351" s="7"/>
      <c r="H8351" s="7">
        <f t="shared" si="130"/>
        <v>3.4724375565618002E-234</v>
      </c>
      <c r="I8351" s="7"/>
    </row>
    <row r="8352" spans="1:9" ht="12.75" customHeight="1" x14ac:dyDescent="0.3">
      <c r="A8352" s="3"/>
      <c r="B8352" s="3"/>
      <c r="C8352" s="1"/>
      <c r="D8352" s="1"/>
      <c r="E8352" s="1"/>
      <c r="F8352" s="3">
        <v>8347</v>
      </c>
      <c r="G8352" s="7"/>
      <c r="H8352" s="7">
        <f t="shared" si="130"/>
        <v>3.4724375565618002E-234</v>
      </c>
      <c r="I8352" s="7"/>
    </row>
    <row r="8353" spans="1:9" ht="12.75" customHeight="1" x14ac:dyDescent="0.3">
      <c r="A8353" s="3"/>
      <c r="B8353" s="3"/>
      <c r="C8353" s="1"/>
      <c r="D8353" s="1"/>
      <c r="E8353" s="1"/>
      <c r="F8353" s="3">
        <v>8348</v>
      </c>
      <c r="G8353" s="7"/>
      <c r="H8353" s="7">
        <f t="shared" si="130"/>
        <v>3.4724375565618002E-234</v>
      </c>
      <c r="I8353" s="7"/>
    </row>
    <row r="8354" spans="1:9" ht="12.75" customHeight="1" x14ac:dyDescent="0.3">
      <c r="A8354" s="3"/>
      <c r="B8354" s="3"/>
      <c r="C8354" s="1"/>
      <c r="D8354" s="1"/>
      <c r="E8354" s="1"/>
      <c r="F8354" s="3">
        <v>8349</v>
      </c>
      <c r="G8354" s="7"/>
      <c r="H8354" s="7">
        <f t="shared" si="130"/>
        <v>3.4724375565618002E-234</v>
      </c>
      <c r="I8354" s="7"/>
    </row>
    <row r="8355" spans="1:9" ht="12.75" customHeight="1" x14ac:dyDescent="0.3">
      <c r="A8355" s="3"/>
      <c r="B8355" s="3"/>
      <c r="C8355" s="1"/>
      <c r="D8355" s="1"/>
      <c r="E8355" s="1"/>
      <c r="F8355" s="3">
        <v>8350</v>
      </c>
      <c r="G8355" s="7"/>
      <c r="H8355" s="7">
        <f t="shared" si="130"/>
        <v>3.4724375565618002E-234</v>
      </c>
      <c r="I8355" s="7"/>
    </row>
    <row r="8356" spans="1:9" ht="12.75" customHeight="1" x14ac:dyDescent="0.3">
      <c r="A8356" s="3"/>
      <c r="B8356" s="3"/>
      <c r="C8356" s="1"/>
      <c r="D8356" s="1"/>
      <c r="E8356" s="1"/>
      <c r="F8356" s="3">
        <v>8351</v>
      </c>
      <c r="G8356" s="7"/>
      <c r="H8356" s="7">
        <f t="shared" si="130"/>
        <v>3.4724375565618002E-234</v>
      </c>
      <c r="I8356" s="7"/>
    </row>
    <row r="8357" spans="1:9" ht="12.75" customHeight="1" x14ac:dyDescent="0.3">
      <c r="A8357" s="3"/>
      <c r="B8357" s="3"/>
      <c r="C8357" s="1"/>
      <c r="D8357" s="1"/>
      <c r="E8357" s="1"/>
      <c r="F8357" s="3">
        <v>8352</v>
      </c>
      <c r="G8357" s="7"/>
      <c r="H8357" s="7">
        <f t="shared" si="130"/>
        <v>3.4724375565618002E-234</v>
      </c>
      <c r="I8357" s="7"/>
    </row>
    <row r="8358" spans="1:9" ht="12.75" customHeight="1" x14ac:dyDescent="0.3">
      <c r="A8358" s="3"/>
      <c r="B8358" s="3"/>
      <c r="C8358" s="1"/>
      <c r="D8358" s="1"/>
      <c r="E8358" s="1"/>
      <c r="F8358" s="3">
        <v>8353</v>
      </c>
      <c r="G8358" s="7"/>
      <c r="H8358" s="7">
        <f t="shared" si="130"/>
        <v>3.4724375565618002E-234</v>
      </c>
      <c r="I8358" s="7"/>
    </row>
    <row r="8359" spans="1:9" ht="12.75" customHeight="1" x14ac:dyDescent="0.3">
      <c r="A8359" s="3"/>
      <c r="B8359" s="3"/>
      <c r="C8359" s="1"/>
      <c r="D8359" s="1"/>
      <c r="E8359" s="1"/>
      <c r="F8359" s="3">
        <v>8354</v>
      </c>
      <c r="G8359" s="7"/>
      <c r="H8359" s="7">
        <f t="shared" si="130"/>
        <v>3.4724375565618002E-234</v>
      </c>
      <c r="I8359" s="7"/>
    </row>
    <row r="8360" spans="1:9" ht="12.75" customHeight="1" x14ac:dyDescent="0.3">
      <c r="A8360" s="3"/>
      <c r="B8360" s="3"/>
      <c r="C8360" s="1"/>
      <c r="D8360" s="1"/>
      <c r="E8360" s="1"/>
      <c r="F8360" s="3">
        <v>8355</v>
      </c>
      <c r="G8360" s="7"/>
      <c r="H8360" s="7">
        <f t="shared" si="130"/>
        <v>3.4724375565618002E-234</v>
      </c>
      <c r="I8360" s="7"/>
    </row>
    <row r="8361" spans="1:9" ht="12.75" customHeight="1" x14ac:dyDescent="0.3">
      <c r="A8361" s="3"/>
      <c r="B8361" s="3"/>
      <c r="C8361" s="1"/>
      <c r="D8361" s="1"/>
      <c r="E8361" s="1"/>
      <c r="F8361" s="3">
        <v>8356</v>
      </c>
      <c r="G8361" s="7"/>
      <c r="H8361" s="7">
        <f t="shared" si="130"/>
        <v>3.4724375565618002E-234</v>
      </c>
      <c r="I8361" s="7"/>
    </row>
    <row r="8362" spans="1:9" ht="12.75" customHeight="1" x14ac:dyDescent="0.3">
      <c r="A8362" s="3"/>
      <c r="B8362" s="3"/>
      <c r="C8362" s="1"/>
      <c r="D8362" s="1"/>
      <c r="E8362" s="1"/>
      <c r="F8362" s="3">
        <v>8357</v>
      </c>
      <c r="G8362" s="7"/>
      <c r="H8362" s="7">
        <f t="shared" si="130"/>
        <v>3.4724375565618002E-234</v>
      </c>
      <c r="I8362" s="7"/>
    </row>
    <row r="8363" spans="1:9" ht="12.75" customHeight="1" x14ac:dyDescent="0.3">
      <c r="A8363" s="3"/>
      <c r="B8363" s="3"/>
      <c r="C8363" s="1"/>
      <c r="D8363" s="1"/>
      <c r="E8363" s="1"/>
      <c r="F8363" s="3">
        <v>8358</v>
      </c>
      <c r="G8363" s="7"/>
      <c r="H8363" s="7">
        <f t="shared" si="130"/>
        <v>3.4724375565618002E-234</v>
      </c>
      <c r="I8363" s="7"/>
    </row>
    <row r="8364" spans="1:9" ht="12.75" customHeight="1" x14ac:dyDescent="0.3">
      <c r="A8364" s="3"/>
      <c r="B8364" s="3"/>
      <c r="C8364" s="1"/>
      <c r="D8364" s="1"/>
      <c r="E8364" s="1"/>
      <c r="F8364" s="3">
        <v>8359</v>
      </c>
      <c r="G8364" s="7"/>
      <c r="H8364" s="7">
        <f t="shared" si="130"/>
        <v>3.4724375565618002E-234</v>
      </c>
      <c r="I8364" s="7"/>
    </row>
    <row r="8365" spans="1:9" ht="12.75" customHeight="1" x14ac:dyDescent="0.3">
      <c r="A8365" s="3"/>
      <c r="B8365" s="3"/>
      <c r="C8365" s="1"/>
      <c r="D8365" s="1"/>
      <c r="E8365" s="1"/>
      <c r="F8365" s="3">
        <v>8360</v>
      </c>
      <c r="G8365" s="7"/>
      <c r="H8365" s="7">
        <f t="shared" si="130"/>
        <v>3.4724375565618002E-234</v>
      </c>
      <c r="I8365" s="7"/>
    </row>
    <row r="8366" spans="1:9" ht="12.75" customHeight="1" x14ac:dyDescent="0.3">
      <c r="A8366" s="3"/>
      <c r="B8366" s="3"/>
      <c r="C8366" s="1"/>
      <c r="D8366" s="1"/>
      <c r="E8366" s="1"/>
      <c r="F8366" s="3">
        <v>8361</v>
      </c>
      <c r="G8366" s="7"/>
      <c r="H8366" s="7">
        <f t="shared" si="130"/>
        <v>3.4724375565618002E-234</v>
      </c>
      <c r="I8366" s="7"/>
    </row>
    <row r="8367" spans="1:9" ht="12.75" customHeight="1" x14ac:dyDescent="0.3">
      <c r="A8367" s="3"/>
      <c r="B8367" s="3"/>
      <c r="C8367" s="1"/>
      <c r="D8367" s="1"/>
      <c r="E8367" s="1"/>
      <c r="F8367" s="3">
        <v>8362</v>
      </c>
      <c r="G8367" s="7"/>
      <c r="H8367" s="7">
        <f t="shared" si="130"/>
        <v>3.4724375565618002E-234</v>
      </c>
      <c r="I8367" s="7"/>
    </row>
    <row r="8368" spans="1:9" ht="12.75" customHeight="1" x14ac:dyDescent="0.3">
      <c r="A8368" s="3"/>
      <c r="B8368" s="3"/>
      <c r="C8368" s="1"/>
      <c r="D8368" s="1"/>
      <c r="E8368" s="1"/>
      <c r="F8368" s="3">
        <v>8363</v>
      </c>
      <c r="G8368" s="7"/>
      <c r="H8368" s="7">
        <f t="shared" si="130"/>
        <v>3.4724375565618002E-234</v>
      </c>
      <c r="I8368" s="7"/>
    </row>
    <row r="8369" spans="1:9" ht="12.75" customHeight="1" x14ac:dyDescent="0.3">
      <c r="A8369" s="3"/>
      <c r="B8369" s="3"/>
      <c r="C8369" s="1"/>
      <c r="D8369" s="1"/>
      <c r="E8369" s="1"/>
      <c r="F8369" s="3">
        <v>8364</v>
      </c>
      <c r="G8369" s="7"/>
      <c r="H8369" s="7">
        <f t="shared" si="130"/>
        <v>3.4724375565618002E-234</v>
      </c>
      <c r="I8369" s="7"/>
    </row>
    <row r="8370" spans="1:9" ht="12.75" customHeight="1" x14ac:dyDescent="0.3">
      <c r="A8370" s="3"/>
      <c r="B8370" s="3"/>
      <c r="C8370" s="1"/>
      <c r="D8370" s="1"/>
      <c r="E8370" s="1"/>
      <c r="F8370" s="3">
        <v>8365</v>
      </c>
      <c r="G8370" s="7"/>
      <c r="H8370" s="7">
        <f t="shared" si="130"/>
        <v>3.4724375565618002E-234</v>
      </c>
      <c r="I8370" s="7"/>
    </row>
    <row r="8371" spans="1:9" ht="12.75" customHeight="1" x14ac:dyDescent="0.3">
      <c r="A8371" s="3"/>
      <c r="B8371" s="3"/>
      <c r="C8371" s="1"/>
      <c r="D8371" s="1"/>
      <c r="E8371" s="1"/>
      <c r="F8371" s="3">
        <v>8366</v>
      </c>
      <c r="G8371" s="7"/>
      <c r="H8371" s="7">
        <f t="shared" si="130"/>
        <v>3.4724375565618002E-234</v>
      </c>
      <c r="I8371" s="7"/>
    </row>
    <row r="8372" spans="1:9" ht="12.75" customHeight="1" x14ac:dyDescent="0.3">
      <c r="A8372" s="3"/>
      <c r="B8372" s="3"/>
      <c r="C8372" s="1"/>
      <c r="D8372" s="1"/>
      <c r="E8372" s="1"/>
      <c r="F8372" s="3">
        <v>8367</v>
      </c>
      <c r="G8372" s="7"/>
      <c r="H8372" s="7">
        <f t="shared" si="130"/>
        <v>3.4724375565618002E-234</v>
      </c>
      <c r="I8372" s="7"/>
    </row>
    <row r="8373" spans="1:9" ht="12.75" customHeight="1" x14ac:dyDescent="0.3">
      <c r="A8373" s="3"/>
      <c r="B8373" s="3"/>
      <c r="C8373" s="1"/>
      <c r="D8373" s="1"/>
      <c r="E8373" s="1"/>
      <c r="F8373" s="3">
        <v>8368</v>
      </c>
      <c r="G8373" s="7"/>
      <c r="H8373" s="7">
        <f t="shared" si="130"/>
        <v>3.4724375565618002E-234</v>
      </c>
      <c r="I8373" s="7"/>
    </row>
    <row r="8374" spans="1:9" ht="12.75" customHeight="1" x14ac:dyDescent="0.3">
      <c r="A8374" s="3"/>
      <c r="B8374" s="3"/>
      <c r="C8374" s="1"/>
      <c r="D8374" s="1"/>
      <c r="E8374" s="1"/>
      <c r="F8374" s="3">
        <v>8369</v>
      </c>
      <c r="G8374" s="7"/>
      <c r="H8374" s="7">
        <f t="shared" si="130"/>
        <v>3.4724375565618002E-234</v>
      </c>
      <c r="I8374" s="7"/>
    </row>
    <row r="8375" spans="1:9" ht="12.75" customHeight="1" x14ac:dyDescent="0.3">
      <c r="A8375" s="3"/>
      <c r="B8375" s="3"/>
      <c r="C8375" s="1"/>
      <c r="D8375" s="1"/>
      <c r="E8375" s="1"/>
      <c r="F8375" s="3">
        <v>8370</v>
      </c>
      <c r="G8375" s="7"/>
      <c r="H8375" s="7">
        <f t="shared" si="130"/>
        <v>3.4724375565618002E-234</v>
      </c>
      <c r="I8375" s="7"/>
    </row>
    <row r="8376" spans="1:9" ht="12.75" customHeight="1" x14ac:dyDescent="0.3">
      <c r="A8376" s="3"/>
      <c r="B8376" s="3"/>
      <c r="C8376" s="1"/>
      <c r="D8376" s="1"/>
      <c r="E8376" s="1"/>
      <c r="F8376" s="3">
        <v>8371</v>
      </c>
      <c r="G8376" s="7"/>
      <c r="H8376" s="7">
        <f t="shared" si="130"/>
        <v>3.4724375565618002E-234</v>
      </c>
      <c r="I8376" s="7"/>
    </row>
    <row r="8377" spans="1:9" ht="12.75" customHeight="1" x14ac:dyDescent="0.3">
      <c r="A8377" s="3"/>
      <c r="B8377" s="3"/>
      <c r="C8377" s="1"/>
      <c r="D8377" s="1"/>
      <c r="E8377" s="1"/>
      <c r="F8377" s="3">
        <v>8372</v>
      </c>
      <c r="G8377" s="7"/>
      <c r="H8377" s="7">
        <f t="shared" si="130"/>
        <v>3.4724375565618002E-234</v>
      </c>
      <c r="I8377" s="7"/>
    </row>
    <row r="8378" spans="1:9" ht="12.75" customHeight="1" x14ac:dyDescent="0.3">
      <c r="A8378" s="3"/>
      <c r="B8378" s="3"/>
      <c r="C8378" s="1"/>
      <c r="D8378" s="1"/>
      <c r="E8378" s="1"/>
      <c r="F8378" s="3">
        <v>8373</v>
      </c>
      <c r="G8378" s="7"/>
      <c r="H8378" s="7">
        <f t="shared" si="130"/>
        <v>3.4724375565618002E-234</v>
      </c>
      <c r="I8378" s="7"/>
    </row>
    <row r="8379" spans="1:9" ht="12.75" customHeight="1" x14ac:dyDescent="0.3">
      <c r="A8379" s="3"/>
      <c r="B8379" s="3"/>
      <c r="C8379" s="1"/>
      <c r="D8379" s="1"/>
      <c r="E8379" s="1"/>
      <c r="F8379" s="3">
        <v>8374</v>
      </c>
      <c r="G8379" s="7"/>
      <c r="H8379" s="7">
        <f t="shared" si="130"/>
        <v>3.4724375565618002E-234</v>
      </c>
      <c r="I8379" s="7"/>
    </row>
    <row r="8380" spans="1:9" ht="12.75" customHeight="1" x14ac:dyDescent="0.3">
      <c r="A8380" s="3"/>
      <c r="B8380" s="3"/>
      <c r="C8380" s="1"/>
      <c r="D8380" s="1"/>
      <c r="E8380" s="1"/>
      <c r="F8380" s="3">
        <v>8375</v>
      </c>
      <c r="G8380" s="7"/>
      <c r="H8380" s="7">
        <f t="shared" si="130"/>
        <v>3.4724375565618002E-234</v>
      </c>
      <c r="I8380" s="7"/>
    </row>
    <row r="8381" spans="1:9" ht="12.75" customHeight="1" x14ac:dyDescent="0.3">
      <c r="A8381" s="3"/>
      <c r="B8381" s="3"/>
      <c r="C8381" s="1"/>
      <c r="D8381" s="1"/>
      <c r="E8381" s="1"/>
      <c r="F8381" s="3">
        <v>8376</v>
      </c>
      <c r="G8381" s="7"/>
      <c r="H8381" s="7">
        <f t="shared" si="130"/>
        <v>3.4724375565618002E-234</v>
      </c>
      <c r="I8381" s="7"/>
    </row>
    <row r="8382" spans="1:9" ht="12.75" customHeight="1" x14ac:dyDescent="0.3">
      <c r="A8382" s="3"/>
      <c r="B8382" s="3"/>
      <c r="C8382" s="1"/>
      <c r="D8382" s="1"/>
      <c r="E8382" s="1"/>
      <c r="F8382" s="3">
        <v>8377</v>
      </c>
      <c r="G8382" s="7"/>
      <c r="H8382" s="7">
        <f t="shared" si="130"/>
        <v>3.4724375565618002E-234</v>
      </c>
      <c r="I8382" s="7"/>
    </row>
    <row r="8383" spans="1:9" ht="12.75" customHeight="1" x14ac:dyDescent="0.3">
      <c r="A8383" s="3"/>
      <c r="B8383" s="3"/>
      <c r="C8383" s="1"/>
      <c r="D8383" s="1"/>
      <c r="E8383" s="1"/>
      <c r="F8383" s="3">
        <v>8378</v>
      </c>
      <c r="G8383" s="7"/>
      <c r="H8383" s="7">
        <f t="shared" si="130"/>
        <v>3.4724375565618002E-234</v>
      </c>
      <c r="I8383" s="7"/>
    </row>
    <row r="8384" spans="1:9" ht="12.75" customHeight="1" x14ac:dyDescent="0.3">
      <c r="A8384" s="3"/>
      <c r="B8384" s="3"/>
      <c r="C8384" s="1"/>
      <c r="D8384" s="1"/>
      <c r="E8384" s="1"/>
      <c r="F8384" s="3">
        <v>8379</v>
      </c>
      <c r="G8384" s="7"/>
      <c r="H8384" s="7">
        <f t="shared" si="130"/>
        <v>3.4724375565618002E-234</v>
      </c>
      <c r="I8384" s="7"/>
    </row>
    <row r="8385" spans="1:9" ht="12.75" customHeight="1" x14ac:dyDescent="0.3">
      <c r="A8385" s="3"/>
      <c r="B8385" s="3"/>
      <c r="C8385" s="1"/>
      <c r="D8385" s="1"/>
      <c r="E8385" s="1"/>
      <c r="F8385" s="3">
        <v>8380</v>
      </c>
      <c r="G8385" s="7"/>
      <c r="H8385" s="7">
        <f t="shared" si="130"/>
        <v>3.4724375565618002E-234</v>
      </c>
      <c r="I8385" s="7"/>
    </row>
    <row r="8386" spans="1:9" ht="12.75" customHeight="1" x14ac:dyDescent="0.3">
      <c r="A8386" s="3"/>
      <c r="B8386" s="3"/>
      <c r="C8386" s="1"/>
      <c r="D8386" s="1"/>
      <c r="E8386" s="1"/>
      <c r="F8386" s="3">
        <v>8381</v>
      </c>
      <c r="G8386" s="7"/>
      <c r="H8386" s="7">
        <f t="shared" si="130"/>
        <v>3.4724375565618002E-234</v>
      </c>
      <c r="I8386" s="7"/>
    </row>
    <row r="8387" spans="1:9" ht="12.75" customHeight="1" x14ac:dyDescent="0.3">
      <c r="A8387" s="3"/>
      <c r="B8387" s="3"/>
      <c r="C8387" s="1"/>
      <c r="D8387" s="1"/>
      <c r="E8387" s="1"/>
      <c r="F8387" s="3">
        <v>8382</v>
      </c>
      <c r="G8387" s="7"/>
      <c r="H8387" s="7">
        <f t="shared" si="130"/>
        <v>3.4724375565618002E-234</v>
      </c>
      <c r="I8387" s="7"/>
    </row>
    <row r="8388" spans="1:9" ht="12.75" customHeight="1" x14ac:dyDescent="0.3">
      <c r="A8388" s="3"/>
      <c r="B8388" s="3"/>
      <c r="C8388" s="1"/>
      <c r="D8388" s="1"/>
      <c r="E8388" s="1"/>
      <c r="F8388" s="3">
        <v>8383</v>
      </c>
      <c r="G8388" s="7"/>
      <c r="H8388" s="7">
        <f t="shared" si="130"/>
        <v>3.4724375565618002E-234</v>
      </c>
      <c r="I8388" s="7"/>
    </row>
    <row r="8389" spans="1:9" ht="12.75" customHeight="1" x14ac:dyDescent="0.3">
      <c r="A8389" s="3"/>
      <c r="B8389" s="3"/>
      <c r="C8389" s="1"/>
      <c r="D8389" s="1"/>
      <c r="E8389" s="1"/>
      <c r="F8389" s="3">
        <v>8384</v>
      </c>
      <c r="G8389" s="7"/>
      <c r="H8389" s="7">
        <f t="shared" si="130"/>
        <v>3.4724375565618002E-234</v>
      </c>
      <c r="I8389" s="7"/>
    </row>
    <row r="8390" spans="1:9" ht="12.75" customHeight="1" x14ac:dyDescent="0.3">
      <c r="A8390" s="3"/>
      <c r="B8390" s="3"/>
      <c r="C8390" s="1"/>
      <c r="D8390" s="1"/>
      <c r="E8390" s="1"/>
      <c r="F8390" s="3">
        <v>8385</v>
      </c>
      <c r="G8390" s="7"/>
      <c r="H8390" s="7">
        <f t="shared" si="130"/>
        <v>3.4724375565618002E-234</v>
      </c>
      <c r="I8390" s="7"/>
    </row>
    <row r="8391" spans="1:9" ht="12.75" customHeight="1" x14ac:dyDescent="0.3">
      <c r="A8391" s="3"/>
      <c r="B8391" s="3"/>
      <c r="C8391" s="1"/>
      <c r="D8391" s="1"/>
      <c r="E8391" s="1"/>
      <c r="F8391" s="3">
        <v>8386</v>
      </c>
      <c r="G8391" s="7"/>
      <c r="H8391" s="7">
        <f t="shared" ref="H8391:H8454" si="131">(1/$D$7)*EXP(-((G8391-$D$6)/$D$7)-EXP(-((G8391-$D$6)/$D$7)))</f>
        <v>3.4724375565618002E-234</v>
      </c>
      <c r="I8391" s="7"/>
    </row>
    <row r="8392" spans="1:9" ht="12.75" customHeight="1" x14ac:dyDescent="0.3">
      <c r="A8392" s="3"/>
      <c r="B8392" s="3"/>
      <c r="C8392" s="1"/>
      <c r="D8392" s="1"/>
      <c r="E8392" s="1"/>
      <c r="F8392" s="3">
        <v>8387</v>
      </c>
      <c r="G8392" s="7"/>
      <c r="H8392" s="7">
        <f t="shared" si="131"/>
        <v>3.4724375565618002E-234</v>
      </c>
      <c r="I8392" s="7"/>
    </row>
    <row r="8393" spans="1:9" ht="12.75" customHeight="1" x14ac:dyDescent="0.3">
      <c r="A8393" s="3"/>
      <c r="B8393" s="3"/>
      <c r="C8393" s="1"/>
      <c r="D8393" s="1"/>
      <c r="E8393" s="1"/>
      <c r="F8393" s="3">
        <v>8388</v>
      </c>
      <c r="G8393" s="7"/>
      <c r="H8393" s="7">
        <f t="shared" si="131"/>
        <v>3.4724375565618002E-234</v>
      </c>
      <c r="I8393" s="7"/>
    </row>
    <row r="8394" spans="1:9" ht="12.75" customHeight="1" x14ac:dyDescent="0.3">
      <c r="A8394" s="3"/>
      <c r="B8394" s="3"/>
      <c r="C8394" s="1"/>
      <c r="D8394" s="1"/>
      <c r="E8394" s="1"/>
      <c r="F8394" s="3">
        <v>8389</v>
      </c>
      <c r="G8394" s="7"/>
      <c r="H8394" s="7">
        <f t="shared" si="131"/>
        <v>3.4724375565618002E-234</v>
      </c>
      <c r="I8394" s="7"/>
    </row>
    <row r="8395" spans="1:9" ht="12.75" customHeight="1" x14ac:dyDescent="0.3">
      <c r="A8395" s="3"/>
      <c r="B8395" s="3"/>
      <c r="C8395" s="1"/>
      <c r="D8395" s="1"/>
      <c r="E8395" s="1"/>
      <c r="F8395" s="3">
        <v>8390</v>
      </c>
      <c r="G8395" s="7"/>
      <c r="H8395" s="7">
        <f t="shared" si="131"/>
        <v>3.4724375565618002E-234</v>
      </c>
      <c r="I8395" s="7"/>
    </row>
    <row r="8396" spans="1:9" ht="12.75" customHeight="1" x14ac:dyDescent="0.3">
      <c r="A8396" s="3"/>
      <c r="B8396" s="3"/>
      <c r="C8396" s="1"/>
      <c r="D8396" s="1"/>
      <c r="E8396" s="1"/>
      <c r="F8396" s="3">
        <v>8391</v>
      </c>
      <c r="G8396" s="7"/>
      <c r="H8396" s="7">
        <f t="shared" si="131"/>
        <v>3.4724375565618002E-234</v>
      </c>
      <c r="I8396" s="7"/>
    </row>
    <row r="8397" spans="1:9" ht="12.75" customHeight="1" x14ac:dyDescent="0.3">
      <c r="A8397" s="3"/>
      <c r="B8397" s="3"/>
      <c r="C8397" s="1"/>
      <c r="D8397" s="1"/>
      <c r="E8397" s="1"/>
      <c r="F8397" s="3">
        <v>8392</v>
      </c>
      <c r="G8397" s="7"/>
      <c r="H8397" s="7">
        <f t="shared" si="131"/>
        <v>3.4724375565618002E-234</v>
      </c>
      <c r="I8397" s="7"/>
    </row>
    <row r="8398" spans="1:9" ht="12.75" customHeight="1" x14ac:dyDescent="0.3">
      <c r="A8398" s="3"/>
      <c r="B8398" s="3"/>
      <c r="C8398" s="1"/>
      <c r="D8398" s="1"/>
      <c r="E8398" s="1"/>
      <c r="F8398" s="3">
        <v>8393</v>
      </c>
      <c r="G8398" s="7"/>
      <c r="H8398" s="7">
        <f t="shared" si="131"/>
        <v>3.4724375565618002E-234</v>
      </c>
      <c r="I8398" s="7"/>
    </row>
    <row r="8399" spans="1:9" ht="12.75" customHeight="1" x14ac:dyDescent="0.3">
      <c r="A8399" s="3"/>
      <c r="B8399" s="3"/>
      <c r="C8399" s="1"/>
      <c r="D8399" s="1"/>
      <c r="E8399" s="1"/>
      <c r="F8399" s="3">
        <v>8394</v>
      </c>
      <c r="G8399" s="7"/>
      <c r="H8399" s="7">
        <f t="shared" si="131"/>
        <v>3.4724375565618002E-234</v>
      </c>
      <c r="I8399" s="7"/>
    </row>
    <row r="8400" spans="1:9" ht="12.75" customHeight="1" x14ac:dyDescent="0.3">
      <c r="A8400" s="3"/>
      <c r="B8400" s="3"/>
      <c r="C8400" s="1"/>
      <c r="D8400" s="1"/>
      <c r="E8400" s="1"/>
      <c r="F8400" s="3">
        <v>8395</v>
      </c>
      <c r="G8400" s="7"/>
      <c r="H8400" s="7">
        <f t="shared" si="131"/>
        <v>3.4724375565618002E-234</v>
      </c>
      <c r="I8400" s="7"/>
    </row>
    <row r="8401" spans="1:9" ht="12.75" customHeight="1" x14ac:dyDescent="0.3">
      <c r="A8401" s="3"/>
      <c r="B8401" s="3"/>
      <c r="C8401" s="1"/>
      <c r="D8401" s="1"/>
      <c r="E8401" s="1"/>
      <c r="F8401" s="3">
        <v>8396</v>
      </c>
      <c r="G8401" s="7"/>
      <c r="H8401" s="7">
        <f t="shared" si="131"/>
        <v>3.4724375565618002E-234</v>
      </c>
      <c r="I8401" s="7"/>
    </row>
    <row r="8402" spans="1:9" ht="12.75" customHeight="1" x14ac:dyDescent="0.3">
      <c r="A8402" s="3"/>
      <c r="B8402" s="3"/>
      <c r="C8402" s="1"/>
      <c r="D8402" s="1"/>
      <c r="E8402" s="1"/>
      <c r="F8402" s="3">
        <v>8397</v>
      </c>
      <c r="G8402" s="7"/>
      <c r="H8402" s="7">
        <f t="shared" si="131"/>
        <v>3.4724375565618002E-234</v>
      </c>
      <c r="I8402" s="7"/>
    </row>
    <row r="8403" spans="1:9" ht="12.75" customHeight="1" x14ac:dyDescent="0.3">
      <c r="A8403" s="3"/>
      <c r="B8403" s="3"/>
      <c r="C8403" s="1"/>
      <c r="D8403" s="1"/>
      <c r="E8403" s="1"/>
      <c r="F8403" s="3">
        <v>8398</v>
      </c>
      <c r="G8403" s="7"/>
      <c r="H8403" s="7">
        <f t="shared" si="131"/>
        <v>3.4724375565618002E-234</v>
      </c>
      <c r="I8403" s="7"/>
    </row>
    <row r="8404" spans="1:9" ht="12.75" customHeight="1" x14ac:dyDescent="0.3">
      <c r="A8404" s="3"/>
      <c r="B8404" s="3"/>
      <c r="C8404" s="1"/>
      <c r="D8404" s="1"/>
      <c r="E8404" s="1"/>
      <c r="F8404" s="3">
        <v>8399</v>
      </c>
      <c r="G8404" s="7"/>
      <c r="H8404" s="7">
        <f t="shared" si="131"/>
        <v>3.4724375565618002E-234</v>
      </c>
      <c r="I8404" s="7"/>
    </row>
    <row r="8405" spans="1:9" ht="12.75" customHeight="1" x14ac:dyDescent="0.3">
      <c r="A8405" s="3"/>
      <c r="B8405" s="3"/>
      <c r="C8405" s="1"/>
      <c r="D8405" s="1"/>
      <c r="E8405" s="1"/>
      <c r="F8405" s="3">
        <v>8400</v>
      </c>
      <c r="G8405" s="7"/>
      <c r="H8405" s="7">
        <f t="shared" si="131"/>
        <v>3.4724375565618002E-234</v>
      </c>
      <c r="I8405" s="7"/>
    </row>
    <row r="8406" spans="1:9" ht="12.75" customHeight="1" x14ac:dyDescent="0.3">
      <c r="A8406" s="3"/>
      <c r="B8406" s="3"/>
      <c r="C8406" s="1"/>
      <c r="D8406" s="1"/>
      <c r="E8406" s="1"/>
      <c r="F8406" s="3">
        <v>8401</v>
      </c>
      <c r="G8406" s="7"/>
      <c r="H8406" s="7">
        <f t="shared" si="131"/>
        <v>3.4724375565618002E-234</v>
      </c>
      <c r="I8406" s="7"/>
    </row>
    <row r="8407" spans="1:9" ht="12.75" customHeight="1" x14ac:dyDescent="0.3">
      <c r="A8407" s="3"/>
      <c r="B8407" s="3"/>
      <c r="C8407" s="1"/>
      <c r="D8407" s="1"/>
      <c r="E8407" s="1"/>
      <c r="F8407" s="3">
        <v>8402</v>
      </c>
      <c r="G8407" s="7"/>
      <c r="H8407" s="7">
        <f t="shared" si="131"/>
        <v>3.4724375565618002E-234</v>
      </c>
      <c r="I8407" s="7"/>
    </row>
    <row r="8408" spans="1:9" ht="12.75" customHeight="1" x14ac:dyDescent="0.3">
      <c r="A8408" s="3"/>
      <c r="B8408" s="3"/>
      <c r="C8408" s="1"/>
      <c r="D8408" s="1"/>
      <c r="E8408" s="1"/>
      <c r="F8408" s="3">
        <v>8403</v>
      </c>
      <c r="G8408" s="7"/>
      <c r="H8408" s="7">
        <f t="shared" si="131"/>
        <v>3.4724375565618002E-234</v>
      </c>
      <c r="I8408" s="7"/>
    </row>
    <row r="8409" spans="1:9" ht="12.75" customHeight="1" x14ac:dyDescent="0.3">
      <c r="A8409" s="3"/>
      <c r="B8409" s="3"/>
      <c r="C8409" s="1"/>
      <c r="D8409" s="1"/>
      <c r="E8409" s="1"/>
      <c r="F8409" s="3">
        <v>8404</v>
      </c>
      <c r="G8409" s="7"/>
      <c r="H8409" s="7">
        <f t="shared" si="131"/>
        <v>3.4724375565618002E-234</v>
      </c>
      <c r="I8409" s="7"/>
    </row>
    <row r="8410" spans="1:9" ht="12.75" customHeight="1" x14ac:dyDescent="0.3">
      <c r="A8410" s="3"/>
      <c r="B8410" s="3"/>
      <c r="C8410" s="1"/>
      <c r="D8410" s="1"/>
      <c r="E8410" s="1"/>
      <c r="F8410" s="3">
        <v>8405</v>
      </c>
      <c r="G8410" s="7"/>
      <c r="H8410" s="7">
        <f t="shared" si="131"/>
        <v>3.4724375565618002E-234</v>
      </c>
      <c r="I8410" s="7"/>
    </row>
    <row r="8411" spans="1:9" ht="12.75" customHeight="1" x14ac:dyDescent="0.3">
      <c r="A8411" s="3"/>
      <c r="B8411" s="3"/>
      <c r="C8411" s="1"/>
      <c r="D8411" s="1"/>
      <c r="E8411" s="1"/>
      <c r="F8411" s="3">
        <v>8406</v>
      </c>
      <c r="G8411" s="7"/>
      <c r="H8411" s="7">
        <f t="shared" si="131"/>
        <v>3.4724375565618002E-234</v>
      </c>
      <c r="I8411" s="7"/>
    </row>
    <row r="8412" spans="1:9" ht="12.75" customHeight="1" x14ac:dyDescent="0.3">
      <c r="A8412" s="3"/>
      <c r="B8412" s="3"/>
      <c r="C8412" s="1"/>
      <c r="D8412" s="1"/>
      <c r="E8412" s="1"/>
      <c r="F8412" s="3">
        <v>8407</v>
      </c>
      <c r="G8412" s="7"/>
      <c r="H8412" s="7">
        <f t="shared" si="131"/>
        <v>3.4724375565618002E-234</v>
      </c>
      <c r="I8412" s="7"/>
    </row>
    <row r="8413" spans="1:9" ht="12.75" customHeight="1" x14ac:dyDescent="0.3">
      <c r="A8413" s="3"/>
      <c r="B8413" s="3"/>
      <c r="C8413" s="1"/>
      <c r="D8413" s="1"/>
      <c r="E8413" s="1"/>
      <c r="F8413" s="3">
        <v>8408</v>
      </c>
      <c r="G8413" s="7"/>
      <c r="H8413" s="7">
        <f t="shared" si="131"/>
        <v>3.4724375565618002E-234</v>
      </c>
      <c r="I8413" s="7"/>
    </row>
    <row r="8414" spans="1:9" ht="12.75" customHeight="1" x14ac:dyDescent="0.3">
      <c r="A8414" s="3"/>
      <c r="B8414" s="3"/>
      <c r="C8414" s="1"/>
      <c r="D8414" s="1"/>
      <c r="E8414" s="1"/>
      <c r="F8414" s="3">
        <v>8409</v>
      </c>
      <c r="G8414" s="7"/>
      <c r="H8414" s="7">
        <f t="shared" si="131"/>
        <v>3.4724375565618002E-234</v>
      </c>
      <c r="I8414" s="7"/>
    </row>
    <row r="8415" spans="1:9" ht="12.75" customHeight="1" x14ac:dyDescent="0.3">
      <c r="A8415" s="3"/>
      <c r="B8415" s="3"/>
      <c r="C8415" s="1"/>
      <c r="D8415" s="1"/>
      <c r="E8415" s="1"/>
      <c r="F8415" s="3">
        <v>8410</v>
      </c>
      <c r="G8415" s="7"/>
      <c r="H8415" s="7">
        <f t="shared" si="131"/>
        <v>3.4724375565618002E-234</v>
      </c>
      <c r="I8415" s="7"/>
    </row>
    <row r="8416" spans="1:9" ht="12.75" customHeight="1" x14ac:dyDescent="0.3">
      <c r="A8416" s="3"/>
      <c r="B8416" s="3"/>
      <c r="C8416" s="1"/>
      <c r="D8416" s="1"/>
      <c r="E8416" s="1"/>
      <c r="F8416" s="3">
        <v>8411</v>
      </c>
      <c r="G8416" s="7"/>
      <c r="H8416" s="7">
        <f t="shared" si="131"/>
        <v>3.4724375565618002E-234</v>
      </c>
      <c r="I8416" s="7"/>
    </row>
    <row r="8417" spans="1:9" ht="12.75" customHeight="1" x14ac:dyDescent="0.3">
      <c r="A8417" s="3"/>
      <c r="B8417" s="3"/>
      <c r="C8417" s="1"/>
      <c r="D8417" s="1"/>
      <c r="E8417" s="1"/>
      <c r="F8417" s="3">
        <v>8412</v>
      </c>
      <c r="G8417" s="7"/>
      <c r="H8417" s="7">
        <f t="shared" si="131"/>
        <v>3.4724375565618002E-234</v>
      </c>
      <c r="I8417" s="7"/>
    </row>
    <row r="8418" spans="1:9" ht="12.75" customHeight="1" x14ac:dyDescent="0.3">
      <c r="A8418" s="3"/>
      <c r="B8418" s="3"/>
      <c r="C8418" s="1"/>
      <c r="D8418" s="1"/>
      <c r="E8418" s="1"/>
      <c r="F8418" s="3">
        <v>8413</v>
      </c>
      <c r="G8418" s="7"/>
      <c r="H8418" s="7">
        <f t="shared" si="131"/>
        <v>3.4724375565618002E-234</v>
      </c>
      <c r="I8418" s="7"/>
    </row>
    <row r="8419" spans="1:9" ht="12.75" customHeight="1" x14ac:dyDescent="0.3">
      <c r="A8419" s="3"/>
      <c r="B8419" s="3"/>
      <c r="C8419" s="1"/>
      <c r="D8419" s="1"/>
      <c r="E8419" s="1"/>
      <c r="F8419" s="3">
        <v>8414</v>
      </c>
      <c r="G8419" s="7"/>
      <c r="H8419" s="7">
        <f t="shared" si="131"/>
        <v>3.4724375565618002E-234</v>
      </c>
      <c r="I8419" s="7"/>
    </row>
    <row r="8420" spans="1:9" ht="12.75" customHeight="1" x14ac:dyDescent="0.3">
      <c r="A8420" s="3"/>
      <c r="B8420" s="3"/>
      <c r="C8420" s="1"/>
      <c r="D8420" s="1"/>
      <c r="E8420" s="1"/>
      <c r="F8420" s="3">
        <v>8415</v>
      </c>
      <c r="G8420" s="7"/>
      <c r="H8420" s="7">
        <f t="shared" si="131"/>
        <v>3.4724375565618002E-234</v>
      </c>
      <c r="I8420" s="7"/>
    </row>
    <row r="8421" spans="1:9" ht="12.75" customHeight="1" x14ac:dyDescent="0.3">
      <c r="A8421" s="3"/>
      <c r="B8421" s="3"/>
      <c r="C8421" s="1"/>
      <c r="D8421" s="1"/>
      <c r="E8421" s="1"/>
      <c r="F8421" s="3">
        <v>8416</v>
      </c>
      <c r="G8421" s="7"/>
      <c r="H8421" s="7">
        <f t="shared" si="131"/>
        <v>3.4724375565618002E-234</v>
      </c>
      <c r="I8421" s="7"/>
    </row>
    <row r="8422" spans="1:9" ht="12.75" customHeight="1" x14ac:dyDescent="0.3">
      <c r="A8422" s="3"/>
      <c r="B8422" s="3"/>
      <c r="C8422" s="1"/>
      <c r="D8422" s="1"/>
      <c r="E8422" s="1"/>
      <c r="F8422" s="3">
        <v>8417</v>
      </c>
      <c r="G8422" s="7"/>
      <c r="H8422" s="7">
        <f t="shared" si="131"/>
        <v>3.4724375565618002E-234</v>
      </c>
      <c r="I8422" s="7"/>
    </row>
    <row r="8423" spans="1:9" ht="12.75" customHeight="1" x14ac:dyDescent="0.3">
      <c r="A8423" s="3"/>
      <c r="B8423" s="3"/>
      <c r="C8423" s="1"/>
      <c r="D8423" s="1"/>
      <c r="E8423" s="1"/>
      <c r="F8423" s="3">
        <v>8418</v>
      </c>
      <c r="G8423" s="7"/>
      <c r="H8423" s="7">
        <f t="shared" si="131"/>
        <v>3.4724375565618002E-234</v>
      </c>
      <c r="I8423" s="7"/>
    </row>
    <row r="8424" spans="1:9" ht="12.75" customHeight="1" x14ac:dyDescent="0.3">
      <c r="A8424" s="3"/>
      <c r="B8424" s="3"/>
      <c r="C8424" s="1"/>
      <c r="D8424" s="1"/>
      <c r="E8424" s="1"/>
      <c r="F8424" s="3">
        <v>8419</v>
      </c>
      <c r="G8424" s="7"/>
      <c r="H8424" s="7">
        <f t="shared" si="131"/>
        <v>3.4724375565618002E-234</v>
      </c>
      <c r="I8424" s="7"/>
    </row>
    <row r="8425" spans="1:9" ht="12.75" customHeight="1" x14ac:dyDescent="0.3">
      <c r="A8425" s="3"/>
      <c r="B8425" s="3"/>
      <c r="C8425" s="1"/>
      <c r="D8425" s="1"/>
      <c r="E8425" s="1"/>
      <c r="F8425" s="3">
        <v>8420</v>
      </c>
      <c r="G8425" s="7"/>
      <c r="H8425" s="7">
        <f t="shared" si="131"/>
        <v>3.4724375565618002E-234</v>
      </c>
      <c r="I8425" s="7"/>
    </row>
    <row r="8426" spans="1:9" ht="12.75" customHeight="1" x14ac:dyDescent="0.3">
      <c r="A8426" s="3"/>
      <c r="B8426" s="3"/>
      <c r="C8426" s="1"/>
      <c r="D8426" s="1"/>
      <c r="E8426" s="1"/>
      <c r="F8426" s="3">
        <v>8421</v>
      </c>
      <c r="G8426" s="7"/>
      <c r="H8426" s="7">
        <f t="shared" si="131"/>
        <v>3.4724375565618002E-234</v>
      </c>
      <c r="I8426" s="7"/>
    </row>
    <row r="8427" spans="1:9" ht="12.75" customHeight="1" x14ac:dyDescent="0.3">
      <c r="A8427" s="3"/>
      <c r="B8427" s="3"/>
      <c r="C8427" s="1"/>
      <c r="D8427" s="1"/>
      <c r="E8427" s="1"/>
      <c r="F8427" s="3">
        <v>8422</v>
      </c>
      <c r="G8427" s="7"/>
      <c r="H8427" s="7">
        <f t="shared" si="131"/>
        <v>3.4724375565618002E-234</v>
      </c>
      <c r="I8427" s="7"/>
    </row>
    <row r="8428" spans="1:9" ht="12.75" customHeight="1" x14ac:dyDescent="0.3">
      <c r="A8428" s="3"/>
      <c r="B8428" s="3"/>
      <c r="C8428" s="1"/>
      <c r="D8428" s="1"/>
      <c r="E8428" s="1"/>
      <c r="F8428" s="3">
        <v>8423</v>
      </c>
      <c r="G8428" s="7"/>
      <c r="H8428" s="7">
        <f t="shared" si="131"/>
        <v>3.4724375565618002E-234</v>
      </c>
      <c r="I8428" s="7"/>
    </row>
    <row r="8429" spans="1:9" ht="12.75" customHeight="1" x14ac:dyDescent="0.3">
      <c r="A8429" s="3"/>
      <c r="B8429" s="3"/>
      <c r="C8429" s="1"/>
      <c r="D8429" s="1"/>
      <c r="E8429" s="1"/>
      <c r="F8429" s="3">
        <v>8424</v>
      </c>
      <c r="G8429" s="7"/>
      <c r="H8429" s="7">
        <f t="shared" si="131"/>
        <v>3.4724375565618002E-234</v>
      </c>
      <c r="I8429" s="7"/>
    </row>
    <row r="8430" spans="1:9" ht="12.75" customHeight="1" x14ac:dyDescent="0.3">
      <c r="A8430" s="3"/>
      <c r="B8430" s="3"/>
      <c r="C8430" s="1"/>
      <c r="D8430" s="1"/>
      <c r="E8430" s="1"/>
      <c r="F8430" s="3">
        <v>8425</v>
      </c>
      <c r="G8430" s="7"/>
      <c r="H8430" s="7">
        <f t="shared" si="131"/>
        <v>3.4724375565618002E-234</v>
      </c>
      <c r="I8430" s="7"/>
    </row>
    <row r="8431" spans="1:9" ht="12.75" customHeight="1" x14ac:dyDescent="0.3">
      <c r="A8431" s="3"/>
      <c r="B8431" s="3"/>
      <c r="C8431" s="1"/>
      <c r="D8431" s="1"/>
      <c r="E8431" s="1"/>
      <c r="F8431" s="3">
        <v>8426</v>
      </c>
      <c r="G8431" s="7"/>
      <c r="H8431" s="7">
        <f t="shared" si="131"/>
        <v>3.4724375565618002E-234</v>
      </c>
      <c r="I8431" s="7"/>
    </row>
    <row r="8432" spans="1:9" ht="12.75" customHeight="1" x14ac:dyDescent="0.3">
      <c r="A8432" s="3"/>
      <c r="B8432" s="3"/>
      <c r="C8432" s="1"/>
      <c r="D8432" s="1"/>
      <c r="E8432" s="1"/>
      <c r="F8432" s="3">
        <v>8427</v>
      </c>
      <c r="G8432" s="7"/>
      <c r="H8432" s="7">
        <f t="shared" si="131"/>
        <v>3.4724375565618002E-234</v>
      </c>
      <c r="I8432" s="7"/>
    </row>
    <row r="8433" spans="1:9" ht="12.75" customHeight="1" x14ac:dyDescent="0.3">
      <c r="A8433" s="3"/>
      <c r="B8433" s="3"/>
      <c r="C8433" s="1"/>
      <c r="D8433" s="1"/>
      <c r="E8433" s="1"/>
      <c r="F8433" s="3">
        <v>8428</v>
      </c>
      <c r="G8433" s="7"/>
      <c r="H8433" s="7">
        <f t="shared" si="131"/>
        <v>3.4724375565618002E-234</v>
      </c>
      <c r="I8433" s="7"/>
    </row>
    <row r="8434" spans="1:9" ht="12.75" customHeight="1" x14ac:dyDescent="0.3">
      <c r="A8434" s="3"/>
      <c r="B8434" s="3"/>
      <c r="C8434" s="1"/>
      <c r="D8434" s="1"/>
      <c r="E8434" s="1"/>
      <c r="F8434" s="3">
        <v>8429</v>
      </c>
      <c r="G8434" s="7"/>
      <c r="H8434" s="7">
        <f t="shared" si="131"/>
        <v>3.4724375565618002E-234</v>
      </c>
      <c r="I8434" s="7"/>
    </row>
    <row r="8435" spans="1:9" ht="12.75" customHeight="1" x14ac:dyDescent="0.3">
      <c r="A8435" s="3"/>
      <c r="B8435" s="3"/>
      <c r="C8435" s="1"/>
      <c r="D8435" s="1"/>
      <c r="E8435" s="1"/>
      <c r="F8435" s="3">
        <v>8430</v>
      </c>
      <c r="G8435" s="7"/>
      <c r="H8435" s="7">
        <f t="shared" si="131"/>
        <v>3.4724375565618002E-234</v>
      </c>
      <c r="I8435" s="7"/>
    </row>
    <row r="8436" spans="1:9" ht="12.75" customHeight="1" x14ac:dyDescent="0.3">
      <c r="A8436" s="3"/>
      <c r="B8436" s="3"/>
      <c r="C8436" s="1"/>
      <c r="D8436" s="1"/>
      <c r="E8436" s="1"/>
      <c r="F8436" s="3">
        <v>8431</v>
      </c>
      <c r="G8436" s="7"/>
      <c r="H8436" s="7">
        <f t="shared" si="131"/>
        <v>3.4724375565618002E-234</v>
      </c>
      <c r="I8436" s="7"/>
    </row>
    <row r="8437" spans="1:9" ht="12.75" customHeight="1" x14ac:dyDescent="0.3">
      <c r="A8437" s="3"/>
      <c r="B8437" s="3"/>
      <c r="C8437" s="1"/>
      <c r="D8437" s="1"/>
      <c r="E8437" s="1"/>
      <c r="F8437" s="3">
        <v>8432</v>
      </c>
      <c r="G8437" s="7"/>
      <c r="H8437" s="7">
        <f t="shared" si="131"/>
        <v>3.4724375565618002E-234</v>
      </c>
      <c r="I8437" s="7"/>
    </row>
    <row r="8438" spans="1:9" ht="12.75" customHeight="1" x14ac:dyDescent="0.3">
      <c r="A8438" s="3"/>
      <c r="B8438" s="3"/>
      <c r="C8438" s="1"/>
      <c r="D8438" s="1"/>
      <c r="E8438" s="1"/>
      <c r="F8438" s="3">
        <v>8433</v>
      </c>
      <c r="G8438" s="7"/>
      <c r="H8438" s="7">
        <f t="shared" si="131"/>
        <v>3.4724375565618002E-234</v>
      </c>
      <c r="I8438" s="7"/>
    </row>
    <row r="8439" spans="1:9" ht="12.75" customHeight="1" x14ac:dyDescent="0.3">
      <c r="A8439" s="3"/>
      <c r="B8439" s="3"/>
      <c r="C8439" s="1"/>
      <c r="D8439" s="1"/>
      <c r="E8439" s="1"/>
      <c r="F8439" s="3">
        <v>8434</v>
      </c>
      <c r="G8439" s="7"/>
      <c r="H8439" s="7">
        <f t="shared" si="131"/>
        <v>3.4724375565618002E-234</v>
      </c>
      <c r="I8439" s="7"/>
    </row>
    <row r="8440" spans="1:9" ht="12.75" customHeight="1" x14ac:dyDescent="0.3">
      <c r="A8440" s="3"/>
      <c r="B8440" s="3"/>
      <c r="C8440" s="1"/>
      <c r="D8440" s="1"/>
      <c r="E8440" s="1"/>
      <c r="F8440" s="3">
        <v>8435</v>
      </c>
      <c r="G8440" s="7"/>
      <c r="H8440" s="7">
        <f t="shared" si="131"/>
        <v>3.4724375565618002E-234</v>
      </c>
      <c r="I8440" s="7"/>
    </row>
    <row r="8441" spans="1:9" ht="12.75" customHeight="1" x14ac:dyDescent="0.3">
      <c r="A8441" s="3"/>
      <c r="B8441" s="3"/>
      <c r="C8441" s="1"/>
      <c r="D8441" s="1"/>
      <c r="E8441" s="1"/>
      <c r="F8441" s="3">
        <v>8436</v>
      </c>
      <c r="G8441" s="7"/>
      <c r="H8441" s="7">
        <f t="shared" si="131"/>
        <v>3.4724375565618002E-234</v>
      </c>
      <c r="I8441" s="7"/>
    </row>
    <row r="8442" spans="1:9" ht="12.75" customHeight="1" x14ac:dyDescent="0.3">
      <c r="A8442" s="3"/>
      <c r="B8442" s="3"/>
      <c r="C8442" s="1"/>
      <c r="D8442" s="1"/>
      <c r="E8442" s="1"/>
      <c r="F8442" s="3">
        <v>8437</v>
      </c>
      <c r="G8442" s="7"/>
      <c r="H8442" s="7">
        <f t="shared" si="131"/>
        <v>3.4724375565618002E-234</v>
      </c>
      <c r="I8442" s="7"/>
    </row>
    <row r="8443" spans="1:9" ht="12.75" customHeight="1" x14ac:dyDescent="0.3">
      <c r="A8443" s="3"/>
      <c r="B8443" s="3"/>
      <c r="C8443" s="1"/>
      <c r="D8443" s="1"/>
      <c r="E8443" s="1"/>
      <c r="F8443" s="3">
        <v>8438</v>
      </c>
      <c r="G8443" s="7"/>
      <c r="H8443" s="7">
        <f t="shared" si="131"/>
        <v>3.4724375565618002E-234</v>
      </c>
      <c r="I8443" s="7"/>
    </row>
    <row r="8444" spans="1:9" ht="12.75" customHeight="1" x14ac:dyDescent="0.3">
      <c r="A8444" s="3"/>
      <c r="B8444" s="3"/>
      <c r="C8444" s="1"/>
      <c r="D8444" s="1"/>
      <c r="E8444" s="1"/>
      <c r="F8444" s="3">
        <v>8439</v>
      </c>
      <c r="G8444" s="7"/>
      <c r="H8444" s="7">
        <f t="shared" si="131"/>
        <v>3.4724375565618002E-234</v>
      </c>
      <c r="I8444" s="7"/>
    </row>
    <row r="8445" spans="1:9" ht="12.75" customHeight="1" x14ac:dyDescent="0.3">
      <c r="A8445" s="3"/>
      <c r="B8445" s="3"/>
      <c r="C8445" s="1"/>
      <c r="D8445" s="1"/>
      <c r="E8445" s="1"/>
      <c r="F8445" s="3">
        <v>8440</v>
      </c>
      <c r="G8445" s="7"/>
      <c r="H8445" s="7">
        <f t="shared" si="131"/>
        <v>3.4724375565618002E-234</v>
      </c>
      <c r="I8445" s="7"/>
    </row>
    <row r="8446" spans="1:9" ht="12.75" customHeight="1" x14ac:dyDescent="0.3">
      <c r="A8446" s="3"/>
      <c r="B8446" s="3"/>
      <c r="C8446" s="1"/>
      <c r="D8446" s="1"/>
      <c r="E8446" s="1"/>
      <c r="F8446" s="3">
        <v>8441</v>
      </c>
      <c r="G8446" s="7"/>
      <c r="H8446" s="7">
        <f t="shared" si="131"/>
        <v>3.4724375565618002E-234</v>
      </c>
      <c r="I8446" s="7"/>
    </row>
    <row r="8447" spans="1:9" ht="12.75" customHeight="1" x14ac:dyDescent="0.3">
      <c r="A8447" s="3"/>
      <c r="B8447" s="3"/>
      <c r="C8447" s="1"/>
      <c r="D8447" s="1"/>
      <c r="E8447" s="1"/>
      <c r="F8447" s="3">
        <v>8442</v>
      </c>
      <c r="G8447" s="7"/>
      <c r="H8447" s="7">
        <f t="shared" si="131"/>
        <v>3.4724375565618002E-234</v>
      </c>
      <c r="I8447" s="7"/>
    </row>
    <row r="8448" spans="1:9" ht="12.75" customHeight="1" x14ac:dyDescent="0.3">
      <c r="A8448" s="3"/>
      <c r="B8448" s="3"/>
      <c r="C8448" s="1"/>
      <c r="D8448" s="1"/>
      <c r="E8448" s="1"/>
      <c r="F8448" s="3">
        <v>8443</v>
      </c>
      <c r="G8448" s="7"/>
      <c r="H8448" s="7">
        <f t="shared" si="131"/>
        <v>3.4724375565618002E-234</v>
      </c>
      <c r="I8448" s="7"/>
    </row>
    <row r="8449" spans="1:9" ht="12.75" customHeight="1" x14ac:dyDescent="0.3">
      <c r="A8449" s="3"/>
      <c r="B8449" s="3"/>
      <c r="C8449" s="1"/>
      <c r="D8449" s="1"/>
      <c r="E8449" s="1"/>
      <c r="F8449" s="3">
        <v>8444</v>
      </c>
      <c r="G8449" s="7"/>
      <c r="H8449" s="7">
        <f t="shared" si="131"/>
        <v>3.4724375565618002E-234</v>
      </c>
      <c r="I8449" s="7"/>
    </row>
    <row r="8450" spans="1:9" ht="12.75" customHeight="1" x14ac:dyDescent="0.3">
      <c r="A8450" s="3"/>
      <c r="B8450" s="3"/>
      <c r="C8450" s="1"/>
      <c r="D8450" s="1"/>
      <c r="E8450" s="1"/>
      <c r="F8450" s="3">
        <v>8445</v>
      </c>
      <c r="G8450" s="7"/>
      <c r="H8450" s="7">
        <f t="shared" si="131"/>
        <v>3.4724375565618002E-234</v>
      </c>
      <c r="I8450" s="7"/>
    </row>
    <row r="8451" spans="1:9" ht="12.75" customHeight="1" x14ac:dyDescent="0.3">
      <c r="A8451" s="3"/>
      <c r="B8451" s="3"/>
      <c r="C8451" s="1"/>
      <c r="D8451" s="1"/>
      <c r="E8451" s="1"/>
      <c r="F8451" s="3">
        <v>8446</v>
      </c>
      <c r="G8451" s="7"/>
      <c r="H8451" s="7">
        <f t="shared" si="131"/>
        <v>3.4724375565618002E-234</v>
      </c>
      <c r="I8451" s="7"/>
    </row>
    <row r="8452" spans="1:9" ht="12.75" customHeight="1" x14ac:dyDescent="0.3">
      <c r="A8452" s="3"/>
      <c r="B8452" s="3"/>
      <c r="C8452" s="1"/>
      <c r="D8452" s="1"/>
      <c r="E8452" s="1"/>
      <c r="F8452" s="3">
        <v>8447</v>
      </c>
      <c r="G8452" s="7"/>
      <c r="H8452" s="7">
        <f t="shared" si="131"/>
        <v>3.4724375565618002E-234</v>
      </c>
      <c r="I8452" s="7"/>
    </row>
    <row r="8453" spans="1:9" ht="12.75" customHeight="1" x14ac:dyDescent="0.3">
      <c r="A8453" s="3"/>
      <c r="B8453" s="3"/>
      <c r="C8453" s="1"/>
      <c r="D8453" s="1"/>
      <c r="E8453" s="1"/>
      <c r="F8453" s="3">
        <v>8448</v>
      </c>
      <c r="G8453" s="7"/>
      <c r="H8453" s="7">
        <f t="shared" si="131"/>
        <v>3.4724375565618002E-234</v>
      </c>
      <c r="I8453" s="7"/>
    </row>
    <row r="8454" spans="1:9" ht="12.75" customHeight="1" x14ac:dyDescent="0.3">
      <c r="A8454" s="3"/>
      <c r="B8454" s="3"/>
      <c r="C8454" s="1"/>
      <c r="D8454" s="1"/>
      <c r="E8454" s="1"/>
      <c r="F8454" s="3">
        <v>8449</v>
      </c>
      <c r="G8454" s="7"/>
      <c r="H8454" s="7">
        <f t="shared" si="131"/>
        <v>3.4724375565618002E-234</v>
      </c>
      <c r="I8454" s="7"/>
    </row>
    <row r="8455" spans="1:9" ht="12.75" customHeight="1" x14ac:dyDescent="0.3">
      <c r="A8455" s="3"/>
      <c r="B8455" s="3"/>
      <c r="C8455" s="1"/>
      <c r="D8455" s="1"/>
      <c r="E8455" s="1"/>
      <c r="F8455" s="3">
        <v>8450</v>
      </c>
      <c r="G8455" s="7"/>
      <c r="H8455" s="7">
        <f t="shared" ref="H8455:H8518" si="132">(1/$D$7)*EXP(-((G8455-$D$6)/$D$7)-EXP(-((G8455-$D$6)/$D$7)))</f>
        <v>3.4724375565618002E-234</v>
      </c>
      <c r="I8455" s="7"/>
    </row>
    <row r="8456" spans="1:9" ht="12.75" customHeight="1" x14ac:dyDescent="0.3">
      <c r="A8456" s="3"/>
      <c r="B8456" s="3"/>
      <c r="C8456" s="1"/>
      <c r="D8456" s="1"/>
      <c r="E8456" s="1"/>
      <c r="F8456" s="3">
        <v>8451</v>
      </c>
      <c r="G8456" s="7"/>
      <c r="H8456" s="7">
        <f t="shared" si="132"/>
        <v>3.4724375565618002E-234</v>
      </c>
      <c r="I8456" s="7"/>
    </row>
    <row r="8457" spans="1:9" ht="12.75" customHeight="1" x14ac:dyDescent="0.3">
      <c r="A8457" s="3"/>
      <c r="B8457" s="3"/>
      <c r="C8457" s="1"/>
      <c r="D8457" s="1"/>
      <c r="E8457" s="1"/>
      <c r="F8457" s="3">
        <v>8452</v>
      </c>
      <c r="G8457" s="7"/>
      <c r="H8457" s="7">
        <f t="shared" si="132"/>
        <v>3.4724375565618002E-234</v>
      </c>
      <c r="I8457" s="7"/>
    </row>
    <row r="8458" spans="1:9" ht="12.75" customHeight="1" x14ac:dyDescent="0.3">
      <c r="A8458" s="3"/>
      <c r="B8458" s="3"/>
      <c r="C8458" s="1"/>
      <c r="D8458" s="1"/>
      <c r="E8458" s="1"/>
      <c r="F8458" s="3">
        <v>8453</v>
      </c>
      <c r="G8458" s="7"/>
      <c r="H8458" s="7">
        <f t="shared" si="132"/>
        <v>3.4724375565618002E-234</v>
      </c>
      <c r="I8458" s="7"/>
    </row>
    <row r="8459" spans="1:9" ht="12.75" customHeight="1" x14ac:dyDescent="0.3">
      <c r="A8459" s="3"/>
      <c r="B8459" s="3"/>
      <c r="C8459" s="1"/>
      <c r="D8459" s="1"/>
      <c r="E8459" s="1"/>
      <c r="F8459" s="3">
        <v>8454</v>
      </c>
      <c r="G8459" s="7"/>
      <c r="H8459" s="7">
        <f t="shared" si="132"/>
        <v>3.4724375565618002E-234</v>
      </c>
      <c r="I8459" s="7"/>
    </row>
    <row r="8460" spans="1:9" ht="12.75" customHeight="1" x14ac:dyDescent="0.3">
      <c r="A8460" s="3"/>
      <c r="B8460" s="3"/>
      <c r="C8460" s="1"/>
      <c r="D8460" s="1"/>
      <c r="E8460" s="1"/>
      <c r="F8460" s="3">
        <v>8455</v>
      </c>
      <c r="G8460" s="7"/>
      <c r="H8460" s="7">
        <f t="shared" si="132"/>
        <v>3.4724375565618002E-234</v>
      </c>
      <c r="I8460" s="7"/>
    </row>
    <row r="8461" spans="1:9" ht="12.75" customHeight="1" x14ac:dyDescent="0.3">
      <c r="A8461" s="3"/>
      <c r="B8461" s="3"/>
      <c r="C8461" s="1"/>
      <c r="D8461" s="1"/>
      <c r="E8461" s="1"/>
      <c r="F8461" s="3">
        <v>8456</v>
      </c>
      <c r="G8461" s="7"/>
      <c r="H8461" s="7">
        <f t="shared" si="132"/>
        <v>3.4724375565618002E-234</v>
      </c>
      <c r="I8461" s="7"/>
    </row>
    <row r="8462" spans="1:9" ht="12.75" customHeight="1" x14ac:dyDescent="0.3">
      <c r="A8462" s="3"/>
      <c r="B8462" s="3"/>
      <c r="C8462" s="1"/>
      <c r="D8462" s="1"/>
      <c r="E8462" s="1"/>
      <c r="F8462" s="3">
        <v>8457</v>
      </c>
      <c r="G8462" s="7"/>
      <c r="H8462" s="7">
        <f t="shared" si="132"/>
        <v>3.4724375565618002E-234</v>
      </c>
      <c r="I8462" s="7"/>
    </row>
    <row r="8463" spans="1:9" ht="12.75" customHeight="1" x14ac:dyDescent="0.3">
      <c r="A8463" s="3"/>
      <c r="B8463" s="3"/>
      <c r="C8463" s="1"/>
      <c r="D8463" s="1"/>
      <c r="E8463" s="1"/>
      <c r="F8463" s="3">
        <v>8458</v>
      </c>
      <c r="G8463" s="7"/>
      <c r="H8463" s="7">
        <f t="shared" si="132"/>
        <v>3.4724375565618002E-234</v>
      </c>
      <c r="I8463" s="7"/>
    </row>
    <row r="8464" spans="1:9" ht="12.75" customHeight="1" x14ac:dyDescent="0.3">
      <c r="A8464" s="3"/>
      <c r="B8464" s="3"/>
      <c r="C8464" s="1"/>
      <c r="D8464" s="1"/>
      <c r="E8464" s="1"/>
      <c r="F8464" s="3">
        <v>8459</v>
      </c>
      <c r="G8464" s="7"/>
      <c r="H8464" s="7">
        <f t="shared" si="132"/>
        <v>3.4724375565618002E-234</v>
      </c>
      <c r="I8464" s="7"/>
    </row>
    <row r="8465" spans="1:9" ht="12.75" customHeight="1" x14ac:dyDescent="0.3">
      <c r="A8465" s="3"/>
      <c r="B8465" s="3"/>
      <c r="C8465" s="1"/>
      <c r="D8465" s="1"/>
      <c r="E8465" s="1"/>
      <c r="F8465" s="3">
        <v>8460</v>
      </c>
      <c r="G8465" s="7"/>
      <c r="H8465" s="7">
        <f t="shared" si="132"/>
        <v>3.4724375565618002E-234</v>
      </c>
      <c r="I8465" s="7"/>
    </row>
    <row r="8466" spans="1:9" ht="12.75" customHeight="1" x14ac:dyDescent="0.3">
      <c r="A8466" s="3"/>
      <c r="B8466" s="3"/>
      <c r="C8466" s="1"/>
      <c r="D8466" s="1"/>
      <c r="E8466" s="1"/>
      <c r="F8466" s="3">
        <v>8461</v>
      </c>
      <c r="G8466" s="7"/>
      <c r="H8466" s="7">
        <f t="shared" si="132"/>
        <v>3.4724375565618002E-234</v>
      </c>
      <c r="I8466" s="7"/>
    </row>
    <row r="8467" spans="1:9" ht="12.75" customHeight="1" x14ac:dyDescent="0.3">
      <c r="A8467" s="3"/>
      <c r="B8467" s="3"/>
      <c r="C8467" s="1"/>
      <c r="D8467" s="1"/>
      <c r="E8467" s="1"/>
      <c r="F8467" s="3">
        <v>8462</v>
      </c>
      <c r="G8467" s="7"/>
      <c r="H8467" s="7">
        <f t="shared" si="132"/>
        <v>3.4724375565618002E-234</v>
      </c>
      <c r="I8467" s="7"/>
    </row>
    <row r="8468" spans="1:9" ht="12.75" customHeight="1" x14ac:dyDescent="0.3">
      <c r="A8468" s="3"/>
      <c r="B8468" s="3"/>
      <c r="C8468" s="1"/>
      <c r="D8468" s="1"/>
      <c r="E8468" s="1"/>
      <c r="F8468" s="3">
        <v>8463</v>
      </c>
      <c r="G8468" s="7"/>
      <c r="H8468" s="7">
        <f t="shared" si="132"/>
        <v>3.4724375565618002E-234</v>
      </c>
      <c r="I8468" s="7"/>
    </row>
    <row r="8469" spans="1:9" ht="12.75" customHeight="1" x14ac:dyDescent="0.3">
      <c r="A8469" s="3"/>
      <c r="B8469" s="3"/>
      <c r="C8469" s="1"/>
      <c r="D8469" s="1"/>
      <c r="E8469" s="1"/>
      <c r="F8469" s="3">
        <v>8464</v>
      </c>
      <c r="G8469" s="7"/>
      <c r="H8469" s="7">
        <f t="shared" si="132"/>
        <v>3.4724375565618002E-234</v>
      </c>
      <c r="I8469" s="7"/>
    </row>
    <row r="8470" spans="1:9" ht="12.75" customHeight="1" x14ac:dyDescent="0.3">
      <c r="A8470" s="3"/>
      <c r="B8470" s="3"/>
      <c r="C8470" s="1"/>
      <c r="D8470" s="1"/>
      <c r="E8470" s="1"/>
      <c r="F8470" s="3">
        <v>8465</v>
      </c>
      <c r="G8470" s="7"/>
      <c r="H8470" s="7">
        <f t="shared" si="132"/>
        <v>3.4724375565618002E-234</v>
      </c>
      <c r="I8470" s="7"/>
    </row>
    <row r="8471" spans="1:9" ht="12.75" customHeight="1" x14ac:dyDescent="0.3">
      <c r="A8471" s="3"/>
      <c r="B8471" s="3"/>
      <c r="C8471" s="1"/>
      <c r="D8471" s="1"/>
      <c r="E8471" s="1"/>
      <c r="F8471" s="3">
        <v>8466</v>
      </c>
      <c r="G8471" s="7"/>
      <c r="H8471" s="7">
        <f t="shared" si="132"/>
        <v>3.4724375565618002E-234</v>
      </c>
      <c r="I8471" s="7"/>
    </row>
    <row r="8472" spans="1:9" ht="12.75" customHeight="1" x14ac:dyDescent="0.3">
      <c r="A8472" s="3"/>
      <c r="B8472" s="3"/>
      <c r="C8472" s="1"/>
      <c r="D8472" s="1"/>
      <c r="E8472" s="1"/>
      <c r="F8472" s="3">
        <v>8467</v>
      </c>
      <c r="G8472" s="7"/>
      <c r="H8472" s="7">
        <f t="shared" si="132"/>
        <v>3.4724375565618002E-234</v>
      </c>
      <c r="I8472" s="7"/>
    </row>
    <row r="8473" spans="1:9" ht="12.75" customHeight="1" x14ac:dyDescent="0.3">
      <c r="A8473" s="3"/>
      <c r="B8473" s="3"/>
      <c r="C8473" s="1"/>
      <c r="D8473" s="1"/>
      <c r="E8473" s="1"/>
      <c r="F8473" s="3">
        <v>8468</v>
      </c>
      <c r="G8473" s="7"/>
      <c r="H8473" s="7">
        <f t="shared" si="132"/>
        <v>3.4724375565618002E-234</v>
      </c>
      <c r="I8473" s="7"/>
    </row>
    <row r="8474" spans="1:9" ht="12.75" customHeight="1" x14ac:dyDescent="0.3">
      <c r="A8474" s="3"/>
      <c r="B8474" s="3"/>
      <c r="C8474" s="1"/>
      <c r="D8474" s="1"/>
      <c r="E8474" s="1"/>
      <c r="F8474" s="3">
        <v>8469</v>
      </c>
      <c r="G8474" s="7"/>
      <c r="H8474" s="7">
        <f t="shared" si="132"/>
        <v>3.4724375565618002E-234</v>
      </c>
      <c r="I8474" s="7"/>
    </row>
    <row r="8475" spans="1:9" ht="12.75" customHeight="1" x14ac:dyDescent="0.3">
      <c r="A8475" s="3"/>
      <c r="B8475" s="3"/>
      <c r="C8475" s="1"/>
      <c r="D8475" s="1"/>
      <c r="E8475" s="1"/>
      <c r="F8475" s="3">
        <v>8470</v>
      </c>
      <c r="G8475" s="7"/>
      <c r="H8475" s="7">
        <f t="shared" si="132"/>
        <v>3.4724375565618002E-234</v>
      </c>
      <c r="I8475" s="7"/>
    </row>
    <row r="8476" spans="1:9" ht="12.75" customHeight="1" x14ac:dyDescent="0.3">
      <c r="A8476" s="3"/>
      <c r="B8476" s="3"/>
      <c r="C8476" s="1"/>
      <c r="D8476" s="1"/>
      <c r="E8476" s="1"/>
      <c r="F8476" s="3">
        <v>8471</v>
      </c>
      <c r="G8476" s="7"/>
      <c r="H8476" s="7">
        <f t="shared" si="132"/>
        <v>3.4724375565618002E-234</v>
      </c>
      <c r="I8476" s="7"/>
    </row>
    <row r="8477" spans="1:9" ht="12.75" customHeight="1" x14ac:dyDescent="0.3">
      <c r="A8477" s="3"/>
      <c r="B8477" s="3"/>
      <c r="C8477" s="1"/>
      <c r="D8477" s="1"/>
      <c r="E8477" s="1"/>
      <c r="F8477" s="3">
        <v>8472</v>
      </c>
      <c r="G8477" s="7"/>
      <c r="H8477" s="7">
        <f t="shared" si="132"/>
        <v>3.4724375565618002E-234</v>
      </c>
      <c r="I8477" s="7"/>
    </row>
    <row r="8478" spans="1:9" ht="12.75" customHeight="1" x14ac:dyDescent="0.3">
      <c r="A8478" s="3"/>
      <c r="B8478" s="3"/>
      <c r="C8478" s="1"/>
      <c r="D8478" s="1"/>
      <c r="E8478" s="1"/>
      <c r="F8478" s="3">
        <v>8473</v>
      </c>
      <c r="G8478" s="7"/>
      <c r="H8478" s="7">
        <f t="shared" si="132"/>
        <v>3.4724375565618002E-234</v>
      </c>
      <c r="I8478" s="7"/>
    </row>
    <row r="8479" spans="1:9" ht="12.75" customHeight="1" x14ac:dyDescent="0.3">
      <c r="A8479" s="3"/>
      <c r="B8479" s="3"/>
      <c r="C8479" s="1"/>
      <c r="D8479" s="1"/>
      <c r="E8479" s="1"/>
      <c r="F8479" s="3">
        <v>8474</v>
      </c>
      <c r="G8479" s="7"/>
      <c r="H8479" s="7">
        <f t="shared" si="132"/>
        <v>3.4724375565618002E-234</v>
      </c>
      <c r="I8479" s="7"/>
    </row>
    <row r="8480" spans="1:9" ht="12.75" customHeight="1" x14ac:dyDescent="0.3">
      <c r="A8480" s="3"/>
      <c r="B8480" s="3"/>
      <c r="C8480" s="1"/>
      <c r="D8480" s="1"/>
      <c r="E8480" s="1"/>
      <c r="F8480" s="3">
        <v>8475</v>
      </c>
      <c r="G8480" s="7"/>
      <c r="H8480" s="7">
        <f t="shared" si="132"/>
        <v>3.4724375565618002E-234</v>
      </c>
      <c r="I8480" s="7"/>
    </row>
    <row r="8481" spans="1:9" ht="12.75" customHeight="1" x14ac:dyDescent="0.3">
      <c r="A8481" s="3"/>
      <c r="B8481" s="3"/>
      <c r="C8481" s="1"/>
      <c r="D8481" s="1"/>
      <c r="E8481" s="1"/>
      <c r="F8481" s="3">
        <v>8476</v>
      </c>
      <c r="G8481" s="7"/>
      <c r="H8481" s="7">
        <f t="shared" si="132"/>
        <v>3.4724375565618002E-234</v>
      </c>
      <c r="I8481" s="7"/>
    </row>
    <row r="8482" spans="1:9" ht="12.75" customHeight="1" x14ac:dyDescent="0.3">
      <c r="A8482" s="3"/>
      <c r="B8482" s="3"/>
      <c r="C8482" s="1"/>
      <c r="D8482" s="1"/>
      <c r="E8482" s="1"/>
      <c r="F8482" s="3">
        <v>8477</v>
      </c>
      <c r="G8482" s="7"/>
      <c r="H8482" s="7">
        <f t="shared" si="132"/>
        <v>3.4724375565618002E-234</v>
      </c>
      <c r="I8482" s="7"/>
    </row>
    <row r="8483" spans="1:9" ht="12.75" customHeight="1" x14ac:dyDescent="0.3">
      <c r="A8483" s="3"/>
      <c r="B8483" s="3"/>
      <c r="C8483" s="1"/>
      <c r="D8483" s="1"/>
      <c r="E8483" s="1"/>
      <c r="F8483" s="3">
        <v>8478</v>
      </c>
      <c r="G8483" s="7"/>
      <c r="H8483" s="7">
        <f t="shared" si="132"/>
        <v>3.4724375565618002E-234</v>
      </c>
      <c r="I8483" s="7"/>
    </row>
    <row r="8484" spans="1:9" ht="12.75" customHeight="1" x14ac:dyDescent="0.3">
      <c r="A8484" s="3"/>
      <c r="B8484" s="3"/>
      <c r="C8484" s="1"/>
      <c r="D8484" s="1"/>
      <c r="E8484" s="1"/>
      <c r="F8484" s="3">
        <v>8479</v>
      </c>
      <c r="G8484" s="7"/>
      <c r="H8484" s="7">
        <f t="shared" si="132"/>
        <v>3.4724375565618002E-234</v>
      </c>
      <c r="I8484" s="7"/>
    </row>
    <row r="8485" spans="1:9" ht="12.75" customHeight="1" x14ac:dyDescent="0.3">
      <c r="A8485" s="3"/>
      <c r="B8485" s="3"/>
      <c r="C8485" s="1"/>
      <c r="D8485" s="1"/>
      <c r="E8485" s="1"/>
      <c r="F8485" s="3">
        <v>8480</v>
      </c>
      <c r="G8485" s="7"/>
      <c r="H8485" s="7">
        <f t="shared" si="132"/>
        <v>3.4724375565618002E-234</v>
      </c>
      <c r="I8485" s="7"/>
    </row>
    <row r="8486" spans="1:9" ht="12.75" customHeight="1" x14ac:dyDescent="0.3">
      <c r="A8486" s="3"/>
      <c r="B8486" s="3"/>
      <c r="C8486" s="1"/>
      <c r="D8486" s="1"/>
      <c r="E8486" s="1"/>
      <c r="F8486" s="3">
        <v>8481</v>
      </c>
      <c r="G8486" s="7"/>
      <c r="H8486" s="7">
        <f t="shared" si="132"/>
        <v>3.4724375565618002E-234</v>
      </c>
      <c r="I8486" s="7"/>
    </row>
    <row r="8487" spans="1:9" ht="12.75" customHeight="1" x14ac:dyDescent="0.3">
      <c r="A8487" s="3"/>
      <c r="B8487" s="3"/>
      <c r="C8487" s="1"/>
      <c r="D8487" s="1"/>
      <c r="E8487" s="1"/>
      <c r="F8487" s="3">
        <v>8482</v>
      </c>
      <c r="G8487" s="7"/>
      <c r="H8487" s="7">
        <f t="shared" si="132"/>
        <v>3.4724375565618002E-234</v>
      </c>
      <c r="I8487" s="7"/>
    </row>
    <row r="8488" spans="1:9" ht="12.75" customHeight="1" x14ac:dyDescent="0.3">
      <c r="A8488" s="3"/>
      <c r="B8488" s="3"/>
      <c r="C8488" s="1"/>
      <c r="D8488" s="1"/>
      <c r="E8488" s="1"/>
      <c r="F8488" s="3">
        <v>8483</v>
      </c>
      <c r="G8488" s="7"/>
      <c r="H8488" s="7">
        <f t="shared" si="132"/>
        <v>3.4724375565618002E-234</v>
      </c>
      <c r="I8488" s="7"/>
    </row>
    <row r="8489" spans="1:9" ht="12.75" customHeight="1" x14ac:dyDescent="0.3">
      <c r="A8489" s="3"/>
      <c r="B8489" s="3"/>
      <c r="C8489" s="1"/>
      <c r="D8489" s="1"/>
      <c r="E8489" s="1"/>
      <c r="F8489" s="3">
        <v>8484</v>
      </c>
      <c r="G8489" s="7"/>
      <c r="H8489" s="7">
        <f t="shared" si="132"/>
        <v>3.4724375565618002E-234</v>
      </c>
      <c r="I8489" s="7"/>
    </row>
    <row r="8490" spans="1:9" ht="12.75" customHeight="1" x14ac:dyDescent="0.3">
      <c r="A8490" s="3"/>
      <c r="B8490" s="3"/>
      <c r="C8490" s="1"/>
      <c r="D8490" s="1"/>
      <c r="E8490" s="1"/>
      <c r="F8490" s="3">
        <v>8485</v>
      </c>
      <c r="G8490" s="7"/>
      <c r="H8490" s="7">
        <f t="shared" si="132"/>
        <v>3.4724375565618002E-234</v>
      </c>
      <c r="I8490" s="7"/>
    </row>
    <row r="8491" spans="1:9" ht="12.75" customHeight="1" x14ac:dyDescent="0.3">
      <c r="A8491" s="3"/>
      <c r="B8491" s="3"/>
      <c r="C8491" s="1"/>
      <c r="D8491" s="1"/>
      <c r="E8491" s="1"/>
      <c r="F8491" s="3">
        <v>8486</v>
      </c>
      <c r="G8491" s="7"/>
      <c r="H8491" s="7">
        <f t="shared" si="132"/>
        <v>3.4724375565618002E-234</v>
      </c>
      <c r="I8491" s="7"/>
    </row>
    <row r="8492" spans="1:9" ht="12.75" customHeight="1" x14ac:dyDescent="0.3">
      <c r="A8492" s="3"/>
      <c r="B8492" s="3"/>
      <c r="C8492" s="1"/>
      <c r="D8492" s="1"/>
      <c r="E8492" s="1"/>
      <c r="F8492" s="3">
        <v>8487</v>
      </c>
      <c r="G8492" s="7"/>
      <c r="H8492" s="7">
        <f t="shared" si="132"/>
        <v>3.4724375565618002E-234</v>
      </c>
      <c r="I8492" s="7"/>
    </row>
    <row r="8493" spans="1:9" ht="12.75" customHeight="1" x14ac:dyDescent="0.3">
      <c r="A8493" s="3"/>
      <c r="B8493" s="3"/>
      <c r="C8493" s="1"/>
      <c r="D8493" s="1"/>
      <c r="E8493" s="1"/>
      <c r="F8493" s="3">
        <v>8488</v>
      </c>
      <c r="G8493" s="7"/>
      <c r="H8493" s="7">
        <f t="shared" si="132"/>
        <v>3.4724375565618002E-234</v>
      </c>
      <c r="I8493" s="7"/>
    </row>
    <row r="8494" spans="1:9" ht="12.75" customHeight="1" x14ac:dyDescent="0.3">
      <c r="A8494" s="3"/>
      <c r="B8494" s="3"/>
      <c r="C8494" s="1"/>
      <c r="D8494" s="1"/>
      <c r="E8494" s="1"/>
      <c r="F8494" s="3">
        <v>8489</v>
      </c>
      <c r="G8494" s="7"/>
      <c r="H8494" s="7">
        <f t="shared" si="132"/>
        <v>3.4724375565618002E-234</v>
      </c>
      <c r="I8494" s="7"/>
    </row>
    <row r="8495" spans="1:9" ht="12.75" customHeight="1" x14ac:dyDescent="0.3">
      <c r="A8495" s="3"/>
      <c r="B8495" s="3"/>
      <c r="C8495" s="1"/>
      <c r="D8495" s="1"/>
      <c r="E8495" s="1"/>
      <c r="F8495" s="3">
        <v>8490</v>
      </c>
      <c r="G8495" s="7"/>
      <c r="H8495" s="7">
        <f t="shared" si="132"/>
        <v>3.4724375565618002E-234</v>
      </c>
      <c r="I8495" s="7"/>
    </row>
    <row r="8496" spans="1:9" ht="12.75" customHeight="1" x14ac:dyDescent="0.3">
      <c r="A8496" s="3"/>
      <c r="B8496" s="3"/>
      <c r="C8496" s="1"/>
      <c r="D8496" s="1"/>
      <c r="E8496" s="1"/>
      <c r="F8496" s="3">
        <v>8491</v>
      </c>
      <c r="G8496" s="7"/>
      <c r="H8496" s="7">
        <f t="shared" si="132"/>
        <v>3.4724375565618002E-234</v>
      </c>
      <c r="I8496" s="7"/>
    </row>
    <row r="8497" spans="1:9" ht="12.75" customHeight="1" x14ac:dyDescent="0.3">
      <c r="A8497" s="3"/>
      <c r="B8497" s="3"/>
      <c r="C8497" s="1"/>
      <c r="D8497" s="1"/>
      <c r="E8497" s="1"/>
      <c r="F8497" s="3">
        <v>8492</v>
      </c>
      <c r="G8497" s="7"/>
      <c r="H8497" s="7">
        <f t="shared" si="132"/>
        <v>3.4724375565618002E-234</v>
      </c>
      <c r="I8497" s="7"/>
    </row>
    <row r="8498" spans="1:9" ht="12.75" customHeight="1" x14ac:dyDescent="0.3">
      <c r="A8498" s="3"/>
      <c r="B8498" s="3"/>
      <c r="C8498" s="1"/>
      <c r="D8498" s="1"/>
      <c r="E8498" s="1"/>
      <c r="F8498" s="3">
        <v>8493</v>
      </c>
      <c r="G8498" s="7"/>
      <c r="H8498" s="7">
        <f t="shared" si="132"/>
        <v>3.4724375565618002E-234</v>
      </c>
      <c r="I8498" s="7"/>
    </row>
    <row r="8499" spans="1:9" ht="12.75" customHeight="1" x14ac:dyDescent="0.3">
      <c r="A8499" s="3"/>
      <c r="B8499" s="3"/>
      <c r="C8499" s="1"/>
      <c r="D8499" s="1"/>
      <c r="E8499" s="1"/>
      <c r="F8499" s="3">
        <v>8494</v>
      </c>
      <c r="G8499" s="7"/>
      <c r="H8499" s="7">
        <f t="shared" si="132"/>
        <v>3.4724375565618002E-234</v>
      </c>
      <c r="I8499" s="7"/>
    </row>
    <row r="8500" spans="1:9" ht="12.75" customHeight="1" x14ac:dyDescent="0.3">
      <c r="A8500" s="3"/>
      <c r="B8500" s="3"/>
      <c r="C8500" s="1"/>
      <c r="D8500" s="1"/>
      <c r="E8500" s="1"/>
      <c r="F8500" s="3">
        <v>8495</v>
      </c>
      <c r="G8500" s="7"/>
      <c r="H8500" s="7">
        <f t="shared" si="132"/>
        <v>3.4724375565618002E-234</v>
      </c>
      <c r="I8500" s="7"/>
    </row>
    <row r="8501" spans="1:9" ht="12.75" customHeight="1" x14ac:dyDescent="0.3">
      <c r="A8501" s="3"/>
      <c r="B8501" s="3"/>
      <c r="C8501" s="1"/>
      <c r="D8501" s="1"/>
      <c r="E8501" s="1"/>
      <c r="F8501" s="3">
        <v>8496</v>
      </c>
      <c r="G8501" s="7"/>
      <c r="H8501" s="7">
        <f t="shared" si="132"/>
        <v>3.4724375565618002E-234</v>
      </c>
      <c r="I8501" s="7"/>
    </row>
    <row r="8502" spans="1:9" ht="12.75" customHeight="1" x14ac:dyDescent="0.3">
      <c r="A8502" s="3"/>
      <c r="B8502" s="3"/>
      <c r="C8502" s="1"/>
      <c r="D8502" s="1"/>
      <c r="E8502" s="1"/>
      <c r="F8502" s="3">
        <v>8497</v>
      </c>
      <c r="G8502" s="7"/>
      <c r="H8502" s="7">
        <f t="shared" si="132"/>
        <v>3.4724375565618002E-234</v>
      </c>
      <c r="I8502" s="7"/>
    </row>
    <row r="8503" spans="1:9" ht="12.75" customHeight="1" x14ac:dyDescent="0.3">
      <c r="A8503" s="3"/>
      <c r="B8503" s="3"/>
      <c r="C8503" s="1"/>
      <c r="D8503" s="1"/>
      <c r="E8503" s="1"/>
      <c r="F8503" s="3">
        <v>8498</v>
      </c>
      <c r="G8503" s="7"/>
      <c r="H8503" s="7">
        <f t="shared" si="132"/>
        <v>3.4724375565618002E-234</v>
      </c>
      <c r="I8503" s="7"/>
    </row>
    <row r="8504" spans="1:9" ht="12.75" customHeight="1" x14ac:dyDescent="0.3">
      <c r="A8504" s="3"/>
      <c r="B8504" s="3"/>
      <c r="C8504" s="1"/>
      <c r="D8504" s="1"/>
      <c r="E8504" s="1"/>
      <c r="F8504" s="3">
        <v>8499</v>
      </c>
      <c r="G8504" s="7"/>
      <c r="H8504" s="7">
        <f t="shared" si="132"/>
        <v>3.4724375565618002E-234</v>
      </c>
      <c r="I8504" s="7"/>
    </row>
    <row r="8505" spans="1:9" ht="12.75" customHeight="1" x14ac:dyDescent="0.3">
      <c r="A8505" s="3"/>
      <c r="B8505" s="3"/>
      <c r="C8505" s="1"/>
      <c r="D8505" s="1"/>
      <c r="E8505" s="1"/>
      <c r="F8505" s="3">
        <v>8500</v>
      </c>
      <c r="G8505" s="7"/>
      <c r="H8505" s="7">
        <f t="shared" si="132"/>
        <v>3.4724375565618002E-234</v>
      </c>
      <c r="I8505" s="7"/>
    </row>
    <row r="8506" spans="1:9" ht="12.75" customHeight="1" x14ac:dyDescent="0.3">
      <c r="A8506" s="3"/>
      <c r="B8506" s="3"/>
      <c r="C8506" s="1"/>
      <c r="D8506" s="1"/>
      <c r="E8506" s="1"/>
      <c r="F8506" s="3">
        <v>8501</v>
      </c>
      <c r="G8506" s="7"/>
      <c r="H8506" s="7">
        <f t="shared" si="132"/>
        <v>3.4724375565618002E-234</v>
      </c>
      <c r="I8506" s="7"/>
    </row>
    <row r="8507" spans="1:9" ht="12.75" customHeight="1" x14ac:dyDescent="0.3">
      <c r="A8507" s="3"/>
      <c r="B8507" s="3"/>
      <c r="C8507" s="1"/>
      <c r="D8507" s="1"/>
      <c r="E8507" s="1"/>
      <c r="F8507" s="3">
        <v>8502</v>
      </c>
      <c r="G8507" s="7"/>
      <c r="H8507" s="7">
        <f t="shared" si="132"/>
        <v>3.4724375565618002E-234</v>
      </c>
      <c r="I8507" s="7"/>
    </row>
    <row r="8508" spans="1:9" ht="12.75" customHeight="1" x14ac:dyDescent="0.3">
      <c r="A8508" s="3"/>
      <c r="B8508" s="3"/>
      <c r="C8508" s="1"/>
      <c r="D8508" s="1"/>
      <c r="E8508" s="1"/>
      <c r="F8508" s="3">
        <v>8503</v>
      </c>
      <c r="G8508" s="7"/>
      <c r="H8508" s="7">
        <f t="shared" si="132"/>
        <v>3.4724375565618002E-234</v>
      </c>
      <c r="I8508" s="7"/>
    </row>
    <row r="8509" spans="1:9" ht="12.75" customHeight="1" x14ac:dyDescent="0.3">
      <c r="A8509" s="3"/>
      <c r="B8509" s="3"/>
      <c r="C8509" s="1"/>
      <c r="D8509" s="1"/>
      <c r="E8509" s="1"/>
      <c r="F8509" s="3">
        <v>8504</v>
      </c>
      <c r="G8509" s="7"/>
      <c r="H8509" s="7">
        <f t="shared" si="132"/>
        <v>3.4724375565618002E-234</v>
      </c>
      <c r="I8509" s="7"/>
    </row>
    <row r="8510" spans="1:9" ht="12.75" customHeight="1" x14ac:dyDescent="0.3">
      <c r="A8510" s="3"/>
      <c r="B8510" s="3"/>
      <c r="C8510" s="1"/>
      <c r="D8510" s="1"/>
      <c r="E8510" s="1"/>
      <c r="F8510" s="3">
        <v>8505</v>
      </c>
      <c r="G8510" s="7"/>
      <c r="H8510" s="7">
        <f t="shared" si="132"/>
        <v>3.4724375565618002E-234</v>
      </c>
      <c r="I8510" s="7"/>
    </row>
    <row r="8511" spans="1:9" ht="12.75" customHeight="1" x14ac:dyDescent="0.3">
      <c r="A8511" s="3"/>
      <c r="B8511" s="3"/>
      <c r="C8511" s="1"/>
      <c r="D8511" s="1"/>
      <c r="E8511" s="1"/>
      <c r="F8511" s="3">
        <v>8506</v>
      </c>
      <c r="G8511" s="7"/>
      <c r="H8511" s="7">
        <f t="shared" si="132"/>
        <v>3.4724375565618002E-234</v>
      </c>
      <c r="I8511" s="7"/>
    </row>
    <row r="8512" spans="1:9" ht="12.75" customHeight="1" x14ac:dyDescent="0.3">
      <c r="A8512" s="3"/>
      <c r="B8512" s="3"/>
      <c r="C8512" s="1"/>
      <c r="D8512" s="1"/>
      <c r="E8512" s="1"/>
      <c r="F8512" s="3">
        <v>8507</v>
      </c>
      <c r="G8512" s="7"/>
      <c r="H8512" s="7">
        <f t="shared" si="132"/>
        <v>3.4724375565618002E-234</v>
      </c>
      <c r="I8512" s="7"/>
    </row>
    <row r="8513" spans="1:9" ht="12.75" customHeight="1" x14ac:dyDescent="0.3">
      <c r="A8513" s="3"/>
      <c r="B8513" s="3"/>
      <c r="C8513" s="1"/>
      <c r="D8513" s="1"/>
      <c r="E8513" s="1"/>
      <c r="F8513" s="3">
        <v>8508</v>
      </c>
      <c r="G8513" s="7"/>
      <c r="H8513" s="7">
        <f t="shared" si="132"/>
        <v>3.4724375565618002E-234</v>
      </c>
      <c r="I8513" s="7"/>
    </row>
    <row r="8514" spans="1:9" ht="12.75" customHeight="1" x14ac:dyDescent="0.3">
      <c r="A8514" s="3"/>
      <c r="B8514" s="3"/>
      <c r="C8514" s="1"/>
      <c r="D8514" s="1"/>
      <c r="E8514" s="1"/>
      <c r="F8514" s="3">
        <v>8509</v>
      </c>
      <c r="G8514" s="7"/>
      <c r="H8514" s="7">
        <f t="shared" si="132"/>
        <v>3.4724375565618002E-234</v>
      </c>
      <c r="I8514" s="7"/>
    </row>
    <row r="8515" spans="1:9" ht="12.75" customHeight="1" x14ac:dyDescent="0.3">
      <c r="A8515" s="3"/>
      <c r="B8515" s="3"/>
      <c r="C8515" s="1"/>
      <c r="D8515" s="1"/>
      <c r="E8515" s="1"/>
      <c r="F8515" s="3">
        <v>8510</v>
      </c>
      <c r="G8515" s="7"/>
      <c r="H8515" s="7">
        <f t="shared" si="132"/>
        <v>3.4724375565618002E-234</v>
      </c>
      <c r="I8515" s="7"/>
    </row>
    <row r="8516" spans="1:9" ht="12.75" customHeight="1" x14ac:dyDescent="0.3">
      <c r="A8516" s="3"/>
      <c r="B8516" s="3"/>
      <c r="C8516" s="1"/>
      <c r="D8516" s="1"/>
      <c r="E8516" s="1"/>
      <c r="F8516" s="3">
        <v>8511</v>
      </c>
      <c r="G8516" s="7"/>
      <c r="H8516" s="7">
        <f t="shared" si="132"/>
        <v>3.4724375565618002E-234</v>
      </c>
      <c r="I8516" s="7"/>
    </row>
    <row r="8517" spans="1:9" ht="12.75" customHeight="1" x14ac:dyDescent="0.3">
      <c r="A8517" s="3"/>
      <c r="B8517" s="3"/>
      <c r="C8517" s="1"/>
      <c r="D8517" s="1"/>
      <c r="E8517" s="1"/>
      <c r="F8517" s="3">
        <v>8512</v>
      </c>
      <c r="G8517" s="7"/>
      <c r="H8517" s="7">
        <f t="shared" si="132"/>
        <v>3.4724375565618002E-234</v>
      </c>
      <c r="I8517" s="7"/>
    </row>
    <row r="8518" spans="1:9" ht="12.75" customHeight="1" x14ac:dyDescent="0.3">
      <c r="A8518" s="3"/>
      <c r="B8518" s="3"/>
      <c r="C8518" s="1"/>
      <c r="D8518" s="1"/>
      <c r="E8518" s="1"/>
      <c r="F8518" s="3">
        <v>8513</v>
      </c>
      <c r="G8518" s="7"/>
      <c r="H8518" s="7">
        <f t="shared" si="132"/>
        <v>3.4724375565618002E-234</v>
      </c>
      <c r="I8518" s="7"/>
    </row>
    <row r="8519" spans="1:9" ht="12.75" customHeight="1" x14ac:dyDescent="0.3">
      <c r="A8519" s="3"/>
      <c r="B8519" s="3"/>
      <c r="C8519" s="1"/>
      <c r="D8519" s="1"/>
      <c r="E8519" s="1"/>
      <c r="F8519" s="3">
        <v>8514</v>
      </c>
      <c r="G8519" s="7"/>
      <c r="H8519" s="7">
        <f t="shared" ref="H8519:H8582" si="133">(1/$D$7)*EXP(-((G8519-$D$6)/$D$7)-EXP(-((G8519-$D$6)/$D$7)))</f>
        <v>3.4724375565618002E-234</v>
      </c>
      <c r="I8519" s="7"/>
    </row>
    <row r="8520" spans="1:9" ht="12.75" customHeight="1" x14ac:dyDescent="0.3">
      <c r="A8520" s="3"/>
      <c r="B8520" s="3"/>
      <c r="C8520" s="1"/>
      <c r="D8520" s="1"/>
      <c r="E8520" s="1"/>
      <c r="F8520" s="3">
        <v>8515</v>
      </c>
      <c r="G8520" s="7"/>
      <c r="H8520" s="7">
        <f t="shared" si="133"/>
        <v>3.4724375565618002E-234</v>
      </c>
      <c r="I8520" s="7"/>
    </row>
    <row r="8521" spans="1:9" ht="12.75" customHeight="1" x14ac:dyDescent="0.3">
      <c r="A8521" s="3"/>
      <c r="B8521" s="3"/>
      <c r="C8521" s="1"/>
      <c r="D8521" s="1"/>
      <c r="E8521" s="1"/>
      <c r="F8521" s="3">
        <v>8516</v>
      </c>
      <c r="G8521" s="7"/>
      <c r="H8521" s="7">
        <f t="shared" si="133"/>
        <v>3.4724375565618002E-234</v>
      </c>
      <c r="I8521" s="7"/>
    </row>
    <row r="8522" spans="1:9" ht="12.75" customHeight="1" x14ac:dyDescent="0.3">
      <c r="A8522" s="3"/>
      <c r="B8522" s="3"/>
      <c r="C8522" s="1"/>
      <c r="D8522" s="1"/>
      <c r="E8522" s="1"/>
      <c r="F8522" s="3">
        <v>8517</v>
      </c>
      <c r="G8522" s="7"/>
      <c r="H8522" s="7">
        <f t="shared" si="133"/>
        <v>3.4724375565618002E-234</v>
      </c>
      <c r="I8522" s="7"/>
    </row>
    <row r="8523" spans="1:9" ht="12.75" customHeight="1" x14ac:dyDescent="0.3">
      <c r="A8523" s="3"/>
      <c r="B8523" s="3"/>
      <c r="C8523" s="1"/>
      <c r="D8523" s="1"/>
      <c r="E8523" s="1"/>
      <c r="F8523" s="3">
        <v>8518</v>
      </c>
      <c r="G8523" s="7"/>
      <c r="H8523" s="7">
        <f t="shared" si="133"/>
        <v>3.4724375565618002E-234</v>
      </c>
      <c r="I8523" s="7"/>
    </row>
    <row r="8524" spans="1:9" ht="12.75" customHeight="1" x14ac:dyDescent="0.3">
      <c r="A8524" s="3"/>
      <c r="B8524" s="3"/>
      <c r="C8524" s="1"/>
      <c r="D8524" s="1"/>
      <c r="E8524" s="1"/>
      <c r="F8524" s="3">
        <v>8519</v>
      </c>
      <c r="G8524" s="7"/>
      <c r="H8524" s="7">
        <f t="shared" si="133"/>
        <v>3.4724375565618002E-234</v>
      </c>
      <c r="I8524" s="7"/>
    </row>
    <row r="8525" spans="1:9" ht="12.75" customHeight="1" x14ac:dyDescent="0.3">
      <c r="A8525" s="3"/>
      <c r="B8525" s="3"/>
      <c r="C8525" s="1"/>
      <c r="D8525" s="1"/>
      <c r="E8525" s="1"/>
      <c r="F8525" s="3">
        <v>8520</v>
      </c>
      <c r="G8525" s="7"/>
      <c r="H8525" s="7">
        <f t="shared" si="133"/>
        <v>3.4724375565618002E-234</v>
      </c>
      <c r="I8525" s="7"/>
    </row>
    <row r="8526" spans="1:9" ht="12.75" customHeight="1" x14ac:dyDescent="0.3">
      <c r="A8526" s="3"/>
      <c r="B8526" s="3"/>
      <c r="C8526" s="1"/>
      <c r="D8526" s="1"/>
      <c r="E8526" s="1"/>
      <c r="F8526" s="3">
        <v>8521</v>
      </c>
      <c r="G8526" s="7"/>
      <c r="H8526" s="7">
        <f t="shared" si="133"/>
        <v>3.4724375565618002E-234</v>
      </c>
      <c r="I8526" s="7"/>
    </row>
    <row r="8527" spans="1:9" ht="12.75" customHeight="1" x14ac:dyDescent="0.3">
      <c r="A8527" s="3"/>
      <c r="B8527" s="3"/>
      <c r="C8527" s="1"/>
      <c r="D8527" s="1"/>
      <c r="E8527" s="1"/>
      <c r="F8527" s="3">
        <v>8522</v>
      </c>
      <c r="G8527" s="7"/>
      <c r="H8527" s="7">
        <f t="shared" si="133"/>
        <v>3.4724375565618002E-234</v>
      </c>
      <c r="I8527" s="7"/>
    </row>
    <row r="8528" spans="1:9" ht="12.75" customHeight="1" x14ac:dyDescent="0.3">
      <c r="A8528" s="3"/>
      <c r="B8528" s="3"/>
      <c r="C8528" s="1"/>
      <c r="D8528" s="1"/>
      <c r="E8528" s="1"/>
      <c r="F8528" s="3">
        <v>8523</v>
      </c>
      <c r="G8528" s="7"/>
      <c r="H8528" s="7">
        <f t="shared" si="133"/>
        <v>3.4724375565618002E-234</v>
      </c>
      <c r="I8528" s="7"/>
    </row>
    <row r="8529" spans="1:9" ht="12.75" customHeight="1" x14ac:dyDescent="0.3">
      <c r="A8529" s="3"/>
      <c r="B8529" s="3"/>
      <c r="C8529" s="1"/>
      <c r="D8529" s="1"/>
      <c r="E8529" s="1"/>
      <c r="F8529" s="3">
        <v>8524</v>
      </c>
      <c r="G8529" s="7"/>
      <c r="H8529" s="7">
        <f t="shared" si="133"/>
        <v>3.4724375565618002E-234</v>
      </c>
      <c r="I8529" s="7"/>
    </row>
    <row r="8530" spans="1:9" ht="12.75" customHeight="1" x14ac:dyDescent="0.3">
      <c r="A8530" s="3"/>
      <c r="B8530" s="3"/>
      <c r="C8530" s="1"/>
      <c r="D8530" s="1"/>
      <c r="E8530" s="1"/>
      <c r="F8530" s="3">
        <v>8525</v>
      </c>
      <c r="G8530" s="7"/>
      <c r="H8530" s="7">
        <f t="shared" si="133"/>
        <v>3.4724375565618002E-234</v>
      </c>
      <c r="I8530" s="7"/>
    </row>
    <row r="8531" spans="1:9" ht="12.75" customHeight="1" x14ac:dyDescent="0.3">
      <c r="A8531" s="3"/>
      <c r="B8531" s="3"/>
      <c r="C8531" s="1"/>
      <c r="D8531" s="1"/>
      <c r="E8531" s="1"/>
      <c r="F8531" s="3">
        <v>8526</v>
      </c>
      <c r="G8531" s="7"/>
      <c r="H8531" s="7">
        <f t="shared" si="133"/>
        <v>3.4724375565618002E-234</v>
      </c>
      <c r="I8531" s="7"/>
    </row>
    <row r="8532" spans="1:9" ht="12.75" customHeight="1" x14ac:dyDescent="0.3">
      <c r="A8532" s="3"/>
      <c r="B8532" s="3"/>
      <c r="C8532" s="1"/>
      <c r="D8532" s="1"/>
      <c r="E8532" s="1"/>
      <c r="F8532" s="3">
        <v>8527</v>
      </c>
      <c r="G8532" s="7"/>
      <c r="H8532" s="7">
        <f t="shared" si="133"/>
        <v>3.4724375565618002E-234</v>
      </c>
      <c r="I8532" s="7"/>
    </row>
    <row r="8533" spans="1:9" ht="12.75" customHeight="1" x14ac:dyDescent="0.3">
      <c r="A8533" s="3"/>
      <c r="B8533" s="3"/>
      <c r="C8533" s="1"/>
      <c r="D8533" s="1"/>
      <c r="E8533" s="1"/>
      <c r="F8533" s="3">
        <v>8528</v>
      </c>
      <c r="G8533" s="7"/>
      <c r="H8533" s="7">
        <f t="shared" si="133"/>
        <v>3.4724375565618002E-234</v>
      </c>
      <c r="I8533" s="7"/>
    </row>
    <row r="8534" spans="1:9" ht="12.75" customHeight="1" x14ac:dyDescent="0.3">
      <c r="A8534" s="3"/>
      <c r="B8534" s="3"/>
      <c r="C8534" s="1"/>
      <c r="D8534" s="1"/>
      <c r="E8534" s="1"/>
      <c r="F8534" s="3">
        <v>8529</v>
      </c>
      <c r="G8534" s="7"/>
      <c r="H8534" s="7">
        <f t="shared" si="133"/>
        <v>3.4724375565618002E-234</v>
      </c>
      <c r="I8534" s="7"/>
    </row>
    <row r="8535" spans="1:9" ht="12.75" customHeight="1" x14ac:dyDescent="0.3">
      <c r="A8535" s="3"/>
      <c r="B8535" s="3"/>
      <c r="C8535" s="1"/>
      <c r="D8535" s="1"/>
      <c r="E8535" s="1"/>
      <c r="F8535" s="3">
        <v>8530</v>
      </c>
      <c r="G8535" s="7"/>
      <c r="H8535" s="7">
        <f t="shared" si="133"/>
        <v>3.4724375565618002E-234</v>
      </c>
      <c r="I8535" s="7"/>
    </row>
    <row r="8536" spans="1:9" ht="12.75" customHeight="1" x14ac:dyDescent="0.3">
      <c r="A8536" s="3"/>
      <c r="B8536" s="3"/>
      <c r="C8536" s="1"/>
      <c r="D8536" s="1"/>
      <c r="E8536" s="1"/>
      <c r="F8536" s="3">
        <v>8531</v>
      </c>
      <c r="G8536" s="7"/>
      <c r="H8536" s="7">
        <f t="shared" si="133"/>
        <v>3.4724375565618002E-234</v>
      </c>
      <c r="I8536" s="7"/>
    </row>
    <row r="8537" spans="1:9" ht="12.75" customHeight="1" x14ac:dyDescent="0.3">
      <c r="A8537" s="3"/>
      <c r="B8537" s="3"/>
      <c r="C8537" s="1"/>
      <c r="D8537" s="1"/>
      <c r="E8537" s="1"/>
      <c r="F8537" s="3">
        <v>8532</v>
      </c>
      <c r="G8537" s="7"/>
      <c r="H8537" s="7">
        <f t="shared" si="133"/>
        <v>3.4724375565618002E-234</v>
      </c>
      <c r="I8537" s="7"/>
    </row>
    <row r="8538" spans="1:9" ht="12.75" customHeight="1" x14ac:dyDescent="0.3">
      <c r="A8538" s="3"/>
      <c r="B8538" s="3"/>
      <c r="C8538" s="1"/>
      <c r="D8538" s="1"/>
      <c r="E8538" s="1"/>
      <c r="F8538" s="3">
        <v>8533</v>
      </c>
      <c r="G8538" s="7"/>
      <c r="H8538" s="7">
        <f t="shared" si="133"/>
        <v>3.4724375565618002E-234</v>
      </c>
      <c r="I8538" s="7"/>
    </row>
    <row r="8539" spans="1:9" ht="12.75" customHeight="1" x14ac:dyDescent="0.3">
      <c r="A8539" s="3"/>
      <c r="B8539" s="3"/>
      <c r="C8539" s="1"/>
      <c r="D8539" s="1"/>
      <c r="E8539" s="1"/>
      <c r="F8539" s="3">
        <v>8534</v>
      </c>
      <c r="G8539" s="7"/>
      <c r="H8539" s="7">
        <f t="shared" si="133"/>
        <v>3.4724375565618002E-234</v>
      </c>
      <c r="I8539" s="7"/>
    </row>
    <row r="8540" spans="1:9" ht="12.75" customHeight="1" x14ac:dyDescent="0.3">
      <c r="A8540" s="3"/>
      <c r="B8540" s="3"/>
      <c r="C8540" s="1"/>
      <c r="D8540" s="1"/>
      <c r="E8540" s="1"/>
      <c r="F8540" s="3">
        <v>8535</v>
      </c>
      <c r="G8540" s="7"/>
      <c r="H8540" s="7">
        <f t="shared" si="133"/>
        <v>3.4724375565618002E-234</v>
      </c>
      <c r="I8540" s="7"/>
    </row>
    <row r="8541" spans="1:9" ht="12.75" customHeight="1" x14ac:dyDescent="0.3">
      <c r="A8541" s="3"/>
      <c r="B8541" s="3"/>
      <c r="C8541" s="1"/>
      <c r="D8541" s="1"/>
      <c r="E8541" s="1"/>
      <c r="F8541" s="3">
        <v>8536</v>
      </c>
      <c r="G8541" s="7"/>
      <c r="H8541" s="7">
        <f t="shared" si="133"/>
        <v>3.4724375565618002E-234</v>
      </c>
      <c r="I8541" s="7"/>
    </row>
    <row r="8542" spans="1:9" ht="12.75" customHeight="1" x14ac:dyDescent="0.3">
      <c r="A8542" s="3"/>
      <c r="B8542" s="3"/>
      <c r="C8542" s="1"/>
      <c r="D8542" s="1"/>
      <c r="E8542" s="1"/>
      <c r="F8542" s="3">
        <v>8537</v>
      </c>
      <c r="G8542" s="7"/>
      <c r="H8542" s="7">
        <f t="shared" si="133"/>
        <v>3.4724375565618002E-234</v>
      </c>
      <c r="I8542" s="7"/>
    </row>
    <row r="8543" spans="1:9" ht="12.75" customHeight="1" x14ac:dyDescent="0.3">
      <c r="A8543" s="3"/>
      <c r="B8543" s="3"/>
      <c r="C8543" s="1"/>
      <c r="D8543" s="1"/>
      <c r="E8543" s="1"/>
      <c r="F8543" s="3">
        <v>8538</v>
      </c>
      <c r="G8543" s="7"/>
      <c r="H8543" s="7">
        <f t="shared" si="133"/>
        <v>3.4724375565618002E-234</v>
      </c>
      <c r="I8543" s="7"/>
    </row>
    <row r="8544" spans="1:9" ht="12.75" customHeight="1" x14ac:dyDescent="0.3">
      <c r="A8544" s="3"/>
      <c r="B8544" s="3"/>
      <c r="C8544" s="1"/>
      <c r="D8544" s="1"/>
      <c r="E8544" s="1"/>
      <c r="F8544" s="3">
        <v>8539</v>
      </c>
      <c r="G8544" s="7"/>
      <c r="H8544" s="7">
        <f t="shared" si="133"/>
        <v>3.4724375565618002E-234</v>
      </c>
      <c r="I8544" s="7"/>
    </row>
    <row r="8545" spans="1:9" ht="12.75" customHeight="1" x14ac:dyDescent="0.3">
      <c r="A8545" s="3"/>
      <c r="B8545" s="3"/>
      <c r="C8545" s="1"/>
      <c r="D8545" s="1"/>
      <c r="E8545" s="1"/>
      <c r="F8545" s="3">
        <v>8540</v>
      </c>
      <c r="G8545" s="7"/>
      <c r="H8545" s="7">
        <f t="shared" si="133"/>
        <v>3.4724375565618002E-234</v>
      </c>
      <c r="I8545" s="7"/>
    </row>
    <row r="8546" spans="1:9" ht="12.75" customHeight="1" x14ac:dyDescent="0.3">
      <c r="A8546" s="3"/>
      <c r="B8546" s="3"/>
      <c r="C8546" s="1"/>
      <c r="D8546" s="1"/>
      <c r="E8546" s="1"/>
      <c r="F8546" s="3">
        <v>8541</v>
      </c>
      <c r="G8546" s="7"/>
      <c r="H8546" s="7">
        <f t="shared" si="133"/>
        <v>3.4724375565618002E-234</v>
      </c>
      <c r="I8546" s="7"/>
    </row>
    <row r="8547" spans="1:9" ht="12.75" customHeight="1" x14ac:dyDescent="0.3">
      <c r="A8547" s="3"/>
      <c r="B8547" s="3"/>
      <c r="C8547" s="1"/>
      <c r="D8547" s="1"/>
      <c r="E8547" s="1"/>
      <c r="F8547" s="3">
        <v>8542</v>
      </c>
      <c r="G8547" s="7"/>
      <c r="H8547" s="7">
        <f t="shared" si="133"/>
        <v>3.4724375565618002E-234</v>
      </c>
      <c r="I8547" s="7"/>
    </row>
    <row r="8548" spans="1:9" ht="12.75" customHeight="1" x14ac:dyDescent="0.3">
      <c r="A8548" s="3"/>
      <c r="B8548" s="3"/>
      <c r="C8548" s="1"/>
      <c r="D8548" s="1"/>
      <c r="E8548" s="1"/>
      <c r="F8548" s="3">
        <v>8543</v>
      </c>
      <c r="G8548" s="7"/>
      <c r="H8548" s="7">
        <f t="shared" si="133"/>
        <v>3.4724375565618002E-234</v>
      </c>
      <c r="I8548" s="7"/>
    </row>
    <row r="8549" spans="1:9" ht="12.75" customHeight="1" x14ac:dyDescent="0.3">
      <c r="A8549" s="3"/>
      <c r="B8549" s="3"/>
      <c r="C8549" s="1"/>
      <c r="D8549" s="1"/>
      <c r="E8549" s="1"/>
      <c r="F8549" s="3">
        <v>8544</v>
      </c>
      <c r="G8549" s="7"/>
      <c r="H8549" s="7">
        <f t="shared" si="133"/>
        <v>3.4724375565618002E-234</v>
      </c>
      <c r="I8549" s="7"/>
    </row>
    <row r="8550" spans="1:9" ht="12.75" customHeight="1" x14ac:dyDescent="0.3">
      <c r="A8550" s="3"/>
      <c r="B8550" s="3"/>
      <c r="C8550" s="1"/>
      <c r="D8550" s="1"/>
      <c r="E8550" s="1"/>
      <c r="F8550" s="3">
        <v>8545</v>
      </c>
      <c r="G8550" s="7"/>
      <c r="H8550" s="7">
        <f t="shared" si="133"/>
        <v>3.4724375565618002E-234</v>
      </c>
      <c r="I8550" s="7"/>
    </row>
    <row r="8551" spans="1:9" ht="12.75" customHeight="1" x14ac:dyDescent="0.3">
      <c r="A8551" s="3"/>
      <c r="B8551" s="3"/>
      <c r="C8551" s="1"/>
      <c r="D8551" s="1"/>
      <c r="E8551" s="1"/>
      <c r="F8551" s="3">
        <v>8546</v>
      </c>
      <c r="G8551" s="7"/>
      <c r="H8551" s="7">
        <f t="shared" si="133"/>
        <v>3.4724375565618002E-234</v>
      </c>
      <c r="I8551" s="7"/>
    </row>
    <row r="8552" spans="1:9" ht="12.75" customHeight="1" x14ac:dyDescent="0.3">
      <c r="A8552" s="3"/>
      <c r="B8552" s="3"/>
      <c r="C8552" s="1"/>
      <c r="D8552" s="1"/>
      <c r="E8552" s="1"/>
      <c r="F8552" s="3">
        <v>8547</v>
      </c>
      <c r="G8552" s="7"/>
      <c r="H8552" s="7">
        <f t="shared" si="133"/>
        <v>3.4724375565618002E-234</v>
      </c>
      <c r="I8552" s="7"/>
    </row>
    <row r="8553" spans="1:9" ht="12.75" customHeight="1" x14ac:dyDescent="0.3">
      <c r="A8553" s="3"/>
      <c r="B8553" s="3"/>
      <c r="C8553" s="1"/>
      <c r="D8553" s="1"/>
      <c r="E8553" s="1"/>
      <c r="F8553" s="3">
        <v>8548</v>
      </c>
      <c r="G8553" s="7"/>
      <c r="H8553" s="7">
        <f t="shared" si="133"/>
        <v>3.4724375565618002E-234</v>
      </c>
      <c r="I8553" s="7"/>
    </row>
    <row r="8554" spans="1:9" ht="12.75" customHeight="1" x14ac:dyDescent="0.3">
      <c r="A8554" s="3"/>
      <c r="B8554" s="3"/>
      <c r="C8554" s="1"/>
      <c r="D8554" s="1"/>
      <c r="E8554" s="1"/>
      <c r="F8554" s="3">
        <v>8549</v>
      </c>
      <c r="G8554" s="7"/>
      <c r="H8554" s="7">
        <f t="shared" si="133"/>
        <v>3.4724375565618002E-234</v>
      </c>
      <c r="I8554" s="7"/>
    </row>
    <row r="8555" spans="1:9" ht="12.75" customHeight="1" x14ac:dyDescent="0.3">
      <c r="A8555" s="3"/>
      <c r="B8555" s="3"/>
      <c r="C8555" s="1"/>
      <c r="D8555" s="1"/>
      <c r="E8555" s="1"/>
      <c r="F8555" s="3">
        <v>8550</v>
      </c>
      <c r="G8555" s="7"/>
      <c r="H8555" s="7">
        <f t="shared" si="133"/>
        <v>3.4724375565618002E-234</v>
      </c>
      <c r="I8555" s="7"/>
    </row>
    <row r="8556" spans="1:9" ht="12.75" customHeight="1" x14ac:dyDescent="0.3">
      <c r="A8556" s="3"/>
      <c r="B8556" s="3"/>
      <c r="C8556" s="1"/>
      <c r="D8556" s="1"/>
      <c r="E8556" s="1"/>
      <c r="F8556" s="3">
        <v>8551</v>
      </c>
      <c r="G8556" s="7"/>
      <c r="H8556" s="7">
        <f t="shared" si="133"/>
        <v>3.4724375565618002E-234</v>
      </c>
      <c r="I8556" s="7"/>
    </row>
    <row r="8557" spans="1:9" ht="12.75" customHeight="1" x14ac:dyDescent="0.3">
      <c r="A8557" s="3"/>
      <c r="B8557" s="3"/>
      <c r="C8557" s="1"/>
      <c r="D8557" s="1"/>
      <c r="E8557" s="1"/>
      <c r="F8557" s="3">
        <v>8552</v>
      </c>
      <c r="G8557" s="7"/>
      <c r="H8557" s="7">
        <f t="shared" si="133"/>
        <v>3.4724375565618002E-234</v>
      </c>
      <c r="I8557" s="7"/>
    </row>
    <row r="8558" spans="1:9" ht="12.75" customHeight="1" x14ac:dyDescent="0.3">
      <c r="A8558" s="3"/>
      <c r="B8558" s="3"/>
      <c r="C8558" s="1"/>
      <c r="D8558" s="1"/>
      <c r="E8558" s="1"/>
      <c r="F8558" s="3">
        <v>8553</v>
      </c>
      <c r="G8558" s="7"/>
      <c r="H8558" s="7">
        <f t="shared" si="133"/>
        <v>3.4724375565618002E-234</v>
      </c>
      <c r="I8558" s="7"/>
    </row>
    <row r="8559" spans="1:9" ht="12.75" customHeight="1" x14ac:dyDescent="0.3">
      <c r="A8559" s="3"/>
      <c r="B8559" s="3"/>
      <c r="C8559" s="1"/>
      <c r="D8559" s="1"/>
      <c r="E8559" s="1"/>
      <c r="F8559" s="3">
        <v>8554</v>
      </c>
      <c r="G8559" s="7"/>
      <c r="H8559" s="7">
        <f t="shared" si="133"/>
        <v>3.4724375565618002E-234</v>
      </c>
      <c r="I8559" s="7"/>
    </row>
    <row r="8560" spans="1:9" ht="12.75" customHeight="1" x14ac:dyDescent="0.3">
      <c r="A8560" s="3"/>
      <c r="B8560" s="3"/>
      <c r="C8560" s="1"/>
      <c r="D8560" s="1"/>
      <c r="E8560" s="1"/>
      <c r="F8560" s="3">
        <v>8555</v>
      </c>
      <c r="G8560" s="7"/>
      <c r="H8560" s="7">
        <f t="shared" si="133"/>
        <v>3.4724375565618002E-234</v>
      </c>
      <c r="I8560" s="7"/>
    </row>
    <row r="8561" spans="1:9" ht="12.75" customHeight="1" x14ac:dyDescent="0.3">
      <c r="A8561" s="3"/>
      <c r="B8561" s="3"/>
      <c r="C8561" s="1"/>
      <c r="D8561" s="1"/>
      <c r="E8561" s="1"/>
      <c r="F8561" s="3">
        <v>8556</v>
      </c>
      <c r="G8561" s="7"/>
      <c r="H8561" s="7">
        <f t="shared" si="133"/>
        <v>3.4724375565618002E-234</v>
      </c>
      <c r="I8561" s="7"/>
    </row>
    <row r="8562" spans="1:9" ht="12.75" customHeight="1" x14ac:dyDescent="0.3">
      <c r="A8562" s="3"/>
      <c r="B8562" s="3"/>
      <c r="C8562" s="1"/>
      <c r="D8562" s="1"/>
      <c r="E8562" s="1"/>
      <c r="F8562" s="3">
        <v>8557</v>
      </c>
      <c r="G8562" s="7"/>
      <c r="H8562" s="7">
        <f t="shared" si="133"/>
        <v>3.4724375565618002E-234</v>
      </c>
      <c r="I8562" s="7"/>
    </row>
    <row r="8563" spans="1:9" ht="12.75" customHeight="1" x14ac:dyDescent="0.3">
      <c r="A8563" s="3"/>
      <c r="B8563" s="3"/>
      <c r="C8563" s="1"/>
      <c r="D8563" s="1"/>
      <c r="E8563" s="1"/>
      <c r="F8563" s="3">
        <v>8558</v>
      </c>
      <c r="G8563" s="7"/>
      <c r="H8563" s="7">
        <f t="shared" si="133"/>
        <v>3.4724375565618002E-234</v>
      </c>
      <c r="I8563" s="7"/>
    </row>
    <row r="8564" spans="1:9" ht="12.75" customHeight="1" x14ac:dyDescent="0.3">
      <c r="A8564" s="3"/>
      <c r="B8564" s="3"/>
      <c r="C8564" s="1"/>
      <c r="D8564" s="1"/>
      <c r="E8564" s="1"/>
      <c r="F8564" s="3">
        <v>8559</v>
      </c>
      <c r="G8564" s="7"/>
      <c r="H8564" s="7">
        <f t="shared" si="133"/>
        <v>3.4724375565618002E-234</v>
      </c>
      <c r="I8564" s="7"/>
    </row>
    <row r="8565" spans="1:9" ht="12.75" customHeight="1" x14ac:dyDescent="0.3">
      <c r="A8565" s="3"/>
      <c r="B8565" s="3"/>
      <c r="C8565" s="1"/>
      <c r="D8565" s="1"/>
      <c r="E8565" s="1"/>
      <c r="F8565" s="3">
        <v>8560</v>
      </c>
      <c r="G8565" s="7"/>
      <c r="H8565" s="7">
        <f t="shared" si="133"/>
        <v>3.4724375565618002E-234</v>
      </c>
      <c r="I8565" s="7"/>
    </row>
    <row r="8566" spans="1:9" ht="12.75" customHeight="1" x14ac:dyDescent="0.3">
      <c r="A8566" s="3"/>
      <c r="B8566" s="3"/>
      <c r="C8566" s="1"/>
      <c r="D8566" s="1"/>
      <c r="E8566" s="1"/>
      <c r="F8566" s="3">
        <v>8561</v>
      </c>
      <c r="G8566" s="7"/>
      <c r="H8566" s="7">
        <f t="shared" si="133"/>
        <v>3.4724375565618002E-234</v>
      </c>
      <c r="I8566" s="7"/>
    </row>
    <row r="8567" spans="1:9" ht="12.75" customHeight="1" x14ac:dyDescent="0.3">
      <c r="A8567" s="3"/>
      <c r="B8567" s="3"/>
      <c r="C8567" s="1"/>
      <c r="D8567" s="1"/>
      <c r="E8567" s="1"/>
      <c r="F8567" s="3">
        <v>8562</v>
      </c>
      <c r="G8567" s="7"/>
      <c r="H8567" s="7">
        <f t="shared" si="133"/>
        <v>3.4724375565618002E-234</v>
      </c>
      <c r="I8567" s="7"/>
    </row>
    <row r="8568" spans="1:9" ht="12.75" customHeight="1" x14ac:dyDescent="0.3">
      <c r="A8568" s="3"/>
      <c r="B8568" s="3"/>
      <c r="C8568" s="1"/>
      <c r="D8568" s="1"/>
      <c r="E8568" s="1"/>
      <c r="F8568" s="3">
        <v>8563</v>
      </c>
      <c r="G8568" s="7"/>
      <c r="H8568" s="7">
        <f t="shared" si="133"/>
        <v>3.4724375565618002E-234</v>
      </c>
      <c r="I8568" s="7"/>
    </row>
    <row r="8569" spans="1:9" ht="12.75" customHeight="1" x14ac:dyDescent="0.3">
      <c r="A8569" s="3"/>
      <c r="B8569" s="3"/>
      <c r="C8569" s="1"/>
      <c r="D8569" s="1"/>
      <c r="E8569" s="1"/>
      <c r="F8569" s="3">
        <v>8564</v>
      </c>
      <c r="G8569" s="7"/>
      <c r="H8569" s="7">
        <f t="shared" si="133"/>
        <v>3.4724375565618002E-234</v>
      </c>
      <c r="I8569" s="7"/>
    </row>
    <row r="8570" spans="1:9" ht="12.75" customHeight="1" x14ac:dyDescent="0.3">
      <c r="A8570" s="3"/>
      <c r="B8570" s="3"/>
      <c r="C8570" s="1"/>
      <c r="D8570" s="1"/>
      <c r="E8570" s="1"/>
      <c r="F8570" s="3">
        <v>8565</v>
      </c>
      <c r="G8570" s="7"/>
      <c r="H8570" s="7">
        <f t="shared" si="133"/>
        <v>3.4724375565618002E-234</v>
      </c>
      <c r="I8570" s="7"/>
    </row>
    <row r="8571" spans="1:9" ht="12.75" customHeight="1" x14ac:dyDescent="0.3">
      <c r="A8571" s="3"/>
      <c r="B8571" s="3"/>
      <c r="C8571" s="1"/>
      <c r="D8571" s="1"/>
      <c r="E8571" s="1"/>
      <c r="F8571" s="3">
        <v>8566</v>
      </c>
      <c r="G8571" s="7"/>
      <c r="H8571" s="7">
        <f t="shared" si="133"/>
        <v>3.4724375565618002E-234</v>
      </c>
      <c r="I8571" s="7"/>
    </row>
    <row r="8572" spans="1:9" ht="12.75" customHeight="1" x14ac:dyDescent="0.3">
      <c r="A8572" s="3"/>
      <c r="B8572" s="3"/>
      <c r="C8572" s="1"/>
      <c r="D8572" s="1"/>
      <c r="E8572" s="1"/>
      <c r="F8572" s="3">
        <v>8567</v>
      </c>
      <c r="G8572" s="7"/>
      <c r="H8572" s="7">
        <f t="shared" si="133"/>
        <v>3.4724375565618002E-234</v>
      </c>
      <c r="I8572" s="7"/>
    </row>
    <row r="8573" spans="1:9" ht="12.75" customHeight="1" x14ac:dyDescent="0.3">
      <c r="A8573" s="3"/>
      <c r="B8573" s="3"/>
      <c r="C8573" s="1"/>
      <c r="D8573" s="1"/>
      <c r="E8573" s="1"/>
      <c r="F8573" s="3">
        <v>8568</v>
      </c>
      <c r="G8573" s="7"/>
      <c r="H8573" s="7">
        <f t="shared" si="133"/>
        <v>3.4724375565618002E-234</v>
      </c>
      <c r="I8573" s="7"/>
    </row>
    <row r="8574" spans="1:9" ht="12.75" customHeight="1" x14ac:dyDescent="0.3">
      <c r="A8574" s="3"/>
      <c r="B8574" s="3"/>
      <c r="C8574" s="1"/>
      <c r="D8574" s="1"/>
      <c r="E8574" s="1"/>
      <c r="F8574" s="3">
        <v>8569</v>
      </c>
      <c r="G8574" s="7"/>
      <c r="H8574" s="7">
        <f t="shared" si="133"/>
        <v>3.4724375565618002E-234</v>
      </c>
      <c r="I8574" s="7"/>
    </row>
    <row r="8575" spans="1:9" ht="12.75" customHeight="1" x14ac:dyDescent="0.3">
      <c r="A8575" s="3"/>
      <c r="B8575" s="3"/>
      <c r="C8575" s="1"/>
      <c r="D8575" s="1"/>
      <c r="E8575" s="1"/>
      <c r="F8575" s="3">
        <v>8570</v>
      </c>
      <c r="G8575" s="7"/>
      <c r="H8575" s="7">
        <f t="shared" si="133"/>
        <v>3.4724375565618002E-234</v>
      </c>
      <c r="I8575" s="7"/>
    </row>
    <row r="8576" spans="1:9" ht="12.75" customHeight="1" x14ac:dyDescent="0.3">
      <c r="A8576" s="3"/>
      <c r="B8576" s="3"/>
      <c r="C8576" s="1"/>
      <c r="D8576" s="1"/>
      <c r="E8576" s="1"/>
      <c r="F8576" s="3">
        <v>8571</v>
      </c>
      <c r="G8576" s="7"/>
      <c r="H8576" s="7">
        <f t="shared" si="133"/>
        <v>3.4724375565618002E-234</v>
      </c>
      <c r="I8576" s="7"/>
    </row>
    <row r="8577" spans="1:9" ht="12.75" customHeight="1" x14ac:dyDescent="0.3">
      <c r="A8577" s="3"/>
      <c r="B8577" s="3"/>
      <c r="C8577" s="1"/>
      <c r="D8577" s="1"/>
      <c r="E8577" s="1"/>
      <c r="F8577" s="3">
        <v>8572</v>
      </c>
      <c r="G8577" s="7"/>
      <c r="H8577" s="7">
        <f t="shared" si="133"/>
        <v>3.4724375565618002E-234</v>
      </c>
      <c r="I8577" s="7"/>
    </row>
    <row r="8578" spans="1:9" ht="12.75" customHeight="1" x14ac:dyDescent="0.3">
      <c r="A8578" s="3"/>
      <c r="B8578" s="3"/>
      <c r="C8578" s="1"/>
      <c r="D8578" s="1"/>
      <c r="E8578" s="1"/>
      <c r="F8578" s="3">
        <v>8573</v>
      </c>
      <c r="G8578" s="7"/>
      <c r="H8578" s="7">
        <f t="shared" si="133"/>
        <v>3.4724375565618002E-234</v>
      </c>
      <c r="I8578" s="7"/>
    </row>
    <row r="8579" spans="1:9" ht="12.75" customHeight="1" x14ac:dyDescent="0.3">
      <c r="A8579" s="3"/>
      <c r="B8579" s="3"/>
      <c r="C8579" s="1"/>
      <c r="D8579" s="1"/>
      <c r="E8579" s="1"/>
      <c r="F8579" s="3">
        <v>8574</v>
      </c>
      <c r="G8579" s="7"/>
      <c r="H8579" s="7">
        <f t="shared" si="133"/>
        <v>3.4724375565618002E-234</v>
      </c>
      <c r="I8579" s="7"/>
    </row>
    <row r="8580" spans="1:9" ht="12.75" customHeight="1" x14ac:dyDescent="0.3">
      <c r="A8580" s="3"/>
      <c r="B8580" s="3"/>
      <c r="C8580" s="1"/>
      <c r="D8580" s="1"/>
      <c r="E8580" s="1"/>
      <c r="F8580" s="3">
        <v>8575</v>
      </c>
      <c r="G8580" s="7"/>
      <c r="H8580" s="7">
        <f t="shared" si="133"/>
        <v>3.4724375565618002E-234</v>
      </c>
      <c r="I8580" s="7"/>
    </row>
    <row r="8581" spans="1:9" ht="12.75" customHeight="1" x14ac:dyDescent="0.3">
      <c r="A8581" s="3"/>
      <c r="B8581" s="3"/>
      <c r="C8581" s="1"/>
      <c r="D8581" s="1"/>
      <c r="E8581" s="1"/>
      <c r="F8581" s="3">
        <v>8576</v>
      </c>
      <c r="G8581" s="7"/>
      <c r="H8581" s="7">
        <f t="shared" si="133"/>
        <v>3.4724375565618002E-234</v>
      </c>
      <c r="I8581" s="7"/>
    </row>
    <row r="8582" spans="1:9" ht="12.75" customHeight="1" x14ac:dyDescent="0.3">
      <c r="A8582" s="3"/>
      <c r="B8582" s="3"/>
      <c r="C8582" s="1"/>
      <c r="D8582" s="1"/>
      <c r="E8582" s="1"/>
      <c r="F8582" s="3">
        <v>8577</v>
      </c>
      <c r="G8582" s="7"/>
      <c r="H8582" s="7">
        <f t="shared" si="133"/>
        <v>3.4724375565618002E-234</v>
      </c>
      <c r="I8582" s="7"/>
    </row>
    <row r="8583" spans="1:9" ht="12.75" customHeight="1" x14ac:dyDescent="0.3">
      <c r="A8583" s="3"/>
      <c r="B8583" s="3"/>
      <c r="C8583" s="1"/>
      <c r="D8583" s="1"/>
      <c r="E8583" s="1"/>
      <c r="F8583" s="3">
        <v>8578</v>
      </c>
      <c r="G8583" s="7"/>
      <c r="H8583" s="7">
        <f t="shared" ref="H8583:H8646" si="134">(1/$D$7)*EXP(-((G8583-$D$6)/$D$7)-EXP(-((G8583-$D$6)/$D$7)))</f>
        <v>3.4724375565618002E-234</v>
      </c>
      <c r="I8583" s="7"/>
    </row>
    <row r="8584" spans="1:9" ht="12.75" customHeight="1" x14ac:dyDescent="0.3">
      <c r="A8584" s="3"/>
      <c r="B8584" s="3"/>
      <c r="C8584" s="1"/>
      <c r="D8584" s="1"/>
      <c r="E8584" s="1"/>
      <c r="F8584" s="3">
        <v>8579</v>
      </c>
      <c r="G8584" s="7"/>
      <c r="H8584" s="7">
        <f t="shared" si="134"/>
        <v>3.4724375565618002E-234</v>
      </c>
      <c r="I8584" s="7"/>
    </row>
    <row r="8585" spans="1:9" ht="12.75" customHeight="1" x14ac:dyDescent="0.3">
      <c r="A8585" s="3"/>
      <c r="B8585" s="3"/>
      <c r="C8585" s="1"/>
      <c r="D8585" s="1"/>
      <c r="E8585" s="1"/>
      <c r="F8585" s="3">
        <v>8580</v>
      </c>
      <c r="G8585" s="7"/>
      <c r="H8585" s="7">
        <f t="shared" si="134"/>
        <v>3.4724375565618002E-234</v>
      </c>
      <c r="I8585" s="7"/>
    </row>
    <row r="8586" spans="1:9" ht="12.75" customHeight="1" x14ac:dyDescent="0.3">
      <c r="A8586" s="3"/>
      <c r="B8586" s="3"/>
      <c r="C8586" s="1"/>
      <c r="D8586" s="1"/>
      <c r="E8586" s="1"/>
      <c r="F8586" s="3">
        <v>8581</v>
      </c>
      <c r="G8586" s="7"/>
      <c r="H8586" s="7">
        <f t="shared" si="134"/>
        <v>3.4724375565618002E-234</v>
      </c>
      <c r="I8586" s="7"/>
    </row>
    <row r="8587" spans="1:9" ht="12.75" customHeight="1" x14ac:dyDescent="0.3">
      <c r="A8587" s="3"/>
      <c r="B8587" s="3"/>
      <c r="C8587" s="1"/>
      <c r="D8587" s="1"/>
      <c r="E8587" s="1"/>
      <c r="F8587" s="3">
        <v>8582</v>
      </c>
      <c r="G8587" s="7"/>
      <c r="H8587" s="7">
        <f t="shared" si="134"/>
        <v>3.4724375565618002E-234</v>
      </c>
      <c r="I8587" s="7"/>
    </row>
    <row r="8588" spans="1:9" ht="12.75" customHeight="1" x14ac:dyDescent="0.3">
      <c r="A8588" s="3"/>
      <c r="B8588" s="3"/>
      <c r="C8588" s="1"/>
      <c r="D8588" s="1"/>
      <c r="E8588" s="1"/>
      <c r="F8588" s="3">
        <v>8583</v>
      </c>
      <c r="G8588" s="7"/>
      <c r="H8588" s="7">
        <f t="shared" si="134"/>
        <v>3.4724375565618002E-234</v>
      </c>
      <c r="I8588" s="7"/>
    </row>
    <row r="8589" spans="1:9" ht="12.75" customHeight="1" x14ac:dyDescent="0.3">
      <c r="A8589" s="3"/>
      <c r="B8589" s="3"/>
      <c r="C8589" s="1"/>
      <c r="D8589" s="1"/>
      <c r="E8589" s="1"/>
      <c r="F8589" s="3">
        <v>8584</v>
      </c>
      <c r="G8589" s="7"/>
      <c r="H8589" s="7">
        <f t="shared" si="134"/>
        <v>3.4724375565618002E-234</v>
      </c>
      <c r="I8589" s="7"/>
    </row>
    <row r="8590" spans="1:9" ht="12.75" customHeight="1" x14ac:dyDescent="0.3">
      <c r="A8590" s="3"/>
      <c r="B8590" s="3"/>
      <c r="C8590" s="1"/>
      <c r="D8590" s="1"/>
      <c r="E8590" s="1"/>
      <c r="F8590" s="3">
        <v>8585</v>
      </c>
      <c r="G8590" s="7"/>
      <c r="H8590" s="7">
        <f t="shared" si="134"/>
        <v>3.4724375565618002E-234</v>
      </c>
      <c r="I8590" s="7"/>
    </row>
    <row r="8591" spans="1:9" ht="12.75" customHeight="1" x14ac:dyDescent="0.3">
      <c r="A8591" s="3"/>
      <c r="B8591" s="3"/>
      <c r="C8591" s="1"/>
      <c r="D8591" s="1"/>
      <c r="E8591" s="1"/>
      <c r="F8591" s="3">
        <v>8586</v>
      </c>
      <c r="G8591" s="7"/>
      <c r="H8591" s="7">
        <f t="shared" si="134"/>
        <v>3.4724375565618002E-234</v>
      </c>
      <c r="I8591" s="7"/>
    </row>
    <row r="8592" spans="1:9" ht="12.75" customHeight="1" x14ac:dyDescent="0.3">
      <c r="A8592" s="3"/>
      <c r="B8592" s="3"/>
      <c r="C8592" s="1"/>
      <c r="D8592" s="1"/>
      <c r="E8592" s="1"/>
      <c r="F8592" s="3">
        <v>8587</v>
      </c>
      <c r="G8592" s="7"/>
      <c r="H8592" s="7">
        <f t="shared" si="134"/>
        <v>3.4724375565618002E-234</v>
      </c>
      <c r="I8592" s="7"/>
    </row>
    <row r="8593" spans="1:9" ht="12.75" customHeight="1" x14ac:dyDescent="0.3">
      <c r="A8593" s="3"/>
      <c r="B8593" s="3"/>
      <c r="C8593" s="1"/>
      <c r="D8593" s="1"/>
      <c r="E8593" s="1"/>
      <c r="F8593" s="3">
        <v>8588</v>
      </c>
      <c r="G8593" s="7"/>
      <c r="H8593" s="7">
        <f t="shared" si="134"/>
        <v>3.4724375565618002E-234</v>
      </c>
      <c r="I8593" s="7"/>
    </row>
    <row r="8594" spans="1:9" ht="12.75" customHeight="1" x14ac:dyDescent="0.3">
      <c r="A8594" s="3"/>
      <c r="B8594" s="3"/>
      <c r="C8594" s="1"/>
      <c r="D8594" s="1"/>
      <c r="E8594" s="1"/>
      <c r="F8594" s="3">
        <v>8589</v>
      </c>
      <c r="G8594" s="7"/>
      <c r="H8594" s="7">
        <f t="shared" si="134"/>
        <v>3.4724375565618002E-234</v>
      </c>
      <c r="I8594" s="7"/>
    </row>
    <row r="8595" spans="1:9" ht="12.75" customHeight="1" x14ac:dyDescent="0.3">
      <c r="A8595" s="3"/>
      <c r="B8595" s="3"/>
      <c r="C8595" s="1"/>
      <c r="D8595" s="1"/>
      <c r="E8595" s="1"/>
      <c r="F8595" s="3">
        <v>8590</v>
      </c>
      <c r="G8595" s="7"/>
      <c r="H8595" s="7">
        <f t="shared" si="134"/>
        <v>3.4724375565618002E-234</v>
      </c>
      <c r="I8595" s="7"/>
    </row>
    <row r="8596" spans="1:9" ht="12.75" customHeight="1" x14ac:dyDescent="0.3">
      <c r="A8596" s="3"/>
      <c r="B8596" s="3"/>
      <c r="C8596" s="1"/>
      <c r="D8596" s="1"/>
      <c r="E8596" s="1"/>
      <c r="F8596" s="3">
        <v>8591</v>
      </c>
      <c r="G8596" s="7"/>
      <c r="H8596" s="7">
        <f t="shared" si="134"/>
        <v>3.4724375565618002E-234</v>
      </c>
      <c r="I8596" s="7"/>
    </row>
    <row r="8597" spans="1:9" ht="12.75" customHeight="1" x14ac:dyDescent="0.3">
      <c r="A8597" s="3"/>
      <c r="B8597" s="3"/>
      <c r="C8597" s="1"/>
      <c r="D8597" s="1"/>
      <c r="E8597" s="1"/>
      <c r="F8597" s="3">
        <v>8592</v>
      </c>
      <c r="G8597" s="7"/>
      <c r="H8597" s="7">
        <f t="shared" si="134"/>
        <v>3.4724375565618002E-234</v>
      </c>
      <c r="I8597" s="7"/>
    </row>
    <row r="8598" spans="1:9" ht="12.75" customHeight="1" x14ac:dyDescent="0.3">
      <c r="A8598" s="3"/>
      <c r="B8598" s="3"/>
      <c r="C8598" s="1"/>
      <c r="D8598" s="1"/>
      <c r="E8598" s="1"/>
      <c r="F8598" s="3">
        <v>8593</v>
      </c>
      <c r="G8598" s="7"/>
      <c r="H8598" s="7">
        <f t="shared" si="134"/>
        <v>3.4724375565618002E-234</v>
      </c>
      <c r="I8598" s="7"/>
    </row>
    <row r="8599" spans="1:9" ht="12.75" customHeight="1" x14ac:dyDescent="0.3">
      <c r="A8599" s="3"/>
      <c r="B8599" s="3"/>
      <c r="C8599" s="1"/>
      <c r="D8599" s="1"/>
      <c r="E8599" s="1"/>
      <c r="F8599" s="3">
        <v>8594</v>
      </c>
      <c r="G8599" s="7"/>
      <c r="H8599" s="7">
        <f t="shared" si="134"/>
        <v>3.4724375565618002E-234</v>
      </c>
      <c r="I8599" s="7"/>
    </row>
    <row r="8600" spans="1:9" ht="12.75" customHeight="1" x14ac:dyDescent="0.3">
      <c r="A8600" s="3"/>
      <c r="B8600" s="3"/>
      <c r="C8600" s="1"/>
      <c r="D8600" s="1"/>
      <c r="E8600" s="1"/>
      <c r="F8600" s="3">
        <v>8595</v>
      </c>
      <c r="G8600" s="7"/>
      <c r="H8600" s="7">
        <f t="shared" si="134"/>
        <v>3.4724375565618002E-234</v>
      </c>
      <c r="I8600" s="7"/>
    </row>
    <row r="8601" spans="1:9" ht="12.75" customHeight="1" x14ac:dyDescent="0.3">
      <c r="A8601" s="3"/>
      <c r="B8601" s="3"/>
      <c r="C8601" s="1"/>
      <c r="D8601" s="1"/>
      <c r="E8601" s="1"/>
      <c r="F8601" s="3">
        <v>8596</v>
      </c>
      <c r="G8601" s="7"/>
      <c r="H8601" s="7">
        <f t="shared" si="134"/>
        <v>3.4724375565618002E-234</v>
      </c>
      <c r="I8601" s="7"/>
    </row>
    <row r="8602" spans="1:9" ht="12.75" customHeight="1" x14ac:dyDescent="0.3">
      <c r="A8602" s="3"/>
      <c r="B8602" s="3"/>
      <c r="C8602" s="1"/>
      <c r="D8602" s="1"/>
      <c r="E8602" s="1"/>
      <c r="F8602" s="3">
        <v>8597</v>
      </c>
      <c r="G8602" s="7"/>
      <c r="H8602" s="7">
        <f t="shared" si="134"/>
        <v>3.4724375565618002E-234</v>
      </c>
      <c r="I8602" s="7"/>
    </row>
    <row r="8603" spans="1:9" ht="12.75" customHeight="1" x14ac:dyDescent="0.3">
      <c r="A8603" s="3"/>
      <c r="B8603" s="3"/>
      <c r="C8603" s="1"/>
      <c r="D8603" s="1"/>
      <c r="E8603" s="1"/>
      <c r="F8603" s="3">
        <v>8598</v>
      </c>
      <c r="G8603" s="7"/>
      <c r="H8603" s="7">
        <f t="shared" si="134"/>
        <v>3.4724375565618002E-234</v>
      </c>
      <c r="I8603" s="7"/>
    </row>
    <row r="8604" spans="1:9" ht="12.75" customHeight="1" x14ac:dyDescent="0.3">
      <c r="A8604" s="3"/>
      <c r="B8604" s="3"/>
      <c r="C8604" s="1"/>
      <c r="D8604" s="1"/>
      <c r="E8604" s="1"/>
      <c r="F8604" s="3">
        <v>8599</v>
      </c>
      <c r="G8604" s="7"/>
      <c r="H8604" s="7">
        <f t="shared" si="134"/>
        <v>3.4724375565618002E-234</v>
      </c>
      <c r="I8604" s="7"/>
    </row>
    <row r="8605" spans="1:9" ht="12.75" customHeight="1" x14ac:dyDescent="0.3">
      <c r="A8605" s="3"/>
      <c r="B8605" s="3"/>
      <c r="C8605" s="1"/>
      <c r="D8605" s="1"/>
      <c r="E8605" s="1"/>
      <c r="F8605" s="3">
        <v>8600</v>
      </c>
      <c r="G8605" s="7"/>
      <c r="H8605" s="7">
        <f t="shared" si="134"/>
        <v>3.4724375565618002E-234</v>
      </c>
      <c r="I8605" s="7"/>
    </row>
    <row r="8606" spans="1:9" ht="12.75" customHeight="1" x14ac:dyDescent="0.3">
      <c r="A8606" s="3"/>
      <c r="B8606" s="3"/>
      <c r="C8606" s="1"/>
      <c r="D8606" s="1"/>
      <c r="E8606" s="1"/>
      <c r="F8606" s="3">
        <v>8601</v>
      </c>
      <c r="G8606" s="7"/>
      <c r="H8606" s="7">
        <f t="shared" si="134"/>
        <v>3.4724375565618002E-234</v>
      </c>
      <c r="I8606" s="7"/>
    </row>
    <row r="8607" spans="1:9" ht="12.75" customHeight="1" x14ac:dyDescent="0.3">
      <c r="A8607" s="3"/>
      <c r="B8607" s="3"/>
      <c r="C8607" s="1"/>
      <c r="D8607" s="1"/>
      <c r="E8607" s="1"/>
      <c r="F8607" s="3">
        <v>8602</v>
      </c>
      <c r="G8607" s="7"/>
      <c r="H8607" s="7">
        <f t="shared" si="134"/>
        <v>3.4724375565618002E-234</v>
      </c>
      <c r="I8607" s="7"/>
    </row>
    <row r="8608" spans="1:9" ht="12.75" customHeight="1" x14ac:dyDescent="0.3">
      <c r="A8608" s="3"/>
      <c r="B8608" s="3"/>
      <c r="C8608" s="1"/>
      <c r="D8608" s="1"/>
      <c r="E8608" s="1"/>
      <c r="F8608" s="3">
        <v>8603</v>
      </c>
      <c r="G8608" s="7"/>
      <c r="H8608" s="7">
        <f t="shared" si="134"/>
        <v>3.4724375565618002E-234</v>
      </c>
      <c r="I8608" s="7"/>
    </row>
    <row r="8609" spans="1:9" ht="12.75" customHeight="1" x14ac:dyDescent="0.3">
      <c r="A8609" s="3"/>
      <c r="B8609" s="3"/>
      <c r="C8609" s="1"/>
      <c r="D8609" s="1"/>
      <c r="E8609" s="1"/>
      <c r="F8609" s="3">
        <v>8604</v>
      </c>
      <c r="G8609" s="7"/>
      <c r="H8609" s="7">
        <f t="shared" si="134"/>
        <v>3.4724375565618002E-234</v>
      </c>
      <c r="I8609" s="7"/>
    </row>
    <row r="8610" spans="1:9" ht="12.75" customHeight="1" x14ac:dyDescent="0.3">
      <c r="A8610" s="3"/>
      <c r="B8610" s="3"/>
      <c r="C8610" s="1"/>
      <c r="D8610" s="1"/>
      <c r="E8610" s="1"/>
      <c r="F8610" s="3">
        <v>8605</v>
      </c>
      <c r="G8610" s="7"/>
      <c r="H8610" s="7">
        <f t="shared" si="134"/>
        <v>3.4724375565618002E-234</v>
      </c>
      <c r="I8610" s="7"/>
    </row>
    <row r="8611" spans="1:9" ht="12.75" customHeight="1" x14ac:dyDescent="0.3">
      <c r="A8611" s="3"/>
      <c r="B8611" s="3"/>
      <c r="C8611" s="1"/>
      <c r="D8611" s="1"/>
      <c r="E8611" s="1"/>
      <c r="F8611" s="3">
        <v>8606</v>
      </c>
      <c r="G8611" s="7"/>
      <c r="H8611" s="7">
        <f t="shared" si="134"/>
        <v>3.4724375565618002E-234</v>
      </c>
      <c r="I8611" s="7"/>
    </row>
    <row r="8612" spans="1:9" ht="12.75" customHeight="1" x14ac:dyDescent="0.3">
      <c r="A8612" s="3"/>
      <c r="B8612" s="3"/>
      <c r="C8612" s="1"/>
      <c r="D8612" s="1"/>
      <c r="E8612" s="1"/>
      <c r="F8612" s="3">
        <v>8607</v>
      </c>
      <c r="G8612" s="7"/>
      <c r="H8612" s="7">
        <f t="shared" si="134"/>
        <v>3.4724375565618002E-234</v>
      </c>
      <c r="I8612" s="7"/>
    </row>
    <row r="8613" spans="1:9" ht="12.75" customHeight="1" x14ac:dyDescent="0.3">
      <c r="A8613" s="3"/>
      <c r="B8613" s="3"/>
      <c r="C8613" s="1"/>
      <c r="D8613" s="1"/>
      <c r="E8613" s="1"/>
      <c r="F8613" s="3">
        <v>8608</v>
      </c>
      <c r="G8613" s="7"/>
      <c r="H8613" s="7">
        <f t="shared" si="134"/>
        <v>3.4724375565618002E-234</v>
      </c>
      <c r="I8613" s="7"/>
    </row>
    <row r="8614" spans="1:9" ht="12.75" customHeight="1" x14ac:dyDescent="0.3">
      <c r="A8614" s="3"/>
      <c r="B8614" s="3"/>
      <c r="C8614" s="1"/>
      <c r="D8614" s="1"/>
      <c r="E8614" s="1"/>
      <c r="F8614" s="3">
        <v>8609</v>
      </c>
      <c r="G8614" s="7"/>
      <c r="H8614" s="7">
        <f t="shared" si="134"/>
        <v>3.4724375565618002E-234</v>
      </c>
      <c r="I8614" s="7"/>
    </row>
    <row r="8615" spans="1:9" ht="12.75" customHeight="1" x14ac:dyDescent="0.3">
      <c r="A8615" s="3"/>
      <c r="B8615" s="3"/>
      <c r="C8615" s="1"/>
      <c r="D8615" s="1"/>
      <c r="E8615" s="1"/>
      <c r="F8615" s="3">
        <v>8610</v>
      </c>
      <c r="G8615" s="7"/>
      <c r="H8615" s="7">
        <f t="shared" si="134"/>
        <v>3.4724375565618002E-234</v>
      </c>
      <c r="I8615" s="7"/>
    </row>
    <row r="8616" spans="1:9" ht="12.75" customHeight="1" x14ac:dyDescent="0.3">
      <c r="A8616" s="3"/>
      <c r="B8616" s="3"/>
      <c r="C8616" s="1"/>
      <c r="D8616" s="1"/>
      <c r="E8616" s="1"/>
      <c r="F8616" s="3">
        <v>8611</v>
      </c>
      <c r="G8616" s="7"/>
      <c r="H8616" s="7">
        <f t="shared" si="134"/>
        <v>3.4724375565618002E-234</v>
      </c>
      <c r="I8616" s="7"/>
    </row>
    <row r="8617" spans="1:9" ht="12.75" customHeight="1" x14ac:dyDescent="0.3">
      <c r="A8617" s="3"/>
      <c r="B8617" s="3"/>
      <c r="C8617" s="1"/>
      <c r="D8617" s="1"/>
      <c r="E8617" s="1"/>
      <c r="F8617" s="3">
        <v>8612</v>
      </c>
      <c r="G8617" s="7"/>
      <c r="H8617" s="7">
        <f t="shared" si="134"/>
        <v>3.4724375565618002E-234</v>
      </c>
      <c r="I8617" s="7"/>
    </row>
    <row r="8618" spans="1:9" ht="12.75" customHeight="1" x14ac:dyDescent="0.3">
      <c r="A8618" s="3"/>
      <c r="B8618" s="3"/>
      <c r="C8618" s="1"/>
      <c r="D8618" s="1"/>
      <c r="E8618" s="1"/>
      <c r="F8618" s="3">
        <v>8613</v>
      </c>
      <c r="G8618" s="7"/>
      <c r="H8618" s="7">
        <f t="shared" si="134"/>
        <v>3.4724375565618002E-234</v>
      </c>
      <c r="I8618" s="7"/>
    </row>
    <row r="8619" spans="1:9" ht="12.75" customHeight="1" x14ac:dyDescent="0.3">
      <c r="A8619" s="3"/>
      <c r="B8619" s="3"/>
      <c r="C8619" s="1"/>
      <c r="D8619" s="1"/>
      <c r="E8619" s="1"/>
      <c r="F8619" s="3">
        <v>8614</v>
      </c>
      <c r="G8619" s="7"/>
      <c r="H8619" s="7">
        <f t="shared" si="134"/>
        <v>3.4724375565618002E-234</v>
      </c>
      <c r="I8619" s="7"/>
    </row>
    <row r="8620" spans="1:9" ht="12.75" customHeight="1" x14ac:dyDescent="0.3">
      <c r="A8620" s="3"/>
      <c r="B8620" s="3"/>
      <c r="C8620" s="1"/>
      <c r="D8620" s="1"/>
      <c r="E8620" s="1"/>
      <c r="F8620" s="3">
        <v>8615</v>
      </c>
      <c r="G8620" s="7"/>
      <c r="H8620" s="7">
        <f t="shared" si="134"/>
        <v>3.4724375565618002E-234</v>
      </c>
      <c r="I8620" s="7"/>
    </row>
    <row r="8621" spans="1:9" ht="12.75" customHeight="1" x14ac:dyDescent="0.3">
      <c r="A8621" s="3"/>
      <c r="B8621" s="3"/>
      <c r="C8621" s="1"/>
      <c r="D8621" s="1"/>
      <c r="E8621" s="1"/>
      <c r="F8621" s="3">
        <v>8616</v>
      </c>
      <c r="G8621" s="7"/>
      <c r="H8621" s="7">
        <f t="shared" si="134"/>
        <v>3.4724375565618002E-234</v>
      </c>
      <c r="I8621" s="7"/>
    </row>
    <row r="8622" spans="1:9" ht="12.75" customHeight="1" x14ac:dyDescent="0.3">
      <c r="A8622" s="3"/>
      <c r="B8622" s="3"/>
      <c r="C8622" s="1"/>
      <c r="D8622" s="1"/>
      <c r="E8622" s="1"/>
      <c r="F8622" s="3">
        <v>8617</v>
      </c>
      <c r="G8622" s="7"/>
      <c r="H8622" s="7">
        <f t="shared" si="134"/>
        <v>3.4724375565618002E-234</v>
      </c>
      <c r="I8622" s="7"/>
    </row>
    <row r="8623" spans="1:9" ht="12.75" customHeight="1" x14ac:dyDescent="0.3">
      <c r="A8623" s="3"/>
      <c r="B8623" s="3"/>
      <c r="C8623" s="1"/>
      <c r="D8623" s="1"/>
      <c r="E8623" s="1"/>
      <c r="F8623" s="3">
        <v>8618</v>
      </c>
      <c r="G8623" s="7"/>
      <c r="H8623" s="7">
        <f t="shared" si="134"/>
        <v>3.4724375565618002E-234</v>
      </c>
      <c r="I8623" s="7"/>
    </row>
    <row r="8624" spans="1:9" ht="12.75" customHeight="1" x14ac:dyDescent="0.3">
      <c r="A8624" s="3"/>
      <c r="B8624" s="3"/>
      <c r="C8624" s="1"/>
      <c r="D8624" s="1"/>
      <c r="E8624" s="1"/>
      <c r="F8624" s="3">
        <v>8619</v>
      </c>
      <c r="G8624" s="7"/>
      <c r="H8624" s="7">
        <f t="shared" si="134"/>
        <v>3.4724375565618002E-234</v>
      </c>
      <c r="I8624" s="7"/>
    </row>
    <row r="8625" spans="1:9" ht="12.75" customHeight="1" x14ac:dyDescent="0.3">
      <c r="A8625" s="3"/>
      <c r="B8625" s="3"/>
      <c r="C8625" s="1"/>
      <c r="D8625" s="1"/>
      <c r="E8625" s="1"/>
      <c r="F8625" s="3">
        <v>8620</v>
      </c>
      <c r="G8625" s="7"/>
      <c r="H8625" s="7">
        <f t="shared" si="134"/>
        <v>3.4724375565618002E-234</v>
      </c>
      <c r="I8625" s="7"/>
    </row>
    <row r="8626" spans="1:9" ht="12.75" customHeight="1" x14ac:dyDescent="0.3">
      <c r="A8626" s="3"/>
      <c r="B8626" s="3"/>
      <c r="C8626" s="1"/>
      <c r="D8626" s="1"/>
      <c r="E8626" s="1"/>
      <c r="F8626" s="3">
        <v>8621</v>
      </c>
      <c r="G8626" s="7"/>
      <c r="H8626" s="7">
        <f t="shared" si="134"/>
        <v>3.4724375565618002E-234</v>
      </c>
      <c r="I8626" s="7"/>
    </row>
    <row r="8627" spans="1:9" ht="12.75" customHeight="1" x14ac:dyDescent="0.3">
      <c r="A8627" s="3"/>
      <c r="B8627" s="3"/>
      <c r="C8627" s="1"/>
      <c r="D8627" s="1"/>
      <c r="E8627" s="1"/>
      <c r="F8627" s="3">
        <v>8622</v>
      </c>
      <c r="G8627" s="7"/>
      <c r="H8627" s="7">
        <f t="shared" si="134"/>
        <v>3.4724375565618002E-234</v>
      </c>
      <c r="I8627" s="7"/>
    </row>
    <row r="8628" spans="1:9" ht="12.75" customHeight="1" x14ac:dyDescent="0.3">
      <c r="A8628" s="3"/>
      <c r="B8628" s="3"/>
      <c r="C8628" s="1"/>
      <c r="D8628" s="1"/>
      <c r="E8628" s="1"/>
      <c r="F8628" s="3">
        <v>8623</v>
      </c>
      <c r="G8628" s="7"/>
      <c r="H8628" s="7">
        <f t="shared" si="134"/>
        <v>3.4724375565618002E-234</v>
      </c>
      <c r="I8628" s="7"/>
    </row>
    <row r="8629" spans="1:9" ht="12.75" customHeight="1" x14ac:dyDescent="0.3">
      <c r="A8629" s="3"/>
      <c r="B8629" s="3"/>
      <c r="C8629" s="1"/>
      <c r="D8629" s="1"/>
      <c r="E8629" s="1"/>
      <c r="F8629" s="3">
        <v>8624</v>
      </c>
      <c r="G8629" s="7"/>
      <c r="H8629" s="7">
        <f t="shared" si="134"/>
        <v>3.4724375565618002E-234</v>
      </c>
      <c r="I8629" s="7"/>
    </row>
    <row r="8630" spans="1:9" ht="12.75" customHeight="1" x14ac:dyDescent="0.3">
      <c r="A8630" s="3"/>
      <c r="B8630" s="3"/>
      <c r="C8630" s="1"/>
      <c r="D8630" s="1"/>
      <c r="E8630" s="1"/>
      <c r="F8630" s="3">
        <v>8625</v>
      </c>
      <c r="G8630" s="7"/>
      <c r="H8630" s="7">
        <f t="shared" si="134"/>
        <v>3.4724375565618002E-234</v>
      </c>
      <c r="I8630" s="7"/>
    </row>
    <row r="8631" spans="1:9" ht="12.75" customHeight="1" x14ac:dyDescent="0.3">
      <c r="A8631" s="3"/>
      <c r="B8631" s="3"/>
      <c r="C8631" s="1"/>
      <c r="D8631" s="1"/>
      <c r="E8631" s="1"/>
      <c r="F8631" s="3">
        <v>8626</v>
      </c>
      <c r="G8631" s="7"/>
      <c r="H8631" s="7">
        <f t="shared" si="134"/>
        <v>3.4724375565618002E-234</v>
      </c>
      <c r="I8631" s="7"/>
    </row>
    <row r="8632" spans="1:9" ht="12.75" customHeight="1" x14ac:dyDescent="0.3">
      <c r="A8632" s="3"/>
      <c r="B8632" s="3"/>
      <c r="C8632" s="1"/>
      <c r="D8632" s="1"/>
      <c r="E8632" s="1"/>
      <c r="F8632" s="3">
        <v>8627</v>
      </c>
      <c r="G8632" s="7"/>
      <c r="H8632" s="7">
        <f t="shared" si="134"/>
        <v>3.4724375565618002E-234</v>
      </c>
      <c r="I8632" s="7"/>
    </row>
    <row r="8633" spans="1:9" ht="12.75" customHeight="1" x14ac:dyDescent="0.3">
      <c r="A8633" s="3"/>
      <c r="B8633" s="3"/>
      <c r="C8633" s="1"/>
      <c r="D8633" s="1"/>
      <c r="E8633" s="1"/>
      <c r="F8633" s="3">
        <v>8628</v>
      </c>
      <c r="G8633" s="7"/>
      <c r="H8633" s="7">
        <f t="shared" si="134"/>
        <v>3.4724375565618002E-234</v>
      </c>
      <c r="I8633" s="7"/>
    </row>
    <row r="8634" spans="1:9" ht="12.75" customHeight="1" x14ac:dyDescent="0.3">
      <c r="A8634" s="3"/>
      <c r="B8634" s="3"/>
      <c r="C8634" s="1"/>
      <c r="D8634" s="1"/>
      <c r="E8634" s="1"/>
      <c r="F8634" s="3">
        <v>8629</v>
      </c>
      <c r="G8634" s="7"/>
      <c r="H8634" s="7">
        <f t="shared" si="134"/>
        <v>3.4724375565618002E-234</v>
      </c>
      <c r="I8634" s="7"/>
    </row>
    <row r="8635" spans="1:9" ht="12.75" customHeight="1" x14ac:dyDescent="0.3">
      <c r="A8635" s="3"/>
      <c r="B8635" s="3"/>
      <c r="C8635" s="1"/>
      <c r="D8635" s="1"/>
      <c r="E8635" s="1"/>
      <c r="F8635" s="3">
        <v>8630</v>
      </c>
      <c r="G8635" s="7"/>
      <c r="H8635" s="7">
        <f t="shared" si="134"/>
        <v>3.4724375565618002E-234</v>
      </c>
      <c r="I8635" s="7"/>
    </row>
    <row r="8636" spans="1:9" ht="12.75" customHeight="1" x14ac:dyDescent="0.3">
      <c r="A8636" s="3"/>
      <c r="B8636" s="3"/>
      <c r="C8636" s="1"/>
      <c r="D8636" s="1"/>
      <c r="E8636" s="1"/>
      <c r="F8636" s="3">
        <v>8631</v>
      </c>
      <c r="G8636" s="7"/>
      <c r="H8636" s="7">
        <f t="shared" si="134"/>
        <v>3.4724375565618002E-234</v>
      </c>
      <c r="I8636" s="7"/>
    </row>
    <row r="8637" spans="1:9" ht="12.75" customHeight="1" x14ac:dyDescent="0.3">
      <c r="A8637" s="3"/>
      <c r="B8637" s="3"/>
      <c r="C8637" s="1"/>
      <c r="D8637" s="1"/>
      <c r="E8637" s="1"/>
      <c r="F8637" s="3">
        <v>8632</v>
      </c>
      <c r="G8637" s="7"/>
      <c r="H8637" s="7">
        <f t="shared" si="134"/>
        <v>3.4724375565618002E-234</v>
      </c>
      <c r="I8637" s="7"/>
    </row>
    <row r="8638" spans="1:9" ht="12.75" customHeight="1" x14ac:dyDescent="0.3">
      <c r="A8638" s="3"/>
      <c r="B8638" s="3"/>
      <c r="C8638" s="1"/>
      <c r="D8638" s="1"/>
      <c r="E8638" s="1"/>
      <c r="F8638" s="3">
        <v>8633</v>
      </c>
      <c r="G8638" s="7"/>
      <c r="H8638" s="7">
        <f t="shared" si="134"/>
        <v>3.4724375565618002E-234</v>
      </c>
      <c r="I8638" s="7"/>
    </row>
    <row r="8639" spans="1:9" ht="12.75" customHeight="1" x14ac:dyDescent="0.3">
      <c r="A8639" s="3"/>
      <c r="B8639" s="3"/>
      <c r="C8639" s="1"/>
      <c r="D8639" s="1"/>
      <c r="E8639" s="1"/>
      <c r="F8639" s="3">
        <v>8634</v>
      </c>
      <c r="G8639" s="7"/>
      <c r="H8639" s="7">
        <f t="shared" si="134"/>
        <v>3.4724375565618002E-234</v>
      </c>
      <c r="I8639" s="7"/>
    </row>
    <row r="8640" spans="1:9" ht="12.75" customHeight="1" x14ac:dyDescent="0.3">
      <c r="A8640" s="3"/>
      <c r="B8640" s="3"/>
      <c r="C8640" s="1"/>
      <c r="D8640" s="1"/>
      <c r="E8640" s="1"/>
      <c r="F8640" s="3">
        <v>8635</v>
      </c>
      <c r="G8640" s="7"/>
      <c r="H8640" s="7">
        <f t="shared" si="134"/>
        <v>3.4724375565618002E-234</v>
      </c>
      <c r="I8640" s="7"/>
    </row>
    <row r="8641" spans="1:9" ht="12.75" customHeight="1" x14ac:dyDescent="0.3">
      <c r="A8641" s="3"/>
      <c r="B8641" s="3"/>
      <c r="C8641" s="1"/>
      <c r="D8641" s="1"/>
      <c r="E8641" s="1"/>
      <c r="F8641" s="3">
        <v>8636</v>
      </c>
      <c r="G8641" s="7"/>
      <c r="H8641" s="7">
        <f t="shared" si="134"/>
        <v>3.4724375565618002E-234</v>
      </c>
      <c r="I8641" s="7"/>
    </row>
    <row r="8642" spans="1:9" ht="12.75" customHeight="1" x14ac:dyDescent="0.3">
      <c r="A8642" s="3"/>
      <c r="B8642" s="3"/>
      <c r="C8642" s="1"/>
      <c r="D8642" s="1"/>
      <c r="E8642" s="1"/>
      <c r="F8642" s="3">
        <v>8637</v>
      </c>
      <c r="G8642" s="7"/>
      <c r="H8642" s="7">
        <f t="shared" si="134"/>
        <v>3.4724375565618002E-234</v>
      </c>
      <c r="I8642" s="7"/>
    </row>
    <row r="8643" spans="1:9" ht="12.75" customHeight="1" x14ac:dyDescent="0.3">
      <c r="A8643" s="3"/>
      <c r="B8643" s="3"/>
      <c r="C8643" s="1"/>
      <c r="D8643" s="1"/>
      <c r="E8643" s="1"/>
      <c r="F8643" s="3">
        <v>8638</v>
      </c>
      <c r="G8643" s="7"/>
      <c r="H8643" s="7">
        <f t="shared" si="134"/>
        <v>3.4724375565618002E-234</v>
      </c>
      <c r="I8643" s="7"/>
    </row>
    <row r="8644" spans="1:9" ht="12.75" customHeight="1" x14ac:dyDescent="0.3">
      <c r="A8644" s="3"/>
      <c r="B8644" s="3"/>
      <c r="C8644" s="1"/>
      <c r="D8644" s="1"/>
      <c r="E8644" s="1"/>
      <c r="F8644" s="3">
        <v>8639</v>
      </c>
      <c r="G8644" s="7"/>
      <c r="H8644" s="7">
        <f t="shared" si="134"/>
        <v>3.4724375565618002E-234</v>
      </c>
      <c r="I8644" s="7"/>
    </row>
    <row r="8645" spans="1:9" ht="12.75" customHeight="1" x14ac:dyDescent="0.3">
      <c r="A8645" s="3"/>
      <c r="B8645" s="3"/>
      <c r="C8645" s="1"/>
      <c r="D8645" s="1"/>
      <c r="E8645" s="1"/>
      <c r="F8645" s="3">
        <v>8640</v>
      </c>
      <c r="G8645" s="7"/>
      <c r="H8645" s="7">
        <f t="shared" si="134"/>
        <v>3.4724375565618002E-234</v>
      </c>
      <c r="I8645" s="7"/>
    </row>
    <row r="8646" spans="1:9" ht="12.75" customHeight="1" x14ac:dyDescent="0.3">
      <c r="A8646" s="3"/>
      <c r="B8646" s="3"/>
      <c r="C8646" s="1"/>
      <c r="D8646" s="1"/>
      <c r="E8646" s="1"/>
      <c r="F8646" s="3">
        <v>8641</v>
      </c>
      <c r="G8646" s="7"/>
      <c r="H8646" s="7">
        <f t="shared" si="134"/>
        <v>3.4724375565618002E-234</v>
      </c>
      <c r="I8646" s="7"/>
    </row>
    <row r="8647" spans="1:9" ht="12.75" customHeight="1" x14ac:dyDescent="0.3">
      <c r="A8647" s="3"/>
      <c r="B8647" s="3"/>
      <c r="C8647" s="1"/>
      <c r="D8647" s="1"/>
      <c r="E8647" s="1"/>
      <c r="F8647" s="3">
        <v>8642</v>
      </c>
      <c r="G8647" s="7"/>
      <c r="H8647" s="7">
        <f t="shared" ref="H8647:H8710" si="135">(1/$D$7)*EXP(-((G8647-$D$6)/$D$7)-EXP(-((G8647-$D$6)/$D$7)))</f>
        <v>3.4724375565618002E-234</v>
      </c>
      <c r="I8647" s="7"/>
    </row>
    <row r="8648" spans="1:9" ht="12.75" customHeight="1" x14ac:dyDescent="0.3">
      <c r="A8648" s="3"/>
      <c r="B8648" s="3"/>
      <c r="C8648" s="1"/>
      <c r="D8648" s="1"/>
      <c r="E8648" s="1"/>
      <c r="F8648" s="3">
        <v>8643</v>
      </c>
      <c r="G8648" s="7"/>
      <c r="H8648" s="7">
        <f t="shared" si="135"/>
        <v>3.4724375565618002E-234</v>
      </c>
      <c r="I8648" s="7"/>
    </row>
    <row r="8649" spans="1:9" ht="12.75" customHeight="1" x14ac:dyDescent="0.3">
      <c r="A8649" s="3"/>
      <c r="B8649" s="3"/>
      <c r="C8649" s="1"/>
      <c r="D8649" s="1"/>
      <c r="E8649" s="1"/>
      <c r="F8649" s="3">
        <v>8644</v>
      </c>
      <c r="G8649" s="7"/>
      <c r="H8649" s="7">
        <f t="shared" si="135"/>
        <v>3.4724375565618002E-234</v>
      </c>
      <c r="I8649" s="7"/>
    </row>
    <row r="8650" spans="1:9" ht="12.75" customHeight="1" x14ac:dyDescent="0.3">
      <c r="A8650" s="3"/>
      <c r="B8650" s="3"/>
      <c r="C8650" s="1"/>
      <c r="D8650" s="1"/>
      <c r="E8650" s="1"/>
      <c r="F8650" s="3">
        <v>8645</v>
      </c>
      <c r="G8650" s="7"/>
      <c r="H8650" s="7">
        <f t="shared" si="135"/>
        <v>3.4724375565618002E-234</v>
      </c>
      <c r="I8650" s="7"/>
    </row>
    <row r="8651" spans="1:9" ht="12.75" customHeight="1" x14ac:dyDescent="0.3">
      <c r="A8651" s="3"/>
      <c r="B8651" s="3"/>
      <c r="C8651" s="1"/>
      <c r="D8651" s="1"/>
      <c r="E8651" s="1"/>
      <c r="F8651" s="3">
        <v>8646</v>
      </c>
      <c r="G8651" s="7"/>
      <c r="H8651" s="7">
        <f t="shared" si="135"/>
        <v>3.4724375565618002E-234</v>
      </c>
      <c r="I8651" s="7"/>
    </row>
    <row r="8652" spans="1:9" ht="12.75" customHeight="1" x14ac:dyDescent="0.3">
      <c r="A8652" s="3"/>
      <c r="B8652" s="3"/>
      <c r="C8652" s="1"/>
      <c r="D8652" s="1"/>
      <c r="E8652" s="1"/>
      <c r="F8652" s="3">
        <v>8647</v>
      </c>
      <c r="G8652" s="7"/>
      <c r="H8652" s="7">
        <f t="shared" si="135"/>
        <v>3.4724375565618002E-234</v>
      </c>
      <c r="I8652" s="7"/>
    </row>
    <row r="8653" spans="1:9" ht="12.75" customHeight="1" x14ac:dyDescent="0.3">
      <c r="A8653" s="3"/>
      <c r="B8653" s="3"/>
      <c r="C8653" s="1"/>
      <c r="D8653" s="1"/>
      <c r="E8653" s="1"/>
      <c r="F8653" s="3">
        <v>8648</v>
      </c>
      <c r="G8653" s="7"/>
      <c r="H8653" s="7">
        <f t="shared" si="135"/>
        <v>3.4724375565618002E-234</v>
      </c>
      <c r="I8653" s="7"/>
    </row>
    <row r="8654" spans="1:9" ht="12.75" customHeight="1" x14ac:dyDescent="0.3">
      <c r="A8654" s="3"/>
      <c r="B8654" s="3"/>
      <c r="C8654" s="1"/>
      <c r="D8654" s="1"/>
      <c r="E8654" s="1"/>
      <c r="F8654" s="3">
        <v>8649</v>
      </c>
      <c r="G8654" s="7"/>
      <c r="H8654" s="7">
        <f t="shared" si="135"/>
        <v>3.4724375565618002E-234</v>
      </c>
      <c r="I8654" s="7"/>
    </row>
    <row r="8655" spans="1:9" ht="12.75" customHeight="1" x14ac:dyDescent="0.3">
      <c r="A8655" s="3"/>
      <c r="B8655" s="3"/>
      <c r="C8655" s="1"/>
      <c r="D8655" s="1"/>
      <c r="E8655" s="1"/>
      <c r="F8655" s="3">
        <v>8650</v>
      </c>
      <c r="G8655" s="7"/>
      <c r="H8655" s="7">
        <f t="shared" si="135"/>
        <v>3.4724375565618002E-234</v>
      </c>
      <c r="I8655" s="7"/>
    </row>
    <row r="8656" spans="1:9" ht="12.75" customHeight="1" x14ac:dyDescent="0.3">
      <c r="A8656" s="3"/>
      <c r="B8656" s="3"/>
      <c r="C8656" s="1"/>
      <c r="D8656" s="1"/>
      <c r="E8656" s="1"/>
      <c r="F8656" s="3">
        <v>8651</v>
      </c>
      <c r="G8656" s="7"/>
      <c r="H8656" s="7">
        <f t="shared" si="135"/>
        <v>3.4724375565618002E-234</v>
      </c>
      <c r="I8656" s="7"/>
    </row>
    <row r="8657" spans="1:9" ht="12.75" customHeight="1" x14ac:dyDescent="0.3">
      <c r="A8657" s="3"/>
      <c r="B8657" s="3"/>
      <c r="C8657" s="1"/>
      <c r="D8657" s="1"/>
      <c r="E8657" s="1"/>
      <c r="F8657" s="3">
        <v>8652</v>
      </c>
      <c r="G8657" s="7"/>
      <c r="H8657" s="7">
        <f t="shared" si="135"/>
        <v>3.4724375565618002E-234</v>
      </c>
      <c r="I8657" s="7"/>
    </row>
    <row r="8658" spans="1:9" ht="12.75" customHeight="1" x14ac:dyDescent="0.3">
      <c r="A8658" s="3"/>
      <c r="B8658" s="3"/>
      <c r="C8658" s="1"/>
      <c r="D8658" s="1"/>
      <c r="E8658" s="1"/>
      <c r="F8658" s="3">
        <v>8653</v>
      </c>
      <c r="G8658" s="7"/>
      <c r="H8658" s="7">
        <f t="shared" si="135"/>
        <v>3.4724375565618002E-234</v>
      </c>
      <c r="I8658" s="7"/>
    </row>
    <row r="8659" spans="1:9" ht="12.75" customHeight="1" x14ac:dyDescent="0.3">
      <c r="A8659" s="3"/>
      <c r="B8659" s="3"/>
      <c r="C8659" s="1"/>
      <c r="D8659" s="1"/>
      <c r="E8659" s="1"/>
      <c r="F8659" s="3">
        <v>8654</v>
      </c>
      <c r="G8659" s="7"/>
      <c r="H8659" s="7">
        <f t="shared" si="135"/>
        <v>3.4724375565618002E-234</v>
      </c>
      <c r="I8659" s="7"/>
    </row>
    <row r="8660" spans="1:9" ht="12.75" customHeight="1" x14ac:dyDescent="0.3">
      <c r="A8660" s="3"/>
      <c r="B8660" s="3"/>
      <c r="C8660" s="1"/>
      <c r="D8660" s="1"/>
      <c r="E8660" s="1"/>
      <c r="F8660" s="3">
        <v>8655</v>
      </c>
      <c r="G8660" s="7"/>
      <c r="H8660" s="7">
        <f t="shared" si="135"/>
        <v>3.4724375565618002E-234</v>
      </c>
      <c r="I8660" s="7"/>
    </row>
    <row r="8661" spans="1:9" ht="12.75" customHeight="1" x14ac:dyDescent="0.3">
      <c r="A8661" s="3"/>
      <c r="B8661" s="3"/>
      <c r="C8661" s="1"/>
      <c r="D8661" s="1"/>
      <c r="E8661" s="1"/>
      <c r="F8661" s="3">
        <v>8656</v>
      </c>
      <c r="G8661" s="7"/>
      <c r="H8661" s="7">
        <f t="shared" si="135"/>
        <v>3.4724375565618002E-234</v>
      </c>
      <c r="I8661" s="7"/>
    </row>
    <row r="8662" spans="1:9" ht="12.75" customHeight="1" x14ac:dyDescent="0.3">
      <c r="A8662" s="3"/>
      <c r="B8662" s="3"/>
      <c r="C8662" s="1"/>
      <c r="D8662" s="1"/>
      <c r="E8662" s="1"/>
      <c r="F8662" s="3">
        <v>8657</v>
      </c>
      <c r="G8662" s="7"/>
      <c r="H8662" s="7">
        <f t="shared" si="135"/>
        <v>3.4724375565618002E-234</v>
      </c>
      <c r="I8662" s="7"/>
    </row>
    <row r="8663" spans="1:9" ht="12.75" customHeight="1" x14ac:dyDescent="0.3">
      <c r="A8663" s="3"/>
      <c r="B8663" s="3"/>
      <c r="C8663" s="1"/>
      <c r="D8663" s="1"/>
      <c r="E8663" s="1"/>
      <c r="F8663" s="3">
        <v>8658</v>
      </c>
      <c r="G8663" s="7"/>
      <c r="H8663" s="7">
        <f t="shared" si="135"/>
        <v>3.4724375565618002E-234</v>
      </c>
      <c r="I8663" s="7"/>
    </row>
    <row r="8664" spans="1:9" ht="12.75" customHeight="1" x14ac:dyDescent="0.3">
      <c r="A8664" s="3"/>
      <c r="B8664" s="3"/>
      <c r="C8664" s="1"/>
      <c r="D8664" s="1"/>
      <c r="E8664" s="1"/>
      <c r="F8664" s="3">
        <v>8659</v>
      </c>
      <c r="G8664" s="7"/>
      <c r="H8664" s="7">
        <f t="shared" si="135"/>
        <v>3.4724375565618002E-234</v>
      </c>
      <c r="I8664" s="7"/>
    </row>
    <row r="8665" spans="1:9" ht="12.75" customHeight="1" x14ac:dyDescent="0.3">
      <c r="A8665" s="3"/>
      <c r="B8665" s="3"/>
      <c r="C8665" s="1"/>
      <c r="D8665" s="1"/>
      <c r="E8665" s="1"/>
      <c r="F8665" s="3">
        <v>8660</v>
      </c>
      <c r="G8665" s="7"/>
      <c r="H8665" s="7">
        <f t="shared" si="135"/>
        <v>3.4724375565618002E-234</v>
      </c>
      <c r="I8665" s="7"/>
    </row>
    <row r="8666" spans="1:9" ht="12.75" customHeight="1" x14ac:dyDescent="0.3">
      <c r="A8666" s="3"/>
      <c r="B8666" s="3"/>
      <c r="C8666" s="1"/>
      <c r="D8666" s="1"/>
      <c r="E8666" s="1"/>
      <c r="F8666" s="3">
        <v>8661</v>
      </c>
      <c r="G8666" s="7"/>
      <c r="H8666" s="7">
        <f t="shared" si="135"/>
        <v>3.4724375565618002E-234</v>
      </c>
      <c r="I8666" s="7"/>
    </row>
    <row r="8667" spans="1:9" ht="12.75" customHeight="1" x14ac:dyDescent="0.3">
      <c r="A8667" s="3"/>
      <c r="B8667" s="3"/>
      <c r="C8667" s="1"/>
      <c r="D8667" s="1"/>
      <c r="E8667" s="1"/>
      <c r="F8667" s="3">
        <v>8662</v>
      </c>
      <c r="G8667" s="7"/>
      <c r="H8667" s="7">
        <f t="shared" si="135"/>
        <v>3.4724375565618002E-234</v>
      </c>
      <c r="I8667" s="7"/>
    </row>
    <row r="8668" spans="1:9" ht="12.75" customHeight="1" x14ac:dyDescent="0.3">
      <c r="A8668" s="3"/>
      <c r="B8668" s="3"/>
      <c r="C8668" s="1"/>
      <c r="D8668" s="1"/>
      <c r="E8668" s="1"/>
      <c r="F8668" s="3">
        <v>8663</v>
      </c>
      <c r="G8668" s="7"/>
      <c r="H8668" s="7">
        <f t="shared" si="135"/>
        <v>3.4724375565618002E-234</v>
      </c>
      <c r="I8668" s="7"/>
    </row>
    <row r="8669" spans="1:9" ht="12.75" customHeight="1" x14ac:dyDescent="0.3">
      <c r="A8669" s="3"/>
      <c r="B8669" s="3"/>
      <c r="C8669" s="1"/>
      <c r="D8669" s="1"/>
      <c r="E8669" s="1"/>
      <c r="F8669" s="3">
        <v>8664</v>
      </c>
      <c r="G8669" s="7"/>
      <c r="H8669" s="7">
        <f t="shared" si="135"/>
        <v>3.4724375565618002E-234</v>
      </c>
      <c r="I8669" s="7"/>
    </row>
    <row r="8670" spans="1:9" ht="12.75" customHeight="1" x14ac:dyDescent="0.3">
      <c r="A8670" s="3"/>
      <c r="B8670" s="3"/>
      <c r="C8670" s="1"/>
      <c r="D8670" s="1"/>
      <c r="E8670" s="1"/>
      <c r="F8670" s="3">
        <v>8665</v>
      </c>
      <c r="G8670" s="7"/>
      <c r="H8670" s="7">
        <f t="shared" si="135"/>
        <v>3.4724375565618002E-234</v>
      </c>
      <c r="I8670" s="7"/>
    </row>
    <row r="8671" spans="1:9" ht="12.75" customHeight="1" x14ac:dyDescent="0.3">
      <c r="A8671" s="3"/>
      <c r="B8671" s="3"/>
      <c r="C8671" s="1"/>
      <c r="D8671" s="1"/>
      <c r="E8671" s="1"/>
      <c r="F8671" s="3">
        <v>8666</v>
      </c>
      <c r="G8671" s="7"/>
      <c r="H8671" s="7">
        <f t="shared" si="135"/>
        <v>3.4724375565618002E-234</v>
      </c>
      <c r="I8671" s="7"/>
    </row>
    <row r="8672" spans="1:9" ht="12.75" customHeight="1" x14ac:dyDescent="0.3">
      <c r="A8672" s="3"/>
      <c r="B8672" s="3"/>
      <c r="C8672" s="1"/>
      <c r="D8672" s="1"/>
      <c r="E8672" s="1"/>
      <c r="F8672" s="3">
        <v>8667</v>
      </c>
      <c r="G8672" s="7"/>
      <c r="H8672" s="7">
        <f t="shared" si="135"/>
        <v>3.4724375565618002E-234</v>
      </c>
      <c r="I8672" s="7"/>
    </row>
    <row r="8673" spans="1:9" ht="12.75" customHeight="1" x14ac:dyDescent="0.3">
      <c r="A8673" s="3"/>
      <c r="B8673" s="3"/>
      <c r="C8673" s="1"/>
      <c r="D8673" s="1"/>
      <c r="E8673" s="1"/>
      <c r="F8673" s="3">
        <v>8668</v>
      </c>
      <c r="G8673" s="7"/>
      <c r="H8673" s="7">
        <f t="shared" si="135"/>
        <v>3.4724375565618002E-234</v>
      </c>
      <c r="I8673" s="7"/>
    </row>
    <row r="8674" spans="1:9" ht="12.75" customHeight="1" x14ac:dyDescent="0.3">
      <c r="A8674" s="3"/>
      <c r="B8674" s="3"/>
      <c r="C8674" s="1"/>
      <c r="D8674" s="1"/>
      <c r="E8674" s="1"/>
      <c r="F8674" s="3">
        <v>8669</v>
      </c>
      <c r="G8674" s="7"/>
      <c r="H8674" s="7">
        <f t="shared" si="135"/>
        <v>3.4724375565618002E-234</v>
      </c>
      <c r="I8674" s="7"/>
    </row>
    <row r="8675" spans="1:9" ht="12.75" customHeight="1" x14ac:dyDescent="0.3">
      <c r="A8675" s="3"/>
      <c r="B8675" s="3"/>
      <c r="C8675" s="1"/>
      <c r="D8675" s="1"/>
      <c r="E8675" s="1"/>
      <c r="F8675" s="3">
        <v>8670</v>
      </c>
      <c r="G8675" s="7"/>
      <c r="H8675" s="7">
        <f t="shared" si="135"/>
        <v>3.4724375565618002E-234</v>
      </c>
      <c r="I8675" s="7"/>
    </row>
    <row r="8676" spans="1:9" ht="12.75" customHeight="1" x14ac:dyDescent="0.3">
      <c r="A8676" s="3"/>
      <c r="B8676" s="3"/>
      <c r="C8676" s="1"/>
      <c r="D8676" s="1"/>
      <c r="E8676" s="1"/>
      <c r="F8676" s="3">
        <v>8671</v>
      </c>
      <c r="G8676" s="7"/>
      <c r="H8676" s="7">
        <f t="shared" si="135"/>
        <v>3.4724375565618002E-234</v>
      </c>
      <c r="I8676" s="7"/>
    </row>
    <row r="8677" spans="1:9" ht="12.75" customHeight="1" x14ac:dyDescent="0.3">
      <c r="A8677" s="3"/>
      <c r="B8677" s="3"/>
      <c r="C8677" s="1"/>
      <c r="D8677" s="1"/>
      <c r="E8677" s="1"/>
      <c r="F8677" s="3">
        <v>8672</v>
      </c>
      <c r="G8677" s="7"/>
      <c r="H8677" s="7">
        <f t="shared" si="135"/>
        <v>3.4724375565618002E-234</v>
      </c>
      <c r="I8677" s="7"/>
    </row>
    <row r="8678" spans="1:9" ht="12.75" customHeight="1" x14ac:dyDescent="0.3">
      <c r="A8678" s="3"/>
      <c r="B8678" s="3"/>
      <c r="C8678" s="1"/>
      <c r="D8678" s="1"/>
      <c r="E8678" s="1"/>
      <c r="F8678" s="3">
        <v>8673</v>
      </c>
      <c r="G8678" s="7"/>
      <c r="H8678" s="7">
        <f t="shared" si="135"/>
        <v>3.4724375565618002E-234</v>
      </c>
      <c r="I8678" s="7"/>
    </row>
    <row r="8679" spans="1:9" ht="12.75" customHeight="1" x14ac:dyDescent="0.3">
      <c r="A8679" s="3"/>
      <c r="B8679" s="3"/>
      <c r="C8679" s="1"/>
      <c r="D8679" s="1"/>
      <c r="E8679" s="1"/>
      <c r="F8679" s="3">
        <v>8674</v>
      </c>
      <c r="G8679" s="7"/>
      <c r="H8679" s="7">
        <f t="shared" si="135"/>
        <v>3.4724375565618002E-234</v>
      </c>
      <c r="I8679" s="7"/>
    </row>
    <row r="8680" spans="1:9" ht="12.75" customHeight="1" x14ac:dyDescent="0.3">
      <c r="A8680" s="3"/>
      <c r="B8680" s="3"/>
      <c r="C8680" s="1"/>
      <c r="D8680" s="1"/>
      <c r="E8680" s="1"/>
      <c r="F8680" s="3">
        <v>8675</v>
      </c>
      <c r="G8680" s="7"/>
      <c r="H8680" s="7">
        <f t="shared" si="135"/>
        <v>3.4724375565618002E-234</v>
      </c>
      <c r="I8680" s="7"/>
    </row>
    <row r="8681" spans="1:9" ht="12.75" customHeight="1" x14ac:dyDescent="0.3">
      <c r="A8681" s="3"/>
      <c r="B8681" s="3"/>
      <c r="C8681" s="1"/>
      <c r="D8681" s="1"/>
      <c r="E8681" s="1"/>
      <c r="F8681" s="3">
        <v>8676</v>
      </c>
      <c r="G8681" s="7"/>
      <c r="H8681" s="7">
        <f t="shared" si="135"/>
        <v>3.4724375565618002E-234</v>
      </c>
      <c r="I8681" s="7"/>
    </row>
    <row r="8682" spans="1:9" ht="12.75" customHeight="1" x14ac:dyDescent="0.3">
      <c r="A8682" s="3"/>
      <c r="B8682" s="3"/>
      <c r="C8682" s="1"/>
      <c r="D8682" s="1"/>
      <c r="E8682" s="1"/>
      <c r="F8682" s="3">
        <v>8677</v>
      </c>
      <c r="G8682" s="7"/>
      <c r="H8682" s="7">
        <f t="shared" si="135"/>
        <v>3.4724375565618002E-234</v>
      </c>
      <c r="I8682" s="7"/>
    </row>
    <row r="8683" spans="1:9" ht="12.75" customHeight="1" x14ac:dyDescent="0.3">
      <c r="A8683" s="3"/>
      <c r="B8683" s="3"/>
      <c r="C8683" s="1"/>
      <c r="D8683" s="1"/>
      <c r="E8683" s="1"/>
      <c r="F8683" s="3">
        <v>8678</v>
      </c>
      <c r="G8683" s="7"/>
      <c r="H8683" s="7">
        <f t="shared" si="135"/>
        <v>3.4724375565618002E-234</v>
      </c>
      <c r="I8683" s="7"/>
    </row>
    <row r="8684" spans="1:9" ht="12.75" customHeight="1" x14ac:dyDescent="0.3">
      <c r="A8684" s="3"/>
      <c r="B8684" s="3"/>
      <c r="C8684" s="1"/>
      <c r="D8684" s="1"/>
      <c r="E8684" s="1"/>
      <c r="F8684" s="3">
        <v>8679</v>
      </c>
      <c r="G8684" s="7"/>
      <c r="H8684" s="7">
        <f t="shared" si="135"/>
        <v>3.4724375565618002E-234</v>
      </c>
      <c r="I8684" s="7"/>
    </row>
    <row r="8685" spans="1:9" ht="12.75" customHeight="1" x14ac:dyDescent="0.3">
      <c r="A8685" s="3"/>
      <c r="B8685" s="3"/>
      <c r="C8685" s="1"/>
      <c r="D8685" s="1"/>
      <c r="E8685" s="1"/>
      <c r="F8685" s="3">
        <v>8680</v>
      </c>
      <c r="G8685" s="7"/>
      <c r="H8685" s="7">
        <f t="shared" si="135"/>
        <v>3.4724375565618002E-234</v>
      </c>
      <c r="I8685" s="7"/>
    </row>
    <row r="8686" spans="1:9" ht="12.75" customHeight="1" x14ac:dyDescent="0.3">
      <c r="A8686" s="3"/>
      <c r="B8686" s="3"/>
      <c r="C8686" s="1"/>
      <c r="D8686" s="1"/>
      <c r="E8686" s="1"/>
      <c r="F8686" s="3">
        <v>8681</v>
      </c>
      <c r="G8686" s="7"/>
      <c r="H8686" s="7">
        <f t="shared" si="135"/>
        <v>3.4724375565618002E-234</v>
      </c>
      <c r="I8686" s="7"/>
    </row>
    <row r="8687" spans="1:9" ht="12.75" customHeight="1" x14ac:dyDescent="0.3">
      <c r="A8687" s="3"/>
      <c r="B8687" s="3"/>
      <c r="C8687" s="1"/>
      <c r="D8687" s="1"/>
      <c r="E8687" s="1"/>
      <c r="F8687" s="3">
        <v>8682</v>
      </c>
      <c r="G8687" s="7"/>
      <c r="H8687" s="7">
        <f t="shared" si="135"/>
        <v>3.4724375565618002E-234</v>
      </c>
      <c r="I8687" s="7"/>
    </row>
    <row r="8688" spans="1:9" ht="12.75" customHeight="1" x14ac:dyDescent="0.3">
      <c r="A8688" s="3"/>
      <c r="B8688" s="3"/>
      <c r="C8688" s="1"/>
      <c r="D8688" s="1"/>
      <c r="E8688" s="1"/>
      <c r="F8688" s="3">
        <v>8683</v>
      </c>
      <c r="G8688" s="7"/>
      <c r="H8688" s="7">
        <f t="shared" si="135"/>
        <v>3.4724375565618002E-234</v>
      </c>
      <c r="I8688" s="7"/>
    </row>
    <row r="8689" spans="1:9" ht="12.75" customHeight="1" x14ac:dyDescent="0.3">
      <c r="A8689" s="3"/>
      <c r="B8689" s="3"/>
      <c r="C8689" s="1"/>
      <c r="D8689" s="1"/>
      <c r="E8689" s="1"/>
      <c r="F8689" s="3">
        <v>8684</v>
      </c>
      <c r="G8689" s="7"/>
      <c r="H8689" s="7">
        <f t="shared" si="135"/>
        <v>3.4724375565618002E-234</v>
      </c>
      <c r="I8689" s="7"/>
    </row>
    <row r="8690" spans="1:9" ht="12.75" customHeight="1" x14ac:dyDescent="0.3">
      <c r="A8690" s="3"/>
      <c r="B8690" s="3"/>
      <c r="C8690" s="1"/>
      <c r="D8690" s="1"/>
      <c r="E8690" s="1"/>
      <c r="F8690" s="3">
        <v>8685</v>
      </c>
      <c r="G8690" s="7"/>
      <c r="H8690" s="7">
        <f t="shared" si="135"/>
        <v>3.4724375565618002E-234</v>
      </c>
      <c r="I8690" s="7"/>
    </row>
    <row r="8691" spans="1:9" ht="12.75" customHeight="1" x14ac:dyDescent="0.3">
      <c r="A8691" s="3"/>
      <c r="B8691" s="3"/>
      <c r="C8691" s="1"/>
      <c r="D8691" s="1"/>
      <c r="E8691" s="1"/>
      <c r="F8691" s="3">
        <v>8686</v>
      </c>
      <c r="G8691" s="7"/>
      <c r="H8691" s="7">
        <f t="shared" si="135"/>
        <v>3.4724375565618002E-234</v>
      </c>
      <c r="I8691" s="7"/>
    </row>
    <row r="8692" spans="1:9" ht="12.75" customHeight="1" x14ac:dyDescent="0.3">
      <c r="A8692" s="3"/>
      <c r="B8692" s="3"/>
      <c r="C8692" s="1"/>
      <c r="D8692" s="1"/>
      <c r="E8692" s="1"/>
      <c r="F8692" s="3">
        <v>8687</v>
      </c>
      <c r="G8692" s="7"/>
      <c r="H8692" s="7">
        <f t="shared" si="135"/>
        <v>3.4724375565618002E-234</v>
      </c>
      <c r="I8692" s="7"/>
    </row>
    <row r="8693" spans="1:9" ht="12.75" customHeight="1" x14ac:dyDescent="0.3">
      <c r="A8693" s="3"/>
      <c r="B8693" s="3"/>
      <c r="C8693" s="1"/>
      <c r="D8693" s="1"/>
      <c r="E8693" s="1"/>
      <c r="F8693" s="3">
        <v>8688</v>
      </c>
      <c r="G8693" s="7"/>
      <c r="H8693" s="7">
        <f t="shared" si="135"/>
        <v>3.4724375565618002E-234</v>
      </c>
      <c r="I8693" s="7"/>
    </row>
    <row r="8694" spans="1:9" ht="12.75" customHeight="1" x14ac:dyDescent="0.3">
      <c r="A8694" s="3"/>
      <c r="B8694" s="3"/>
      <c r="C8694" s="1"/>
      <c r="D8694" s="1"/>
      <c r="E8694" s="1"/>
      <c r="F8694" s="3">
        <v>8689</v>
      </c>
      <c r="G8694" s="7"/>
      <c r="H8694" s="7">
        <f t="shared" si="135"/>
        <v>3.4724375565618002E-234</v>
      </c>
      <c r="I8694" s="7"/>
    </row>
    <row r="8695" spans="1:9" ht="12.75" customHeight="1" x14ac:dyDescent="0.3">
      <c r="A8695" s="3"/>
      <c r="B8695" s="3"/>
      <c r="C8695" s="1"/>
      <c r="D8695" s="1"/>
      <c r="E8695" s="1"/>
      <c r="F8695" s="3">
        <v>8690</v>
      </c>
      <c r="G8695" s="7"/>
      <c r="H8695" s="7">
        <f t="shared" si="135"/>
        <v>3.4724375565618002E-234</v>
      </c>
      <c r="I8695" s="7"/>
    </row>
    <row r="8696" spans="1:9" ht="12.75" customHeight="1" x14ac:dyDescent="0.3">
      <c r="A8696" s="3"/>
      <c r="B8696" s="3"/>
      <c r="C8696" s="1"/>
      <c r="D8696" s="1"/>
      <c r="E8696" s="1"/>
      <c r="F8696" s="3">
        <v>8691</v>
      </c>
      <c r="G8696" s="7"/>
      <c r="H8696" s="7">
        <f t="shared" si="135"/>
        <v>3.4724375565618002E-234</v>
      </c>
      <c r="I8696" s="7"/>
    </row>
    <row r="8697" spans="1:9" ht="12.75" customHeight="1" x14ac:dyDescent="0.3">
      <c r="A8697" s="3"/>
      <c r="B8697" s="3"/>
      <c r="C8697" s="1"/>
      <c r="D8697" s="1"/>
      <c r="E8697" s="1"/>
      <c r="F8697" s="3">
        <v>8692</v>
      </c>
      <c r="G8697" s="7"/>
      <c r="H8697" s="7">
        <f t="shared" si="135"/>
        <v>3.4724375565618002E-234</v>
      </c>
      <c r="I8697" s="7"/>
    </row>
    <row r="8698" spans="1:9" ht="12.75" customHeight="1" x14ac:dyDescent="0.3">
      <c r="A8698" s="3"/>
      <c r="B8698" s="3"/>
      <c r="C8698" s="1"/>
      <c r="D8698" s="1"/>
      <c r="E8698" s="1"/>
      <c r="F8698" s="3">
        <v>8693</v>
      </c>
      <c r="G8698" s="7"/>
      <c r="H8698" s="7">
        <f t="shared" si="135"/>
        <v>3.4724375565618002E-234</v>
      </c>
      <c r="I8698" s="7"/>
    </row>
    <row r="8699" spans="1:9" ht="12.75" customHeight="1" x14ac:dyDescent="0.3">
      <c r="A8699" s="3"/>
      <c r="B8699" s="3"/>
      <c r="C8699" s="1"/>
      <c r="D8699" s="1"/>
      <c r="E8699" s="1"/>
      <c r="F8699" s="3">
        <v>8694</v>
      </c>
      <c r="G8699" s="7"/>
      <c r="H8699" s="7">
        <f t="shared" si="135"/>
        <v>3.4724375565618002E-234</v>
      </c>
      <c r="I8699" s="7"/>
    </row>
    <row r="8700" spans="1:9" ht="12.75" customHeight="1" x14ac:dyDescent="0.3">
      <c r="A8700" s="3"/>
      <c r="B8700" s="3"/>
      <c r="C8700" s="1"/>
      <c r="D8700" s="1"/>
      <c r="E8700" s="1"/>
      <c r="F8700" s="3">
        <v>8695</v>
      </c>
      <c r="G8700" s="7"/>
      <c r="H8700" s="7">
        <f t="shared" si="135"/>
        <v>3.4724375565618002E-234</v>
      </c>
      <c r="I8700" s="7"/>
    </row>
    <row r="8701" spans="1:9" ht="12.75" customHeight="1" x14ac:dyDescent="0.3">
      <c r="A8701" s="3"/>
      <c r="B8701" s="3"/>
      <c r="C8701" s="1"/>
      <c r="D8701" s="1"/>
      <c r="E8701" s="1"/>
      <c r="F8701" s="3">
        <v>8696</v>
      </c>
      <c r="G8701" s="7"/>
      <c r="H8701" s="7">
        <f t="shared" si="135"/>
        <v>3.4724375565618002E-234</v>
      </c>
      <c r="I8701" s="7"/>
    </row>
    <row r="8702" spans="1:9" ht="12.75" customHeight="1" x14ac:dyDescent="0.3">
      <c r="A8702" s="3"/>
      <c r="B8702" s="3"/>
      <c r="C8702" s="1"/>
      <c r="D8702" s="1"/>
      <c r="E8702" s="1"/>
      <c r="F8702" s="3">
        <v>8697</v>
      </c>
      <c r="G8702" s="7"/>
      <c r="H8702" s="7">
        <f t="shared" si="135"/>
        <v>3.4724375565618002E-234</v>
      </c>
      <c r="I8702" s="7"/>
    </row>
    <row r="8703" spans="1:9" ht="12.75" customHeight="1" x14ac:dyDescent="0.3">
      <c r="A8703" s="3"/>
      <c r="B8703" s="3"/>
      <c r="C8703" s="1"/>
      <c r="D8703" s="1"/>
      <c r="E8703" s="1"/>
      <c r="F8703" s="3">
        <v>8698</v>
      </c>
      <c r="G8703" s="7"/>
      <c r="H8703" s="7">
        <f t="shared" si="135"/>
        <v>3.4724375565618002E-234</v>
      </c>
      <c r="I8703" s="7"/>
    </row>
    <row r="8704" spans="1:9" ht="12.75" customHeight="1" x14ac:dyDescent="0.3">
      <c r="A8704" s="3"/>
      <c r="B8704" s="3"/>
      <c r="C8704" s="1"/>
      <c r="D8704" s="1"/>
      <c r="E8704" s="1"/>
      <c r="F8704" s="3">
        <v>8699</v>
      </c>
      <c r="G8704" s="7"/>
      <c r="H8704" s="7">
        <f t="shared" si="135"/>
        <v>3.4724375565618002E-234</v>
      </c>
      <c r="I8704" s="7"/>
    </row>
    <row r="8705" spans="1:9" ht="12.75" customHeight="1" x14ac:dyDescent="0.3">
      <c r="A8705" s="3"/>
      <c r="B8705" s="3"/>
      <c r="C8705" s="1"/>
      <c r="D8705" s="1"/>
      <c r="E8705" s="1"/>
      <c r="F8705" s="3">
        <v>8700</v>
      </c>
      <c r="G8705" s="7"/>
      <c r="H8705" s="7">
        <f t="shared" si="135"/>
        <v>3.4724375565618002E-234</v>
      </c>
      <c r="I8705" s="7"/>
    </row>
    <row r="8706" spans="1:9" ht="12.75" customHeight="1" x14ac:dyDescent="0.3">
      <c r="A8706" s="3"/>
      <c r="B8706" s="3"/>
      <c r="C8706" s="1"/>
      <c r="D8706" s="1"/>
      <c r="E8706" s="1"/>
      <c r="F8706" s="3">
        <v>8701</v>
      </c>
      <c r="G8706" s="7"/>
      <c r="H8706" s="7">
        <f t="shared" si="135"/>
        <v>3.4724375565618002E-234</v>
      </c>
      <c r="I8706" s="7"/>
    </row>
    <row r="8707" spans="1:9" ht="12.75" customHeight="1" x14ac:dyDescent="0.3">
      <c r="A8707" s="3"/>
      <c r="B8707" s="3"/>
      <c r="C8707" s="1"/>
      <c r="D8707" s="1"/>
      <c r="E8707" s="1"/>
      <c r="F8707" s="3">
        <v>8702</v>
      </c>
      <c r="G8707" s="7"/>
      <c r="H8707" s="7">
        <f t="shared" si="135"/>
        <v>3.4724375565618002E-234</v>
      </c>
      <c r="I8707" s="7"/>
    </row>
    <row r="8708" spans="1:9" ht="12.75" customHeight="1" x14ac:dyDescent="0.3">
      <c r="A8708" s="3"/>
      <c r="B8708" s="3"/>
      <c r="C8708" s="1"/>
      <c r="D8708" s="1"/>
      <c r="E8708" s="1"/>
      <c r="F8708" s="3">
        <v>8703</v>
      </c>
      <c r="G8708" s="7"/>
      <c r="H8708" s="7">
        <f t="shared" si="135"/>
        <v>3.4724375565618002E-234</v>
      </c>
      <c r="I8708" s="7"/>
    </row>
    <row r="8709" spans="1:9" ht="12.75" customHeight="1" x14ac:dyDescent="0.3">
      <c r="A8709" s="3"/>
      <c r="B8709" s="3"/>
      <c r="C8709" s="1"/>
      <c r="D8709" s="1"/>
      <c r="E8709" s="1"/>
      <c r="F8709" s="3">
        <v>8704</v>
      </c>
      <c r="G8709" s="7"/>
      <c r="H8709" s="7">
        <f t="shared" si="135"/>
        <v>3.4724375565618002E-234</v>
      </c>
      <c r="I8709" s="7"/>
    </row>
    <row r="8710" spans="1:9" ht="12.75" customHeight="1" x14ac:dyDescent="0.3">
      <c r="A8710" s="3"/>
      <c r="B8710" s="3"/>
      <c r="C8710" s="1"/>
      <c r="D8710" s="1"/>
      <c r="E8710" s="1"/>
      <c r="F8710" s="3">
        <v>8705</v>
      </c>
      <c r="G8710" s="7"/>
      <c r="H8710" s="7">
        <f t="shared" si="135"/>
        <v>3.4724375565618002E-234</v>
      </c>
      <c r="I8710" s="7"/>
    </row>
    <row r="8711" spans="1:9" ht="12.75" customHeight="1" x14ac:dyDescent="0.3">
      <c r="A8711" s="3"/>
      <c r="B8711" s="3"/>
      <c r="C8711" s="1"/>
      <c r="D8711" s="1"/>
      <c r="E8711" s="1"/>
      <c r="F8711" s="3">
        <v>8706</v>
      </c>
      <c r="G8711" s="7"/>
      <c r="H8711" s="7">
        <f t="shared" ref="H8711:H8774" si="136">(1/$D$7)*EXP(-((G8711-$D$6)/$D$7)-EXP(-((G8711-$D$6)/$D$7)))</f>
        <v>3.4724375565618002E-234</v>
      </c>
      <c r="I8711" s="7"/>
    </row>
    <row r="8712" spans="1:9" ht="12.75" customHeight="1" x14ac:dyDescent="0.3">
      <c r="A8712" s="3"/>
      <c r="B8712" s="3"/>
      <c r="C8712" s="1"/>
      <c r="D8712" s="1"/>
      <c r="E8712" s="1"/>
      <c r="F8712" s="3">
        <v>8707</v>
      </c>
      <c r="G8712" s="7"/>
      <c r="H8712" s="7">
        <f t="shared" si="136"/>
        <v>3.4724375565618002E-234</v>
      </c>
      <c r="I8712" s="7"/>
    </row>
    <row r="8713" spans="1:9" ht="12.75" customHeight="1" x14ac:dyDescent="0.3">
      <c r="A8713" s="3"/>
      <c r="B8713" s="3"/>
      <c r="C8713" s="1"/>
      <c r="D8713" s="1"/>
      <c r="E8713" s="1"/>
      <c r="F8713" s="3">
        <v>8708</v>
      </c>
      <c r="G8713" s="7"/>
      <c r="H8713" s="7">
        <f t="shared" si="136"/>
        <v>3.4724375565618002E-234</v>
      </c>
      <c r="I8713" s="7"/>
    </row>
    <row r="8714" spans="1:9" ht="12.75" customHeight="1" x14ac:dyDescent="0.3">
      <c r="A8714" s="3"/>
      <c r="B8714" s="3"/>
      <c r="C8714" s="1"/>
      <c r="D8714" s="1"/>
      <c r="E8714" s="1"/>
      <c r="F8714" s="3">
        <v>8709</v>
      </c>
      <c r="G8714" s="7"/>
      <c r="H8714" s="7">
        <f t="shared" si="136"/>
        <v>3.4724375565618002E-234</v>
      </c>
      <c r="I8714" s="7"/>
    </row>
    <row r="8715" spans="1:9" ht="12.75" customHeight="1" x14ac:dyDescent="0.3">
      <c r="A8715" s="3"/>
      <c r="B8715" s="3"/>
      <c r="C8715" s="1"/>
      <c r="D8715" s="1"/>
      <c r="E8715" s="1"/>
      <c r="F8715" s="3">
        <v>8710</v>
      </c>
      <c r="G8715" s="7"/>
      <c r="H8715" s="7">
        <f t="shared" si="136"/>
        <v>3.4724375565618002E-234</v>
      </c>
      <c r="I8715" s="7"/>
    </row>
    <row r="8716" spans="1:9" ht="12.75" customHeight="1" x14ac:dyDescent="0.3">
      <c r="A8716" s="3"/>
      <c r="B8716" s="3"/>
      <c r="C8716" s="1"/>
      <c r="D8716" s="1"/>
      <c r="E8716" s="1"/>
      <c r="F8716" s="3">
        <v>8711</v>
      </c>
      <c r="G8716" s="7"/>
      <c r="H8716" s="7">
        <f t="shared" si="136"/>
        <v>3.4724375565618002E-234</v>
      </c>
      <c r="I8716" s="7"/>
    </row>
    <row r="8717" spans="1:9" ht="12.75" customHeight="1" x14ac:dyDescent="0.3">
      <c r="A8717" s="3"/>
      <c r="B8717" s="3"/>
      <c r="C8717" s="1"/>
      <c r="D8717" s="1"/>
      <c r="E8717" s="1"/>
      <c r="F8717" s="3">
        <v>8712</v>
      </c>
      <c r="G8717" s="7"/>
      <c r="H8717" s="7">
        <f t="shared" si="136"/>
        <v>3.4724375565618002E-234</v>
      </c>
      <c r="I8717" s="7"/>
    </row>
    <row r="8718" spans="1:9" ht="12.75" customHeight="1" x14ac:dyDescent="0.3">
      <c r="A8718" s="3"/>
      <c r="B8718" s="3"/>
      <c r="C8718" s="1"/>
      <c r="D8718" s="1"/>
      <c r="E8718" s="1"/>
      <c r="F8718" s="3">
        <v>8713</v>
      </c>
      <c r="G8718" s="7"/>
      <c r="H8718" s="7">
        <f t="shared" si="136"/>
        <v>3.4724375565618002E-234</v>
      </c>
      <c r="I8718" s="7"/>
    </row>
    <row r="8719" spans="1:9" ht="12.75" customHeight="1" x14ac:dyDescent="0.3">
      <c r="A8719" s="3"/>
      <c r="B8719" s="3"/>
      <c r="C8719" s="1"/>
      <c r="D8719" s="1"/>
      <c r="E8719" s="1"/>
      <c r="F8719" s="3">
        <v>8714</v>
      </c>
      <c r="G8719" s="7"/>
      <c r="H8719" s="7">
        <f t="shared" si="136"/>
        <v>3.4724375565618002E-234</v>
      </c>
      <c r="I8719" s="7"/>
    </row>
    <row r="8720" spans="1:9" ht="12.75" customHeight="1" x14ac:dyDescent="0.3">
      <c r="A8720" s="3"/>
      <c r="B8720" s="3"/>
      <c r="C8720" s="1"/>
      <c r="D8720" s="1"/>
      <c r="E8720" s="1"/>
      <c r="F8720" s="3">
        <v>8715</v>
      </c>
      <c r="G8720" s="7"/>
      <c r="H8720" s="7">
        <f t="shared" si="136"/>
        <v>3.4724375565618002E-234</v>
      </c>
      <c r="I8720" s="7"/>
    </row>
    <row r="8721" spans="1:9" ht="12.75" customHeight="1" x14ac:dyDescent="0.3">
      <c r="A8721" s="3"/>
      <c r="B8721" s="3"/>
      <c r="C8721" s="1"/>
      <c r="D8721" s="1"/>
      <c r="E8721" s="1"/>
      <c r="F8721" s="3">
        <v>8716</v>
      </c>
      <c r="G8721" s="7"/>
      <c r="H8721" s="7">
        <f t="shared" si="136"/>
        <v>3.4724375565618002E-234</v>
      </c>
      <c r="I8721" s="7"/>
    </row>
    <row r="8722" spans="1:9" ht="12.75" customHeight="1" x14ac:dyDescent="0.3">
      <c r="A8722" s="3"/>
      <c r="B8722" s="3"/>
      <c r="C8722" s="1"/>
      <c r="D8722" s="1"/>
      <c r="E8722" s="1"/>
      <c r="F8722" s="3">
        <v>8717</v>
      </c>
      <c r="G8722" s="7"/>
      <c r="H8722" s="7">
        <f t="shared" si="136"/>
        <v>3.4724375565618002E-234</v>
      </c>
      <c r="I8722" s="7"/>
    </row>
    <row r="8723" spans="1:9" ht="12.75" customHeight="1" x14ac:dyDescent="0.3">
      <c r="A8723" s="3"/>
      <c r="B8723" s="3"/>
      <c r="C8723" s="1"/>
      <c r="D8723" s="1"/>
      <c r="E8723" s="1"/>
      <c r="F8723" s="3">
        <v>8718</v>
      </c>
      <c r="G8723" s="7"/>
      <c r="H8723" s="7">
        <f t="shared" si="136"/>
        <v>3.4724375565618002E-234</v>
      </c>
      <c r="I8723" s="7"/>
    </row>
    <row r="8724" spans="1:9" ht="12.75" customHeight="1" x14ac:dyDescent="0.3">
      <c r="A8724" s="3"/>
      <c r="B8724" s="3"/>
      <c r="C8724" s="1"/>
      <c r="D8724" s="1"/>
      <c r="E8724" s="1"/>
      <c r="F8724" s="3">
        <v>8719</v>
      </c>
      <c r="G8724" s="7"/>
      <c r="H8724" s="7">
        <f t="shared" si="136"/>
        <v>3.4724375565618002E-234</v>
      </c>
      <c r="I8724" s="7"/>
    </row>
    <row r="8725" spans="1:9" ht="12.75" customHeight="1" x14ac:dyDescent="0.3">
      <c r="A8725" s="3"/>
      <c r="B8725" s="3"/>
      <c r="C8725" s="1"/>
      <c r="D8725" s="1"/>
      <c r="E8725" s="1"/>
      <c r="F8725" s="3">
        <v>8720</v>
      </c>
      <c r="G8725" s="7"/>
      <c r="H8725" s="7">
        <f t="shared" si="136"/>
        <v>3.4724375565618002E-234</v>
      </c>
      <c r="I8725" s="7"/>
    </row>
    <row r="8726" spans="1:9" ht="12.75" customHeight="1" x14ac:dyDescent="0.3">
      <c r="A8726" s="3"/>
      <c r="B8726" s="3"/>
      <c r="C8726" s="1"/>
      <c r="D8726" s="1"/>
      <c r="E8726" s="1"/>
      <c r="F8726" s="3">
        <v>8721</v>
      </c>
      <c r="G8726" s="7"/>
      <c r="H8726" s="7">
        <f t="shared" si="136"/>
        <v>3.4724375565618002E-234</v>
      </c>
      <c r="I8726" s="7"/>
    </row>
    <row r="8727" spans="1:9" ht="12.75" customHeight="1" x14ac:dyDescent="0.3">
      <c r="A8727" s="3"/>
      <c r="B8727" s="3"/>
      <c r="C8727" s="1"/>
      <c r="D8727" s="1"/>
      <c r="E8727" s="1"/>
      <c r="F8727" s="3">
        <v>8722</v>
      </c>
      <c r="G8727" s="7"/>
      <c r="H8727" s="7">
        <f t="shared" si="136"/>
        <v>3.4724375565618002E-234</v>
      </c>
      <c r="I8727" s="7"/>
    </row>
    <row r="8728" spans="1:9" ht="12.75" customHeight="1" x14ac:dyDescent="0.3">
      <c r="A8728" s="3"/>
      <c r="B8728" s="3"/>
      <c r="C8728" s="1"/>
      <c r="D8728" s="1"/>
      <c r="E8728" s="1"/>
      <c r="F8728" s="3">
        <v>8723</v>
      </c>
      <c r="G8728" s="7"/>
      <c r="H8728" s="7">
        <f t="shared" si="136"/>
        <v>3.4724375565618002E-234</v>
      </c>
      <c r="I8728" s="7"/>
    </row>
    <row r="8729" spans="1:9" ht="12.75" customHeight="1" x14ac:dyDescent="0.3">
      <c r="A8729" s="3"/>
      <c r="B8729" s="3"/>
      <c r="C8729" s="1"/>
      <c r="D8729" s="1"/>
      <c r="E8729" s="1"/>
      <c r="F8729" s="3">
        <v>8724</v>
      </c>
      <c r="G8729" s="7"/>
      <c r="H8729" s="7">
        <f t="shared" si="136"/>
        <v>3.4724375565618002E-234</v>
      </c>
      <c r="I8729" s="7"/>
    </row>
    <row r="8730" spans="1:9" ht="12.75" customHeight="1" x14ac:dyDescent="0.3">
      <c r="A8730" s="3"/>
      <c r="B8730" s="3"/>
      <c r="C8730" s="1"/>
      <c r="D8730" s="1"/>
      <c r="E8730" s="1"/>
      <c r="F8730" s="3">
        <v>8725</v>
      </c>
      <c r="G8730" s="7"/>
      <c r="H8730" s="7">
        <f t="shared" si="136"/>
        <v>3.4724375565618002E-234</v>
      </c>
      <c r="I8730" s="7"/>
    </row>
    <row r="8731" spans="1:9" ht="12.75" customHeight="1" x14ac:dyDescent="0.3">
      <c r="A8731" s="3"/>
      <c r="B8731" s="3"/>
      <c r="C8731" s="1"/>
      <c r="D8731" s="1"/>
      <c r="E8731" s="1"/>
      <c r="F8731" s="3">
        <v>8726</v>
      </c>
      <c r="G8731" s="7"/>
      <c r="H8731" s="7">
        <f t="shared" si="136"/>
        <v>3.4724375565618002E-234</v>
      </c>
      <c r="I8731" s="7"/>
    </row>
    <row r="8732" spans="1:9" ht="12.75" customHeight="1" x14ac:dyDescent="0.3">
      <c r="A8732" s="3"/>
      <c r="B8732" s="3"/>
      <c r="C8732" s="1"/>
      <c r="D8732" s="1"/>
      <c r="E8732" s="1"/>
      <c r="F8732" s="3">
        <v>8727</v>
      </c>
      <c r="G8732" s="7"/>
      <c r="H8732" s="7">
        <f t="shared" si="136"/>
        <v>3.4724375565618002E-234</v>
      </c>
      <c r="I8732" s="7"/>
    </row>
    <row r="8733" spans="1:9" ht="12.75" customHeight="1" x14ac:dyDescent="0.3">
      <c r="A8733" s="3"/>
      <c r="B8733" s="3"/>
      <c r="C8733" s="1"/>
      <c r="D8733" s="1"/>
      <c r="E8733" s="1"/>
      <c r="F8733" s="3">
        <v>8728</v>
      </c>
      <c r="G8733" s="7"/>
      <c r="H8733" s="7">
        <f t="shared" si="136"/>
        <v>3.4724375565618002E-234</v>
      </c>
      <c r="I8733" s="7"/>
    </row>
    <row r="8734" spans="1:9" ht="12.75" customHeight="1" x14ac:dyDescent="0.3">
      <c r="A8734" s="3"/>
      <c r="B8734" s="3"/>
      <c r="C8734" s="1"/>
      <c r="D8734" s="1"/>
      <c r="E8734" s="1"/>
      <c r="F8734" s="3">
        <v>8729</v>
      </c>
      <c r="G8734" s="7"/>
      <c r="H8734" s="7">
        <f t="shared" si="136"/>
        <v>3.4724375565618002E-234</v>
      </c>
      <c r="I8734" s="7"/>
    </row>
    <row r="8735" spans="1:9" ht="12.75" customHeight="1" x14ac:dyDescent="0.3">
      <c r="A8735" s="3"/>
      <c r="B8735" s="3"/>
      <c r="C8735" s="1"/>
      <c r="D8735" s="1"/>
      <c r="E8735" s="1"/>
      <c r="F8735" s="3">
        <v>8730</v>
      </c>
      <c r="G8735" s="7"/>
      <c r="H8735" s="7">
        <f t="shared" si="136"/>
        <v>3.4724375565618002E-234</v>
      </c>
      <c r="I8735" s="7"/>
    </row>
    <row r="8736" spans="1:9" ht="12.75" customHeight="1" x14ac:dyDescent="0.3">
      <c r="A8736" s="3"/>
      <c r="B8736" s="3"/>
      <c r="C8736" s="1"/>
      <c r="D8736" s="1"/>
      <c r="E8736" s="1"/>
      <c r="F8736" s="3">
        <v>8731</v>
      </c>
      <c r="G8736" s="7"/>
      <c r="H8736" s="7">
        <f t="shared" si="136"/>
        <v>3.4724375565618002E-234</v>
      </c>
      <c r="I8736" s="7"/>
    </row>
    <row r="8737" spans="1:9" ht="12.75" customHeight="1" x14ac:dyDescent="0.3">
      <c r="A8737" s="3"/>
      <c r="B8737" s="3"/>
      <c r="C8737" s="1"/>
      <c r="D8737" s="1"/>
      <c r="E8737" s="1"/>
      <c r="F8737" s="3">
        <v>8732</v>
      </c>
      <c r="G8737" s="7"/>
      <c r="H8737" s="7">
        <f t="shared" si="136"/>
        <v>3.4724375565618002E-234</v>
      </c>
      <c r="I8737" s="7"/>
    </row>
    <row r="8738" spans="1:9" ht="12.75" customHeight="1" x14ac:dyDescent="0.3">
      <c r="A8738" s="3"/>
      <c r="B8738" s="3"/>
      <c r="C8738" s="1"/>
      <c r="D8738" s="1"/>
      <c r="E8738" s="1"/>
      <c r="F8738" s="3">
        <v>8733</v>
      </c>
      <c r="G8738" s="7"/>
      <c r="H8738" s="7">
        <f t="shared" si="136"/>
        <v>3.4724375565618002E-234</v>
      </c>
      <c r="I8738" s="7"/>
    </row>
    <row r="8739" spans="1:9" ht="12.75" customHeight="1" x14ac:dyDescent="0.3">
      <c r="A8739" s="3"/>
      <c r="B8739" s="3"/>
      <c r="C8739" s="1"/>
      <c r="D8739" s="1"/>
      <c r="E8739" s="1"/>
      <c r="F8739" s="3">
        <v>8734</v>
      </c>
      <c r="G8739" s="7"/>
      <c r="H8739" s="7">
        <f t="shared" si="136"/>
        <v>3.4724375565618002E-234</v>
      </c>
      <c r="I8739" s="7"/>
    </row>
    <row r="8740" spans="1:9" ht="12.75" customHeight="1" x14ac:dyDescent="0.3">
      <c r="A8740" s="3"/>
      <c r="B8740" s="3"/>
      <c r="C8740" s="1"/>
      <c r="D8740" s="1"/>
      <c r="E8740" s="1"/>
      <c r="F8740" s="3">
        <v>8735</v>
      </c>
      <c r="G8740" s="7"/>
      <c r="H8740" s="7">
        <f t="shared" si="136"/>
        <v>3.4724375565618002E-234</v>
      </c>
      <c r="I8740" s="7"/>
    </row>
    <row r="8741" spans="1:9" ht="12.75" customHeight="1" x14ac:dyDescent="0.3">
      <c r="A8741" s="3"/>
      <c r="B8741" s="3"/>
      <c r="C8741" s="1"/>
      <c r="D8741" s="1"/>
      <c r="E8741" s="1"/>
      <c r="F8741" s="3">
        <v>8736</v>
      </c>
      <c r="G8741" s="7"/>
      <c r="H8741" s="7">
        <f t="shared" si="136"/>
        <v>3.4724375565618002E-234</v>
      </c>
      <c r="I8741" s="7"/>
    </row>
    <row r="8742" spans="1:9" ht="12.75" customHeight="1" x14ac:dyDescent="0.3">
      <c r="A8742" s="3"/>
      <c r="B8742" s="3"/>
      <c r="C8742" s="1"/>
      <c r="D8742" s="1"/>
      <c r="E8742" s="1"/>
      <c r="F8742" s="3">
        <v>8737</v>
      </c>
      <c r="G8742" s="7"/>
      <c r="H8742" s="7">
        <f t="shared" si="136"/>
        <v>3.4724375565618002E-234</v>
      </c>
      <c r="I8742" s="7"/>
    </row>
    <row r="8743" spans="1:9" ht="12.75" customHeight="1" x14ac:dyDescent="0.3">
      <c r="A8743" s="3"/>
      <c r="B8743" s="3"/>
      <c r="C8743" s="1"/>
      <c r="D8743" s="1"/>
      <c r="E8743" s="1"/>
      <c r="F8743" s="3">
        <v>8738</v>
      </c>
      <c r="G8743" s="7"/>
      <c r="H8743" s="7">
        <f t="shared" si="136"/>
        <v>3.4724375565618002E-234</v>
      </c>
      <c r="I8743" s="7"/>
    </row>
    <row r="8744" spans="1:9" ht="12.75" customHeight="1" x14ac:dyDescent="0.3">
      <c r="A8744" s="3"/>
      <c r="B8744" s="3"/>
      <c r="C8744" s="1"/>
      <c r="D8744" s="1"/>
      <c r="E8744" s="1"/>
      <c r="F8744" s="3">
        <v>8739</v>
      </c>
      <c r="G8744" s="7"/>
      <c r="H8744" s="7">
        <f t="shared" si="136"/>
        <v>3.4724375565618002E-234</v>
      </c>
      <c r="I8744" s="7"/>
    </row>
    <row r="8745" spans="1:9" ht="12.75" customHeight="1" x14ac:dyDescent="0.3">
      <c r="A8745" s="3"/>
      <c r="B8745" s="3"/>
      <c r="C8745" s="1"/>
      <c r="D8745" s="1"/>
      <c r="E8745" s="1"/>
      <c r="F8745" s="3">
        <v>8740</v>
      </c>
      <c r="G8745" s="7"/>
      <c r="H8745" s="7">
        <f t="shared" si="136"/>
        <v>3.4724375565618002E-234</v>
      </c>
      <c r="I8745" s="7"/>
    </row>
    <row r="8746" spans="1:9" ht="12.75" customHeight="1" x14ac:dyDescent="0.3">
      <c r="A8746" s="3"/>
      <c r="B8746" s="3"/>
      <c r="C8746" s="1"/>
      <c r="D8746" s="1"/>
      <c r="E8746" s="1"/>
      <c r="F8746" s="3">
        <v>8741</v>
      </c>
      <c r="G8746" s="7"/>
      <c r="H8746" s="7">
        <f t="shared" si="136"/>
        <v>3.4724375565618002E-234</v>
      </c>
      <c r="I8746" s="7"/>
    </row>
    <row r="8747" spans="1:9" ht="12.75" customHeight="1" x14ac:dyDescent="0.3">
      <c r="A8747" s="3"/>
      <c r="B8747" s="3"/>
      <c r="C8747" s="1"/>
      <c r="D8747" s="1"/>
      <c r="E8747" s="1"/>
      <c r="F8747" s="3">
        <v>8742</v>
      </c>
      <c r="G8747" s="7"/>
      <c r="H8747" s="7">
        <f t="shared" si="136"/>
        <v>3.4724375565618002E-234</v>
      </c>
      <c r="I8747" s="7"/>
    </row>
    <row r="8748" spans="1:9" ht="12.75" customHeight="1" x14ac:dyDescent="0.3">
      <c r="A8748" s="3"/>
      <c r="B8748" s="3"/>
      <c r="C8748" s="1"/>
      <c r="D8748" s="1"/>
      <c r="E8748" s="1"/>
      <c r="F8748" s="3">
        <v>8743</v>
      </c>
      <c r="G8748" s="7"/>
      <c r="H8748" s="7">
        <f t="shared" si="136"/>
        <v>3.4724375565618002E-234</v>
      </c>
      <c r="I8748" s="7"/>
    </row>
    <row r="8749" spans="1:9" ht="12.75" customHeight="1" x14ac:dyDescent="0.3">
      <c r="A8749" s="3"/>
      <c r="B8749" s="3"/>
      <c r="C8749" s="1"/>
      <c r="D8749" s="1"/>
      <c r="E8749" s="1"/>
      <c r="F8749" s="3">
        <v>8744</v>
      </c>
      <c r="G8749" s="7"/>
      <c r="H8749" s="7">
        <f t="shared" si="136"/>
        <v>3.4724375565618002E-234</v>
      </c>
      <c r="I8749" s="7"/>
    </row>
    <row r="8750" spans="1:9" ht="12.75" customHeight="1" x14ac:dyDescent="0.3">
      <c r="A8750" s="3"/>
      <c r="B8750" s="3"/>
      <c r="C8750" s="1"/>
      <c r="D8750" s="1"/>
      <c r="E8750" s="1"/>
      <c r="F8750" s="3">
        <v>8745</v>
      </c>
      <c r="G8750" s="7"/>
      <c r="H8750" s="7">
        <f t="shared" si="136"/>
        <v>3.4724375565618002E-234</v>
      </c>
      <c r="I8750" s="7"/>
    </row>
    <row r="8751" spans="1:9" ht="12.75" customHeight="1" x14ac:dyDescent="0.3">
      <c r="A8751" s="3"/>
      <c r="B8751" s="3"/>
      <c r="C8751" s="1"/>
      <c r="D8751" s="1"/>
      <c r="E8751" s="1"/>
      <c r="F8751" s="3">
        <v>8746</v>
      </c>
      <c r="G8751" s="7"/>
      <c r="H8751" s="7">
        <f t="shared" si="136"/>
        <v>3.4724375565618002E-234</v>
      </c>
      <c r="I8751" s="7"/>
    </row>
    <row r="8752" spans="1:9" ht="12.75" customHeight="1" x14ac:dyDescent="0.3">
      <c r="A8752" s="3"/>
      <c r="B8752" s="3"/>
      <c r="C8752" s="1"/>
      <c r="D8752" s="1"/>
      <c r="E8752" s="1"/>
      <c r="F8752" s="3">
        <v>8747</v>
      </c>
      <c r="G8752" s="7"/>
      <c r="H8752" s="7">
        <f t="shared" si="136"/>
        <v>3.4724375565618002E-234</v>
      </c>
      <c r="I8752" s="7"/>
    </row>
    <row r="8753" spans="1:9" ht="12.75" customHeight="1" x14ac:dyDescent="0.3">
      <c r="A8753" s="3"/>
      <c r="B8753" s="3"/>
      <c r="C8753" s="1"/>
      <c r="D8753" s="1"/>
      <c r="E8753" s="1"/>
      <c r="F8753" s="3">
        <v>8748</v>
      </c>
      <c r="G8753" s="7"/>
      <c r="H8753" s="7">
        <f t="shared" si="136"/>
        <v>3.4724375565618002E-234</v>
      </c>
      <c r="I8753" s="7"/>
    </row>
    <row r="8754" spans="1:9" ht="12.75" customHeight="1" x14ac:dyDescent="0.3">
      <c r="A8754" s="3"/>
      <c r="B8754" s="3"/>
      <c r="C8754" s="1"/>
      <c r="D8754" s="1"/>
      <c r="E8754" s="1"/>
      <c r="F8754" s="3">
        <v>8749</v>
      </c>
      <c r="G8754" s="7"/>
      <c r="H8754" s="7">
        <f t="shared" si="136"/>
        <v>3.4724375565618002E-234</v>
      </c>
      <c r="I8754" s="7"/>
    </row>
    <row r="8755" spans="1:9" ht="12.75" customHeight="1" x14ac:dyDescent="0.3">
      <c r="A8755" s="3"/>
      <c r="B8755" s="3"/>
      <c r="C8755" s="1"/>
      <c r="D8755" s="1"/>
      <c r="E8755" s="1"/>
      <c r="F8755" s="3">
        <v>8750</v>
      </c>
      <c r="G8755" s="7"/>
      <c r="H8755" s="7">
        <f t="shared" si="136"/>
        <v>3.4724375565618002E-234</v>
      </c>
      <c r="I8755" s="7"/>
    </row>
    <row r="8756" spans="1:9" ht="12.75" customHeight="1" x14ac:dyDescent="0.3">
      <c r="A8756" s="3"/>
      <c r="B8756" s="3"/>
      <c r="C8756" s="1"/>
      <c r="D8756" s="1"/>
      <c r="E8756" s="1"/>
      <c r="F8756" s="3">
        <v>8751</v>
      </c>
      <c r="G8756" s="7"/>
      <c r="H8756" s="7">
        <f t="shared" si="136"/>
        <v>3.4724375565618002E-234</v>
      </c>
      <c r="I8756" s="7"/>
    </row>
    <row r="8757" spans="1:9" ht="12.75" customHeight="1" x14ac:dyDescent="0.3">
      <c r="A8757" s="3"/>
      <c r="B8757" s="3"/>
      <c r="C8757" s="1"/>
      <c r="D8757" s="1"/>
      <c r="E8757" s="1"/>
      <c r="F8757" s="3">
        <v>8752</v>
      </c>
      <c r="G8757" s="7"/>
      <c r="H8757" s="7">
        <f t="shared" si="136"/>
        <v>3.4724375565618002E-234</v>
      </c>
      <c r="I8757" s="7"/>
    </row>
    <row r="8758" spans="1:9" ht="12.75" customHeight="1" x14ac:dyDescent="0.3">
      <c r="A8758" s="3"/>
      <c r="B8758" s="3"/>
      <c r="C8758" s="1"/>
      <c r="D8758" s="1"/>
      <c r="E8758" s="1"/>
      <c r="F8758" s="3">
        <v>8753</v>
      </c>
      <c r="G8758" s="7"/>
      <c r="H8758" s="7">
        <f t="shared" si="136"/>
        <v>3.4724375565618002E-234</v>
      </c>
      <c r="I8758" s="7"/>
    </row>
    <row r="8759" spans="1:9" ht="12.75" customHeight="1" x14ac:dyDescent="0.3">
      <c r="A8759" s="3"/>
      <c r="B8759" s="3"/>
      <c r="C8759" s="1"/>
      <c r="D8759" s="1"/>
      <c r="E8759" s="1"/>
      <c r="F8759" s="3">
        <v>8754</v>
      </c>
      <c r="G8759" s="7"/>
      <c r="H8759" s="7">
        <f t="shared" si="136"/>
        <v>3.4724375565618002E-234</v>
      </c>
      <c r="I8759" s="7"/>
    </row>
    <row r="8760" spans="1:9" ht="12.75" customHeight="1" x14ac:dyDescent="0.3">
      <c r="A8760" s="3"/>
      <c r="B8760" s="3"/>
      <c r="C8760" s="1"/>
      <c r="D8760" s="1"/>
      <c r="E8760" s="1"/>
      <c r="F8760" s="3">
        <v>8755</v>
      </c>
      <c r="G8760" s="7"/>
      <c r="H8760" s="7">
        <f t="shared" si="136"/>
        <v>3.4724375565618002E-234</v>
      </c>
      <c r="I8760" s="7"/>
    </row>
    <row r="8761" spans="1:9" ht="12.75" customHeight="1" x14ac:dyDescent="0.3">
      <c r="A8761" s="3"/>
      <c r="B8761" s="3"/>
      <c r="C8761" s="1"/>
      <c r="D8761" s="1"/>
      <c r="E8761" s="1"/>
      <c r="F8761" s="3">
        <v>8756</v>
      </c>
      <c r="G8761" s="7"/>
      <c r="H8761" s="7">
        <f t="shared" si="136"/>
        <v>3.4724375565618002E-234</v>
      </c>
      <c r="I8761" s="7"/>
    </row>
    <row r="8762" spans="1:9" ht="12.75" customHeight="1" x14ac:dyDescent="0.3">
      <c r="A8762" s="3"/>
      <c r="B8762" s="3"/>
      <c r="C8762" s="1"/>
      <c r="D8762" s="1"/>
      <c r="E8762" s="1"/>
      <c r="F8762" s="3">
        <v>8757</v>
      </c>
      <c r="G8762" s="7"/>
      <c r="H8762" s="7">
        <f t="shared" si="136"/>
        <v>3.4724375565618002E-234</v>
      </c>
      <c r="I8762" s="7"/>
    </row>
    <row r="8763" spans="1:9" ht="12.75" customHeight="1" x14ac:dyDescent="0.3">
      <c r="A8763" s="3"/>
      <c r="B8763" s="3"/>
      <c r="C8763" s="1"/>
      <c r="D8763" s="1"/>
      <c r="E8763" s="1"/>
      <c r="F8763" s="3">
        <v>8758</v>
      </c>
      <c r="G8763" s="7"/>
      <c r="H8763" s="7">
        <f t="shared" si="136"/>
        <v>3.4724375565618002E-234</v>
      </c>
      <c r="I8763" s="7"/>
    </row>
    <row r="8764" spans="1:9" ht="12.75" customHeight="1" x14ac:dyDescent="0.3">
      <c r="A8764" s="3"/>
      <c r="B8764" s="3"/>
      <c r="C8764" s="1"/>
      <c r="D8764" s="1"/>
      <c r="E8764" s="1"/>
      <c r="F8764" s="3">
        <v>8759</v>
      </c>
      <c r="G8764" s="7"/>
      <c r="H8764" s="7">
        <f t="shared" si="136"/>
        <v>3.4724375565618002E-234</v>
      </c>
      <c r="I8764" s="7"/>
    </row>
    <row r="8765" spans="1:9" ht="12.75" customHeight="1" x14ac:dyDescent="0.3">
      <c r="A8765" s="3"/>
      <c r="B8765" s="3"/>
      <c r="C8765" s="1"/>
      <c r="D8765" s="1"/>
      <c r="E8765" s="1"/>
      <c r="F8765" s="3">
        <v>8760</v>
      </c>
      <c r="G8765" s="7"/>
      <c r="H8765" s="7">
        <f t="shared" si="136"/>
        <v>3.4724375565618002E-234</v>
      </c>
      <c r="I8765" s="7"/>
    </row>
    <row r="8766" spans="1:9" ht="12.75" customHeight="1" x14ac:dyDescent="0.3">
      <c r="A8766" s="3"/>
      <c r="B8766" s="3"/>
      <c r="C8766" s="1"/>
      <c r="D8766" s="1"/>
      <c r="E8766" s="1"/>
      <c r="F8766" s="3">
        <v>8761</v>
      </c>
      <c r="G8766" s="7"/>
      <c r="H8766" s="7">
        <f t="shared" si="136"/>
        <v>3.4724375565618002E-234</v>
      </c>
      <c r="I8766" s="7"/>
    </row>
    <row r="8767" spans="1:9" ht="12.75" customHeight="1" x14ac:dyDescent="0.3">
      <c r="A8767" s="3"/>
      <c r="B8767" s="3"/>
      <c r="C8767" s="1"/>
      <c r="D8767" s="1"/>
      <c r="E8767" s="1"/>
      <c r="F8767" s="3">
        <v>8762</v>
      </c>
      <c r="G8767" s="7"/>
      <c r="H8767" s="7">
        <f t="shared" si="136"/>
        <v>3.4724375565618002E-234</v>
      </c>
      <c r="I8767" s="7"/>
    </row>
    <row r="8768" spans="1:9" ht="12.75" customHeight="1" x14ac:dyDescent="0.3">
      <c r="A8768" s="3"/>
      <c r="B8768" s="3"/>
      <c r="C8768" s="1"/>
      <c r="D8768" s="1"/>
      <c r="E8768" s="1"/>
      <c r="F8768" s="3">
        <v>8763</v>
      </c>
      <c r="G8768" s="7"/>
      <c r="H8768" s="7">
        <f t="shared" si="136"/>
        <v>3.4724375565618002E-234</v>
      </c>
      <c r="I8768" s="7"/>
    </row>
    <row r="8769" spans="1:9" ht="12.75" customHeight="1" x14ac:dyDescent="0.3">
      <c r="A8769" s="3"/>
      <c r="B8769" s="3"/>
      <c r="C8769" s="1"/>
      <c r="D8769" s="1"/>
      <c r="E8769" s="1"/>
      <c r="F8769" s="3">
        <v>8764</v>
      </c>
      <c r="G8769" s="7"/>
      <c r="H8769" s="7">
        <f t="shared" si="136"/>
        <v>3.4724375565618002E-234</v>
      </c>
      <c r="I8769" s="7"/>
    </row>
    <row r="8770" spans="1:9" ht="12.75" customHeight="1" x14ac:dyDescent="0.3">
      <c r="A8770" s="3"/>
      <c r="B8770" s="3"/>
      <c r="C8770" s="1"/>
      <c r="D8770" s="1"/>
      <c r="E8770" s="1"/>
      <c r="F8770" s="3">
        <v>8765</v>
      </c>
      <c r="G8770" s="7"/>
      <c r="H8770" s="7">
        <f t="shared" si="136"/>
        <v>3.4724375565618002E-234</v>
      </c>
      <c r="I8770" s="7"/>
    </row>
    <row r="8771" spans="1:9" ht="12.75" customHeight="1" x14ac:dyDescent="0.3">
      <c r="A8771" s="3"/>
      <c r="B8771" s="3"/>
      <c r="C8771" s="1"/>
      <c r="D8771" s="1"/>
      <c r="E8771" s="1"/>
      <c r="F8771" s="3">
        <v>8766</v>
      </c>
      <c r="G8771" s="7"/>
      <c r="H8771" s="7">
        <f t="shared" si="136"/>
        <v>3.4724375565618002E-234</v>
      </c>
      <c r="I8771" s="7"/>
    </row>
    <row r="8772" spans="1:9" ht="12.75" customHeight="1" x14ac:dyDescent="0.3">
      <c r="A8772" s="3"/>
      <c r="B8772" s="3"/>
      <c r="C8772" s="1"/>
      <c r="D8772" s="1"/>
      <c r="E8772" s="1"/>
      <c r="F8772" s="3">
        <v>8767</v>
      </c>
      <c r="G8772" s="7"/>
      <c r="H8772" s="7">
        <f t="shared" si="136"/>
        <v>3.4724375565618002E-234</v>
      </c>
      <c r="I8772" s="7"/>
    </row>
    <row r="8773" spans="1:9" ht="12.75" customHeight="1" x14ac:dyDescent="0.3">
      <c r="A8773" s="3"/>
      <c r="B8773" s="3"/>
      <c r="C8773" s="1"/>
      <c r="D8773" s="1"/>
      <c r="E8773" s="1"/>
      <c r="F8773" s="3">
        <v>8768</v>
      </c>
      <c r="G8773" s="7"/>
      <c r="H8773" s="7">
        <f t="shared" si="136"/>
        <v>3.4724375565618002E-234</v>
      </c>
      <c r="I8773" s="7"/>
    </row>
    <row r="8774" spans="1:9" ht="12.75" customHeight="1" x14ac:dyDescent="0.3">
      <c r="A8774" s="3"/>
      <c r="B8774" s="3"/>
      <c r="C8774" s="1"/>
      <c r="D8774" s="1"/>
      <c r="E8774" s="1"/>
      <c r="F8774" s="3">
        <v>8769</v>
      </c>
      <c r="G8774" s="7"/>
      <c r="H8774" s="7">
        <f t="shared" si="136"/>
        <v>3.4724375565618002E-234</v>
      </c>
      <c r="I8774" s="7"/>
    </row>
    <row r="8775" spans="1:9" ht="12.75" customHeight="1" x14ac:dyDescent="0.3">
      <c r="A8775" s="3"/>
      <c r="B8775" s="3"/>
      <c r="C8775" s="1"/>
      <c r="D8775" s="1"/>
      <c r="E8775" s="1"/>
      <c r="F8775" s="3">
        <v>8770</v>
      </c>
      <c r="G8775" s="7"/>
      <c r="H8775" s="7">
        <f t="shared" ref="H8775:H8838" si="137">(1/$D$7)*EXP(-((G8775-$D$6)/$D$7)-EXP(-((G8775-$D$6)/$D$7)))</f>
        <v>3.4724375565618002E-234</v>
      </c>
      <c r="I8775" s="7"/>
    </row>
    <row r="8776" spans="1:9" ht="12.75" customHeight="1" x14ac:dyDescent="0.3">
      <c r="A8776" s="3"/>
      <c r="B8776" s="3"/>
      <c r="C8776" s="1"/>
      <c r="D8776" s="1"/>
      <c r="E8776" s="1"/>
      <c r="F8776" s="3">
        <v>8771</v>
      </c>
      <c r="G8776" s="7"/>
      <c r="H8776" s="7">
        <f t="shared" si="137"/>
        <v>3.4724375565618002E-234</v>
      </c>
      <c r="I8776" s="7"/>
    </row>
    <row r="8777" spans="1:9" ht="12.75" customHeight="1" x14ac:dyDescent="0.3">
      <c r="A8777" s="3"/>
      <c r="B8777" s="3"/>
      <c r="C8777" s="1"/>
      <c r="D8777" s="1"/>
      <c r="E8777" s="1"/>
      <c r="F8777" s="3">
        <v>8772</v>
      </c>
      <c r="G8777" s="7"/>
      <c r="H8777" s="7">
        <f t="shared" si="137"/>
        <v>3.4724375565618002E-234</v>
      </c>
      <c r="I8777" s="7"/>
    </row>
    <row r="8778" spans="1:9" ht="12.75" customHeight="1" x14ac:dyDescent="0.3">
      <c r="A8778" s="3"/>
      <c r="B8778" s="3"/>
      <c r="C8778" s="1"/>
      <c r="D8778" s="1"/>
      <c r="E8778" s="1"/>
      <c r="F8778" s="3">
        <v>8773</v>
      </c>
      <c r="G8778" s="7"/>
      <c r="H8778" s="7">
        <f t="shared" si="137"/>
        <v>3.4724375565618002E-234</v>
      </c>
      <c r="I8778" s="7"/>
    </row>
    <row r="8779" spans="1:9" ht="12.75" customHeight="1" x14ac:dyDescent="0.3">
      <c r="A8779" s="3"/>
      <c r="B8779" s="3"/>
      <c r="C8779" s="1"/>
      <c r="D8779" s="1"/>
      <c r="E8779" s="1"/>
      <c r="F8779" s="3">
        <v>8774</v>
      </c>
      <c r="G8779" s="7"/>
      <c r="H8779" s="7">
        <f t="shared" si="137"/>
        <v>3.4724375565618002E-234</v>
      </c>
      <c r="I8779" s="7"/>
    </row>
    <row r="8780" spans="1:9" ht="12.75" customHeight="1" x14ac:dyDescent="0.3">
      <c r="A8780" s="3"/>
      <c r="B8780" s="3"/>
      <c r="C8780" s="1"/>
      <c r="D8780" s="1"/>
      <c r="E8780" s="1"/>
      <c r="F8780" s="3">
        <v>8775</v>
      </c>
      <c r="G8780" s="7"/>
      <c r="H8780" s="7">
        <f t="shared" si="137"/>
        <v>3.4724375565618002E-234</v>
      </c>
      <c r="I8780" s="7"/>
    </row>
    <row r="8781" spans="1:9" ht="12.75" customHeight="1" x14ac:dyDescent="0.3">
      <c r="A8781" s="3"/>
      <c r="B8781" s="3"/>
      <c r="C8781" s="1"/>
      <c r="D8781" s="1"/>
      <c r="E8781" s="1"/>
      <c r="F8781" s="3">
        <v>8776</v>
      </c>
      <c r="G8781" s="7"/>
      <c r="H8781" s="7">
        <f t="shared" si="137"/>
        <v>3.4724375565618002E-234</v>
      </c>
      <c r="I8781" s="7"/>
    </row>
    <row r="8782" spans="1:9" ht="12.75" customHeight="1" x14ac:dyDescent="0.3">
      <c r="A8782" s="3"/>
      <c r="B8782" s="3"/>
      <c r="C8782" s="1"/>
      <c r="D8782" s="1"/>
      <c r="E8782" s="1"/>
      <c r="F8782" s="3">
        <v>8777</v>
      </c>
      <c r="G8782" s="7"/>
      <c r="H8782" s="7">
        <f t="shared" si="137"/>
        <v>3.4724375565618002E-234</v>
      </c>
      <c r="I8782" s="7"/>
    </row>
    <row r="8783" spans="1:9" ht="12.75" customHeight="1" x14ac:dyDescent="0.3">
      <c r="A8783" s="3"/>
      <c r="B8783" s="3"/>
      <c r="C8783" s="1"/>
      <c r="D8783" s="1"/>
      <c r="E8783" s="1"/>
      <c r="F8783" s="3">
        <v>8778</v>
      </c>
      <c r="G8783" s="7"/>
      <c r="H8783" s="7">
        <f t="shared" si="137"/>
        <v>3.4724375565618002E-234</v>
      </c>
      <c r="I8783" s="7"/>
    </row>
    <row r="8784" spans="1:9" ht="12.75" customHeight="1" x14ac:dyDescent="0.3">
      <c r="A8784" s="3"/>
      <c r="B8784" s="3"/>
      <c r="C8784" s="1"/>
      <c r="D8784" s="1"/>
      <c r="E8784" s="1"/>
      <c r="F8784" s="3">
        <v>8779</v>
      </c>
      <c r="G8784" s="7"/>
      <c r="H8784" s="7">
        <f t="shared" si="137"/>
        <v>3.4724375565618002E-234</v>
      </c>
      <c r="I8784" s="7"/>
    </row>
    <row r="8785" spans="1:9" ht="12.75" customHeight="1" x14ac:dyDescent="0.3">
      <c r="A8785" s="3"/>
      <c r="B8785" s="3"/>
      <c r="C8785" s="1"/>
      <c r="D8785" s="1"/>
      <c r="E8785" s="1"/>
      <c r="F8785" s="3">
        <v>8780</v>
      </c>
      <c r="G8785" s="7"/>
      <c r="H8785" s="7">
        <f t="shared" si="137"/>
        <v>3.4724375565618002E-234</v>
      </c>
      <c r="I8785" s="7"/>
    </row>
    <row r="8786" spans="1:9" ht="12.75" customHeight="1" x14ac:dyDescent="0.3">
      <c r="A8786" s="3"/>
      <c r="B8786" s="3"/>
      <c r="C8786" s="1"/>
      <c r="D8786" s="1"/>
      <c r="E8786" s="1"/>
      <c r="F8786" s="3">
        <v>8781</v>
      </c>
      <c r="G8786" s="7"/>
      <c r="H8786" s="7">
        <f t="shared" si="137"/>
        <v>3.4724375565618002E-234</v>
      </c>
      <c r="I8786" s="7"/>
    </row>
    <row r="8787" spans="1:9" ht="12.75" customHeight="1" x14ac:dyDescent="0.3">
      <c r="A8787" s="3"/>
      <c r="B8787" s="3"/>
      <c r="C8787" s="1"/>
      <c r="D8787" s="1"/>
      <c r="E8787" s="1"/>
      <c r="F8787" s="3">
        <v>8782</v>
      </c>
      <c r="G8787" s="7"/>
      <c r="H8787" s="7">
        <f t="shared" si="137"/>
        <v>3.4724375565618002E-234</v>
      </c>
      <c r="I8787" s="7"/>
    </row>
    <row r="8788" spans="1:9" ht="12.75" customHeight="1" x14ac:dyDescent="0.3">
      <c r="A8788" s="3"/>
      <c r="B8788" s="3"/>
      <c r="C8788" s="1"/>
      <c r="D8788" s="1"/>
      <c r="E8788" s="1"/>
      <c r="F8788" s="3">
        <v>8783</v>
      </c>
      <c r="G8788" s="7"/>
      <c r="H8788" s="7">
        <f t="shared" si="137"/>
        <v>3.4724375565618002E-234</v>
      </c>
      <c r="I8788" s="7"/>
    </row>
    <row r="8789" spans="1:9" ht="12.75" customHeight="1" x14ac:dyDescent="0.3">
      <c r="A8789" s="3"/>
      <c r="B8789" s="3"/>
      <c r="C8789" s="1"/>
      <c r="D8789" s="1"/>
      <c r="E8789" s="1"/>
      <c r="F8789" s="3">
        <v>8784</v>
      </c>
      <c r="G8789" s="7"/>
      <c r="H8789" s="7">
        <f t="shared" si="137"/>
        <v>3.4724375565618002E-234</v>
      </c>
      <c r="I8789" s="7"/>
    </row>
    <row r="8790" spans="1:9" ht="12.75" customHeight="1" x14ac:dyDescent="0.3">
      <c r="A8790" s="3"/>
      <c r="B8790" s="3"/>
      <c r="C8790" s="1"/>
      <c r="D8790" s="1"/>
      <c r="E8790" s="1"/>
      <c r="F8790" s="3">
        <v>8785</v>
      </c>
      <c r="G8790" s="7"/>
      <c r="H8790" s="7">
        <f t="shared" si="137"/>
        <v>3.4724375565618002E-234</v>
      </c>
      <c r="I8790" s="7"/>
    </row>
    <row r="8791" spans="1:9" ht="12.75" customHeight="1" x14ac:dyDescent="0.3">
      <c r="A8791" s="3"/>
      <c r="B8791" s="3"/>
      <c r="C8791" s="1"/>
      <c r="D8791" s="1"/>
      <c r="E8791" s="1"/>
      <c r="F8791" s="3">
        <v>8786</v>
      </c>
      <c r="G8791" s="7"/>
      <c r="H8791" s="7">
        <f t="shared" si="137"/>
        <v>3.4724375565618002E-234</v>
      </c>
      <c r="I8791" s="7"/>
    </row>
    <row r="8792" spans="1:9" ht="12.75" customHeight="1" x14ac:dyDescent="0.3">
      <c r="A8792" s="3"/>
      <c r="B8792" s="3"/>
      <c r="C8792" s="1"/>
      <c r="D8792" s="1"/>
      <c r="E8792" s="1"/>
      <c r="F8792" s="3">
        <v>8787</v>
      </c>
      <c r="G8792" s="7"/>
      <c r="H8792" s="7">
        <f t="shared" si="137"/>
        <v>3.4724375565618002E-234</v>
      </c>
      <c r="I8792" s="7"/>
    </row>
    <row r="8793" spans="1:9" ht="12.75" customHeight="1" x14ac:dyDescent="0.3">
      <c r="A8793" s="3"/>
      <c r="B8793" s="3"/>
      <c r="C8793" s="1"/>
      <c r="D8793" s="1"/>
      <c r="E8793" s="1"/>
      <c r="F8793" s="3">
        <v>8788</v>
      </c>
      <c r="G8793" s="7"/>
      <c r="H8793" s="7">
        <f t="shared" si="137"/>
        <v>3.4724375565618002E-234</v>
      </c>
      <c r="I8793" s="7"/>
    </row>
    <row r="8794" spans="1:9" ht="12.75" customHeight="1" x14ac:dyDescent="0.3">
      <c r="A8794" s="3"/>
      <c r="B8794" s="3"/>
      <c r="C8794" s="1"/>
      <c r="D8794" s="1"/>
      <c r="E8794" s="1"/>
      <c r="F8794" s="3">
        <v>8789</v>
      </c>
      <c r="G8794" s="7"/>
      <c r="H8794" s="7">
        <f t="shared" si="137"/>
        <v>3.4724375565618002E-234</v>
      </c>
      <c r="I8794" s="7"/>
    </row>
    <row r="8795" spans="1:9" ht="12.75" customHeight="1" x14ac:dyDescent="0.3">
      <c r="A8795" s="3"/>
      <c r="B8795" s="3"/>
      <c r="C8795" s="1"/>
      <c r="D8795" s="1"/>
      <c r="E8795" s="1"/>
      <c r="F8795" s="3">
        <v>8790</v>
      </c>
      <c r="G8795" s="7"/>
      <c r="H8795" s="7">
        <f t="shared" si="137"/>
        <v>3.4724375565618002E-234</v>
      </c>
      <c r="I8795" s="7"/>
    </row>
    <row r="8796" spans="1:9" ht="12.75" customHeight="1" x14ac:dyDescent="0.3">
      <c r="A8796" s="3"/>
      <c r="B8796" s="3"/>
      <c r="C8796" s="1"/>
      <c r="D8796" s="1"/>
      <c r="E8796" s="1"/>
      <c r="F8796" s="3">
        <v>8791</v>
      </c>
      <c r="G8796" s="7"/>
      <c r="H8796" s="7">
        <f t="shared" si="137"/>
        <v>3.4724375565618002E-234</v>
      </c>
      <c r="I8796" s="7"/>
    </row>
    <row r="8797" spans="1:9" ht="12.75" customHeight="1" x14ac:dyDescent="0.3">
      <c r="A8797" s="3"/>
      <c r="B8797" s="3"/>
      <c r="C8797" s="1"/>
      <c r="D8797" s="1"/>
      <c r="E8797" s="1"/>
      <c r="F8797" s="3">
        <v>8792</v>
      </c>
      <c r="G8797" s="7"/>
      <c r="H8797" s="7">
        <f t="shared" si="137"/>
        <v>3.4724375565618002E-234</v>
      </c>
      <c r="I8797" s="7"/>
    </row>
    <row r="8798" spans="1:9" ht="12.75" customHeight="1" x14ac:dyDescent="0.3">
      <c r="A8798" s="3"/>
      <c r="B8798" s="3"/>
      <c r="C8798" s="1"/>
      <c r="D8798" s="1"/>
      <c r="E8798" s="1"/>
      <c r="F8798" s="3">
        <v>8793</v>
      </c>
      <c r="G8798" s="7"/>
      <c r="H8798" s="7">
        <f t="shared" si="137"/>
        <v>3.4724375565618002E-234</v>
      </c>
      <c r="I8798" s="7"/>
    </row>
    <row r="8799" spans="1:9" ht="12.75" customHeight="1" x14ac:dyDescent="0.3">
      <c r="A8799" s="3"/>
      <c r="B8799" s="3"/>
      <c r="C8799" s="1"/>
      <c r="D8799" s="1"/>
      <c r="E8799" s="1"/>
      <c r="F8799" s="3">
        <v>8794</v>
      </c>
      <c r="G8799" s="7"/>
      <c r="H8799" s="7">
        <f t="shared" si="137"/>
        <v>3.4724375565618002E-234</v>
      </c>
      <c r="I8799" s="7"/>
    </row>
    <row r="8800" spans="1:9" ht="12.75" customHeight="1" x14ac:dyDescent="0.3">
      <c r="A8800" s="3"/>
      <c r="B8800" s="3"/>
      <c r="C8800" s="1"/>
      <c r="D8800" s="1"/>
      <c r="E8800" s="1"/>
      <c r="F8800" s="3">
        <v>8795</v>
      </c>
      <c r="G8800" s="7"/>
      <c r="H8800" s="7">
        <f t="shared" si="137"/>
        <v>3.4724375565618002E-234</v>
      </c>
      <c r="I8800" s="7"/>
    </row>
    <row r="8801" spans="1:9" ht="12.75" customHeight="1" x14ac:dyDescent="0.3">
      <c r="A8801" s="3"/>
      <c r="B8801" s="3"/>
      <c r="C8801" s="1"/>
      <c r="D8801" s="1"/>
      <c r="E8801" s="1"/>
      <c r="F8801" s="3">
        <v>8796</v>
      </c>
      <c r="G8801" s="7"/>
      <c r="H8801" s="7">
        <f t="shared" si="137"/>
        <v>3.4724375565618002E-234</v>
      </c>
      <c r="I8801" s="7"/>
    </row>
    <row r="8802" spans="1:9" ht="12.75" customHeight="1" x14ac:dyDescent="0.3">
      <c r="A8802" s="3"/>
      <c r="B8802" s="3"/>
      <c r="C8802" s="1"/>
      <c r="D8802" s="1"/>
      <c r="E8802" s="1"/>
      <c r="F8802" s="3">
        <v>8797</v>
      </c>
      <c r="G8802" s="7"/>
      <c r="H8802" s="7">
        <f t="shared" si="137"/>
        <v>3.4724375565618002E-234</v>
      </c>
      <c r="I8802" s="7"/>
    </row>
    <row r="8803" spans="1:9" ht="12.75" customHeight="1" x14ac:dyDescent="0.3">
      <c r="A8803" s="3"/>
      <c r="B8803" s="3"/>
      <c r="C8803" s="1"/>
      <c r="D8803" s="1"/>
      <c r="E8803" s="1"/>
      <c r="F8803" s="3">
        <v>8798</v>
      </c>
      <c r="G8803" s="7"/>
      <c r="H8803" s="7">
        <f t="shared" si="137"/>
        <v>3.4724375565618002E-234</v>
      </c>
      <c r="I8803" s="7"/>
    </row>
    <row r="8804" spans="1:9" ht="12.75" customHeight="1" x14ac:dyDescent="0.3">
      <c r="A8804" s="3"/>
      <c r="B8804" s="3"/>
      <c r="C8804" s="1"/>
      <c r="D8804" s="1"/>
      <c r="E8804" s="1"/>
      <c r="F8804" s="3">
        <v>8799</v>
      </c>
      <c r="G8804" s="7"/>
      <c r="H8804" s="7">
        <f t="shared" si="137"/>
        <v>3.4724375565618002E-234</v>
      </c>
      <c r="I8804" s="7"/>
    </row>
    <row r="8805" spans="1:9" ht="12.75" customHeight="1" x14ac:dyDescent="0.3">
      <c r="A8805" s="3"/>
      <c r="B8805" s="3"/>
      <c r="C8805" s="1"/>
      <c r="D8805" s="1"/>
      <c r="E8805" s="1"/>
      <c r="F8805" s="3">
        <v>8800</v>
      </c>
      <c r="G8805" s="7"/>
      <c r="H8805" s="7">
        <f t="shared" si="137"/>
        <v>3.4724375565618002E-234</v>
      </c>
      <c r="I8805" s="7"/>
    </row>
    <row r="8806" spans="1:9" ht="12.75" customHeight="1" x14ac:dyDescent="0.3">
      <c r="A8806" s="3"/>
      <c r="B8806" s="3"/>
      <c r="C8806" s="1"/>
      <c r="D8806" s="1"/>
      <c r="E8806" s="1"/>
      <c r="F8806" s="3">
        <v>8801</v>
      </c>
      <c r="G8806" s="7"/>
      <c r="H8806" s="7">
        <f t="shared" si="137"/>
        <v>3.4724375565618002E-234</v>
      </c>
      <c r="I8806" s="7"/>
    </row>
    <row r="8807" spans="1:9" ht="12.75" customHeight="1" x14ac:dyDescent="0.3">
      <c r="A8807" s="3"/>
      <c r="B8807" s="3"/>
      <c r="C8807" s="1"/>
      <c r="D8807" s="1"/>
      <c r="E8807" s="1"/>
      <c r="F8807" s="3">
        <v>8802</v>
      </c>
      <c r="G8807" s="7"/>
      <c r="H8807" s="7">
        <f t="shared" si="137"/>
        <v>3.4724375565618002E-234</v>
      </c>
      <c r="I8807" s="7"/>
    </row>
    <row r="8808" spans="1:9" ht="12.75" customHeight="1" x14ac:dyDescent="0.3">
      <c r="A8808" s="3"/>
      <c r="B8808" s="3"/>
      <c r="C8808" s="1"/>
      <c r="D8808" s="1"/>
      <c r="E8808" s="1"/>
      <c r="F8808" s="3">
        <v>8803</v>
      </c>
      <c r="G8808" s="7"/>
      <c r="H8808" s="7">
        <f t="shared" si="137"/>
        <v>3.4724375565618002E-234</v>
      </c>
      <c r="I8808" s="7"/>
    </row>
    <row r="8809" spans="1:9" ht="12.75" customHeight="1" x14ac:dyDescent="0.3">
      <c r="A8809" s="3"/>
      <c r="B8809" s="3"/>
      <c r="C8809" s="1"/>
      <c r="D8809" s="1"/>
      <c r="E8809" s="1"/>
      <c r="F8809" s="3">
        <v>8804</v>
      </c>
      <c r="G8809" s="7"/>
      <c r="H8809" s="7">
        <f t="shared" si="137"/>
        <v>3.4724375565618002E-234</v>
      </c>
      <c r="I8809" s="7"/>
    </row>
    <row r="8810" spans="1:9" ht="12.75" customHeight="1" x14ac:dyDescent="0.3">
      <c r="A8810" s="3"/>
      <c r="B8810" s="3"/>
      <c r="C8810" s="1"/>
      <c r="D8810" s="1"/>
      <c r="E8810" s="1"/>
      <c r="F8810" s="3">
        <v>8805</v>
      </c>
      <c r="G8810" s="7"/>
      <c r="H8810" s="7">
        <f t="shared" si="137"/>
        <v>3.4724375565618002E-234</v>
      </c>
      <c r="I8810" s="7"/>
    </row>
    <row r="8811" spans="1:9" ht="12.75" customHeight="1" x14ac:dyDescent="0.3">
      <c r="A8811" s="3"/>
      <c r="B8811" s="3"/>
      <c r="C8811" s="1"/>
      <c r="D8811" s="1"/>
      <c r="E8811" s="1"/>
      <c r="F8811" s="3">
        <v>8806</v>
      </c>
      <c r="G8811" s="7"/>
      <c r="H8811" s="7">
        <f t="shared" si="137"/>
        <v>3.4724375565618002E-234</v>
      </c>
      <c r="I8811" s="7"/>
    </row>
    <row r="8812" spans="1:9" ht="12.75" customHeight="1" x14ac:dyDescent="0.3">
      <c r="A8812" s="3"/>
      <c r="B8812" s="3"/>
      <c r="C8812" s="1"/>
      <c r="D8812" s="1"/>
      <c r="E8812" s="1"/>
      <c r="F8812" s="3">
        <v>8807</v>
      </c>
      <c r="G8812" s="7"/>
      <c r="H8812" s="7">
        <f t="shared" si="137"/>
        <v>3.4724375565618002E-234</v>
      </c>
      <c r="I8812" s="7"/>
    </row>
    <row r="8813" spans="1:9" ht="12.75" customHeight="1" x14ac:dyDescent="0.3">
      <c r="A8813" s="3"/>
      <c r="B8813" s="3"/>
      <c r="C8813" s="1"/>
      <c r="D8813" s="1"/>
      <c r="E8813" s="1"/>
      <c r="F8813" s="3">
        <v>8808</v>
      </c>
      <c r="G8813" s="7"/>
      <c r="H8813" s="7">
        <f t="shared" si="137"/>
        <v>3.4724375565618002E-234</v>
      </c>
      <c r="I8813" s="7"/>
    </row>
    <row r="8814" spans="1:9" ht="12.75" customHeight="1" x14ac:dyDescent="0.3">
      <c r="A8814" s="3"/>
      <c r="B8814" s="3"/>
      <c r="C8814" s="1"/>
      <c r="D8814" s="1"/>
      <c r="E8814" s="1"/>
      <c r="F8814" s="3">
        <v>8809</v>
      </c>
      <c r="G8814" s="7"/>
      <c r="H8814" s="7">
        <f t="shared" si="137"/>
        <v>3.4724375565618002E-234</v>
      </c>
      <c r="I8814" s="7"/>
    </row>
    <row r="8815" spans="1:9" ht="12.75" customHeight="1" x14ac:dyDescent="0.3">
      <c r="A8815" s="3"/>
      <c r="B8815" s="3"/>
      <c r="C8815" s="1"/>
      <c r="D8815" s="1"/>
      <c r="E8815" s="1"/>
      <c r="F8815" s="3">
        <v>8810</v>
      </c>
      <c r="G8815" s="7"/>
      <c r="H8815" s="7">
        <f t="shared" si="137"/>
        <v>3.4724375565618002E-234</v>
      </c>
      <c r="I8815" s="7"/>
    </row>
    <row r="8816" spans="1:9" ht="12.75" customHeight="1" x14ac:dyDescent="0.3">
      <c r="A8816" s="3"/>
      <c r="B8816" s="3"/>
      <c r="C8816" s="1"/>
      <c r="D8816" s="1"/>
      <c r="E8816" s="1"/>
      <c r="F8816" s="3">
        <v>8811</v>
      </c>
      <c r="G8816" s="7"/>
      <c r="H8816" s="7">
        <f t="shared" si="137"/>
        <v>3.4724375565618002E-234</v>
      </c>
      <c r="I8816" s="7"/>
    </row>
    <row r="8817" spans="1:9" ht="12.75" customHeight="1" x14ac:dyDescent="0.3">
      <c r="A8817" s="3"/>
      <c r="B8817" s="3"/>
      <c r="C8817" s="1"/>
      <c r="D8817" s="1"/>
      <c r="E8817" s="1"/>
      <c r="F8817" s="3">
        <v>8812</v>
      </c>
      <c r="G8817" s="7"/>
      <c r="H8817" s="7">
        <f t="shared" si="137"/>
        <v>3.4724375565618002E-234</v>
      </c>
      <c r="I8817" s="7"/>
    </row>
    <row r="8818" spans="1:9" ht="12.75" customHeight="1" x14ac:dyDescent="0.3">
      <c r="A8818" s="3"/>
      <c r="B8818" s="3"/>
      <c r="C8818" s="1"/>
      <c r="D8818" s="1"/>
      <c r="E8818" s="1"/>
      <c r="F8818" s="3">
        <v>8813</v>
      </c>
      <c r="G8818" s="7"/>
      <c r="H8818" s="7">
        <f t="shared" si="137"/>
        <v>3.4724375565618002E-234</v>
      </c>
      <c r="I8818" s="7"/>
    </row>
    <row r="8819" spans="1:9" ht="12.75" customHeight="1" x14ac:dyDescent="0.3">
      <c r="A8819" s="3"/>
      <c r="B8819" s="3"/>
      <c r="C8819" s="1"/>
      <c r="D8819" s="1"/>
      <c r="E8819" s="1"/>
      <c r="F8819" s="3">
        <v>8814</v>
      </c>
      <c r="G8819" s="7"/>
      <c r="H8819" s="7">
        <f t="shared" si="137"/>
        <v>3.4724375565618002E-234</v>
      </c>
      <c r="I8819" s="7"/>
    </row>
    <row r="8820" spans="1:9" ht="12.75" customHeight="1" x14ac:dyDescent="0.3">
      <c r="A8820" s="3"/>
      <c r="B8820" s="3"/>
      <c r="C8820" s="1"/>
      <c r="D8820" s="1"/>
      <c r="E8820" s="1"/>
      <c r="F8820" s="3">
        <v>8815</v>
      </c>
      <c r="G8820" s="7"/>
      <c r="H8820" s="7">
        <f t="shared" si="137"/>
        <v>3.4724375565618002E-234</v>
      </c>
      <c r="I8820" s="7"/>
    </row>
    <row r="8821" spans="1:9" ht="12.75" customHeight="1" x14ac:dyDescent="0.3">
      <c r="A8821" s="3"/>
      <c r="B8821" s="3"/>
      <c r="C8821" s="1"/>
      <c r="D8821" s="1"/>
      <c r="E8821" s="1"/>
      <c r="F8821" s="3">
        <v>8816</v>
      </c>
      <c r="G8821" s="7"/>
      <c r="H8821" s="7">
        <f t="shared" si="137"/>
        <v>3.4724375565618002E-234</v>
      </c>
      <c r="I8821" s="7"/>
    </row>
    <row r="8822" spans="1:9" ht="12.75" customHeight="1" x14ac:dyDescent="0.3">
      <c r="A8822" s="3"/>
      <c r="B8822" s="3"/>
      <c r="C8822" s="1"/>
      <c r="D8822" s="1"/>
      <c r="E8822" s="1"/>
      <c r="F8822" s="3">
        <v>8817</v>
      </c>
      <c r="G8822" s="7"/>
      <c r="H8822" s="7">
        <f t="shared" si="137"/>
        <v>3.4724375565618002E-234</v>
      </c>
      <c r="I8822" s="7"/>
    </row>
    <row r="8823" spans="1:9" ht="12.75" customHeight="1" x14ac:dyDescent="0.3">
      <c r="A8823" s="3"/>
      <c r="B8823" s="3"/>
      <c r="C8823" s="1"/>
      <c r="D8823" s="1"/>
      <c r="E8823" s="1"/>
      <c r="F8823" s="3">
        <v>8818</v>
      </c>
      <c r="G8823" s="7"/>
      <c r="H8823" s="7">
        <f t="shared" si="137"/>
        <v>3.4724375565618002E-234</v>
      </c>
      <c r="I8823" s="7"/>
    </row>
    <row r="8824" spans="1:9" ht="12.75" customHeight="1" x14ac:dyDescent="0.3">
      <c r="A8824" s="3"/>
      <c r="B8824" s="3"/>
      <c r="C8824" s="1"/>
      <c r="D8824" s="1"/>
      <c r="E8824" s="1"/>
      <c r="F8824" s="3">
        <v>8819</v>
      </c>
      <c r="G8824" s="7"/>
      <c r="H8824" s="7">
        <f t="shared" si="137"/>
        <v>3.4724375565618002E-234</v>
      </c>
      <c r="I8824" s="7"/>
    </row>
    <row r="8825" spans="1:9" ht="12.75" customHeight="1" x14ac:dyDescent="0.3">
      <c r="A8825" s="3"/>
      <c r="B8825" s="3"/>
      <c r="C8825" s="1"/>
      <c r="D8825" s="1"/>
      <c r="E8825" s="1"/>
      <c r="F8825" s="3">
        <v>8820</v>
      </c>
      <c r="G8825" s="7"/>
      <c r="H8825" s="7">
        <f t="shared" si="137"/>
        <v>3.4724375565618002E-234</v>
      </c>
      <c r="I8825" s="7"/>
    </row>
    <row r="8826" spans="1:9" ht="12.75" customHeight="1" x14ac:dyDescent="0.3">
      <c r="A8826" s="3"/>
      <c r="B8826" s="3"/>
      <c r="C8826" s="1"/>
      <c r="D8826" s="1"/>
      <c r="E8826" s="1"/>
      <c r="F8826" s="3">
        <v>8821</v>
      </c>
      <c r="G8826" s="7"/>
      <c r="H8826" s="7">
        <f t="shared" si="137"/>
        <v>3.4724375565618002E-234</v>
      </c>
      <c r="I8826" s="7"/>
    </row>
    <row r="8827" spans="1:9" ht="12.75" customHeight="1" x14ac:dyDescent="0.3">
      <c r="A8827" s="3"/>
      <c r="B8827" s="3"/>
      <c r="C8827" s="1"/>
      <c r="D8827" s="1"/>
      <c r="E8827" s="1"/>
      <c r="F8827" s="3">
        <v>8822</v>
      </c>
      <c r="G8827" s="7"/>
      <c r="H8827" s="7">
        <f t="shared" si="137"/>
        <v>3.4724375565618002E-234</v>
      </c>
      <c r="I8827" s="7"/>
    </row>
    <row r="8828" spans="1:9" ht="12.75" customHeight="1" x14ac:dyDescent="0.3">
      <c r="A8828" s="3"/>
      <c r="B8828" s="3"/>
      <c r="C8828" s="1"/>
      <c r="D8828" s="1"/>
      <c r="E8828" s="1"/>
      <c r="F8828" s="3">
        <v>8823</v>
      </c>
      <c r="G8828" s="7"/>
      <c r="H8828" s="7">
        <f t="shared" si="137"/>
        <v>3.4724375565618002E-234</v>
      </c>
      <c r="I8828" s="7"/>
    </row>
    <row r="8829" spans="1:9" ht="12.75" customHeight="1" x14ac:dyDescent="0.3">
      <c r="A8829" s="3"/>
      <c r="B8829" s="3"/>
      <c r="C8829" s="1"/>
      <c r="D8829" s="1"/>
      <c r="E8829" s="1"/>
      <c r="F8829" s="3">
        <v>8824</v>
      </c>
      <c r="G8829" s="7"/>
      <c r="H8829" s="7">
        <f t="shared" si="137"/>
        <v>3.4724375565618002E-234</v>
      </c>
      <c r="I8829" s="7"/>
    </row>
    <row r="8830" spans="1:9" ht="12.75" customHeight="1" x14ac:dyDescent="0.3">
      <c r="A8830" s="3"/>
      <c r="B8830" s="3"/>
      <c r="C8830" s="1"/>
      <c r="D8830" s="1"/>
      <c r="E8830" s="1"/>
      <c r="F8830" s="3">
        <v>8825</v>
      </c>
      <c r="G8830" s="7"/>
      <c r="H8830" s="7">
        <f t="shared" si="137"/>
        <v>3.4724375565618002E-234</v>
      </c>
      <c r="I8830" s="7"/>
    </row>
    <row r="8831" spans="1:9" ht="12.75" customHeight="1" x14ac:dyDescent="0.3">
      <c r="A8831" s="3"/>
      <c r="B8831" s="3"/>
      <c r="C8831" s="1"/>
      <c r="D8831" s="1"/>
      <c r="E8831" s="1"/>
      <c r="F8831" s="3">
        <v>8826</v>
      </c>
      <c r="G8831" s="7"/>
      <c r="H8831" s="7">
        <f t="shared" si="137"/>
        <v>3.4724375565618002E-234</v>
      </c>
      <c r="I8831" s="7"/>
    </row>
    <row r="8832" spans="1:9" ht="12.75" customHeight="1" x14ac:dyDescent="0.3">
      <c r="A8832" s="3"/>
      <c r="B8832" s="3"/>
      <c r="C8832" s="1"/>
      <c r="D8832" s="1"/>
      <c r="E8832" s="1"/>
      <c r="F8832" s="3">
        <v>8827</v>
      </c>
      <c r="G8832" s="7"/>
      <c r="H8832" s="7">
        <f t="shared" si="137"/>
        <v>3.4724375565618002E-234</v>
      </c>
      <c r="I8832" s="7"/>
    </row>
    <row r="8833" spans="1:9" ht="12.75" customHeight="1" x14ac:dyDescent="0.3">
      <c r="A8833" s="3"/>
      <c r="B8833" s="3"/>
      <c r="C8833" s="1"/>
      <c r="D8833" s="1"/>
      <c r="E8833" s="1"/>
      <c r="F8833" s="3">
        <v>8828</v>
      </c>
      <c r="G8833" s="7"/>
      <c r="H8833" s="7">
        <f t="shared" si="137"/>
        <v>3.4724375565618002E-234</v>
      </c>
      <c r="I8833" s="7"/>
    </row>
    <row r="8834" spans="1:9" ht="12.75" customHeight="1" x14ac:dyDescent="0.3">
      <c r="A8834" s="3"/>
      <c r="B8834" s="3"/>
      <c r="C8834" s="1"/>
      <c r="D8834" s="1"/>
      <c r="E8834" s="1"/>
      <c r="F8834" s="3">
        <v>8829</v>
      </c>
      <c r="G8834" s="7"/>
      <c r="H8834" s="7">
        <f t="shared" si="137"/>
        <v>3.4724375565618002E-234</v>
      </c>
      <c r="I8834" s="7"/>
    </row>
    <row r="8835" spans="1:9" ht="12.75" customHeight="1" x14ac:dyDescent="0.3">
      <c r="A8835" s="3"/>
      <c r="B8835" s="3"/>
      <c r="C8835" s="1"/>
      <c r="D8835" s="1"/>
      <c r="E8835" s="1"/>
      <c r="F8835" s="3">
        <v>8830</v>
      </c>
      <c r="G8835" s="7"/>
      <c r="H8835" s="7">
        <f t="shared" si="137"/>
        <v>3.4724375565618002E-234</v>
      </c>
      <c r="I8835" s="7"/>
    </row>
    <row r="8836" spans="1:9" ht="12.75" customHeight="1" x14ac:dyDescent="0.3">
      <c r="A8836" s="3"/>
      <c r="B8836" s="3"/>
      <c r="C8836" s="1"/>
      <c r="D8836" s="1"/>
      <c r="E8836" s="1"/>
      <c r="F8836" s="3">
        <v>8831</v>
      </c>
      <c r="G8836" s="7"/>
      <c r="H8836" s="7">
        <f t="shared" si="137"/>
        <v>3.4724375565618002E-234</v>
      </c>
      <c r="I8836" s="7"/>
    </row>
    <row r="8837" spans="1:9" ht="12.75" customHeight="1" x14ac:dyDescent="0.3">
      <c r="A8837" s="3"/>
      <c r="B8837" s="3"/>
      <c r="C8837" s="1"/>
      <c r="D8837" s="1"/>
      <c r="E8837" s="1"/>
      <c r="F8837" s="3">
        <v>8832</v>
      </c>
      <c r="G8837" s="7"/>
      <c r="H8837" s="7">
        <f t="shared" si="137"/>
        <v>3.4724375565618002E-234</v>
      </c>
      <c r="I8837" s="7"/>
    </row>
    <row r="8838" spans="1:9" ht="12.75" customHeight="1" x14ac:dyDescent="0.3">
      <c r="A8838" s="3"/>
      <c r="B8838" s="3"/>
      <c r="C8838" s="1"/>
      <c r="D8838" s="1"/>
      <c r="E8838" s="1"/>
      <c r="F8838" s="3">
        <v>8833</v>
      </c>
      <c r="G8838" s="7"/>
      <c r="H8838" s="7">
        <f t="shared" si="137"/>
        <v>3.4724375565618002E-234</v>
      </c>
      <c r="I8838" s="7"/>
    </row>
    <row r="8839" spans="1:9" ht="12.75" customHeight="1" x14ac:dyDescent="0.3">
      <c r="A8839" s="3"/>
      <c r="B8839" s="3"/>
      <c r="C8839" s="1"/>
      <c r="D8839" s="1"/>
      <c r="E8839" s="1"/>
      <c r="F8839" s="3">
        <v>8834</v>
      </c>
      <c r="G8839" s="7"/>
      <c r="H8839" s="7">
        <f t="shared" ref="H8839:H8902" si="138">(1/$D$7)*EXP(-((G8839-$D$6)/$D$7)-EXP(-((G8839-$D$6)/$D$7)))</f>
        <v>3.4724375565618002E-234</v>
      </c>
      <c r="I8839" s="7"/>
    </row>
    <row r="8840" spans="1:9" ht="12.75" customHeight="1" x14ac:dyDescent="0.3">
      <c r="A8840" s="3"/>
      <c r="B8840" s="3"/>
      <c r="C8840" s="1"/>
      <c r="D8840" s="1"/>
      <c r="E8840" s="1"/>
      <c r="F8840" s="3">
        <v>8835</v>
      </c>
      <c r="G8840" s="7"/>
      <c r="H8840" s="7">
        <f t="shared" si="138"/>
        <v>3.4724375565618002E-234</v>
      </c>
      <c r="I8840" s="7"/>
    </row>
    <row r="8841" spans="1:9" ht="12.75" customHeight="1" x14ac:dyDescent="0.3">
      <c r="A8841" s="3"/>
      <c r="B8841" s="3"/>
      <c r="C8841" s="1"/>
      <c r="D8841" s="1"/>
      <c r="E8841" s="1"/>
      <c r="F8841" s="3">
        <v>8836</v>
      </c>
      <c r="G8841" s="7"/>
      <c r="H8841" s="7">
        <f t="shared" si="138"/>
        <v>3.4724375565618002E-234</v>
      </c>
      <c r="I8841" s="7"/>
    </row>
    <row r="8842" spans="1:9" ht="12.75" customHeight="1" x14ac:dyDescent="0.3">
      <c r="A8842" s="3"/>
      <c r="B8842" s="3"/>
      <c r="C8842" s="1"/>
      <c r="D8842" s="1"/>
      <c r="E8842" s="1"/>
      <c r="F8842" s="3">
        <v>8837</v>
      </c>
      <c r="G8842" s="7"/>
      <c r="H8842" s="7">
        <f t="shared" si="138"/>
        <v>3.4724375565618002E-234</v>
      </c>
      <c r="I8842" s="7"/>
    </row>
    <row r="8843" spans="1:9" ht="12.75" customHeight="1" x14ac:dyDescent="0.3">
      <c r="A8843" s="3"/>
      <c r="B8843" s="3"/>
      <c r="C8843" s="1"/>
      <c r="D8843" s="1"/>
      <c r="E8843" s="1"/>
      <c r="F8843" s="3">
        <v>8838</v>
      </c>
      <c r="G8843" s="7"/>
      <c r="H8843" s="7">
        <f t="shared" si="138"/>
        <v>3.4724375565618002E-234</v>
      </c>
      <c r="I8843" s="7"/>
    </row>
    <row r="8844" spans="1:9" ht="12.75" customHeight="1" x14ac:dyDescent="0.3">
      <c r="A8844" s="3"/>
      <c r="B8844" s="3"/>
      <c r="C8844" s="1"/>
      <c r="D8844" s="1"/>
      <c r="E8844" s="1"/>
      <c r="F8844" s="3">
        <v>8839</v>
      </c>
      <c r="G8844" s="7"/>
      <c r="H8844" s="7">
        <f t="shared" si="138"/>
        <v>3.4724375565618002E-234</v>
      </c>
      <c r="I8844" s="7"/>
    </row>
    <row r="8845" spans="1:9" ht="12.75" customHeight="1" x14ac:dyDescent="0.3">
      <c r="A8845" s="3"/>
      <c r="B8845" s="3"/>
      <c r="C8845" s="1"/>
      <c r="D8845" s="1"/>
      <c r="E8845" s="1"/>
      <c r="F8845" s="3">
        <v>8840</v>
      </c>
      <c r="G8845" s="7"/>
      <c r="H8845" s="7">
        <f t="shared" si="138"/>
        <v>3.4724375565618002E-234</v>
      </c>
      <c r="I8845" s="7"/>
    </row>
    <row r="8846" spans="1:9" ht="12.75" customHeight="1" x14ac:dyDescent="0.3">
      <c r="A8846" s="3"/>
      <c r="B8846" s="3"/>
      <c r="C8846" s="1"/>
      <c r="D8846" s="1"/>
      <c r="E8846" s="1"/>
      <c r="F8846" s="3">
        <v>8841</v>
      </c>
      <c r="G8846" s="7"/>
      <c r="H8846" s="7">
        <f t="shared" si="138"/>
        <v>3.4724375565618002E-234</v>
      </c>
      <c r="I8846" s="7"/>
    </row>
    <row r="8847" spans="1:9" ht="12.75" customHeight="1" x14ac:dyDescent="0.3">
      <c r="A8847" s="3"/>
      <c r="B8847" s="3"/>
      <c r="C8847" s="1"/>
      <c r="D8847" s="1"/>
      <c r="E8847" s="1"/>
      <c r="F8847" s="3">
        <v>8842</v>
      </c>
      <c r="G8847" s="7"/>
      <c r="H8847" s="7">
        <f t="shared" si="138"/>
        <v>3.4724375565618002E-234</v>
      </c>
      <c r="I8847" s="7"/>
    </row>
    <row r="8848" spans="1:9" ht="12.75" customHeight="1" x14ac:dyDescent="0.3">
      <c r="A8848" s="3"/>
      <c r="B8848" s="3"/>
      <c r="C8848" s="1"/>
      <c r="D8848" s="1"/>
      <c r="E8848" s="1"/>
      <c r="F8848" s="3">
        <v>8843</v>
      </c>
      <c r="G8848" s="7"/>
      <c r="H8848" s="7">
        <f t="shared" si="138"/>
        <v>3.4724375565618002E-234</v>
      </c>
      <c r="I8848" s="7"/>
    </row>
    <row r="8849" spans="1:9" ht="12.75" customHeight="1" x14ac:dyDescent="0.3">
      <c r="A8849" s="3"/>
      <c r="B8849" s="3"/>
      <c r="C8849" s="1"/>
      <c r="D8849" s="1"/>
      <c r="E8849" s="1"/>
      <c r="F8849" s="3">
        <v>8844</v>
      </c>
      <c r="G8849" s="7"/>
      <c r="H8849" s="7">
        <f t="shared" si="138"/>
        <v>3.4724375565618002E-234</v>
      </c>
      <c r="I8849" s="7"/>
    </row>
    <row r="8850" spans="1:9" ht="12.75" customHeight="1" x14ac:dyDescent="0.3">
      <c r="A8850" s="3"/>
      <c r="B8850" s="3"/>
      <c r="C8850" s="1"/>
      <c r="D8850" s="1"/>
      <c r="E8850" s="1"/>
      <c r="F8850" s="3">
        <v>8845</v>
      </c>
      <c r="G8850" s="7"/>
      <c r="H8850" s="7">
        <f t="shared" si="138"/>
        <v>3.4724375565618002E-234</v>
      </c>
      <c r="I8850" s="7"/>
    </row>
    <row r="8851" spans="1:9" ht="12.75" customHeight="1" x14ac:dyDescent="0.3">
      <c r="A8851" s="3"/>
      <c r="B8851" s="3"/>
      <c r="C8851" s="1"/>
      <c r="D8851" s="1"/>
      <c r="E8851" s="1"/>
      <c r="F8851" s="3">
        <v>8846</v>
      </c>
      <c r="G8851" s="7"/>
      <c r="H8851" s="7">
        <f t="shared" si="138"/>
        <v>3.4724375565618002E-234</v>
      </c>
      <c r="I8851" s="7"/>
    </row>
    <row r="8852" spans="1:9" ht="12.75" customHeight="1" x14ac:dyDescent="0.3">
      <c r="A8852" s="3"/>
      <c r="B8852" s="3"/>
      <c r="C8852" s="1"/>
      <c r="D8852" s="1"/>
      <c r="E8852" s="1"/>
      <c r="F8852" s="3">
        <v>8847</v>
      </c>
      <c r="G8852" s="7"/>
      <c r="H8852" s="7">
        <f t="shared" si="138"/>
        <v>3.4724375565618002E-234</v>
      </c>
      <c r="I8852" s="7"/>
    </row>
    <row r="8853" spans="1:9" ht="12.75" customHeight="1" x14ac:dyDescent="0.3">
      <c r="A8853" s="3"/>
      <c r="B8853" s="3"/>
      <c r="C8853" s="1"/>
      <c r="D8853" s="1"/>
      <c r="E8853" s="1"/>
      <c r="F8853" s="3">
        <v>8848</v>
      </c>
      <c r="G8853" s="7"/>
      <c r="H8853" s="7">
        <f t="shared" si="138"/>
        <v>3.4724375565618002E-234</v>
      </c>
      <c r="I8853" s="7"/>
    </row>
    <row r="8854" spans="1:9" ht="12.75" customHeight="1" x14ac:dyDescent="0.3">
      <c r="A8854" s="3"/>
      <c r="B8854" s="3"/>
      <c r="C8854" s="1"/>
      <c r="D8854" s="1"/>
      <c r="E8854" s="1"/>
      <c r="F8854" s="3">
        <v>8849</v>
      </c>
      <c r="G8854" s="7"/>
      <c r="H8854" s="7">
        <f t="shared" si="138"/>
        <v>3.4724375565618002E-234</v>
      </c>
      <c r="I8854" s="7"/>
    </row>
    <row r="8855" spans="1:9" ht="12.75" customHeight="1" x14ac:dyDescent="0.3">
      <c r="A8855" s="3"/>
      <c r="B8855" s="3"/>
      <c r="C8855" s="1"/>
      <c r="D8855" s="1"/>
      <c r="E8855" s="1"/>
      <c r="F8855" s="3">
        <v>8850</v>
      </c>
      <c r="G8855" s="7"/>
      <c r="H8855" s="7">
        <f t="shared" si="138"/>
        <v>3.4724375565618002E-234</v>
      </c>
      <c r="I8855" s="7"/>
    </row>
    <row r="8856" spans="1:9" ht="12.75" customHeight="1" x14ac:dyDescent="0.3">
      <c r="A8856" s="3"/>
      <c r="B8856" s="3"/>
      <c r="C8856" s="1"/>
      <c r="D8856" s="1"/>
      <c r="E8856" s="1"/>
      <c r="F8856" s="3">
        <v>8851</v>
      </c>
      <c r="G8856" s="7"/>
      <c r="H8856" s="7">
        <f t="shared" si="138"/>
        <v>3.4724375565618002E-234</v>
      </c>
      <c r="I8856" s="7"/>
    </row>
    <row r="8857" spans="1:9" ht="12.75" customHeight="1" x14ac:dyDescent="0.3">
      <c r="A8857" s="3"/>
      <c r="B8857" s="3"/>
      <c r="C8857" s="1"/>
      <c r="D8857" s="1"/>
      <c r="E8857" s="1"/>
      <c r="F8857" s="3">
        <v>8852</v>
      </c>
      <c r="G8857" s="7"/>
      <c r="H8857" s="7">
        <f t="shared" si="138"/>
        <v>3.4724375565618002E-234</v>
      </c>
      <c r="I8857" s="7"/>
    </row>
    <row r="8858" spans="1:9" ht="12.75" customHeight="1" x14ac:dyDescent="0.3">
      <c r="A8858" s="3"/>
      <c r="B8858" s="3"/>
      <c r="C8858" s="1"/>
      <c r="D8858" s="1"/>
      <c r="E8858" s="1"/>
      <c r="F8858" s="3">
        <v>8853</v>
      </c>
      <c r="G8858" s="7"/>
      <c r="H8858" s="7">
        <f t="shared" si="138"/>
        <v>3.4724375565618002E-234</v>
      </c>
      <c r="I8858" s="7"/>
    </row>
    <row r="8859" spans="1:9" ht="12.75" customHeight="1" x14ac:dyDescent="0.3">
      <c r="A8859" s="3"/>
      <c r="B8859" s="3"/>
      <c r="C8859" s="1"/>
      <c r="D8859" s="1"/>
      <c r="E8859" s="1"/>
      <c r="F8859" s="3">
        <v>8854</v>
      </c>
      <c r="G8859" s="7"/>
      <c r="H8859" s="7">
        <f t="shared" si="138"/>
        <v>3.4724375565618002E-234</v>
      </c>
      <c r="I8859" s="7"/>
    </row>
    <row r="8860" spans="1:9" ht="12.75" customHeight="1" x14ac:dyDescent="0.3">
      <c r="A8860" s="3"/>
      <c r="B8860" s="3"/>
      <c r="C8860" s="1"/>
      <c r="D8860" s="1"/>
      <c r="E8860" s="1"/>
      <c r="F8860" s="3">
        <v>8855</v>
      </c>
      <c r="G8860" s="7"/>
      <c r="H8860" s="7">
        <f t="shared" si="138"/>
        <v>3.4724375565618002E-234</v>
      </c>
      <c r="I8860" s="7"/>
    </row>
    <row r="8861" spans="1:9" ht="12.75" customHeight="1" x14ac:dyDescent="0.3">
      <c r="A8861" s="3"/>
      <c r="B8861" s="3"/>
      <c r="C8861" s="1"/>
      <c r="D8861" s="1"/>
      <c r="E8861" s="1"/>
      <c r="F8861" s="3">
        <v>8856</v>
      </c>
      <c r="G8861" s="7"/>
      <c r="H8861" s="7">
        <f t="shared" si="138"/>
        <v>3.4724375565618002E-234</v>
      </c>
      <c r="I8861" s="7"/>
    </row>
    <row r="8862" spans="1:9" ht="12.75" customHeight="1" x14ac:dyDescent="0.3">
      <c r="A8862" s="3"/>
      <c r="B8862" s="3"/>
      <c r="C8862" s="1"/>
      <c r="D8862" s="1"/>
      <c r="E8862" s="1"/>
      <c r="F8862" s="3">
        <v>8857</v>
      </c>
      <c r="G8862" s="7"/>
      <c r="H8862" s="7">
        <f t="shared" si="138"/>
        <v>3.4724375565618002E-234</v>
      </c>
      <c r="I8862" s="7"/>
    </row>
    <row r="8863" spans="1:9" ht="12.75" customHeight="1" x14ac:dyDescent="0.3">
      <c r="A8863" s="3"/>
      <c r="B8863" s="3"/>
      <c r="C8863" s="1"/>
      <c r="D8863" s="1"/>
      <c r="E8863" s="1"/>
      <c r="F8863" s="3">
        <v>8858</v>
      </c>
      <c r="G8863" s="7"/>
      <c r="H8863" s="7">
        <f t="shared" si="138"/>
        <v>3.4724375565618002E-234</v>
      </c>
      <c r="I8863" s="7"/>
    </row>
    <row r="8864" spans="1:9" ht="12.75" customHeight="1" x14ac:dyDescent="0.3">
      <c r="A8864" s="3"/>
      <c r="B8864" s="3"/>
      <c r="C8864" s="1"/>
      <c r="D8864" s="1"/>
      <c r="E8864" s="1"/>
      <c r="F8864" s="3">
        <v>8859</v>
      </c>
      <c r="G8864" s="7"/>
      <c r="H8864" s="7">
        <f t="shared" si="138"/>
        <v>3.4724375565618002E-234</v>
      </c>
      <c r="I8864" s="7"/>
    </row>
    <row r="8865" spans="1:9" ht="12.75" customHeight="1" x14ac:dyDescent="0.3">
      <c r="A8865" s="3"/>
      <c r="B8865" s="3"/>
      <c r="C8865" s="1"/>
      <c r="D8865" s="1"/>
      <c r="E8865" s="1"/>
      <c r="F8865" s="3">
        <v>8860</v>
      </c>
      <c r="G8865" s="7"/>
      <c r="H8865" s="7">
        <f t="shared" si="138"/>
        <v>3.4724375565618002E-234</v>
      </c>
      <c r="I8865" s="7"/>
    </row>
    <row r="8866" spans="1:9" ht="12.75" customHeight="1" x14ac:dyDescent="0.3">
      <c r="A8866" s="3"/>
      <c r="B8866" s="3"/>
      <c r="C8866" s="1"/>
      <c r="D8866" s="1"/>
      <c r="E8866" s="1"/>
      <c r="F8866" s="3">
        <v>8861</v>
      </c>
      <c r="G8866" s="7"/>
      <c r="H8866" s="7">
        <f t="shared" si="138"/>
        <v>3.4724375565618002E-234</v>
      </c>
      <c r="I8866" s="7"/>
    </row>
    <row r="8867" spans="1:9" ht="12.75" customHeight="1" x14ac:dyDescent="0.3">
      <c r="A8867" s="3"/>
      <c r="B8867" s="3"/>
      <c r="C8867" s="1"/>
      <c r="D8867" s="1"/>
      <c r="E8867" s="1"/>
      <c r="F8867" s="3">
        <v>8862</v>
      </c>
      <c r="G8867" s="7"/>
      <c r="H8867" s="7">
        <f t="shared" si="138"/>
        <v>3.4724375565618002E-234</v>
      </c>
      <c r="I8867" s="7"/>
    </row>
    <row r="8868" spans="1:9" ht="12.75" customHeight="1" x14ac:dyDescent="0.3">
      <c r="A8868" s="3"/>
      <c r="B8868" s="3"/>
      <c r="C8868" s="1"/>
      <c r="D8868" s="1"/>
      <c r="E8868" s="1"/>
      <c r="F8868" s="3">
        <v>8863</v>
      </c>
      <c r="G8868" s="7"/>
      <c r="H8868" s="7">
        <f t="shared" si="138"/>
        <v>3.4724375565618002E-234</v>
      </c>
      <c r="I8868" s="7"/>
    </row>
    <row r="8869" spans="1:9" ht="12.75" customHeight="1" x14ac:dyDescent="0.3">
      <c r="A8869" s="3"/>
      <c r="B8869" s="3"/>
      <c r="C8869" s="1"/>
      <c r="D8869" s="1"/>
      <c r="E8869" s="1"/>
      <c r="F8869" s="3">
        <v>8864</v>
      </c>
      <c r="G8869" s="7"/>
      <c r="H8869" s="7">
        <f t="shared" si="138"/>
        <v>3.4724375565618002E-234</v>
      </c>
      <c r="I8869" s="7"/>
    </row>
    <row r="8870" spans="1:9" ht="12.75" customHeight="1" x14ac:dyDescent="0.3">
      <c r="A8870" s="3"/>
      <c r="B8870" s="3"/>
      <c r="C8870" s="1"/>
      <c r="D8870" s="1"/>
      <c r="E8870" s="1"/>
      <c r="F8870" s="3">
        <v>8865</v>
      </c>
      <c r="G8870" s="7"/>
      <c r="H8870" s="7">
        <f t="shared" si="138"/>
        <v>3.4724375565618002E-234</v>
      </c>
      <c r="I8870" s="7"/>
    </row>
    <row r="8871" spans="1:9" ht="12.75" customHeight="1" x14ac:dyDescent="0.3">
      <c r="A8871" s="3"/>
      <c r="B8871" s="3"/>
      <c r="C8871" s="1"/>
      <c r="D8871" s="1"/>
      <c r="E8871" s="1"/>
      <c r="F8871" s="3">
        <v>8866</v>
      </c>
      <c r="G8871" s="7"/>
      <c r="H8871" s="7">
        <f t="shared" si="138"/>
        <v>3.4724375565618002E-234</v>
      </c>
      <c r="I8871" s="7"/>
    </row>
    <row r="8872" spans="1:9" ht="12.75" customHeight="1" x14ac:dyDescent="0.3">
      <c r="A8872" s="3"/>
      <c r="B8872" s="3"/>
      <c r="C8872" s="1"/>
      <c r="D8872" s="1"/>
      <c r="E8872" s="1"/>
      <c r="F8872" s="3">
        <v>8867</v>
      </c>
      <c r="G8872" s="7"/>
      <c r="H8872" s="7">
        <f t="shared" si="138"/>
        <v>3.4724375565618002E-234</v>
      </c>
      <c r="I8872" s="7"/>
    </row>
    <row r="8873" spans="1:9" ht="12.75" customHeight="1" x14ac:dyDescent="0.3">
      <c r="A8873" s="3"/>
      <c r="B8873" s="3"/>
      <c r="C8873" s="1"/>
      <c r="D8873" s="1"/>
      <c r="E8873" s="1"/>
      <c r="F8873" s="3">
        <v>8868</v>
      </c>
      <c r="G8873" s="7"/>
      <c r="H8873" s="7">
        <f t="shared" si="138"/>
        <v>3.4724375565618002E-234</v>
      </c>
      <c r="I8873" s="7"/>
    </row>
    <row r="8874" spans="1:9" ht="12.75" customHeight="1" x14ac:dyDescent="0.3">
      <c r="A8874" s="3"/>
      <c r="B8874" s="3"/>
      <c r="C8874" s="1"/>
      <c r="D8874" s="1"/>
      <c r="E8874" s="1"/>
      <c r="F8874" s="3">
        <v>8869</v>
      </c>
      <c r="G8874" s="7"/>
      <c r="H8874" s="7">
        <f t="shared" si="138"/>
        <v>3.4724375565618002E-234</v>
      </c>
      <c r="I8874" s="7"/>
    </row>
    <row r="8875" spans="1:9" ht="12.75" customHeight="1" x14ac:dyDescent="0.3">
      <c r="A8875" s="3"/>
      <c r="B8875" s="3"/>
      <c r="C8875" s="1"/>
      <c r="D8875" s="1"/>
      <c r="E8875" s="1"/>
      <c r="F8875" s="3">
        <v>8870</v>
      </c>
      <c r="G8875" s="7"/>
      <c r="H8875" s="7">
        <f t="shared" si="138"/>
        <v>3.4724375565618002E-234</v>
      </c>
      <c r="I8875" s="7"/>
    </row>
    <row r="8876" spans="1:9" ht="12.75" customHeight="1" x14ac:dyDescent="0.3">
      <c r="A8876" s="3"/>
      <c r="B8876" s="3"/>
      <c r="C8876" s="1"/>
      <c r="D8876" s="1"/>
      <c r="E8876" s="1"/>
      <c r="F8876" s="3">
        <v>8871</v>
      </c>
      <c r="G8876" s="7"/>
      <c r="H8876" s="7">
        <f t="shared" si="138"/>
        <v>3.4724375565618002E-234</v>
      </c>
      <c r="I8876" s="7"/>
    </row>
    <row r="8877" spans="1:9" ht="12.75" customHeight="1" x14ac:dyDescent="0.3">
      <c r="A8877" s="3"/>
      <c r="B8877" s="3"/>
      <c r="C8877" s="1"/>
      <c r="D8877" s="1"/>
      <c r="E8877" s="1"/>
      <c r="F8877" s="3">
        <v>8872</v>
      </c>
      <c r="G8877" s="7"/>
      <c r="H8877" s="7">
        <f t="shared" si="138"/>
        <v>3.4724375565618002E-234</v>
      </c>
      <c r="I8877" s="7"/>
    </row>
    <row r="8878" spans="1:9" ht="12.75" customHeight="1" x14ac:dyDescent="0.3">
      <c r="A8878" s="3"/>
      <c r="B8878" s="3"/>
      <c r="C8878" s="1"/>
      <c r="D8878" s="1"/>
      <c r="E8878" s="1"/>
      <c r="F8878" s="3">
        <v>8873</v>
      </c>
      <c r="G8878" s="7"/>
      <c r="H8878" s="7">
        <f t="shared" si="138"/>
        <v>3.4724375565618002E-234</v>
      </c>
      <c r="I8878" s="7"/>
    </row>
    <row r="8879" spans="1:9" ht="12.75" customHeight="1" x14ac:dyDescent="0.3">
      <c r="A8879" s="3"/>
      <c r="B8879" s="3"/>
      <c r="C8879" s="1"/>
      <c r="D8879" s="1"/>
      <c r="E8879" s="1"/>
      <c r="F8879" s="3">
        <v>8874</v>
      </c>
      <c r="G8879" s="7"/>
      <c r="H8879" s="7">
        <f t="shared" si="138"/>
        <v>3.4724375565618002E-234</v>
      </c>
      <c r="I8879" s="7"/>
    </row>
    <row r="8880" spans="1:9" ht="12.75" customHeight="1" x14ac:dyDescent="0.3">
      <c r="A8880" s="3"/>
      <c r="B8880" s="3"/>
      <c r="C8880" s="1"/>
      <c r="D8880" s="1"/>
      <c r="E8880" s="1"/>
      <c r="F8880" s="3">
        <v>8875</v>
      </c>
      <c r="G8880" s="7"/>
      <c r="H8880" s="7">
        <f t="shared" si="138"/>
        <v>3.4724375565618002E-234</v>
      </c>
      <c r="I8880" s="7"/>
    </row>
    <row r="8881" spans="1:9" ht="12.75" customHeight="1" x14ac:dyDescent="0.3">
      <c r="A8881" s="3"/>
      <c r="B8881" s="3"/>
      <c r="C8881" s="1"/>
      <c r="D8881" s="1"/>
      <c r="E8881" s="1"/>
      <c r="F8881" s="3">
        <v>8876</v>
      </c>
      <c r="G8881" s="7"/>
      <c r="H8881" s="7">
        <f t="shared" si="138"/>
        <v>3.4724375565618002E-234</v>
      </c>
      <c r="I8881" s="7"/>
    </row>
    <row r="8882" spans="1:9" ht="12.75" customHeight="1" x14ac:dyDescent="0.3">
      <c r="A8882" s="3"/>
      <c r="B8882" s="3"/>
      <c r="C8882" s="1"/>
      <c r="D8882" s="1"/>
      <c r="E8882" s="1"/>
      <c r="F8882" s="3">
        <v>8877</v>
      </c>
      <c r="G8882" s="7"/>
      <c r="H8882" s="7">
        <f t="shared" si="138"/>
        <v>3.4724375565618002E-234</v>
      </c>
      <c r="I8882" s="7"/>
    </row>
    <row r="8883" spans="1:9" ht="12.75" customHeight="1" x14ac:dyDescent="0.3">
      <c r="A8883" s="3"/>
      <c r="B8883" s="3"/>
      <c r="C8883" s="1"/>
      <c r="D8883" s="1"/>
      <c r="E8883" s="1"/>
      <c r="F8883" s="3">
        <v>8878</v>
      </c>
      <c r="G8883" s="7"/>
      <c r="H8883" s="7">
        <f t="shared" si="138"/>
        <v>3.4724375565618002E-234</v>
      </c>
      <c r="I8883" s="7"/>
    </row>
    <row r="8884" spans="1:9" ht="12.75" customHeight="1" x14ac:dyDescent="0.3">
      <c r="A8884" s="3"/>
      <c r="B8884" s="3"/>
      <c r="C8884" s="1"/>
      <c r="D8884" s="1"/>
      <c r="E8884" s="1"/>
      <c r="F8884" s="3">
        <v>8879</v>
      </c>
      <c r="G8884" s="7"/>
      <c r="H8884" s="7">
        <f t="shared" si="138"/>
        <v>3.4724375565618002E-234</v>
      </c>
      <c r="I8884" s="7"/>
    </row>
    <row r="8885" spans="1:9" ht="12.75" customHeight="1" x14ac:dyDescent="0.3">
      <c r="A8885" s="3"/>
      <c r="B8885" s="3"/>
      <c r="C8885" s="1"/>
      <c r="D8885" s="1"/>
      <c r="E8885" s="1"/>
      <c r="F8885" s="3">
        <v>8880</v>
      </c>
      <c r="G8885" s="7"/>
      <c r="H8885" s="7">
        <f t="shared" si="138"/>
        <v>3.4724375565618002E-234</v>
      </c>
      <c r="I8885" s="7"/>
    </row>
    <row r="8886" spans="1:9" ht="12.75" customHeight="1" x14ac:dyDescent="0.3">
      <c r="A8886" s="3"/>
      <c r="B8886" s="3"/>
      <c r="C8886" s="1"/>
      <c r="D8886" s="1"/>
      <c r="E8886" s="1"/>
      <c r="F8886" s="3">
        <v>8881</v>
      </c>
      <c r="G8886" s="7"/>
      <c r="H8886" s="7">
        <f t="shared" si="138"/>
        <v>3.4724375565618002E-234</v>
      </c>
      <c r="I8886" s="7"/>
    </row>
    <row r="8887" spans="1:9" ht="12.75" customHeight="1" x14ac:dyDescent="0.3">
      <c r="A8887" s="3"/>
      <c r="B8887" s="3"/>
      <c r="C8887" s="1"/>
      <c r="D8887" s="1"/>
      <c r="E8887" s="1"/>
      <c r="F8887" s="3">
        <v>8882</v>
      </c>
      <c r="G8887" s="7"/>
      <c r="H8887" s="7">
        <f t="shared" si="138"/>
        <v>3.4724375565618002E-234</v>
      </c>
      <c r="I8887" s="7"/>
    </row>
    <row r="8888" spans="1:9" ht="12.75" customHeight="1" x14ac:dyDescent="0.3">
      <c r="A8888" s="3"/>
      <c r="B8888" s="3"/>
      <c r="C8888" s="1"/>
      <c r="D8888" s="1"/>
      <c r="E8888" s="1"/>
      <c r="F8888" s="3">
        <v>8883</v>
      </c>
      <c r="G8888" s="7"/>
      <c r="H8888" s="7">
        <f t="shared" si="138"/>
        <v>3.4724375565618002E-234</v>
      </c>
      <c r="I8888" s="7"/>
    </row>
    <row r="8889" spans="1:9" ht="12.75" customHeight="1" x14ac:dyDescent="0.3">
      <c r="A8889" s="3"/>
      <c r="B8889" s="3"/>
      <c r="C8889" s="1"/>
      <c r="D8889" s="1"/>
      <c r="E8889" s="1"/>
      <c r="F8889" s="3">
        <v>8884</v>
      </c>
      <c r="G8889" s="7"/>
      <c r="H8889" s="7">
        <f t="shared" si="138"/>
        <v>3.4724375565618002E-234</v>
      </c>
      <c r="I8889" s="7"/>
    </row>
    <row r="8890" spans="1:9" ht="12.75" customHeight="1" x14ac:dyDescent="0.3">
      <c r="A8890" s="3"/>
      <c r="B8890" s="3"/>
      <c r="C8890" s="1"/>
      <c r="D8890" s="1"/>
      <c r="E8890" s="1"/>
      <c r="F8890" s="3">
        <v>8885</v>
      </c>
      <c r="G8890" s="7"/>
      <c r="H8890" s="7">
        <f t="shared" si="138"/>
        <v>3.4724375565618002E-234</v>
      </c>
      <c r="I8890" s="7"/>
    </row>
    <row r="8891" spans="1:9" ht="12.75" customHeight="1" x14ac:dyDescent="0.3">
      <c r="A8891" s="3"/>
      <c r="B8891" s="3"/>
      <c r="C8891" s="1"/>
      <c r="D8891" s="1"/>
      <c r="E8891" s="1"/>
      <c r="F8891" s="3">
        <v>8886</v>
      </c>
      <c r="G8891" s="7"/>
      <c r="H8891" s="7">
        <f t="shared" si="138"/>
        <v>3.4724375565618002E-234</v>
      </c>
      <c r="I8891" s="7"/>
    </row>
    <row r="8892" spans="1:9" ht="12.75" customHeight="1" x14ac:dyDescent="0.3">
      <c r="A8892" s="3"/>
      <c r="B8892" s="3"/>
      <c r="C8892" s="1"/>
      <c r="D8892" s="1"/>
      <c r="E8892" s="1"/>
      <c r="F8892" s="3">
        <v>8887</v>
      </c>
      <c r="G8892" s="7"/>
      <c r="H8892" s="7">
        <f t="shared" si="138"/>
        <v>3.4724375565618002E-234</v>
      </c>
      <c r="I8892" s="7"/>
    </row>
    <row r="8893" spans="1:9" ht="12.75" customHeight="1" x14ac:dyDescent="0.3">
      <c r="A8893" s="3"/>
      <c r="B8893" s="3"/>
      <c r="C8893" s="1"/>
      <c r="D8893" s="1"/>
      <c r="E8893" s="1"/>
      <c r="F8893" s="3">
        <v>8888</v>
      </c>
      <c r="G8893" s="7"/>
      <c r="H8893" s="7">
        <f t="shared" si="138"/>
        <v>3.4724375565618002E-234</v>
      </c>
      <c r="I8893" s="7"/>
    </row>
    <row r="8894" spans="1:9" ht="12.75" customHeight="1" x14ac:dyDescent="0.3">
      <c r="A8894" s="3"/>
      <c r="B8894" s="3"/>
      <c r="C8894" s="1"/>
      <c r="D8894" s="1"/>
      <c r="E8894" s="1"/>
      <c r="F8894" s="3">
        <v>8889</v>
      </c>
      <c r="G8894" s="7"/>
      <c r="H8894" s="7">
        <f t="shared" si="138"/>
        <v>3.4724375565618002E-234</v>
      </c>
      <c r="I8894" s="7"/>
    </row>
    <row r="8895" spans="1:9" ht="12.75" customHeight="1" x14ac:dyDescent="0.3">
      <c r="A8895" s="3"/>
      <c r="B8895" s="3"/>
      <c r="C8895" s="1"/>
      <c r="D8895" s="1"/>
      <c r="E8895" s="1"/>
      <c r="F8895" s="3">
        <v>8890</v>
      </c>
      <c r="G8895" s="7"/>
      <c r="H8895" s="7">
        <f t="shared" si="138"/>
        <v>3.4724375565618002E-234</v>
      </c>
      <c r="I8895" s="7"/>
    </row>
    <row r="8896" spans="1:9" ht="12.75" customHeight="1" x14ac:dyDescent="0.3">
      <c r="A8896" s="3"/>
      <c r="B8896" s="3"/>
      <c r="C8896" s="1"/>
      <c r="D8896" s="1"/>
      <c r="E8896" s="1"/>
      <c r="F8896" s="3">
        <v>8891</v>
      </c>
      <c r="G8896" s="7"/>
      <c r="H8896" s="7">
        <f t="shared" si="138"/>
        <v>3.4724375565618002E-234</v>
      </c>
      <c r="I8896" s="7"/>
    </row>
    <row r="8897" spans="1:9" ht="12.75" customHeight="1" x14ac:dyDescent="0.3">
      <c r="A8897" s="3"/>
      <c r="B8897" s="3"/>
      <c r="C8897" s="1"/>
      <c r="D8897" s="1"/>
      <c r="E8897" s="1"/>
      <c r="F8897" s="3">
        <v>8892</v>
      </c>
      <c r="G8897" s="7"/>
      <c r="H8897" s="7">
        <f t="shared" si="138"/>
        <v>3.4724375565618002E-234</v>
      </c>
      <c r="I8897" s="7"/>
    </row>
    <row r="8898" spans="1:9" ht="12.75" customHeight="1" x14ac:dyDescent="0.3">
      <c r="A8898" s="3"/>
      <c r="B8898" s="3"/>
      <c r="C8898" s="1"/>
      <c r="D8898" s="1"/>
      <c r="E8898" s="1"/>
      <c r="F8898" s="3">
        <v>8893</v>
      </c>
      <c r="G8898" s="7"/>
      <c r="H8898" s="7">
        <f t="shared" si="138"/>
        <v>3.4724375565618002E-234</v>
      </c>
      <c r="I8898" s="7"/>
    </row>
    <row r="8899" spans="1:9" ht="12.75" customHeight="1" x14ac:dyDescent="0.3">
      <c r="A8899" s="3"/>
      <c r="B8899" s="3"/>
      <c r="C8899" s="1"/>
      <c r="D8899" s="1"/>
      <c r="E8899" s="1"/>
      <c r="F8899" s="3">
        <v>8894</v>
      </c>
      <c r="G8899" s="7"/>
      <c r="H8899" s="7">
        <f t="shared" si="138"/>
        <v>3.4724375565618002E-234</v>
      </c>
      <c r="I8899" s="7"/>
    </row>
    <row r="8900" spans="1:9" ht="12.75" customHeight="1" x14ac:dyDescent="0.3">
      <c r="A8900" s="3"/>
      <c r="B8900" s="3"/>
      <c r="C8900" s="1"/>
      <c r="D8900" s="1"/>
      <c r="E8900" s="1"/>
      <c r="F8900" s="3">
        <v>8895</v>
      </c>
      <c r="G8900" s="7"/>
      <c r="H8900" s="7">
        <f t="shared" si="138"/>
        <v>3.4724375565618002E-234</v>
      </c>
      <c r="I8900" s="7"/>
    </row>
    <row r="8901" spans="1:9" ht="12.75" customHeight="1" x14ac:dyDescent="0.3">
      <c r="A8901" s="3"/>
      <c r="B8901" s="3"/>
      <c r="C8901" s="1"/>
      <c r="D8901" s="1"/>
      <c r="E8901" s="1"/>
      <c r="F8901" s="3">
        <v>8896</v>
      </c>
      <c r="G8901" s="7"/>
      <c r="H8901" s="7">
        <f t="shared" si="138"/>
        <v>3.4724375565618002E-234</v>
      </c>
      <c r="I8901" s="7"/>
    </row>
    <row r="8902" spans="1:9" ht="12.75" customHeight="1" x14ac:dyDescent="0.3">
      <c r="A8902" s="3"/>
      <c r="B8902" s="3"/>
      <c r="C8902" s="1"/>
      <c r="D8902" s="1"/>
      <c r="E8902" s="1"/>
      <c r="F8902" s="3">
        <v>8897</v>
      </c>
      <c r="G8902" s="7"/>
      <c r="H8902" s="7">
        <f t="shared" si="138"/>
        <v>3.4724375565618002E-234</v>
      </c>
      <c r="I8902" s="7"/>
    </row>
    <row r="8903" spans="1:9" ht="12.75" customHeight="1" x14ac:dyDescent="0.3">
      <c r="A8903" s="3"/>
      <c r="B8903" s="3"/>
      <c r="C8903" s="1"/>
      <c r="D8903" s="1"/>
      <c r="E8903" s="1"/>
      <c r="F8903" s="3">
        <v>8898</v>
      </c>
      <c r="G8903" s="7"/>
      <c r="H8903" s="7">
        <f t="shared" ref="H8903:H8966" si="139">(1/$D$7)*EXP(-((G8903-$D$6)/$D$7)-EXP(-((G8903-$D$6)/$D$7)))</f>
        <v>3.4724375565618002E-234</v>
      </c>
      <c r="I8903" s="7"/>
    </row>
    <row r="8904" spans="1:9" ht="12.75" customHeight="1" x14ac:dyDescent="0.3">
      <c r="A8904" s="3"/>
      <c r="B8904" s="3"/>
      <c r="C8904" s="1"/>
      <c r="D8904" s="1"/>
      <c r="E8904" s="1"/>
      <c r="F8904" s="3">
        <v>8899</v>
      </c>
      <c r="G8904" s="7"/>
      <c r="H8904" s="7">
        <f t="shared" si="139"/>
        <v>3.4724375565618002E-234</v>
      </c>
      <c r="I8904" s="7"/>
    </row>
    <row r="8905" spans="1:9" ht="12.75" customHeight="1" x14ac:dyDescent="0.3">
      <c r="A8905" s="3"/>
      <c r="B8905" s="3"/>
      <c r="C8905" s="1"/>
      <c r="D8905" s="1"/>
      <c r="E8905" s="1"/>
      <c r="F8905" s="3">
        <v>8900</v>
      </c>
      <c r="G8905" s="7"/>
      <c r="H8905" s="7">
        <f t="shared" si="139"/>
        <v>3.4724375565618002E-234</v>
      </c>
      <c r="I8905" s="7"/>
    </row>
    <row r="8906" spans="1:9" ht="12.75" customHeight="1" x14ac:dyDescent="0.3">
      <c r="A8906" s="3"/>
      <c r="B8906" s="3"/>
      <c r="C8906" s="1"/>
      <c r="D8906" s="1"/>
      <c r="E8906" s="1"/>
      <c r="F8906" s="3">
        <v>8901</v>
      </c>
      <c r="G8906" s="7"/>
      <c r="H8906" s="7">
        <f t="shared" si="139"/>
        <v>3.4724375565618002E-234</v>
      </c>
      <c r="I8906" s="7"/>
    </row>
    <row r="8907" spans="1:9" ht="12.75" customHeight="1" x14ac:dyDescent="0.3">
      <c r="A8907" s="3"/>
      <c r="B8907" s="3"/>
      <c r="C8907" s="1"/>
      <c r="D8907" s="1"/>
      <c r="E8907" s="1"/>
      <c r="F8907" s="3">
        <v>8902</v>
      </c>
      <c r="G8907" s="7"/>
      <c r="H8907" s="7">
        <f t="shared" si="139"/>
        <v>3.4724375565618002E-234</v>
      </c>
      <c r="I8907" s="7"/>
    </row>
    <row r="8908" spans="1:9" ht="12.75" customHeight="1" x14ac:dyDescent="0.3">
      <c r="A8908" s="3"/>
      <c r="B8908" s="3"/>
      <c r="C8908" s="1"/>
      <c r="D8908" s="1"/>
      <c r="E8908" s="1"/>
      <c r="F8908" s="3">
        <v>8903</v>
      </c>
      <c r="G8908" s="7"/>
      <c r="H8908" s="7">
        <f t="shared" si="139"/>
        <v>3.4724375565618002E-234</v>
      </c>
      <c r="I8908" s="7"/>
    </row>
    <row r="8909" spans="1:9" ht="12.75" customHeight="1" x14ac:dyDescent="0.3">
      <c r="A8909" s="3"/>
      <c r="B8909" s="3"/>
      <c r="C8909" s="1"/>
      <c r="D8909" s="1"/>
      <c r="E8909" s="1"/>
      <c r="F8909" s="3">
        <v>8904</v>
      </c>
      <c r="G8909" s="7"/>
      <c r="H8909" s="7">
        <f t="shared" si="139"/>
        <v>3.4724375565618002E-234</v>
      </c>
      <c r="I8909" s="7"/>
    </row>
    <row r="8910" spans="1:9" ht="12.75" customHeight="1" x14ac:dyDescent="0.3">
      <c r="A8910" s="3"/>
      <c r="B8910" s="3"/>
      <c r="C8910" s="1"/>
      <c r="D8910" s="1"/>
      <c r="E8910" s="1"/>
      <c r="F8910" s="3">
        <v>8905</v>
      </c>
      <c r="G8910" s="7"/>
      <c r="H8910" s="7">
        <f t="shared" si="139"/>
        <v>3.4724375565618002E-234</v>
      </c>
      <c r="I8910" s="7"/>
    </row>
    <row r="8911" spans="1:9" ht="12.75" customHeight="1" x14ac:dyDescent="0.3">
      <c r="A8911" s="3"/>
      <c r="B8911" s="3"/>
      <c r="C8911" s="1"/>
      <c r="D8911" s="1"/>
      <c r="E8911" s="1"/>
      <c r="F8911" s="3">
        <v>8906</v>
      </c>
      <c r="G8911" s="7"/>
      <c r="H8911" s="7">
        <f t="shared" si="139"/>
        <v>3.4724375565618002E-234</v>
      </c>
      <c r="I8911" s="7"/>
    </row>
    <row r="8912" spans="1:9" ht="12.75" customHeight="1" x14ac:dyDescent="0.3">
      <c r="A8912" s="3"/>
      <c r="B8912" s="3"/>
      <c r="C8912" s="1"/>
      <c r="D8912" s="1"/>
      <c r="E8912" s="1"/>
      <c r="F8912" s="3">
        <v>8907</v>
      </c>
      <c r="G8912" s="7"/>
      <c r="H8912" s="7">
        <f t="shared" si="139"/>
        <v>3.4724375565618002E-234</v>
      </c>
      <c r="I8912" s="7"/>
    </row>
    <row r="8913" spans="1:9" ht="12.75" customHeight="1" x14ac:dyDescent="0.3">
      <c r="A8913" s="3"/>
      <c r="B8913" s="3"/>
      <c r="C8913" s="1"/>
      <c r="D8913" s="1"/>
      <c r="E8913" s="1"/>
      <c r="F8913" s="3">
        <v>8908</v>
      </c>
      <c r="G8913" s="7"/>
      <c r="H8913" s="7">
        <f t="shared" si="139"/>
        <v>3.4724375565618002E-234</v>
      </c>
      <c r="I8913" s="7"/>
    </row>
    <row r="8914" spans="1:9" ht="12.75" customHeight="1" x14ac:dyDescent="0.3">
      <c r="A8914" s="3"/>
      <c r="B8914" s="3"/>
      <c r="C8914" s="1"/>
      <c r="D8914" s="1"/>
      <c r="E8914" s="1"/>
      <c r="F8914" s="3">
        <v>8909</v>
      </c>
      <c r="G8914" s="7"/>
      <c r="H8914" s="7">
        <f t="shared" si="139"/>
        <v>3.4724375565618002E-234</v>
      </c>
      <c r="I8914" s="7"/>
    </row>
    <row r="8915" spans="1:9" ht="12.75" customHeight="1" x14ac:dyDescent="0.3">
      <c r="A8915" s="3"/>
      <c r="B8915" s="3"/>
      <c r="C8915" s="1"/>
      <c r="D8915" s="1"/>
      <c r="E8915" s="1"/>
      <c r="F8915" s="3">
        <v>8910</v>
      </c>
      <c r="G8915" s="7"/>
      <c r="H8915" s="7">
        <f t="shared" si="139"/>
        <v>3.4724375565618002E-234</v>
      </c>
      <c r="I8915" s="7"/>
    </row>
    <row r="8916" spans="1:9" ht="12.75" customHeight="1" x14ac:dyDescent="0.3">
      <c r="A8916" s="3"/>
      <c r="B8916" s="3"/>
      <c r="C8916" s="1"/>
      <c r="D8916" s="1"/>
      <c r="E8916" s="1"/>
      <c r="F8916" s="3">
        <v>8911</v>
      </c>
      <c r="G8916" s="7"/>
      <c r="H8916" s="7">
        <f t="shared" si="139"/>
        <v>3.4724375565618002E-234</v>
      </c>
      <c r="I8916" s="7"/>
    </row>
    <row r="8917" spans="1:9" ht="12.75" customHeight="1" x14ac:dyDescent="0.3">
      <c r="A8917" s="3"/>
      <c r="B8917" s="3"/>
      <c r="C8917" s="1"/>
      <c r="D8917" s="1"/>
      <c r="E8917" s="1"/>
      <c r="F8917" s="3">
        <v>8912</v>
      </c>
      <c r="G8917" s="7"/>
      <c r="H8917" s="7">
        <f t="shared" si="139"/>
        <v>3.4724375565618002E-234</v>
      </c>
      <c r="I8917" s="7"/>
    </row>
    <row r="8918" spans="1:9" ht="12.75" customHeight="1" x14ac:dyDescent="0.3">
      <c r="A8918" s="3"/>
      <c r="B8918" s="3"/>
      <c r="C8918" s="1"/>
      <c r="D8918" s="1"/>
      <c r="E8918" s="1"/>
      <c r="F8918" s="3">
        <v>8913</v>
      </c>
      <c r="G8918" s="7"/>
      <c r="H8918" s="7">
        <f t="shared" si="139"/>
        <v>3.4724375565618002E-234</v>
      </c>
      <c r="I8918" s="7"/>
    </row>
    <row r="8919" spans="1:9" ht="12.75" customHeight="1" x14ac:dyDescent="0.3">
      <c r="A8919" s="3"/>
      <c r="B8919" s="3"/>
      <c r="C8919" s="1"/>
      <c r="D8919" s="1"/>
      <c r="E8919" s="1"/>
      <c r="F8919" s="3">
        <v>8914</v>
      </c>
      <c r="G8919" s="7"/>
      <c r="H8919" s="7">
        <f t="shared" si="139"/>
        <v>3.4724375565618002E-234</v>
      </c>
      <c r="I8919" s="7"/>
    </row>
    <row r="8920" spans="1:9" ht="12.75" customHeight="1" x14ac:dyDescent="0.3">
      <c r="A8920" s="3"/>
      <c r="B8920" s="3"/>
      <c r="C8920" s="1"/>
      <c r="D8920" s="1"/>
      <c r="E8920" s="1"/>
      <c r="F8920" s="3">
        <v>8915</v>
      </c>
      <c r="G8920" s="7"/>
      <c r="H8920" s="7">
        <f t="shared" si="139"/>
        <v>3.4724375565618002E-234</v>
      </c>
      <c r="I8920" s="7"/>
    </row>
    <row r="8921" spans="1:9" ht="12.75" customHeight="1" x14ac:dyDescent="0.3">
      <c r="A8921" s="3"/>
      <c r="B8921" s="3"/>
      <c r="C8921" s="1"/>
      <c r="D8921" s="1"/>
      <c r="E8921" s="1"/>
      <c r="F8921" s="3">
        <v>8916</v>
      </c>
      <c r="G8921" s="7"/>
      <c r="H8921" s="7">
        <f t="shared" si="139"/>
        <v>3.4724375565618002E-234</v>
      </c>
      <c r="I8921" s="7"/>
    </row>
    <row r="8922" spans="1:9" ht="12.75" customHeight="1" x14ac:dyDescent="0.3">
      <c r="A8922" s="3"/>
      <c r="B8922" s="3"/>
      <c r="C8922" s="1"/>
      <c r="D8922" s="1"/>
      <c r="E8922" s="1"/>
      <c r="F8922" s="3">
        <v>8917</v>
      </c>
      <c r="G8922" s="7"/>
      <c r="H8922" s="7">
        <f t="shared" si="139"/>
        <v>3.4724375565618002E-234</v>
      </c>
      <c r="I8922" s="7"/>
    </row>
    <row r="8923" spans="1:9" ht="12.75" customHeight="1" x14ac:dyDescent="0.3">
      <c r="A8923" s="3"/>
      <c r="B8923" s="3"/>
      <c r="C8923" s="1"/>
      <c r="D8923" s="1"/>
      <c r="E8923" s="1"/>
      <c r="F8923" s="3">
        <v>8918</v>
      </c>
      <c r="G8923" s="7"/>
      <c r="H8923" s="7">
        <f t="shared" si="139"/>
        <v>3.4724375565618002E-234</v>
      </c>
      <c r="I8923" s="7"/>
    </row>
    <row r="8924" spans="1:9" ht="12.75" customHeight="1" x14ac:dyDescent="0.3">
      <c r="A8924" s="3"/>
      <c r="B8924" s="3"/>
      <c r="C8924" s="1"/>
      <c r="D8924" s="1"/>
      <c r="E8924" s="1"/>
      <c r="F8924" s="3">
        <v>8919</v>
      </c>
      <c r="G8924" s="7"/>
      <c r="H8924" s="7">
        <f t="shared" si="139"/>
        <v>3.4724375565618002E-234</v>
      </c>
      <c r="I8924" s="7"/>
    </row>
    <row r="8925" spans="1:9" ht="12.75" customHeight="1" x14ac:dyDescent="0.3">
      <c r="A8925" s="3"/>
      <c r="B8925" s="3"/>
      <c r="C8925" s="1"/>
      <c r="D8925" s="1"/>
      <c r="E8925" s="1"/>
      <c r="F8925" s="3">
        <v>8920</v>
      </c>
      <c r="G8925" s="7"/>
      <c r="H8925" s="7">
        <f t="shared" si="139"/>
        <v>3.4724375565618002E-234</v>
      </c>
      <c r="I8925" s="7"/>
    </row>
    <row r="8926" spans="1:9" ht="12.75" customHeight="1" x14ac:dyDescent="0.3">
      <c r="A8926" s="3"/>
      <c r="B8926" s="3"/>
      <c r="C8926" s="1"/>
      <c r="D8926" s="1"/>
      <c r="E8926" s="1"/>
      <c r="F8926" s="3">
        <v>8921</v>
      </c>
      <c r="G8926" s="7"/>
      <c r="H8926" s="7">
        <f t="shared" si="139"/>
        <v>3.4724375565618002E-234</v>
      </c>
      <c r="I8926" s="7"/>
    </row>
    <row r="8927" spans="1:9" ht="12.75" customHeight="1" x14ac:dyDescent="0.3">
      <c r="A8927" s="3"/>
      <c r="B8927" s="3"/>
      <c r="C8927" s="1"/>
      <c r="D8927" s="1"/>
      <c r="E8927" s="1"/>
      <c r="F8927" s="3">
        <v>8922</v>
      </c>
      <c r="G8927" s="7"/>
      <c r="H8927" s="7">
        <f t="shared" si="139"/>
        <v>3.4724375565618002E-234</v>
      </c>
      <c r="I8927" s="7"/>
    </row>
    <row r="8928" spans="1:9" ht="12.75" customHeight="1" x14ac:dyDescent="0.3">
      <c r="A8928" s="3"/>
      <c r="B8928" s="3"/>
      <c r="C8928" s="1"/>
      <c r="D8928" s="1"/>
      <c r="E8928" s="1"/>
      <c r="F8928" s="3">
        <v>8923</v>
      </c>
      <c r="G8928" s="7"/>
      <c r="H8928" s="7">
        <f t="shared" si="139"/>
        <v>3.4724375565618002E-234</v>
      </c>
      <c r="I8928" s="7"/>
    </row>
    <row r="8929" spans="1:9" ht="12.75" customHeight="1" x14ac:dyDescent="0.3">
      <c r="A8929" s="3"/>
      <c r="B8929" s="3"/>
      <c r="C8929" s="1"/>
      <c r="D8929" s="1"/>
      <c r="E8929" s="1"/>
      <c r="F8929" s="3">
        <v>8924</v>
      </c>
      <c r="G8929" s="7"/>
      <c r="H8929" s="7">
        <f t="shared" si="139"/>
        <v>3.4724375565618002E-234</v>
      </c>
      <c r="I8929" s="7"/>
    </row>
    <row r="8930" spans="1:9" ht="12.75" customHeight="1" x14ac:dyDescent="0.3">
      <c r="A8930" s="3"/>
      <c r="B8930" s="3"/>
      <c r="C8930" s="1"/>
      <c r="D8930" s="1"/>
      <c r="E8930" s="1"/>
      <c r="F8930" s="3">
        <v>8925</v>
      </c>
      <c r="G8930" s="7"/>
      <c r="H8930" s="7">
        <f t="shared" si="139"/>
        <v>3.4724375565618002E-234</v>
      </c>
      <c r="I8930" s="7"/>
    </row>
    <row r="8931" spans="1:9" ht="12.75" customHeight="1" x14ac:dyDescent="0.3">
      <c r="A8931" s="3"/>
      <c r="B8931" s="3"/>
      <c r="C8931" s="1"/>
      <c r="D8931" s="1"/>
      <c r="E8931" s="1"/>
      <c r="F8931" s="3">
        <v>8926</v>
      </c>
      <c r="G8931" s="7"/>
      <c r="H8931" s="7">
        <f t="shared" si="139"/>
        <v>3.4724375565618002E-234</v>
      </c>
      <c r="I8931" s="7"/>
    </row>
    <row r="8932" spans="1:9" ht="12.75" customHeight="1" x14ac:dyDescent="0.3">
      <c r="A8932" s="3"/>
      <c r="B8932" s="3"/>
      <c r="C8932" s="1"/>
      <c r="D8932" s="1"/>
      <c r="E8932" s="1"/>
      <c r="F8932" s="3">
        <v>8927</v>
      </c>
      <c r="G8932" s="7"/>
      <c r="H8932" s="7">
        <f t="shared" si="139"/>
        <v>3.4724375565618002E-234</v>
      </c>
      <c r="I8932" s="7"/>
    </row>
    <row r="8933" spans="1:9" ht="12.75" customHeight="1" x14ac:dyDescent="0.3">
      <c r="A8933" s="3"/>
      <c r="B8933" s="3"/>
      <c r="C8933" s="1"/>
      <c r="D8933" s="1"/>
      <c r="E8933" s="1"/>
      <c r="F8933" s="3">
        <v>8928</v>
      </c>
      <c r="G8933" s="7"/>
      <c r="H8933" s="7">
        <f t="shared" si="139"/>
        <v>3.4724375565618002E-234</v>
      </c>
      <c r="I8933" s="7"/>
    </row>
    <row r="8934" spans="1:9" ht="12.75" customHeight="1" x14ac:dyDescent="0.3">
      <c r="A8934" s="3"/>
      <c r="B8934" s="3"/>
      <c r="C8934" s="1"/>
      <c r="D8934" s="1"/>
      <c r="E8934" s="1"/>
      <c r="F8934" s="3">
        <v>8929</v>
      </c>
      <c r="G8934" s="7"/>
      <c r="H8934" s="7">
        <f t="shared" si="139"/>
        <v>3.4724375565618002E-234</v>
      </c>
      <c r="I8934" s="7"/>
    </row>
    <row r="8935" spans="1:9" ht="12.75" customHeight="1" x14ac:dyDescent="0.3">
      <c r="A8935" s="3"/>
      <c r="B8935" s="3"/>
      <c r="C8935" s="1"/>
      <c r="D8935" s="1"/>
      <c r="E8935" s="1"/>
      <c r="F8935" s="3">
        <v>8930</v>
      </c>
      <c r="G8935" s="7"/>
      <c r="H8935" s="7">
        <f t="shared" si="139"/>
        <v>3.4724375565618002E-234</v>
      </c>
      <c r="I8935" s="7"/>
    </row>
    <row r="8936" spans="1:9" ht="12.75" customHeight="1" x14ac:dyDescent="0.3">
      <c r="A8936" s="3"/>
      <c r="B8936" s="3"/>
      <c r="C8936" s="1"/>
      <c r="D8936" s="1"/>
      <c r="E8936" s="1"/>
      <c r="F8936" s="3">
        <v>8931</v>
      </c>
      <c r="G8936" s="7"/>
      <c r="H8936" s="7">
        <f t="shared" si="139"/>
        <v>3.4724375565618002E-234</v>
      </c>
      <c r="I8936" s="7"/>
    </row>
    <row r="8937" spans="1:9" ht="12.75" customHeight="1" x14ac:dyDescent="0.3">
      <c r="A8937" s="3"/>
      <c r="B8937" s="3"/>
      <c r="C8937" s="1"/>
      <c r="D8937" s="1"/>
      <c r="E8937" s="1"/>
      <c r="F8937" s="3">
        <v>8932</v>
      </c>
      <c r="G8937" s="7"/>
      <c r="H8937" s="7">
        <f t="shared" si="139"/>
        <v>3.4724375565618002E-234</v>
      </c>
      <c r="I8937" s="7"/>
    </row>
    <row r="8938" spans="1:9" ht="12.75" customHeight="1" x14ac:dyDescent="0.3">
      <c r="A8938" s="3"/>
      <c r="B8938" s="3"/>
      <c r="C8938" s="1"/>
      <c r="D8938" s="1"/>
      <c r="E8938" s="1"/>
      <c r="F8938" s="3">
        <v>8933</v>
      </c>
      <c r="G8938" s="7"/>
      <c r="H8938" s="7">
        <f t="shared" si="139"/>
        <v>3.4724375565618002E-234</v>
      </c>
      <c r="I8938" s="7"/>
    </row>
    <row r="8939" spans="1:9" ht="12.75" customHeight="1" x14ac:dyDescent="0.3">
      <c r="A8939" s="3"/>
      <c r="B8939" s="3"/>
      <c r="C8939" s="1"/>
      <c r="D8939" s="1"/>
      <c r="E8939" s="1"/>
      <c r="F8939" s="3">
        <v>8934</v>
      </c>
      <c r="G8939" s="7"/>
      <c r="H8939" s="7">
        <f t="shared" si="139"/>
        <v>3.4724375565618002E-234</v>
      </c>
      <c r="I8939" s="7"/>
    </row>
    <row r="8940" spans="1:9" ht="12.75" customHeight="1" x14ac:dyDescent="0.3">
      <c r="A8940" s="3"/>
      <c r="B8940" s="3"/>
      <c r="C8940" s="1"/>
      <c r="D8940" s="1"/>
      <c r="E8940" s="1"/>
      <c r="F8940" s="3">
        <v>8935</v>
      </c>
      <c r="G8940" s="7"/>
      <c r="H8940" s="7">
        <f t="shared" si="139"/>
        <v>3.4724375565618002E-234</v>
      </c>
      <c r="I8940" s="7"/>
    </row>
    <row r="8941" spans="1:9" ht="12.75" customHeight="1" x14ac:dyDescent="0.3">
      <c r="A8941" s="3"/>
      <c r="B8941" s="3"/>
      <c r="C8941" s="1"/>
      <c r="D8941" s="1"/>
      <c r="E8941" s="1"/>
      <c r="F8941" s="3">
        <v>8936</v>
      </c>
      <c r="G8941" s="7"/>
      <c r="H8941" s="7">
        <f t="shared" si="139"/>
        <v>3.4724375565618002E-234</v>
      </c>
      <c r="I8941" s="7"/>
    </row>
    <row r="8942" spans="1:9" ht="12.75" customHeight="1" x14ac:dyDescent="0.3">
      <c r="A8942" s="3"/>
      <c r="B8942" s="3"/>
      <c r="C8942" s="1"/>
      <c r="D8942" s="1"/>
      <c r="E8942" s="1"/>
      <c r="F8942" s="3">
        <v>8937</v>
      </c>
      <c r="G8942" s="7"/>
      <c r="H8942" s="7">
        <f t="shared" si="139"/>
        <v>3.4724375565618002E-234</v>
      </c>
      <c r="I8942" s="7"/>
    </row>
    <row r="8943" spans="1:9" ht="12.75" customHeight="1" x14ac:dyDescent="0.3">
      <c r="A8943" s="3"/>
      <c r="B8943" s="3"/>
      <c r="C8943" s="1"/>
      <c r="D8943" s="1"/>
      <c r="E8943" s="1"/>
      <c r="F8943" s="3">
        <v>8938</v>
      </c>
      <c r="G8943" s="7"/>
      <c r="H8943" s="7">
        <f t="shared" si="139"/>
        <v>3.4724375565618002E-234</v>
      </c>
      <c r="I8943" s="7"/>
    </row>
    <row r="8944" spans="1:9" ht="12.75" customHeight="1" x14ac:dyDescent="0.3">
      <c r="A8944" s="3"/>
      <c r="B8944" s="3"/>
      <c r="C8944" s="1"/>
      <c r="D8944" s="1"/>
      <c r="E8944" s="1"/>
      <c r="F8944" s="3">
        <v>8939</v>
      </c>
      <c r="G8944" s="7"/>
      <c r="H8944" s="7">
        <f t="shared" si="139"/>
        <v>3.4724375565618002E-234</v>
      </c>
      <c r="I8944" s="7"/>
    </row>
    <row r="8945" spans="1:9" ht="12.75" customHeight="1" x14ac:dyDescent="0.3">
      <c r="A8945" s="3"/>
      <c r="B8945" s="3"/>
      <c r="C8945" s="1"/>
      <c r="D8945" s="1"/>
      <c r="E8945" s="1"/>
      <c r="F8945" s="3">
        <v>8940</v>
      </c>
      <c r="G8945" s="7"/>
      <c r="H8945" s="7">
        <f t="shared" si="139"/>
        <v>3.4724375565618002E-234</v>
      </c>
      <c r="I8945" s="7"/>
    </row>
    <row r="8946" spans="1:9" ht="12.75" customHeight="1" x14ac:dyDescent="0.3">
      <c r="A8946" s="3"/>
      <c r="B8946" s="3"/>
      <c r="C8946" s="1"/>
      <c r="D8946" s="1"/>
      <c r="E8946" s="1"/>
      <c r="F8946" s="3">
        <v>8941</v>
      </c>
      <c r="G8946" s="7"/>
      <c r="H8946" s="7">
        <f t="shared" si="139"/>
        <v>3.4724375565618002E-234</v>
      </c>
      <c r="I8946" s="7"/>
    </row>
    <row r="8947" spans="1:9" ht="12.75" customHeight="1" x14ac:dyDescent="0.3">
      <c r="A8947" s="3"/>
      <c r="B8947" s="3"/>
      <c r="C8947" s="1"/>
      <c r="D8947" s="1"/>
      <c r="E8947" s="1"/>
      <c r="F8947" s="3">
        <v>8942</v>
      </c>
      <c r="G8947" s="7"/>
      <c r="H8947" s="7">
        <f t="shared" si="139"/>
        <v>3.4724375565618002E-234</v>
      </c>
      <c r="I8947" s="7"/>
    </row>
    <row r="8948" spans="1:9" ht="12.75" customHeight="1" x14ac:dyDescent="0.3">
      <c r="A8948" s="3"/>
      <c r="B8948" s="3"/>
      <c r="C8948" s="1"/>
      <c r="D8948" s="1"/>
      <c r="E8948" s="1"/>
      <c r="F8948" s="3">
        <v>8943</v>
      </c>
      <c r="G8948" s="7"/>
      <c r="H8948" s="7">
        <f t="shared" si="139"/>
        <v>3.4724375565618002E-234</v>
      </c>
      <c r="I8948" s="7"/>
    </row>
    <row r="8949" spans="1:9" ht="12.75" customHeight="1" x14ac:dyDescent="0.3">
      <c r="A8949" s="3"/>
      <c r="B8949" s="3"/>
      <c r="C8949" s="1"/>
      <c r="D8949" s="1"/>
      <c r="E8949" s="1"/>
      <c r="F8949" s="3">
        <v>8944</v>
      </c>
      <c r="G8949" s="7"/>
      <c r="H8949" s="7">
        <f t="shared" si="139"/>
        <v>3.4724375565618002E-234</v>
      </c>
      <c r="I8949" s="7"/>
    </row>
    <row r="8950" spans="1:9" ht="12.75" customHeight="1" x14ac:dyDescent="0.3">
      <c r="A8950" s="3"/>
      <c r="B8950" s="3"/>
      <c r="C8950" s="1"/>
      <c r="D8950" s="1"/>
      <c r="E8950" s="1"/>
      <c r="F8950" s="3">
        <v>8945</v>
      </c>
      <c r="G8950" s="7"/>
      <c r="H8950" s="7">
        <f t="shared" si="139"/>
        <v>3.4724375565618002E-234</v>
      </c>
      <c r="I8950" s="7"/>
    </row>
    <row r="8951" spans="1:9" ht="12.75" customHeight="1" x14ac:dyDescent="0.3">
      <c r="A8951" s="3"/>
      <c r="B8951" s="3"/>
      <c r="C8951" s="1"/>
      <c r="D8951" s="1"/>
      <c r="E8951" s="1"/>
      <c r="F8951" s="3">
        <v>8946</v>
      </c>
      <c r="G8951" s="7"/>
      <c r="H8951" s="7">
        <f t="shared" si="139"/>
        <v>3.4724375565618002E-234</v>
      </c>
      <c r="I8951" s="7"/>
    </row>
    <row r="8952" spans="1:9" ht="12.75" customHeight="1" x14ac:dyDescent="0.3">
      <c r="A8952" s="3"/>
      <c r="B8952" s="3"/>
      <c r="C8952" s="1"/>
      <c r="D8952" s="1"/>
      <c r="E8952" s="1"/>
      <c r="F8952" s="3">
        <v>8947</v>
      </c>
      <c r="G8952" s="7"/>
      <c r="H8952" s="7">
        <f t="shared" si="139"/>
        <v>3.4724375565618002E-234</v>
      </c>
      <c r="I8952" s="7"/>
    </row>
    <row r="8953" spans="1:9" ht="12.75" customHeight="1" x14ac:dyDescent="0.3">
      <c r="A8953" s="3"/>
      <c r="B8953" s="3"/>
      <c r="C8953" s="1"/>
      <c r="D8953" s="1"/>
      <c r="E8953" s="1"/>
      <c r="F8953" s="3">
        <v>8948</v>
      </c>
      <c r="G8953" s="7"/>
      <c r="H8953" s="7">
        <f t="shared" si="139"/>
        <v>3.4724375565618002E-234</v>
      </c>
      <c r="I8953" s="7"/>
    </row>
    <row r="8954" spans="1:9" ht="12.75" customHeight="1" x14ac:dyDescent="0.3">
      <c r="A8954" s="3"/>
      <c r="B8954" s="3"/>
      <c r="C8954" s="1"/>
      <c r="D8954" s="1"/>
      <c r="E8954" s="1"/>
      <c r="F8954" s="3">
        <v>8949</v>
      </c>
      <c r="G8954" s="7"/>
      <c r="H8954" s="7">
        <f t="shared" si="139"/>
        <v>3.4724375565618002E-234</v>
      </c>
      <c r="I8954" s="7"/>
    </row>
    <row r="8955" spans="1:9" ht="12.75" customHeight="1" x14ac:dyDescent="0.3">
      <c r="A8955" s="3"/>
      <c r="B8955" s="3"/>
      <c r="C8955" s="1"/>
      <c r="D8955" s="1"/>
      <c r="E8955" s="1"/>
      <c r="F8955" s="3">
        <v>8950</v>
      </c>
      <c r="G8955" s="7"/>
      <c r="H8955" s="7">
        <f t="shared" si="139"/>
        <v>3.4724375565618002E-234</v>
      </c>
      <c r="I8955" s="7"/>
    </row>
    <row r="8956" spans="1:9" ht="12.75" customHeight="1" x14ac:dyDescent="0.3">
      <c r="A8956" s="3"/>
      <c r="B8956" s="3"/>
      <c r="C8956" s="1"/>
      <c r="D8956" s="1"/>
      <c r="E8956" s="1"/>
      <c r="F8956" s="3">
        <v>8951</v>
      </c>
      <c r="G8956" s="7"/>
      <c r="H8956" s="7">
        <f t="shared" si="139"/>
        <v>3.4724375565618002E-234</v>
      </c>
      <c r="I8956" s="7"/>
    </row>
    <row r="8957" spans="1:9" ht="12.75" customHeight="1" x14ac:dyDescent="0.3">
      <c r="A8957" s="3"/>
      <c r="B8957" s="3"/>
      <c r="C8957" s="1"/>
      <c r="D8957" s="1"/>
      <c r="E8957" s="1"/>
      <c r="F8957" s="3">
        <v>8952</v>
      </c>
      <c r="G8957" s="7"/>
      <c r="H8957" s="7">
        <f t="shared" si="139"/>
        <v>3.4724375565618002E-234</v>
      </c>
      <c r="I8957" s="7"/>
    </row>
    <row r="8958" spans="1:9" ht="12.75" customHeight="1" x14ac:dyDescent="0.3">
      <c r="A8958" s="3"/>
      <c r="B8958" s="3"/>
      <c r="C8958" s="1"/>
      <c r="D8958" s="1"/>
      <c r="E8958" s="1"/>
      <c r="F8958" s="3">
        <v>8953</v>
      </c>
      <c r="G8958" s="7"/>
      <c r="H8958" s="7">
        <f t="shared" si="139"/>
        <v>3.4724375565618002E-234</v>
      </c>
      <c r="I8958" s="7"/>
    </row>
    <row r="8959" spans="1:9" ht="12.75" customHeight="1" x14ac:dyDescent="0.3">
      <c r="A8959" s="3"/>
      <c r="B8959" s="3"/>
      <c r="C8959" s="1"/>
      <c r="D8959" s="1"/>
      <c r="E8959" s="1"/>
      <c r="F8959" s="3">
        <v>8954</v>
      </c>
      <c r="G8959" s="7"/>
      <c r="H8959" s="7">
        <f t="shared" si="139"/>
        <v>3.4724375565618002E-234</v>
      </c>
      <c r="I8959" s="7"/>
    </row>
    <row r="8960" spans="1:9" ht="12.75" customHeight="1" x14ac:dyDescent="0.3">
      <c r="A8960" s="3"/>
      <c r="B8960" s="3"/>
      <c r="C8960" s="1"/>
      <c r="D8960" s="1"/>
      <c r="E8960" s="1"/>
      <c r="F8960" s="3">
        <v>8955</v>
      </c>
      <c r="G8960" s="7"/>
      <c r="H8960" s="7">
        <f t="shared" si="139"/>
        <v>3.4724375565618002E-234</v>
      </c>
      <c r="I8960" s="7"/>
    </row>
    <row r="8961" spans="1:9" ht="12.75" customHeight="1" x14ac:dyDescent="0.3">
      <c r="A8961" s="3"/>
      <c r="B8961" s="3"/>
      <c r="C8961" s="1"/>
      <c r="D8961" s="1"/>
      <c r="E8961" s="1"/>
      <c r="F8961" s="3">
        <v>8956</v>
      </c>
      <c r="G8961" s="7"/>
      <c r="H8961" s="7">
        <f t="shared" si="139"/>
        <v>3.4724375565618002E-234</v>
      </c>
      <c r="I8961" s="7"/>
    </row>
    <row r="8962" spans="1:9" ht="12.75" customHeight="1" x14ac:dyDescent="0.3">
      <c r="A8962" s="3"/>
      <c r="B8962" s="3"/>
      <c r="C8962" s="1"/>
      <c r="D8962" s="1"/>
      <c r="E8962" s="1"/>
      <c r="F8962" s="3">
        <v>8957</v>
      </c>
      <c r="G8962" s="7"/>
      <c r="H8962" s="7">
        <f t="shared" si="139"/>
        <v>3.4724375565618002E-234</v>
      </c>
      <c r="I8962" s="7"/>
    </row>
    <row r="8963" spans="1:9" ht="12.75" customHeight="1" x14ac:dyDescent="0.3">
      <c r="A8963" s="3"/>
      <c r="B8963" s="3"/>
      <c r="C8963" s="1"/>
      <c r="D8963" s="1"/>
      <c r="E8963" s="1"/>
      <c r="F8963" s="3">
        <v>8958</v>
      </c>
      <c r="G8963" s="7"/>
      <c r="H8963" s="7">
        <f t="shared" si="139"/>
        <v>3.4724375565618002E-234</v>
      </c>
      <c r="I8963" s="7"/>
    </row>
    <row r="8964" spans="1:9" ht="12.75" customHeight="1" x14ac:dyDescent="0.3">
      <c r="A8964" s="3"/>
      <c r="B8964" s="3"/>
      <c r="C8964" s="1"/>
      <c r="D8964" s="1"/>
      <c r="E8964" s="1"/>
      <c r="F8964" s="3">
        <v>8959</v>
      </c>
      <c r="G8964" s="7"/>
      <c r="H8964" s="7">
        <f t="shared" si="139"/>
        <v>3.4724375565618002E-234</v>
      </c>
      <c r="I8964" s="7"/>
    </row>
    <row r="8965" spans="1:9" ht="12.75" customHeight="1" x14ac:dyDescent="0.3">
      <c r="A8965" s="3"/>
      <c r="B8965" s="3"/>
      <c r="C8965" s="1"/>
      <c r="D8965" s="1"/>
      <c r="E8965" s="1"/>
      <c r="F8965" s="3">
        <v>8960</v>
      </c>
      <c r="G8965" s="7"/>
      <c r="H8965" s="7">
        <f t="shared" si="139"/>
        <v>3.4724375565618002E-234</v>
      </c>
      <c r="I8965" s="7"/>
    </row>
    <row r="8966" spans="1:9" ht="12.75" customHeight="1" x14ac:dyDescent="0.3">
      <c r="A8966" s="3"/>
      <c r="B8966" s="3"/>
      <c r="C8966" s="1"/>
      <c r="D8966" s="1"/>
      <c r="E8966" s="1"/>
      <c r="F8966" s="3">
        <v>8961</v>
      </c>
      <c r="G8966" s="7"/>
      <c r="H8966" s="7">
        <f t="shared" si="139"/>
        <v>3.4724375565618002E-234</v>
      </c>
      <c r="I8966" s="7"/>
    </row>
    <row r="8967" spans="1:9" ht="12.75" customHeight="1" x14ac:dyDescent="0.3">
      <c r="A8967" s="3"/>
      <c r="B8967" s="3"/>
      <c r="C8967" s="1"/>
      <c r="D8967" s="1"/>
      <c r="E8967" s="1"/>
      <c r="F8967" s="3">
        <v>8962</v>
      </c>
      <c r="G8967" s="7"/>
      <c r="H8967" s="7">
        <f t="shared" ref="H8967:H9030" si="140">(1/$D$7)*EXP(-((G8967-$D$6)/$D$7)-EXP(-((G8967-$D$6)/$D$7)))</f>
        <v>3.4724375565618002E-234</v>
      </c>
      <c r="I8967" s="7"/>
    </row>
    <row r="8968" spans="1:9" ht="12.75" customHeight="1" x14ac:dyDescent="0.3">
      <c r="A8968" s="3"/>
      <c r="B8968" s="3"/>
      <c r="C8968" s="1"/>
      <c r="D8968" s="1"/>
      <c r="E8968" s="1"/>
      <c r="F8968" s="3">
        <v>8963</v>
      </c>
      <c r="G8968" s="7"/>
      <c r="H8968" s="7">
        <f t="shared" si="140"/>
        <v>3.4724375565618002E-234</v>
      </c>
      <c r="I8968" s="7"/>
    </row>
    <row r="8969" spans="1:9" ht="12.75" customHeight="1" x14ac:dyDescent="0.3">
      <c r="A8969" s="3"/>
      <c r="B8969" s="3"/>
      <c r="C8969" s="1"/>
      <c r="D8969" s="1"/>
      <c r="E8969" s="1"/>
      <c r="F8969" s="3">
        <v>8964</v>
      </c>
      <c r="G8969" s="7"/>
      <c r="H8969" s="7">
        <f t="shared" si="140"/>
        <v>3.4724375565618002E-234</v>
      </c>
      <c r="I8969" s="7"/>
    </row>
    <row r="8970" spans="1:9" ht="12.75" customHeight="1" x14ac:dyDescent="0.3">
      <c r="A8970" s="3"/>
      <c r="B8970" s="3"/>
      <c r="C8970" s="1"/>
      <c r="D8970" s="1"/>
      <c r="E8970" s="1"/>
      <c r="F8970" s="3">
        <v>8965</v>
      </c>
      <c r="G8970" s="7"/>
      <c r="H8970" s="7">
        <f t="shared" si="140"/>
        <v>3.4724375565618002E-234</v>
      </c>
      <c r="I8970" s="7"/>
    </row>
    <row r="8971" spans="1:9" ht="12.75" customHeight="1" x14ac:dyDescent="0.3">
      <c r="A8971" s="3"/>
      <c r="B8971" s="3"/>
      <c r="C8971" s="1"/>
      <c r="D8971" s="1"/>
      <c r="E8971" s="1"/>
      <c r="F8971" s="3">
        <v>8966</v>
      </c>
      <c r="G8971" s="7"/>
      <c r="H8971" s="7">
        <f t="shared" si="140"/>
        <v>3.4724375565618002E-234</v>
      </c>
      <c r="I8971" s="7"/>
    </row>
    <row r="8972" spans="1:9" ht="12.75" customHeight="1" x14ac:dyDescent="0.3">
      <c r="A8972" s="3"/>
      <c r="B8972" s="3"/>
      <c r="C8972" s="1"/>
      <c r="D8972" s="1"/>
      <c r="E8972" s="1"/>
      <c r="F8972" s="3">
        <v>8967</v>
      </c>
      <c r="G8972" s="7"/>
      <c r="H8972" s="7">
        <f t="shared" si="140"/>
        <v>3.4724375565618002E-234</v>
      </c>
      <c r="I8972" s="7"/>
    </row>
    <row r="8973" spans="1:9" ht="12.75" customHeight="1" x14ac:dyDescent="0.3">
      <c r="A8973" s="3"/>
      <c r="B8973" s="3"/>
      <c r="C8973" s="1"/>
      <c r="D8973" s="1"/>
      <c r="E8973" s="1"/>
      <c r="F8973" s="3">
        <v>8968</v>
      </c>
      <c r="G8973" s="7"/>
      <c r="H8973" s="7">
        <f t="shared" si="140"/>
        <v>3.4724375565618002E-234</v>
      </c>
      <c r="I8973" s="7"/>
    </row>
    <row r="8974" spans="1:9" ht="12.75" customHeight="1" x14ac:dyDescent="0.3">
      <c r="A8974" s="3"/>
      <c r="B8974" s="3"/>
      <c r="C8974" s="1"/>
      <c r="D8974" s="1"/>
      <c r="E8974" s="1"/>
      <c r="F8974" s="3">
        <v>8969</v>
      </c>
      <c r="G8974" s="7"/>
      <c r="H8974" s="7">
        <f t="shared" si="140"/>
        <v>3.4724375565618002E-234</v>
      </c>
      <c r="I8974" s="7"/>
    </row>
    <row r="8975" spans="1:9" ht="12.75" customHeight="1" x14ac:dyDescent="0.3">
      <c r="A8975" s="3"/>
      <c r="B8975" s="3"/>
      <c r="C8975" s="1"/>
      <c r="D8975" s="1"/>
      <c r="E8975" s="1"/>
      <c r="F8975" s="3">
        <v>8970</v>
      </c>
      <c r="G8975" s="7"/>
      <c r="H8975" s="7">
        <f t="shared" si="140"/>
        <v>3.4724375565618002E-234</v>
      </c>
      <c r="I8975" s="7"/>
    </row>
    <row r="8976" spans="1:9" ht="12.75" customHeight="1" x14ac:dyDescent="0.3">
      <c r="A8976" s="3"/>
      <c r="B8976" s="3"/>
      <c r="C8976" s="1"/>
      <c r="D8976" s="1"/>
      <c r="E8976" s="1"/>
      <c r="F8976" s="3">
        <v>8971</v>
      </c>
      <c r="G8976" s="7"/>
      <c r="H8976" s="7">
        <f t="shared" si="140"/>
        <v>3.4724375565618002E-234</v>
      </c>
      <c r="I8976" s="7"/>
    </row>
    <row r="8977" spans="1:9" ht="12.75" customHeight="1" x14ac:dyDescent="0.3">
      <c r="A8977" s="3"/>
      <c r="B8977" s="3"/>
      <c r="C8977" s="1"/>
      <c r="D8977" s="1"/>
      <c r="E8977" s="1"/>
      <c r="F8977" s="3">
        <v>8972</v>
      </c>
      <c r="G8977" s="7"/>
      <c r="H8977" s="7">
        <f t="shared" si="140"/>
        <v>3.4724375565618002E-234</v>
      </c>
      <c r="I8977" s="7"/>
    </row>
    <row r="8978" spans="1:9" ht="12.75" customHeight="1" x14ac:dyDescent="0.3">
      <c r="A8978" s="3"/>
      <c r="B8978" s="3"/>
      <c r="C8978" s="1"/>
      <c r="D8978" s="1"/>
      <c r="E8978" s="1"/>
      <c r="F8978" s="3">
        <v>8973</v>
      </c>
      <c r="G8978" s="7"/>
      <c r="H8978" s="7">
        <f t="shared" si="140"/>
        <v>3.4724375565618002E-234</v>
      </c>
      <c r="I8978" s="7"/>
    </row>
    <row r="8979" spans="1:9" ht="12.75" customHeight="1" x14ac:dyDescent="0.3">
      <c r="A8979" s="3"/>
      <c r="B8979" s="3"/>
      <c r="C8979" s="1"/>
      <c r="D8979" s="1"/>
      <c r="E8979" s="1"/>
      <c r="F8979" s="3">
        <v>8974</v>
      </c>
      <c r="G8979" s="7"/>
      <c r="H8979" s="7">
        <f t="shared" si="140"/>
        <v>3.4724375565618002E-234</v>
      </c>
      <c r="I8979" s="7"/>
    </row>
    <row r="8980" spans="1:9" ht="12.75" customHeight="1" x14ac:dyDescent="0.3">
      <c r="A8980" s="3"/>
      <c r="B8980" s="3"/>
      <c r="C8980" s="1"/>
      <c r="D8980" s="1"/>
      <c r="E8980" s="1"/>
      <c r="F8980" s="3">
        <v>8975</v>
      </c>
      <c r="G8980" s="7"/>
      <c r="H8980" s="7">
        <f t="shared" si="140"/>
        <v>3.4724375565618002E-234</v>
      </c>
      <c r="I8980" s="7"/>
    </row>
    <row r="8981" spans="1:9" ht="12.75" customHeight="1" x14ac:dyDescent="0.3">
      <c r="A8981" s="3"/>
      <c r="B8981" s="3"/>
      <c r="C8981" s="1"/>
      <c r="D8981" s="1"/>
      <c r="E8981" s="1"/>
      <c r="F8981" s="3">
        <v>8976</v>
      </c>
      <c r="G8981" s="7"/>
      <c r="H8981" s="7">
        <f t="shared" si="140"/>
        <v>3.4724375565618002E-234</v>
      </c>
      <c r="I8981" s="7"/>
    </row>
    <row r="8982" spans="1:9" ht="12.75" customHeight="1" x14ac:dyDescent="0.3">
      <c r="A8982" s="3"/>
      <c r="B8982" s="3"/>
      <c r="C8982" s="1"/>
      <c r="D8982" s="1"/>
      <c r="E8982" s="1"/>
      <c r="F8982" s="3">
        <v>8977</v>
      </c>
      <c r="G8982" s="7"/>
      <c r="H8982" s="7">
        <f t="shared" si="140"/>
        <v>3.4724375565618002E-234</v>
      </c>
      <c r="I8982" s="7"/>
    </row>
    <row r="8983" spans="1:9" ht="12.75" customHeight="1" x14ac:dyDescent="0.3">
      <c r="A8983" s="3"/>
      <c r="B8983" s="3"/>
      <c r="C8983" s="1"/>
      <c r="D8983" s="1"/>
      <c r="E8983" s="1"/>
      <c r="F8983" s="3">
        <v>8978</v>
      </c>
      <c r="G8983" s="7"/>
      <c r="H8983" s="7">
        <f t="shared" si="140"/>
        <v>3.4724375565618002E-234</v>
      </c>
      <c r="I8983" s="7"/>
    </row>
    <row r="8984" spans="1:9" ht="12.75" customHeight="1" x14ac:dyDescent="0.3">
      <c r="A8984" s="3"/>
      <c r="B8984" s="3"/>
      <c r="C8984" s="1"/>
      <c r="D8984" s="1"/>
      <c r="E8984" s="1"/>
      <c r="F8984" s="3">
        <v>8979</v>
      </c>
      <c r="G8984" s="7"/>
      <c r="H8984" s="7">
        <f t="shared" si="140"/>
        <v>3.4724375565618002E-234</v>
      </c>
      <c r="I8984" s="7"/>
    </row>
    <row r="8985" spans="1:9" ht="12.75" customHeight="1" x14ac:dyDescent="0.3">
      <c r="A8985" s="3"/>
      <c r="B8985" s="3"/>
      <c r="C8985" s="1"/>
      <c r="D8985" s="1"/>
      <c r="E8985" s="1"/>
      <c r="F8985" s="3">
        <v>8980</v>
      </c>
      <c r="G8985" s="7"/>
      <c r="H8985" s="7">
        <f t="shared" si="140"/>
        <v>3.4724375565618002E-234</v>
      </c>
      <c r="I8985" s="7"/>
    </row>
    <row r="8986" spans="1:9" ht="12.75" customHeight="1" x14ac:dyDescent="0.3">
      <c r="A8986" s="3"/>
      <c r="B8986" s="3"/>
      <c r="C8986" s="1"/>
      <c r="D8986" s="1"/>
      <c r="E8986" s="1"/>
      <c r="F8986" s="3">
        <v>8981</v>
      </c>
      <c r="G8986" s="7"/>
      <c r="H8986" s="7">
        <f t="shared" si="140"/>
        <v>3.4724375565618002E-234</v>
      </c>
      <c r="I8986" s="7"/>
    </row>
    <row r="8987" spans="1:9" ht="12.75" customHeight="1" x14ac:dyDescent="0.3">
      <c r="A8987" s="3"/>
      <c r="B8987" s="3"/>
      <c r="C8987" s="1"/>
      <c r="D8987" s="1"/>
      <c r="E8987" s="1"/>
      <c r="F8987" s="3">
        <v>8982</v>
      </c>
      <c r="G8987" s="7"/>
      <c r="H8987" s="7">
        <f t="shared" si="140"/>
        <v>3.4724375565618002E-234</v>
      </c>
      <c r="I8987" s="7"/>
    </row>
    <row r="8988" spans="1:9" ht="12.75" customHeight="1" x14ac:dyDescent="0.3">
      <c r="A8988" s="3"/>
      <c r="B8988" s="3"/>
      <c r="C8988" s="1"/>
      <c r="D8988" s="1"/>
      <c r="E8988" s="1"/>
      <c r="F8988" s="3">
        <v>8983</v>
      </c>
      <c r="G8988" s="7"/>
      <c r="H8988" s="7">
        <f t="shared" si="140"/>
        <v>3.4724375565618002E-234</v>
      </c>
      <c r="I8988" s="7"/>
    </row>
    <row r="8989" spans="1:9" ht="12.75" customHeight="1" x14ac:dyDescent="0.3">
      <c r="A8989" s="3"/>
      <c r="B8989" s="3"/>
      <c r="C8989" s="1"/>
      <c r="D8989" s="1"/>
      <c r="E8989" s="1"/>
      <c r="F8989" s="3">
        <v>8984</v>
      </c>
      <c r="G8989" s="7"/>
      <c r="H8989" s="7">
        <f t="shared" si="140"/>
        <v>3.4724375565618002E-234</v>
      </c>
      <c r="I8989" s="7"/>
    </row>
    <row r="8990" spans="1:9" ht="12.75" customHeight="1" x14ac:dyDescent="0.3">
      <c r="A8990" s="3"/>
      <c r="B8990" s="3"/>
      <c r="C8990" s="1"/>
      <c r="D8990" s="1"/>
      <c r="E8990" s="1"/>
      <c r="F8990" s="3">
        <v>8985</v>
      </c>
      <c r="G8990" s="7"/>
      <c r="H8990" s="7">
        <f t="shared" si="140"/>
        <v>3.4724375565618002E-234</v>
      </c>
      <c r="I8990" s="7"/>
    </row>
    <row r="8991" spans="1:9" ht="12.75" customHeight="1" x14ac:dyDescent="0.3">
      <c r="A8991" s="3"/>
      <c r="B8991" s="3"/>
      <c r="C8991" s="1"/>
      <c r="D8991" s="1"/>
      <c r="E8991" s="1"/>
      <c r="F8991" s="3">
        <v>8986</v>
      </c>
      <c r="G8991" s="7"/>
      <c r="H8991" s="7">
        <f t="shared" si="140"/>
        <v>3.4724375565618002E-234</v>
      </c>
      <c r="I8991" s="7"/>
    </row>
    <row r="8992" spans="1:9" ht="12.75" customHeight="1" x14ac:dyDescent="0.3">
      <c r="A8992" s="3"/>
      <c r="B8992" s="3"/>
      <c r="C8992" s="1"/>
      <c r="D8992" s="1"/>
      <c r="E8992" s="1"/>
      <c r="F8992" s="3">
        <v>8987</v>
      </c>
      <c r="G8992" s="7"/>
      <c r="H8992" s="7">
        <f t="shared" si="140"/>
        <v>3.4724375565618002E-234</v>
      </c>
      <c r="I8992" s="7"/>
    </row>
    <row r="8993" spans="1:9" ht="12.75" customHeight="1" x14ac:dyDescent="0.3">
      <c r="A8993" s="3"/>
      <c r="B8993" s="3"/>
      <c r="C8993" s="1"/>
      <c r="D8993" s="1"/>
      <c r="E8993" s="1"/>
      <c r="F8993" s="3">
        <v>8988</v>
      </c>
      <c r="G8993" s="7"/>
      <c r="H8993" s="7">
        <f t="shared" si="140"/>
        <v>3.4724375565618002E-234</v>
      </c>
      <c r="I8993" s="7"/>
    </row>
    <row r="8994" spans="1:9" ht="12.75" customHeight="1" x14ac:dyDescent="0.3">
      <c r="A8994" s="3"/>
      <c r="B8994" s="3"/>
      <c r="C8994" s="1"/>
      <c r="D8994" s="1"/>
      <c r="E8994" s="1"/>
      <c r="F8994" s="3">
        <v>8989</v>
      </c>
      <c r="G8994" s="7"/>
      <c r="H8994" s="7">
        <f t="shared" si="140"/>
        <v>3.4724375565618002E-234</v>
      </c>
      <c r="I8994" s="7"/>
    </row>
    <row r="8995" spans="1:9" ht="12.75" customHeight="1" x14ac:dyDescent="0.3">
      <c r="A8995" s="3"/>
      <c r="B8995" s="3"/>
      <c r="C8995" s="1"/>
      <c r="D8995" s="1"/>
      <c r="E8995" s="1"/>
      <c r="F8995" s="3">
        <v>8990</v>
      </c>
      <c r="G8995" s="7"/>
      <c r="H8995" s="7">
        <f t="shared" si="140"/>
        <v>3.4724375565618002E-234</v>
      </c>
      <c r="I8995" s="7"/>
    </row>
    <row r="8996" spans="1:9" ht="12.75" customHeight="1" x14ac:dyDescent="0.3">
      <c r="A8996" s="3"/>
      <c r="B8996" s="3"/>
      <c r="C8996" s="1"/>
      <c r="D8996" s="1"/>
      <c r="E8996" s="1"/>
      <c r="F8996" s="3">
        <v>8991</v>
      </c>
      <c r="G8996" s="7"/>
      <c r="H8996" s="7">
        <f t="shared" si="140"/>
        <v>3.4724375565618002E-234</v>
      </c>
      <c r="I8996" s="7"/>
    </row>
    <row r="8997" spans="1:9" ht="12.75" customHeight="1" x14ac:dyDescent="0.3">
      <c r="A8997" s="3"/>
      <c r="B8997" s="3"/>
      <c r="C8997" s="1"/>
      <c r="D8997" s="1"/>
      <c r="E8997" s="1"/>
      <c r="F8997" s="3">
        <v>8992</v>
      </c>
      <c r="G8997" s="7"/>
      <c r="H8997" s="7">
        <f t="shared" si="140"/>
        <v>3.4724375565618002E-234</v>
      </c>
      <c r="I8997" s="7"/>
    </row>
    <row r="8998" spans="1:9" ht="12.75" customHeight="1" x14ac:dyDescent="0.3">
      <c r="A8998" s="3"/>
      <c r="B8998" s="3"/>
      <c r="C8998" s="1"/>
      <c r="D8998" s="1"/>
      <c r="E8998" s="1"/>
      <c r="F8998" s="3">
        <v>8993</v>
      </c>
      <c r="G8998" s="7"/>
      <c r="H8998" s="7">
        <f t="shared" si="140"/>
        <v>3.4724375565618002E-234</v>
      </c>
      <c r="I8998" s="7"/>
    </row>
    <row r="8999" spans="1:9" ht="12.75" customHeight="1" x14ac:dyDescent="0.3">
      <c r="A8999" s="3"/>
      <c r="B8999" s="3"/>
      <c r="C8999" s="1"/>
      <c r="D8999" s="1"/>
      <c r="E8999" s="1"/>
      <c r="F8999" s="3">
        <v>8994</v>
      </c>
      <c r="G8999" s="7"/>
      <c r="H8999" s="7">
        <f t="shared" si="140"/>
        <v>3.4724375565618002E-234</v>
      </c>
      <c r="I8999" s="7"/>
    </row>
    <row r="9000" spans="1:9" ht="12.75" customHeight="1" x14ac:dyDescent="0.3">
      <c r="A9000" s="3"/>
      <c r="B9000" s="3"/>
      <c r="C9000" s="1"/>
      <c r="D9000" s="1"/>
      <c r="E9000" s="1"/>
      <c r="F9000" s="3">
        <v>8995</v>
      </c>
      <c r="G9000" s="7"/>
      <c r="H9000" s="7">
        <f t="shared" si="140"/>
        <v>3.4724375565618002E-234</v>
      </c>
      <c r="I9000" s="7"/>
    </row>
    <row r="9001" spans="1:9" ht="12.75" customHeight="1" x14ac:dyDescent="0.3">
      <c r="A9001" s="3"/>
      <c r="B9001" s="3"/>
      <c r="C9001" s="1"/>
      <c r="D9001" s="1"/>
      <c r="E9001" s="1"/>
      <c r="F9001" s="3">
        <v>8996</v>
      </c>
      <c r="G9001" s="7"/>
      <c r="H9001" s="7">
        <f t="shared" si="140"/>
        <v>3.4724375565618002E-234</v>
      </c>
      <c r="I9001" s="7"/>
    </row>
    <row r="9002" spans="1:9" ht="12.75" customHeight="1" x14ac:dyDescent="0.3">
      <c r="A9002" s="3"/>
      <c r="B9002" s="3"/>
      <c r="C9002" s="1"/>
      <c r="D9002" s="1"/>
      <c r="E9002" s="1"/>
      <c r="F9002" s="3">
        <v>8997</v>
      </c>
      <c r="G9002" s="7"/>
      <c r="H9002" s="7">
        <f t="shared" si="140"/>
        <v>3.4724375565618002E-234</v>
      </c>
      <c r="I9002" s="7"/>
    </row>
    <row r="9003" spans="1:9" ht="12.75" customHeight="1" x14ac:dyDescent="0.3">
      <c r="A9003" s="3"/>
      <c r="B9003" s="3"/>
      <c r="C9003" s="1"/>
      <c r="D9003" s="1"/>
      <c r="E9003" s="1"/>
      <c r="F9003" s="3">
        <v>8998</v>
      </c>
      <c r="G9003" s="7"/>
      <c r="H9003" s="7">
        <f t="shared" si="140"/>
        <v>3.4724375565618002E-234</v>
      </c>
      <c r="I9003" s="7"/>
    </row>
    <row r="9004" spans="1:9" ht="12.75" customHeight="1" x14ac:dyDescent="0.3">
      <c r="A9004" s="3"/>
      <c r="B9004" s="3"/>
      <c r="C9004" s="1"/>
      <c r="D9004" s="1"/>
      <c r="E9004" s="1"/>
      <c r="F9004" s="3">
        <v>8999</v>
      </c>
      <c r="G9004" s="7"/>
      <c r="H9004" s="7">
        <f t="shared" si="140"/>
        <v>3.4724375565618002E-234</v>
      </c>
      <c r="I9004" s="7"/>
    </row>
    <row r="9005" spans="1:9" ht="12.75" customHeight="1" x14ac:dyDescent="0.3">
      <c r="A9005" s="3"/>
      <c r="B9005" s="3"/>
      <c r="C9005" s="1"/>
      <c r="D9005" s="1"/>
      <c r="E9005" s="1"/>
      <c r="F9005" s="3">
        <v>9000</v>
      </c>
      <c r="G9005" s="7"/>
      <c r="H9005" s="7">
        <f t="shared" si="140"/>
        <v>3.4724375565618002E-234</v>
      </c>
      <c r="I9005" s="7"/>
    </row>
    <row r="9006" spans="1:9" ht="12.75" customHeight="1" x14ac:dyDescent="0.3">
      <c r="A9006" s="3"/>
      <c r="B9006" s="3"/>
      <c r="C9006" s="1"/>
      <c r="D9006" s="1"/>
      <c r="E9006" s="1"/>
      <c r="F9006" s="3">
        <v>9001</v>
      </c>
      <c r="G9006" s="7"/>
      <c r="H9006" s="7">
        <f t="shared" si="140"/>
        <v>3.4724375565618002E-234</v>
      </c>
      <c r="I9006" s="7"/>
    </row>
    <row r="9007" spans="1:9" ht="12.75" customHeight="1" x14ac:dyDescent="0.3">
      <c r="A9007" s="3"/>
      <c r="B9007" s="3"/>
      <c r="C9007" s="1"/>
      <c r="D9007" s="1"/>
      <c r="E9007" s="1"/>
      <c r="F9007" s="3">
        <v>9002</v>
      </c>
      <c r="G9007" s="7"/>
      <c r="H9007" s="7">
        <f t="shared" si="140"/>
        <v>3.4724375565618002E-234</v>
      </c>
      <c r="I9007" s="7"/>
    </row>
    <row r="9008" spans="1:9" ht="12.75" customHeight="1" x14ac:dyDescent="0.3">
      <c r="A9008" s="3"/>
      <c r="B9008" s="3"/>
      <c r="C9008" s="1"/>
      <c r="D9008" s="1"/>
      <c r="E9008" s="1"/>
      <c r="F9008" s="3">
        <v>9003</v>
      </c>
      <c r="G9008" s="7"/>
      <c r="H9008" s="7">
        <f t="shared" si="140"/>
        <v>3.4724375565618002E-234</v>
      </c>
      <c r="I9008" s="7"/>
    </row>
    <row r="9009" spans="1:9" ht="12.75" customHeight="1" x14ac:dyDescent="0.3">
      <c r="A9009" s="3"/>
      <c r="B9009" s="3"/>
      <c r="C9009" s="1"/>
      <c r="D9009" s="1"/>
      <c r="E9009" s="1"/>
      <c r="F9009" s="3">
        <v>9004</v>
      </c>
      <c r="G9009" s="7"/>
      <c r="H9009" s="7">
        <f t="shared" si="140"/>
        <v>3.4724375565618002E-234</v>
      </c>
      <c r="I9009" s="7"/>
    </row>
    <row r="9010" spans="1:9" ht="12.75" customHeight="1" x14ac:dyDescent="0.3">
      <c r="A9010" s="3"/>
      <c r="B9010" s="3"/>
      <c r="C9010" s="1"/>
      <c r="D9010" s="1"/>
      <c r="E9010" s="1"/>
      <c r="F9010" s="3">
        <v>9005</v>
      </c>
      <c r="G9010" s="7"/>
      <c r="H9010" s="7">
        <f t="shared" si="140"/>
        <v>3.4724375565618002E-234</v>
      </c>
      <c r="I9010" s="7"/>
    </row>
    <row r="9011" spans="1:9" ht="12.75" customHeight="1" x14ac:dyDescent="0.3">
      <c r="A9011" s="3"/>
      <c r="B9011" s="3"/>
      <c r="C9011" s="1"/>
      <c r="D9011" s="1"/>
      <c r="E9011" s="1"/>
      <c r="F9011" s="3">
        <v>9006</v>
      </c>
      <c r="G9011" s="7"/>
      <c r="H9011" s="7">
        <f t="shared" si="140"/>
        <v>3.4724375565618002E-234</v>
      </c>
      <c r="I9011" s="7"/>
    </row>
    <row r="9012" spans="1:9" ht="12.75" customHeight="1" x14ac:dyDescent="0.3">
      <c r="A9012" s="3"/>
      <c r="B9012" s="3"/>
      <c r="C9012" s="1"/>
      <c r="D9012" s="1"/>
      <c r="E9012" s="1"/>
      <c r="F9012" s="3">
        <v>9007</v>
      </c>
      <c r="G9012" s="7"/>
      <c r="H9012" s="7">
        <f t="shared" si="140"/>
        <v>3.4724375565618002E-234</v>
      </c>
      <c r="I9012" s="7"/>
    </row>
    <row r="9013" spans="1:9" ht="12.75" customHeight="1" x14ac:dyDescent="0.3">
      <c r="A9013" s="3"/>
      <c r="B9013" s="3"/>
      <c r="C9013" s="1"/>
      <c r="D9013" s="1"/>
      <c r="E9013" s="1"/>
      <c r="F9013" s="3">
        <v>9008</v>
      </c>
      <c r="G9013" s="7"/>
      <c r="H9013" s="7">
        <f t="shared" si="140"/>
        <v>3.4724375565618002E-234</v>
      </c>
      <c r="I9013" s="7"/>
    </row>
    <row r="9014" spans="1:9" ht="12.75" customHeight="1" x14ac:dyDescent="0.3">
      <c r="A9014" s="3"/>
      <c r="B9014" s="3"/>
      <c r="C9014" s="1"/>
      <c r="D9014" s="1"/>
      <c r="E9014" s="1"/>
      <c r="F9014" s="3">
        <v>9009</v>
      </c>
      <c r="G9014" s="7"/>
      <c r="H9014" s="7">
        <f t="shared" si="140"/>
        <v>3.4724375565618002E-234</v>
      </c>
      <c r="I9014" s="7"/>
    </row>
    <row r="9015" spans="1:9" ht="12.75" customHeight="1" x14ac:dyDescent="0.3">
      <c r="A9015" s="3"/>
      <c r="B9015" s="3"/>
      <c r="C9015" s="1"/>
      <c r="D9015" s="1"/>
      <c r="E9015" s="1"/>
      <c r="F9015" s="3">
        <v>9010</v>
      </c>
      <c r="G9015" s="7"/>
      <c r="H9015" s="7">
        <f t="shared" si="140"/>
        <v>3.4724375565618002E-234</v>
      </c>
      <c r="I9015" s="7"/>
    </row>
    <row r="9016" spans="1:9" ht="12.75" customHeight="1" x14ac:dyDescent="0.3">
      <c r="A9016" s="3"/>
      <c r="B9016" s="3"/>
      <c r="C9016" s="1"/>
      <c r="D9016" s="1"/>
      <c r="E9016" s="1"/>
      <c r="F9016" s="3">
        <v>9011</v>
      </c>
      <c r="G9016" s="7"/>
      <c r="H9016" s="7">
        <f t="shared" si="140"/>
        <v>3.4724375565618002E-234</v>
      </c>
      <c r="I9016" s="7"/>
    </row>
    <row r="9017" spans="1:9" ht="12.75" customHeight="1" x14ac:dyDescent="0.3">
      <c r="A9017" s="3"/>
      <c r="B9017" s="3"/>
      <c r="C9017" s="1"/>
      <c r="D9017" s="1"/>
      <c r="E9017" s="1"/>
      <c r="F9017" s="3">
        <v>9012</v>
      </c>
      <c r="G9017" s="7"/>
      <c r="H9017" s="7">
        <f t="shared" si="140"/>
        <v>3.4724375565618002E-234</v>
      </c>
      <c r="I9017" s="7"/>
    </row>
    <row r="9018" spans="1:9" ht="12.75" customHeight="1" x14ac:dyDescent="0.3">
      <c r="A9018" s="3"/>
      <c r="B9018" s="3"/>
      <c r="C9018" s="1"/>
      <c r="D9018" s="1"/>
      <c r="E9018" s="1"/>
      <c r="F9018" s="3">
        <v>9013</v>
      </c>
      <c r="G9018" s="7"/>
      <c r="H9018" s="7">
        <f t="shared" si="140"/>
        <v>3.4724375565618002E-234</v>
      </c>
      <c r="I9018" s="7"/>
    </row>
    <row r="9019" spans="1:9" ht="12.75" customHeight="1" x14ac:dyDescent="0.3">
      <c r="A9019" s="3"/>
      <c r="B9019" s="3"/>
      <c r="C9019" s="1"/>
      <c r="D9019" s="1"/>
      <c r="E9019" s="1"/>
      <c r="F9019" s="3">
        <v>9014</v>
      </c>
      <c r="G9019" s="7"/>
      <c r="H9019" s="7">
        <f t="shared" si="140"/>
        <v>3.4724375565618002E-234</v>
      </c>
      <c r="I9019" s="7"/>
    </row>
    <row r="9020" spans="1:9" ht="12.75" customHeight="1" x14ac:dyDescent="0.3">
      <c r="A9020" s="3"/>
      <c r="B9020" s="3"/>
      <c r="C9020" s="1"/>
      <c r="D9020" s="1"/>
      <c r="E9020" s="1"/>
      <c r="F9020" s="3">
        <v>9015</v>
      </c>
      <c r="G9020" s="7"/>
      <c r="H9020" s="7">
        <f t="shared" si="140"/>
        <v>3.4724375565618002E-234</v>
      </c>
      <c r="I9020" s="7"/>
    </row>
    <row r="9021" spans="1:9" ht="12.75" customHeight="1" x14ac:dyDescent="0.3">
      <c r="A9021" s="3"/>
      <c r="B9021" s="3"/>
      <c r="C9021" s="1"/>
      <c r="D9021" s="1"/>
      <c r="E9021" s="1"/>
      <c r="F9021" s="3">
        <v>9016</v>
      </c>
      <c r="G9021" s="7"/>
      <c r="H9021" s="7">
        <f t="shared" si="140"/>
        <v>3.4724375565618002E-234</v>
      </c>
      <c r="I9021" s="7"/>
    </row>
    <row r="9022" spans="1:9" ht="12.75" customHeight="1" x14ac:dyDescent="0.3">
      <c r="A9022" s="3"/>
      <c r="B9022" s="3"/>
      <c r="C9022" s="1"/>
      <c r="D9022" s="1"/>
      <c r="E9022" s="1"/>
      <c r="F9022" s="3">
        <v>9017</v>
      </c>
      <c r="G9022" s="7"/>
      <c r="H9022" s="7">
        <f t="shared" si="140"/>
        <v>3.4724375565618002E-234</v>
      </c>
      <c r="I9022" s="7"/>
    </row>
    <row r="9023" spans="1:9" ht="12.75" customHeight="1" x14ac:dyDescent="0.3">
      <c r="A9023" s="3"/>
      <c r="B9023" s="3"/>
      <c r="C9023" s="1"/>
      <c r="D9023" s="1"/>
      <c r="E9023" s="1"/>
      <c r="F9023" s="3">
        <v>9018</v>
      </c>
      <c r="G9023" s="7"/>
      <c r="H9023" s="7">
        <f t="shared" si="140"/>
        <v>3.4724375565618002E-234</v>
      </c>
      <c r="I9023" s="7"/>
    </row>
    <row r="9024" spans="1:9" ht="12.75" customHeight="1" x14ac:dyDescent="0.3">
      <c r="A9024" s="3"/>
      <c r="B9024" s="3"/>
      <c r="C9024" s="1"/>
      <c r="D9024" s="1"/>
      <c r="E9024" s="1"/>
      <c r="F9024" s="3">
        <v>9019</v>
      </c>
      <c r="G9024" s="7"/>
      <c r="H9024" s="7">
        <f t="shared" si="140"/>
        <v>3.4724375565618002E-234</v>
      </c>
      <c r="I9024" s="7"/>
    </row>
    <row r="9025" spans="1:9" ht="12.75" customHeight="1" x14ac:dyDescent="0.3">
      <c r="A9025" s="3"/>
      <c r="B9025" s="3"/>
      <c r="C9025" s="1"/>
      <c r="D9025" s="1"/>
      <c r="E9025" s="1"/>
      <c r="F9025" s="3">
        <v>9020</v>
      </c>
      <c r="G9025" s="7"/>
      <c r="H9025" s="7">
        <f t="shared" si="140"/>
        <v>3.4724375565618002E-234</v>
      </c>
      <c r="I9025" s="7"/>
    </row>
    <row r="9026" spans="1:9" ht="12.75" customHeight="1" x14ac:dyDescent="0.3">
      <c r="A9026" s="3"/>
      <c r="B9026" s="3"/>
      <c r="C9026" s="1"/>
      <c r="D9026" s="1"/>
      <c r="E9026" s="1"/>
      <c r="F9026" s="3">
        <v>9021</v>
      </c>
      <c r="G9026" s="7"/>
      <c r="H9026" s="7">
        <f t="shared" si="140"/>
        <v>3.4724375565618002E-234</v>
      </c>
      <c r="I9026" s="7"/>
    </row>
    <row r="9027" spans="1:9" ht="12.75" customHeight="1" x14ac:dyDescent="0.3">
      <c r="A9027" s="3"/>
      <c r="B9027" s="3"/>
      <c r="C9027" s="1"/>
      <c r="D9027" s="1"/>
      <c r="E9027" s="1"/>
      <c r="F9027" s="3">
        <v>9022</v>
      </c>
      <c r="G9027" s="7"/>
      <c r="H9027" s="7">
        <f t="shared" si="140"/>
        <v>3.4724375565618002E-234</v>
      </c>
      <c r="I9027" s="7"/>
    </row>
    <row r="9028" spans="1:9" ht="12.75" customHeight="1" x14ac:dyDescent="0.3">
      <c r="A9028" s="3"/>
      <c r="B9028" s="3"/>
      <c r="C9028" s="1"/>
      <c r="D9028" s="1"/>
      <c r="E9028" s="1"/>
      <c r="F9028" s="3">
        <v>9023</v>
      </c>
      <c r="G9028" s="7"/>
      <c r="H9028" s="7">
        <f t="shared" si="140"/>
        <v>3.4724375565618002E-234</v>
      </c>
      <c r="I9028" s="7"/>
    </row>
    <row r="9029" spans="1:9" ht="12.75" customHeight="1" x14ac:dyDescent="0.3">
      <c r="A9029" s="3"/>
      <c r="B9029" s="3"/>
      <c r="C9029" s="1"/>
      <c r="D9029" s="1"/>
      <c r="E9029" s="1"/>
      <c r="F9029" s="3">
        <v>9024</v>
      </c>
      <c r="G9029" s="7"/>
      <c r="H9029" s="7">
        <f t="shared" si="140"/>
        <v>3.4724375565618002E-234</v>
      </c>
      <c r="I9029" s="7"/>
    </row>
    <row r="9030" spans="1:9" ht="12.75" customHeight="1" x14ac:dyDescent="0.3">
      <c r="A9030" s="3"/>
      <c r="B9030" s="3"/>
      <c r="C9030" s="1"/>
      <c r="D9030" s="1"/>
      <c r="E9030" s="1"/>
      <c r="F9030" s="3">
        <v>9025</v>
      </c>
      <c r="G9030" s="7"/>
      <c r="H9030" s="7">
        <f t="shared" si="140"/>
        <v>3.4724375565618002E-234</v>
      </c>
      <c r="I9030" s="7"/>
    </row>
    <row r="9031" spans="1:9" ht="12.75" customHeight="1" x14ac:dyDescent="0.3">
      <c r="A9031" s="3"/>
      <c r="B9031" s="3"/>
      <c r="C9031" s="1"/>
      <c r="D9031" s="1"/>
      <c r="E9031" s="1"/>
      <c r="F9031" s="3">
        <v>9026</v>
      </c>
      <c r="G9031" s="7"/>
      <c r="H9031" s="7">
        <f t="shared" ref="H9031:H9094" si="141">(1/$D$7)*EXP(-((G9031-$D$6)/$D$7)-EXP(-((G9031-$D$6)/$D$7)))</f>
        <v>3.4724375565618002E-234</v>
      </c>
      <c r="I9031" s="7"/>
    </row>
    <row r="9032" spans="1:9" ht="12.75" customHeight="1" x14ac:dyDescent="0.3">
      <c r="A9032" s="3"/>
      <c r="B9032" s="3"/>
      <c r="C9032" s="1"/>
      <c r="D9032" s="1"/>
      <c r="E9032" s="1"/>
      <c r="F9032" s="3">
        <v>9027</v>
      </c>
      <c r="G9032" s="7"/>
      <c r="H9032" s="7">
        <f t="shared" si="141"/>
        <v>3.4724375565618002E-234</v>
      </c>
      <c r="I9032" s="7"/>
    </row>
    <row r="9033" spans="1:9" ht="12.75" customHeight="1" x14ac:dyDescent="0.3">
      <c r="A9033" s="3"/>
      <c r="B9033" s="3"/>
      <c r="C9033" s="1"/>
      <c r="D9033" s="1"/>
      <c r="E9033" s="1"/>
      <c r="F9033" s="3">
        <v>9028</v>
      </c>
      <c r="G9033" s="7"/>
      <c r="H9033" s="7">
        <f t="shared" si="141"/>
        <v>3.4724375565618002E-234</v>
      </c>
      <c r="I9033" s="7"/>
    </row>
    <row r="9034" spans="1:9" ht="12.75" customHeight="1" x14ac:dyDescent="0.3">
      <c r="A9034" s="3"/>
      <c r="B9034" s="3"/>
      <c r="C9034" s="1"/>
      <c r="D9034" s="1"/>
      <c r="E9034" s="1"/>
      <c r="F9034" s="3">
        <v>9029</v>
      </c>
      <c r="G9034" s="7"/>
      <c r="H9034" s="7">
        <f t="shared" si="141"/>
        <v>3.4724375565618002E-234</v>
      </c>
      <c r="I9034" s="7"/>
    </row>
    <row r="9035" spans="1:9" ht="12.75" customHeight="1" x14ac:dyDescent="0.3">
      <c r="A9035" s="3"/>
      <c r="B9035" s="3"/>
      <c r="C9035" s="1"/>
      <c r="D9035" s="1"/>
      <c r="E9035" s="1"/>
      <c r="F9035" s="3">
        <v>9030</v>
      </c>
      <c r="G9035" s="7"/>
      <c r="H9035" s="7">
        <f t="shared" si="141"/>
        <v>3.4724375565618002E-234</v>
      </c>
      <c r="I9035" s="7"/>
    </row>
    <row r="9036" spans="1:9" ht="12.75" customHeight="1" x14ac:dyDescent="0.3">
      <c r="A9036" s="3"/>
      <c r="B9036" s="3"/>
      <c r="C9036" s="1"/>
      <c r="D9036" s="1"/>
      <c r="E9036" s="1"/>
      <c r="F9036" s="3">
        <v>9031</v>
      </c>
      <c r="G9036" s="7"/>
      <c r="H9036" s="7">
        <f t="shared" si="141"/>
        <v>3.4724375565618002E-234</v>
      </c>
      <c r="I9036" s="7"/>
    </row>
    <row r="9037" spans="1:9" ht="12.75" customHeight="1" x14ac:dyDescent="0.3">
      <c r="A9037" s="3"/>
      <c r="B9037" s="3"/>
      <c r="C9037" s="1"/>
      <c r="D9037" s="1"/>
      <c r="E9037" s="1"/>
      <c r="F9037" s="3">
        <v>9032</v>
      </c>
      <c r="G9037" s="7"/>
      <c r="H9037" s="7">
        <f t="shared" si="141"/>
        <v>3.4724375565618002E-234</v>
      </c>
      <c r="I9037" s="7"/>
    </row>
    <row r="9038" spans="1:9" ht="12.75" customHeight="1" x14ac:dyDescent="0.3">
      <c r="A9038" s="3"/>
      <c r="B9038" s="3"/>
      <c r="C9038" s="1"/>
      <c r="D9038" s="1"/>
      <c r="E9038" s="1"/>
      <c r="F9038" s="3">
        <v>9033</v>
      </c>
      <c r="G9038" s="7"/>
      <c r="H9038" s="7">
        <f t="shared" si="141"/>
        <v>3.4724375565618002E-234</v>
      </c>
      <c r="I9038" s="7"/>
    </row>
    <row r="9039" spans="1:9" ht="12.75" customHeight="1" x14ac:dyDescent="0.3">
      <c r="A9039" s="3"/>
      <c r="B9039" s="3"/>
      <c r="C9039" s="1"/>
      <c r="D9039" s="1"/>
      <c r="E9039" s="1"/>
      <c r="F9039" s="3">
        <v>9034</v>
      </c>
      <c r="G9039" s="7"/>
      <c r="H9039" s="7">
        <f t="shared" si="141"/>
        <v>3.4724375565618002E-234</v>
      </c>
      <c r="I9039" s="7"/>
    </row>
    <row r="9040" spans="1:9" ht="12.75" customHeight="1" x14ac:dyDescent="0.3">
      <c r="A9040" s="3"/>
      <c r="B9040" s="3"/>
      <c r="C9040" s="1"/>
      <c r="D9040" s="1"/>
      <c r="E9040" s="1"/>
      <c r="F9040" s="3">
        <v>9035</v>
      </c>
      <c r="G9040" s="7"/>
      <c r="H9040" s="7">
        <f t="shared" si="141"/>
        <v>3.4724375565618002E-234</v>
      </c>
      <c r="I9040" s="7"/>
    </row>
    <row r="9041" spans="1:9" ht="12.75" customHeight="1" x14ac:dyDescent="0.3">
      <c r="A9041" s="3"/>
      <c r="B9041" s="3"/>
      <c r="C9041" s="1"/>
      <c r="D9041" s="1"/>
      <c r="E9041" s="1"/>
      <c r="F9041" s="3">
        <v>9036</v>
      </c>
      <c r="G9041" s="7"/>
      <c r="H9041" s="7">
        <f t="shared" si="141"/>
        <v>3.4724375565618002E-234</v>
      </c>
      <c r="I9041" s="7"/>
    </row>
    <row r="9042" spans="1:9" ht="12.75" customHeight="1" x14ac:dyDescent="0.3">
      <c r="A9042" s="3"/>
      <c r="B9042" s="3"/>
      <c r="C9042" s="1"/>
      <c r="D9042" s="1"/>
      <c r="E9042" s="1"/>
      <c r="F9042" s="3">
        <v>9037</v>
      </c>
      <c r="G9042" s="7"/>
      <c r="H9042" s="7">
        <f t="shared" si="141"/>
        <v>3.4724375565618002E-234</v>
      </c>
      <c r="I9042" s="7"/>
    </row>
    <row r="9043" spans="1:9" ht="12.75" customHeight="1" x14ac:dyDescent="0.3">
      <c r="A9043" s="3"/>
      <c r="B9043" s="3"/>
      <c r="C9043" s="1"/>
      <c r="D9043" s="1"/>
      <c r="E9043" s="1"/>
      <c r="F9043" s="3">
        <v>9038</v>
      </c>
      <c r="G9043" s="7"/>
      <c r="H9043" s="7">
        <f t="shared" si="141"/>
        <v>3.4724375565618002E-234</v>
      </c>
      <c r="I9043" s="7"/>
    </row>
    <row r="9044" spans="1:9" ht="12.75" customHeight="1" x14ac:dyDescent="0.3">
      <c r="A9044" s="3"/>
      <c r="B9044" s="3"/>
      <c r="C9044" s="1"/>
      <c r="D9044" s="1"/>
      <c r="E9044" s="1"/>
      <c r="F9044" s="3">
        <v>9039</v>
      </c>
      <c r="G9044" s="7"/>
      <c r="H9044" s="7">
        <f t="shared" si="141"/>
        <v>3.4724375565618002E-234</v>
      </c>
      <c r="I9044" s="7"/>
    </row>
    <row r="9045" spans="1:9" ht="12.75" customHeight="1" x14ac:dyDescent="0.3">
      <c r="A9045" s="3"/>
      <c r="B9045" s="3"/>
      <c r="C9045" s="1"/>
      <c r="D9045" s="1"/>
      <c r="E9045" s="1"/>
      <c r="F9045" s="3">
        <v>9040</v>
      </c>
      <c r="G9045" s="7"/>
      <c r="H9045" s="7">
        <f t="shared" si="141"/>
        <v>3.4724375565618002E-234</v>
      </c>
      <c r="I9045" s="7"/>
    </row>
    <row r="9046" spans="1:9" ht="12.75" customHeight="1" x14ac:dyDescent="0.3">
      <c r="A9046" s="3"/>
      <c r="B9046" s="3"/>
      <c r="C9046" s="1"/>
      <c r="D9046" s="1"/>
      <c r="E9046" s="1"/>
      <c r="F9046" s="3">
        <v>9041</v>
      </c>
      <c r="G9046" s="7"/>
      <c r="H9046" s="7">
        <f t="shared" si="141"/>
        <v>3.4724375565618002E-234</v>
      </c>
      <c r="I9046" s="7"/>
    </row>
    <row r="9047" spans="1:9" ht="12.75" customHeight="1" x14ac:dyDescent="0.3">
      <c r="A9047" s="3"/>
      <c r="B9047" s="3"/>
      <c r="C9047" s="1"/>
      <c r="D9047" s="1"/>
      <c r="E9047" s="1"/>
      <c r="F9047" s="3">
        <v>9042</v>
      </c>
      <c r="G9047" s="7"/>
      <c r="H9047" s="7">
        <f t="shared" si="141"/>
        <v>3.4724375565618002E-234</v>
      </c>
      <c r="I9047" s="7"/>
    </row>
    <row r="9048" spans="1:9" ht="12.75" customHeight="1" x14ac:dyDescent="0.3">
      <c r="A9048" s="3"/>
      <c r="B9048" s="3"/>
      <c r="C9048" s="1"/>
      <c r="D9048" s="1"/>
      <c r="E9048" s="1"/>
      <c r="F9048" s="3">
        <v>9043</v>
      </c>
      <c r="G9048" s="7"/>
      <c r="H9048" s="7">
        <f t="shared" si="141"/>
        <v>3.4724375565618002E-234</v>
      </c>
      <c r="I9048" s="7"/>
    </row>
    <row r="9049" spans="1:9" ht="12.75" customHeight="1" x14ac:dyDescent="0.3">
      <c r="A9049" s="3"/>
      <c r="B9049" s="3"/>
      <c r="C9049" s="1"/>
      <c r="D9049" s="1"/>
      <c r="E9049" s="1"/>
      <c r="F9049" s="3">
        <v>9044</v>
      </c>
      <c r="G9049" s="7"/>
      <c r="H9049" s="7">
        <f t="shared" si="141"/>
        <v>3.4724375565618002E-234</v>
      </c>
      <c r="I9049" s="7"/>
    </row>
    <row r="9050" spans="1:9" ht="12.75" customHeight="1" x14ac:dyDescent="0.3">
      <c r="A9050" s="3"/>
      <c r="B9050" s="3"/>
      <c r="C9050" s="1"/>
      <c r="D9050" s="1"/>
      <c r="E9050" s="1"/>
      <c r="F9050" s="3">
        <v>9045</v>
      </c>
      <c r="G9050" s="7"/>
      <c r="H9050" s="7">
        <f t="shared" si="141"/>
        <v>3.4724375565618002E-234</v>
      </c>
      <c r="I9050" s="7"/>
    </row>
    <row r="9051" spans="1:9" ht="12.75" customHeight="1" x14ac:dyDescent="0.3">
      <c r="A9051" s="3"/>
      <c r="B9051" s="3"/>
      <c r="C9051" s="1"/>
      <c r="D9051" s="1"/>
      <c r="E9051" s="1"/>
      <c r="F9051" s="3">
        <v>9046</v>
      </c>
      <c r="G9051" s="7"/>
      <c r="H9051" s="7">
        <f t="shared" si="141"/>
        <v>3.4724375565618002E-234</v>
      </c>
      <c r="I9051" s="7"/>
    </row>
    <row r="9052" spans="1:9" ht="12.75" customHeight="1" x14ac:dyDescent="0.3">
      <c r="A9052" s="3"/>
      <c r="B9052" s="3"/>
      <c r="C9052" s="1"/>
      <c r="D9052" s="1"/>
      <c r="E9052" s="1"/>
      <c r="F9052" s="3">
        <v>9047</v>
      </c>
      <c r="G9052" s="7"/>
      <c r="H9052" s="7">
        <f t="shared" si="141"/>
        <v>3.4724375565618002E-234</v>
      </c>
      <c r="I9052" s="7"/>
    </row>
    <row r="9053" spans="1:9" ht="12.75" customHeight="1" x14ac:dyDescent="0.3">
      <c r="A9053" s="3"/>
      <c r="B9053" s="3"/>
      <c r="C9053" s="1"/>
      <c r="D9053" s="1"/>
      <c r="E9053" s="1"/>
      <c r="F9053" s="3">
        <v>9048</v>
      </c>
      <c r="G9053" s="7"/>
      <c r="H9053" s="7">
        <f t="shared" si="141"/>
        <v>3.4724375565618002E-234</v>
      </c>
      <c r="I9053" s="7"/>
    </row>
    <row r="9054" spans="1:9" ht="12.75" customHeight="1" x14ac:dyDescent="0.3">
      <c r="A9054" s="3"/>
      <c r="B9054" s="3"/>
      <c r="C9054" s="1"/>
      <c r="D9054" s="1"/>
      <c r="E9054" s="1"/>
      <c r="F9054" s="3">
        <v>9049</v>
      </c>
      <c r="G9054" s="7"/>
      <c r="H9054" s="7">
        <f t="shared" si="141"/>
        <v>3.4724375565618002E-234</v>
      </c>
      <c r="I9054" s="7"/>
    </row>
    <row r="9055" spans="1:9" ht="12.75" customHeight="1" x14ac:dyDescent="0.3">
      <c r="A9055" s="3"/>
      <c r="B9055" s="3"/>
      <c r="C9055" s="1"/>
      <c r="D9055" s="1"/>
      <c r="E9055" s="1"/>
      <c r="F9055" s="3">
        <v>9050</v>
      </c>
      <c r="G9055" s="7"/>
      <c r="H9055" s="7">
        <f t="shared" si="141"/>
        <v>3.4724375565618002E-234</v>
      </c>
      <c r="I9055" s="7"/>
    </row>
    <row r="9056" spans="1:9" ht="12.75" customHeight="1" x14ac:dyDescent="0.3">
      <c r="A9056" s="3"/>
      <c r="B9056" s="3"/>
      <c r="C9056" s="1"/>
      <c r="D9056" s="1"/>
      <c r="E9056" s="1"/>
      <c r="F9056" s="3">
        <v>9051</v>
      </c>
      <c r="G9056" s="7"/>
      <c r="H9056" s="7">
        <f t="shared" si="141"/>
        <v>3.4724375565618002E-234</v>
      </c>
      <c r="I9056" s="7"/>
    </row>
    <row r="9057" spans="1:9" ht="12.75" customHeight="1" x14ac:dyDescent="0.3">
      <c r="A9057" s="3"/>
      <c r="B9057" s="3"/>
      <c r="C9057" s="1"/>
      <c r="D9057" s="1"/>
      <c r="E9057" s="1"/>
      <c r="F9057" s="3">
        <v>9052</v>
      </c>
      <c r="G9057" s="7"/>
      <c r="H9057" s="7">
        <f t="shared" si="141"/>
        <v>3.4724375565618002E-234</v>
      </c>
      <c r="I9057" s="7"/>
    </row>
    <row r="9058" spans="1:9" ht="12.75" customHeight="1" x14ac:dyDescent="0.3">
      <c r="A9058" s="3"/>
      <c r="B9058" s="3"/>
      <c r="C9058" s="1"/>
      <c r="D9058" s="1"/>
      <c r="E9058" s="1"/>
      <c r="F9058" s="3">
        <v>9053</v>
      </c>
      <c r="G9058" s="7"/>
      <c r="H9058" s="7">
        <f t="shared" si="141"/>
        <v>3.4724375565618002E-234</v>
      </c>
      <c r="I9058" s="7"/>
    </row>
    <row r="9059" spans="1:9" ht="12.75" customHeight="1" x14ac:dyDescent="0.3">
      <c r="A9059" s="3"/>
      <c r="B9059" s="3"/>
      <c r="C9059" s="1"/>
      <c r="D9059" s="1"/>
      <c r="E9059" s="1"/>
      <c r="F9059" s="3">
        <v>9054</v>
      </c>
      <c r="G9059" s="7"/>
      <c r="H9059" s="7">
        <f t="shared" si="141"/>
        <v>3.4724375565618002E-234</v>
      </c>
      <c r="I9059" s="7"/>
    </row>
    <row r="9060" spans="1:9" ht="12.75" customHeight="1" x14ac:dyDescent="0.3">
      <c r="A9060" s="3"/>
      <c r="B9060" s="3"/>
      <c r="C9060" s="1"/>
      <c r="D9060" s="1"/>
      <c r="E9060" s="1"/>
      <c r="F9060" s="3">
        <v>9055</v>
      </c>
      <c r="G9060" s="7"/>
      <c r="H9060" s="7">
        <f t="shared" si="141"/>
        <v>3.4724375565618002E-234</v>
      </c>
      <c r="I9060" s="7"/>
    </row>
    <row r="9061" spans="1:9" ht="12.75" customHeight="1" x14ac:dyDescent="0.3">
      <c r="A9061" s="3"/>
      <c r="B9061" s="3"/>
      <c r="C9061" s="1"/>
      <c r="D9061" s="1"/>
      <c r="E9061" s="1"/>
      <c r="F9061" s="3">
        <v>9056</v>
      </c>
      <c r="G9061" s="7"/>
      <c r="H9061" s="7">
        <f t="shared" si="141"/>
        <v>3.4724375565618002E-234</v>
      </c>
      <c r="I9061" s="7"/>
    </row>
    <row r="9062" spans="1:9" ht="12.75" customHeight="1" x14ac:dyDescent="0.3">
      <c r="A9062" s="3"/>
      <c r="B9062" s="3"/>
      <c r="C9062" s="1"/>
      <c r="D9062" s="1"/>
      <c r="E9062" s="1"/>
      <c r="F9062" s="3">
        <v>9057</v>
      </c>
      <c r="G9062" s="7"/>
      <c r="H9062" s="7">
        <f t="shared" si="141"/>
        <v>3.4724375565618002E-234</v>
      </c>
      <c r="I9062" s="7"/>
    </row>
    <row r="9063" spans="1:9" ht="12.75" customHeight="1" x14ac:dyDescent="0.3">
      <c r="A9063" s="3"/>
      <c r="B9063" s="3"/>
      <c r="C9063" s="1"/>
      <c r="D9063" s="1"/>
      <c r="E9063" s="1"/>
      <c r="F9063" s="3">
        <v>9058</v>
      </c>
      <c r="G9063" s="7"/>
      <c r="H9063" s="7">
        <f t="shared" si="141"/>
        <v>3.4724375565618002E-234</v>
      </c>
      <c r="I9063" s="7"/>
    </row>
    <row r="9064" spans="1:9" ht="12.75" customHeight="1" x14ac:dyDescent="0.3">
      <c r="A9064" s="3"/>
      <c r="B9064" s="3"/>
      <c r="C9064" s="1"/>
      <c r="D9064" s="1"/>
      <c r="E9064" s="1"/>
      <c r="F9064" s="3">
        <v>9059</v>
      </c>
      <c r="G9064" s="7"/>
      <c r="H9064" s="7">
        <f t="shared" si="141"/>
        <v>3.4724375565618002E-234</v>
      </c>
      <c r="I9064" s="7"/>
    </row>
    <row r="9065" spans="1:9" ht="12.75" customHeight="1" x14ac:dyDescent="0.3">
      <c r="A9065" s="3"/>
      <c r="B9065" s="3"/>
      <c r="C9065" s="1"/>
      <c r="D9065" s="1"/>
      <c r="E9065" s="1"/>
      <c r="F9065" s="3">
        <v>9060</v>
      </c>
      <c r="G9065" s="7"/>
      <c r="H9065" s="7">
        <f t="shared" si="141"/>
        <v>3.4724375565618002E-234</v>
      </c>
      <c r="I9065" s="7"/>
    </row>
    <row r="9066" spans="1:9" ht="12.75" customHeight="1" x14ac:dyDescent="0.3">
      <c r="A9066" s="3"/>
      <c r="B9066" s="3"/>
      <c r="C9066" s="1"/>
      <c r="D9066" s="1"/>
      <c r="E9066" s="1"/>
      <c r="F9066" s="3">
        <v>9061</v>
      </c>
      <c r="G9066" s="7"/>
      <c r="H9066" s="7">
        <f t="shared" si="141"/>
        <v>3.4724375565618002E-234</v>
      </c>
      <c r="I9066" s="7"/>
    </row>
    <row r="9067" spans="1:9" ht="12.75" customHeight="1" x14ac:dyDescent="0.3">
      <c r="A9067" s="3"/>
      <c r="B9067" s="3"/>
      <c r="C9067" s="1"/>
      <c r="D9067" s="1"/>
      <c r="E9067" s="1"/>
      <c r="F9067" s="3">
        <v>9062</v>
      </c>
      <c r="G9067" s="7"/>
      <c r="H9067" s="7">
        <f t="shared" si="141"/>
        <v>3.4724375565618002E-234</v>
      </c>
      <c r="I9067" s="7"/>
    </row>
    <row r="9068" spans="1:9" ht="12.75" customHeight="1" x14ac:dyDescent="0.3">
      <c r="A9068" s="3"/>
      <c r="B9068" s="3"/>
      <c r="C9068" s="1"/>
      <c r="D9068" s="1"/>
      <c r="E9068" s="1"/>
      <c r="F9068" s="3">
        <v>9063</v>
      </c>
      <c r="G9068" s="7"/>
      <c r="H9068" s="7">
        <f t="shared" si="141"/>
        <v>3.4724375565618002E-234</v>
      </c>
      <c r="I9068" s="7"/>
    </row>
    <row r="9069" spans="1:9" ht="12.75" customHeight="1" x14ac:dyDescent="0.3">
      <c r="A9069" s="3"/>
      <c r="B9069" s="3"/>
      <c r="C9069" s="1"/>
      <c r="D9069" s="1"/>
      <c r="E9069" s="1"/>
      <c r="F9069" s="3">
        <v>9064</v>
      </c>
      <c r="G9069" s="7"/>
      <c r="H9069" s="7">
        <f t="shared" si="141"/>
        <v>3.4724375565618002E-234</v>
      </c>
      <c r="I9069" s="7"/>
    </row>
    <row r="9070" spans="1:9" ht="12.75" customHeight="1" x14ac:dyDescent="0.3">
      <c r="A9070" s="3"/>
      <c r="B9070" s="3"/>
      <c r="C9070" s="1"/>
      <c r="D9070" s="1"/>
      <c r="E9070" s="1"/>
      <c r="F9070" s="3">
        <v>9065</v>
      </c>
      <c r="G9070" s="7"/>
      <c r="H9070" s="7">
        <f t="shared" si="141"/>
        <v>3.4724375565618002E-234</v>
      </c>
      <c r="I9070" s="7"/>
    </row>
    <row r="9071" spans="1:9" ht="12.75" customHeight="1" x14ac:dyDescent="0.3">
      <c r="A9071" s="3"/>
      <c r="B9071" s="3"/>
      <c r="C9071" s="1"/>
      <c r="D9071" s="1"/>
      <c r="E9071" s="1"/>
      <c r="F9071" s="3">
        <v>9066</v>
      </c>
      <c r="G9071" s="7"/>
      <c r="H9071" s="7">
        <f t="shared" si="141"/>
        <v>3.4724375565618002E-234</v>
      </c>
      <c r="I9071" s="7"/>
    </row>
    <row r="9072" spans="1:9" ht="12.75" customHeight="1" x14ac:dyDescent="0.3">
      <c r="A9072" s="3"/>
      <c r="B9072" s="3"/>
      <c r="C9072" s="1"/>
      <c r="D9072" s="1"/>
      <c r="E9072" s="1"/>
      <c r="F9072" s="3">
        <v>9067</v>
      </c>
      <c r="G9072" s="7"/>
      <c r="H9072" s="7">
        <f t="shared" si="141"/>
        <v>3.4724375565618002E-234</v>
      </c>
      <c r="I9072" s="7"/>
    </row>
    <row r="9073" spans="1:9" ht="12.75" customHeight="1" x14ac:dyDescent="0.3">
      <c r="A9073" s="3"/>
      <c r="B9073" s="3"/>
      <c r="C9073" s="1"/>
      <c r="D9073" s="1"/>
      <c r="E9073" s="1"/>
      <c r="F9073" s="3">
        <v>9068</v>
      </c>
      <c r="G9073" s="7"/>
      <c r="H9073" s="7">
        <f t="shared" si="141"/>
        <v>3.4724375565618002E-234</v>
      </c>
      <c r="I9073" s="7"/>
    </row>
    <row r="9074" spans="1:9" ht="12.75" customHeight="1" x14ac:dyDescent="0.3">
      <c r="A9074" s="3"/>
      <c r="B9074" s="3"/>
      <c r="C9074" s="1"/>
      <c r="D9074" s="1"/>
      <c r="E9074" s="1"/>
      <c r="F9074" s="3">
        <v>9069</v>
      </c>
      <c r="G9074" s="7"/>
      <c r="H9074" s="7">
        <f t="shared" si="141"/>
        <v>3.4724375565618002E-234</v>
      </c>
      <c r="I9074" s="7"/>
    </row>
    <row r="9075" spans="1:9" ht="12.75" customHeight="1" x14ac:dyDescent="0.3">
      <c r="A9075" s="3"/>
      <c r="B9075" s="3"/>
      <c r="C9075" s="1"/>
      <c r="D9075" s="1"/>
      <c r="E9075" s="1"/>
      <c r="F9075" s="3">
        <v>9070</v>
      </c>
      <c r="G9075" s="7"/>
      <c r="H9075" s="7">
        <f t="shared" si="141"/>
        <v>3.4724375565618002E-234</v>
      </c>
      <c r="I9075" s="7"/>
    </row>
    <row r="9076" spans="1:9" ht="12.75" customHeight="1" x14ac:dyDescent="0.3">
      <c r="A9076" s="3"/>
      <c r="B9076" s="3"/>
      <c r="C9076" s="1"/>
      <c r="D9076" s="1"/>
      <c r="E9076" s="1"/>
      <c r="F9076" s="3">
        <v>9071</v>
      </c>
      <c r="G9076" s="7"/>
      <c r="H9076" s="7">
        <f t="shared" si="141"/>
        <v>3.4724375565618002E-234</v>
      </c>
      <c r="I9076" s="7"/>
    </row>
    <row r="9077" spans="1:9" ht="12.75" customHeight="1" x14ac:dyDescent="0.3">
      <c r="A9077" s="3"/>
      <c r="B9077" s="3"/>
      <c r="C9077" s="1"/>
      <c r="D9077" s="1"/>
      <c r="E9077" s="1"/>
      <c r="F9077" s="3">
        <v>9072</v>
      </c>
      <c r="G9077" s="7"/>
      <c r="H9077" s="7">
        <f t="shared" si="141"/>
        <v>3.4724375565618002E-234</v>
      </c>
      <c r="I9077" s="7"/>
    </row>
    <row r="9078" spans="1:9" ht="12.75" customHeight="1" x14ac:dyDescent="0.3">
      <c r="A9078" s="3"/>
      <c r="B9078" s="3"/>
      <c r="C9078" s="1"/>
      <c r="D9078" s="1"/>
      <c r="E9078" s="1"/>
      <c r="F9078" s="3">
        <v>9073</v>
      </c>
      <c r="G9078" s="7"/>
      <c r="H9078" s="7">
        <f t="shared" si="141"/>
        <v>3.4724375565618002E-234</v>
      </c>
      <c r="I9078" s="7"/>
    </row>
    <row r="9079" spans="1:9" ht="12.75" customHeight="1" x14ac:dyDescent="0.3">
      <c r="A9079" s="3"/>
      <c r="B9079" s="3"/>
      <c r="C9079" s="1"/>
      <c r="D9079" s="1"/>
      <c r="E9079" s="1"/>
      <c r="F9079" s="3">
        <v>9074</v>
      </c>
      <c r="G9079" s="7"/>
      <c r="H9079" s="7">
        <f t="shared" si="141"/>
        <v>3.4724375565618002E-234</v>
      </c>
      <c r="I9079" s="7"/>
    </row>
    <row r="9080" spans="1:9" ht="12.75" customHeight="1" x14ac:dyDescent="0.3">
      <c r="A9080" s="3"/>
      <c r="B9080" s="3"/>
      <c r="C9080" s="1"/>
      <c r="D9080" s="1"/>
      <c r="E9080" s="1"/>
      <c r="F9080" s="3">
        <v>9075</v>
      </c>
      <c r="G9080" s="7"/>
      <c r="H9080" s="7">
        <f t="shared" si="141"/>
        <v>3.4724375565618002E-234</v>
      </c>
      <c r="I9080" s="7"/>
    </row>
    <row r="9081" spans="1:9" ht="12.75" customHeight="1" x14ac:dyDescent="0.3">
      <c r="A9081" s="3"/>
      <c r="B9081" s="3"/>
      <c r="C9081" s="1"/>
      <c r="D9081" s="1"/>
      <c r="E9081" s="1"/>
      <c r="F9081" s="3">
        <v>9076</v>
      </c>
      <c r="G9081" s="7"/>
      <c r="H9081" s="7">
        <f t="shared" si="141"/>
        <v>3.4724375565618002E-234</v>
      </c>
      <c r="I9081" s="7"/>
    </row>
    <row r="9082" spans="1:9" ht="12.75" customHeight="1" x14ac:dyDescent="0.3">
      <c r="A9082" s="3"/>
      <c r="B9082" s="3"/>
      <c r="C9082" s="1"/>
      <c r="D9082" s="1"/>
      <c r="E9082" s="1"/>
      <c r="F9082" s="3">
        <v>9077</v>
      </c>
      <c r="G9082" s="7"/>
      <c r="H9082" s="7">
        <f t="shared" si="141"/>
        <v>3.4724375565618002E-234</v>
      </c>
      <c r="I9082" s="7"/>
    </row>
    <row r="9083" spans="1:9" ht="12.75" customHeight="1" x14ac:dyDescent="0.3">
      <c r="A9083" s="3"/>
      <c r="B9083" s="3"/>
      <c r="C9083" s="1"/>
      <c r="D9083" s="1"/>
      <c r="E9083" s="1"/>
      <c r="F9083" s="3">
        <v>9078</v>
      </c>
      <c r="G9083" s="7"/>
      <c r="H9083" s="7">
        <f t="shared" si="141"/>
        <v>3.4724375565618002E-234</v>
      </c>
      <c r="I9083" s="7"/>
    </row>
    <row r="9084" spans="1:9" ht="12.75" customHeight="1" x14ac:dyDescent="0.3">
      <c r="A9084" s="3"/>
      <c r="B9084" s="3"/>
      <c r="C9084" s="1"/>
      <c r="D9084" s="1"/>
      <c r="E9084" s="1"/>
      <c r="F9084" s="3">
        <v>9079</v>
      </c>
      <c r="G9084" s="7"/>
      <c r="H9084" s="7">
        <f t="shared" si="141"/>
        <v>3.4724375565618002E-234</v>
      </c>
      <c r="I9084" s="7"/>
    </row>
    <row r="9085" spans="1:9" ht="12.75" customHeight="1" x14ac:dyDescent="0.3">
      <c r="A9085" s="3"/>
      <c r="B9085" s="3"/>
      <c r="C9085" s="1"/>
      <c r="D9085" s="1"/>
      <c r="E9085" s="1"/>
      <c r="F9085" s="3">
        <v>9080</v>
      </c>
      <c r="G9085" s="7"/>
      <c r="H9085" s="7">
        <f t="shared" si="141"/>
        <v>3.4724375565618002E-234</v>
      </c>
      <c r="I9085" s="7"/>
    </row>
    <row r="9086" spans="1:9" ht="12.75" customHeight="1" x14ac:dyDescent="0.3">
      <c r="A9086" s="3"/>
      <c r="B9086" s="3"/>
      <c r="C9086" s="1"/>
      <c r="D9086" s="1"/>
      <c r="E9086" s="1"/>
      <c r="F9086" s="3">
        <v>9081</v>
      </c>
      <c r="G9086" s="7"/>
      <c r="H9086" s="7">
        <f t="shared" si="141"/>
        <v>3.4724375565618002E-234</v>
      </c>
      <c r="I9086" s="7"/>
    </row>
    <row r="9087" spans="1:9" ht="12.75" customHeight="1" x14ac:dyDescent="0.3">
      <c r="A9087" s="3"/>
      <c r="B9087" s="3"/>
      <c r="C9087" s="1"/>
      <c r="D9087" s="1"/>
      <c r="E9087" s="1"/>
      <c r="F9087" s="3">
        <v>9082</v>
      </c>
      <c r="G9087" s="7"/>
      <c r="H9087" s="7">
        <f t="shared" si="141"/>
        <v>3.4724375565618002E-234</v>
      </c>
      <c r="I9087" s="7"/>
    </row>
    <row r="9088" spans="1:9" ht="12.75" customHeight="1" x14ac:dyDescent="0.3">
      <c r="A9088" s="3"/>
      <c r="B9088" s="3"/>
      <c r="C9088" s="1"/>
      <c r="D9088" s="1"/>
      <c r="E9088" s="1"/>
      <c r="F9088" s="3">
        <v>9083</v>
      </c>
      <c r="G9088" s="7"/>
      <c r="H9088" s="7">
        <f t="shared" si="141"/>
        <v>3.4724375565618002E-234</v>
      </c>
      <c r="I9088" s="7"/>
    </row>
    <row r="9089" spans="1:9" ht="12.75" customHeight="1" x14ac:dyDescent="0.3">
      <c r="A9089" s="3"/>
      <c r="B9089" s="3"/>
      <c r="C9089" s="1"/>
      <c r="D9089" s="1"/>
      <c r="E9089" s="1"/>
      <c r="F9089" s="3">
        <v>9084</v>
      </c>
      <c r="G9089" s="7"/>
      <c r="H9089" s="7">
        <f t="shared" si="141"/>
        <v>3.4724375565618002E-234</v>
      </c>
      <c r="I9089" s="7"/>
    </row>
    <row r="9090" spans="1:9" ht="12.75" customHeight="1" x14ac:dyDescent="0.3">
      <c r="A9090" s="3"/>
      <c r="B9090" s="3"/>
      <c r="C9090" s="1"/>
      <c r="D9090" s="1"/>
      <c r="E9090" s="1"/>
      <c r="F9090" s="3">
        <v>9085</v>
      </c>
      <c r="G9090" s="7"/>
      <c r="H9090" s="7">
        <f t="shared" si="141"/>
        <v>3.4724375565618002E-234</v>
      </c>
      <c r="I9090" s="7"/>
    </row>
    <row r="9091" spans="1:9" ht="12.75" customHeight="1" x14ac:dyDescent="0.3">
      <c r="A9091" s="3"/>
      <c r="B9091" s="3"/>
      <c r="C9091" s="1"/>
      <c r="D9091" s="1"/>
      <c r="E9091" s="1"/>
      <c r="F9091" s="3">
        <v>9086</v>
      </c>
      <c r="G9091" s="7"/>
      <c r="H9091" s="7">
        <f t="shared" si="141"/>
        <v>3.4724375565618002E-234</v>
      </c>
      <c r="I9091" s="7"/>
    </row>
    <row r="9092" spans="1:9" ht="12.75" customHeight="1" x14ac:dyDescent="0.3">
      <c r="A9092" s="3"/>
      <c r="B9092" s="3"/>
      <c r="C9092" s="1"/>
      <c r="D9092" s="1"/>
      <c r="E9092" s="1"/>
      <c r="F9092" s="3">
        <v>9087</v>
      </c>
      <c r="G9092" s="7"/>
      <c r="H9092" s="7">
        <f t="shared" si="141"/>
        <v>3.4724375565618002E-234</v>
      </c>
      <c r="I9092" s="7"/>
    </row>
    <row r="9093" spans="1:9" ht="12.75" customHeight="1" x14ac:dyDescent="0.3">
      <c r="A9093" s="3"/>
      <c r="B9093" s="3"/>
      <c r="C9093" s="1"/>
      <c r="D9093" s="1"/>
      <c r="E9093" s="1"/>
      <c r="F9093" s="3">
        <v>9088</v>
      </c>
      <c r="G9093" s="7"/>
      <c r="H9093" s="7">
        <f t="shared" si="141"/>
        <v>3.4724375565618002E-234</v>
      </c>
      <c r="I9093" s="7"/>
    </row>
    <row r="9094" spans="1:9" ht="12.75" customHeight="1" x14ac:dyDescent="0.3">
      <c r="A9094" s="3"/>
      <c r="B9094" s="3"/>
      <c r="C9094" s="1"/>
      <c r="D9094" s="1"/>
      <c r="E9094" s="1"/>
      <c r="F9094" s="3">
        <v>9089</v>
      </c>
      <c r="G9094" s="7"/>
      <c r="H9094" s="7">
        <f t="shared" si="141"/>
        <v>3.4724375565618002E-234</v>
      </c>
      <c r="I9094" s="7"/>
    </row>
    <row r="9095" spans="1:9" ht="12.75" customHeight="1" x14ac:dyDescent="0.3">
      <c r="A9095" s="3"/>
      <c r="B9095" s="3"/>
      <c r="C9095" s="1"/>
      <c r="D9095" s="1"/>
      <c r="E9095" s="1"/>
      <c r="F9095" s="3">
        <v>9090</v>
      </c>
      <c r="G9095" s="7"/>
      <c r="H9095" s="7">
        <f t="shared" ref="H9095:H9158" si="142">(1/$D$7)*EXP(-((G9095-$D$6)/$D$7)-EXP(-((G9095-$D$6)/$D$7)))</f>
        <v>3.4724375565618002E-234</v>
      </c>
      <c r="I9095" s="7"/>
    </row>
    <row r="9096" spans="1:9" ht="12.75" customHeight="1" x14ac:dyDescent="0.3">
      <c r="A9096" s="3"/>
      <c r="B9096" s="3"/>
      <c r="C9096" s="1"/>
      <c r="D9096" s="1"/>
      <c r="E9096" s="1"/>
      <c r="F9096" s="3">
        <v>9091</v>
      </c>
      <c r="G9096" s="7"/>
      <c r="H9096" s="7">
        <f t="shared" si="142"/>
        <v>3.4724375565618002E-234</v>
      </c>
      <c r="I9096" s="7"/>
    </row>
    <row r="9097" spans="1:9" ht="12.75" customHeight="1" x14ac:dyDescent="0.3">
      <c r="A9097" s="3"/>
      <c r="B9097" s="3"/>
      <c r="C9097" s="1"/>
      <c r="D9097" s="1"/>
      <c r="E9097" s="1"/>
      <c r="F9097" s="3">
        <v>9092</v>
      </c>
      <c r="G9097" s="7"/>
      <c r="H9097" s="7">
        <f t="shared" si="142"/>
        <v>3.4724375565618002E-234</v>
      </c>
      <c r="I9097" s="7"/>
    </row>
    <row r="9098" spans="1:9" ht="12.75" customHeight="1" x14ac:dyDescent="0.3">
      <c r="A9098" s="3"/>
      <c r="B9098" s="3"/>
      <c r="C9098" s="1"/>
      <c r="D9098" s="1"/>
      <c r="E9098" s="1"/>
      <c r="F9098" s="3">
        <v>9093</v>
      </c>
      <c r="G9098" s="7"/>
      <c r="H9098" s="7">
        <f t="shared" si="142"/>
        <v>3.4724375565618002E-234</v>
      </c>
      <c r="I9098" s="7"/>
    </row>
    <row r="9099" spans="1:9" ht="12.75" customHeight="1" x14ac:dyDescent="0.3">
      <c r="A9099" s="3"/>
      <c r="B9099" s="3"/>
      <c r="C9099" s="1"/>
      <c r="D9099" s="1"/>
      <c r="E9099" s="1"/>
      <c r="F9099" s="3">
        <v>9094</v>
      </c>
      <c r="G9099" s="7"/>
      <c r="H9099" s="7">
        <f t="shared" si="142"/>
        <v>3.4724375565618002E-234</v>
      </c>
      <c r="I9099" s="7"/>
    </row>
    <row r="9100" spans="1:9" ht="12.75" customHeight="1" x14ac:dyDescent="0.3">
      <c r="A9100" s="3"/>
      <c r="B9100" s="3"/>
      <c r="C9100" s="1"/>
      <c r="D9100" s="1"/>
      <c r="E9100" s="1"/>
      <c r="F9100" s="3">
        <v>9095</v>
      </c>
      <c r="G9100" s="7"/>
      <c r="H9100" s="7">
        <f t="shared" si="142"/>
        <v>3.4724375565618002E-234</v>
      </c>
      <c r="I9100" s="7"/>
    </row>
    <row r="9101" spans="1:9" ht="12.75" customHeight="1" x14ac:dyDescent="0.3">
      <c r="A9101" s="3"/>
      <c r="B9101" s="3"/>
      <c r="C9101" s="1"/>
      <c r="D9101" s="1"/>
      <c r="E9101" s="1"/>
      <c r="F9101" s="3">
        <v>9096</v>
      </c>
      <c r="G9101" s="7"/>
      <c r="H9101" s="7">
        <f t="shared" si="142"/>
        <v>3.4724375565618002E-234</v>
      </c>
      <c r="I9101" s="7"/>
    </row>
    <row r="9102" spans="1:9" ht="12.75" customHeight="1" x14ac:dyDescent="0.3">
      <c r="A9102" s="3"/>
      <c r="B9102" s="3"/>
      <c r="C9102" s="1"/>
      <c r="D9102" s="1"/>
      <c r="E9102" s="1"/>
      <c r="F9102" s="3">
        <v>9097</v>
      </c>
      <c r="G9102" s="7"/>
      <c r="H9102" s="7">
        <f t="shared" si="142"/>
        <v>3.4724375565618002E-234</v>
      </c>
      <c r="I9102" s="7"/>
    </row>
    <row r="9103" spans="1:9" ht="12.75" customHeight="1" x14ac:dyDescent="0.3">
      <c r="A9103" s="3"/>
      <c r="B9103" s="3"/>
      <c r="C9103" s="1"/>
      <c r="D9103" s="1"/>
      <c r="E9103" s="1"/>
      <c r="F9103" s="3">
        <v>9098</v>
      </c>
      <c r="G9103" s="7"/>
      <c r="H9103" s="7">
        <f t="shared" si="142"/>
        <v>3.4724375565618002E-234</v>
      </c>
      <c r="I9103" s="7"/>
    </row>
    <row r="9104" spans="1:9" ht="12.75" customHeight="1" x14ac:dyDescent="0.3">
      <c r="A9104" s="3"/>
      <c r="B9104" s="3"/>
      <c r="C9104" s="1"/>
      <c r="D9104" s="1"/>
      <c r="E9104" s="1"/>
      <c r="F9104" s="3">
        <v>9099</v>
      </c>
      <c r="G9104" s="7"/>
      <c r="H9104" s="7">
        <f t="shared" si="142"/>
        <v>3.4724375565618002E-234</v>
      </c>
      <c r="I9104" s="7"/>
    </row>
    <row r="9105" spans="1:9" ht="12.75" customHeight="1" x14ac:dyDescent="0.3">
      <c r="A9105" s="3"/>
      <c r="B9105" s="3"/>
      <c r="C9105" s="1"/>
      <c r="D9105" s="1"/>
      <c r="E9105" s="1"/>
      <c r="F9105" s="3">
        <v>9100</v>
      </c>
      <c r="G9105" s="7"/>
      <c r="H9105" s="7">
        <f t="shared" si="142"/>
        <v>3.4724375565618002E-234</v>
      </c>
      <c r="I9105" s="7"/>
    </row>
    <row r="9106" spans="1:9" ht="12.75" customHeight="1" x14ac:dyDescent="0.3">
      <c r="A9106" s="3"/>
      <c r="B9106" s="3"/>
      <c r="C9106" s="1"/>
      <c r="D9106" s="1"/>
      <c r="E9106" s="1"/>
      <c r="F9106" s="3">
        <v>9101</v>
      </c>
      <c r="G9106" s="7"/>
      <c r="H9106" s="7">
        <f t="shared" si="142"/>
        <v>3.4724375565618002E-234</v>
      </c>
      <c r="I9106" s="7"/>
    </row>
    <row r="9107" spans="1:9" ht="12.75" customHeight="1" x14ac:dyDescent="0.3">
      <c r="A9107" s="3"/>
      <c r="B9107" s="3"/>
      <c r="C9107" s="1"/>
      <c r="D9107" s="1"/>
      <c r="E9107" s="1"/>
      <c r="F9107" s="3">
        <v>9102</v>
      </c>
      <c r="G9107" s="7"/>
      <c r="H9107" s="7">
        <f t="shared" si="142"/>
        <v>3.4724375565618002E-234</v>
      </c>
      <c r="I9107" s="7"/>
    </row>
    <row r="9108" spans="1:9" ht="12.75" customHeight="1" x14ac:dyDescent="0.3">
      <c r="A9108" s="3"/>
      <c r="B9108" s="3"/>
      <c r="C9108" s="1"/>
      <c r="D9108" s="1"/>
      <c r="E9108" s="1"/>
      <c r="F9108" s="3">
        <v>9103</v>
      </c>
      <c r="G9108" s="7"/>
      <c r="H9108" s="7">
        <f t="shared" si="142"/>
        <v>3.4724375565618002E-234</v>
      </c>
      <c r="I9108" s="7"/>
    </row>
    <row r="9109" spans="1:9" ht="12.75" customHeight="1" x14ac:dyDescent="0.3">
      <c r="A9109" s="3"/>
      <c r="B9109" s="3"/>
      <c r="C9109" s="1"/>
      <c r="D9109" s="1"/>
      <c r="E9109" s="1"/>
      <c r="F9109" s="3">
        <v>9104</v>
      </c>
      <c r="G9109" s="7"/>
      <c r="H9109" s="7">
        <f t="shared" si="142"/>
        <v>3.4724375565618002E-234</v>
      </c>
      <c r="I9109" s="7"/>
    </row>
    <row r="9110" spans="1:9" ht="12.75" customHeight="1" x14ac:dyDescent="0.3">
      <c r="A9110" s="3"/>
      <c r="B9110" s="3"/>
      <c r="C9110" s="1"/>
      <c r="D9110" s="1"/>
      <c r="E9110" s="1"/>
      <c r="F9110" s="3">
        <v>9105</v>
      </c>
      <c r="G9110" s="7"/>
      <c r="H9110" s="7">
        <f t="shared" si="142"/>
        <v>3.4724375565618002E-234</v>
      </c>
      <c r="I9110" s="7"/>
    </row>
    <row r="9111" spans="1:9" ht="12.75" customHeight="1" x14ac:dyDescent="0.3">
      <c r="A9111" s="3"/>
      <c r="B9111" s="3"/>
      <c r="C9111" s="1"/>
      <c r="D9111" s="1"/>
      <c r="E9111" s="1"/>
      <c r="F9111" s="3">
        <v>9106</v>
      </c>
      <c r="G9111" s="7"/>
      <c r="H9111" s="7">
        <f t="shared" si="142"/>
        <v>3.4724375565618002E-234</v>
      </c>
      <c r="I9111" s="7"/>
    </row>
    <row r="9112" spans="1:9" ht="12.75" customHeight="1" x14ac:dyDescent="0.3">
      <c r="A9112" s="3"/>
      <c r="B9112" s="3"/>
      <c r="C9112" s="1"/>
      <c r="D9112" s="1"/>
      <c r="E9112" s="1"/>
      <c r="F9112" s="3">
        <v>9107</v>
      </c>
      <c r="G9112" s="7"/>
      <c r="H9112" s="7">
        <f t="shared" si="142"/>
        <v>3.4724375565618002E-234</v>
      </c>
      <c r="I9112" s="7"/>
    </row>
    <row r="9113" spans="1:9" ht="12.75" customHeight="1" x14ac:dyDescent="0.3">
      <c r="A9113" s="3"/>
      <c r="B9113" s="3"/>
      <c r="C9113" s="1"/>
      <c r="D9113" s="1"/>
      <c r="E9113" s="1"/>
      <c r="F9113" s="3">
        <v>9108</v>
      </c>
      <c r="G9113" s="7"/>
      <c r="H9113" s="7">
        <f t="shared" si="142"/>
        <v>3.4724375565618002E-234</v>
      </c>
      <c r="I9113" s="7"/>
    </row>
    <row r="9114" spans="1:9" ht="12.75" customHeight="1" x14ac:dyDescent="0.3">
      <c r="A9114" s="3"/>
      <c r="B9114" s="3"/>
      <c r="C9114" s="1"/>
      <c r="D9114" s="1"/>
      <c r="E9114" s="1"/>
      <c r="F9114" s="3">
        <v>9109</v>
      </c>
      <c r="G9114" s="7"/>
      <c r="H9114" s="7">
        <f t="shared" si="142"/>
        <v>3.4724375565618002E-234</v>
      </c>
      <c r="I9114" s="7"/>
    </row>
    <row r="9115" spans="1:9" ht="12.75" customHeight="1" x14ac:dyDescent="0.3">
      <c r="A9115" s="3"/>
      <c r="B9115" s="3"/>
      <c r="C9115" s="1"/>
      <c r="D9115" s="1"/>
      <c r="E9115" s="1"/>
      <c r="F9115" s="3">
        <v>9110</v>
      </c>
      <c r="G9115" s="7"/>
      <c r="H9115" s="7">
        <f t="shared" si="142"/>
        <v>3.4724375565618002E-234</v>
      </c>
      <c r="I9115" s="7"/>
    </row>
    <row r="9116" spans="1:9" ht="12.75" customHeight="1" x14ac:dyDescent="0.3">
      <c r="A9116" s="3"/>
      <c r="B9116" s="3"/>
      <c r="C9116" s="1"/>
      <c r="D9116" s="1"/>
      <c r="E9116" s="1"/>
      <c r="F9116" s="3">
        <v>9111</v>
      </c>
      <c r="G9116" s="7"/>
      <c r="H9116" s="7">
        <f t="shared" si="142"/>
        <v>3.4724375565618002E-234</v>
      </c>
      <c r="I9116" s="7"/>
    </row>
    <row r="9117" spans="1:9" ht="12.75" customHeight="1" x14ac:dyDescent="0.3">
      <c r="A9117" s="3"/>
      <c r="B9117" s="3"/>
      <c r="C9117" s="1"/>
      <c r="D9117" s="1"/>
      <c r="E9117" s="1"/>
      <c r="F9117" s="3">
        <v>9112</v>
      </c>
      <c r="G9117" s="7"/>
      <c r="H9117" s="7">
        <f t="shared" si="142"/>
        <v>3.4724375565618002E-234</v>
      </c>
      <c r="I9117" s="7"/>
    </row>
    <row r="9118" spans="1:9" ht="12.75" customHeight="1" x14ac:dyDescent="0.3">
      <c r="A9118" s="3"/>
      <c r="B9118" s="3"/>
      <c r="C9118" s="1"/>
      <c r="D9118" s="1"/>
      <c r="E9118" s="1"/>
      <c r="F9118" s="3">
        <v>9113</v>
      </c>
      <c r="G9118" s="7"/>
      <c r="H9118" s="7">
        <f t="shared" si="142"/>
        <v>3.4724375565618002E-234</v>
      </c>
      <c r="I9118" s="7"/>
    </row>
    <row r="9119" spans="1:9" ht="12.75" customHeight="1" x14ac:dyDescent="0.3">
      <c r="A9119" s="3"/>
      <c r="B9119" s="3"/>
      <c r="C9119" s="1"/>
      <c r="D9119" s="1"/>
      <c r="E9119" s="1"/>
      <c r="F9119" s="3">
        <v>9114</v>
      </c>
      <c r="G9119" s="7"/>
      <c r="H9119" s="7">
        <f t="shared" si="142"/>
        <v>3.4724375565618002E-234</v>
      </c>
      <c r="I9119" s="7"/>
    </row>
    <row r="9120" spans="1:9" ht="12.75" customHeight="1" x14ac:dyDescent="0.3">
      <c r="A9120" s="3"/>
      <c r="B9120" s="3"/>
      <c r="C9120" s="1"/>
      <c r="D9120" s="1"/>
      <c r="E9120" s="1"/>
      <c r="F9120" s="3">
        <v>9115</v>
      </c>
      <c r="G9120" s="7"/>
      <c r="H9120" s="7">
        <f t="shared" si="142"/>
        <v>3.4724375565618002E-234</v>
      </c>
      <c r="I9120" s="7"/>
    </row>
    <row r="9121" spans="1:9" ht="12.75" customHeight="1" x14ac:dyDescent="0.3">
      <c r="A9121" s="3"/>
      <c r="B9121" s="3"/>
      <c r="C9121" s="1"/>
      <c r="D9121" s="1"/>
      <c r="E9121" s="1"/>
      <c r="F9121" s="3">
        <v>9116</v>
      </c>
      <c r="G9121" s="7"/>
      <c r="H9121" s="7">
        <f t="shared" si="142"/>
        <v>3.4724375565618002E-234</v>
      </c>
      <c r="I9121" s="7"/>
    </row>
    <row r="9122" spans="1:9" ht="12.75" customHeight="1" x14ac:dyDescent="0.3">
      <c r="A9122" s="3"/>
      <c r="B9122" s="3"/>
      <c r="C9122" s="1"/>
      <c r="D9122" s="1"/>
      <c r="E9122" s="1"/>
      <c r="F9122" s="3">
        <v>9117</v>
      </c>
      <c r="G9122" s="7"/>
      <c r="H9122" s="7">
        <f t="shared" si="142"/>
        <v>3.4724375565618002E-234</v>
      </c>
      <c r="I9122" s="7"/>
    </row>
    <row r="9123" spans="1:9" ht="12.75" customHeight="1" x14ac:dyDescent="0.3">
      <c r="A9123" s="3"/>
      <c r="B9123" s="3"/>
      <c r="C9123" s="1"/>
      <c r="D9123" s="1"/>
      <c r="E9123" s="1"/>
      <c r="F9123" s="3">
        <v>9118</v>
      </c>
      <c r="G9123" s="7"/>
      <c r="H9123" s="7">
        <f t="shared" si="142"/>
        <v>3.4724375565618002E-234</v>
      </c>
      <c r="I9123" s="7"/>
    </row>
    <row r="9124" spans="1:9" ht="12.75" customHeight="1" x14ac:dyDescent="0.3">
      <c r="A9124" s="3"/>
      <c r="B9124" s="3"/>
      <c r="C9124" s="1"/>
      <c r="D9124" s="1"/>
      <c r="E9124" s="1"/>
      <c r="F9124" s="3">
        <v>9119</v>
      </c>
      <c r="G9124" s="7"/>
      <c r="H9124" s="7">
        <f t="shared" si="142"/>
        <v>3.4724375565618002E-234</v>
      </c>
      <c r="I9124" s="7"/>
    </row>
    <row r="9125" spans="1:9" ht="12.75" customHeight="1" x14ac:dyDescent="0.3">
      <c r="A9125" s="3"/>
      <c r="B9125" s="3"/>
      <c r="C9125" s="1"/>
      <c r="D9125" s="1"/>
      <c r="E9125" s="1"/>
      <c r="F9125" s="3">
        <v>9120</v>
      </c>
      <c r="G9125" s="7"/>
      <c r="H9125" s="7">
        <f t="shared" si="142"/>
        <v>3.4724375565618002E-234</v>
      </c>
      <c r="I9125" s="7"/>
    </row>
    <row r="9126" spans="1:9" ht="12.75" customHeight="1" x14ac:dyDescent="0.3">
      <c r="A9126" s="3"/>
      <c r="B9126" s="3"/>
      <c r="C9126" s="1"/>
      <c r="D9126" s="1"/>
      <c r="E9126" s="1"/>
      <c r="F9126" s="3">
        <v>9121</v>
      </c>
      <c r="G9126" s="7"/>
      <c r="H9126" s="7">
        <f t="shared" si="142"/>
        <v>3.4724375565618002E-234</v>
      </c>
      <c r="I9126" s="7"/>
    </row>
    <row r="9127" spans="1:9" ht="12.75" customHeight="1" x14ac:dyDescent="0.3">
      <c r="A9127" s="3"/>
      <c r="B9127" s="3"/>
      <c r="C9127" s="1"/>
      <c r="D9127" s="1"/>
      <c r="E9127" s="1"/>
      <c r="F9127" s="3">
        <v>9122</v>
      </c>
      <c r="G9127" s="7"/>
      <c r="H9127" s="7">
        <f t="shared" si="142"/>
        <v>3.4724375565618002E-234</v>
      </c>
      <c r="I9127" s="7"/>
    </row>
    <row r="9128" spans="1:9" ht="12.75" customHeight="1" x14ac:dyDescent="0.3">
      <c r="A9128" s="3"/>
      <c r="B9128" s="3"/>
      <c r="C9128" s="1"/>
      <c r="D9128" s="1"/>
      <c r="E9128" s="1"/>
      <c r="F9128" s="3">
        <v>9123</v>
      </c>
      <c r="G9128" s="7"/>
      <c r="H9128" s="7">
        <f t="shared" si="142"/>
        <v>3.4724375565618002E-234</v>
      </c>
      <c r="I9128" s="7"/>
    </row>
    <row r="9129" spans="1:9" ht="12.75" customHeight="1" x14ac:dyDescent="0.3">
      <c r="A9129" s="3"/>
      <c r="B9129" s="3"/>
      <c r="C9129" s="1"/>
      <c r="D9129" s="1"/>
      <c r="E9129" s="1"/>
      <c r="F9129" s="3">
        <v>9124</v>
      </c>
      <c r="G9129" s="7"/>
      <c r="H9129" s="7">
        <f t="shared" si="142"/>
        <v>3.4724375565618002E-234</v>
      </c>
      <c r="I9129" s="7"/>
    </row>
    <row r="9130" spans="1:9" ht="12.75" customHeight="1" x14ac:dyDescent="0.3">
      <c r="A9130" s="3"/>
      <c r="B9130" s="3"/>
      <c r="C9130" s="1"/>
      <c r="D9130" s="1"/>
      <c r="E9130" s="1"/>
      <c r="F9130" s="3">
        <v>9125</v>
      </c>
      <c r="G9130" s="7"/>
      <c r="H9130" s="7">
        <f t="shared" si="142"/>
        <v>3.4724375565618002E-234</v>
      </c>
      <c r="I9130" s="7"/>
    </row>
    <row r="9131" spans="1:9" ht="12.75" customHeight="1" x14ac:dyDescent="0.3">
      <c r="A9131" s="3"/>
      <c r="B9131" s="3"/>
      <c r="C9131" s="1"/>
      <c r="D9131" s="1"/>
      <c r="E9131" s="1"/>
      <c r="F9131" s="3">
        <v>9126</v>
      </c>
      <c r="G9131" s="7"/>
      <c r="H9131" s="7">
        <f t="shared" si="142"/>
        <v>3.4724375565618002E-234</v>
      </c>
      <c r="I9131" s="7"/>
    </row>
    <row r="9132" spans="1:9" ht="12.75" customHeight="1" x14ac:dyDescent="0.3">
      <c r="A9132" s="3"/>
      <c r="B9132" s="3"/>
      <c r="C9132" s="1"/>
      <c r="D9132" s="1"/>
      <c r="E9132" s="1"/>
      <c r="F9132" s="3">
        <v>9127</v>
      </c>
      <c r="G9132" s="7"/>
      <c r="H9132" s="7">
        <f t="shared" si="142"/>
        <v>3.4724375565618002E-234</v>
      </c>
      <c r="I9132" s="7"/>
    </row>
    <row r="9133" spans="1:9" ht="12.75" customHeight="1" x14ac:dyDescent="0.3">
      <c r="A9133" s="3"/>
      <c r="B9133" s="3"/>
      <c r="C9133" s="1"/>
      <c r="D9133" s="1"/>
      <c r="E9133" s="1"/>
      <c r="F9133" s="3">
        <v>9128</v>
      </c>
      <c r="G9133" s="7"/>
      <c r="H9133" s="7">
        <f t="shared" si="142"/>
        <v>3.4724375565618002E-234</v>
      </c>
      <c r="I9133" s="7"/>
    </row>
    <row r="9134" spans="1:9" ht="12.75" customHeight="1" x14ac:dyDescent="0.3">
      <c r="A9134" s="3"/>
      <c r="B9134" s="3"/>
      <c r="C9134" s="1"/>
      <c r="D9134" s="1"/>
      <c r="E9134" s="1"/>
      <c r="F9134" s="3">
        <v>9129</v>
      </c>
      <c r="G9134" s="7"/>
      <c r="H9134" s="7">
        <f t="shared" si="142"/>
        <v>3.4724375565618002E-234</v>
      </c>
      <c r="I9134" s="7"/>
    </row>
    <row r="9135" spans="1:9" ht="12.75" customHeight="1" x14ac:dyDescent="0.3">
      <c r="A9135" s="3"/>
      <c r="B9135" s="3"/>
      <c r="C9135" s="1"/>
      <c r="D9135" s="1"/>
      <c r="E9135" s="1"/>
      <c r="F9135" s="3">
        <v>9130</v>
      </c>
      <c r="G9135" s="7"/>
      <c r="H9135" s="7">
        <f t="shared" si="142"/>
        <v>3.4724375565618002E-234</v>
      </c>
      <c r="I9135" s="7"/>
    </row>
    <row r="9136" spans="1:9" ht="12.75" customHeight="1" x14ac:dyDescent="0.3">
      <c r="A9136" s="3"/>
      <c r="B9136" s="3"/>
      <c r="C9136" s="1"/>
      <c r="D9136" s="1"/>
      <c r="E9136" s="1"/>
      <c r="F9136" s="3">
        <v>9131</v>
      </c>
      <c r="G9136" s="7"/>
      <c r="H9136" s="7">
        <f t="shared" si="142"/>
        <v>3.4724375565618002E-234</v>
      </c>
      <c r="I9136" s="7"/>
    </row>
    <row r="9137" spans="1:9" ht="12.75" customHeight="1" x14ac:dyDescent="0.3">
      <c r="A9137" s="3"/>
      <c r="B9137" s="3"/>
      <c r="C9137" s="1"/>
      <c r="D9137" s="1"/>
      <c r="E9137" s="1"/>
      <c r="F9137" s="3">
        <v>9132</v>
      </c>
      <c r="G9137" s="7"/>
      <c r="H9137" s="7">
        <f t="shared" si="142"/>
        <v>3.4724375565618002E-234</v>
      </c>
      <c r="I9137" s="7"/>
    </row>
    <row r="9138" spans="1:9" ht="12.75" customHeight="1" x14ac:dyDescent="0.3">
      <c r="A9138" s="3"/>
      <c r="B9138" s="3"/>
      <c r="C9138" s="1"/>
      <c r="D9138" s="1"/>
      <c r="E9138" s="1"/>
      <c r="F9138" s="3">
        <v>9133</v>
      </c>
      <c r="G9138" s="7"/>
      <c r="H9138" s="7">
        <f t="shared" si="142"/>
        <v>3.4724375565618002E-234</v>
      </c>
      <c r="I9138" s="7"/>
    </row>
    <row r="9139" spans="1:9" ht="12.75" customHeight="1" x14ac:dyDescent="0.3">
      <c r="A9139" s="3"/>
      <c r="B9139" s="3"/>
      <c r="C9139" s="1"/>
      <c r="D9139" s="1"/>
      <c r="E9139" s="1"/>
      <c r="F9139" s="3">
        <v>9134</v>
      </c>
      <c r="G9139" s="7"/>
      <c r="H9139" s="7">
        <f t="shared" si="142"/>
        <v>3.4724375565618002E-234</v>
      </c>
      <c r="I9139" s="7"/>
    </row>
    <row r="9140" spans="1:9" ht="12.75" customHeight="1" x14ac:dyDescent="0.3">
      <c r="A9140" s="3"/>
      <c r="B9140" s="3"/>
      <c r="C9140" s="1"/>
      <c r="D9140" s="1"/>
      <c r="E9140" s="1"/>
      <c r="F9140" s="3">
        <v>9135</v>
      </c>
      <c r="G9140" s="7"/>
      <c r="H9140" s="7">
        <f t="shared" si="142"/>
        <v>3.4724375565618002E-234</v>
      </c>
      <c r="I9140" s="7"/>
    </row>
    <row r="9141" spans="1:9" ht="12.75" customHeight="1" x14ac:dyDescent="0.3">
      <c r="A9141" s="3"/>
      <c r="B9141" s="3"/>
      <c r="C9141" s="1"/>
      <c r="D9141" s="1"/>
      <c r="E9141" s="1"/>
      <c r="F9141" s="3">
        <v>9136</v>
      </c>
      <c r="G9141" s="7"/>
      <c r="H9141" s="7">
        <f t="shared" si="142"/>
        <v>3.4724375565618002E-234</v>
      </c>
      <c r="I9141" s="7"/>
    </row>
    <row r="9142" spans="1:9" ht="12.75" customHeight="1" x14ac:dyDescent="0.3">
      <c r="A9142" s="3"/>
      <c r="B9142" s="3"/>
      <c r="C9142" s="1"/>
      <c r="D9142" s="1"/>
      <c r="E9142" s="1"/>
      <c r="F9142" s="3">
        <v>9137</v>
      </c>
      <c r="G9142" s="7"/>
      <c r="H9142" s="7">
        <f t="shared" si="142"/>
        <v>3.4724375565618002E-234</v>
      </c>
      <c r="I9142" s="7"/>
    </row>
    <row r="9143" spans="1:9" ht="12.75" customHeight="1" x14ac:dyDescent="0.3">
      <c r="A9143" s="3"/>
      <c r="B9143" s="3"/>
      <c r="C9143" s="1"/>
      <c r="D9143" s="1"/>
      <c r="E9143" s="1"/>
      <c r="F9143" s="3">
        <v>9138</v>
      </c>
      <c r="G9143" s="7"/>
      <c r="H9143" s="7">
        <f t="shared" si="142"/>
        <v>3.4724375565618002E-234</v>
      </c>
      <c r="I9143" s="7"/>
    </row>
    <row r="9144" spans="1:9" ht="12.75" customHeight="1" x14ac:dyDescent="0.3">
      <c r="A9144" s="3"/>
      <c r="B9144" s="3"/>
      <c r="C9144" s="1"/>
      <c r="D9144" s="1"/>
      <c r="E9144" s="1"/>
      <c r="F9144" s="3">
        <v>9139</v>
      </c>
      <c r="G9144" s="7"/>
      <c r="H9144" s="7">
        <f t="shared" si="142"/>
        <v>3.4724375565618002E-234</v>
      </c>
      <c r="I9144" s="7"/>
    </row>
    <row r="9145" spans="1:9" ht="12.75" customHeight="1" x14ac:dyDescent="0.3">
      <c r="A9145" s="3"/>
      <c r="B9145" s="3"/>
      <c r="C9145" s="1"/>
      <c r="D9145" s="1"/>
      <c r="E9145" s="1"/>
      <c r="F9145" s="3">
        <v>9140</v>
      </c>
      <c r="G9145" s="7"/>
      <c r="H9145" s="7">
        <f t="shared" si="142"/>
        <v>3.4724375565618002E-234</v>
      </c>
      <c r="I9145" s="7"/>
    </row>
    <row r="9146" spans="1:9" ht="12.75" customHeight="1" x14ac:dyDescent="0.3">
      <c r="A9146" s="3"/>
      <c r="B9146" s="3"/>
      <c r="C9146" s="1"/>
      <c r="D9146" s="1"/>
      <c r="E9146" s="1"/>
      <c r="F9146" s="3">
        <v>9141</v>
      </c>
      <c r="G9146" s="7"/>
      <c r="H9146" s="7">
        <f t="shared" si="142"/>
        <v>3.4724375565618002E-234</v>
      </c>
      <c r="I9146" s="7"/>
    </row>
    <row r="9147" spans="1:9" ht="12.75" customHeight="1" x14ac:dyDescent="0.3">
      <c r="A9147" s="3"/>
      <c r="B9147" s="3"/>
      <c r="C9147" s="1"/>
      <c r="D9147" s="1"/>
      <c r="E9147" s="1"/>
      <c r="F9147" s="3">
        <v>9142</v>
      </c>
      <c r="G9147" s="7"/>
      <c r="H9147" s="7">
        <f t="shared" si="142"/>
        <v>3.4724375565618002E-234</v>
      </c>
      <c r="I9147" s="7"/>
    </row>
    <row r="9148" spans="1:9" ht="12.75" customHeight="1" x14ac:dyDescent="0.3">
      <c r="A9148" s="3"/>
      <c r="B9148" s="3"/>
      <c r="C9148" s="1"/>
      <c r="D9148" s="1"/>
      <c r="E9148" s="1"/>
      <c r="F9148" s="3">
        <v>9143</v>
      </c>
      <c r="G9148" s="7"/>
      <c r="H9148" s="7">
        <f t="shared" si="142"/>
        <v>3.4724375565618002E-234</v>
      </c>
      <c r="I9148" s="7"/>
    </row>
    <row r="9149" spans="1:9" ht="12.75" customHeight="1" x14ac:dyDescent="0.3">
      <c r="A9149" s="3"/>
      <c r="B9149" s="3"/>
      <c r="C9149" s="1"/>
      <c r="D9149" s="1"/>
      <c r="E9149" s="1"/>
      <c r="F9149" s="3">
        <v>9144</v>
      </c>
      <c r="G9149" s="7"/>
      <c r="H9149" s="7">
        <f t="shared" si="142"/>
        <v>3.4724375565618002E-234</v>
      </c>
      <c r="I9149" s="7"/>
    </row>
    <row r="9150" spans="1:9" ht="12.75" customHeight="1" x14ac:dyDescent="0.3">
      <c r="A9150" s="3"/>
      <c r="B9150" s="3"/>
      <c r="C9150" s="1"/>
      <c r="D9150" s="1"/>
      <c r="E9150" s="1"/>
      <c r="F9150" s="3">
        <v>9145</v>
      </c>
      <c r="G9150" s="7"/>
      <c r="H9150" s="7">
        <f t="shared" si="142"/>
        <v>3.4724375565618002E-234</v>
      </c>
      <c r="I9150" s="7"/>
    </row>
    <row r="9151" spans="1:9" ht="12.75" customHeight="1" x14ac:dyDescent="0.3">
      <c r="A9151" s="3"/>
      <c r="B9151" s="3"/>
      <c r="C9151" s="1"/>
      <c r="D9151" s="1"/>
      <c r="E9151" s="1"/>
      <c r="F9151" s="3">
        <v>9146</v>
      </c>
      <c r="G9151" s="7"/>
      <c r="H9151" s="7">
        <f t="shared" si="142"/>
        <v>3.4724375565618002E-234</v>
      </c>
      <c r="I9151" s="7"/>
    </row>
    <row r="9152" spans="1:9" ht="12.75" customHeight="1" x14ac:dyDescent="0.3">
      <c r="A9152" s="3"/>
      <c r="B9152" s="3"/>
      <c r="C9152" s="1"/>
      <c r="D9152" s="1"/>
      <c r="E9152" s="1"/>
      <c r="F9152" s="3">
        <v>9147</v>
      </c>
      <c r="G9152" s="7"/>
      <c r="H9152" s="7">
        <f t="shared" si="142"/>
        <v>3.4724375565618002E-234</v>
      </c>
      <c r="I9152" s="7"/>
    </row>
    <row r="9153" spans="1:9" ht="12.75" customHeight="1" x14ac:dyDescent="0.3">
      <c r="A9153" s="3"/>
      <c r="B9153" s="3"/>
      <c r="C9153" s="1"/>
      <c r="D9153" s="1"/>
      <c r="E9153" s="1"/>
      <c r="F9153" s="3">
        <v>9148</v>
      </c>
      <c r="G9153" s="7"/>
      <c r="H9153" s="7">
        <f t="shared" si="142"/>
        <v>3.4724375565618002E-234</v>
      </c>
      <c r="I9153" s="7"/>
    </row>
    <row r="9154" spans="1:9" ht="12.75" customHeight="1" x14ac:dyDescent="0.3">
      <c r="A9154" s="3"/>
      <c r="B9154" s="3"/>
      <c r="C9154" s="1"/>
      <c r="D9154" s="1"/>
      <c r="E9154" s="1"/>
      <c r="F9154" s="3">
        <v>9149</v>
      </c>
      <c r="G9154" s="7"/>
      <c r="H9154" s="7">
        <f t="shared" si="142"/>
        <v>3.4724375565618002E-234</v>
      </c>
      <c r="I9154" s="7"/>
    </row>
    <row r="9155" spans="1:9" ht="12.75" customHeight="1" x14ac:dyDescent="0.3">
      <c r="A9155" s="3"/>
      <c r="B9155" s="3"/>
      <c r="C9155" s="1"/>
      <c r="D9155" s="1"/>
      <c r="E9155" s="1"/>
      <c r="F9155" s="3">
        <v>9150</v>
      </c>
      <c r="G9155" s="7"/>
      <c r="H9155" s="7">
        <f t="shared" si="142"/>
        <v>3.4724375565618002E-234</v>
      </c>
      <c r="I9155" s="7"/>
    </row>
    <row r="9156" spans="1:9" ht="12.75" customHeight="1" x14ac:dyDescent="0.3">
      <c r="A9156" s="3"/>
      <c r="B9156" s="3"/>
      <c r="C9156" s="1"/>
      <c r="D9156" s="1"/>
      <c r="E9156" s="1"/>
      <c r="F9156" s="3">
        <v>9151</v>
      </c>
      <c r="G9156" s="7"/>
      <c r="H9156" s="7">
        <f t="shared" si="142"/>
        <v>3.4724375565618002E-234</v>
      </c>
      <c r="I9156" s="7"/>
    </row>
    <row r="9157" spans="1:9" ht="12.75" customHeight="1" x14ac:dyDescent="0.3">
      <c r="A9157" s="3"/>
      <c r="B9157" s="3"/>
      <c r="C9157" s="1"/>
      <c r="D9157" s="1"/>
      <c r="E9157" s="1"/>
      <c r="F9157" s="3">
        <v>9152</v>
      </c>
      <c r="G9157" s="7"/>
      <c r="H9157" s="7">
        <f t="shared" si="142"/>
        <v>3.4724375565618002E-234</v>
      </c>
      <c r="I9157" s="7"/>
    </row>
    <row r="9158" spans="1:9" ht="12.75" customHeight="1" x14ac:dyDescent="0.3">
      <c r="A9158" s="3"/>
      <c r="B9158" s="3"/>
      <c r="C9158" s="1"/>
      <c r="D9158" s="1"/>
      <c r="E9158" s="1"/>
      <c r="F9158" s="3">
        <v>9153</v>
      </c>
      <c r="G9158" s="7"/>
      <c r="H9158" s="7">
        <f t="shared" si="142"/>
        <v>3.4724375565618002E-234</v>
      </c>
      <c r="I9158" s="7"/>
    </row>
    <row r="9159" spans="1:9" ht="12.75" customHeight="1" x14ac:dyDescent="0.3">
      <c r="A9159" s="3"/>
      <c r="B9159" s="3"/>
      <c r="C9159" s="1"/>
      <c r="D9159" s="1"/>
      <c r="E9159" s="1"/>
      <c r="F9159" s="3">
        <v>9154</v>
      </c>
      <c r="G9159" s="7"/>
      <c r="H9159" s="7">
        <f t="shared" ref="H9159:H9222" si="143">(1/$D$7)*EXP(-((G9159-$D$6)/$D$7)-EXP(-((G9159-$D$6)/$D$7)))</f>
        <v>3.4724375565618002E-234</v>
      </c>
      <c r="I9159" s="7"/>
    </row>
    <row r="9160" spans="1:9" ht="12.75" customHeight="1" x14ac:dyDescent="0.3">
      <c r="A9160" s="3"/>
      <c r="B9160" s="3"/>
      <c r="C9160" s="1"/>
      <c r="D9160" s="1"/>
      <c r="E9160" s="1"/>
      <c r="F9160" s="3">
        <v>9155</v>
      </c>
      <c r="G9160" s="7"/>
      <c r="H9160" s="7">
        <f t="shared" si="143"/>
        <v>3.4724375565618002E-234</v>
      </c>
      <c r="I9160" s="7"/>
    </row>
    <row r="9161" spans="1:9" ht="12.75" customHeight="1" x14ac:dyDescent="0.3">
      <c r="A9161" s="3"/>
      <c r="B9161" s="3"/>
      <c r="C9161" s="1"/>
      <c r="D9161" s="1"/>
      <c r="E9161" s="1"/>
      <c r="F9161" s="3">
        <v>9156</v>
      </c>
      <c r="G9161" s="7"/>
      <c r="H9161" s="7">
        <f t="shared" si="143"/>
        <v>3.4724375565618002E-234</v>
      </c>
      <c r="I9161" s="7"/>
    </row>
    <row r="9162" spans="1:9" ht="12.75" customHeight="1" x14ac:dyDescent="0.3">
      <c r="A9162" s="3"/>
      <c r="B9162" s="3"/>
      <c r="C9162" s="1"/>
      <c r="D9162" s="1"/>
      <c r="E9162" s="1"/>
      <c r="F9162" s="3">
        <v>9157</v>
      </c>
      <c r="G9162" s="7"/>
      <c r="H9162" s="7">
        <f t="shared" si="143"/>
        <v>3.4724375565618002E-234</v>
      </c>
      <c r="I9162" s="7"/>
    </row>
    <row r="9163" spans="1:9" ht="12.75" customHeight="1" x14ac:dyDescent="0.3">
      <c r="A9163" s="3"/>
      <c r="B9163" s="3"/>
      <c r="C9163" s="1"/>
      <c r="D9163" s="1"/>
      <c r="E9163" s="1"/>
      <c r="F9163" s="3">
        <v>9158</v>
      </c>
      <c r="G9163" s="7"/>
      <c r="H9163" s="7">
        <f t="shared" si="143"/>
        <v>3.4724375565618002E-234</v>
      </c>
      <c r="I9163" s="7"/>
    </row>
    <row r="9164" spans="1:9" ht="12.75" customHeight="1" x14ac:dyDescent="0.3">
      <c r="A9164" s="3"/>
      <c r="B9164" s="3"/>
      <c r="C9164" s="1"/>
      <c r="D9164" s="1"/>
      <c r="E9164" s="1"/>
      <c r="F9164" s="3">
        <v>9159</v>
      </c>
      <c r="G9164" s="7"/>
      <c r="H9164" s="7">
        <f t="shared" si="143"/>
        <v>3.4724375565618002E-234</v>
      </c>
      <c r="I9164" s="7"/>
    </row>
    <row r="9165" spans="1:9" ht="12.75" customHeight="1" x14ac:dyDescent="0.3">
      <c r="A9165" s="3"/>
      <c r="B9165" s="3"/>
      <c r="C9165" s="1"/>
      <c r="D9165" s="1"/>
      <c r="E9165" s="1"/>
      <c r="F9165" s="3">
        <v>9160</v>
      </c>
      <c r="G9165" s="7"/>
      <c r="H9165" s="7">
        <f t="shared" si="143"/>
        <v>3.4724375565618002E-234</v>
      </c>
      <c r="I9165" s="7"/>
    </row>
    <row r="9166" spans="1:9" ht="12.75" customHeight="1" x14ac:dyDescent="0.3">
      <c r="A9166" s="3"/>
      <c r="B9166" s="3"/>
      <c r="C9166" s="1"/>
      <c r="D9166" s="1"/>
      <c r="E9166" s="1"/>
      <c r="F9166" s="3">
        <v>9161</v>
      </c>
      <c r="G9166" s="7"/>
      <c r="H9166" s="7">
        <f t="shared" si="143"/>
        <v>3.4724375565618002E-234</v>
      </c>
      <c r="I9166" s="7"/>
    </row>
    <row r="9167" spans="1:9" ht="12.75" customHeight="1" x14ac:dyDescent="0.3">
      <c r="A9167" s="3"/>
      <c r="B9167" s="3"/>
      <c r="C9167" s="1"/>
      <c r="D9167" s="1"/>
      <c r="E9167" s="1"/>
      <c r="F9167" s="3">
        <v>9162</v>
      </c>
      <c r="G9167" s="7"/>
      <c r="H9167" s="7">
        <f t="shared" si="143"/>
        <v>3.4724375565618002E-234</v>
      </c>
      <c r="I9167" s="7"/>
    </row>
    <row r="9168" spans="1:9" ht="12.75" customHeight="1" x14ac:dyDescent="0.3">
      <c r="A9168" s="3"/>
      <c r="B9168" s="3"/>
      <c r="C9168" s="1"/>
      <c r="D9168" s="1"/>
      <c r="E9168" s="1"/>
      <c r="F9168" s="3">
        <v>9163</v>
      </c>
      <c r="G9168" s="7"/>
      <c r="H9168" s="7">
        <f t="shared" si="143"/>
        <v>3.4724375565618002E-234</v>
      </c>
      <c r="I9168" s="7"/>
    </row>
    <row r="9169" spans="1:9" ht="12.75" customHeight="1" x14ac:dyDescent="0.3">
      <c r="A9169" s="3"/>
      <c r="B9169" s="3"/>
      <c r="C9169" s="1"/>
      <c r="D9169" s="1"/>
      <c r="E9169" s="1"/>
      <c r="F9169" s="3">
        <v>9164</v>
      </c>
      <c r="G9169" s="7"/>
      <c r="H9169" s="7">
        <f t="shared" si="143"/>
        <v>3.4724375565618002E-234</v>
      </c>
      <c r="I9169" s="7"/>
    </row>
    <row r="9170" spans="1:9" ht="12.75" customHeight="1" x14ac:dyDescent="0.3">
      <c r="A9170" s="3"/>
      <c r="B9170" s="3"/>
      <c r="C9170" s="1"/>
      <c r="D9170" s="1"/>
      <c r="E9170" s="1"/>
      <c r="F9170" s="3">
        <v>9165</v>
      </c>
      <c r="G9170" s="7"/>
      <c r="H9170" s="7">
        <f t="shared" si="143"/>
        <v>3.4724375565618002E-234</v>
      </c>
      <c r="I9170" s="7"/>
    </row>
    <row r="9171" spans="1:9" ht="12.75" customHeight="1" x14ac:dyDescent="0.3">
      <c r="A9171" s="3"/>
      <c r="B9171" s="3"/>
      <c r="C9171" s="1"/>
      <c r="D9171" s="1"/>
      <c r="E9171" s="1"/>
      <c r="F9171" s="3">
        <v>9166</v>
      </c>
      <c r="G9171" s="7"/>
      <c r="H9171" s="7">
        <f t="shared" si="143"/>
        <v>3.4724375565618002E-234</v>
      </c>
      <c r="I9171" s="7"/>
    </row>
    <row r="9172" spans="1:9" ht="12.75" customHeight="1" x14ac:dyDescent="0.3">
      <c r="A9172" s="3"/>
      <c r="B9172" s="3"/>
      <c r="C9172" s="1"/>
      <c r="D9172" s="1"/>
      <c r="E9172" s="1"/>
      <c r="F9172" s="3">
        <v>9167</v>
      </c>
      <c r="G9172" s="7"/>
      <c r="H9172" s="7">
        <f t="shared" si="143"/>
        <v>3.4724375565618002E-234</v>
      </c>
      <c r="I9172" s="7"/>
    </row>
    <row r="9173" spans="1:9" ht="12.75" customHeight="1" x14ac:dyDescent="0.3">
      <c r="A9173" s="3"/>
      <c r="B9173" s="3"/>
      <c r="C9173" s="1"/>
      <c r="D9173" s="1"/>
      <c r="E9173" s="1"/>
      <c r="F9173" s="3">
        <v>9168</v>
      </c>
      <c r="G9173" s="7"/>
      <c r="H9173" s="7">
        <f t="shared" si="143"/>
        <v>3.4724375565618002E-234</v>
      </c>
      <c r="I9173" s="7"/>
    </row>
    <row r="9174" spans="1:9" ht="12.75" customHeight="1" x14ac:dyDescent="0.3">
      <c r="A9174" s="3"/>
      <c r="B9174" s="3"/>
      <c r="C9174" s="1"/>
      <c r="D9174" s="1"/>
      <c r="E9174" s="1"/>
      <c r="F9174" s="3">
        <v>9169</v>
      </c>
      <c r="G9174" s="7"/>
      <c r="H9174" s="7">
        <f t="shared" si="143"/>
        <v>3.4724375565618002E-234</v>
      </c>
      <c r="I9174" s="7"/>
    </row>
    <row r="9175" spans="1:9" ht="12.75" customHeight="1" x14ac:dyDescent="0.3">
      <c r="A9175" s="3"/>
      <c r="B9175" s="3"/>
      <c r="C9175" s="1"/>
      <c r="D9175" s="1"/>
      <c r="E9175" s="1"/>
      <c r="F9175" s="3">
        <v>9170</v>
      </c>
      <c r="G9175" s="7"/>
      <c r="H9175" s="7">
        <f t="shared" si="143"/>
        <v>3.4724375565618002E-234</v>
      </c>
      <c r="I9175" s="7"/>
    </row>
    <row r="9176" spans="1:9" ht="12.75" customHeight="1" x14ac:dyDescent="0.3">
      <c r="A9176" s="3"/>
      <c r="B9176" s="3"/>
      <c r="C9176" s="1"/>
      <c r="D9176" s="1"/>
      <c r="E9176" s="1"/>
      <c r="F9176" s="3">
        <v>9171</v>
      </c>
      <c r="G9176" s="7"/>
      <c r="H9176" s="7">
        <f t="shared" si="143"/>
        <v>3.4724375565618002E-234</v>
      </c>
      <c r="I9176" s="7"/>
    </row>
    <row r="9177" spans="1:9" ht="12.75" customHeight="1" x14ac:dyDescent="0.3">
      <c r="A9177" s="3"/>
      <c r="B9177" s="3"/>
      <c r="C9177" s="1"/>
      <c r="D9177" s="1"/>
      <c r="E9177" s="1"/>
      <c r="F9177" s="3">
        <v>9172</v>
      </c>
      <c r="G9177" s="7"/>
      <c r="H9177" s="7">
        <f t="shared" si="143"/>
        <v>3.4724375565618002E-234</v>
      </c>
      <c r="I9177" s="7"/>
    </row>
    <row r="9178" spans="1:9" ht="12.75" customHeight="1" x14ac:dyDescent="0.3">
      <c r="A9178" s="3"/>
      <c r="B9178" s="3"/>
      <c r="C9178" s="1"/>
      <c r="D9178" s="1"/>
      <c r="E9178" s="1"/>
      <c r="F9178" s="3">
        <v>9173</v>
      </c>
      <c r="G9178" s="7"/>
      <c r="H9178" s="7">
        <f t="shared" si="143"/>
        <v>3.4724375565618002E-234</v>
      </c>
      <c r="I9178" s="7"/>
    </row>
    <row r="9179" spans="1:9" ht="12.75" customHeight="1" x14ac:dyDescent="0.3">
      <c r="A9179" s="3"/>
      <c r="B9179" s="3"/>
      <c r="C9179" s="1"/>
      <c r="D9179" s="1"/>
      <c r="E9179" s="1"/>
      <c r="F9179" s="3">
        <v>9174</v>
      </c>
      <c r="G9179" s="7"/>
      <c r="H9179" s="7">
        <f t="shared" si="143"/>
        <v>3.4724375565618002E-234</v>
      </c>
      <c r="I9179" s="7"/>
    </row>
    <row r="9180" spans="1:9" ht="12.75" customHeight="1" x14ac:dyDescent="0.3">
      <c r="A9180" s="3"/>
      <c r="B9180" s="3"/>
      <c r="C9180" s="1"/>
      <c r="D9180" s="1"/>
      <c r="E9180" s="1"/>
      <c r="F9180" s="3">
        <v>9175</v>
      </c>
      <c r="G9180" s="7"/>
      <c r="H9180" s="7">
        <f t="shared" si="143"/>
        <v>3.4724375565618002E-234</v>
      </c>
      <c r="I9180" s="7"/>
    </row>
    <row r="9181" spans="1:9" ht="12.75" customHeight="1" x14ac:dyDescent="0.3">
      <c r="A9181" s="3"/>
      <c r="B9181" s="3"/>
      <c r="C9181" s="1"/>
      <c r="D9181" s="1"/>
      <c r="E9181" s="1"/>
      <c r="F9181" s="3">
        <v>9176</v>
      </c>
      <c r="G9181" s="7"/>
      <c r="H9181" s="7">
        <f t="shared" si="143"/>
        <v>3.4724375565618002E-234</v>
      </c>
      <c r="I9181" s="7"/>
    </row>
    <row r="9182" spans="1:9" ht="12.75" customHeight="1" x14ac:dyDescent="0.3">
      <c r="A9182" s="3"/>
      <c r="B9182" s="3"/>
      <c r="C9182" s="1"/>
      <c r="D9182" s="1"/>
      <c r="E9182" s="1"/>
      <c r="F9182" s="3">
        <v>9177</v>
      </c>
      <c r="G9182" s="7"/>
      <c r="H9182" s="7">
        <f t="shared" si="143"/>
        <v>3.4724375565618002E-234</v>
      </c>
      <c r="I9182" s="7"/>
    </row>
    <row r="9183" spans="1:9" ht="12.75" customHeight="1" x14ac:dyDescent="0.3">
      <c r="A9183" s="3"/>
      <c r="B9183" s="3"/>
      <c r="C9183" s="1"/>
      <c r="D9183" s="1"/>
      <c r="E9183" s="1"/>
      <c r="F9183" s="3">
        <v>9178</v>
      </c>
      <c r="G9183" s="7"/>
      <c r="H9183" s="7">
        <f t="shared" si="143"/>
        <v>3.4724375565618002E-234</v>
      </c>
      <c r="I9183" s="7"/>
    </row>
    <row r="9184" spans="1:9" ht="12.75" customHeight="1" x14ac:dyDescent="0.3">
      <c r="A9184" s="3"/>
      <c r="B9184" s="3"/>
      <c r="C9184" s="1"/>
      <c r="D9184" s="1"/>
      <c r="E9184" s="1"/>
      <c r="F9184" s="3">
        <v>9179</v>
      </c>
      <c r="G9184" s="7"/>
      <c r="H9184" s="7">
        <f t="shared" si="143"/>
        <v>3.4724375565618002E-234</v>
      </c>
      <c r="I9184" s="7"/>
    </row>
    <row r="9185" spans="1:9" ht="12.75" customHeight="1" x14ac:dyDescent="0.3">
      <c r="A9185" s="3"/>
      <c r="B9185" s="3"/>
      <c r="C9185" s="1"/>
      <c r="D9185" s="1"/>
      <c r="E9185" s="1"/>
      <c r="F9185" s="3">
        <v>9180</v>
      </c>
      <c r="G9185" s="7"/>
      <c r="H9185" s="7">
        <f t="shared" si="143"/>
        <v>3.4724375565618002E-234</v>
      </c>
      <c r="I9185" s="7"/>
    </row>
    <row r="9186" spans="1:9" ht="12.75" customHeight="1" x14ac:dyDescent="0.3">
      <c r="A9186" s="3"/>
      <c r="B9186" s="3"/>
      <c r="C9186" s="1"/>
      <c r="D9186" s="1"/>
      <c r="E9186" s="1"/>
      <c r="F9186" s="3">
        <v>9181</v>
      </c>
      <c r="G9186" s="7"/>
      <c r="H9186" s="7">
        <f t="shared" si="143"/>
        <v>3.4724375565618002E-234</v>
      </c>
      <c r="I9186" s="7"/>
    </row>
    <row r="9187" spans="1:9" ht="12.75" customHeight="1" x14ac:dyDescent="0.3">
      <c r="A9187" s="3"/>
      <c r="B9187" s="3"/>
      <c r="C9187" s="1"/>
      <c r="D9187" s="1"/>
      <c r="E9187" s="1"/>
      <c r="F9187" s="3">
        <v>9182</v>
      </c>
      <c r="G9187" s="7"/>
      <c r="H9187" s="7">
        <f t="shared" si="143"/>
        <v>3.4724375565618002E-234</v>
      </c>
      <c r="I9187" s="7"/>
    </row>
    <row r="9188" spans="1:9" ht="12.75" customHeight="1" x14ac:dyDescent="0.3">
      <c r="A9188" s="3"/>
      <c r="B9188" s="3"/>
      <c r="C9188" s="1"/>
      <c r="D9188" s="1"/>
      <c r="E9188" s="1"/>
      <c r="F9188" s="3">
        <v>9183</v>
      </c>
      <c r="G9188" s="7"/>
      <c r="H9188" s="7">
        <f t="shared" si="143"/>
        <v>3.4724375565618002E-234</v>
      </c>
      <c r="I9188" s="7"/>
    </row>
    <row r="9189" spans="1:9" ht="12.75" customHeight="1" x14ac:dyDescent="0.3">
      <c r="A9189" s="3"/>
      <c r="B9189" s="3"/>
      <c r="C9189" s="1"/>
      <c r="D9189" s="1"/>
      <c r="E9189" s="1"/>
      <c r="F9189" s="3">
        <v>9184</v>
      </c>
      <c r="G9189" s="7"/>
      <c r="H9189" s="7">
        <f t="shared" si="143"/>
        <v>3.4724375565618002E-234</v>
      </c>
      <c r="I9189" s="7"/>
    </row>
    <row r="9190" spans="1:9" ht="12.75" customHeight="1" x14ac:dyDescent="0.3">
      <c r="A9190" s="3"/>
      <c r="B9190" s="3"/>
      <c r="C9190" s="1"/>
      <c r="D9190" s="1"/>
      <c r="E9190" s="1"/>
      <c r="F9190" s="3">
        <v>9185</v>
      </c>
      <c r="G9190" s="7"/>
      <c r="H9190" s="7">
        <f t="shared" si="143"/>
        <v>3.4724375565618002E-234</v>
      </c>
      <c r="I9190" s="7"/>
    </row>
    <row r="9191" spans="1:9" ht="12.75" customHeight="1" x14ac:dyDescent="0.3">
      <c r="A9191" s="3"/>
      <c r="B9191" s="3"/>
      <c r="C9191" s="1"/>
      <c r="D9191" s="1"/>
      <c r="E9191" s="1"/>
      <c r="F9191" s="3">
        <v>9186</v>
      </c>
      <c r="G9191" s="7"/>
      <c r="H9191" s="7">
        <f t="shared" si="143"/>
        <v>3.4724375565618002E-234</v>
      </c>
      <c r="I9191" s="7"/>
    </row>
    <row r="9192" spans="1:9" ht="12.75" customHeight="1" x14ac:dyDescent="0.3">
      <c r="A9192" s="3"/>
      <c r="B9192" s="3"/>
      <c r="C9192" s="1"/>
      <c r="D9192" s="1"/>
      <c r="E9192" s="1"/>
      <c r="F9192" s="3">
        <v>9187</v>
      </c>
      <c r="G9192" s="7"/>
      <c r="H9192" s="7">
        <f t="shared" si="143"/>
        <v>3.4724375565618002E-234</v>
      </c>
      <c r="I9192" s="7"/>
    </row>
    <row r="9193" spans="1:9" ht="12.75" customHeight="1" x14ac:dyDescent="0.3">
      <c r="A9193" s="3"/>
      <c r="B9193" s="3"/>
      <c r="C9193" s="1"/>
      <c r="D9193" s="1"/>
      <c r="E9193" s="1"/>
      <c r="F9193" s="3">
        <v>9188</v>
      </c>
      <c r="G9193" s="7"/>
      <c r="H9193" s="7">
        <f t="shared" si="143"/>
        <v>3.4724375565618002E-234</v>
      </c>
      <c r="I9193" s="7"/>
    </row>
    <row r="9194" spans="1:9" ht="12.75" customHeight="1" x14ac:dyDescent="0.3">
      <c r="A9194" s="3"/>
      <c r="B9194" s="3"/>
      <c r="C9194" s="1"/>
      <c r="D9194" s="1"/>
      <c r="E9194" s="1"/>
      <c r="F9194" s="3">
        <v>9189</v>
      </c>
      <c r="G9194" s="7"/>
      <c r="H9194" s="7">
        <f t="shared" si="143"/>
        <v>3.4724375565618002E-234</v>
      </c>
      <c r="I9194" s="7"/>
    </row>
    <row r="9195" spans="1:9" ht="12.75" customHeight="1" x14ac:dyDescent="0.3">
      <c r="A9195" s="3"/>
      <c r="B9195" s="3"/>
      <c r="C9195" s="1"/>
      <c r="D9195" s="1"/>
      <c r="E9195" s="1"/>
      <c r="F9195" s="3">
        <v>9190</v>
      </c>
      <c r="G9195" s="7"/>
      <c r="H9195" s="7">
        <f t="shared" si="143"/>
        <v>3.4724375565618002E-234</v>
      </c>
      <c r="I9195" s="7"/>
    </row>
    <row r="9196" spans="1:9" ht="12.75" customHeight="1" x14ac:dyDescent="0.3">
      <c r="A9196" s="3"/>
      <c r="B9196" s="3"/>
      <c r="C9196" s="1"/>
      <c r="D9196" s="1"/>
      <c r="E9196" s="1"/>
      <c r="F9196" s="3">
        <v>9191</v>
      </c>
      <c r="G9196" s="7"/>
      <c r="H9196" s="7">
        <f t="shared" si="143"/>
        <v>3.4724375565618002E-234</v>
      </c>
      <c r="I9196" s="7"/>
    </row>
    <row r="9197" spans="1:9" ht="12.75" customHeight="1" x14ac:dyDescent="0.3">
      <c r="A9197" s="3"/>
      <c r="B9197" s="3"/>
      <c r="C9197" s="1"/>
      <c r="D9197" s="1"/>
      <c r="E9197" s="1"/>
      <c r="F9197" s="3">
        <v>9192</v>
      </c>
      <c r="G9197" s="7"/>
      <c r="H9197" s="7">
        <f t="shared" si="143"/>
        <v>3.4724375565618002E-234</v>
      </c>
      <c r="I9197" s="7"/>
    </row>
    <row r="9198" spans="1:9" ht="12.75" customHeight="1" x14ac:dyDescent="0.3">
      <c r="A9198" s="3"/>
      <c r="B9198" s="3"/>
      <c r="C9198" s="1"/>
      <c r="D9198" s="1"/>
      <c r="E9198" s="1"/>
      <c r="F9198" s="3">
        <v>9193</v>
      </c>
      <c r="G9198" s="7"/>
      <c r="H9198" s="7">
        <f t="shared" si="143"/>
        <v>3.4724375565618002E-234</v>
      </c>
      <c r="I9198" s="7"/>
    </row>
    <row r="9199" spans="1:9" ht="12.75" customHeight="1" x14ac:dyDescent="0.3">
      <c r="A9199" s="3"/>
      <c r="B9199" s="3"/>
      <c r="C9199" s="1"/>
      <c r="D9199" s="1"/>
      <c r="E9199" s="1"/>
      <c r="F9199" s="3">
        <v>9194</v>
      </c>
      <c r="G9199" s="7"/>
      <c r="H9199" s="7">
        <f t="shared" si="143"/>
        <v>3.4724375565618002E-234</v>
      </c>
      <c r="I9199" s="7"/>
    </row>
    <row r="9200" spans="1:9" ht="12.75" customHeight="1" x14ac:dyDescent="0.3">
      <c r="A9200" s="3"/>
      <c r="B9200" s="3"/>
      <c r="C9200" s="1"/>
      <c r="D9200" s="1"/>
      <c r="E9200" s="1"/>
      <c r="F9200" s="3">
        <v>9195</v>
      </c>
      <c r="G9200" s="7"/>
      <c r="H9200" s="7">
        <f t="shared" si="143"/>
        <v>3.4724375565618002E-234</v>
      </c>
      <c r="I9200" s="7"/>
    </row>
    <row r="9201" spans="1:9" ht="12.75" customHeight="1" x14ac:dyDescent="0.3">
      <c r="A9201" s="3"/>
      <c r="B9201" s="3"/>
      <c r="C9201" s="1"/>
      <c r="D9201" s="1"/>
      <c r="E9201" s="1"/>
      <c r="F9201" s="3">
        <v>9196</v>
      </c>
      <c r="G9201" s="7"/>
      <c r="H9201" s="7">
        <f t="shared" si="143"/>
        <v>3.4724375565618002E-234</v>
      </c>
      <c r="I9201" s="7"/>
    </row>
    <row r="9202" spans="1:9" ht="12.75" customHeight="1" x14ac:dyDescent="0.3">
      <c r="A9202" s="3"/>
      <c r="B9202" s="3"/>
      <c r="C9202" s="1"/>
      <c r="D9202" s="1"/>
      <c r="E9202" s="1"/>
      <c r="F9202" s="3">
        <v>9197</v>
      </c>
      <c r="G9202" s="7"/>
      <c r="H9202" s="7">
        <f t="shared" si="143"/>
        <v>3.4724375565618002E-234</v>
      </c>
      <c r="I9202" s="7"/>
    </row>
    <row r="9203" spans="1:9" ht="12.75" customHeight="1" x14ac:dyDescent="0.3">
      <c r="A9203" s="3"/>
      <c r="B9203" s="3"/>
      <c r="C9203" s="1"/>
      <c r="D9203" s="1"/>
      <c r="E9203" s="1"/>
      <c r="F9203" s="3">
        <v>9198</v>
      </c>
      <c r="G9203" s="7"/>
      <c r="H9203" s="7">
        <f t="shared" si="143"/>
        <v>3.4724375565618002E-234</v>
      </c>
      <c r="I9203" s="7"/>
    </row>
    <row r="9204" spans="1:9" ht="12.75" customHeight="1" x14ac:dyDescent="0.3">
      <c r="A9204" s="3"/>
      <c r="B9204" s="3"/>
      <c r="C9204" s="1"/>
      <c r="D9204" s="1"/>
      <c r="E9204" s="1"/>
      <c r="F9204" s="3">
        <v>9199</v>
      </c>
      <c r="G9204" s="7"/>
      <c r="H9204" s="7">
        <f t="shared" si="143"/>
        <v>3.4724375565618002E-234</v>
      </c>
      <c r="I9204" s="7"/>
    </row>
    <row r="9205" spans="1:9" ht="12.75" customHeight="1" x14ac:dyDescent="0.3">
      <c r="A9205" s="3"/>
      <c r="B9205" s="3"/>
      <c r="C9205" s="1"/>
      <c r="D9205" s="1"/>
      <c r="E9205" s="1"/>
      <c r="F9205" s="3">
        <v>9200</v>
      </c>
      <c r="G9205" s="7"/>
      <c r="H9205" s="7">
        <f t="shared" si="143"/>
        <v>3.4724375565618002E-234</v>
      </c>
      <c r="I9205" s="7"/>
    </row>
    <row r="9206" spans="1:9" ht="12.75" customHeight="1" x14ac:dyDescent="0.3">
      <c r="A9206" s="3"/>
      <c r="B9206" s="3"/>
      <c r="C9206" s="1"/>
      <c r="D9206" s="1"/>
      <c r="E9206" s="1"/>
      <c r="F9206" s="3">
        <v>9201</v>
      </c>
      <c r="G9206" s="7"/>
      <c r="H9206" s="7">
        <f t="shared" si="143"/>
        <v>3.4724375565618002E-234</v>
      </c>
      <c r="I9206" s="7"/>
    </row>
    <row r="9207" spans="1:9" ht="12.75" customHeight="1" x14ac:dyDescent="0.3">
      <c r="A9207" s="3"/>
      <c r="B9207" s="3"/>
      <c r="C9207" s="1"/>
      <c r="D9207" s="1"/>
      <c r="E9207" s="1"/>
      <c r="F9207" s="3">
        <v>9202</v>
      </c>
      <c r="G9207" s="7"/>
      <c r="H9207" s="7">
        <f t="shared" si="143"/>
        <v>3.4724375565618002E-234</v>
      </c>
      <c r="I9207" s="7"/>
    </row>
    <row r="9208" spans="1:9" ht="12.75" customHeight="1" x14ac:dyDescent="0.3">
      <c r="A9208" s="3"/>
      <c r="B9208" s="3"/>
      <c r="C9208" s="1"/>
      <c r="D9208" s="1"/>
      <c r="E9208" s="1"/>
      <c r="F9208" s="3">
        <v>9203</v>
      </c>
      <c r="G9208" s="7"/>
      <c r="H9208" s="7">
        <f t="shared" si="143"/>
        <v>3.4724375565618002E-234</v>
      </c>
      <c r="I9208" s="7"/>
    </row>
    <row r="9209" spans="1:9" ht="12.75" customHeight="1" x14ac:dyDescent="0.3">
      <c r="A9209" s="3"/>
      <c r="B9209" s="3"/>
      <c r="C9209" s="1"/>
      <c r="D9209" s="1"/>
      <c r="E9209" s="1"/>
      <c r="F9209" s="3">
        <v>9204</v>
      </c>
      <c r="G9209" s="7"/>
      <c r="H9209" s="7">
        <f t="shared" si="143"/>
        <v>3.4724375565618002E-234</v>
      </c>
      <c r="I9209" s="7"/>
    </row>
    <row r="9210" spans="1:9" ht="12.75" customHeight="1" x14ac:dyDescent="0.3">
      <c r="A9210" s="3"/>
      <c r="B9210" s="3"/>
      <c r="C9210" s="1"/>
      <c r="D9210" s="1"/>
      <c r="E9210" s="1"/>
      <c r="F9210" s="3">
        <v>9205</v>
      </c>
      <c r="G9210" s="7"/>
      <c r="H9210" s="7">
        <f t="shared" si="143"/>
        <v>3.4724375565618002E-234</v>
      </c>
      <c r="I9210" s="7"/>
    </row>
    <row r="9211" spans="1:9" ht="12.75" customHeight="1" x14ac:dyDescent="0.3">
      <c r="A9211" s="3"/>
      <c r="B9211" s="3"/>
      <c r="C9211" s="1"/>
      <c r="D9211" s="1"/>
      <c r="E9211" s="1"/>
      <c r="F9211" s="3">
        <v>9206</v>
      </c>
      <c r="G9211" s="7"/>
      <c r="H9211" s="7">
        <f t="shared" si="143"/>
        <v>3.4724375565618002E-234</v>
      </c>
      <c r="I9211" s="7"/>
    </row>
    <row r="9212" spans="1:9" ht="12.75" customHeight="1" x14ac:dyDescent="0.3">
      <c r="A9212" s="3"/>
      <c r="B9212" s="3"/>
      <c r="C9212" s="1"/>
      <c r="D9212" s="1"/>
      <c r="E9212" s="1"/>
      <c r="F9212" s="3">
        <v>9207</v>
      </c>
      <c r="G9212" s="7"/>
      <c r="H9212" s="7">
        <f t="shared" si="143"/>
        <v>3.4724375565618002E-234</v>
      </c>
      <c r="I9212" s="7"/>
    </row>
    <row r="9213" spans="1:9" ht="12.75" customHeight="1" x14ac:dyDescent="0.3">
      <c r="A9213" s="3"/>
      <c r="B9213" s="3"/>
      <c r="C9213" s="1"/>
      <c r="D9213" s="1"/>
      <c r="E9213" s="1"/>
      <c r="F9213" s="3">
        <v>9208</v>
      </c>
      <c r="G9213" s="7"/>
      <c r="H9213" s="7">
        <f t="shared" si="143"/>
        <v>3.4724375565618002E-234</v>
      </c>
      <c r="I9213" s="7"/>
    </row>
    <row r="9214" spans="1:9" ht="12.75" customHeight="1" x14ac:dyDescent="0.3">
      <c r="A9214" s="3"/>
      <c r="B9214" s="3"/>
      <c r="C9214" s="1"/>
      <c r="D9214" s="1"/>
      <c r="E9214" s="1"/>
      <c r="F9214" s="3">
        <v>9209</v>
      </c>
      <c r="G9214" s="7"/>
      <c r="H9214" s="7">
        <f t="shared" si="143"/>
        <v>3.4724375565618002E-234</v>
      </c>
      <c r="I9214" s="7"/>
    </row>
    <row r="9215" spans="1:9" ht="12.75" customHeight="1" x14ac:dyDescent="0.3">
      <c r="A9215" s="3"/>
      <c r="B9215" s="3"/>
      <c r="C9215" s="1"/>
      <c r="D9215" s="1"/>
      <c r="E9215" s="1"/>
      <c r="F9215" s="3">
        <v>9210</v>
      </c>
      <c r="G9215" s="7"/>
      <c r="H9215" s="7">
        <f t="shared" si="143"/>
        <v>3.4724375565618002E-234</v>
      </c>
      <c r="I9215" s="7"/>
    </row>
    <row r="9216" spans="1:9" ht="12.75" customHeight="1" x14ac:dyDescent="0.3">
      <c r="A9216" s="3"/>
      <c r="B9216" s="3"/>
      <c r="C9216" s="1"/>
      <c r="D9216" s="1"/>
      <c r="E9216" s="1"/>
      <c r="F9216" s="3">
        <v>9211</v>
      </c>
      <c r="G9216" s="7"/>
      <c r="H9216" s="7">
        <f t="shared" si="143"/>
        <v>3.4724375565618002E-234</v>
      </c>
      <c r="I9216" s="7"/>
    </row>
    <row r="9217" spans="1:9" ht="12.75" customHeight="1" x14ac:dyDescent="0.3">
      <c r="A9217" s="3"/>
      <c r="B9217" s="3"/>
      <c r="C9217" s="1"/>
      <c r="D9217" s="1"/>
      <c r="E9217" s="1"/>
      <c r="F9217" s="3">
        <v>9212</v>
      </c>
      <c r="G9217" s="7"/>
      <c r="H9217" s="7">
        <f t="shared" si="143"/>
        <v>3.4724375565618002E-234</v>
      </c>
      <c r="I9217" s="7"/>
    </row>
    <row r="9218" spans="1:9" ht="12.75" customHeight="1" x14ac:dyDescent="0.3">
      <c r="A9218" s="3"/>
      <c r="B9218" s="3"/>
      <c r="C9218" s="1"/>
      <c r="D9218" s="1"/>
      <c r="E9218" s="1"/>
      <c r="F9218" s="3">
        <v>9213</v>
      </c>
      <c r="G9218" s="7"/>
      <c r="H9218" s="7">
        <f t="shared" si="143"/>
        <v>3.4724375565618002E-234</v>
      </c>
      <c r="I9218" s="7"/>
    </row>
    <row r="9219" spans="1:9" ht="12.75" customHeight="1" x14ac:dyDescent="0.3">
      <c r="A9219" s="3"/>
      <c r="B9219" s="3"/>
      <c r="C9219" s="1"/>
      <c r="D9219" s="1"/>
      <c r="E9219" s="1"/>
      <c r="F9219" s="3">
        <v>9214</v>
      </c>
      <c r="G9219" s="7"/>
      <c r="H9219" s="7">
        <f t="shared" si="143"/>
        <v>3.4724375565618002E-234</v>
      </c>
      <c r="I9219" s="7"/>
    </row>
    <row r="9220" spans="1:9" ht="12.75" customHeight="1" x14ac:dyDescent="0.3">
      <c r="A9220" s="3"/>
      <c r="B9220" s="3"/>
      <c r="C9220" s="1"/>
      <c r="D9220" s="1"/>
      <c r="E9220" s="1"/>
      <c r="F9220" s="3">
        <v>9215</v>
      </c>
      <c r="G9220" s="7"/>
      <c r="H9220" s="7">
        <f t="shared" si="143"/>
        <v>3.4724375565618002E-234</v>
      </c>
      <c r="I9220" s="7"/>
    </row>
    <row r="9221" spans="1:9" ht="12.75" customHeight="1" x14ac:dyDescent="0.3">
      <c r="A9221" s="3"/>
      <c r="B9221" s="3"/>
      <c r="C9221" s="1"/>
      <c r="D9221" s="1"/>
      <c r="E9221" s="1"/>
      <c r="F9221" s="3">
        <v>9216</v>
      </c>
      <c r="G9221" s="7"/>
      <c r="H9221" s="7">
        <f t="shared" si="143"/>
        <v>3.4724375565618002E-234</v>
      </c>
      <c r="I9221" s="7"/>
    </row>
    <row r="9222" spans="1:9" ht="12.75" customHeight="1" x14ac:dyDescent="0.3">
      <c r="A9222" s="3"/>
      <c r="B9222" s="3"/>
      <c r="C9222" s="1"/>
      <c r="D9222" s="1"/>
      <c r="E9222" s="1"/>
      <c r="F9222" s="3">
        <v>9217</v>
      </c>
      <c r="G9222" s="7"/>
      <c r="H9222" s="7">
        <f t="shared" si="143"/>
        <v>3.4724375565618002E-234</v>
      </c>
      <c r="I9222" s="7"/>
    </row>
    <row r="9223" spans="1:9" ht="12.75" customHeight="1" x14ac:dyDescent="0.3">
      <c r="A9223" s="3"/>
      <c r="B9223" s="3"/>
      <c r="C9223" s="1"/>
      <c r="D9223" s="1"/>
      <c r="E9223" s="1"/>
      <c r="F9223" s="3">
        <v>9218</v>
      </c>
      <c r="G9223" s="7"/>
      <c r="H9223" s="7">
        <f t="shared" ref="H9223:H9286" si="144">(1/$D$7)*EXP(-((G9223-$D$6)/$D$7)-EXP(-((G9223-$D$6)/$D$7)))</f>
        <v>3.4724375565618002E-234</v>
      </c>
      <c r="I9223" s="7"/>
    </row>
    <row r="9224" spans="1:9" ht="12.75" customHeight="1" x14ac:dyDescent="0.3">
      <c r="A9224" s="3"/>
      <c r="B9224" s="3"/>
      <c r="C9224" s="1"/>
      <c r="D9224" s="1"/>
      <c r="E9224" s="1"/>
      <c r="F9224" s="3">
        <v>9219</v>
      </c>
      <c r="G9224" s="7"/>
      <c r="H9224" s="7">
        <f t="shared" si="144"/>
        <v>3.4724375565618002E-234</v>
      </c>
      <c r="I9224" s="7"/>
    </row>
    <row r="9225" spans="1:9" ht="12.75" customHeight="1" x14ac:dyDescent="0.3">
      <c r="A9225" s="3"/>
      <c r="B9225" s="3"/>
      <c r="C9225" s="1"/>
      <c r="D9225" s="1"/>
      <c r="E9225" s="1"/>
      <c r="F9225" s="3">
        <v>9220</v>
      </c>
      <c r="G9225" s="7"/>
      <c r="H9225" s="7">
        <f t="shared" si="144"/>
        <v>3.4724375565618002E-234</v>
      </c>
      <c r="I9225" s="7"/>
    </row>
    <row r="9226" spans="1:9" ht="12.75" customHeight="1" x14ac:dyDescent="0.3">
      <c r="A9226" s="3"/>
      <c r="B9226" s="3"/>
      <c r="C9226" s="1"/>
      <c r="D9226" s="1"/>
      <c r="E9226" s="1"/>
      <c r="F9226" s="3">
        <v>9221</v>
      </c>
      <c r="G9226" s="7"/>
      <c r="H9226" s="7">
        <f t="shared" si="144"/>
        <v>3.4724375565618002E-234</v>
      </c>
      <c r="I9226" s="7"/>
    </row>
    <row r="9227" spans="1:9" ht="12.75" customHeight="1" x14ac:dyDescent="0.3">
      <c r="A9227" s="3"/>
      <c r="B9227" s="3"/>
      <c r="C9227" s="1"/>
      <c r="D9227" s="1"/>
      <c r="E9227" s="1"/>
      <c r="F9227" s="3">
        <v>9222</v>
      </c>
      <c r="G9227" s="7"/>
      <c r="H9227" s="7">
        <f t="shared" si="144"/>
        <v>3.4724375565618002E-234</v>
      </c>
      <c r="I9227" s="7"/>
    </row>
    <row r="9228" spans="1:9" ht="12.75" customHeight="1" x14ac:dyDescent="0.3">
      <c r="A9228" s="3"/>
      <c r="B9228" s="3"/>
      <c r="C9228" s="1"/>
      <c r="D9228" s="1"/>
      <c r="E9228" s="1"/>
      <c r="F9228" s="3">
        <v>9223</v>
      </c>
      <c r="G9228" s="7"/>
      <c r="H9228" s="7">
        <f t="shared" si="144"/>
        <v>3.4724375565618002E-234</v>
      </c>
      <c r="I9228" s="7"/>
    </row>
    <row r="9229" spans="1:9" ht="12.75" customHeight="1" x14ac:dyDescent="0.3">
      <c r="A9229" s="3"/>
      <c r="B9229" s="3"/>
      <c r="C9229" s="1"/>
      <c r="D9229" s="1"/>
      <c r="E9229" s="1"/>
      <c r="F9229" s="3">
        <v>9224</v>
      </c>
      <c r="G9229" s="7"/>
      <c r="H9229" s="7">
        <f t="shared" si="144"/>
        <v>3.4724375565618002E-234</v>
      </c>
      <c r="I9229" s="7"/>
    </row>
    <row r="9230" spans="1:9" ht="12.75" customHeight="1" x14ac:dyDescent="0.3">
      <c r="A9230" s="3"/>
      <c r="B9230" s="3"/>
      <c r="C9230" s="1"/>
      <c r="D9230" s="1"/>
      <c r="E9230" s="1"/>
      <c r="F9230" s="3">
        <v>9225</v>
      </c>
      <c r="G9230" s="7"/>
      <c r="H9230" s="7">
        <f t="shared" si="144"/>
        <v>3.4724375565618002E-234</v>
      </c>
      <c r="I9230" s="7"/>
    </row>
    <row r="9231" spans="1:9" ht="12.75" customHeight="1" x14ac:dyDescent="0.3">
      <c r="A9231" s="3"/>
      <c r="B9231" s="3"/>
      <c r="C9231" s="1"/>
      <c r="D9231" s="1"/>
      <c r="E9231" s="1"/>
      <c r="F9231" s="3">
        <v>9226</v>
      </c>
      <c r="G9231" s="7"/>
      <c r="H9231" s="7">
        <f t="shared" si="144"/>
        <v>3.4724375565618002E-234</v>
      </c>
      <c r="I9231" s="7"/>
    </row>
    <row r="9232" spans="1:9" ht="12.75" customHeight="1" x14ac:dyDescent="0.3">
      <c r="A9232" s="3"/>
      <c r="B9232" s="3"/>
      <c r="C9232" s="1"/>
      <c r="D9232" s="1"/>
      <c r="E9232" s="1"/>
      <c r="F9232" s="3">
        <v>9227</v>
      </c>
      <c r="G9232" s="7"/>
      <c r="H9232" s="7">
        <f t="shared" si="144"/>
        <v>3.4724375565618002E-234</v>
      </c>
      <c r="I9232" s="7"/>
    </row>
    <row r="9233" spans="1:9" ht="12.75" customHeight="1" x14ac:dyDescent="0.3">
      <c r="A9233" s="3"/>
      <c r="B9233" s="3"/>
      <c r="C9233" s="1"/>
      <c r="D9233" s="1"/>
      <c r="E9233" s="1"/>
      <c r="F9233" s="3">
        <v>9228</v>
      </c>
      <c r="G9233" s="7"/>
      <c r="H9233" s="7">
        <f t="shared" si="144"/>
        <v>3.4724375565618002E-234</v>
      </c>
      <c r="I9233" s="7"/>
    </row>
    <row r="9234" spans="1:9" ht="12.75" customHeight="1" x14ac:dyDescent="0.3">
      <c r="A9234" s="3"/>
      <c r="B9234" s="3"/>
      <c r="C9234" s="1"/>
      <c r="D9234" s="1"/>
      <c r="E9234" s="1"/>
      <c r="F9234" s="3">
        <v>9229</v>
      </c>
      <c r="G9234" s="7"/>
      <c r="H9234" s="7">
        <f t="shared" si="144"/>
        <v>3.4724375565618002E-234</v>
      </c>
      <c r="I9234" s="7"/>
    </row>
    <row r="9235" spans="1:9" ht="12.75" customHeight="1" x14ac:dyDescent="0.3">
      <c r="A9235" s="3"/>
      <c r="B9235" s="3"/>
      <c r="C9235" s="1"/>
      <c r="D9235" s="1"/>
      <c r="E9235" s="1"/>
      <c r="F9235" s="3">
        <v>9230</v>
      </c>
      <c r="G9235" s="7"/>
      <c r="H9235" s="7">
        <f t="shared" si="144"/>
        <v>3.4724375565618002E-234</v>
      </c>
      <c r="I9235" s="7"/>
    </row>
    <row r="9236" spans="1:9" ht="12.75" customHeight="1" x14ac:dyDescent="0.3">
      <c r="A9236" s="3"/>
      <c r="B9236" s="3"/>
      <c r="C9236" s="1"/>
      <c r="D9236" s="1"/>
      <c r="E9236" s="1"/>
      <c r="F9236" s="3">
        <v>9231</v>
      </c>
      <c r="G9236" s="7"/>
      <c r="H9236" s="7">
        <f t="shared" si="144"/>
        <v>3.4724375565618002E-234</v>
      </c>
      <c r="I9236" s="7"/>
    </row>
    <row r="9237" spans="1:9" ht="12.75" customHeight="1" x14ac:dyDescent="0.3">
      <c r="A9237" s="3"/>
      <c r="B9237" s="3"/>
      <c r="C9237" s="1"/>
      <c r="D9237" s="1"/>
      <c r="E9237" s="1"/>
      <c r="F9237" s="3">
        <v>9232</v>
      </c>
      <c r="G9237" s="7"/>
      <c r="H9237" s="7">
        <f t="shared" si="144"/>
        <v>3.4724375565618002E-234</v>
      </c>
      <c r="I9237" s="7"/>
    </row>
    <row r="9238" spans="1:9" ht="12.75" customHeight="1" x14ac:dyDescent="0.3">
      <c r="A9238" s="3"/>
      <c r="B9238" s="3"/>
      <c r="C9238" s="1"/>
      <c r="D9238" s="1"/>
      <c r="E9238" s="1"/>
      <c r="F9238" s="3">
        <v>9233</v>
      </c>
      <c r="G9238" s="7"/>
      <c r="H9238" s="7">
        <f t="shared" si="144"/>
        <v>3.4724375565618002E-234</v>
      </c>
      <c r="I9238" s="7"/>
    </row>
    <row r="9239" spans="1:9" ht="12.75" customHeight="1" x14ac:dyDescent="0.3">
      <c r="A9239" s="3"/>
      <c r="B9239" s="3"/>
      <c r="C9239" s="1"/>
      <c r="D9239" s="1"/>
      <c r="E9239" s="1"/>
      <c r="F9239" s="3">
        <v>9234</v>
      </c>
      <c r="G9239" s="7"/>
      <c r="H9239" s="7">
        <f t="shared" si="144"/>
        <v>3.4724375565618002E-234</v>
      </c>
      <c r="I9239" s="7"/>
    </row>
    <row r="9240" spans="1:9" ht="12.75" customHeight="1" x14ac:dyDescent="0.3">
      <c r="A9240" s="3"/>
      <c r="B9240" s="3"/>
      <c r="C9240" s="1"/>
      <c r="D9240" s="1"/>
      <c r="E9240" s="1"/>
      <c r="F9240" s="3">
        <v>9235</v>
      </c>
      <c r="G9240" s="7"/>
      <c r="H9240" s="7">
        <f t="shared" si="144"/>
        <v>3.4724375565618002E-234</v>
      </c>
      <c r="I9240" s="7"/>
    </row>
    <row r="9241" spans="1:9" ht="12.75" customHeight="1" x14ac:dyDescent="0.3">
      <c r="A9241" s="3"/>
      <c r="B9241" s="3"/>
      <c r="C9241" s="1"/>
      <c r="D9241" s="1"/>
      <c r="E9241" s="1"/>
      <c r="F9241" s="3">
        <v>9236</v>
      </c>
      <c r="G9241" s="7"/>
      <c r="H9241" s="7">
        <f t="shared" si="144"/>
        <v>3.4724375565618002E-234</v>
      </c>
      <c r="I9241" s="7"/>
    </row>
    <row r="9242" spans="1:9" ht="12.75" customHeight="1" x14ac:dyDescent="0.3">
      <c r="A9242" s="3"/>
      <c r="B9242" s="3"/>
      <c r="C9242" s="1"/>
      <c r="D9242" s="1"/>
      <c r="E9242" s="1"/>
      <c r="F9242" s="3">
        <v>9237</v>
      </c>
      <c r="G9242" s="7"/>
      <c r="H9242" s="7">
        <f t="shared" si="144"/>
        <v>3.4724375565618002E-234</v>
      </c>
      <c r="I9242" s="7"/>
    </row>
    <row r="9243" spans="1:9" ht="12.75" customHeight="1" x14ac:dyDescent="0.3">
      <c r="A9243" s="3"/>
      <c r="B9243" s="3"/>
      <c r="C9243" s="1"/>
      <c r="D9243" s="1"/>
      <c r="E9243" s="1"/>
      <c r="F9243" s="3">
        <v>9238</v>
      </c>
      <c r="G9243" s="7"/>
      <c r="H9243" s="7">
        <f t="shared" si="144"/>
        <v>3.4724375565618002E-234</v>
      </c>
      <c r="I9243" s="7"/>
    </row>
    <row r="9244" spans="1:9" ht="12.75" customHeight="1" x14ac:dyDescent="0.3">
      <c r="A9244" s="3"/>
      <c r="B9244" s="3"/>
      <c r="C9244" s="1"/>
      <c r="D9244" s="1"/>
      <c r="E9244" s="1"/>
      <c r="F9244" s="3">
        <v>9239</v>
      </c>
      <c r="G9244" s="7"/>
      <c r="H9244" s="7">
        <f t="shared" si="144"/>
        <v>3.4724375565618002E-234</v>
      </c>
      <c r="I9244" s="7"/>
    </row>
    <row r="9245" spans="1:9" ht="12.75" customHeight="1" x14ac:dyDescent="0.3">
      <c r="A9245" s="3"/>
      <c r="B9245" s="3"/>
      <c r="C9245" s="1"/>
      <c r="D9245" s="1"/>
      <c r="E9245" s="1"/>
      <c r="F9245" s="3">
        <v>9240</v>
      </c>
      <c r="G9245" s="7"/>
      <c r="H9245" s="7">
        <f t="shared" si="144"/>
        <v>3.4724375565618002E-234</v>
      </c>
      <c r="I9245" s="7"/>
    </row>
    <row r="9246" spans="1:9" ht="12.75" customHeight="1" x14ac:dyDescent="0.3">
      <c r="A9246" s="3"/>
      <c r="B9246" s="3"/>
      <c r="C9246" s="1"/>
      <c r="D9246" s="1"/>
      <c r="E9246" s="1"/>
      <c r="F9246" s="3">
        <v>9241</v>
      </c>
      <c r="G9246" s="7"/>
      <c r="H9246" s="7">
        <f t="shared" si="144"/>
        <v>3.4724375565618002E-234</v>
      </c>
      <c r="I9246" s="7"/>
    </row>
    <row r="9247" spans="1:9" ht="12.75" customHeight="1" x14ac:dyDescent="0.3">
      <c r="A9247" s="3"/>
      <c r="B9247" s="3"/>
      <c r="C9247" s="1"/>
      <c r="D9247" s="1"/>
      <c r="E9247" s="1"/>
      <c r="F9247" s="3">
        <v>9242</v>
      </c>
      <c r="G9247" s="7"/>
      <c r="H9247" s="7">
        <f t="shared" si="144"/>
        <v>3.4724375565618002E-234</v>
      </c>
      <c r="I9247" s="7"/>
    </row>
    <row r="9248" spans="1:9" ht="12.75" customHeight="1" x14ac:dyDescent="0.3">
      <c r="A9248" s="3"/>
      <c r="B9248" s="3"/>
      <c r="C9248" s="1"/>
      <c r="D9248" s="1"/>
      <c r="E9248" s="1"/>
      <c r="F9248" s="3">
        <v>9243</v>
      </c>
      <c r="G9248" s="7"/>
      <c r="H9248" s="7">
        <f t="shared" si="144"/>
        <v>3.4724375565618002E-234</v>
      </c>
      <c r="I9248" s="7"/>
    </row>
    <row r="9249" spans="1:9" ht="12.75" customHeight="1" x14ac:dyDescent="0.3">
      <c r="A9249" s="3"/>
      <c r="B9249" s="3"/>
      <c r="C9249" s="1"/>
      <c r="D9249" s="1"/>
      <c r="E9249" s="1"/>
      <c r="F9249" s="3">
        <v>9244</v>
      </c>
      <c r="G9249" s="7"/>
      <c r="H9249" s="7">
        <f t="shared" si="144"/>
        <v>3.4724375565618002E-234</v>
      </c>
      <c r="I9249" s="7"/>
    </row>
    <row r="9250" spans="1:9" ht="12.75" customHeight="1" x14ac:dyDescent="0.3">
      <c r="A9250" s="3"/>
      <c r="B9250" s="3"/>
      <c r="C9250" s="1"/>
      <c r="D9250" s="1"/>
      <c r="E9250" s="1"/>
      <c r="F9250" s="3">
        <v>9245</v>
      </c>
      <c r="G9250" s="7"/>
      <c r="H9250" s="7">
        <f t="shared" si="144"/>
        <v>3.4724375565618002E-234</v>
      </c>
      <c r="I9250" s="7"/>
    </row>
    <row r="9251" spans="1:9" ht="12.75" customHeight="1" x14ac:dyDescent="0.3">
      <c r="A9251" s="3"/>
      <c r="B9251" s="3"/>
      <c r="C9251" s="1"/>
      <c r="D9251" s="1"/>
      <c r="E9251" s="1"/>
      <c r="F9251" s="3">
        <v>9246</v>
      </c>
      <c r="G9251" s="7"/>
      <c r="H9251" s="7">
        <f t="shared" si="144"/>
        <v>3.4724375565618002E-234</v>
      </c>
      <c r="I9251" s="7"/>
    </row>
    <row r="9252" spans="1:9" ht="12.75" customHeight="1" x14ac:dyDescent="0.3">
      <c r="A9252" s="3"/>
      <c r="B9252" s="3"/>
      <c r="C9252" s="1"/>
      <c r="D9252" s="1"/>
      <c r="E9252" s="1"/>
      <c r="F9252" s="3">
        <v>9247</v>
      </c>
      <c r="G9252" s="7"/>
      <c r="H9252" s="7">
        <f t="shared" si="144"/>
        <v>3.4724375565618002E-234</v>
      </c>
      <c r="I9252" s="7"/>
    </row>
    <row r="9253" spans="1:9" ht="12.75" customHeight="1" x14ac:dyDescent="0.3">
      <c r="A9253" s="3"/>
      <c r="B9253" s="3"/>
      <c r="C9253" s="1"/>
      <c r="D9253" s="1"/>
      <c r="E9253" s="1"/>
      <c r="F9253" s="3">
        <v>9248</v>
      </c>
      <c r="G9253" s="7"/>
      <c r="H9253" s="7">
        <f t="shared" si="144"/>
        <v>3.4724375565618002E-234</v>
      </c>
      <c r="I9253" s="7"/>
    </row>
    <row r="9254" spans="1:9" ht="12.75" customHeight="1" x14ac:dyDescent="0.3">
      <c r="A9254" s="3"/>
      <c r="B9254" s="3"/>
      <c r="C9254" s="1"/>
      <c r="D9254" s="1"/>
      <c r="E9254" s="1"/>
      <c r="F9254" s="3">
        <v>9249</v>
      </c>
      <c r="G9254" s="7"/>
      <c r="H9254" s="7">
        <f t="shared" si="144"/>
        <v>3.4724375565618002E-234</v>
      </c>
      <c r="I9254" s="7"/>
    </row>
    <row r="9255" spans="1:9" ht="12.75" customHeight="1" x14ac:dyDescent="0.3">
      <c r="A9255" s="3"/>
      <c r="B9255" s="3"/>
      <c r="C9255" s="1"/>
      <c r="D9255" s="1"/>
      <c r="E9255" s="1"/>
      <c r="F9255" s="3">
        <v>9250</v>
      </c>
      <c r="G9255" s="7"/>
      <c r="H9255" s="7">
        <f t="shared" si="144"/>
        <v>3.4724375565618002E-234</v>
      </c>
      <c r="I9255" s="7"/>
    </row>
    <row r="9256" spans="1:9" ht="12.75" customHeight="1" x14ac:dyDescent="0.3">
      <c r="A9256" s="3"/>
      <c r="B9256" s="3"/>
      <c r="C9256" s="1"/>
      <c r="D9256" s="1"/>
      <c r="E9256" s="1"/>
      <c r="F9256" s="3">
        <v>9251</v>
      </c>
      <c r="G9256" s="7"/>
      <c r="H9256" s="7">
        <f t="shared" si="144"/>
        <v>3.4724375565618002E-234</v>
      </c>
      <c r="I9256" s="7"/>
    </row>
    <row r="9257" spans="1:9" ht="12.75" customHeight="1" x14ac:dyDescent="0.3">
      <c r="A9257" s="3"/>
      <c r="B9257" s="3"/>
      <c r="C9257" s="1"/>
      <c r="D9257" s="1"/>
      <c r="E9257" s="1"/>
      <c r="F9257" s="3">
        <v>9252</v>
      </c>
      <c r="G9257" s="7"/>
      <c r="H9257" s="7">
        <f t="shared" si="144"/>
        <v>3.4724375565618002E-234</v>
      </c>
      <c r="I9257" s="7"/>
    </row>
    <row r="9258" spans="1:9" ht="12.75" customHeight="1" x14ac:dyDescent="0.3">
      <c r="A9258" s="3"/>
      <c r="B9258" s="3"/>
      <c r="C9258" s="1"/>
      <c r="D9258" s="1"/>
      <c r="E9258" s="1"/>
      <c r="F9258" s="3">
        <v>9253</v>
      </c>
      <c r="G9258" s="7"/>
      <c r="H9258" s="7">
        <f t="shared" si="144"/>
        <v>3.4724375565618002E-234</v>
      </c>
      <c r="I9258" s="7"/>
    </row>
    <row r="9259" spans="1:9" ht="12.75" customHeight="1" x14ac:dyDescent="0.3">
      <c r="A9259" s="3"/>
      <c r="B9259" s="3"/>
      <c r="C9259" s="1"/>
      <c r="D9259" s="1"/>
      <c r="E9259" s="1"/>
      <c r="F9259" s="3">
        <v>9254</v>
      </c>
      <c r="G9259" s="7"/>
      <c r="H9259" s="7">
        <f t="shared" si="144"/>
        <v>3.4724375565618002E-234</v>
      </c>
      <c r="I9259" s="7"/>
    </row>
    <row r="9260" spans="1:9" ht="12.75" customHeight="1" x14ac:dyDescent="0.3">
      <c r="A9260" s="3"/>
      <c r="B9260" s="3"/>
      <c r="C9260" s="1"/>
      <c r="D9260" s="1"/>
      <c r="E9260" s="1"/>
      <c r="F9260" s="3">
        <v>9255</v>
      </c>
      <c r="G9260" s="7"/>
      <c r="H9260" s="7">
        <f t="shared" si="144"/>
        <v>3.4724375565618002E-234</v>
      </c>
      <c r="I9260" s="7"/>
    </row>
    <row r="9261" spans="1:9" ht="12.75" customHeight="1" x14ac:dyDescent="0.3">
      <c r="A9261" s="3"/>
      <c r="B9261" s="3"/>
      <c r="C9261" s="1"/>
      <c r="D9261" s="1"/>
      <c r="E9261" s="1"/>
      <c r="F9261" s="3">
        <v>9256</v>
      </c>
      <c r="G9261" s="7"/>
      <c r="H9261" s="7">
        <f t="shared" si="144"/>
        <v>3.4724375565618002E-234</v>
      </c>
      <c r="I9261" s="7"/>
    </row>
    <row r="9262" spans="1:9" ht="12.75" customHeight="1" x14ac:dyDescent="0.3">
      <c r="A9262" s="3"/>
      <c r="B9262" s="3"/>
      <c r="C9262" s="1"/>
      <c r="D9262" s="1"/>
      <c r="E9262" s="1"/>
      <c r="F9262" s="3">
        <v>9257</v>
      </c>
      <c r="G9262" s="7"/>
      <c r="H9262" s="7">
        <f t="shared" si="144"/>
        <v>3.4724375565618002E-234</v>
      </c>
      <c r="I9262" s="7"/>
    </row>
    <row r="9263" spans="1:9" ht="12.75" customHeight="1" x14ac:dyDescent="0.3">
      <c r="A9263" s="3"/>
      <c r="B9263" s="3"/>
      <c r="C9263" s="1"/>
      <c r="D9263" s="1"/>
      <c r="E9263" s="1"/>
      <c r="F9263" s="3">
        <v>9258</v>
      </c>
      <c r="G9263" s="7"/>
      <c r="H9263" s="7">
        <f t="shared" si="144"/>
        <v>3.4724375565618002E-234</v>
      </c>
      <c r="I9263" s="7"/>
    </row>
    <row r="9264" spans="1:9" ht="12.75" customHeight="1" x14ac:dyDescent="0.3">
      <c r="A9264" s="3"/>
      <c r="B9264" s="3"/>
      <c r="C9264" s="1"/>
      <c r="D9264" s="1"/>
      <c r="E9264" s="1"/>
      <c r="F9264" s="3">
        <v>9259</v>
      </c>
      <c r="G9264" s="7"/>
      <c r="H9264" s="7">
        <f t="shared" si="144"/>
        <v>3.4724375565618002E-234</v>
      </c>
      <c r="I9264" s="7"/>
    </row>
    <row r="9265" spans="1:9" ht="12.75" customHeight="1" x14ac:dyDescent="0.3">
      <c r="A9265" s="3"/>
      <c r="B9265" s="3"/>
      <c r="C9265" s="1"/>
      <c r="D9265" s="1"/>
      <c r="E9265" s="1"/>
      <c r="F9265" s="3">
        <v>9260</v>
      </c>
      <c r="G9265" s="7"/>
      <c r="H9265" s="7">
        <f t="shared" si="144"/>
        <v>3.4724375565618002E-234</v>
      </c>
      <c r="I9265" s="7"/>
    </row>
    <row r="9266" spans="1:9" ht="12.75" customHeight="1" x14ac:dyDescent="0.3">
      <c r="A9266" s="3"/>
      <c r="B9266" s="3"/>
      <c r="C9266" s="1"/>
      <c r="D9266" s="1"/>
      <c r="E9266" s="1"/>
      <c r="F9266" s="3">
        <v>9261</v>
      </c>
      <c r="G9266" s="7"/>
      <c r="H9266" s="7">
        <f t="shared" si="144"/>
        <v>3.4724375565618002E-234</v>
      </c>
      <c r="I9266" s="7"/>
    </row>
    <row r="9267" spans="1:9" ht="12.75" customHeight="1" x14ac:dyDescent="0.3">
      <c r="A9267" s="3"/>
      <c r="B9267" s="3"/>
      <c r="C9267" s="1"/>
      <c r="D9267" s="1"/>
      <c r="E9267" s="1"/>
      <c r="F9267" s="3">
        <v>9262</v>
      </c>
      <c r="G9267" s="7"/>
      <c r="H9267" s="7">
        <f t="shared" si="144"/>
        <v>3.4724375565618002E-234</v>
      </c>
      <c r="I9267" s="7"/>
    </row>
    <row r="9268" spans="1:9" ht="12.75" customHeight="1" x14ac:dyDescent="0.3">
      <c r="A9268" s="3"/>
      <c r="B9268" s="3"/>
      <c r="C9268" s="1"/>
      <c r="D9268" s="1"/>
      <c r="E9268" s="1"/>
      <c r="F9268" s="3">
        <v>9263</v>
      </c>
      <c r="G9268" s="7"/>
      <c r="H9268" s="7">
        <f t="shared" si="144"/>
        <v>3.4724375565618002E-234</v>
      </c>
      <c r="I9268" s="7"/>
    </row>
    <row r="9269" spans="1:9" ht="12.75" customHeight="1" x14ac:dyDescent="0.3">
      <c r="A9269" s="3"/>
      <c r="B9269" s="3"/>
      <c r="C9269" s="1"/>
      <c r="D9269" s="1"/>
      <c r="E9269" s="1"/>
      <c r="F9269" s="3">
        <v>9264</v>
      </c>
      <c r="G9269" s="7"/>
      <c r="H9269" s="7">
        <f t="shared" si="144"/>
        <v>3.4724375565618002E-234</v>
      </c>
      <c r="I9269" s="7"/>
    </row>
    <row r="9270" spans="1:9" ht="12.75" customHeight="1" x14ac:dyDescent="0.3">
      <c r="A9270" s="3"/>
      <c r="B9270" s="3"/>
      <c r="C9270" s="1"/>
      <c r="D9270" s="1"/>
      <c r="E9270" s="1"/>
      <c r="F9270" s="3">
        <v>9265</v>
      </c>
      <c r="G9270" s="7"/>
      <c r="H9270" s="7">
        <f t="shared" si="144"/>
        <v>3.4724375565618002E-234</v>
      </c>
      <c r="I9270" s="7"/>
    </row>
    <row r="9271" spans="1:9" ht="12.75" customHeight="1" x14ac:dyDescent="0.3">
      <c r="A9271" s="3"/>
      <c r="B9271" s="3"/>
      <c r="C9271" s="1"/>
      <c r="D9271" s="1"/>
      <c r="E9271" s="1"/>
      <c r="F9271" s="3">
        <v>9266</v>
      </c>
      <c r="G9271" s="7"/>
      <c r="H9271" s="7">
        <f t="shared" si="144"/>
        <v>3.4724375565618002E-234</v>
      </c>
      <c r="I9271" s="7"/>
    </row>
    <row r="9272" spans="1:9" ht="12.75" customHeight="1" x14ac:dyDescent="0.3">
      <c r="A9272" s="3"/>
      <c r="B9272" s="3"/>
      <c r="C9272" s="1"/>
      <c r="D9272" s="1"/>
      <c r="E9272" s="1"/>
      <c r="F9272" s="3">
        <v>9267</v>
      </c>
      <c r="G9272" s="7"/>
      <c r="H9272" s="7">
        <f t="shared" si="144"/>
        <v>3.4724375565618002E-234</v>
      </c>
      <c r="I9272" s="7"/>
    </row>
    <row r="9273" spans="1:9" ht="12.75" customHeight="1" x14ac:dyDescent="0.3">
      <c r="A9273" s="3"/>
      <c r="B9273" s="3"/>
      <c r="C9273" s="1"/>
      <c r="D9273" s="1"/>
      <c r="E9273" s="1"/>
      <c r="F9273" s="3">
        <v>9268</v>
      </c>
      <c r="G9273" s="7"/>
      <c r="H9273" s="7">
        <f t="shared" si="144"/>
        <v>3.4724375565618002E-234</v>
      </c>
      <c r="I9273" s="7"/>
    </row>
    <row r="9274" spans="1:9" ht="12.75" customHeight="1" x14ac:dyDescent="0.3">
      <c r="A9274" s="3"/>
      <c r="B9274" s="3"/>
      <c r="C9274" s="1"/>
      <c r="D9274" s="1"/>
      <c r="E9274" s="1"/>
      <c r="F9274" s="3">
        <v>9269</v>
      </c>
      <c r="G9274" s="7"/>
      <c r="H9274" s="7">
        <f t="shared" si="144"/>
        <v>3.4724375565618002E-234</v>
      </c>
      <c r="I9274" s="7"/>
    </row>
    <row r="9275" spans="1:9" ht="12.75" customHeight="1" x14ac:dyDescent="0.3">
      <c r="A9275" s="3"/>
      <c r="B9275" s="3"/>
      <c r="C9275" s="1"/>
      <c r="D9275" s="1"/>
      <c r="E9275" s="1"/>
      <c r="F9275" s="3">
        <v>9270</v>
      </c>
      <c r="G9275" s="7"/>
      <c r="H9275" s="7">
        <f t="shared" si="144"/>
        <v>3.4724375565618002E-234</v>
      </c>
      <c r="I9275" s="7"/>
    </row>
    <row r="9276" spans="1:9" ht="12.75" customHeight="1" x14ac:dyDescent="0.3">
      <c r="A9276" s="3"/>
      <c r="B9276" s="3"/>
      <c r="C9276" s="1"/>
      <c r="D9276" s="1"/>
      <c r="E9276" s="1"/>
      <c r="F9276" s="3">
        <v>9271</v>
      </c>
      <c r="G9276" s="7"/>
      <c r="H9276" s="7">
        <f t="shared" si="144"/>
        <v>3.4724375565618002E-234</v>
      </c>
      <c r="I9276" s="7"/>
    </row>
    <row r="9277" spans="1:9" ht="12.75" customHeight="1" x14ac:dyDescent="0.3">
      <c r="A9277" s="3"/>
      <c r="B9277" s="3"/>
      <c r="C9277" s="1"/>
      <c r="D9277" s="1"/>
      <c r="E9277" s="1"/>
      <c r="F9277" s="3">
        <v>9272</v>
      </c>
      <c r="G9277" s="7"/>
      <c r="H9277" s="7">
        <f t="shared" si="144"/>
        <v>3.4724375565618002E-234</v>
      </c>
      <c r="I9277" s="7"/>
    </row>
    <row r="9278" spans="1:9" ht="12.75" customHeight="1" x14ac:dyDescent="0.3">
      <c r="A9278" s="3"/>
      <c r="B9278" s="3"/>
      <c r="C9278" s="1"/>
      <c r="D9278" s="1"/>
      <c r="E9278" s="1"/>
      <c r="F9278" s="3">
        <v>9273</v>
      </c>
      <c r="G9278" s="7"/>
      <c r="H9278" s="7">
        <f t="shared" si="144"/>
        <v>3.4724375565618002E-234</v>
      </c>
      <c r="I9278" s="7"/>
    </row>
    <row r="9279" spans="1:9" ht="12.75" customHeight="1" x14ac:dyDescent="0.3">
      <c r="A9279" s="3"/>
      <c r="B9279" s="3"/>
      <c r="C9279" s="1"/>
      <c r="D9279" s="1"/>
      <c r="E9279" s="1"/>
      <c r="F9279" s="3">
        <v>9274</v>
      </c>
      <c r="G9279" s="7"/>
      <c r="H9279" s="7">
        <f t="shared" si="144"/>
        <v>3.4724375565618002E-234</v>
      </c>
      <c r="I9279" s="7"/>
    </row>
    <row r="9280" spans="1:9" ht="12.75" customHeight="1" x14ac:dyDescent="0.3">
      <c r="A9280" s="3"/>
      <c r="B9280" s="3"/>
      <c r="C9280" s="1"/>
      <c r="D9280" s="1"/>
      <c r="E9280" s="1"/>
      <c r="F9280" s="3">
        <v>9275</v>
      </c>
      <c r="G9280" s="7"/>
      <c r="H9280" s="7">
        <f t="shared" si="144"/>
        <v>3.4724375565618002E-234</v>
      </c>
      <c r="I9280" s="7"/>
    </row>
    <row r="9281" spans="1:9" ht="12.75" customHeight="1" x14ac:dyDescent="0.3">
      <c r="A9281" s="3"/>
      <c r="B9281" s="3"/>
      <c r="C9281" s="1"/>
      <c r="D9281" s="1"/>
      <c r="E9281" s="1"/>
      <c r="F9281" s="3">
        <v>9276</v>
      </c>
      <c r="G9281" s="7"/>
      <c r="H9281" s="7">
        <f t="shared" si="144"/>
        <v>3.4724375565618002E-234</v>
      </c>
      <c r="I9281" s="7"/>
    </row>
    <row r="9282" spans="1:9" ht="12.75" customHeight="1" x14ac:dyDescent="0.3">
      <c r="A9282" s="3"/>
      <c r="B9282" s="3"/>
      <c r="C9282" s="1"/>
      <c r="D9282" s="1"/>
      <c r="E9282" s="1"/>
      <c r="F9282" s="3">
        <v>9277</v>
      </c>
      <c r="G9282" s="7"/>
      <c r="H9282" s="7">
        <f t="shared" si="144"/>
        <v>3.4724375565618002E-234</v>
      </c>
      <c r="I9282" s="7"/>
    </row>
    <row r="9283" spans="1:9" ht="12.75" customHeight="1" x14ac:dyDescent="0.3">
      <c r="A9283" s="3"/>
      <c r="B9283" s="3"/>
      <c r="C9283" s="1"/>
      <c r="D9283" s="1"/>
      <c r="E9283" s="1"/>
      <c r="F9283" s="3">
        <v>9278</v>
      </c>
      <c r="G9283" s="7"/>
      <c r="H9283" s="7">
        <f t="shared" si="144"/>
        <v>3.4724375565618002E-234</v>
      </c>
      <c r="I9283" s="7"/>
    </row>
    <row r="9284" spans="1:9" ht="12.75" customHeight="1" x14ac:dyDescent="0.3">
      <c r="A9284" s="3"/>
      <c r="B9284" s="3"/>
      <c r="C9284" s="1"/>
      <c r="D9284" s="1"/>
      <c r="E9284" s="1"/>
      <c r="F9284" s="3">
        <v>9279</v>
      </c>
      <c r="G9284" s="7"/>
      <c r="H9284" s="7">
        <f t="shared" si="144"/>
        <v>3.4724375565618002E-234</v>
      </c>
      <c r="I9284" s="7"/>
    </row>
    <row r="9285" spans="1:9" ht="12.75" customHeight="1" x14ac:dyDescent="0.3">
      <c r="A9285" s="3"/>
      <c r="B9285" s="3"/>
      <c r="C9285" s="1"/>
      <c r="D9285" s="1"/>
      <c r="E9285" s="1"/>
      <c r="F9285" s="3">
        <v>9280</v>
      </c>
      <c r="G9285" s="7"/>
      <c r="H9285" s="7">
        <f t="shared" si="144"/>
        <v>3.4724375565618002E-234</v>
      </c>
      <c r="I9285" s="7"/>
    </row>
    <row r="9286" spans="1:9" ht="12.75" customHeight="1" x14ac:dyDescent="0.3">
      <c r="A9286" s="3"/>
      <c r="B9286" s="3"/>
      <c r="C9286" s="1"/>
      <c r="D9286" s="1"/>
      <c r="E9286" s="1"/>
      <c r="F9286" s="3">
        <v>9281</v>
      </c>
      <c r="G9286" s="7"/>
      <c r="H9286" s="7">
        <f t="shared" si="144"/>
        <v>3.4724375565618002E-234</v>
      </c>
      <c r="I9286" s="7"/>
    </row>
    <row r="9287" spans="1:9" ht="12.75" customHeight="1" x14ac:dyDescent="0.3">
      <c r="A9287" s="3"/>
      <c r="B9287" s="3"/>
      <c r="C9287" s="1"/>
      <c r="D9287" s="1"/>
      <c r="E9287" s="1"/>
      <c r="F9287" s="3">
        <v>9282</v>
      </c>
      <c r="G9287" s="7"/>
      <c r="H9287" s="7">
        <f t="shared" ref="H9287:H9350" si="145">(1/$D$7)*EXP(-((G9287-$D$6)/$D$7)-EXP(-((G9287-$D$6)/$D$7)))</f>
        <v>3.4724375565618002E-234</v>
      </c>
      <c r="I9287" s="7"/>
    </row>
    <row r="9288" spans="1:9" ht="12.75" customHeight="1" x14ac:dyDescent="0.3">
      <c r="A9288" s="3"/>
      <c r="B9288" s="3"/>
      <c r="C9288" s="1"/>
      <c r="D9288" s="1"/>
      <c r="E9288" s="1"/>
      <c r="F9288" s="3">
        <v>9283</v>
      </c>
      <c r="G9288" s="7"/>
      <c r="H9288" s="7">
        <f t="shared" si="145"/>
        <v>3.4724375565618002E-234</v>
      </c>
      <c r="I9288" s="7"/>
    </row>
    <row r="9289" spans="1:9" ht="12.75" customHeight="1" x14ac:dyDescent="0.3">
      <c r="A9289" s="3"/>
      <c r="B9289" s="3"/>
      <c r="C9289" s="1"/>
      <c r="D9289" s="1"/>
      <c r="E9289" s="1"/>
      <c r="F9289" s="3">
        <v>9284</v>
      </c>
      <c r="G9289" s="7"/>
      <c r="H9289" s="7">
        <f t="shared" si="145"/>
        <v>3.4724375565618002E-234</v>
      </c>
      <c r="I9289" s="7"/>
    </row>
    <row r="9290" spans="1:9" ht="12.75" customHeight="1" x14ac:dyDescent="0.3">
      <c r="A9290" s="3"/>
      <c r="B9290" s="3"/>
      <c r="C9290" s="1"/>
      <c r="D9290" s="1"/>
      <c r="E9290" s="1"/>
      <c r="F9290" s="3">
        <v>9285</v>
      </c>
      <c r="G9290" s="7"/>
      <c r="H9290" s="7">
        <f t="shared" si="145"/>
        <v>3.4724375565618002E-234</v>
      </c>
      <c r="I9290" s="7"/>
    </row>
    <row r="9291" spans="1:9" ht="12.75" customHeight="1" x14ac:dyDescent="0.3">
      <c r="A9291" s="3"/>
      <c r="B9291" s="3"/>
      <c r="C9291" s="1"/>
      <c r="D9291" s="1"/>
      <c r="E9291" s="1"/>
      <c r="F9291" s="3">
        <v>9286</v>
      </c>
      <c r="G9291" s="7"/>
      <c r="H9291" s="7">
        <f t="shared" si="145"/>
        <v>3.4724375565618002E-234</v>
      </c>
      <c r="I9291" s="7"/>
    </row>
    <row r="9292" spans="1:9" ht="12.75" customHeight="1" x14ac:dyDescent="0.3">
      <c r="A9292" s="3"/>
      <c r="B9292" s="3"/>
      <c r="C9292" s="1"/>
      <c r="D9292" s="1"/>
      <c r="E9292" s="1"/>
      <c r="F9292" s="3">
        <v>9287</v>
      </c>
      <c r="G9292" s="7"/>
      <c r="H9292" s="7">
        <f t="shared" si="145"/>
        <v>3.4724375565618002E-234</v>
      </c>
      <c r="I9292" s="7"/>
    </row>
    <row r="9293" spans="1:9" ht="12.75" customHeight="1" x14ac:dyDescent="0.3">
      <c r="A9293" s="3"/>
      <c r="B9293" s="3"/>
      <c r="C9293" s="1"/>
      <c r="D9293" s="1"/>
      <c r="E9293" s="1"/>
      <c r="F9293" s="3">
        <v>9288</v>
      </c>
      <c r="G9293" s="7"/>
      <c r="H9293" s="7">
        <f t="shared" si="145"/>
        <v>3.4724375565618002E-234</v>
      </c>
      <c r="I9293" s="7"/>
    </row>
    <row r="9294" spans="1:9" ht="12.75" customHeight="1" x14ac:dyDescent="0.3">
      <c r="A9294" s="3"/>
      <c r="B9294" s="3"/>
      <c r="C9294" s="1"/>
      <c r="D9294" s="1"/>
      <c r="E9294" s="1"/>
      <c r="F9294" s="3">
        <v>9289</v>
      </c>
      <c r="G9294" s="7"/>
      <c r="H9294" s="7">
        <f t="shared" si="145"/>
        <v>3.4724375565618002E-234</v>
      </c>
      <c r="I9294" s="7"/>
    </row>
    <row r="9295" spans="1:9" ht="12.75" customHeight="1" x14ac:dyDescent="0.3">
      <c r="A9295" s="3"/>
      <c r="B9295" s="3"/>
      <c r="C9295" s="1"/>
      <c r="D9295" s="1"/>
      <c r="E9295" s="1"/>
      <c r="F9295" s="3">
        <v>9290</v>
      </c>
      <c r="G9295" s="7"/>
      <c r="H9295" s="7">
        <f t="shared" si="145"/>
        <v>3.4724375565618002E-234</v>
      </c>
      <c r="I9295" s="7"/>
    </row>
    <row r="9296" spans="1:9" ht="12.75" customHeight="1" x14ac:dyDescent="0.3">
      <c r="A9296" s="3"/>
      <c r="B9296" s="3"/>
      <c r="C9296" s="1"/>
      <c r="D9296" s="1"/>
      <c r="E9296" s="1"/>
      <c r="F9296" s="3">
        <v>9291</v>
      </c>
      <c r="G9296" s="7"/>
      <c r="H9296" s="7">
        <f t="shared" si="145"/>
        <v>3.4724375565618002E-234</v>
      </c>
      <c r="I9296" s="7"/>
    </row>
    <row r="9297" spans="1:9" ht="12.75" customHeight="1" x14ac:dyDescent="0.3">
      <c r="A9297" s="3"/>
      <c r="B9297" s="3"/>
      <c r="C9297" s="1"/>
      <c r="D9297" s="1"/>
      <c r="E9297" s="1"/>
      <c r="F9297" s="3">
        <v>9292</v>
      </c>
      <c r="G9297" s="7"/>
      <c r="H9297" s="7">
        <f t="shared" si="145"/>
        <v>3.4724375565618002E-234</v>
      </c>
      <c r="I9297" s="7"/>
    </row>
    <row r="9298" spans="1:9" ht="12.75" customHeight="1" x14ac:dyDescent="0.3">
      <c r="A9298" s="3"/>
      <c r="B9298" s="3"/>
      <c r="C9298" s="1"/>
      <c r="D9298" s="1"/>
      <c r="E9298" s="1"/>
      <c r="F9298" s="3">
        <v>9293</v>
      </c>
      <c r="G9298" s="7"/>
      <c r="H9298" s="7">
        <f t="shared" si="145"/>
        <v>3.4724375565618002E-234</v>
      </c>
      <c r="I9298" s="7"/>
    </row>
    <row r="9299" spans="1:9" ht="12.75" customHeight="1" x14ac:dyDescent="0.3">
      <c r="A9299" s="3"/>
      <c r="B9299" s="3"/>
      <c r="C9299" s="1"/>
      <c r="D9299" s="1"/>
      <c r="E9299" s="1"/>
      <c r="F9299" s="3">
        <v>9294</v>
      </c>
      <c r="G9299" s="7"/>
      <c r="H9299" s="7">
        <f t="shared" si="145"/>
        <v>3.4724375565618002E-234</v>
      </c>
      <c r="I9299" s="7"/>
    </row>
    <row r="9300" spans="1:9" ht="12.75" customHeight="1" x14ac:dyDescent="0.3">
      <c r="A9300" s="3"/>
      <c r="B9300" s="3"/>
      <c r="C9300" s="1"/>
      <c r="D9300" s="1"/>
      <c r="E9300" s="1"/>
      <c r="F9300" s="3">
        <v>9295</v>
      </c>
      <c r="G9300" s="7"/>
      <c r="H9300" s="7">
        <f t="shared" si="145"/>
        <v>3.4724375565618002E-234</v>
      </c>
      <c r="I9300" s="7"/>
    </row>
    <row r="9301" spans="1:9" ht="12.75" customHeight="1" x14ac:dyDescent="0.3">
      <c r="A9301" s="3"/>
      <c r="B9301" s="3"/>
      <c r="C9301" s="1"/>
      <c r="D9301" s="1"/>
      <c r="E9301" s="1"/>
      <c r="F9301" s="3">
        <v>9296</v>
      </c>
      <c r="G9301" s="7"/>
      <c r="H9301" s="7">
        <f t="shared" si="145"/>
        <v>3.4724375565618002E-234</v>
      </c>
      <c r="I9301" s="7"/>
    </row>
    <row r="9302" spans="1:9" ht="12.75" customHeight="1" x14ac:dyDescent="0.3">
      <c r="A9302" s="3"/>
      <c r="B9302" s="3"/>
      <c r="C9302" s="1"/>
      <c r="D9302" s="1"/>
      <c r="E9302" s="1"/>
      <c r="F9302" s="3">
        <v>9297</v>
      </c>
      <c r="G9302" s="7"/>
      <c r="H9302" s="7">
        <f t="shared" si="145"/>
        <v>3.4724375565618002E-234</v>
      </c>
      <c r="I9302" s="7"/>
    </row>
    <row r="9303" spans="1:9" ht="12.75" customHeight="1" x14ac:dyDescent="0.3">
      <c r="A9303" s="3"/>
      <c r="B9303" s="3"/>
      <c r="C9303" s="1"/>
      <c r="D9303" s="1"/>
      <c r="E9303" s="1"/>
      <c r="F9303" s="3">
        <v>9298</v>
      </c>
      <c r="G9303" s="7"/>
      <c r="H9303" s="7">
        <f t="shared" si="145"/>
        <v>3.4724375565618002E-234</v>
      </c>
      <c r="I9303" s="7"/>
    </row>
    <row r="9304" spans="1:9" ht="12.75" customHeight="1" x14ac:dyDescent="0.3">
      <c r="A9304" s="3"/>
      <c r="B9304" s="3"/>
      <c r="C9304" s="1"/>
      <c r="D9304" s="1"/>
      <c r="E9304" s="1"/>
      <c r="F9304" s="3">
        <v>9299</v>
      </c>
      <c r="G9304" s="7"/>
      <c r="H9304" s="7">
        <f t="shared" si="145"/>
        <v>3.4724375565618002E-234</v>
      </c>
      <c r="I9304" s="7"/>
    </row>
    <row r="9305" spans="1:9" ht="12.75" customHeight="1" x14ac:dyDescent="0.3">
      <c r="A9305" s="3"/>
      <c r="B9305" s="3"/>
      <c r="C9305" s="1"/>
      <c r="D9305" s="1"/>
      <c r="E9305" s="1"/>
      <c r="F9305" s="3">
        <v>9300</v>
      </c>
      <c r="G9305" s="7"/>
      <c r="H9305" s="7">
        <f t="shared" si="145"/>
        <v>3.4724375565618002E-234</v>
      </c>
      <c r="I9305" s="7"/>
    </row>
    <row r="9306" spans="1:9" ht="12.75" customHeight="1" x14ac:dyDescent="0.3">
      <c r="A9306" s="3"/>
      <c r="B9306" s="3"/>
      <c r="C9306" s="1"/>
      <c r="D9306" s="1"/>
      <c r="E9306" s="1"/>
      <c r="F9306" s="3">
        <v>9301</v>
      </c>
      <c r="G9306" s="7"/>
      <c r="H9306" s="7">
        <f t="shared" si="145"/>
        <v>3.4724375565618002E-234</v>
      </c>
      <c r="I9306" s="7"/>
    </row>
    <row r="9307" spans="1:9" ht="12.75" customHeight="1" x14ac:dyDescent="0.3">
      <c r="A9307" s="3"/>
      <c r="B9307" s="3"/>
      <c r="C9307" s="1"/>
      <c r="D9307" s="1"/>
      <c r="E9307" s="1"/>
      <c r="F9307" s="3">
        <v>9302</v>
      </c>
      <c r="G9307" s="7"/>
      <c r="H9307" s="7">
        <f t="shared" si="145"/>
        <v>3.4724375565618002E-234</v>
      </c>
      <c r="I9307" s="7"/>
    </row>
    <row r="9308" spans="1:9" ht="12.75" customHeight="1" x14ac:dyDescent="0.3">
      <c r="A9308" s="3"/>
      <c r="B9308" s="3"/>
      <c r="C9308" s="1"/>
      <c r="D9308" s="1"/>
      <c r="E9308" s="1"/>
      <c r="F9308" s="3">
        <v>9303</v>
      </c>
      <c r="G9308" s="7"/>
      <c r="H9308" s="7">
        <f t="shared" si="145"/>
        <v>3.4724375565618002E-234</v>
      </c>
      <c r="I9308" s="7"/>
    </row>
    <row r="9309" spans="1:9" ht="12.75" customHeight="1" x14ac:dyDescent="0.3">
      <c r="A9309" s="3"/>
      <c r="B9309" s="3"/>
      <c r="C9309" s="1"/>
      <c r="D9309" s="1"/>
      <c r="E9309" s="1"/>
      <c r="F9309" s="3">
        <v>9304</v>
      </c>
      <c r="G9309" s="7"/>
      <c r="H9309" s="7">
        <f t="shared" si="145"/>
        <v>3.4724375565618002E-234</v>
      </c>
      <c r="I9309" s="7"/>
    </row>
    <row r="9310" spans="1:9" ht="12.75" customHeight="1" x14ac:dyDescent="0.3">
      <c r="A9310" s="3"/>
      <c r="B9310" s="3"/>
      <c r="C9310" s="1"/>
      <c r="D9310" s="1"/>
      <c r="E9310" s="1"/>
      <c r="F9310" s="3">
        <v>9305</v>
      </c>
      <c r="G9310" s="7"/>
      <c r="H9310" s="7">
        <f t="shared" si="145"/>
        <v>3.4724375565618002E-234</v>
      </c>
      <c r="I9310" s="7"/>
    </row>
    <row r="9311" spans="1:9" ht="12.75" customHeight="1" x14ac:dyDescent="0.3">
      <c r="A9311" s="3"/>
      <c r="B9311" s="3"/>
      <c r="C9311" s="1"/>
      <c r="D9311" s="1"/>
      <c r="E9311" s="1"/>
      <c r="F9311" s="3">
        <v>9306</v>
      </c>
      <c r="G9311" s="7"/>
      <c r="H9311" s="7">
        <f t="shared" si="145"/>
        <v>3.4724375565618002E-234</v>
      </c>
      <c r="I9311" s="7"/>
    </row>
    <row r="9312" spans="1:9" ht="12.75" customHeight="1" x14ac:dyDescent="0.3">
      <c r="A9312" s="3"/>
      <c r="B9312" s="3"/>
      <c r="C9312" s="1"/>
      <c r="D9312" s="1"/>
      <c r="E9312" s="1"/>
      <c r="F9312" s="3">
        <v>9307</v>
      </c>
      <c r="G9312" s="7"/>
      <c r="H9312" s="7">
        <f t="shared" si="145"/>
        <v>3.4724375565618002E-234</v>
      </c>
      <c r="I9312" s="7"/>
    </row>
    <row r="9313" spans="1:9" ht="12.75" customHeight="1" x14ac:dyDescent="0.3">
      <c r="A9313" s="3"/>
      <c r="B9313" s="3"/>
      <c r="C9313" s="1"/>
      <c r="D9313" s="1"/>
      <c r="E9313" s="1"/>
      <c r="F9313" s="3">
        <v>9308</v>
      </c>
      <c r="G9313" s="7"/>
      <c r="H9313" s="7">
        <f t="shared" si="145"/>
        <v>3.4724375565618002E-234</v>
      </c>
      <c r="I9313" s="7"/>
    </row>
    <row r="9314" spans="1:9" ht="12.75" customHeight="1" x14ac:dyDescent="0.3">
      <c r="A9314" s="3"/>
      <c r="B9314" s="3"/>
      <c r="C9314" s="1"/>
      <c r="D9314" s="1"/>
      <c r="E9314" s="1"/>
      <c r="F9314" s="3">
        <v>9309</v>
      </c>
      <c r="G9314" s="7"/>
      <c r="H9314" s="7">
        <f t="shared" si="145"/>
        <v>3.4724375565618002E-234</v>
      </c>
      <c r="I9314" s="7"/>
    </row>
    <row r="9315" spans="1:9" ht="12.75" customHeight="1" x14ac:dyDescent="0.3">
      <c r="A9315" s="3"/>
      <c r="B9315" s="3"/>
      <c r="C9315" s="1"/>
      <c r="D9315" s="1"/>
      <c r="E9315" s="1"/>
      <c r="F9315" s="3">
        <v>9310</v>
      </c>
      <c r="G9315" s="7"/>
      <c r="H9315" s="7">
        <f t="shared" si="145"/>
        <v>3.4724375565618002E-234</v>
      </c>
      <c r="I9315" s="7"/>
    </row>
    <row r="9316" spans="1:9" ht="12.75" customHeight="1" x14ac:dyDescent="0.3">
      <c r="A9316" s="3"/>
      <c r="B9316" s="3"/>
      <c r="C9316" s="1"/>
      <c r="D9316" s="1"/>
      <c r="E9316" s="1"/>
      <c r="F9316" s="3">
        <v>9311</v>
      </c>
      <c r="G9316" s="7"/>
      <c r="H9316" s="7">
        <f t="shared" si="145"/>
        <v>3.4724375565618002E-234</v>
      </c>
      <c r="I9316" s="7"/>
    </row>
    <row r="9317" spans="1:9" ht="12.75" customHeight="1" x14ac:dyDescent="0.3">
      <c r="A9317" s="3"/>
      <c r="B9317" s="3"/>
      <c r="C9317" s="1"/>
      <c r="D9317" s="1"/>
      <c r="E9317" s="1"/>
      <c r="F9317" s="3">
        <v>9312</v>
      </c>
      <c r="G9317" s="7"/>
      <c r="H9317" s="7">
        <f t="shared" si="145"/>
        <v>3.4724375565618002E-234</v>
      </c>
      <c r="I9317" s="7"/>
    </row>
    <row r="9318" spans="1:9" ht="12.75" customHeight="1" x14ac:dyDescent="0.3">
      <c r="A9318" s="3"/>
      <c r="B9318" s="3"/>
      <c r="C9318" s="1"/>
      <c r="D9318" s="1"/>
      <c r="E9318" s="1"/>
      <c r="F9318" s="3">
        <v>9313</v>
      </c>
      <c r="G9318" s="7"/>
      <c r="H9318" s="7">
        <f t="shared" si="145"/>
        <v>3.4724375565618002E-234</v>
      </c>
      <c r="I9318" s="7"/>
    </row>
    <row r="9319" spans="1:9" ht="12.75" customHeight="1" x14ac:dyDescent="0.3">
      <c r="A9319" s="3"/>
      <c r="B9319" s="3"/>
      <c r="C9319" s="1"/>
      <c r="D9319" s="1"/>
      <c r="E9319" s="1"/>
      <c r="F9319" s="3">
        <v>9314</v>
      </c>
      <c r="G9319" s="7"/>
      <c r="H9319" s="7">
        <f t="shared" si="145"/>
        <v>3.4724375565618002E-234</v>
      </c>
      <c r="I9319" s="7"/>
    </row>
    <row r="9320" spans="1:9" ht="12.75" customHeight="1" x14ac:dyDescent="0.3">
      <c r="A9320" s="3"/>
      <c r="B9320" s="3"/>
      <c r="C9320" s="1"/>
      <c r="D9320" s="1"/>
      <c r="E9320" s="1"/>
      <c r="F9320" s="3">
        <v>9315</v>
      </c>
      <c r="G9320" s="7"/>
      <c r="H9320" s="7">
        <f t="shared" si="145"/>
        <v>3.4724375565618002E-234</v>
      </c>
      <c r="I9320" s="7"/>
    </row>
    <row r="9321" spans="1:9" ht="12.75" customHeight="1" x14ac:dyDescent="0.3">
      <c r="A9321" s="3"/>
      <c r="B9321" s="3"/>
      <c r="C9321" s="1"/>
      <c r="D9321" s="1"/>
      <c r="E9321" s="1"/>
      <c r="F9321" s="3">
        <v>9316</v>
      </c>
      <c r="G9321" s="7"/>
      <c r="H9321" s="7">
        <f t="shared" si="145"/>
        <v>3.4724375565618002E-234</v>
      </c>
      <c r="I9321" s="7"/>
    </row>
    <row r="9322" spans="1:9" ht="12.75" customHeight="1" x14ac:dyDescent="0.3">
      <c r="A9322" s="3"/>
      <c r="B9322" s="3"/>
      <c r="C9322" s="1"/>
      <c r="D9322" s="1"/>
      <c r="E9322" s="1"/>
      <c r="F9322" s="3">
        <v>9317</v>
      </c>
      <c r="G9322" s="7"/>
      <c r="H9322" s="7">
        <f t="shared" si="145"/>
        <v>3.4724375565618002E-234</v>
      </c>
      <c r="I9322" s="7"/>
    </row>
    <row r="9323" spans="1:9" ht="12.75" customHeight="1" x14ac:dyDescent="0.3">
      <c r="A9323" s="3"/>
      <c r="B9323" s="3"/>
      <c r="C9323" s="1"/>
      <c r="D9323" s="1"/>
      <c r="E9323" s="1"/>
      <c r="F9323" s="3">
        <v>9318</v>
      </c>
      <c r="G9323" s="7"/>
      <c r="H9323" s="7">
        <f t="shared" si="145"/>
        <v>3.4724375565618002E-234</v>
      </c>
      <c r="I9323" s="7"/>
    </row>
    <row r="9324" spans="1:9" ht="12.75" customHeight="1" x14ac:dyDescent="0.3">
      <c r="A9324" s="3"/>
      <c r="B9324" s="3"/>
      <c r="C9324" s="1"/>
      <c r="D9324" s="1"/>
      <c r="E9324" s="1"/>
      <c r="F9324" s="3">
        <v>9319</v>
      </c>
      <c r="G9324" s="7"/>
      <c r="H9324" s="7">
        <f t="shared" si="145"/>
        <v>3.4724375565618002E-234</v>
      </c>
      <c r="I9324" s="7"/>
    </row>
    <row r="9325" spans="1:9" ht="12.75" customHeight="1" x14ac:dyDescent="0.3">
      <c r="A9325" s="3"/>
      <c r="B9325" s="3"/>
      <c r="C9325" s="1"/>
      <c r="D9325" s="1"/>
      <c r="E9325" s="1"/>
      <c r="F9325" s="3">
        <v>9320</v>
      </c>
      <c r="G9325" s="7"/>
      <c r="H9325" s="7">
        <f t="shared" si="145"/>
        <v>3.4724375565618002E-234</v>
      </c>
      <c r="I9325" s="7"/>
    </row>
    <row r="9326" spans="1:9" ht="12.75" customHeight="1" x14ac:dyDescent="0.3">
      <c r="A9326" s="3"/>
      <c r="B9326" s="3"/>
      <c r="C9326" s="1"/>
      <c r="D9326" s="1"/>
      <c r="E9326" s="1"/>
      <c r="F9326" s="3">
        <v>9321</v>
      </c>
      <c r="G9326" s="7"/>
      <c r="H9326" s="7">
        <f t="shared" si="145"/>
        <v>3.4724375565618002E-234</v>
      </c>
      <c r="I9326" s="7"/>
    </row>
    <row r="9327" spans="1:9" ht="12.75" customHeight="1" x14ac:dyDescent="0.3">
      <c r="A9327" s="3"/>
      <c r="B9327" s="3"/>
      <c r="C9327" s="1"/>
      <c r="D9327" s="1"/>
      <c r="E9327" s="1"/>
      <c r="F9327" s="3">
        <v>9322</v>
      </c>
      <c r="G9327" s="7"/>
      <c r="H9327" s="7">
        <f t="shared" si="145"/>
        <v>3.4724375565618002E-234</v>
      </c>
      <c r="I9327" s="7"/>
    </row>
    <row r="9328" spans="1:9" ht="12.75" customHeight="1" x14ac:dyDescent="0.3">
      <c r="A9328" s="3"/>
      <c r="B9328" s="3"/>
      <c r="C9328" s="1"/>
      <c r="D9328" s="1"/>
      <c r="E9328" s="1"/>
      <c r="F9328" s="3">
        <v>9323</v>
      </c>
      <c r="G9328" s="7"/>
      <c r="H9328" s="7">
        <f t="shared" si="145"/>
        <v>3.4724375565618002E-234</v>
      </c>
      <c r="I9328" s="7"/>
    </row>
    <row r="9329" spans="1:9" ht="12.75" customHeight="1" x14ac:dyDescent="0.3">
      <c r="A9329" s="3"/>
      <c r="B9329" s="3"/>
      <c r="C9329" s="1"/>
      <c r="D9329" s="1"/>
      <c r="E9329" s="1"/>
      <c r="F9329" s="3">
        <v>9324</v>
      </c>
      <c r="G9329" s="7"/>
      <c r="H9329" s="7">
        <f t="shared" si="145"/>
        <v>3.4724375565618002E-234</v>
      </c>
      <c r="I9329" s="7"/>
    </row>
    <row r="9330" spans="1:9" ht="12.75" customHeight="1" x14ac:dyDescent="0.3">
      <c r="A9330" s="3"/>
      <c r="B9330" s="3"/>
      <c r="C9330" s="1"/>
      <c r="D9330" s="1"/>
      <c r="E9330" s="1"/>
      <c r="F9330" s="3">
        <v>9325</v>
      </c>
      <c r="G9330" s="7"/>
      <c r="H9330" s="7">
        <f t="shared" si="145"/>
        <v>3.4724375565618002E-234</v>
      </c>
      <c r="I9330" s="7"/>
    </row>
    <row r="9331" spans="1:9" ht="12.75" customHeight="1" x14ac:dyDescent="0.3">
      <c r="A9331" s="3"/>
      <c r="B9331" s="3"/>
      <c r="C9331" s="1"/>
      <c r="D9331" s="1"/>
      <c r="E9331" s="1"/>
      <c r="F9331" s="3">
        <v>9326</v>
      </c>
      <c r="G9331" s="7"/>
      <c r="H9331" s="7">
        <f t="shared" si="145"/>
        <v>3.4724375565618002E-234</v>
      </c>
      <c r="I9331" s="7"/>
    </row>
    <row r="9332" spans="1:9" ht="12.75" customHeight="1" x14ac:dyDescent="0.3">
      <c r="A9332" s="3"/>
      <c r="B9332" s="3"/>
      <c r="C9332" s="1"/>
      <c r="D9332" s="1"/>
      <c r="E9332" s="1"/>
      <c r="F9332" s="3">
        <v>9327</v>
      </c>
      <c r="G9332" s="7"/>
      <c r="H9332" s="7">
        <f t="shared" si="145"/>
        <v>3.4724375565618002E-234</v>
      </c>
      <c r="I9332" s="7"/>
    </row>
    <row r="9333" spans="1:9" ht="12.75" customHeight="1" x14ac:dyDescent="0.3">
      <c r="A9333" s="3"/>
      <c r="B9333" s="3"/>
      <c r="C9333" s="1"/>
      <c r="D9333" s="1"/>
      <c r="E9333" s="1"/>
      <c r="F9333" s="3">
        <v>9328</v>
      </c>
      <c r="G9333" s="7"/>
      <c r="H9333" s="7">
        <f t="shared" si="145"/>
        <v>3.4724375565618002E-234</v>
      </c>
      <c r="I9333" s="7"/>
    </row>
    <row r="9334" spans="1:9" ht="12.75" customHeight="1" x14ac:dyDescent="0.3">
      <c r="A9334" s="3"/>
      <c r="B9334" s="3"/>
      <c r="C9334" s="1"/>
      <c r="D9334" s="1"/>
      <c r="E9334" s="1"/>
      <c r="F9334" s="3">
        <v>9329</v>
      </c>
      <c r="G9334" s="7"/>
      <c r="H9334" s="7">
        <f t="shared" si="145"/>
        <v>3.4724375565618002E-234</v>
      </c>
      <c r="I9334" s="7"/>
    </row>
    <row r="9335" spans="1:9" ht="12.75" customHeight="1" x14ac:dyDescent="0.3">
      <c r="A9335" s="3"/>
      <c r="B9335" s="3"/>
      <c r="C9335" s="1"/>
      <c r="D9335" s="1"/>
      <c r="E9335" s="1"/>
      <c r="F9335" s="3">
        <v>9330</v>
      </c>
      <c r="G9335" s="7"/>
      <c r="H9335" s="7">
        <f t="shared" si="145"/>
        <v>3.4724375565618002E-234</v>
      </c>
      <c r="I9335" s="7"/>
    </row>
    <row r="9336" spans="1:9" ht="12.75" customHeight="1" x14ac:dyDescent="0.3">
      <c r="A9336" s="3"/>
      <c r="B9336" s="3"/>
      <c r="C9336" s="1"/>
      <c r="D9336" s="1"/>
      <c r="E9336" s="1"/>
      <c r="F9336" s="3">
        <v>9331</v>
      </c>
      <c r="G9336" s="7"/>
      <c r="H9336" s="7">
        <f t="shared" si="145"/>
        <v>3.4724375565618002E-234</v>
      </c>
      <c r="I9336" s="7"/>
    </row>
    <row r="9337" spans="1:9" ht="12.75" customHeight="1" x14ac:dyDescent="0.3">
      <c r="A9337" s="3"/>
      <c r="B9337" s="3"/>
      <c r="C9337" s="1"/>
      <c r="D9337" s="1"/>
      <c r="E9337" s="1"/>
      <c r="F9337" s="3">
        <v>9332</v>
      </c>
      <c r="G9337" s="7"/>
      <c r="H9337" s="7">
        <f t="shared" si="145"/>
        <v>3.4724375565618002E-234</v>
      </c>
      <c r="I9337" s="7"/>
    </row>
    <row r="9338" spans="1:9" ht="12.75" customHeight="1" x14ac:dyDescent="0.3">
      <c r="A9338" s="3"/>
      <c r="B9338" s="3"/>
      <c r="C9338" s="1"/>
      <c r="D9338" s="1"/>
      <c r="E9338" s="1"/>
      <c r="F9338" s="3">
        <v>9333</v>
      </c>
      <c r="G9338" s="7"/>
      <c r="H9338" s="7">
        <f t="shared" si="145"/>
        <v>3.4724375565618002E-234</v>
      </c>
      <c r="I9338" s="7"/>
    </row>
    <row r="9339" spans="1:9" ht="12.75" customHeight="1" x14ac:dyDescent="0.3">
      <c r="A9339" s="3"/>
      <c r="B9339" s="3"/>
      <c r="C9339" s="1"/>
      <c r="D9339" s="1"/>
      <c r="E9339" s="1"/>
      <c r="F9339" s="3">
        <v>9334</v>
      </c>
      <c r="G9339" s="7"/>
      <c r="H9339" s="7">
        <f t="shared" si="145"/>
        <v>3.4724375565618002E-234</v>
      </c>
      <c r="I9339" s="7"/>
    </row>
    <row r="9340" spans="1:9" ht="12.75" customHeight="1" x14ac:dyDescent="0.3">
      <c r="A9340" s="3"/>
      <c r="B9340" s="3"/>
      <c r="C9340" s="1"/>
      <c r="D9340" s="1"/>
      <c r="E9340" s="1"/>
      <c r="F9340" s="3">
        <v>9335</v>
      </c>
      <c r="G9340" s="7"/>
      <c r="H9340" s="7">
        <f t="shared" si="145"/>
        <v>3.4724375565618002E-234</v>
      </c>
      <c r="I9340" s="7"/>
    </row>
    <row r="9341" spans="1:9" ht="12.75" customHeight="1" x14ac:dyDescent="0.3">
      <c r="A9341" s="3"/>
      <c r="B9341" s="3"/>
      <c r="C9341" s="1"/>
      <c r="D9341" s="1"/>
      <c r="E9341" s="1"/>
      <c r="F9341" s="3">
        <v>9336</v>
      </c>
      <c r="G9341" s="7"/>
      <c r="H9341" s="7">
        <f t="shared" si="145"/>
        <v>3.4724375565618002E-234</v>
      </c>
      <c r="I9341" s="7"/>
    </row>
    <row r="9342" spans="1:9" ht="12.75" customHeight="1" x14ac:dyDescent="0.3">
      <c r="A9342" s="3"/>
      <c r="B9342" s="3"/>
      <c r="C9342" s="1"/>
      <c r="D9342" s="1"/>
      <c r="E9342" s="1"/>
      <c r="F9342" s="3">
        <v>9337</v>
      </c>
      <c r="G9342" s="7"/>
      <c r="H9342" s="7">
        <f t="shared" si="145"/>
        <v>3.4724375565618002E-234</v>
      </c>
      <c r="I9342" s="7"/>
    </row>
    <row r="9343" spans="1:9" ht="12.75" customHeight="1" x14ac:dyDescent="0.3">
      <c r="A9343" s="3"/>
      <c r="B9343" s="3"/>
      <c r="C9343" s="1"/>
      <c r="D9343" s="1"/>
      <c r="E9343" s="1"/>
      <c r="F9343" s="3">
        <v>9338</v>
      </c>
      <c r="G9343" s="7"/>
      <c r="H9343" s="7">
        <f t="shared" si="145"/>
        <v>3.4724375565618002E-234</v>
      </c>
      <c r="I9343" s="7"/>
    </row>
    <row r="9344" spans="1:9" ht="12.75" customHeight="1" x14ac:dyDescent="0.3">
      <c r="A9344" s="3"/>
      <c r="B9344" s="3"/>
      <c r="C9344" s="1"/>
      <c r="D9344" s="1"/>
      <c r="E9344" s="1"/>
      <c r="F9344" s="3">
        <v>9339</v>
      </c>
      <c r="G9344" s="7"/>
      <c r="H9344" s="7">
        <f t="shared" si="145"/>
        <v>3.4724375565618002E-234</v>
      </c>
      <c r="I9344" s="7"/>
    </row>
    <row r="9345" spans="1:9" ht="12.75" customHeight="1" x14ac:dyDescent="0.3">
      <c r="A9345" s="3"/>
      <c r="B9345" s="3"/>
      <c r="C9345" s="1"/>
      <c r="D9345" s="1"/>
      <c r="E9345" s="1"/>
      <c r="F9345" s="3">
        <v>9340</v>
      </c>
      <c r="G9345" s="7"/>
      <c r="H9345" s="7">
        <f t="shared" si="145"/>
        <v>3.4724375565618002E-234</v>
      </c>
      <c r="I9345" s="7"/>
    </row>
    <row r="9346" spans="1:9" ht="12.75" customHeight="1" x14ac:dyDescent="0.3">
      <c r="A9346" s="3"/>
      <c r="B9346" s="3"/>
      <c r="C9346" s="1"/>
      <c r="D9346" s="1"/>
      <c r="E9346" s="1"/>
      <c r="F9346" s="3">
        <v>9341</v>
      </c>
      <c r="G9346" s="7"/>
      <c r="H9346" s="7">
        <f t="shared" si="145"/>
        <v>3.4724375565618002E-234</v>
      </c>
      <c r="I9346" s="7"/>
    </row>
    <row r="9347" spans="1:9" ht="12.75" customHeight="1" x14ac:dyDescent="0.3">
      <c r="A9347" s="3"/>
      <c r="B9347" s="3"/>
      <c r="C9347" s="1"/>
      <c r="D9347" s="1"/>
      <c r="E9347" s="1"/>
      <c r="F9347" s="3">
        <v>9342</v>
      </c>
      <c r="G9347" s="7"/>
      <c r="H9347" s="7">
        <f t="shared" si="145"/>
        <v>3.4724375565618002E-234</v>
      </c>
      <c r="I9347" s="7"/>
    </row>
    <row r="9348" spans="1:9" ht="12.75" customHeight="1" x14ac:dyDescent="0.3">
      <c r="A9348" s="3"/>
      <c r="B9348" s="3"/>
      <c r="C9348" s="1"/>
      <c r="D9348" s="1"/>
      <c r="E9348" s="1"/>
      <c r="F9348" s="3">
        <v>9343</v>
      </c>
      <c r="G9348" s="7"/>
      <c r="H9348" s="7">
        <f t="shared" si="145"/>
        <v>3.4724375565618002E-234</v>
      </c>
      <c r="I9348" s="7"/>
    </row>
    <row r="9349" spans="1:9" ht="12.75" customHeight="1" x14ac:dyDescent="0.3">
      <c r="A9349" s="3"/>
      <c r="B9349" s="3"/>
      <c r="C9349" s="1"/>
      <c r="D9349" s="1"/>
      <c r="E9349" s="1"/>
      <c r="F9349" s="3">
        <v>9344</v>
      </c>
      <c r="G9349" s="7"/>
      <c r="H9349" s="7">
        <f t="shared" si="145"/>
        <v>3.4724375565618002E-234</v>
      </c>
      <c r="I9349" s="7"/>
    </row>
    <row r="9350" spans="1:9" ht="12.75" customHeight="1" x14ac:dyDescent="0.3">
      <c r="A9350" s="3"/>
      <c r="B9350" s="3"/>
      <c r="C9350" s="1"/>
      <c r="D9350" s="1"/>
      <c r="E9350" s="1"/>
      <c r="F9350" s="3">
        <v>9345</v>
      </c>
      <c r="G9350" s="7"/>
      <c r="H9350" s="7">
        <f t="shared" si="145"/>
        <v>3.4724375565618002E-234</v>
      </c>
      <c r="I9350" s="7"/>
    </row>
    <row r="9351" spans="1:9" ht="12.75" customHeight="1" x14ac:dyDescent="0.3">
      <c r="A9351" s="3"/>
      <c r="B9351" s="3"/>
      <c r="C9351" s="1"/>
      <c r="D9351" s="1"/>
      <c r="E9351" s="1"/>
      <c r="F9351" s="3">
        <v>9346</v>
      </c>
      <c r="G9351" s="7"/>
      <c r="H9351" s="7">
        <f t="shared" ref="H9351:H9414" si="146">(1/$D$7)*EXP(-((G9351-$D$6)/$D$7)-EXP(-((G9351-$D$6)/$D$7)))</f>
        <v>3.4724375565618002E-234</v>
      </c>
      <c r="I9351" s="7"/>
    </row>
    <row r="9352" spans="1:9" ht="12.75" customHeight="1" x14ac:dyDescent="0.3">
      <c r="A9352" s="3"/>
      <c r="B9352" s="3"/>
      <c r="C9352" s="1"/>
      <c r="D9352" s="1"/>
      <c r="E9352" s="1"/>
      <c r="F9352" s="3">
        <v>9347</v>
      </c>
      <c r="G9352" s="7"/>
      <c r="H9352" s="7">
        <f t="shared" si="146"/>
        <v>3.4724375565618002E-234</v>
      </c>
      <c r="I9352" s="7"/>
    </row>
    <row r="9353" spans="1:9" ht="12.75" customHeight="1" x14ac:dyDescent="0.3">
      <c r="A9353" s="3"/>
      <c r="B9353" s="3"/>
      <c r="C9353" s="1"/>
      <c r="D9353" s="1"/>
      <c r="E9353" s="1"/>
      <c r="F9353" s="3">
        <v>9348</v>
      </c>
      <c r="G9353" s="7"/>
      <c r="H9353" s="7">
        <f t="shared" si="146"/>
        <v>3.4724375565618002E-234</v>
      </c>
      <c r="I9353" s="7"/>
    </row>
    <row r="9354" spans="1:9" ht="12.75" customHeight="1" x14ac:dyDescent="0.3">
      <c r="A9354" s="3"/>
      <c r="B9354" s="3"/>
      <c r="C9354" s="1"/>
      <c r="D9354" s="1"/>
      <c r="E9354" s="1"/>
      <c r="F9354" s="3">
        <v>9349</v>
      </c>
      <c r="G9354" s="7"/>
      <c r="H9354" s="7">
        <f t="shared" si="146"/>
        <v>3.4724375565618002E-234</v>
      </c>
      <c r="I9354" s="7"/>
    </row>
    <row r="9355" spans="1:9" ht="12.75" customHeight="1" x14ac:dyDescent="0.3">
      <c r="A9355" s="3"/>
      <c r="B9355" s="3"/>
      <c r="C9355" s="1"/>
      <c r="D9355" s="1"/>
      <c r="E9355" s="1"/>
      <c r="F9355" s="3">
        <v>9350</v>
      </c>
      <c r="G9355" s="7"/>
      <c r="H9355" s="7">
        <f t="shared" si="146"/>
        <v>3.4724375565618002E-234</v>
      </c>
      <c r="I9355" s="7"/>
    </row>
    <row r="9356" spans="1:9" ht="12.75" customHeight="1" x14ac:dyDescent="0.3">
      <c r="A9356" s="3"/>
      <c r="B9356" s="3"/>
      <c r="C9356" s="1"/>
      <c r="D9356" s="1"/>
      <c r="E9356" s="1"/>
      <c r="F9356" s="3">
        <v>9351</v>
      </c>
      <c r="G9356" s="7"/>
      <c r="H9356" s="7">
        <f t="shared" si="146"/>
        <v>3.4724375565618002E-234</v>
      </c>
      <c r="I9356" s="7"/>
    </row>
    <row r="9357" spans="1:9" ht="12.75" customHeight="1" x14ac:dyDescent="0.3">
      <c r="A9357" s="3"/>
      <c r="B9357" s="3"/>
      <c r="C9357" s="1"/>
      <c r="D9357" s="1"/>
      <c r="E9357" s="1"/>
      <c r="F9357" s="3">
        <v>9352</v>
      </c>
      <c r="G9357" s="7"/>
      <c r="H9357" s="7">
        <f t="shared" si="146"/>
        <v>3.4724375565618002E-234</v>
      </c>
      <c r="I9357" s="7"/>
    </row>
    <row r="9358" spans="1:9" ht="12.75" customHeight="1" x14ac:dyDescent="0.3">
      <c r="A9358" s="3"/>
      <c r="B9358" s="3"/>
      <c r="C9358" s="1"/>
      <c r="D9358" s="1"/>
      <c r="E9358" s="1"/>
      <c r="F9358" s="3">
        <v>9353</v>
      </c>
      <c r="G9358" s="7"/>
      <c r="H9358" s="7">
        <f t="shared" si="146"/>
        <v>3.4724375565618002E-234</v>
      </c>
      <c r="I9358" s="7"/>
    </row>
    <row r="9359" spans="1:9" ht="12.75" customHeight="1" x14ac:dyDescent="0.3">
      <c r="A9359" s="3"/>
      <c r="B9359" s="3"/>
      <c r="C9359" s="1"/>
      <c r="D9359" s="1"/>
      <c r="E9359" s="1"/>
      <c r="F9359" s="3">
        <v>9354</v>
      </c>
      <c r="G9359" s="7"/>
      <c r="H9359" s="7">
        <f t="shared" si="146"/>
        <v>3.4724375565618002E-234</v>
      </c>
      <c r="I9359" s="7"/>
    </row>
    <row r="9360" spans="1:9" ht="12.75" customHeight="1" x14ac:dyDescent="0.3">
      <c r="A9360" s="3"/>
      <c r="B9360" s="3"/>
      <c r="C9360" s="1"/>
      <c r="D9360" s="1"/>
      <c r="E9360" s="1"/>
      <c r="F9360" s="3">
        <v>9355</v>
      </c>
      <c r="G9360" s="7"/>
      <c r="H9360" s="7">
        <f t="shared" si="146"/>
        <v>3.4724375565618002E-234</v>
      </c>
      <c r="I9360" s="7"/>
    </row>
    <row r="9361" spans="1:9" ht="12.75" customHeight="1" x14ac:dyDescent="0.3">
      <c r="A9361" s="3"/>
      <c r="B9361" s="3"/>
      <c r="C9361" s="1"/>
      <c r="D9361" s="1"/>
      <c r="E9361" s="1"/>
      <c r="F9361" s="3">
        <v>9356</v>
      </c>
      <c r="G9361" s="7"/>
      <c r="H9361" s="7">
        <f t="shared" si="146"/>
        <v>3.4724375565618002E-234</v>
      </c>
      <c r="I9361" s="7"/>
    </row>
    <row r="9362" spans="1:9" ht="12.75" customHeight="1" x14ac:dyDescent="0.3">
      <c r="A9362" s="3"/>
      <c r="B9362" s="3"/>
      <c r="C9362" s="1"/>
      <c r="D9362" s="1"/>
      <c r="E9362" s="1"/>
      <c r="F9362" s="3">
        <v>9357</v>
      </c>
      <c r="G9362" s="7"/>
      <c r="H9362" s="7">
        <f t="shared" si="146"/>
        <v>3.4724375565618002E-234</v>
      </c>
      <c r="I9362" s="7"/>
    </row>
    <row r="9363" spans="1:9" ht="12.75" customHeight="1" x14ac:dyDescent="0.3">
      <c r="A9363" s="3"/>
      <c r="B9363" s="3"/>
      <c r="C9363" s="1"/>
      <c r="D9363" s="1"/>
      <c r="E9363" s="1"/>
      <c r="F9363" s="3">
        <v>9358</v>
      </c>
      <c r="G9363" s="7"/>
      <c r="H9363" s="7">
        <f t="shared" si="146"/>
        <v>3.4724375565618002E-234</v>
      </c>
      <c r="I9363" s="7"/>
    </row>
    <row r="9364" spans="1:9" ht="12.75" customHeight="1" x14ac:dyDescent="0.3">
      <c r="A9364" s="3"/>
      <c r="B9364" s="3"/>
      <c r="C9364" s="1"/>
      <c r="D9364" s="1"/>
      <c r="E9364" s="1"/>
      <c r="F9364" s="3">
        <v>9359</v>
      </c>
      <c r="G9364" s="7"/>
      <c r="H9364" s="7">
        <f t="shared" si="146"/>
        <v>3.4724375565618002E-234</v>
      </c>
      <c r="I9364" s="7"/>
    </row>
    <row r="9365" spans="1:9" ht="12.75" customHeight="1" x14ac:dyDescent="0.3">
      <c r="A9365" s="3"/>
      <c r="B9365" s="3"/>
      <c r="C9365" s="1"/>
      <c r="D9365" s="1"/>
      <c r="E9365" s="1"/>
      <c r="F9365" s="3">
        <v>9360</v>
      </c>
      <c r="G9365" s="7"/>
      <c r="H9365" s="7">
        <f t="shared" si="146"/>
        <v>3.4724375565618002E-234</v>
      </c>
      <c r="I9365" s="7"/>
    </row>
    <row r="9366" spans="1:9" ht="12.75" customHeight="1" x14ac:dyDescent="0.3">
      <c r="A9366" s="3"/>
      <c r="B9366" s="3"/>
      <c r="C9366" s="1"/>
      <c r="D9366" s="1"/>
      <c r="E9366" s="1"/>
      <c r="F9366" s="3">
        <v>9361</v>
      </c>
      <c r="G9366" s="7"/>
      <c r="H9366" s="7">
        <f t="shared" si="146"/>
        <v>3.4724375565618002E-234</v>
      </c>
      <c r="I9366" s="7"/>
    </row>
    <row r="9367" spans="1:9" ht="12.75" customHeight="1" x14ac:dyDescent="0.3">
      <c r="A9367" s="3"/>
      <c r="B9367" s="3"/>
      <c r="C9367" s="1"/>
      <c r="D9367" s="1"/>
      <c r="E9367" s="1"/>
      <c r="F9367" s="3">
        <v>9362</v>
      </c>
      <c r="G9367" s="7"/>
      <c r="H9367" s="7">
        <f t="shared" si="146"/>
        <v>3.4724375565618002E-234</v>
      </c>
      <c r="I9367" s="7"/>
    </row>
    <row r="9368" spans="1:9" ht="12.75" customHeight="1" x14ac:dyDescent="0.3">
      <c r="A9368" s="3"/>
      <c r="B9368" s="3"/>
      <c r="C9368" s="1"/>
      <c r="D9368" s="1"/>
      <c r="E9368" s="1"/>
      <c r="F9368" s="3">
        <v>9363</v>
      </c>
      <c r="G9368" s="7"/>
      <c r="H9368" s="7">
        <f t="shared" si="146"/>
        <v>3.4724375565618002E-234</v>
      </c>
      <c r="I9368" s="7"/>
    </row>
    <row r="9369" spans="1:9" ht="12.75" customHeight="1" x14ac:dyDescent="0.3">
      <c r="A9369" s="3"/>
      <c r="B9369" s="3"/>
      <c r="C9369" s="1"/>
      <c r="D9369" s="1"/>
      <c r="E9369" s="1"/>
      <c r="F9369" s="3">
        <v>9364</v>
      </c>
      <c r="G9369" s="7"/>
      <c r="H9369" s="7">
        <f t="shared" si="146"/>
        <v>3.4724375565618002E-234</v>
      </c>
      <c r="I9369" s="7"/>
    </row>
    <row r="9370" spans="1:9" ht="12.75" customHeight="1" x14ac:dyDescent="0.3">
      <c r="A9370" s="3"/>
      <c r="B9370" s="3"/>
      <c r="C9370" s="1"/>
      <c r="D9370" s="1"/>
      <c r="E9370" s="1"/>
      <c r="F9370" s="3">
        <v>9365</v>
      </c>
      <c r="G9370" s="7"/>
      <c r="H9370" s="7">
        <f t="shared" si="146"/>
        <v>3.4724375565618002E-234</v>
      </c>
      <c r="I9370" s="7"/>
    </row>
    <row r="9371" spans="1:9" ht="12.75" customHeight="1" x14ac:dyDescent="0.3">
      <c r="A9371" s="3"/>
      <c r="B9371" s="3"/>
      <c r="C9371" s="1"/>
      <c r="D9371" s="1"/>
      <c r="E9371" s="1"/>
      <c r="F9371" s="3">
        <v>9366</v>
      </c>
      <c r="G9371" s="7"/>
      <c r="H9371" s="7">
        <f t="shared" si="146"/>
        <v>3.4724375565618002E-234</v>
      </c>
      <c r="I9371" s="7"/>
    </row>
    <row r="9372" spans="1:9" ht="12.75" customHeight="1" x14ac:dyDescent="0.3">
      <c r="A9372" s="3"/>
      <c r="B9372" s="3"/>
      <c r="C9372" s="1"/>
      <c r="D9372" s="1"/>
      <c r="E9372" s="1"/>
      <c r="F9372" s="3">
        <v>9367</v>
      </c>
      <c r="G9372" s="7"/>
      <c r="H9372" s="7">
        <f t="shared" si="146"/>
        <v>3.4724375565618002E-234</v>
      </c>
      <c r="I9372" s="7"/>
    </row>
    <row r="9373" spans="1:9" ht="12.75" customHeight="1" x14ac:dyDescent="0.3">
      <c r="A9373" s="3"/>
      <c r="B9373" s="3"/>
      <c r="C9373" s="1"/>
      <c r="D9373" s="1"/>
      <c r="E9373" s="1"/>
      <c r="F9373" s="3">
        <v>9368</v>
      </c>
      <c r="G9373" s="7"/>
      <c r="H9373" s="7">
        <f t="shared" si="146"/>
        <v>3.4724375565618002E-234</v>
      </c>
      <c r="I9373" s="7"/>
    </row>
    <row r="9374" spans="1:9" ht="12.75" customHeight="1" x14ac:dyDescent="0.3">
      <c r="A9374" s="3"/>
      <c r="B9374" s="3"/>
      <c r="C9374" s="1"/>
      <c r="D9374" s="1"/>
      <c r="E9374" s="1"/>
      <c r="F9374" s="3">
        <v>9369</v>
      </c>
      <c r="G9374" s="7"/>
      <c r="H9374" s="7">
        <f t="shared" si="146"/>
        <v>3.4724375565618002E-234</v>
      </c>
      <c r="I9374" s="7"/>
    </row>
    <row r="9375" spans="1:9" ht="12.75" customHeight="1" x14ac:dyDescent="0.3">
      <c r="A9375" s="3"/>
      <c r="B9375" s="3"/>
      <c r="C9375" s="1"/>
      <c r="D9375" s="1"/>
      <c r="E9375" s="1"/>
      <c r="F9375" s="3">
        <v>9370</v>
      </c>
      <c r="G9375" s="7"/>
      <c r="H9375" s="7">
        <f t="shared" si="146"/>
        <v>3.4724375565618002E-234</v>
      </c>
      <c r="I9375" s="7"/>
    </row>
    <row r="9376" spans="1:9" ht="12.75" customHeight="1" x14ac:dyDescent="0.3">
      <c r="A9376" s="3"/>
      <c r="B9376" s="3"/>
      <c r="C9376" s="1"/>
      <c r="D9376" s="1"/>
      <c r="E9376" s="1"/>
      <c r="F9376" s="3">
        <v>9371</v>
      </c>
      <c r="G9376" s="7"/>
      <c r="H9376" s="7">
        <f t="shared" si="146"/>
        <v>3.4724375565618002E-234</v>
      </c>
      <c r="I9376" s="7"/>
    </row>
    <row r="9377" spans="1:9" ht="12.75" customHeight="1" x14ac:dyDescent="0.3">
      <c r="A9377" s="3"/>
      <c r="B9377" s="3"/>
      <c r="C9377" s="1"/>
      <c r="D9377" s="1"/>
      <c r="E9377" s="1"/>
      <c r="F9377" s="3">
        <v>9372</v>
      </c>
      <c r="G9377" s="7"/>
      <c r="H9377" s="7">
        <f t="shared" si="146"/>
        <v>3.4724375565618002E-234</v>
      </c>
      <c r="I9377" s="7"/>
    </row>
    <row r="9378" spans="1:9" ht="12.75" customHeight="1" x14ac:dyDescent="0.3">
      <c r="A9378" s="3"/>
      <c r="B9378" s="3"/>
      <c r="C9378" s="1"/>
      <c r="D9378" s="1"/>
      <c r="E9378" s="1"/>
      <c r="F9378" s="3">
        <v>9373</v>
      </c>
      <c r="G9378" s="7"/>
      <c r="H9378" s="7">
        <f t="shared" si="146"/>
        <v>3.4724375565618002E-234</v>
      </c>
      <c r="I9378" s="7"/>
    </row>
    <row r="9379" spans="1:9" ht="12.75" customHeight="1" x14ac:dyDescent="0.3">
      <c r="A9379" s="3"/>
      <c r="B9379" s="3"/>
      <c r="C9379" s="1"/>
      <c r="D9379" s="1"/>
      <c r="E9379" s="1"/>
      <c r="F9379" s="3">
        <v>9374</v>
      </c>
      <c r="G9379" s="7"/>
      <c r="H9379" s="7">
        <f t="shared" si="146"/>
        <v>3.4724375565618002E-234</v>
      </c>
      <c r="I9379" s="7"/>
    </row>
    <row r="9380" spans="1:9" ht="12.75" customHeight="1" x14ac:dyDescent="0.3">
      <c r="A9380" s="3"/>
      <c r="B9380" s="3"/>
      <c r="C9380" s="1"/>
      <c r="D9380" s="1"/>
      <c r="E9380" s="1"/>
      <c r="F9380" s="3">
        <v>9375</v>
      </c>
      <c r="G9380" s="7"/>
      <c r="H9380" s="7">
        <f t="shared" si="146"/>
        <v>3.4724375565618002E-234</v>
      </c>
      <c r="I9380" s="7"/>
    </row>
    <row r="9381" spans="1:9" ht="12.75" customHeight="1" x14ac:dyDescent="0.3">
      <c r="A9381" s="3"/>
      <c r="B9381" s="3"/>
      <c r="C9381" s="1"/>
      <c r="D9381" s="1"/>
      <c r="E9381" s="1"/>
      <c r="F9381" s="3">
        <v>9376</v>
      </c>
      <c r="G9381" s="7"/>
      <c r="H9381" s="7">
        <f t="shared" si="146"/>
        <v>3.4724375565618002E-234</v>
      </c>
      <c r="I9381" s="7"/>
    </row>
    <row r="9382" spans="1:9" ht="12.75" customHeight="1" x14ac:dyDescent="0.3">
      <c r="A9382" s="3"/>
      <c r="B9382" s="3"/>
      <c r="C9382" s="1"/>
      <c r="D9382" s="1"/>
      <c r="E9382" s="1"/>
      <c r="F9382" s="3">
        <v>9377</v>
      </c>
      <c r="G9382" s="7"/>
      <c r="H9382" s="7">
        <f t="shared" si="146"/>
        <v>3.4724375565618002E-234</v>
      </c>
      <c r="I9382" s="7"/>
    </row>
    <row r="9383" spans="1:9" ht="12.75" customHeight="1" x14ac:dyDescent="0.3">
      <c r="A9383" s="3"/>
      <c r="B9383" s="3"/>
      <c r="C9383" s="1"/>
      <c r="D9383" s="1"/>
      <c r="E9383" s="1"/>
      <c r="F9383" s="3">
        <v>9378</v>
      </c>
      <c r="G9383" s="7"/>
      <c r="H9383" s="7">
        <f t="shared" si="146"/>
        <v>3.4724375565618002E-234</v>
      </c>
      <c r="I9383" s="7"/>
    </row>
    <row r="9384" spans="1:9" ht="12.75" customHeight="1" x14ac:dyDescent="0.3">
      <c r="A9384" s="3"/>
      <c r="B9384" s="3"/>
      <c r="C9384" s="1"/>
      <c r="D9384" s="1"/>
      <c r="E9384" s="1"/>
      <c r="F9384" s="3">
        <v>9379</v>
      </c>
      <c r="G9384" s="7"/>
      <c r="H9384" s="7">
        <f t="shared" si="146"/>
        <v>3.4724375565618002E-234</v>
      </c>
      <c r="I9384" s="7"/>
    </row>
    <row r="9385" spans="1:9" ht="12.75" customHeight="1" x14ac:dyDescent="0.3">
      <c r="A9385" s="3"/>
      <c r="B9385" s="3"/>
      <c r="C9385" s="1"/>
      <c r="D9385" s="1"/>
      <c r="E9385" s="1"/>
      <c r="F9385" s="3">
        <v>9380</v>
      </c>
      <c r="G9385" s="7"/>
      <c r="H9385" s="7">
        <f t="shared" si="146"/>
        <v>3.4724375565618002E-234</v>
      </c>
      <c r="I9385" s="7"/>
    </row>
    <row r="9386" spans="1:9" ht="12.75" customHeight="1" x14ac:dyDescent="0.3">
      <c r="A9386" s="3"/>
      <c r="B9386" s="3"/>
      <c r="C9386" s="1"/>
      <c r="D9386" s="1"/>
      <c r="E9386" s="1"/>
      <c r="F9386" s="3">
        <v>9381</v>
      </c>
      <c r="G9386" s="7"/>
      <c r="H9386" s="7">
        <f t="shared" si="146"/>
        <v>3.4724375565618002E-234</v>
      </c>
      <c r="I9386" s="7"/>
    </row>
    <row r="9387" spans="1:9" ht="12.75" customHeight="1" x14ac:dyDescent="0.3">
      <c r="A9387" s="3"/>
      <c r="B9387" s="3"/>
      <c r="C9387" s="1"/>
      <c r="D9387" s="1"/>
      <c r="E9387" s="1"/>
      <c r="F9387" s="3">
        <v>9382</v>
      </c>
      <c r="G9387" s="7"/>
      <c r="H9387" s="7">
        <f t="shared" si="146"/>
        <v>3.4724375565618002E-234</v>
      </c>
      <c r="I9387" s="7"/>
    </row>
    <row r="9388" spans="1:9" ht="12.75" customHeight="1" x14ac:dyDescent="0.3">
      <c r="A9388" s="3"/>
      <c r="B9388" s="3"/>
      <c r="C9388" s="1"/>
      <c r="D9388" s="1"/>
      <c r="E9388" s="1"/>
      <c r="F9388" s="3">
        <v>9383</v>
      </c>
      <c r="G9388" s="7"/>
      <c r="H9388" s="7">
        <f t="shared" si="146"/>
        <v>3.4724375565618002E-234</v>
      </c>
      <c r="I9388" s="7"/>
    </row>
    <row r="9389" spans="1:9" ht="12.75" customHeight="1" x14ac:dyDescent="0.3">
      <c r="A9389" s="3"/>
      <c r="B9389" s="3"/>
      <c r="C9389" s="1"/>
      <c r="D9389" s="1"/>
      <c r="E9389" s="1"/>
      <c r="F9389" s="3">
        <v>9384</v>
      </c>
      <c r="G9389" s="7"/>
      <c r="H9389" s="7">
        <f t="shared" si="146"/>
        <v>3.4724375565618002E-234</v>
      </c>
      <c r="I9389" s="7"/>
    </row>
    <row r="9390" spans="1:9" ht="12.75" customHeight="1" x14ac:dyDescent="0.3">
      <c r="A9390" s="3"/>
      <c r="B9390" s="3"/>
      <c r="C9390" s="1"/>
      <c r="D9390" s="1"/>
      <c r="E9390" s="1"/>
      <c r="F9390" s="3">
        <v>9385</v>
      </c>
      <c r="G9390" s="7"/>
      <c r="H9390" s="7">
        <f t="shared" si="146"/>
        <v>3.4724375565618002E-234</v>
      </c>
      <c r="I9390" s="7"/>
    </row>
    <row r="9391" spans="1:9" ht="12.75" customHeight="1" x14ac:dyDescent="0.3">
      <c r="A9391" s="3"/>
      <c r="B9391" s="3"/>
      <c r="C9391" s="1"/>
      <c r="D9391" s="1"/>
      <c r="E9391" s="1"/>
      <c r="F9391" s="3">
        <v>9386</v>
      </c>
      <c r="G9391" s="7"/>
      <c r="H9391" s="7">
        <f t="shared" si="146"/>
        <v>3.4724375565618002E-234</v>
      </c>
      <c r="I9391" s="7"/>
    </row>
    <row r="9392" spans="1:9" ht="12.75" customHeight="1" x14ac:dyDescent="0.3">
      <c r="A9392" s="3"/>
      <c r="B9392" s="3"/>
      <c r="C9392" s="1"/>
      <c r="D9392" s="1"/>
      <c r="E9392" s="1"/>
      <c r="F9392" s="3">
        <v>9387</v>
      </c>
      <c r="G9392" s="7"/>
      <c r="H9392" s="7">
        <f t="shared" si="146"/>
        <v>3.4724375565618002E-234</v>
      </c>
      <c r="I9392" s="7"/>
    </row>
    <row r="9393" spans="1:9" ht="12.75" customHeight="1" x14ac:dyDescent="0.3">
      <c r="A9393" s="3"/>
      <c r="B9393" s="3"/>
      <c r="C9393" s="1"/>
      <c r="D9393" s="1"/>
      <c r="E9393" s="1"/>
      <c r="F9393" s="3">
        <v>9388</v>
      </c>
      <c r="G9393" s="7"/>
      <c r="H9393" s="7">
        <f t="shared" si="146"/>
        <v>3.4724375565618002E-234</v>
      </c>
      <c r="I9393" s="7"/>
    </row>
    <row r="9394" spans="1:9" ht="12.75" customHeight="1" x14ac:dyDescent="0.3">
      <c r="A9394" s="3"/>
      <c r="B9394" s="3"/>
      <c r="C9394" s="1"/>
      <c r="D9394" s="1"/>
      <c r="E9394" s="1"/>
      <c r="F9394" s="3">
        <v>9389</v>
      </c>
      <c r="G9394" s="7"/>
      <c r="H9394" s="7">
        <f t="shared" si="146"/>
        <v>3.4724375565618002E-234</v>
      </c>
      <c r="I9394" s="7"/>
    </row>
    <row r="9395" spans="1:9" ht="12.75" customHeight="1" x14ac:dyDescent="0.3">
      <c r="A9395" s="3"/>
      <c r="B9395" s="3"/>
      <c r="C9395" s="1"/>
      <c r="D9395" s="1"/>
      <c r="E9395" s="1"/>
      <c r="F9395" s="3">
        <v>9390</v>
      </c>
      <c r="G9395" s="7"/>
      <c r="H9395" s="7">
        <f t="shared" si="146"/>
        <v>3.4724375565618002E-234</v>
      </c>
      <c r="I9395" s="7"/>
    </row>
    <row r="9396" spans="1:9" ht="12.75" customHeight="1" x14ac:dyDescent="0.3">
      <c r="A9396" s="3"/>
      <c r="B9396" s="3"/>
      <c r="C9396" s="1"/>
      <c r="D9396" s="1"/>
      <c r="E9396" s="1"/>
      <c r="F9396" s="3">
        <v>9391</v>
      </c>
      <c r="G9396" s="7"/>
      <c r="H9396" s="7">
        <f t="shared" si="146"/>
        <v>3.4724375565618002E-234</v>
      </c>
      <c r="I9396" s="7"/>
    </row>
    <row r="9397" spans="1:9" ht="12.75" customHeight="1" x14ac:dyDescent="0.3">
      <c r="A9397" s="3"/>
      <c r="B9397" s="3"/>
      <c r="C9397" s="1"/>
      <c r="D9397" s="1"/>
      <c r="E9397" s="1"/>
      <c r="F9397" s="3">
        <v>9392</v>
      </c>
      <c r="G9397" s="7"/>
      <c r="H9397" s="7">
        <f t="shared" si="146"/>
        <v>3.4724375565618002E-234</v>
      </c>
      <c r="I9397" s="7"/>
    </row>
    <row r="9398" spans="1:9" ht="12.75" customHeight="1" x14ac:dyDescent="0.3">
      <c r="A9398" s="3"/>
      <c r="B9398" s="3"/>
      <c r="C9398" s="1"/>
      <c r="D9398" s="1"/>
      <c r="E9398" s="1"/>
      <c r="F9398" s="3">
        <v>9393</v>
      </c>
      <c r="G9398" s="7"/>
      <c r="H9398" s="7">
        <f t="shared" si="146"/>
        <v>3.4724375565618002E-234</v>
      </c>
      <c r="I9398" s="7"/>
    </row>
    <row r="9399" spans="1:9" ht="12.75" customHeight="1" x14ac:dyDescent="0.3">
      <c r="A9399" s="3"/>
      <c r="B9399" s="3"/>
      <c r="C9399" s="1"/>
      <c r="D9399" s="1"/>
      <c r="E9399" s="1"/>
      <c r="F9399" s="3">
        <v>9394</v>
      </c>
      <c r="G9399" s="7"/>
      <c r="H9399" s="7">
        <f t="shared" si="146"/>
        <v>3.4724375565618002E-234</v>
      </c>
      <c r="I9399" s="7"/>
    </row>
    <row r="9400" spans="1:9" ht="12.75" customHeight="1" x14ac:dyDescent="0.3">
      <c r="A9400" s="3"/>
      <c r="B9400" s="3"/>
      <c r="C9400" s="1"/>
      <c r="D9400" s="1"/>
      <c r="E9400" s="1"/>
      <c r="F9400" s="3">
        <v>9395</v>
      </c>
      <c r="G9400" s="7"/>
      <c r="H9400" s="7">
        <f t="shared" si="146"/>
        <v>3.4724375565618002E-234</v>
      </c>
      <c r="I9400" s="7"/>
    </row>
    <row r="9401" spans="1:9" ht="12.75" customHeight="1" x14ac:dyDescent="0.3">
      <c r="A9401" s="3"/>
      <c r="B9401" s="3"/>
      <c r="C9401" s="1"/>
      <c r="D9401" s="1"/>
      <c r="E9401" s="1"/>
      <c r="F9401" s="3">
        <v>9396</v>
      </c>
      <c r="G9401" s="7"/>
      <c r="H9401" s="7">
        <f t="shared" si="146"/>
        <v>3.4724375565618002E-234</v>
      </c>
      <c r="I9401" s="7"/>
    </row>
    <row r="9402" spans="1:9" ht="12.75" customHeight="1" x14ac:dyDescent="0.3">
      <c r="A9402" s="3"/>
      <c r="B9402" s="3"/>
      <c r="C9402" s="1"/>
      <c r="D9402" s="1"/>
      <c r="E9402" s="1"/>
      <c r="F9402" s="3">
        <v>9397</v>
      </c>
      <c r="G9402" s="7"/>
      <c r="H9402" s="7">
        <f t="shared" si="146"/>
        <v>3.4724375565618002E-234</v>
      </c>
      <c r="I9402" s="7"/>
    </row>
    <row r="9403" spans="1:9" ht="12.75" customHeight="1" x14ac:dyDescent="0.3">
      <c r="A9403" s="3"/>
      <c r="B9403" s="3"/>
      <c r="C9403" s="1"/>
      <c r="D9403" s="1"/>
      <c r="E9403" s="1"/>
      <c r="F9403" s="3">
        <v>9398</v>
      </c>
      <c r="G9403" s="7"/>
      <c r="H9403" s="7">
        <f t="shared" si="146"/>
        <v>3.4724375565618002E-234</v>
      </c>
      <c r="I9403" s="7"/>
    </row>
    <row r="9404" spans="1:9" ht="12.75" customHeight="1" x14ac:dyDescent="0.3">
      <c r="A9404" s="3"/>
      <c r="B9404" s="3"/>
      <c r="C9404" s="1"/>
      <c r="D9404" s="1"/>
      <c r="E9404" s="1"/>
      <c r="F9404" s="3">
        <v>9399</v>
      </c>
      <c r="G9404" s="7"/>
      <c r="H9404" s="7">
        <f t="shared" si="146"/>
        <v>3.4724375565618002E-234</v>
      </c>
      <c r="I9404" s="7"/>
    </row>
    <row r="9405" spans="1:9" ht="12.75" customHeight="1" x14ac:dyDescent="0.3">
      <c r="A9405" s="3"/>
      <c r="B9405" s="3"/>
      <c r="C9405" s="1"/>
      <c r="D9405" s="1"/>
      <c r="E9405" s="1"/>
      <c r="F9405" s="3">
        <v>9400</v>
      </c>
      <c r="G9405" s="7"/>
      <c r="H9405" s="7">
        <f t="shared" si="146"/>
        <v>3.4724375565618002E-234</v>
      </c>
      <c r="I9405" s="7"/>
    </row>
    <row r="9406" spans="1:9" ht="12.75" customHeight="1" x14ac:dyDescent="0.3">
      <c r="A9406" s="3"/>
      <c r="B9406" s="3"/>
      <c r="C9406" s="1"/>
      <c r="D9406" s="1"/>
      <c r="E9406" s="1"/>
      <c r="F9406" s="3">
        <v>9401</v>
      </c>
      <c r="G9406" s="7"/>
      <c r="H9406" s="7">
        <f t="shared" si="146"/>
        <v>3.4724375565618002E-234</v>
      </c>
      <c r="I9406" s="7"/>
    </row>
    <row r="9407" spans="1:9" ht="12.75" customHeight="1" x14ac:dyDescent="0.3">
      <c r="A9407" s="3"/>
      <c r="B9407" s="3"/>
      <c r="C9407" s="1"/>
      <c r="D9407" s="1"/>
      <c r="E9407" s="1"/>
      <c r="F9407" s="3">
        <v>9402</v>
      </c>
      <c r="G9407" s="7"/>
      <c r="H9407" s="7">
        <f t="shared" si="146"/>
        <v>3.4724375565618002E-234</v>
      </c>
      <c r="I9407" s="7"/>
    </row>
    <row r="9408" spans="1:9" ht="12.75" customHeight="1" x14ac:dyDescent="0.3">
      <c r="A9408" s="3"/>
      <c r="B9408" s="3"/>
      <c r="C9408" s="1"/>
      <c r="D9408" s="1"/>
      <c r="E9408" s="1"/>
      <c r="F9408" s="3">
        <v>9403</v>
      </c>
      <c r="G9408" s="7"/>
      <c r="H9408" s="7">
        <f t="shared" si="146"/>
        <v>3.4724375565618002E-234</v>
      </c>
      <c r="I9408" s="7"/>
    </row>
    <row r="9409" spans="1:9" ht="12.75" customHeight="1" x14ac:dyDescent="0.3">
      <c r="A9409" s="3"/>
      <c r="B9409" s="3"/>
      <c r="C9409" s="1"/>
      <c r="D9409" s="1"/>
      <c r="E9409" s="1"/>
      <c r="F9409" s="3">
        <v>9404</v>
      </c>
      <c r="G9409" s="7"/>
      <c r="H9409" s="7">
        <f t="shared" si="146"/>
        <v>3.4724375565618002E-234</v>
      </c>
      <c r="I9409" s="7"/>
    </row>
    <row r="9410" spans="1:9" ht="12.75" customHeight="1" x14ac:dyDescent="0.3">
      <c r="A9410" s="3"/>
      <c r="B9410" s="3"/>
      <c r="C9410" s="1"/>
      <c r="D9410" s="1"/>
      <c r="E9410" s="1"/>
      <c r="F9410" s="3">
        <v>9405</v>
      </c>
      <c r="G9410" s="7"/>
      <c r="H9410" s="7">
        <f t="shared" si="146"/>
        <v>3.4724375565618002E-234</v>
      </c>
      <c r="I9410" s="7"/>
    </row>
    <row r="9411" spans="1:9" ht="12.75" customHeight="1" x14ac:dyDescent="0.3">
      <c r="A9411" s="3"/>
      <c r="B9411" s="3"/>
      <c r="C9411" s="1"/>
      <c r="D9411" s="1"/>
      <c r="E9411" s="1"/>
      <c r="F9411" s="3">
        <v>9406</v>
      </c>
      <c r="G9411" s="7"/>
      <c r="H9411" s="7">
        <f t="shared" si="146"/>
        <v>3.4724375565618002E-234</v>
      </c>
      <c r="I9411" s="7"/>
    </row>
    <row r="9412" spans="1:9" ht="12.75" customHeight="1" x14ac:dyDescent="0.3">
      <c r="A9412" s="3"/>
      <c r="B9412" s="3"/>
      <c r="C9412" s="1"/>
      <c r="D9412" s="1"/>
      <c r="E9412" s="1"/>
      <c r="F9412" s="3">
        <v>9407</v>
      </c>
      <c r="G9412" s="7"/>
      <c r="H9412" s="7">
        <f t="shared" si="146"/>
        <v>3.4724375565618002E-234</v>
      </c>
      <c r="I9412" s="7"/>
    </row>
    <row r="9413" spans="1:9" ht="12.75" customHeight="1" x14ac:dyDescent="0.3">
      <c r="A9413" s="3"/>
      <c r="B9413" s="3"/>
      <c r="C9413" s="1"/>
      <c r="D9413" s="1"/>
      <c r="E9413" s="1"/>
      <c r="F9413" s="3">
        <v>9408</v>
      </c>
      <c r="G9413" s="7"/>
      <c r="H9413" s="7">
        <f t="shared" si="146"/>
        <v>3.4724375565618002E-234</v>
      </c>
      <c r="I9413" s="7"/>
    </row>
    <row r="9414" spans="1:9" ht="12.75" customHeight="1" x14ac:dyDescent="0.3">
      <c r="A9414" s="3"/>
      <c r="B9414" s="3"/>
      <c r="C9414" s="1"/>
      <c r="D9414" s="1"/>
      <c r="E9414" s="1"/>
      <c r="F9414" s="3">
        <v>9409</v>
      </c>
      <c r="G9414" s="7"/>
      <c r="H9414" s="7">
        <f t="shared" si="146"/>
        <v>3.4724375565618002E-234</v>
      </c>
      <c r="I9414" s="7"/>
    </row>
    <row r="9415" spans="1:9" ht="12.75" customHeight="1" x14ac:dyDescent="0.3">
      <c r="A9415" s="3"/>
      <c r="B9415" s="3"/>
      <c r="C9415" s="1"/>
      <c r="D9415" s="1"/>
      <c r="E9415" s="1"/>
      <c r="F9415" s="3">
        <v>9410</v>
      </c>
      <c r="G9415" s="7"/>
      <c r="H9415" s="7">
        <f t="shared" ref="H9415:H9478" si="147">(1/$D$7)*EXP(-((G9415-$D$6)/$D$7)-EXP(-((G9415-$D$6)/$D$7)))</f>
        <v>3.4724375565618002E-234</v>
      </c>
      <c r="I9415" s="7"/>
    </row>
    <row r="9416" spans="1:9" ht="12.75" customHeight="1" x14ac:dyDescent="0.3">
      <c r="A9416" s="3"/>
      <c r="B9416" s="3"/>
      <c r="C9416" s="1"/>
      <c r="D9416" s="1"/>
      <c r="E9416" s="1"/>
      <c r="F9416" s="3">
        <v>9411</v>
      </c>
      <c r="G9416" s="7"/>
      <c r="H9416" s="7">
        <f t="shared" si="147"/>
        <v>3.4724375565618002E-234</v>
      </c>
      <c r="I9416" s="7"/>
    </row>
    <row r="9417" spans="1:9" ht="12.75" customHeight="1" x14ac:dyDescent="0.3">
      <c r="A9417" s="3"/>
      <c r="B9417" s="3"/>
      <c r="C9417" s="1"/>
      <c r="D9417" s="1"/>
      <c r="E9417" s="1"/>
      <c r="F9417" s="3">
        <v>9412</v>
      </c>
      <c r="G9417" s="7"/>
      <c r="H9417" s="7">
        <f t="shared" si="147"/>
        <v>3.4724375565618002E-234</v>
      </c>
      <c r="I9417" s="7"/>
    </row>
    <row r="9418" spans="1:9" ht="12.75" customHeight="1" x14ac:dyDescent="0.3">
      <c r="A9418" s="3"/>
      <c r="B9418" s="3"/>
      <c r="C9418" s="1"/>
      <c r="D9418" s="1"/>
      <c r="E9418" s="1"/>
      <c r="F9418" s="3">
        <v>9413</v>
      </c>
      <c r="G9418" s="7"/>
      <c r="H9418" s="7">
        <f t="shared" si="147"/>
        <v>3.4724375565618002E-234</v>
      </c>
      <c r="I9418" s="7"/>
    </row>
    <row r="9419" spans="1:9" ht="12.75" customHeight="1" x14ac:dyDescent="0.3">
      <c r="A9419" s="3"/>
      <c r="B9419" s="3"/>
      <c r="C9419" s="1"/>
      <c r="D9419" s="1"/>
      <c r="E9419" s="1"/>
      <c r="F9419" s="3">
        <v>9414</v>
      </c>
      <c r="G9419" s="7"/>
      <c r="H9419" s="7">
        <f t="shared" si="147"/>
        <v>3.4724375565618002E-234</v>
      </c>
      <c r="I9419" s="7"/>
    </row>
    <row r="9420" spans="1:9" ht="12.75" customHeight="1" x14ac:dyDescent="0.3">
      <c r="A9420" s="3"/>
      <c r="B9420" s="3"/>
      <c r="C9420" s="1"/>
      <c r="D9420" s="1"/>
      <c r="E9420" s="1"/>
      <c r="F9420" s="3">
        <v>9415</v>
      </c>
      <c r="G9420" s="7"/>
      <c r="H9420" s="7">
        <f t="shared" si="147"/>
        <v>3.4724375565618002E-234</v>
      </c>
      <c r="I9420" s="7"/>
    </row>
    <row r="9421" spans="1:9" ht="12.75" customHeight="1" x14ac:dyDescent="0.3">
      <c r="A9421" s="3"/>
      <c r="B9421" s="3"/>
      <c r="C9421" s="1"/>
      <c r="D9421" s="1"/>
      <c r="E9421" s="1"/>
      <c r="F9421" s="3">
        <v>9416</v>
      </c>
      <c r="G9421" s="7"/>
      <c r="H9421" s="7">
        <f t="shared" si="147"/>
        <v>3.4724375565618002E-234</v>
      </c>
      <c r="I9421" s="7"/>
    </row>
    <row r="9422" spans="1:9" ht="12.75" customHeight="1" x14ac:dyDescent="0.3">
      <c r="A9422" s="3"/>
      <c r="B9422" s="3"/>
      <c r="C9422" s="1"/>
      <c r="D9422" s="1"/>
      <c r="E9422" s="1"/>
      <c r="F9422" s="3">
        <v>9417</v>
      </c>
      <c r="G9422" s="7"/>
      <c r="H9422" s="7">
        <f t="shared" si="147"/>
        <v>3.4724375565618002E-234</v>
      </c>
      <c r="I9422" s="7"/>
    </row>
    <row r="9423" spans="1:9" ht="12.75" customHeight="1" x14ac:dyDescent="0.3">
      <c r="A9423" s="3"/>
      <c r="B9423" s="3"/>
      <c r="C9423" s="1"/>
      <c r="D9423" s="1"/>
      <c r="E9423" s="1"/>
      <c r="F9423" s="3">
        <v>9418</v>
      </c>
      <c r="G9423" s="7"/>
      <c r="H9423" s="7">
        <f t="shared" si="147"/>
        <v>3.4724375565618002E-234</v>
      </c>
      <c r="I9423" s="7"/>
    </row>
    <row r="9424" spans="1:9" ht="12.75" customHeight="1" x14ac:dyDescent="0.3">
      <c r="A9424" s="3"/>
      <c r="B9424" s="3"/>
      <c r="C9424" s="1"/>
      <c r="D9424" s="1"/>
      <c r="E9424" s="1"/>
      <c r="F9424" s="3">
        <v>9419</v>
      </c>
      <c r="G9424" s="7"/>
      <c r="H9424" s="7">
        <f t="shared" si="147"/>
        <v>3.4724375565618002E-234</v>
      </c>
      <c r="I9424" s="7"/>
    </row>
    <row r="9425" spans="1:9" ht="12.75" customHeight="1" x14ac:dyDescent="0.3">
      <c r="A9425" s="3"/>
      <c r="B9425" s="3"/>
      <c r="C9425" s="1"/>
      <c r="D9425" s="1"/>
      <c r="E9425" s="1"/>
      <c r="F9425" s="3">
        <v>9420</v>
      </c>
      <c r="G9425" s="7"/>
      <c r="H9425" s="7">
        <f t="shared" si="147"/>
        <v>3.4724375565618002E-234</v>
      </c>
      <c r="I9425" s="7"/>
    </row>
    <row r="9426" spans="1:9" ht="12.75" customHeight="1" x14ac:dyDescent="0.3">
      <c r="A9426" s="3"/>
      <c r="B9426" s="3"/>
      <c r="C9426" s="1"/>
      <c r="D9426" s="1"/>
      <c r="E9426" s="1"/>
      <c r="F9426" s="3">
        <v>9421</v>
      </c>
      <c r="G9426" s="7"/>
      <c r="H9426" s="7">
        <f t="shared" si="147"/>
        <v>3.4724375565618002E-234</v>
      </c>
      <c r="I9426" s="7"/>
    </row>
    <row r="9427" spans="1:9" ht="12.75" customHeight="1" x14ac:dyDescent="0.3">
      <c r="A9427" s="3"/>
      <c r="B9427" s="3"/>
      <c r="C9427" s="1"/>
      <c r="D9427" s="1"/>
      <c r="E9427" s="1"/>
      <c r="F9427" s="3">
        <v>9422</v>
      </c>
      <c r="G9427" s="7"/>
      <c r="H9427" s="7">
        <f t="shared" si="147"/>
        <v>3.4724375565618002E-234</v>
      </c>
      <c r="I9427" s="7"/>
    </row>
    <row r="9428" spans="1:9" ht="12.75" customHeight="1" x14ac:dyDescent="0.3">
      <c r="A9428" s="3"/>
      <c r="B9428" s="3"/>
      <c r="C9428" s="1"/>
      <c r="D9428" s="1"/>
      <c r="E9428" s="1"/>
      <c r="F9428" s="3">
        <v>9423</v>
      </c>
      <c r="G9428" s="7"/>
      <c r="H9428" s="7">
        <f t="shared" si="147"/>
        <v>3.4724375565618002E-234</v>
      </c>
      <c r="I9428" s="7"/>
    </row>
    <row r="9429" spans="1:9" ht="12.75" customHeight="1" x14ac:dyDescent="0.3">
      <c r="A9429" s="3"/>
      <c r="B9429" s="3"/>
      <c r="C9429" s="1"/>
      <c r="D9429" s="1"/>
      <c r="E9429" s="1"/>
      <c r="F9429" s="3">
        <v>9424</v>
      </c>
      <c r="G9429" s="7"/>
      <c r="H9429" s="7">
        <f t="shared" si="147"/>
        <v>3.4724375565618002E-234</v>
      </c>
      <c r="I9429" s="7"/>
    </row>
    <row r="9430" spans="1:9" ht="12.75" customHeight="1" x14ac:dyDescent="0.3">
      <c r="A9430" s="3"/>
      <c r="B9430" s="3"/>
      <c r="C9430" s="1"/>
      <c r="D9430" s="1"/>
      <c r="E9430" s="1"/>
      <c r="F9430" s="3">
        <v>9425</v>
      </c>
      <c r="G9430" s="7"/>
      <c r="H9430" s="7">
        <f t="shared" si="147"/>
        <v>3.4724375565618002E-234</v>
      </c>
      <c r="I9430" s="7"/>
    </row>
    <row r="9431" spans="1:9" ht="12.75" customHeight="1" x14ac:dyDescent="0.3">
      <c r="A9431" s="3"/>
      <c r="B9431" s="3"/>
      <c r="C9431" s="1"/>
      <c r="D9431" s="1"/>
      <c r="E9431" s="1"/>
      <c r="F9431" s="3">
        <v>9426</v>
      </c>
      <c r="G9431" s="7"/>
      <c r="H9431" s="7">
        <f t="shared" si="147"/>
        <v>3.4724375565618002E-234</v>
      </c>
      <c r="I9431" s="7"/>
    </row>
    <row r="9432" spans="1:9" ht="12.75" customHeight="1" x14ac:dyDescent="0.3">
      <c r="A9432" s="3"/>
      <c r="B9432" s="3"/>
      <c r="C9432" s="1"/>
      <c r="D9432" s="1"/>
      <c r="E9432" s="1"/>
      <c r="F9432" s="3">
        <v>9427</v>
      </c>
      <c r="G9432" s="7"/>
      <c r="H9432" s="7">
        <f t="shared" si="147"/>
        <v>3.4724375565618002E-234</v>
      </c>
      <c r="I9432" s="7"/>
    </row>
    <row r="9433" spans="1:9" ht="12.75" customHeight="1" x14ac:dyDescent="0.3">
      <c r="A9433" s="3"/>
      <c r="B9433" s="3"/>
      <c r="C9433" s="1"/>
      <c r="D9433" s="1"/>
      <c r="E9433" s="1"/>
      <c r="F9433" s="3">
        <v>9428</v>
      </c>
      <c r="G9433" s="7"/>
      <c r="H9433" s="7">
        <f t="shared" si="147"/>
        <v>3.4724375565618002E-234</v>
      </c>
      <c r="I9433" s="7"/>
    </row>
    <row r="9434" spans="1:9" ht="12.75" customHeight="1" x14ac:dyDescent="0.3">
      <c r="A9434" s="3"/>
      <c r="B9434" s="3"/>
      <c r="C9434" s="1"/>
      <c r="D9434" s="1"/>
      <c r="E9434" s="1"/>
      <c r="F9434" s="3">
        <v>9429</v>
      </c>
      <c r="G9434" s="7"/>
      <c r="H9434" s="7">
        <f t="shared" si="147"/>
        <v>3.4724375565618002E-234</v>
      </c>
      <c r="I9434" s="7"/>
    </row>
    <row r="9435" spans="1:9" ht="12.75" customHeight="1" x14ac:dyDescent="0.3">
      <c r="A9435" s="3"/>
      <c r="B9435" s="3"/>
      <c r="C9435" s="1"/>
      <c r="D9435" s="1"/>
      <c r="E9435" s="1"/>
      <c r="F9435" s="3">
        <v>9430</v>
      </c>
      <c r="G9435" s="7"/>
      <c r="H9435" s="7">
        <f t="shared" si="147"/>
        <v>3.4724375565618002E-234</v>
      </c>
      <c r="I9435" s="7"/>
    </row>
    <row r="9436" spans="1:9" ht="12.75" customHeight="1" x14ac:dyDescent="0.3">
      <c r="A9436" s="3"/>
      <c r="B9436" s="3"/>
      <c r="C9436" s="1"/>
      <c r="D9436" s="1"/>
      <c r="E9436" s="1"/>
      <c r="F9436" s="3">
        <v>9431</v>
      </c>
      <c r="G9436" s="7"/>
      <c r="H9436" s="7">
        <f t="shared" si="147"/>
        <v>3.4724375565618002E-234</v>
      </c>
      <c r="I9436" s="7"/>
    </row>
    <row r="9437" spans="1:9" ht="12.75" customHeight="1" x14ac:dyDescent="0.3">
      <c r="A9437" s="3"/>
      <c r="B9437" s="3"/>
      <c r="C9437" s="1"/>
      <c r="D9437" s="1"/>
      <c r="E9437" s="1"/>
      <c r="F9437" s="3">
        <v>9432</v>
      </c>
      <c r="G9437" s="7"/>
      <c r="H9437" s="7">
        <f t="shared" si="147"/>
        <v>3.4724375565618002E-234</v>
      </c>
      <c r="I9437" s="7"/>
    </row>
    <row r="9438" spans="1:9" ht="12.75" customHeight="1" x14ac:dyDescent="0.3">
      <c r="A9438" s="3"/>
      <c r="B9438" s="3"/>
      <c r="C9438" s="1"/>
      <c r="D9438" s="1"/>
      <c r="E9438" s="1"/>
      <c r="F9438" s="3">
        <v>9433</v>
      </c>
      <c r="G9438" s="7"/>
      <c r="H9438" s="7">
        <f t="shared" si="147"/>
        <v>3.4724375565618002E-234</v>
      </c>
      <c r="I9438" s="7"/>
    </row>
    <row r="9439" spans="1:9" ht="12.75" customHeight="1" x14ac:dyDescent="0.3">
      <c r="A9439" s="3"/>
      <c r="B9439" s="3"/>
      <c r="C9439" s="1"/>
      <c r="D9439" s="1"/>
      <c r="E9439" s="1"/>
      <c r="F9439" s="3">
        <v>9434</v>
      </c>
      <c r="G9439" s="7"/>
      <c r="H9439" s="7">
        <f t="shared" si="147"/>
        <v>3.4724375565618002E-234</v>
      </c>
      <c r="I9439" s="7"/>
    </row>
    <row r="9440" spans="1:9" ht="12.75" customHeight="1" x14ac:dyDescent="0.3">
      <c r="A9440" s="3"/>
      <c r="B9440" s="3"/>
      <c r="C9440" s="1"/>
      <c r="D9440" s="1"/>
      <c r="E9440" s="1"/>
      <c r="F9440" s="3">
        <v>9435</v>
      </c>
      <c r="G9440" s="7"/>
      <c r="H9440" s="7">
        <f t="shared" si="147"/>
        <v>3.4724375565618002E-234</v>
      </c>
      <c r="I9440" s="7"/>
    </row>
    <row r="9441" spans="1:9" ht="12.75" customHeight="1" x14ac:dyDescent="0.3">
      <c r="A9441" s="3"/>
      <c r="B9441" s="3"/>
      <c r="C9441" s="1"/>
      <c r="D9441" s="1"/>
      <c r="E9441" s="1"/>
      <c r="F9441" s="3">
        <v>9436</v>
      </c>
      <c r="G9441" s="7"/>
      <c r="H9441" s="7">
        <f t="shared" si="147"/>
        <v>3.4724375565618002E-234</v>
      </c>
      <c r="I9441" s="7"/>
    </row>
    <row r="9442" spans="1:9" ht="12.75" customHeight="1" x14ac:dyDescent="0.3">
      <c r="A9442" s="3"/>
      <c r="B9442" s="3"/>
      <c r="C9442" s="1"/>
      <c r="D9442" s="1"/>
      <c r="E9442" s="1"/>
      <c r="F9442" s="3">
        <v>9437</v>
      </c>
      <c r="G9442" s="7"/>
      <c r="H9442" s="7">
        <f t="shared" si="147"/>
        <v>3.4724375565618002E-234</v>
      </c>
      <c r="I9442" s="7"/>
    </row>
    <row r="9443" spans="1:9" ht="12.75" customHeight="1" x14ac:dyDescent="0.3">
      <c r="A9443" s="3"/>
      <c r="B9443" s="3"/>
      <c r="C9443" s="1"/>
      <c r="D9443" s="1"/>
      <c r="E9443" s="1"/>
      <c r="F9443" s="3">
        <v>9438</v>
      </c>
      <c r="G9443" s="7"/>
      <c r="H9443" s="7">
        <f t="shared" si="147"/>
        <v>3.4724375565618002E-234</v>
      </c>
      <c r="I9443" s="7"/>
    </row>
    <row r="9444" spans="1:9" ht="12.75" customHeight="1" x14ac:dyDescent="0.3">
      <c r="A9444" s="3"/>
      <c r="B9444" s="3"/>
      <c r="C9444" s="1"/>
      <c r="D9444" s="1"/>
      <c r="E9444" s="1"/>
      <c r="F9444" s="3">
        <v>9439</v>
      </c>
      <c r="G9444" s="7"/>
      <c r="H9444" s="7">
        <f t="shared" si="147"/>
        <v>3.4724375565618002E-234</v>
      </c>
      <c r="I9444" s="7"/>
    </row>
    <row r="9445" spans="1:9" ht="12.75" customHeight="1" x14ac:dyDescent="0.3">
      <c r="A9445" s="3"/>
      <c r="B9445" s="3"/>
      <c r="C9445" s="1"/>
      <c r="D9445" s="1"/>
      <c r="E9445" s="1"/>
      <c r="F9445" s="3">
        <v>9440</v>
      </c>
      <c r="G9445" s="7"/>
      <c r="H9445" s="7">
        <f t="shared" si="147"/>
        <v>3.4724375565618002E-234</v>
      </c>
      <c r="I9445" s="7"/>
    </row>
    <row r="9446" spans="1:9" ht="12.75" customHeight="1" x14ac:dyDescent="0.3">
      <c r="A9446" s="3"/>
      <c r="B9446" s="3"/>
      <c r="C9446" s="1"/>
      <c r="D9446" s="1"/>
      <c r="E9446" s="1"/>
      <c r="F9446" s="3">
        <v>9441</v>
      </c>
      <c r="G9446" s="7"/>
      <c r="H9446" s="7">
        <f t="shared" si="147"/>
        <v>3.4724375565618002E-234</v>
      </c>
      <c r="I9446" s="7"/>
    </row>
    <row r="9447" spans="1:9" ht="12.75" customHeight="1" x14ac:dyDescent="0.3">
      <c r="A9447" s="3"/>
      <c r="B9447" s="3"/>
      <c r="C9447" s="1"/>
      <c r="D9447" s="1"/>
      <c r="E9447" s="1"/>
      <c r="F9447" s="3">
        <v>9442</v>
      </c>
      <c r="G9447" s="7"/>
      <c r="H9447" s="7">
        <f t="shared" si="147"/>
        <v>3.4724375565618002E-234</v>
      </c>
      <c r="I9447" s="7"/>
    </row>
    <row r="9448" spans="1:9" ht="12.75" customHeight="1" x14ac:dyDescent="0.3">
      <c r="A9448" s="3"/>
      <c r="B9448" s="3"/>
      <c r="C9448" s="1"/>
      <c r="D9448" s="1"/>
      <c r="E9448" s="1"/>
      <c r="F9448" s="3">
        <v>9443</v>
      </c>
      <c r="G9448" s="7"/>
      <c r="H9448" s="7">
        <f t="shared" si="147"/>
        <v>3.4724375565618002E-234</v>
      </c>
      <c r="I9448" s="7"/>
    </row>
    <row r="9449" spans="1:9" ht="12.75" customHeight="1" x14ac:dyDescent="0.3">
      <c r="A9449" s="3"/>
      <c r="B9449" s="3"/>
      <c r="C9449" s="1"/>
      <c r="D9449" s="1"/>
      <c r="E9449" s="1"/>
      <c r="F9449" s="3">
        <v>9444</v>
      </c>
      <c r="G9449" s="7"/>
      <c r="H9449" s="7">
        <f t="shared" si="147"/>
        <v>3.4724375565618002E-234</v>
      </c>
      <c r="I9449" s="7"/>
    </row>
    <row r="9450" spans="1:9" ht="12.75" customHeight="1" x14ac:dyDescent="0.3">
      <c r="A9450" s="3"/>
      <c r="B9450" s="3"/>
      <c r="C9450" s="1"/>
      <c r="D9450" s="1"/>
      <c r="E9450" s="1"/>
      <c r="F9450" s="3">
        <v>9445</v>
      </c>
      <c r="G9450" s="7"/>
      <c r="H9450" s="7">
        <f t="shared" si="147"/>
        <v>3.4724375565618002E-234</v>
      </c>
      <c r="I9450" s="7"/>
    </row>
    <row r="9451" spans="1:9" ht="12.75" customHeight="1" x14ac:dyDescent="0.3">
      <c r="A9451" s="3"/>
      <c r="B9451" s="3"/>
      <c r="C9451" s="1"/>
      <c r="D9451" s="1"/>
      <c r="E9451" s="1"/>
      <c r="F9451" s="3">
        <v>9446</v>
      </c>
      <c r="G9451" s="7"/>
      <c r="H9451" s="7">
        <f t="shared" si="147"/>
        <v>3.4724375565618002E-234</v>
      </c>
      <c r="I9451" s="7"/>
    </row>
    <row r="9452" spans="1:9" ht="12.75" customHeight="1" x14ac:dyDescent="0.3">
      <c r="A9452" s="3"/>
      <c r="B9452" s="3"/>
      <c r="C9452" s="1"/>
      <c r="D9452" s="1"/>
      <c r="E9452" s="1"/>
      <c r="F9452" s="3">
        <v>9447</v>
      </c>
      <c r="G9452" s="7"/>
      <c r="H9452" s="7">
        <f t="shared" si="147"/>
        <v>3.4724375565618002E-234</v>
      </c>
      <c r="I9452" s="7"/>
    </row>
    <row r="9453" spans="1:9" ht="12.75" customHeight="1" x14ac:dyDescent="0.3">
      <c r="A9453" s="3"/>
      <c r="B9453" s="3"/>
      <c r="C9453" s="1"/>
      <c r="D9453" s="1"/>
      <c r="E9453" s="1"/>
      <c r="F9453" s="3">
        <v>9448</v>
      </c>
      <c r="G9453" s="7"/>
      <c r="H9453" s="7">
        <f t="shared" si="147"/>
        <v>3.4724375565618002E-234</v>
      </c>
      <c r="I9453" s="7"/>
    </row>
    <row r="9454" spans="1:9" ht="12.75" customHeight="1" x14ac:dyDescent="0.3">
      <c r="A9454" s="3"/>
      <c r="B9454" s="3"/>
      <c r="C9454" s="1"/>
      <c r="D9454" s="1"/>
      <c r="E9454" s="1"/>
      <c r="F9454" s="3">
        <v>9449</v>
      </c>
      <c r="G9454" s="7"/>
      <c r="H9454" s="7">
        <f t="shared" si="147"/>
        <v>3.4724375565618002E-234</v>
      </c>
      <c r="I9454" s="7"/>
    </row>
    <row r="9455" spans="1:9" ht="12.75" customHeight="1" x14ac:dyDescent="0.3">
      <c r="A9455" s="3"/>
      <c r="B9455" s="3"/>
      <c r="C9455" s="1"/>
      <c r="D9455" s="1"/>
      <c r="E9455" s="1"/>
      <c r="F9455" s="3">
        <v>9450</v>
      </c>
      <c r="G9455" s="7"/>
      <c r="H9455" s="7">
        <f t="shared" si="147"/>
        <v>3.4724375565618002E-234</v>
      </c>
      <c r="I9455" s="7"/>
    </row>
    <row r="9456" spans="1:9" ht="12.75" customHeight="1" x14ac:dyDescent="0.3">
      <c r="A9456" s="3"/>
      <c r="B9456" s="3"/>
      <c r="C9456" s="1"/>
      <c r="D9456" s="1"/>
      <c r="E9456" s="1"/>
      <c r="F9456" s="3">
        <v>9451</v>
      </c>
      <c r="G9456" s="7"/>
      <c r="H9456" s="7">
        <f t="shared" si="147"/>
        <v>3.4724375565618002E-234</v>
      </c>
      <c r="I9456" s="7"/>
    </row>
    <row r="9457" spans="1:9" ht="12.75" customHeight="1" x14ac:dyDescent="0.3">
      <c r="A9457" s="3"/>
      <c r="B9457" s="3"/>
      <c r="C9457" s="1"/>
      <c r="D9457" s="1"/>
      <c r="E9457" s="1"/>
      <c r="F9457" s="3">
        <v>9452</v>
      </c>
      <c r="G9457" s="7"/>
      <c r="H9457" s="7">
        <f t="shared" si="147"/>
        <v>3.4724375565618002E-234</v>
      </c>
      <c r="I9457" s="7"/>
    </row>
    <row r="9458" spans="1:9" ht="12.75" customHeight="1" x14ac:dyDescent="0.3">
      <c r="A9458" s="3"/>
      <c r="B9458" s="3"/>
      <c r="C9458" s="1"/>
      <c r="D9458" s="1"/>
      <c r="E9458" s="1"/>
      <c r="F9458" s="3">
        <v>9453</v>
      </c>
      <c r="G9458" s="7"/>
      <c r="H9458" s="7">
        <f t="shared" si="147"/>
        <v>3.4724375565618002E-234</v>
      </c>
      <c r="I9458" s="7"/>
    </row>
    <row r="9459" spans="1:9" ht="12.75" customHeight="1" x14ac:dyDescent="0.3">
      <c r="A9459" s="3"/>
      <c r="B9459" s="3"/>
      <c r="C9459" s="1"/>
      <c r="D9459" s="1"/>
      <c r="E9459" s="1"/>
      <c r="F9459" s="3">
        <v>9454</v>
      </c>
      <c r="G9459" s="7"/>
      <c r="H9459" s="7">
        <f t="shared" si="147"/>
        <v>3.4724375565618002E-234</v>
      </c>
      <c r="I9459" s="7"/>
    </row>
    <row r="9460" spans="1:9" ht="12.75" customHeight="1" x14ac:dyDescent="0.3">
      <c r="A9460" s="3"/>
      <c r="B9460" s="3"/>
      <c r="C9460" s="1"/>
      <c r="D9460" s="1"/>
      <c r="E9460" s="1"/>
      <c r="F9460" s="3">
        <v>9455</v>
      </c>
      <c r="G9460" s="7"/>
      <c r="H9460" s="7">
        <f t="shared" si="147"/>
        <v>3.4724375565618002E-234</v>
      </c>
      <c r="I9460" s="7"/>
    </row>
    <row r="9461" spans="1:9" ht="12.75" customHeight="1" x14ac:dyDescent="0.3">
      <c r="A9461" s="3"/>
      <c r="B9461" s="3"/>
      <c r="C9461" s="1"/>
      <c r="D9461" s="1"/>
      <c r="E9461" s="1"/>
      <c r="F9461" s="3">
        <v>9456</v>
      </c>
      <c r="G9461" s="7"/>
      <c r="H9461" s="7">
        <f t="shared" si="147"/>
        <v>3.4724375565618002E-234</v>
      </c>
      <c r="I9461" s="7"/>
    </row>
    <row r="9462" spans="1:9" ht="12.75" customHeight="1" x14ac:dyDescent="0.3">
      <c r="A9462" s="3"/>
      <c r="B9462" s="3"/>
      <c r="C9462" s="1"/>
      <c r="D9462" s="1"/>
      <c r="E9462" s="1"/>
      <c r="F9462" s="3">
        <v>9457</v>
      </c>
      <c r="G9462" s="7"/>
      <c r="H9462" s="7">
        <f t="shared" si="147"/>
        <v>3.4724375565618002E-234</v>
      </c>
      <c r="I9462" s="7"/>
    </row>
    <row r="9463" spans="1:9" ht="12.75" customHeight="1" x14ac:dyDescent="0.3">
      <c r="A9463" s="3"/>
      <c r="B9463" s="3"/>
      <c r="C9463" s="1"/>
      <c r="D9463" s="1"/>
      <c r="E9463" s="1"/>
      <c r="F9463" s="3">
        <v>9458</v>
      </c>
      <c r="G9463" s="7"/>
      <c r="H9463" s="7">
        <f t="shared" si="147"/>
        <v>3.4724375565618002E-234</v>
      </c>
      <c r="I9463" s="7"/>
    </row>
    <row r="9464" spans="1:9" ht="12.75" customHeight="1" x14ac:dyDescent="0.3">
      <c r="A9464" s="3"/>
      <c r="B9464" s="3"/>
      <c r="C9464" s="1"/>
      <c r="D9464" s="1"/>
      <c r="E9464" s="1"/>
      <c r="F9464" s="3">
        <v>9459</v>
      </c>
      <c r="G9464" s="7"/>
      <c r="H9464" s="7">
        <f t="shared" si="147"/>
        <v>3.4724375565618002E-234</v>
      </c>
      <c r="I9464" s="7"/>
    </row>
    <row r="9465" spans="1:9" ht="12.75" customHeight="1" x14ac:dyDescent="0.3">
      <c r="A9465" s="3"/>
      <c r="B9465" s="3"/>
      <c r="C9465" s="1"/>
      <c r="D9465" s="1"/>
      <c r="E9465" s="1"/>
      <c r="F9465" s="3">
        <v>9460</v>
      </c>
      <c r="G9465" s="7"/>
      <c r="H9465" s="7">
        <f t="shared" si="147"/>
        <v>3.4724375565618002E-234</v>
      </c>
      <c r="I9465" s="7"/>
    </row>
    <row r="9466" spans="1:9" ht="12.75" customHeight="1" x14ac:dyDescent="0.3">
      <c r="A9466" s="3"/>
      <c r="B9466" s="3"/>
      <c r="C9466" s="1"/>
      <c r="D9466" s="1"/>
      <c r="E9466" s="1"/>
      <c r="F9466" s="3">
        <v>9461</v>
      </c>
      <c r="G9466" s="7"/>
      <c r="H9466" s="7">
        <f t="shared" si="147"/>
        <v>3.4724375565618002E-234</v>
      </c>
      <c r="I9466" s="7"/>
    </row>
    <row r="9467" spans="1:9" ht="12.75" customHeight="1" x14ac:dyDescent="0.3">
      <c r="A9467" s="3"/>
      <c r="B9467" s="3"/>
      <c r="C9467" s="1"/>
      <c r="D9467" s="1"/>
      <c r="E9467" s="1"/>
      <c r="F9467" s="3">
        <v>9462</v>
      </c>
      <c r="G9467" s="7"/>
      <c r="H9467" s="7">
        <f t="shared" si="147"/>
        <v>3.4724375565618002E-234</v>
      </c>
      <c r="I9467" s="7"/>
    </row>
    <row r="9468" spans="1:9" ht="12.75" customHeight="1" x14ac:dyDescent="0.3">
      <c r="A9468" s="3"/>
      <c r="B9468" s="3"/>
      <c r="C9468" s="1"/>
      <c r="D9468" s="1"/>
      <c r="E9468" s="1"/>
      <c r="F9468" s="3">
        <v>9463</v>
      </c>
      <c r="G9468" s="7"/>
      <c r="H9468" s="7">
        <f t="shared" si="147"/>
        <v>3.4724375565618002E-234</v>
      </c>
      <c r="I9468" s="7"/>
    </row>
    <row r="9469" spans="1:9" ht="12.75" customHeight="1" x14ac:dyDescent="0.3">
      <c r="A9469" s="3"/>
      <c r="B9469" s="3"/>
      <c r="C9469" s="1"/>
      <c r="D9469" s="1"/>
      <c r="E9469" s="1"/>
      <c r="F9469" s="3">
        <v>9464</v>
      </c>
      <c r="G9469" s="7"/>
      <c r="H9469" s="7">
        <f t="shared" si="147"/>
        <v>3.4724375565618002E-234</v>
      </c>
      <c r="I9469" s="7"/>
    </row>
    <row r="9470" spans="1:9" ht="12.75" customHeight="1" x14ac:dyDescent="0.3">
      <c r="A9470" s="3"/>
      <c r="B9470" s="3"/>
      <c r="C9470" s="1"/>
      <c r="D9470" s="1"/>
      <c r="E9470" s="1"/>
      <c r="F9470" s="3">
        <v>9465</v>
      </c>
      <c r="G9470" s="7"/>
      <c r="H9470" s="7">
        <f t="shared" si="147"/>
        <v>3.4724375565618002E-234</v>
      </c>
      <c r="I9470" s="7"/>
    </row>
    <row r="9471" spans="1:9" ht="12.75" customHeight="1" x14ac:dyDescent="0.3">
      <c r="A9471" s="3"/>
      <c r="B9471" s="3"/>
      <c r="C9471" s="1"/>
      <c r="D9471" s="1"/>
      <c r="E9471" s="1"/>
      <c r="F9471" s="3">
        <v>9466</v>
      </c>
      <c r="G9471" s="7"/>
      <c r="H9471" s="7">
        <f t="shared" si="147"/>
        <v>3.4724375565618002E-234</v>
      </c>
      <c r="I9471" s="7"/>
    </row>
    <row r="9472" spans="1:9" ht="12.75" customHeight="1" x14ac:dyDescent="0.3">
      <c r="A9472" s="3"/>
      <c r="B9472" s="3"/>
      <c r="C9472" s="1"/>
      <c r="D9472" s="1"/>
      <c r="E9472" s="1"/>
      <c r="F9472" s="3">
        <v>9467</v>
      </c>
      <c r="G9472" s="7"/>
      <c r="H9472" s="7">
        <f t="shared" si="147"/>
        <v>3.4724375565618002E-234</v>
      </c>
      <c r="I9472" s="7"/>
    </row>
    <row r="9473" spans="1:9" ht="12.75" customHeight="1" x14ac:dyDescent="0.3">
      <c r="A9473" s="3"/>
      <c r="B9473" s="3"/>
      <c r="C9473" s="1"/>
      <c r="D9473" s="1"/>
      <c r="E9473" s="1"/>
      <c r="F9473" s="3">
        <v>9468</v>
      </c>
      <c r="G9473" s="7"/>
      <c r="H9473" s="7">
        <f t="shared" si="147"/>
        <v>3.4724375565618002E-234</v>
      </c>
      <c r="I9473" s="7"/>
    </row>
    <row r="9474" spans="1:9" ht="12.75" customHeight="1" x14ac:dyDescent="0.3">
      <c r="A9474" s="3"/>
      <c r="B9474" s="3"/>
      <c r="C9474" s="1"/>
      <c r="D9474" s="1"/>
      <c r="E9474" s="1"/>
      <c r="F9474" s="3">
        <v>9469</v>
      </c>
      <c r="G9474" s="7"/>
      <c r="H9474" s="7">
        <f t="shared" si="147"/>
        <v>3.4724375565618002E-234</v>
      </c>
      <c r="I9474" s="7"/>
    </row>
    <row r="9475" spans="1:9" ht="12.75" customHeight="1" x14ac:dyDescent="0.3">
      <c r="A9475" s="3"/>
      <c r="B9475" s="3"/>
      <c r="C9475" s="1"/>
      <c r="D9475" s="1"/>
      <c r="E9475" s="1"/>
      <c r="F9475" s="3">
        <v>9470</v>
      </c>
      <c r="G9475" s="7"/>
      <c r="H9475" s="7">
        <f t="shared" si="147"/>
        <v>3.4724375565618002E-234</v>
      </c>
      <c r="I9475" s="7"/>
    </row>
    <row r="9476" spans="1:9" ht="12.75" customHeight="1" x14ac:dyDescent="0.3">
      <c r="A9476" s="3"/>
      <c r="B9476" s="3"/>
      <c r="C9476" s="1"/>
      <c r="D9476" s="1"/>
      <c r="E9476" s="1"/>
      <c r="F9476" s="3">
        <v>9471</v>
      </c>
      <c r="G9476" s="7"/>
      <c r="H9476" s="7">
        <f t="shared" si="147"/>
        <v>3.4724375565618002E-234</v>
      </c>
      <c r="I9476" s="7"/>
    </row>
    <row r="9477" spans="1:9" ht="12.75" customHeight="1" x14ac:dyDescent="0.3">
      <c r="A9477" s="3"/>
      <c r="B9477" s="3"/>
      <c r="C9477" s="1"/>
      <c r="D9477" s="1"/>
      <c r="E9477" s="1"/>
      <c r="F9477" s="3">
        <v>9472</v>
      </c>
      <c r="G9477" s="7"/>
      <c r="H9477" s="7">
        <f t="shared" si="147"/>
        <v>3.4724375565618002E-234</v>
      </c>
      <c r="I9477" s="7"/>
    </row>
    <row r="9478" spans="1:9" ht="12.75" customHeight="1" x14ac:dyDescent="0.3">
      <c r="A9478" s="3"/>
      <c r="B9478" s="3"/>
      <c r="C9478" s="1"/>
      <c r="D9478" s="1"/>
      <c r="E9478" s="1"/>
      <c r="F9478" s="3">
        <v>9473</v>
      </c>
      <c r="G9478" s="7"/>
      <c r="H9478" s="7">
        <f t="shared" si="147"/>
        <v>3.4724375565618002E-234</v>
      </c>
      <c r="I9478" s="7"/>
    </row>
    <row r="9479" spans="1:9" ht="12.75" customHeight="1" x14ac:dyDescent="0.3">
      <c r="A9479" s="3"/>
      <c r="B9479" s="3"/>
      <c r="C9479" s="1"/>
      <c r="D9479" s="1"/>
      <c r="E9479" s="1"/>
      <c r="F9479" s="3">
        <v>9474</v>
      </c>
      <c r="G9479" s="7"/>
      <c r="H9479" s="7">
        <f t="shared" ref="H9479:H9542" si="148">(1/$D$7)*EXP(-((G9479-$D$6)/$D$7)-EXP(-((G9479-$D$6)/$D$7)))</f>
        <v>3.4724375565618002E-234</v>
      </c>
      <c r="I9479" s="7"/>
    </row>
    <row r="9480" spans="1:9" ht="12.75" customHeight="1" x14ac:dyDescent="0.3">
      <c r="A9480" s="3"/>
      <c r="B9480" s="3"/>
      <c r="C9480" s="1"/>
      <c r="D9480" s="1"/>
      <c r="E9480" s="1"/>
      <c r="F9480" s="3">
        <v>9475</v>
      </c>
      <c r="G9480" s="7"/>
      <c r="H9480" s="7">
        <f t="shared" si="148"/>
        <v>3.4724375565618002E-234</v>
      </c>
      <c r="I9480" s="7"/>
    </row>
    <row r="9481" spans="1:9" ht="12.75" customHeight="1" x14ac:dyDescent="0.3">
      <c r="A9481" s="3"/>
      <c r="B9481" s="3"/>
      <c r="C9481" s="1"/>
      <c r="D9481" s="1"/>
      <c r="E9481" s="1"/>
      <c r="F9481" s="3">
        <v>9476</v>
      </c>
      <c r="G9481" s="7"/>
      <c r="H9481" s="7">
        <f t="shared" si="148"/>
        <v>3.4724375565618002E-234</v>
      </c>
      <c r="I9481" s="7"/>
    </row>
    <row r="9482" spans="1:9" ht="12.75" customHeight="1" x14ac:dyDescent="0.3">
      <c r="A9482" s="3"/>
      <c r="B9482" s="3"/>
      <c r="C9482" s="1"/>
      <c r="D9482" s="1"/>
      <c r="E9482" s="1"/>
      <c r="F9482" s="3">
        <v>9477</v>
      </c>
      <c r="G9482" s="7"/>
      <c r="H9482" s="7">
        <f t="shared" si="148"/>
        <v>3.4724375565618002E-234</v>
      </c>
      <c r="I9482" s="7"/>
    </row>
    <row r="9483" spans="1:9" ht="12.75" customHeight="1" x14ac:dyDescent="0.3">
      <c r="A9483" s="3"/>
      <c r="B9483" s="3"/>
      <c r="C9483" s="1"/>
      <c r="D9483" s="1"/>
      <c r="E9483" s="1"/>
      <c r="F9483" s="3">
        <v>9478</v>
      </c>
      <c r="G9483" s="7"/>
      <c r="H9483" s="7">
        <f t="shared" si="148"/>
        <v>3.4724375565618002E-234</v>
      </c>
      <c r="I9483" s="7"/>
    </row>
    <row r="9484" spans="1:9" ht="12.75" customHeight="1" x14ac:dyDescent="0.3">
      <c r="A9484" s="3"/>
      <c r="B9484" s="3"/>
      <c r="C9484" s="1"/>
      <c r="D9484" s="1"/>
      <c r="E9484" s="1"/>
      <c r="F9484" s="3">
        <v>9479</v>
      </c>
      <c r="G9484" s="7"/>
      <c r="H9484" s="7">
        <f t="shared" si="148"/>
        <v>3.4724375565618002E-234</v>
      </c>
      <c r="I9484" s="7"/>
    </row>
    <row r="9485" spans="1:9" ht="12.75" customHeight="1" x14ac:dyDescent="0.3">
      <c r="A9485" s="3"/>
      <c r="B9485" s="3"/>
      <c r="C9485" s="1"/>
      <c r="D9485" s="1"/>
      <c r="E9485" s="1"/>
      <c r="F9485" s="3">
        <v>9480</v>
      </c>
      <c r="G9485" s="7"/>
      <c r="H9485" s="7">
        <f t="shared" si="148"/>
        <v>3.4724375565618002E-234</v>
      </c>
      <c r="I9485" s="7"/>
    </row>
    <row r="9486" spans="1:9" ht="12.75" customHeight="1" x14ac:dyDescent="0.3">
      <c r="A9486" s="3"/>
      <c r="B9486" s="3"/>
      <c r="C9486" s="1"/>
      <c r="D9486" s="1"/>
      <c r="E9486" s="1"/>
      <c r="F9486" s="3">
        <v>9481</v>
      </c>
      <c r="G9486" s="7"/>
      <c r="H9486" s="7">
        <f t="shared" si="148"/>
        <v>3.4724375565618002E-234</v>
      </c>
      <c r="I9486" s="7"/>
    </row>
    <row r="9487" spans="1:9" ht="12.75" customHeight="1" x14ac:dyDescent="0.3">
      <c r="A9487" s="3"/>
      <c r="B9487" s="3"/>
      <c r="C9487" s="1"/>
      <c r="D9487" s="1"/>
      <c r="E9487" s="1"/>
      <c r="F9487" s="3">
        <v>9482</v>
      </c>
      <c r="G9487" s="7"/>
      <c r="H9487" s="7">
        <f t="shared" si="148"/>
        <v>3.4724375565618002E-234</v>
      </c>
      <c r="I9487" s="7"/>
    </row>
    <row r="9488" spans="1:9" ht="12.75" customHeight="1" x14ac:dyDescent="0.3">
      <c r="A9488" s="3"/>
      <c r="B9488" s="3"/>
      <c r="C9488" s="1"/>
      <c r="D9488" s="1"/>
      <c r="E9488" s="1"/>
      <c r="F9488" s="3">
        <v>9483</v>
      </c>
      <c r="G9488" s="7"/>
      <c r="H9488" s="7">
        <f t="shared" si="148"/>
        <v>3.4724375565618002E-234</v>
      </c>
      <c r="I9488" s="7"/>
    </row>
    <row r="9489" spans="1:9" ht="12.75" customHeight="1" x14ac:dyDescent="0.3">
      <c r="A9489" s="3"/>
      <c r="B9489" s="3"/>
      <c r="C9489" s="1"/>
      <c r="D9489" s="1"/>
      <c r="E9489" s="1"/>
      <c r="F9489" s="3">
        <v>9484</v>
      </c>
      <c r="G9489" s="7"/>
      <c r="H9489" s="7">
        <f t="shared" si="148"/>
        <v>3.4724375565618002E-234</v>
      </c>
      <c r="I9489" s="7"/>
    </row>
    <row r="9490" spans="1:9" ht="12.75" customHeight="1" x14ac:dyDescent="0.3">
      <c r="A9490" s="3"/>
      <c r="B9490" s="3"/>
      <c r="C9490" s="1"/>
      <c r="D9490" s="1"/>
      <c r="E9490" s="1"/>
      <c r="F9490" s="3">
        <v>9485</v>
      </c>
      <c r="G9490" s="7"/>
      <c r="H9490" s="7">
        <f t="shared" si="148"/>
        <v>3.4724375565618002E-234</v>
      </c>
      <c r="I9490" s="7"/>
    </row>
    <row r="9491" spans="1:9" ht="12.75" customHeight="1" x14ac:dyDescent="0.3">
      <c r="A9491" s="3"/>
      <c r="B9491" s="3"/>
      <c r="C9491" s="1"/>
      <c r="D9491" s="1"/>
      <c r="E9491" s="1"/>
      <c r="F9491" s="3">
        <v>9486</v>
      </c>
      <c r="G9491" s="7"/>
      <c r="H9491" s="7">
        <f t="shared" si="148"/>
        <v>3.4724375565618002E-234</v>
      </c>
      <c r="I9491" s="7"/>
    </row>
    <row r="9492" spans="1:9" ht="12.75" customHeight="1" x14ac:dyDescent="0.3">
      <c r="A9492" s="3"/>
      <c r="B9492" s="3"/>
      <c r="C9492" s="1"/>
      <c r="D9492" s="1"/>
      <c r="E9492" s="1"/>
      <c r="F9492" s="3">
        <v>9487</v>
      </c>
      <c r="G9492" s="7"/>
      <c r="H9492" s="7">
        <f t="shared" si="148"/>
        <v>3.4724375565618002E-234</v>
      </c>
      <c r="I9492" s="7"/>
    </row>
    <row r="9493" spans="1:9" ht="12.75" customHeight="1" x14ac:dyDescent="0.3">
      <c r="A9493" s="3"/>
      <c r="B9493" s="3"/>
      <c r="C9493" s="1"/>
      <c r="D9493" s="1"/>
      <c r="E9493" s="1"/>
      <c r="F9493" s="3">
        <v>9488</v>
      </c>
      <c r="G9493" s="7"/>
      <c r="H9493" s="7">
        <f t="shared" si="148"/>
        <v>3.4724375565618002E-234</v>
      </c>
      <c r="I9493" s="7"/>
    </row>
    <row r="9494" spans="1:9" ht="12.75" customHeight="1" x14ac:dyDescent="0.3">
      <c r="A9494" s="3"/>
      <c r="B9494" s="3"/>
      <c r="C9494" s="1"/>
      <c r="D9494" s="1"/>
      <c r="E9494" s="1"/>
      <c r="F9494" s="3">
        <v>9489</v>
      </c>
      <c r="G9494" s="7"/>
      <c r="H9494" s="7">
        <f t="shared" si="148"/>
        <v>3.4724375565618002E-234</v>
      </c>
      <c r="I9494" s="7"/>
    </row>
    <row r="9495" spans="1:9" ht="12.75" customHeight="1" x14ac:dyDescent="0.3">
      <c r="A9495" s="3"/>
      <c r="B9495" s="3"/>
      <c r="C9495" s="1"/>
      <c r="D9495" s="1"/>
      <c r="E9495" s="1"/>
      <c r="F9495" s="3">
        <v>9490</v>
      </c>
      <c r="G9495" s="7"/>
      <c r="H9495" s="7">
        <f t="shared" si="148"/>
        <v>3.4724375565618002E-234</v>
      </c>
      <c r="I9495" s="7"/>
    </row>
    <row r="9496" spans="1:9" ht="12.75" customHeight="1" x14ac:dyDescent="0.3">
      <c r="A9496" s="3"/>
      <c r="B9496" s="3"/>
      <c r="C9496" s="1"/>
      <c r="D9496" s="1"/>
      <c r="E9496" s="1"/>
      <c r="F9496" s="3">
        <v>9491</v>
      </c>
      <c r="G9496" s="7"/>
      <c r="H9496" s="7">
        <f t="shared" si="148"/>
        <v>3.4724375565618002E-234</v>
      </c>
      <c r="I9496" s="7"/>
    </row>
    <row r="9497" spans="1:9" ht="12.75" customHeight="1" x14ac:dyDescent="0.3">
      <c r="A9497" s="3"/>
      <c r="B9497" s="3"/>
      <c r="C9497" s="1"/>
      <c r="D9497" s="1"/>
      <c r="E9497" s="1"/>
      <c r="F9497" s="3">
        <v>9492</v>
      </c>
      <c r="G9497" s="7"/>
      <c r="H9497" s="7">
        <f t="shared" si="148"/>
        <v>3.4724375565618002E-234</v>
      </c>
      <c r="I9497" s="7"/>
    </row>
    <row r="9498" spans="1:9" ht="12.75" customHeight="1" x14ac:dyDescent="0.3">
      <c r="A9498" s="3"/>
      <c r="B9498" s="3"/>
      <c r="C9498" s="1"/>
      <c r="D9498" s="1"/>
      <c r="E9498" s="1"/>
      <c r="F9498" s="3">
        <v>9493</v>
      </c>
      <c r="G9498" s="7"/>
      <c r="H9498" s="7">
        <f t="shared" si="148"/>
        <v>3.4724375565618002E-234</v>
      </c>
      <c r="I9498" s="7"/>
    </row>
    <row r="9499" spans="1:9" ht="12.75" customHeight="1" x14ac:dyDescent="0.3">
      <c r="A9499" s="3"/>
      <c r="B9499" s="3"/>
      <c r="C9499" s="1"/>
      <c r="D9499" s="1"/>
      <c r="E9499" s="1"/>
      <c r="F9499" s="3">
        <v>9494</v>
      </c>
      <c r="G9499" s="7"/>
      <c r="H9499" s="7">
        <f t="shared" si="148"/>
        <v>3.4724375565618002E-234</v>
      </c>
      <c r="I9499" s="7"/>
    </row>
    <row r="9500" spans="1:9" ht="12.75" customHeight="1" x14ac:dyDescent="0.3">
      <c r="A9500" s="3"/>
      <c r="B9500" s="3"/>
      <c r="C9500" s="1"/>
      <c r="D9500" s="1"/>
      <c r="E9500" s="1"/>
      <c r="F9500" s="3">
        <v>9495</v>
      </c>
      <c r="G9500" s="7"/>
      <c r="H9500" s="7">
        <f t="shared" si="148"/>
        <v>3.4724375565618002E-234</v>
      </c>
      <c r="I9500" s="7"/>
    </row>
    <row r="9501" spans="1:9" ht="12.75" customHeight="1" x14ac:dyDescent="0.3">
      <c r="A9501" s="3"/>
      <c r="B9501" s="3"/>
      <c r="C9501" s="1"/>
      <c r="D9501" s="1"/>
      <c r="E9501" s="1"/>
      <c r="F9501" s="3">
        <v>9496</v>
      </c>
      <c r="G9501" s="7"/>
      <c r="H9501" s="7">
        <f t="shared" si="148"/>
        <v>3.4724375565618002E-234</v>
      </c>
      <c r="I9501" s="7"/>
    </row>
    <row r="9502" spans="1:9" ht="12.75" customHeight="1" x14ac:dyDescent="0.3">
      <c r="A9502" s="3"/>
      <c r="B9502" s="3"/>
      <c r="C9502" s="1"/>
      <c r="D9502" s="1"/>
      <c r="E9502" s="1"/>
      <c r="F9502" s="3">
        <v>9497</v>
      </c>
      <c r="G9502" s="7"/>
      <c r="H9502" s="7">
        <f t="shared" si="148"/>
        <v>3.4724375565618002E-234</v>
      </c>
      <c r="I9502" s="7"/>
    </row>
    <row r="9503" spans="1:9" ht="12.75" customHeight="1" x14ac:dyDescent="0.3">
      <c r="A9503" s="3"/>
      <c r="B9503" s="3"/>
      <c r="C9503" s="1"/>
      <c r="D9503" s="1"/>
      <c r="E9503" s="1"/>
      <c r="F9503" s="3">
        <v>9498</v>
      </c>
      <c r="G9503" s="7"/>
      <c r="H9503" s="7">
        <f t="shared" si="148"/>
        <v>3.4724375565618002E-234</v>
      </c>
      <c r="I9503" s="7"/>
    </row>
    <row r="9504" spans="1:9" ht="12.75" customHeight="1" x14ac:dyDescent="0.3">
      <c r="A9504" s="3"/>
      <c r="B9504" s="3"/>
      <c r="C9504" s="1"/>
      <c r="D9504" s="1"/>
      <c r="E9504" s="1"/>
      <c r="F9504" s="3">
        <v>9499</v>
      </c>
      <c r="G9504" s="7"/>
      <c r="H9504" s="7">
        <f t="shared" si="148"/>
        <v>3.4724375565618002E-234</v>
      </c>
      <c r="I9504" s="7"/>
    </row>
    <row r="9505" spans="1:9" ht="12.75" customHeight="1" x14ac:dyDescent="0.3">
      <c r="A9505" s="3"/>
      <c r="B9505" s="3"/>
      <c r="C9505" s="1"/>
      <c r="D9505" s="1"/>
      <c r="E9505" s="1"/>
      <c r="F9505" s="3">
        <v>9500</v>
      </c>
      <c r="G9505" s="7"/>
      <c r="H9505" s="7">
        <f t="shared" si="148"/>
        <v>3.4724375565618002E-234</v>
      </c>
      <c r="I9505" s="7"/>
    </row>
    <row r="9506" spans="1:9" ht="12.75" customHeight="1" x14ac:dyDescent="0.3">
      <c r="A9506" s="3"/>
      <c r="B9506" s="3"/>
      <c r="C9506" s="1"/>
      <c r="D9506" s="1"/>
      <c r="E9506" s="1"/>
      <c r="F9506" s="3">
        <v>9501</v>
      </c>
      <c r="G9506" s="7"/>
      <c r="H9506" s="7">
        <f t="shared" si="148"/>
        <v>3.4724375565618002E-234</v>
      </c>
      <c r="I9506" s="7"/>
    </row>
    <row r="9507" spans="1:9" ht="12.75" customHeight="1" x14ac:dyDescent="0.3">
      <c r="A9507" s="3"/>
      <c r="B9507" s="3"/>
      <c r="C9507" s="1"/>
      <c r="D9507" s="1"/>
      <c r="E9507" s="1"/>
      <c r="F9507" s="3">
        <v>9502</v>
      </c>
      <c r="G9507" s="7"/>
      <c r="H9507" s="7">
        <f t="shared" si="148"/>
        <v>3.4724375565618002E-234</v>
      </c>
      <c r="I9507" s="7"/>
    </row>
    <row r="9508" spans="1:9" ht="12.75" customHeight="1" x14ac:dyDescent="0.3">
      <c r="A9508" s="3"/>
      <c r="B9508" s="3"/>
      <c r="C9508" s="1"/>
      <c r="D9508" s="1"/>
      <c r="E9508" s="1"/>
      <c r="F9508" s="3">
        <v>9503</v>
      </c>
      <c r="G9508" s="7"/>
      <c r="H9508" s="7">
        <f t="shared" si="148"/>
        <v>3.4724375565618002E-234</v>
      </c>
      <c r="I9508" s="7"/>
    </row>
    <row r="9509" spans="1:9" ht="12.75" customHeight="1" x14ac:dyDescent="0.3">
      <c r="A9509" s="3"/>
      <c r="B9509" s="3"/>
      <c r="C9509" s="1"/>
      <c r="D9509" s="1"/>
      <c r="E9509" s="1"/>
      <c r="F9509" s="3">
        <v>9504</v>
      </c>
      <c r="G9509" s="7"/>
      <c r="H9509" s="7">
        <f t="shared" si="148"/>
        <v>3.4724375565618002E-234</v>
      </c>
      <c r="I9509" s="7"/>
    </row>
    <row r="9510" spans="1:9" ht="12.75" customHeight="1" x14ac:dyDescent="0.3">
      <c r="A9510" s="3"/>
      <c r="B9510" s="3"/>
      <c r="C9510" s="1"/>
      <c r="D9510" s="1"/>
      <c r="E9510" s="1"/>
      <c r="F9510" s="3">
        <v>9505</v>
      </c>
      <c r="G9510" s="7"/>
      <c r="H9510" s="7">
        <f t="shared" si="148"/>
        <v>3.4724375565618002E-234</v>
      </c>
      <c r="I9510" s="7"/>
    </row>
    <row r="9511" spans="1:9" ht="12.75" customHeight="1" x14ac:dyDescent="0.3">
      <c r="A9511" s="3"/>
      <c r="B9511" s="3"/>
      <c r="C9511" s="1"/>
      <c r="D9511" s="1"/>
      <c r="E9511" s="1"/>
      <c r="F9511" s="3">
        <v>9506</v>
      </c>
      <c r="G9511" s="7"/>
      <c r="H9511" s="7">
        <f t="shared" si="148"/>
        <v>3.4724375565618002E-234</v>
      </c>
      <c r="I9511" s="7"/>
    </row>
    <row r="9512" spans="1:9" ht="12.75" customHeight="1" x14ac:dyDescent="0.3">
      <c r="A9512" s="3"/>
      <c r="B9512" s="3"/>
      <c r="C9512" s="1"/>
      <c r="D9512" s="1"/>
      <c r="E9512" s="1"/>
      <c r="F9512" s="3">
        <v>9507</v>
      </c>
      <c r="G9512" s="7"/>
      <c r="H9512" s="7">
        <f t="shared" si="148"/>
        <v>3.4724375565618002E-234</v>
      </c>
      <c r="I9512" s="7"/>
    </row>
    <row r="9513" spans="1:9" ht="12.75" customHeight="1" x14ac:dyDescent="0.3">
      <c r="A9513" s="3"/>
      <c r="B9513" s="3"/>
      <c r="C9513" s="1"/>
      <c r="D9513" s="1"/>
      <c r="E9513" s="1"/>
      <c r="F9513" s="3">
        <v>9508</v>
      </c>
      <c r="G9513" s="7"/>
      <c r="H9513" s="7">
        <f t="shared" si="148"/>
        <v>3.4724375565618002E-234</v>
      </c>
      <c r="I9513" s="7"/>
    </row>
    <row r="9514" spans="1:9" ht="12.75" customHeight="1" x14ac:dyDescent="0.3">
      <c r="A9514" s="3"/>
      <c r="B9514" s="3"/>
      <c r="C9514" s="1"/>
      <c r="D9514" s="1"/>
      <c r="E9514" s="1"/>
      <c r="F9514" s="3">
        <v>9509</v>
      </c>
      <c r="G9514" s="7"/>
      <c r="H9514" s="7">
        <f t="shared" si="148"/>
        <v>3.4724375565618002E-234</v>
      </c>
      <c r="I9514" s="7"/>
    </row>
    <row r="9515" spans="1:9" ht="12.75" customHeight="1" x14ac:dyDescent="0.3">
      <c r="A9515" s="3"/>
      <c r="B9515" s="3"/>
      <c r="C9515" s="1"/>
      <c r="D9515" s="1"/>
      <c r="E9515" s="1"/>
      <c r="F9515" s="3">
        <v>9510</v>
      </c>
      <c r="G9515" s="7"/>
      <c r="H9515" s="7">
        <f t="shared" si="148"/>
        <v>3.4724375565618002E-234</v>
      </c>
      <c r="I9515" s="7"/>
    </row>
    <row r="9516" spans="1:9" ht="12.75" customHeight="1" x14ac:dyDescent="0.3">
      <c r="A9516" s="3"/>
      <c r="B9516" s="3"/>
      <c r="C9516" s="1"/>
      <c r="D9516" s="1"/>
      <c r="E9516" s="1"/>
      <c r="F9516" s="3">
        <v>9511</v>
      </c>
      <c r="G9516" s="7"/>
      <c r="H9516" s="7">
        <f t="shared" si="148"/>
        <v>3.4724375565618002E-234</v>
      </c>
      <c r="I9516" s="7"/>
    </row>
    <row r="9517" spans="1:9" ht="12.75" customHeight="1" x14ac:dyDescent="0.3">
      <c r="A9517" s="3"/>
      <c r="B9517" s="3"/>
      <c r="C9517" s="1"/>
      <c r="D9517" s="1"/>
      <c r="E9517" s="1"/>
      <c r="F9517" s="3">
        <v>9512</v>
      </c>
      <c r="G9517" s="7"/>
      <c r="H9517" s="7">
        <f t="shared" si="148"/>
        <v>3.4724375565618002E-234</v>
      </c>
      <c r="I9517" s="7"/>
    </row>
    <row r="9518" spans="1:9" ht="12.75" customHeight="1" x14ac:dyDescent="0.3">
      <c r="A9518" s="3"/>
      <c r="B9518" s="3"/>
      <c r="C9518" s="1"/>
      <c r="D9518" s="1"/>
      <c r="E9518" s="1"/>
      <c r="F9518" s="3">
        <v>9513</v>
      </c>
      <c r="G9518" s="7"/>
      <c r="H9518" s="7">
        <f t="shared" si="148"/>
        <v>3.4724375565618002E-234</v>
      </c>
      <c r="I9518" s="7"/>
    </row>
    <row r="9519" spans="1:9" ht="12.75" customHeight="1" x14ac:dyDescent="0.3">
      <c r="A9519" s="3"/>
      <c r="B9519" s="3"/>
      <c r="C9519" s="1"/>
      <c r="D9519" s="1"/>
      <c r="E9519" s="1"/>
      <c r="F9519" s="3">
        <v>9514</v>
      </c>
      <c r="G9519" s="7"/>
      <c r="H9519" s="7">
        <f t="shared" si="148"/>
        <v>3.4724375565618002E-234</v>
      </c>
      <c r="I9519" s="7"/>
    </row>
    <row r="9520" spans="1:9" ht="12.75" customHeight="1" x14ac:dyDescent="0.3">
      <c r="A9520" s="3"/>
      <c r="B9520" s="3"/>
      <c r="C9520" s="1"/>
      <c r="D9520" s="1"/>
      <c r="E9520" s="1"/>
      <c r="F9520" s="3">
        <v>9515</v>
      </c>
      <c r="G9520" s="7"/>
      <c r="H9520" s="7">
        <f t="shared" si="148"/>
        <v>3.4724375565618002E-234</v>
      </c>
      <c r="I9520" s="7"/>
    </row>
    <row r="9521" spans="1:9" ht="12.75" customHeight="1" x14ac:dyDescent="0.3">
      <c r="A9521" s="3"/>
      <c r="B9521" s="3"/>
      <c r="C9521" s="1"/>
      <c r="D9521" s="1"/>
      <c r="E9521" s="1"/>
      <c r="F9521" s="3">
        <v>9516</v>
      </c>
      <c r="G9521" s="7"/>
      <c r="H9521" s="7">
        <f t="shared" si="148"/>
        <v>3.4724375565618002E-234</v>
      </c>
      <c r="I9521" s="7"/>
    </row>
    <row r="9522" spans="1:9" ht="12.75" customHeight="1" x14ac:dyDescent="0.3">
      <c r="A9522" s="3"/>
      <c r="B9522" s="3"/>
      <c r="C9522" s="1"/>
      <c r="D9522" s="1"/>
      <c r="E9522" s="1"/>
      <c r="F9522" s="3">
        <v>9517</v>
      </c>
      <c r="G9522" s="7"/>
      <c r="H9522" s="7">
        <f t="shared" si="148"/>
        <v>3.4724375565618002E-234</v>
      </c>
      <c r="I9522" s="7"/>
    </row>
    <row r="9523" spans="1:9" ht="12.75" customHeight="1" x14ac:dyDescent="0.3">
      <c r="A9523" s="3"/>
      <c r="B9523" s="3"/>
      <c r="C9523" s="1"/>
      <c r="D9523" s="1"/>
      <c r="E9523" s="1"/>
      <c r="F9523" s="3">
        <v>9518</v>
      </c>
      <c r="G9523" s="7"/>
      <c r="H9523" s="7">
        <f t="shared" si="148"/>
        <v>3.4724375565618002E-234</v>
      </c>
      <c r="I9523" s="7"/>
    </row>
    <row r="9524" spans="1:9" ht="12.75" customHeight="1" x14ac:dyDescent="0.3">
      <c r="A9524" s="3"/>
      <c r="B9524" s="3"/>
      <c r="C9524" s="1"/>
      <c r="D9524" s="1"/>
      <c r="E9524" s="1"/>
      <c r="F9524" s="3">
        <v>9519</v>
      </c>
      <c r="G9524" s="7"/>
      <c r="H9524" s="7">
        <f t="shared" si="148"/>
        <v>3.4724375565618002E-234</v>
      </c>
      <c r="I9524" s="7"/>
    </row>
    <row r="9525" spans="1:9" ht="12.75" customHeight="1" x14ac:dyDescent="0.3">
      <c r="A9525" s="3"/>
      <c r="B9525" s="3"/>
      <c r="C9525" s="1"/>
      <c r="D9525" s="1"/>
      <c r="E9525" s="1"/>
      <c r="F9525" s="3">
        <v>9520</v>
      </c>
      <c r="G9525" s="7"/>
      <c r="H9525" s="7">
        <f t="shared" si="148"/>
        <v>3.4724375565618002E-234</v>
      </c>
      <c r="I9525" s="7"/>
    </row>
    <row r="9526" spans="1:9" ht="12.75" customHeight="1" x14ac:dyDescent="0.3">
      <c r="A9526" s="3"/>
      <c r="B9526" s="3"/>
      <c r="C9526" s="1"/>
      <c r="D9526" s="1"/>
      <c r="E9526" s="1"/>
      <c r="F9526" s="3">
        <v>9521</v>
      </c>
      <c r="G9526" s="7"/>
      <c r="H9526" s="7">
        <f t="shared" si="148"/>
        <v>3.4724375565618002E-234</v>
      </c>
      <c r="I9526" s="7"/>
    </row>
    <row r="9527" spans="1:9" ht="12.75" customHeight="1" x14ac:dyDescent="0.3">
      <c r="A9527" s="3"/>
      <c r="B9527" s="3"/>
      <c r="C9527" s="1"/>
      <c r="D9527" s="1"/>
      <c r="E9527" s="1"/>
      <c r="F9527" s="3">
        <v>9522</v>
      </c>
      <c r="G9527" s="7"/>
      <c r="H9527" s="7">
        <f t="shared" si="148"/>
        <v>3.4724375565618002E-234</v>
      </c>
      <c r="I9527" s="7"/>
    </row>
    <row r="9528" spans="1:9" ht="12.75" customHeight="1" x14ac:dyDescent="0.3">
      <c r="A9528" s="3"/>
      <c r="B9528" s="3"/>
      <c r="C9528" s="1"/>
      <c r="D9528" s="1"/>
      <c r="E9528" s="1"/>
      <c r="F9528" s="3">
        <v>9523</v>
      </c>
      <c r="G9528" s="7"/>
      <c r="H9528" s="7">
        <f t="shared" si="148"/>
        <v>3.4724375565618002E-234</v>
      </c>
      <c r="I9528" s="7"/>
    </row>
    <row r="9529" spans="1:9" ht="12.75" customHeight="1" x14ac:dyDescent="0.3">
      <c r="A9529" s="3"/>
      <c r="B9529" s="3"/>
      <c r="C9529" s="1"/>
      <c r="D9529" s="1"/>
      <c r="E9529" s="1"/>
      <c r="F9529" s="3">
        <v>9524</v>
      </c>
      <c r="G9529" s="7"/>
      <c r="H9529" s="7">
        <f t="shared" si="148"/>
        <v>3.4724375565618002E-234</v>
      </c>
      <c r="I9529" s="7"/>
    </row>
    <row r="9530" spans="1:9" ht="12.75" customHeight="1" x14ac:dyDescent="0.3">
      <c r="A9530" s="3"/>
      <c r="B9530" s="3"/>
      <c r="C9530" s="1"/>
      <c r="D9530" s="1"/>
      <c r="E9530" s="1"/>
      <c r="F9530" s="3">
        <v>9525</v>
      </c>
      <c r="G9530" s="7"/>
      <c r="H9530" s="7">
        <f t="shared" si="148"/>
        <v>3.4724375565618002E-234</v>
      </c>
      <c r="I9530" s="7"/>
    </row>
    <row r="9531" spans="1:9" ht="12.75" customHeight="1" x14ac:dyDescent="0.3">
      <c r="A9531" s="3"/>
      <c r="B9531" s="3"/>
      <c r="C9531" s="1"/>
      <c r="D9531" s="1"/>
      <c r="E9531" s="1"/>
      <c r="F9531" s="3">
        <v>9526</v>
      </c>
      <c r="G9531" s="7"/>
      <c r="H9531" s="7">
        <f t="shared" si="148"/>
        <v>3.4724375565618002E-234</v>
      </c>
      <c r="I9531" s="7"/>
    </row>
    <row r="9532" spans="1:9" ht="12.75" customHeight="1" x14ac:dyDescent="0.3">
      <c r="A9532" s="3"/>
      <c r="B9532" s="3"/>
      <c r="C9532" s="1"/>
      <c r="D9532" s="1"/>
      <c r="E9532" s="1"/>
      <c r="F9532" s="3">
        <v>9527</v>
      </c>
      <c r="G9532" s="7"/>
      <c r="H9532" s="7">
        <f t="shared" si="148"/>
        <v>3.4724375565618002E-234</v>
      </c>
      <c r="I9532" s="7"/>
    </row>
    <row r="9533" spans="1:9" ht="12.75" customHeight="1" x14ac:dyDescent="0.3">
      <c r="A9533" s="3"/>
      <c r="B9533" s="3"/>
      <c r="C9533" s="1"/>
      <c r="D9533" s="1"/>
      <c r="E9533" s="1"/>
      <c r="F9533" s="3">
        <v>9528</v>
      </c>
      <c r="G9533" s="7"/>
      <c r="H9533" s="7">
        <f t="shared" si="148"/>
        <v>3.4724375565618002E-234</v>
      </c>
      <c r="I9533" s="7"/>
    </row>
    <row r="9534" spans="1:9" ht="12.75" customHeight="1" x14ac:dyDescent="0.3">
      <c r="A9534" s="3"/>
      <c r="B9534" s="3"/>
      <c r="C9534" s="1"/>
      <c r="D9534" s="1"/>
      <c r="E9534" s="1"/>
      <c r="F9534" s="3">
        <v>9529</v>
      </c>
      <c r="G9534" s="7"/>
      <c r="H9534" s="7">
        <f t="shared" si="148"/>
        <v>3.4724375565618002E-234</v>
      </c>
      <c r="I9534" s="7"/>
    </row>
    <row r="9535" spans="1:9" ht="12.75" customHeight="1" x14ac:dyDescent="0.3">
      <c r="A9535" s="3"/>
      <c r="B9535" s="3"/>
      <c r="C9535" s="1"/>
      <c r="D9535" s="1"/>
      <c r="E9535" s="1"/>
      <c r="F9535" s="3">
        <v>9530</v>
      </c>
      <c r="G9535" s="7"/>
      <c r="H9535" s="7">
        <f t="shared" si="148"/>
        <v>3.4724375565618002E-234</v>
      </c>
      <c r="I9535" s="7"/>
    </row>
    <row r="9536" spans="1:9" ht="12.75" customHeight="1" x14ac:dyDescent="0.3">
      <c r="A9536" s="3"/>
      <c r="B9536" s="3"/>
      <c r="C9536" s="1"/>
      <c r="D9536" s="1"/>
      <c r="E9536" s="1"/>
      <c r="F9536" s="3">
        <v>9531</v>
      </c>
      <c r="G9536" s="7"/>
      <c r="H9536" s="7">
        <f t="shared" si="148"/>
        <v>3.4724375565618002E-234</v>
      </c>
      <c r="I9536" s="7"/>
    </row>
    <row r="9537" spans="1:9" ht="12.75" customHeight="1" x14ac:dyDescent="0.3">
      <c r="A9537" s="3"/>
      <c r="B9537" s="3"/>
      <c r="C9537" s="1"/>
      <c r="D9537" s="1"/>
      <c r="E9537" s="1"/>
      <c r="F9537" s="3">
        <v>9532</v>
      </c>
      <c r="G9537" s="7"/>
      <c r="H9537" s="7">
        <f t="shared" si="148"/>
        <v>3.4724375565618002E-234</v>
      </c>
      <c r="I9537" s="7"/>
    </row>
    <row r="9538" spans="1:9" ht="12.75" customHeight="1" x14ac:dyDescent="0.3">
      <c r="A9538" s="3"/>
      <c r="B9538" s="3"/>
      <c r="C9538" s="1"/>
      <c r="D9538" s="1"/>
      <c r="E9538" s="1"/>
      <c r="F9538" s="3">
        <v>9533</v>
      </c>
      <c r="G9538" s="7"/>
      <c r="H9538" s="7">
        <f t="shared" si="148"/>
        <v>3.4724375565618002E-234</v>
      </c>
      <c r="I9538" s="7"/>
    </row>
    <row r="9539" spans="1:9" ht="12.75" customHeight="1" x14ac:dyDescent="0.3">
      <c r="A9539" s="3"/>
      <c r="B9539" s="3"/>
      <c r="C9539" s="1"/>
      <c r="D9539" s="1"/>
      <c r="E9539" s="1"/>
      <c r="F9539" s="3">
        <v>9534</v>
      </c>
      <c r="G9539" s="7"/>
      <c r="H9539" s="7">
        <f t="shared" si="148"/>
        <v>3.4724375565618002E-234</v>
      </c>
      <c r="I9539" s="7"/>
    </row>
    <row r="9540" spans="1:9" ht="12.75" customHeight="1" x14ac:dyDescent="0.3">
      <c r="A9540" s="3"/>
      <c r="B9540" s="3"/>
      <c r="C9540" s="1"/>
      <c r="D9540" s="1"/>
      <c r="E9540" s="1"/>
      <c r="F9540" s="3">
        <v>9535</v>
      </c>
      <c r="G9540" s="7"/>
      <c r="H9540" s="7">
        <f t="shared" si="148"/>
        <v>3.4724375565618002E-234</v>
      </c>
      <c r="I9540" s="7"/>
    </row>
    <row r="9541" spans="1:9" ht="12.75" customHeight="1" x14ac:dyDescent="0.3">
      <c r="A9541" s="3"/>
      <c r="B9541" s="3"/>
      <c r="C9541" s="1"/>
      <c r="D9541" s="1"/>
      <c r="E9541" s="1"/>
      <c r="F9541" s="3">
        <v>9536</v>
      </c>
      <c r="G9541" s="7"/>
      <c r="H9541" s="7">
        <f t="shared" si="148"/>
        <v>3.4724375565618002E-234</v>
      </c>
      <c r="I9541" s="7"/>
    </row>
    <row r="9542" spans="1:9" ht="12.75" customHeight="1" x14ac:dyDescent="0.3">
      <c r="A9542" s="3"/>
      <c r="B9542" s="3"/>
      <c r="C9542" s="1"/>
      <c r="D9542" s="1"/>
      <c r="E9542" s="1"/>
      <c r="F9542" s="3">
        <v>9537</v>
      </c>
      <c r="G9542" s="7"/>
      <c r="H9542" s="7">
        <f t="shared" si="148"/>
        <v>3.4724375565618002E-234</v>
      </c>
      <c r="I9542" s="7"/>
    </row>
    <row r="9543" spans="1:9" ht="12.75" customHeight="1" x14ac:dyDescent="0.3">
      <c r="A9543" s="3"/>
      <c r="B9543" s="3"/>
      <c r="C9543" s="1"/>
      <c r="D9543" s="1"/>
      <c r="E9543" s="1"/>
      <c r="F9543" s="3">
        <v>9538</v>
      </c>
      <c r="G9543" s="7"/>
      <c r="H9543" s="7">
        <f t="shared" ref="H9543:H9606" si="149">(1/$D$7)*EXP(-((G9543-$D$6)/$D$7)-EXP(-((G9543-$D$6)/$D$7)))</f>
        <v>3.4724375565618002E-234</v>
      </c>
      <c r="I9543" s="7"/>
    </row>
    <row r="9544" spans="1:9" ht="12.75" customHeight="1" x14ac:dyDescent="0.3">
      <c r="A9544" s="3"/>
      <c r="B9544" s="3"/>
      <c r="C9544" s="1"/>
      <c r="D9544" s="1"/>
      <c r="E9544" s="1"/>
      <c r="F9544" s="3">
        <v>9539</v>
      </c>
      <c r="G9544" s="7"/>
      <c r="H9544" s="7">
        <f t="shared" si="149"/>
        <v>3.4724375565618002E-234</v>
      </c>
      <c r="I9544" s="7"/>
    </row>
    <row r="9545" spans="1:9" ht="12.75" customHeight="1" x14ac:dyDescent="0.3">
      <c r="A9545" s="3"/>
      <c r="B9545" s="3"/>
      <c r="C9545" s="1"/>
      <c r="D9545" s="1"/>
      <c r="E9545" s="1"/>
      <c r="F9545" s="3">
        <v>9540</v>
      </c>
      <c r="G9545" s="7"/>
      <c r="H9545" s="7">
        <f t="shared" si="149"/>
        <v>3.4724375565618002E-234</v>
      </c>
      <c r="I9545" s="7"/>
    </row>
    <row r="9546" spans="1:9" ht="12.75" customHeight="1" x14ac:dyDescent="0.3">
      <c r="A9546" s="3"/>
      <c r="B9546" s="3"/>
      <c r="C9546" s="1"/>
      <c r="D9546" s="1"/>
      <c r="E9546" s="1"/>
      <c r="F9546" s="3">
        <v>9541</v>
      </c>
      <c r="G9546" s="7"/>
      <c r="H9546" s="7">
        <f t="shared" si="149"/>
        <v>3.4724375565618002E-234</v>
      </c>
      <c r="I9546" s="7"/>
    </row>
    <row r="9547" spans="1:9" ht="12.75" customHeight="1" x14ac:dyDescent="0.3">
      <c r="A9547" s="3"/>
      <c r="B9547" s="3"/>
      <c r="C9547" s="1"/>
      <c r="D9547" s="1"/>
      <c r="E9547" s="1"/>
      <c r="F9547" s="3">
        <v>9542</v>
      </c>
      <c r="G9547" s="7"/>
      <c r="H9547" s="7">
        <f t="shared" si="149"/>
        <v>3.4724375565618002E-234</v>
      </c>
      <c r="I9547" s="7"/>
    </row>
    <row r="9548" spans="1:9" ht="12.75" customHeight="1" x14ac:dyDescent="0.3">
      <c r="A9548" s="3"/>
      <c r="B9548" s="3"/>
      <c r="C9548" s="1"/>
      <c r="D9548" s="1"/>
      <c r="E9548" s="1"/>
      <c r="F9548" s="3">
        <v>9543</v>
      </c>
      <c r="G9548" s="7"/>
      <c r="H9548" s="7">
        <f t="shared" si="149"/>
        <v>3.4724375565618002E-234</v>
      </c>
      <c r="I9548" s="7"/>
    </row>
    <row r="9549" spans="1:9" ht="12.75" customHeight="1" x14ac:dyDescent="0.3">
      <c r="A9549" s="3"/>
      <c r="B9549" s="3"/>
      <c r="C9549" s="1"/>
      <c r="D9549" s="1"/>
      <c r="E9549" s="1"/>
      <c r="F9549" s="3">
        <v>9544</v>
      </c>
      <c r="G9549" s="7"/>
      <c r="H9549" s="7">
        <f t="shared" si="149"/>
        <v>3.4724375565618002E-234</v>
      </c>
      <c r="I9549" s="7"/>
    </row>
    <row r="9550" spans="1:9" ht="12.75" customHeight="1" x14ac:dyDescent="0.3">
      <c r="A9550" s="3"/>
      <c r="B9550" s="3"/>
      <c r="C9550" s="1"/>
      <c r="D9550" s="1"/>
      <c r="E9550" s="1"/>
      <c r="F9550" s="3">
        <v>9545</v>
      </c>
      <c r="G9550" s="7"/>
      <c r="H9550" s="7">
        <f t="shared" si="149"/>
        <v>3.4724375565618002E-234</v>
      </c>
      <c r="I9550" s="7"/>
    </row>
    <row r="9551" spans="1:9" ht="12.75" customHeight="1" x14ac:dyDescent="0.3">
      <c r="A9551" s="3"/>
      <c r="B9551" s="3"/>
      <c r="C9551" s="1"/>
      <c r="D9551" s="1"/>
      <c r="E9551" s="1"/>
      <c r="F9551" s="3">
        <v>9546</v>
      </c>
      <c r="G9551" s="7"/>
      <c r="H9551" s="7">
        <f t="shared" si="149"/>
        <v>3.4724375565618002E-234</v>
      </c>
      <c r="I9551" s="7"/>
    </row>
    <row r="9552" spans="1:9" ht="12.75" customHeight="1" x14ac:dyDescent="0.3">
      <c r="A9552" s="3"/>
      <c r="B9552" s="3"/>
      <c r="C9552" s="1"/>
      <c r="D9552" s="1"/>
      <c r="E9552" s="1"/>
      <c r="F9552" s="3">
        <v>9547</v>
      </c>
      <c r="G9552" s="7"/>
      <c r="H9552" s="7">
        <f t="shared" si="149"/>
        <v>3.4724375565618002E-234</v>
      </c>
      <c r="I9552" s="7"/>
    </row>
    <row r="9553" spans="1:9" ht="12.75" customHeight="1" x14ac:dyDescent="0.3">
      <c r="A9553" s="3"/>
      <c r="B9553" s="3"/>
      <c r="C9553" s="1"/>
      <c r="D9553" s="1"/>
      <c r="E9553" s="1"/>
      <c r="F9553" s="3">
        <v>9548</v>
      </c>
      <c r="G9553" s="7"/>
      <c r="H9553" s="7">
        <f t="shared" si="149"/>
        <v>3.4724375565618002E-234</v>
      </c>
      <c r="I9553" s="7"/>
    </row>
    <row r="9554" spans="1:9" ht="12.75" customHeight="1" x14ac:dyDescent="0.3">
      <c r="A9554" s="3"/>
      <c r="B9554" s="3"/>
      <c r="C9554" s="1"/>
      <c r="D9554" s="1"/>
      <c r="E9554" s="1"/>
      <c r="F9554" s="3">
        <v>9549</v>
      </c>
      <c r="G9554" s="7"/>
      <c r="H9554" s="7">
        <f t="shared" si="149"/>
        <v>3.4724375565618002E-234</v>
      </c>
      <c r="I9554" s="7"/>
    </row>
    <row r="9555" spans="1:9" ht="12.75" customHeight="1" x14ac:dyDescent="0.3">
      <c r="A9555" s="3"/>
      <c r="B9555" s="3"/>
      <c r="C9555" s="1"/>
      <c r="D9555" s="1"/>
      <c r="E9555" s="1"/>
      <c r="F9555" s="3">
        <v>9550</v>
      </c>
      <c r="G9555" s="7"/>
      <c r="H9555" s="7">
        <f t="shared" si="149"/>
        <v>3.4724375565618002E-234</v>
      </c>
      <c r="I9555" s="7"/>
    </row>
    <row r="9556" spans="1:9" ht="12.75" customHeight="1" x14ac:dyDescent="0.3">
      <c r="A9556" s="3"/>
      <c r="B9556" s="3"/>
      <c r="C9556" s="1"/>
      <c r="D9556" s="1"/>
      <c r="E9556" s="1"/>
      <c r="F9556" s="3">
        <v>9551</v>
      </c>
      <c r="G9556" s="7"/>
      <c r="H9556" s="7">
        <f t="shared" si="149"/>
        <v>3.4724375565618002E-234</v>
      </c>
      <c r="I9556" s="7"/>
    </row>
    <row r="9557" spans="1:9" ht="12.75" customHeight="1" x14ac:dyDescent="0.3">
      <c r="A9557" s="3"/>
      <c r="B9557" s="3"/>
      <c r="C9557" s="1"/>
      <c r="D9557" s="1"/>
      <c r="E9557" s="1"/>
      <c r="F9557" s="3">
        <v>9552</v>
      </c>
      <c r="G9557" s="7"/>
      <c r="H9557" s="7">
        <f t="shared" si="149"/>
        <v>3.4724375565618002E-234</v>
      </c>
      <c r="I9557" s="7"/>
    </row>
    <row r="9558" spans="1:9" ht="12.75" customHeight="1" x14ac:dyDescent="0.3">
      <c r="A9558" s="3"/>
      <c r="B9558" s="3"/>
      <c r="C9558" s="1"/>
      <c r="D9558" s="1"/>
      <c r="E9558" s="1"/>
      <c r="F9558" s="3">
        <v>9553</v>
      </c>
      <c r="G9558" s="7"/>
      <c r="H9558" s="7">
        <f t="shared" si="149"/>
        <v>3.4724375565618002E-234</v>
      </c>
      <c r="I9558" s="7"/>
    </row>
    <row r="9559" spans="1:9" ht="12.75" customHeight="1" x14ac:dyDescent="0.3">
      <c r="A9559" s="3"/>
      <c r="B9559" s="3"/>
      <c r="C9559" s="1"/>
      <c r="D9559" s="1"/>
      <c r="E9559" s="1"/>
      <c r="F9559" s="3">
        <v>9554</v>
      </c>
      <c r="G9559" s="7"/>
      <c r="H9559" s="7">
        <f t="shared" si="149"/>
        <v>3.4724375565618002E-234</v>
      </c>
      <c r="I9559" s="7"/>
    </row>
    <row r="9560" spans="1:9" ht="12.75" customHeight="1" x14ac:dyDescent="0.3">
      <c r="A9560" s="3"/>
      <c r="B9560" s="3"/>
      <c r="C9560" s="1"/>
      <c r="D9560" s="1"/>
      <c r="E9560" s="1"/>
      <c r="F9560" s="3">
        <v>9555</v>
      </c>
      <c r="G9560" s="7"/>
      <c r="H9560" s="7">
        <f t="shared" si="149"/>
        <v>3.4724375565618002E-234</v>
      </c>
      <c r="I9560" s="7"/>
    </row>
    <row r="9561" spans="1:9" ht="12.75" customHeight="1" x14ac:dyDescent="0.3">
      <c r="A9561" s="3"/>
      <c r="B9561" s="3"/>
      <c r="C9561" s="1"/>
      <c r="D9561" s="1"/>
      <c r="E9561" s="1"/>
      <c r="F9561" s="3">
        <v>9556</v>
      </c>
      <c r="G9561" s="7"/>
      <c r="H9561" s="7">
        <f t="shared" si="149"/>
        <v>3.4724375565618002E-234</v>
      </c>
      <c r="I9561" s="7"/>
    </row>
    <row r="9562" spans="1:9" ht="12.75" customHeight="1" x14ac:dyDescent="0.3">
      <c r="A9562" s="3"/>
      <c r="B9562" s="3"/>
      <c r="C9562" s="1"/>
      <c r="D9562" s="1"/>
      <c r="E9562" s="1"/>
      <c r="F9562" s="3">
        <v>9557</v>
      </c>
      <c r="G9562" s="7"/>
      <c r="H9562" s="7">
        <f t="shared" si="149"/>
        <v>3.4724375565618002E-234</v>
      </c>
      <c r="I9562" s="7"/>
    </row>
    <row r="9563" spans="1:9" ht="12.75" customHeight="1" x14ac:dyDescent="0.3">
      <c r="A9563" s="3"/>
      <c r="B9563" s="3"/>
      <c r="C9563" s="1"/>
      <c r="D9563" s="1"/>
      <c r="E9563" s="1"/>
      <c r="F9563" s="3">
        <v>9558</v>
      </c>
      <c r="G9563" s="7"/>
      <c r="H9563" s="7">
        <f t="shared" si="149"/>
        <v>3.4724375565618002E-234</v>
      </c>
      <c r="I9563" s="7"/>
    </row>
    <row r="9564" spans="1:9" ht="12.75" customHeight="1" x14ac:dyDescent="0.3">
      <c r="A9564" s="3"/>
      <c r="B9564" s="3"/>
      <c r="C9564" s="1"/>
      <c r="D9564" s="1"/>
      <c r="E9564" s="1"/>
      <c r="F9564" s="3">
        <v>9559</v>
      </c>
      <c r="G9564" s="7"/>
      <c r="H9564" s="7">
        <f t="shared" si="149"/>
        <v>3.4724375565618002E-234</v>
      </c>
      <c r="I9564" s="7"/>
    </row>
    <row r="9565" spans="1:9" ht="12.75" customHeight="1" x14ac:dyDescent="0.3">
      <c r="A9565" s="3"/>
      <c r="B9565" s="3"/>
      <c r="C9565" s="1"/>
      <c r="D9565" s="1"/>
      <c r="E9565" s="1"/>
      <c r="F9565" s="3">
        <v>9560</v>
      </c>
      <c r="G9565" s="7"/>
      <c r="H9565" s="7">
        <f t="shared" si="149"/>
        <v>3.4724375565618002E-234</v>
      </c>
      <c r="I9565" s="7"/>
    </row>
    <row r="9566" spans="1:9" ht="12.75" customHeight="1" x14ac:dyDescent="0.3">
      <c r="A9566" s="3"/>
      <c r="B9566" s="3"/>
      <c r="C9566" s="1"/>
      <c r="D9566" s="1"/>
      <c r="E9566" s="1"/>
      <c r="F9566" s="3">
        <v>9561</v>
      </c>
      <c r="G9566" s="7"/>
      <c r="H9566" s="7">
        <f t="shared" si="149"/>
        <v>3.4724375565618002E-234</v>
      </c>
      <c r="I9566" s="7"/>
    </row>
    <row r="9567" spans="1:9" ht="12.75" customHeight="1" x14ac:dyDescent="0.3">
      <c r="A9567" s="3"/>
      <c r="B9567" s="3"/>
      <c r="C9567" s="1"/>
      <c r="D9567" s="1"/>
      <c r="E9567" s="1"/>
      <c r="F9567" s="3">
        <v>9562</v>
      </c>
      <c r="G9567" s="7"/>
      <c r="H9567" s="7">
        <f t="shared" si="149"/>
        <v>3.4724375565618002E-234</v>
      </c>
      <c r="I9567" s="7"/>
    </row>
    <row r="9568" spans="1:9" ht="12.75" customHeight="1" x14ac:dyDescent="0.3">
      <c r="A9568" s="3"/>
      <c r="B9568" s="3"/>
      <c r="C9568" s="1"/>
      <c r="D9568" s="1"/>
      <c r="E9568" s="1"/>
      <c r="F9568" s="3">
        <v>9563</v>
      </c>
      <c r="G9568" s="7"/>
      <c r="H9568" s="7">
        <f t="shared" si="149"/>
        <v>3.4724375565618002E-234</v>
      </c>
      <c r="I9568" s="7"/>
    </row>
    <row r="9569" spans="1:9" ht="12.75" customHeight="1" x14ac:dyDescent="0.3">
      <c r="A9569" s="3"/>
      <c r="B9569" s="3"/>
      <c r="C9569" s="1"/>
      <c r="D9569" s="1"/>
      <c r="E9569" s="1"/>
      <c r="F9569" s="3">
        <v>9564</v>
      </c>
      <c r="G9569" s="7"/>
      <c r="H9569" s="7">
        <f t="shared" si="149"/>
        <v>3.4724375565618002E-234</v>
      </c>
      <c r="I9569" s="7"/>
    </row>
    <row r="9570" spans="1:9" ht="12.75" customHeight="1" x14ac:dyDescent="0.3">
      <c r="A9570" s="3"/>
      <c r="B9570" s="3"/>
      <c r="C9570" s="1"/>
      <c r="D9570" s="1"/>
      <c r="E9570" s="1"/>
      <c r="F9570" s="3">
        <v>9565</v>
      </c>
      <c r="G9570" s="7"/>
      <c r="H9570" s="7">
        <f t="shared" si="149"/>
        <v>3.4724375565618002E-234</v>
      </c>
      <c r="I9570" s="7"/>
    </row>
    <row r="9571" spans="1:9" ht="12.75" customHeight="1" x14ac:dyDescent="0.3">
      <c r="A9571" s="3"/>
      <c r="B9571" s="3"/>
      <c r="C9571" s="1"/>
      <c r="D9571" s="1"/>
      <c r="E9571" s="1"/>
      <c r="F9571" s="3">
        <v>9566</v>
      </c>
      <c r="G9571" s="7"/>
      <c r="H9571" s="7">
        <f t="shared" si="149"/>
        <v>3.4724375565618002E-234</v>
      </c>
      <c r="I9571" s="7"/>
    </row>
    <row r="9572" spans="1:9" ht="12.75" customHeight="1" x14ac:dyDescent="0.3">
      <c r="A9572" s="3"/>
      <c r="B9572" s="3"/>
      <c r="C9572" s="1"/>
      <c r="D9572" s="1"/>
      <c r="E9572" s="1"/>
      <c r="F9572" s="3">
        <v>9567</v>
      </c>
      <c r="G9572" s="7"/>
      <c r="H9572" s="7">
        <f t="shared" si="149"/>
        <v>3.4724375565618002E-234</v>
      </c>
      <c r="I9572" s="7"/>
    </row>
    <row r="9573" spans="1:9" ht="12.75" customHeight="1" x14ac:dyDescent="0.3">
      <c r="A9573" s="3"/>
      <c r="B9573" s="3"/>
      <c r="C9573" s="1"/>
      <c r="D9573" s="1"/>
      <c r="E9573" s="1"/>
      <c r="F9573" s="3">
        <v>9568</v>
      </c>
      <c r="G9573" s="7"/>
      <c r="H9573" s="7">
        <f t="shared" si="149"/>
        <v>3.4724375565618002E-234</v>
      </c>
      <c r="I9573" s="7"/>
    </row>
    <row r="9574" spans="1:9" ht="12.75" customHeight="1" x14ac:dyDescent="0.3">
      <c r="A9574" s="3"/>
      <c r="B9574" s="3"/>
      <c r="C9574" s="1"/>
      <c r="D9574" s="1"/>
      <c r="E9574" s="1"/>
      <c r="F9574" s="3">
        <v>9569</v>
      </c>
      <c r="G9574" s="7"/>
      <c r="H9574" s="7">
        <f t="shared" si="149"/>
        <v>3.4724375565618002E-234</v>
      </c>
      <c r="I9574" s="7"/>
    </row>
    <row r="9575" spans="1:9" ht="12.75" customHeight="1" x14ac:dyDescent="0.3">
      <c r="A9575" s="3"/>
      <c r="B9575" s="3"/>
      <c r="C9575" s="1"/>
      <c r="D9575" s="1"/>
      <c r="E9575" s="1"/>
      <c r="F9575" s="3">
        <v>9570</v>
      </c>
      <c r="G9575" s="7"/>
      <c r="H9575" s="7">
        <f t="shared" si="149"/>
        <v>3.4724375565618002E-234</v>
      </c>
      <c r="I9575" s="7"/>
    </row>
    <row r="9576" spans="1:9" ht="12.75" customHeight="1" x14ac:dyDescent="0.3">
      <c r="A9576" s="3"/>
      <c r="B9576" s="3"/>
      <c r="C9576" s="1"/>
      <c r="D9576" s="1"/>
      <c r="E9576" s="1"/>
      <c r="F9576" s="3">
        <v>9571</v>
      </c>
      <c r="G9576" s="7"/>
      <c r="H9576" s="7">
        <f t="shared" si="149"/>
        <v>3.4724375565618002E-234</v>
      </c>
      <c r="I9576" s="7"/>
    </row>
    <row r="9577" spans="1:9" ht="12.75" customHeight="1" x14ac:dyDescent="0.3">
      <c r="A9577" s="3"/>
      <c r="B9577" s="3"/>
      <c r="C9577" s="1"/>
      <c r="D9577" s="1"/>
      <c r="E9577" s="1"/>
      <c r="F9577" s="3">
        <v>9572</v>
      </c>
      <c r="G9577" s="7"/>
      <c r="H9577" s="7">
        <f t="shared" si="149"/>
        <v>3.4724375565618002E-234</v>
      </c>
      <c r="I9577" s="7"/>
    </row>
    <row r="9578" spans="1:9" ht="12.75" customHeight="1" x14ac:dyDescent="0.3">
      <c r="A9578" s="3"/>
      <c r="B9578" s="3"/>
      <c r="C9578" s="1"/>
      <c r="D9578" s="1"/>
      <c r="E9578" s="1"/>
      <c r="F9578" s="3">
        <v>9573</v>
      </c>
      <c r="G9578" s="7"/>
      <c r="H9578" s="7">
        <f t="shared" si="149"/>
        <v>3.4724375565618002E-234</v>
      </c>
      <c r="I9578" s="7"/>
    </row>
    <row r="9579" spans="1:9" ht="12.75" customHeight="1" x14ac:dyDescent="0.3">
      <c r="A9579" s="3"/>
      <c r="B9579" s="3"/>
      <c r="C9579" s="1"/>
      <c r="D9579" s="1"/>
      <c r="E9579" s="1"/>
      <c r="F9579" s="3">
        <v>9574</v>
      </c>
      <c r="G9579" s="7"/>
      <c r="H9579" s="7">
        <f t="shared" si="149"/>
        <v>3.4724375565618002E-234</v>
      </c>
      <c r="I9579" s="7"/>
    </row>
    <row r="9580" spans="1:9" ht="12.75" customHeight="1" x14ac:dyDescent="0.3">
      <c r="A9580" s="3"/>
      <c r="B9580" s="3"/>
      <c r="C9580" s="1"/>
      <c r="D9580" s="1"/>
      <c r="E9580" s="1"/>
      <c r="F9580" s="3">
        <v>9575</v>
      </c>
      <c r="G9580" s="7"/>
      <c r="H9580" s="7">
        <f t="shared" si="149"/>
        <v>3.4724375565618002E-234</v>
      </c>
      <c r="I9580" s="7"/>
    </row>
    <row r="9581" spans="1:9" ht="12.75" customHeight="1" x14ac:dyDescent="0.3">
      <c r="A9581" s="3"/>
      <c r="B9581" s="3"/>
      <c r="C9581" s="1"/>
      <c r="D9581" s="1"/>
      <c r="E9581" s="1"/>
      <c r="F9581" s="3">
        <v>9576</v>
      </c>
      <c r="G9581" s="7"/>
      <c r="H9581" s="7">
        <f t="shared" si="149"/>
        <v>3.4724375565618002E-234</v>
      </c>
      <c r="I9581" s="7"/>
    </row>
    <row r="9582" spans="1:9" ht="12.75" customHeight="1" x14ac:dyDescent="0.3">
      <c r="A9582" s="3"/>
      <c r="B9582" s="3"/>
      <c r="C9582" s="1"/>
      <c r="D9582" s="1"/>
      <c r="E9582" s="1"/>
      <c r="F9582" s="3">
        <v>9577</v>
      </c>
      <c r="G9582" s="7"/>
      <c r="H9582" s="7">
        <f t="shared" si="149"/>
        <v>3.4724375565618002E-234</v>
      </c>
      <c r="I9582" s="7"/>
    </row>
    <row r="9583" spans="1:9" ht="12.75" customHeight="1" x14ac:dyDescent="0.3">
      <c r="A9583" s="3"/>
      <c r="B9583" s="3"/>
      <c r="C9583" s="1"/>
      <c r="D9583" s="1"/>
      <c r="E9583" s="1"/>
      <c r="F9583" s="3">
        <v>9578</v>
      </c>
      <c r="G9583" s="7"/>
      <c r="H9583" s="7">
        <f t="shared" si="149"/>
        <v>3.4724375565618002E-234</v>
      </c>
      <c r="I9583" s="7"/>
    </row>
    <row r="9584" spans="1:9" ht="12.75" customHeight="1" x14ac:dyDescent="0.3">
      <c r="A9584" s="3"/>
      <c r="B9584" s="3"/>
      <c r="C9584" s="1"/>
      <c r="D9584" s="1"/>
      <c r="E9584" s="1"/>
      <c r="F9584" s="3">
        <v>9579</v>
      </c>
      <c r="G9584" s="7"/>
      <c r="H9584" s="7">
        <f t="shared" si="149"/>
        <v>3.4724375565618002E-234</v>
      </c>
      <c r="I9584" s="7"/>
    </row>
    <row r="9585" spans="1:9" ht="12.75" customHeight="1" x14ac:dyDescent="0.3">
      <c r="A9585" s="3"/>
      <c r="B9585" s="3"/>
      <c r="C9585" s="1"/>
      <c r="D9585" s="1"/>
      <c r="E9585" s="1"/>
      <c r="F9585" s="3">
        <v>9580</v>
      </c>
      <c r="G9585" s="7"/>
      <c r="H9585" s="7">
        <f t="shared" si="149"/>
        <v>3.4724375565618002E-234</v>
      </c>
      <c r="I9585" s="7"/>
    </row>
    <row r="9586" spans="1:9" ht="12.75" customHeight="1" x14ac:dyDescent="0.3">
      <c r="A9586" s="3"/>
      <c r="B9586" s="3"/>
      <c r="C9586" s="1"/>
      <c r="D9586" s="1"/>
      <c r="E9586" s="1"/>
      <c r="F9586" s="3">
        <v>9581</v>
      </c>
      <c r="G9586" s="7"/>
      <c r="H9586" s="7">
        <f t="shared" si="149"/>
        <v>3.4724375565618002E-234</v>
      </c>
      <c r="I9586" s="7"/>
    </row>
    <row r="9587" spans="1:9" ht="12.75" customHeight="1" x14ac:dyDescent="0.3">
      <c r="A9587" s="3"/>
      <c r="B9587" s="3"/>
      <c r="C9587" s="1"/>
      <c r="D9587" s="1"/>
      <c r="E9587" s="1"/>
      <c r="F9587" s="3">
        <v>9582</v>
      </c>
      <c r="G9587" s="7"/>
      <c r="H9587" s="7">
        <f t="shared" si="149"/>
        <v>3.4724375565618002E-234</v>
      </c>
      <c r="I9587" s="7"/>
    </row>
    <row r="9588" spans="1:9" ht="12.75" customHeight="1" x14ac:dyDescent="0.3">
      <c r="A9588" s="3"/>
      <c r="B9588" s="3"/>
      <c r="C9588" s="1"/>
      <c r="D9588" s="1"/>
      <c r="E9588" s="1"/>
      <c r="F9588" s="3">
        <v>9583</v>
      </c>
      <c r="G9588" s="7"/>
      <c r="H9588" s="7">
        <f t="shared" si="149"/>
        <v>3.4724375565618002E-234</v>
      </c>
      <c r="I9588" s="7"/>
    </row>
    <row r="9589" spans="1:9" ht="12.75" customHeight="1" x14ac:dyDescent="0.3">
      <c r="A9589" s="3"/>
      <c r="B9589" s="3"/>
      <c r="C9589" s="1"/>
      <c r="D9589" s="1"/>
      <c r="E9589" s="1"/>
      <c r="F9589" s="3">
        <v>9584</v>
      </c>
      <c r="G9589" s="7"/>
      <c r="H9589" s="7">
        <f t="shared" si="149"/>
        <v>3.4724375565618002E-234</v>
      </c>
      <c r="I9589" s="7"/>
    </row>
    <row r="9590" spans="1:9" ht="12.75" customHeight="1" x14ac:dyDescent="0.3">
      <c r="A9590" s="3"/>
      <c r="B9590" s="3"/>
      <c r="C9590" s="1"/>
      <c r="D9590" s="1"/>
      <c r="E9590" s="1"/>
      <c r="F9590" s="3">
        <v>9585</v>
      </c>
      <c r="G9590" s="7"/>
      <c r="H9590" s="7">
        <f t="shared" si="149"/>
        <v>3.4724375565618002E-234</v>
      </c>
      <c r="I9590" s="7"/>
    </row>
    <row r="9591" spans="1:9" ht="12.75" customHeight="1" x14ac:dyDescent="0.3">
      <c r="A9591" s="3"/>
      <c r="B9591" s="3"/>
      <c r="C9591" s="1"/>
      <c r="D9591" s="1"/>
      <c r="E9591" s="1"/>
      <c r="F9591" s="3">
        <v>9586</v>
      </c>
      <c r="G9591" s="7"/>
      <c r="H9591" s="7">
        <f t="shared" si="149"/>
        <v>3.4724375565618002E-234</v>
      </c>
      <c r="I9591" s="7"/>
    </row>
    <row r="9592" spans="1:9" ht="12.75" customHeight="1" x14ac:dyDescent="0.3">
      <c r="A9592" s="3"/>
      <c r="B9592" s="3"/>
      <c r="C9592" s="1"/>
      <c r="D9592" s="1"/>
      <c r="E9592" s="1"/>
      <c r="F9592" s="3">
        <v>9587</v>
      </c>
      <c r="G9592" s="7"/>
      <c r="H9592" s="7">
        <f t="shared" si="149"/>
        <v>3.4724375565618002E-234</v>
      </c>
      <c r="I9592" s="7"/>
    </row>
    <row r="9593" spans="1:9" ht="12.75" customHeight="1" x14ac:dyDescent="0.3">
      <c r="A9593" s="3"/>
      <c r="B9593" s="3"/>
      <c r="C9593" s="1"/>
      <c r="D9593" s="1"/>
      <c r="E9593" s="1"/>
      <c r="F9593" s="3">
        <v>9588</v>
      </c>
      <c r="G9593" s="7"/>
      <c r="H9593" s="7">
        <f t="shared" si="149"/>
        <v>3.4724375565618002E-234</v>
      </c>
      <c r="I9593" s="7"/>
    </row>
    <row r="9594" spans="1:9" ht="12.75" customHeight="1" x14ac:dyDescent="0.3">
      <c r="A9594" s="3"/>
      <c r="B9594" s="3"/>
      <c r="C9594" s="1"/>
      <c r="D9594" s="1"/>
      <c r="E9594" s="1"/>
      <c r="F9594" s="3">
        <v>9589</v>
      </c>
      <c r="G9594" s="7"/>
      <c r="H9594" s="7">
        <f t="shared" si="149"/>
        <v>3.4724375565618002E-234</v>
      </c>
      <c r="I9594" s="7"/>
    </row>
    <row r="9595" spans="1:9" ht="12.75" customHeight="1" x14ac:dyDescent="0.3">
      <c r="A9595" s="3"/>
      <c r="B9595" s="3"/>
      <c r="C9595" s="1"/>
      <c r="D9595" s="1"/>
      <c r="E9595" s="1"/>
      <c r="F9595" s="3">
        <v>9590</v>
      </c>
      <c r="G9595" s="7"/>
      <c r="H9595" s="7">
        <f t="shared" si="149"/>
        <v>3.4724375565618002E-234</v>
      </c>
      <c r="I9595" s="7"/>
    </row>
    <row r="9596" spans="1:9" ht="12.75" customHeight="1" x14ac:dyDescent="0.3">
      <c r="A9596" s="3"/>
      <c r="B9596" s="3"/>
      <c r="C9596" s="1"/>
      <c r="D9596" s="1"/>
      <c r="E9596" s="1"/>
      <c r="F9596" s="3">
        <v>9591</v>
      </c>
      <c r="G9596" s="7"/>
      <c r="H9596" s="7">
        <f t="shared" si="149"/>
        <v>3.4724375565618002E-234</v>
      </c>
      <c r="I9596" s="7"/>
    </row>
    <row r="9597" spans="1:9" ht="12.75" customHeight="1" x14ac:dyDescent="0.3">
      <c r="A9597" s="3"/>
      <c r="B9597" s="3"/>
      <c r="C9597" s="1"/>
      <c r="D9597" s="1"/>
      <c r="E9597" s="1"/>
      <c r="F9597" s="3">
        <v>9592</v>
      </c>
      <c r="G9597" s="7"/>
      <c r="H9597" s="7">
        <f t="shared" si="149"/>
        <v>3.4724375565618002E-234</v>
      </c>
      <c r="I9597" s="7"/>
    </row>
    <row r="9598" spans="1:9" ht="12.75" customHeight="1" x14ac:dyDescent="0.3">
      <c r="A9598" s="3"/>
      <c r="B9598" s="3"/>
      <c r="C9598" s="1"/>
      <c r="D9598" s="1"/>
      <c r="E9598" s="1"/>
      <c r="F9598" s="3">
        <v>9593</v>
      </c>
      <c r="G9598" s="7"/>
      <c r="H9598" s="7">
        <f t="shared" si="149"/>
        <v>3.4724375565618002E-234</v>
      </c>
      <c r="I9598" s="7"/>
    </row>
    <row r="9599" spans="1:9" ht="12.75" customHeight="1" x14ac:dyDescent="0.3">
      <c r="A9599" s="3"/>
      <c r="B9599" s="3"/>
      <c r="C9599" s="1"/>
      <c r="D9599" s="1"/>
      <c r="E9599" s="1"/>
      <c r="F9599" s="3">
        <v>9594</v>
      </c>
      <c r="G9599" s="7"/>
      <c r="H9599" s="7">
        <f t="shared" si="149"/>
        <v>3.4724375565618002E-234</v>
      </c>
      <c r="I9599" s="7"/>
    </row>
    <row r="9600" spans="1:9" ht="12.75" customHeight="1" x14ac:dyDescent="0.3">
      <c r="A9600" s="3"/>
      <c r="B9600" s="3"/>
      <c r="C9600" s="1"/>
      <c r="D9600" s="1"/>
      <c r="E9600" s="1"/>
      <c r="F9600" s="3">
        <v>9595</v>
      </c>
      <c r="G9600" s="7"/>
      <c r="H9600" s="7">
        <f t="shared" si="149"/>
        <v>3.4724375565618002E-234</v>
      </c>
      <c r="I9600" s="7"/>
    </row>
    <row r="9601" spans="1:9" ht="12.75" customHeight="1" x14ac:dyDescent="0.3">
      <c r="A9601" s="3"/>
      <c r="B9601" s="3"/>
      <c r="C9601" s="1"/>
      <c r="D9601" s="1"/>
      <c r="E9601" s="1"/>
      <c r="F9601" s="3">
        <v>9596</v>
      </c>
      <c r="G9601" s="7"/>
      <c r="H9601" s="7">
        <f t="shared" si="149"/>
        <v>3.4724375565618002E-234</v>
      </c>
      <c r="I9601" s="7"/>
    </row>
    <row r="9602" spans="1:9" ht="12.75" customHeight="1" x14ac:dyDescent="0.3">
      <c r="A9602" s="3"/>
      <c r="B9602" s="3"/>
      <c r="C9602" s="1"/>
      <c r="D9602" s="1"/>
      <c r="E9602" s="1"/>
      <c r="F9602" s="3">
        <v>9597</v>
      </c>
      <c r="G9602" s="7"/>
      <c r="H9602" s="7">
        <f t="shared" si="149"/>
        <v>3.4724375565618002E-234</v>
      </c>
      <c r="I9602" s="7"/>
    </row>
    <row r="9603" spans="1:9" ht="12.75" customHeight="1" x14ac:dyDescent="0.3">
      <c r="A9603" s="3"/>
      <c r="B9603" s="3"/>
      <c r="C9603" s="1"/>
      <c r="D9603" s="1"/>
      <c r="E9603" s="1"/>
      <c r="F9603" s="3">
        <v>9598</v>
      </c>
      <c r="G9603" s="7"/>
      <c r="H9603" s="7">
        <f t="shared" si="149"/>
        <v>3.4724375565618002E-234</v>
      </c>
      <c r="I9603" s="7"/>
    </row>
    <row r="9604" spans="1:9" ht="12.75" customHeight="1" x14ac:dyDescent="0.3">
      <c r="A9604" s="3"/>
      <c r="B9604" s="3"/>
      <c r="C9604" s="1"/>
      <c r="D9604" s="1"/>
      <c r="E9604" s="1"/>
      <c r="F9604" s="3">
        <v>9599</v>
      </c>
      <c r="G9604" s="7"/>
      <c r="H9604" s="7">
        <f t="shared" si="149"/>
        <v>3.4724375565618002E-234</v>
      </c>
      <c r="I9604" s="7"/>
    </row>
    <row r="9605" spans="1:9" ht="12.75" customHeight="1" x14ac:dyDescent="0.3">
      <c r="A9605" s="3"/>
      <c r="B9605" s="3"/>
      <c r="C9605" s="1"/>
      <c r="D9605" s="1"/>
      <c r="E9605" s="1"/>
      <c r="F9605" s="3">
        <v>9600</v>
      </c>
      <c r="G9605" s="7"/>
      <c r="H9605" s="7">
        <f t="shared" si="149"/>
        <v>3.4724375565618002E-234</v>
      </c>
      <c r="I9605" s="7"/>
    </row>
    <row r="9606" spans="1:9" ht="12.75" customHeight="1" x14ac:dyDescent="0.3">
      <c r="A9606" s="3"/>
      <c r="B9606" s="3"/>
      <c r="C9606" s="1"/>
      <c r="D9606" s="1"/>
      <c r="E9606" s="1"/>
      <c r="F9606" s="3">
        <v>9601</v>
      </c>
      <c r="G9606" s="7"/>
      <c r="H9606" s="7">
        <f t="shared" si="149"/>
        <v>3.4724375565618002E-234</v>
      </c>
      <c r="I9606" s="7"/>
    </row>
    <row r="9607" spans="1:9" ht="12.75" customHeight="1" x14ac:dyDescent="0.3">
      <c r="A9607" s="3"/>
      <c r="B9607" s="3"/>
      <c r="C9607" s="1"/>
      <c r="D9607" s="1"/>
      <c r="E9607" s="1"/>
      <c r="F9607" s="3">
        <v>9602</v>
      </c>
      <c r="G9607" s="7"/>
      <c r="H9607" s="7">
        <f t="shared" ref="H9607:H9670" si="150">(1/$D$7)*EXP(-((G9607-$D$6)/$D$7)-EXP(-((G9607-$D$6)/$D$7)))</f>
        <v>3.4724375565618002E-234</v>
      </c>
      <c r="I9607" s="7"/>
    </row>
    <row r="9608" spans="1:9" ht="12.75" customHeight="1" x14ac:dyDescent="0.3">
      <c r="A9608" s="3"/>
      <c r="B9608" s="3"/>
      <c r="C9608" s="1"/>
      <c r="D9608" s="1"/>
      <c r="E9608" s="1"/>
      <c r="F9608" s="3">
        <v>9603</v>
      </c>
      <c r="G9608" s="7"/>
      <c r="H9608" s="7">
        <f t="shared" si="150"/>
        <v>3.4724375565618002E-234</v>
      </c>
      <c r="I9608" s="7"/>
    </row>
    <row r="9609" spans="1:9" ht="12.75" customHeight="1" x14ac:dyDescent="0.3">
      <c r="A9609" s="3"/>
      <c r="B9609" s="3"/>
      <c r="C9609" s="1"/>
      <c r="D9609" s="1"/>
      <c r="E9609" s="1"/>
      <c r="F9609" s="3">
        <v>9604</v>
      </c>
      <c r="G9609" s="7"/>
      <c r="H9609" s="7">
        <f t="shared" si="150"/>
        <v>3.4724375565618002E-234</v>
      </c>
      <c r="I9609" s="7"/>
    </row>
    <row r="9610" spans="1:9" ht="12.75" customHeight="1" x14ac:dyDescent="0.3">
      <c r="A9610" s="3"/>
      <c r="B9610" s="3"/>
      <c r="C9610" s="1"/>
      <c r="D9610" s="1"/>
      <c r="E9610" s="1"/>
      <c r="F9610" s="3">
        <v>9605</v>
      </c>
      <c r="G9610" s="7"/>
      <c r="H9610" s="7">
        <f t="shared" si="150"/>
        <v>3.4724375565618002E-234</v>
      </c>
      <c r="I9610" s="7"/>
    </row>
    <row r="9611" spans="1:9" ht="12.75" customHeight="1" x14ac:dyDescent="0.3">
      <c r="A9611" s="3"/>
      <c r="B9611" s="3"/>
      <c r="C9611" s="1"/>
      <c r="D9611" s="1"/>
      <c r="E9611" s="1"/>
      <c r="F9611" s="3">
        <v>9606</v>
      </c>
      <c r="G9611" s="7"/>
      <c r="H9611" s="7">
        <f t="shared" si="150"/>
        <v>3.4724375565618002E-234</v>
      </c>
      <c r="I9611" s="7"/>
    </row>
    <row r="9612" spans="1:9" ht="12.75" customHeight="1" x14ac:dyDescent="0.3">
      <c r="A9612" s="3"/>
      <c r="B9612" s="3"/>
      <c r="C9612" s="1"/>
      <c r="D9612" s="1"/>
      <c r="E9612" s="1"/>
      <c r="F9612" s="3">
        <v>9607</v>
      </c>
      <c r="G9612" s="7"/>
      <c r="H9612" s="7">
        <f t="shared" si="150"/>
        <v>3.4724375565618002E-234</v>
      </c>
      <c r="I9612" s="7"/>
    </row>
    <row r="9613" spans="1:9" ht="12.75" customHeight="1" x14ac:dyDescent="0.3">
      <c r="A9613" s="3"/>
      <c r="B9613" s="3"/>
      <c r="C9613" s="1"/>
      <c r="D9613" s="1"/>
      <c r="E9613" s="1"/>
      <c r="F9613" s="3">
        <v>9608</v>
      </c>
      <c r="G9613" s="7"/>
      <c r="H9613" s="7">
        <f t="shared" si="150"/>
        <v>3.4724375565618002E-234</v>
      </c>
      <c r="I9613" s="7"/>
    </row>
    <row r="9614" spans="1:9" ht="12.75" customHeight="1" x14ac:dyDescent="0.3">
      <c r="A9614" s="3"/>
      <c r="B9614" s="3"/>
      <c r="C9614" s="1"/>
      <c r="D9614" s="1"/>
      <c r="E9614" s="1"/>
      <c r="F9614" s="3">
        <v>9609</v>
      </c>
      <c r="G9614" s="7"/>
      <c r="H9614" s="7">
        <f t="shared" si="150"/>
        <v>3.4724375565618002E-234</v>
      </c>
      <c r="I9614" s="7"/>
    </row>
    <row r="9615" spans="1:9" ht="12.75" customHeight="1" x14ac:dyDescent="0.3">
      <c r="A9615" s="3"/>
      <c r="B9615" s="3"/>
      <c r="C9615" s="1"/>
      <c r="D9615" s="1"/>
      <c r="E9615" s="1"/>
      <c r="F9615" s="3">
        <v>9610</v>
      </c>
      <c r="G9615" s="7"/>
      <c r="H9615" s="7">
        <f t="shared" si="150"/>
        <v>3.4724375565618002E-234</v>
      </c>
      <c r="I9615" s="7"/>
    </row>
    <row r="9616" spans="1:9" ht="12.75" customHeight="1" x14ac:dyDescent="0.3">
      <c r="A9616" s="3"/>
      <c r="B9616" s="3"/>
      <c r="C9616" s="1"/>
      <c r="D9616" s="1"/>
      <c r="E9616" s="1"/>
      <c r="F9616" s="3">
        <v>9611</v>
      </c>
      <c r="G9616" s="7"/>
      <c r="H9616" s="7">
        <f t="shared" si="150"/>
        <v>3.4724375565618002E-234</v>
      </c>
      <c r="I9616" s="7"/>
    </row>
    <row r="9617" spans="1:9" ht="12.75" customHeight="1" x14ac:dyDescent="0.3">
      <c r="A9617" s="3"/>
      <c r="B9617" s="3"/>
      <c r="C9617" s="1"/>
      <c r="D9617" s="1"/>
      <c r="E9617" s="1"/>
      <c r="F9617" s="3">
        <v>9612</v>
      </c>
      <c r="G9617" s="7"/>
      <c r="H9617" s="7">
        <f t="shared" si="150"/>
        <v>3.4724375565618002E-234</v>
      </c>
      <c r="I9617" s="7"/>
    </row>
    <row r="9618" spans="1:9" ht="12.75" customHeight="1" x14ac:dyDescent="0.3">
      <c r="A9618" s="3"/>
      <c r="B9618" s="3"/>
      <c r="C9618" s="1"/>
      <c r="D9618" s="1"/>
      <c r="E9618" s="1"/>
      <c r="F9618" s="3">
        <v>9613</v>
      </c>
      <c r="G9618" s="7"/>
      <c r="H9618" s="7">
        <f t="shared" si="150"/>
        <v>3.4724375565618002E-234</v>
      </c>
      <c r="I9618" s="7"/>
    </row>
    <row r="9619" spans="1:9" ht="12.75" customHeight="1" x14ac:dyDescent="0.3">
      <c r="A9619" s="3"/>
      <c r="B9619" s="3"/>
      <c r="C9619" s="1"/>
      <c r="D9619" s="1"/>
      <c r="E9619" s="1"/>
      <c r="F9619" s="3">
        <v>9614</v>
      </c>
      <c r="G9619" s="7"/>
      <c r="H9619" s="7">
        <f t="shared" si="150"/>
        <v>3.4724375565618002E-234</v>
      </c>
      <c r="I9619" s="7"/>
    </row>
    <row r="9620" spans="1:9" ht="12.75" customHeight="1" x14ac:dyDescent="0.3">
      <c r="A9620" s="3"/>
      <c r="B9620" s="3"/>
      <c r="C9620" s="1"/>
      <c r="D9620" s="1"/>
      <c r="E9620" s="1"/>
      <c r="F9620" s="3">
        <v>9615</v>
      </c>
      <c r="G9620" s="7"/>
      <c r="H9620" s="7">
        <f t="shared" si="150"/>
        <v>3.4724375565618002E-234</v>
      </c>
      <c r="I9620" s="7"/>
    </row>
    <row r="9621" spans="1:9" ht="12.75" customHeight="1" x14ac:dyDescent="0.3">
      <c r="A9621" s="3"/>
      <c r="B9621" s="3"/>
      <c r="C9621" s="1"/>
      <c r="D9621" s="1"/>
      <c r="E9621" s="1"/>
      <c r="F9621" s="3">
        <v>9616</v>
      </c>
      <c r="G9621" s="7"/>
      <c r="H9621" s="7">
        <f t="shared" si="150"/>
        <v>3.4724375565618002E-234</v>
      </c>
      <c r="I9621" s="7"/>
    </row>
    <row r="9622" spans="1:9" ht="12.75" customHeight="1" x14ac:dyDescent="0.3">
      <c r="A9622" s="3"/>
      <c r="B9622" s="3"/>
      <c r="C9622" s="1"/>
      <c r="D9622" s="1"/>
      <c r="E9622" s="1"/>
      <c r="F9622" s="3">
        <v>9617</v>
      </c>
      <c r="G9622" s="7"/>
      <c r="H9622" s="7">
        <f t="shared" si="150"/>
        <v>3.4724375565618002E-234</v>
      </c>
      <c r="I9622" s="7"/>
    </row>
    <row r="9623" spans="1:9" ht="12.75" customHeight="1" x14ac:dyDescent="0.3">
      <c r="A9623" s="3"/>
      <c r="B9623" s="3"/>
      <c r="C9623" s="1"/>
      <c r="D9623" s="1"/>
      <c r="E9623" s="1"/>
      <c r="F9623" s="3">
        <v>9618</v>
      </c>
      <c r="G9623" s="7"/>
      <c r="H9623" s="7">
        <f t="shared" si="150"/>
        <v>3.4724375565618002E-234</v>
      </c>
      <c r="I9623" s="7"/>
    </row>
    <row r="9624" spans="1:9" ht="12.75" customHeight="1" x14ac:dyDescent="0.3">
      <c r="A9624" s="3"/>
      <c r="B9624" s="3"/>
      <c r="C9624" s="1"/>
      <c r="D9624" s="1"/>
      <c r="E9624" s="1"/>
      <c r="F9624" s="3">
        <v>9619</v>
      </c>
      <c r="G9624" s="7"/>
      <c r="H9624" s="7">
        <f t="shared" si="150"/>
        <v>3.4724375565618002E-234</v>
      </c>
      <c r="I9624" s="7"/>
    </row>
    <row r="9625" spans="1:9" ht="12.75" customHeight="1" x14ac:dyDescent="0.3">
      <c r="A9625" s="3"/>
      <c r="B9625" s="3"/>
      <c r="C9625" s="1"/>
      <c r="D9625" s="1"/>
      <c r="E9625" s="1"/>
      <c r="F9625" s="3">
        <v>9620</v>
      </c>
      <c r="G9625" s="7"/>
      <c r="H9625" s="7">
        <f t="shared" si="150"/>
        <v>3.4724375565618002E-234</v>
      </c>
      <c r="I9625" s="7"/>
    </row>
    <row r="9626" spans="1:9" ht="12.75" customHeight="1" x14ac:dyDescent="0.3">
      <c r="A9626" s="3"/>
      <c r="B9626" s="3"/>
      <c r="C9626" s="1"/>
      <c r="D9626" s="1"/>
      <c r="E9626" s="1"/>
      <c r="F9626" s="3">
        <v>9621</v>
      </c>
      <c r="G9626" s="7"/>
      <c r="H9626" s="7">
        <f t="shared" si="150"/>
        <v>3.4724375565618002E-234</v>
      </c>
      <c r="I9626" s="7"/>
    </row>
    <row r="9627" spans="1:9" ht="12.75" customHeight="1" x14ac:dyDescent="0.3">
      <c r="A9627" s="3"/>
      <c r="B9627" s="3"/>
      <c r="C9627" s="1"/>
      <c r="D9627" s="1"/>
      <c r="E9627" s="1"/>
      <c r="F9627" s="3">
        <v>9622</v>
      </c>
      <c r="G9627" s="7"/>
      <c r="H9627" s="7">
        <f t="shared" si="150"/>
        <v>3.4724375565618002E-234</v>
      </c>
      <c r="I9627" s="7"/>
    </row>
    <row r="9628" spans="1:9" ht="12.75" customHeight="1" x14ac:dyDescent="0.3">
      <c r="A9628" s="3"/>
      <c r="B9628" s="3"/>
      <c r="C9628" s="1"/>
      <c r="D9628" s="1"/>
      <c r="E9628" s="1"/>
      <c r="F9628" s="3">
        <v>9623</v>
      </c>
      <c r="G9628" s="7"/>
      <c r="H9628" s="7">
        <f t="shared" si="150"/>
        <v>3.4724375565618002E-234</v>
      </c>
      <c r="I9628" s="7"/>
    </row>
    <row r="9629" spans="1:9" ht="12.75" customHeight="1" x14ac:dyDescent="0.3">
      <c r="A9629" s="3"/>
      <c r="B9629" s="3"/>
      <c r="C9629" s="1"/>
      <c r="D9629" s="1"/>
      <c r="E9629" s="1"/>
      <c r="F9629" s="3">
        <v>9624</v>
      </c>
      <c r="G9629" s="7"/>
      <c r="H9629" s="7">
        <f t="shared" si="150"/>
        <v>3.4724375565618002E-234</v>
      </c>
      <c r="I9629" s="7"/>
    </row>
    <row r="9630" spans="1:9" ht="12.75" customHeight="1" x14ac:dyDescent="0.3">
      <c r="A9630" s="3"/>
      <c r="B9630" s="3"/>
      <c r="C9630" s="1"/>
      <c r="D9630" s="1"/>
      <c r="E9630" s="1"/>
      <c r="F9630" s="3">
        <v>9625</v>
      </c>
      <c r="G9630" s="7"/>
      <c r="H9630" s="7">
        <f t="shared" si="150"/>
        <v>3.4724375565618002E-234</v>
      </c>
      <c r="I9630" s="7"/>
    </row>
    <row r="9631" spans="1:9" ht="12.75" customHeight="1" x14ac:dyDescent="0.3">
      <c r="A9631" s="3"/>
      <c r="B9631" s="3"/>
      <c r="C9631" s="1"/>
      <c r="D9631" s="1"/>
      <c r="E9631" s="1"/>
      <c r="F9631" s="3">
        <v>9626</v>
      </c>
      <c r="G9631" s="7"/>
      <c r="H9631" s="7">
        <f t="shared" si="150"/>
        <v>3.4724375565618002E-234</v>
      </c>
      <c r="I9631" s="7"/>
    </row>
    <row r="9632" spans="1:9" ht="12.75" customHeight="1" x14ac:dyDescent="0.3">
      <c r="A9632" s="3"/>
      <c r="B9632" s="3"/>
      <c r="C9632" s="1"/>
      <c r="D9632" s="1"/>
      <c r="E9632" s="1"/>
      <c r="F9632" s="3">
        <v>9627</v>
      </c>
      <c r="G9632" s="7"/>
      <c r="H9632" s="7">
        <f t="shared" si="150"/>
        <v>3.4724375565618002E-234</v>
      </c>
      <c r="I9632" s="7"/>
    </row>
    <row r="9633" spans="1:9" ht="12.75" customHeight="1" x14ac:dyDescent="0.3">
      <c r="A9633" s="3"/>
      <c r="B9633" s="3"/>
      <c r="C9633" s="1"/>
      <c r="D9633" s="1"/>
      <c r="E9633" s="1"/>
      <c r="F9633" s="3">
        <v>9628</v>
      </c>
      <c r="G9633" s="7"/>
      <c r="H9633" s="7">
        <f t="shared" si="150"/>
        <v>3.4724375565618002E-234</v>
      </c>
      <c r="I9633" s="7"/>
    </row>
    <row r="9634" spans="1:9" ht="12.75" customHeight="1" x14ac:dyDescent="0.3">
      <c r="A9634" s="3"/>
      <c r="B9634" s="3"/>
      <c r="C9634" s="1"/>
      <c r="D9634" s="1"/>
      <c r="E9634" s="1"/>
      <c r="F9634" s="3">
        <v>9629</v>
      </c>
      <c r="G9634" s="7"/>
      <c r="H9634" s="7">
        <f t="shared" si="150"/>
        <v>3.4724375565618002E-234</v>
      </c>
      <c r="I9634" s="7"/>
    </row>
    <row r="9635" spans="1:9" ht="12.75" customHeight="1" x14ac:dyDescent="0.3">
      <c r="A9635" s="3"/>
      <c r="B9635" s="3"/>
      <c r="C9635" s="1"/>
      <c r="D9635" s="1"/>
      <c r="E9635" s="1"/>
      <c r="F9635" s="3">
        <v>9630</v>
      </c>
      <c r="G9635" s="7"/>
      <c r="H9635" s="7">
        <f t="shared" si="150"/>
        <v>3.4724375565618002E-234</v>
      </c>
      <c r="I9635" s="7"/>
    </row>
    <row r="9636" spans="1:9" ht="12.75" customHeight="1" x14ac:dyDescent="0.3">
      <c r="A9636" s="3"/>
      <c r="B9636" s="3"/>
      <c r="C9636" s="1"/>
      <c r="D9636" s="1"/>
      <c r="E9636" s="1"/>
      <c r="F9636" s="3">
        <v>9631</v>
      </c>
      <c r="G9636" s="7"/>
      <c r="H9636" s="7">
        <f t="shared" si="150"/>
        <v>3.4724375565618002E-234</v>
      </c>
      <c r="I9636" s="7"/>
    </row>
    <row r="9637" spans="1:9" ht="12.75" customHeight="1" x14ac:dyDescent="0.3">
      <c r="A9637" s="3"/>
      <c r="B9637" s="3"/>
      <c r="C9637" s="1"/>
      <c r="D9637" s="1"/>
      <c r="E9637" s="1"/>
      <c r="F9637" s="3">
        <v>9632</v>
      </c>
      <c r="G9637" s="7"/>
      <c r="H9637" s="7">
        <f t="shared" si="150"/>
        <v>3.4724375565618002E-234</v>
      </c>
      <c r="I9637" s="7"/>
    </row>
    <row r="9638" spans="1:9" ht="12.75" customHeight="1" x14ac:dyDescent="0.3">
      <c r="A9638" s="3"/>
      <c r="B9638" s="3"/>
      <c r="C9638" s="1"/>
      <c r="D9638" s="1"/>
      <c r="E9638" s="1"/>
      <c r="F9638" s="3">
        <v>9633</v>
      </c>
      <c r="G9638" s="7"/>
      <c r="H9638" s="7">
        <f t="shared" si="150"/>
        <v>3.4724375565618002E-234</v>
      </c>
      <c r="I9638" s="7"/>
    </row>
    <row r="9639" spans="1:9" ht="12.75" customHeight="1" x14ac:dyDescent="0.3">
      <c r="A9639" s="3"/>
      <c r="B9639" s="3"/>
      <c r="C9639" s="1"/>
      <c r="D9639" s="1"/>
      <c r="E9639" s="1"/>
      <c r="F9639" s="3">
        <v>9634</v>
      </c>
      <c r="G9639" s="7"/>
      <c r="H9639" s="7">
        <f t="shared" si="150"/>
        <v>3.4724375565618002E-234</v>
      </c>
      <c r="I9639" s="7"/>
    </row>
    <row r="9640" spans="1:9" ht="12.75" customHeight="1" x14ac:dyDescent="0.3">
      <c r="A9640" s="3"/>
      <c r="B9640" s="3"/>
      <c r="C9640" s="1"/>
      <c r="D9640" s="1"/>
      <c r="E9640" s="1"/>
      <c r="F9640" s="3">
        <v>9635</v>
      </c>
      <c r="G9640" s="7"/>
      <c r="H9640" s="7">
        <f t="shared" si="150"/>
        <v>3.4724375565618002E-234</v>
      </c>
      <c r="I9640" s="7"/>
    </row>
    <row r="9641" spans="1:9" ht="12.75" customHeight="1" x14ac:dyDescent="0.3">
      <c r="A9641" s="3"/>
      <c r="B9641" s="3"/>
      <c r="C9641" s="1"/>
      <c r="D9641" s="1"/>
      <c r="E9641" s="1"/>
      <c r="F9641" s="3">
        <v>9636</v>
      </c>
      <c r="G9641" s="7"/>
      <c r="H9641" s="7">
        <f t="shared" si="150"/>
        <v>3.4724375565618002E-234</v>
      </c>
      <c r="I9641" s="7"/>
    </row>
    <row r="9642" spans="1:9" ht="12.75" customHeight="1" x14ac:dyDescent="0.3">
      <c r="A9642" s="3"/>
      <c r="B9642" s="3"/>
      <c r="C9642" s="1"/>
      <c r="D9642" s="1"/>
      <c r="E9642" s="1"/>
      <c r="F9642" s="3">
        <v>9637</v>
      </c>
      <c r="G9642" s="7"/>
      <c r="H9642" s="7">
        <f t="shared" si="150"/>
        <v>3.4724375565618002E-234</v>
      </c>
      <c r="I9642" s="7"/>
    </row>
    <row r="9643" spans="1:9" ht="12.75" customHeight="1" x14ac:dyDescent="0.3">
      <c r="A9643" s="3"/>
      <c r="B9643" s="3"/>
      <c r="C9643" s="1"/>
      <c r="D9643" s="1"/>
      <c r="E9643" s="1"/>
      <c r="F9643" s="3">
        <v>9638</v>
      </c>
      <c r="G9643" s="7"/>
      <c r="H9643" s="7">
        <f t="shared" si="150"/>
        <v>3.4724375565618002E-234</v>
      </c>
      <c r="I9643" s="7"/>
    </row>
    <row r="9644" spans="1:9" ht="12.75" customHeight="1" x14ac:dyDescent="0.3">
      <c r="A9644" s="3"/>
      <c r="B9644" s="3"/>
      <c r="C9644" s="1"/>
      <c r="D9644" s="1"/>
      <c r="E9644" s="1"/>
      <c r="F9644" s="3">
        <v>9639</v>
      </c>
      <c r="G9644" s="7"/>
      <c r="H9644" s="7">
        <f t="shared" si="150"/>
        <v>3.4724375565618002E-234</v>
      </c>
      <c r="I9644" s="7"/>
    </row>
    <row r="9645" spans="1:9" ht="12.75" customHeight="1" x14ac:dyDescent="0.3">
      <c r="A9645" s="3"/>
      <c r="B9645" s="3"/>
      <c r="C9645" s="1"/>
      <c r="D9645" s="1"/>
      <c r="E9645" s="1"/>
      <c r="F9645" s="3">
        <v>9640</v>
      </c>
      <c r="G9645" s="7"/>
      <c r="H9645" s="7">
        <f t="shared" si="150"/>
        <v>3.4724375565618002E-234</v>
      </c>
      <c r="I9645" s="7"/>
    </row>
    <row r="9646" spans="1:9" ht="12.75" customHeight="1" x14ac:dyDescent="0.3">
      <c r="A9646" s="3"/>
      <c r="B9646" s="3"/>
      <c r="C9646" s="1"/>
      <c r="D9646" s="1"/>
      <c r="E9646" s="1"/>
      <c r="F9646" s="3">
        <v>9641</v>
      </c>
      <c r="G9646" s="7"/>
      <c r="H9646" s="7">
        <f t="shared" si="150"/>
        <v>3.4724375565618002E-234</v>
      </c>
      <c r="I9646" s="7"/>
    </row>
    <row r="9647" spans="1:9" ht="12.75" customHeight="1" x14ac:dyDescent="0.3">
      <c r="A9647" s="3"/>
      <c r="B9647" s="3"/>
      <c r="C9647" s="1"/>
      <c r="D9647" s="1"/>
      <c r="E9647" s="1"/>
      <c r="F9647" s="3">
        <v>9642</v>
      </c>
      <c r="G9647" s="7"/>
      <c r="H9647" s="7">
        <f t="shared" si="150"/>
        <v>3.4724375565618002E-234</v>
      </c>
      <c r="I9647" s="7"/>
    </row>
    <row r="9648" spans="1:9" ht="12.75" customHeight="1" x14ac:dyDescent="0.3">
      <c r="A9648" s="3"/>
      <c r="B9648" s="3"/>
      <c r="C9648" s="1"/>
      <c r="D9648" s="1"/>
      <c r="E9648" s="1"/>
      <c r="F9648" s="3">
        <v>9643</v>
      </c>
      <c r="G9648" s="7"/>
      <c r="H9648" s="7">
        <f t="shared" si="150"/>
        <v>3.4724375565618002E-234</v>
      </c>
      <c r="I9648" s="7"/>
    </row>
    <row r="9649" spans="1:9" ht="12.75" customHeight="1" x14ac:dyDescent="0.3">
      <c r="A9649" s="3"/>
      <c r="B9649" s="3"/>
      <c r="C9649" s="1"/>
      <c r="D9649" s="1"/>
      <c r="E9649" s="1"/>
      <c r="F9649" s="3">
        <v>9644</v>
      </c>
      <c r="G9649" s="7"/>
      <c r="H9649" s="7">
        <f t="shared" si="150"/>
        <v>3.4724375565618002E-234</v>
      </c>
      <c r="I9649" s="7"/>
    </row>
    <row r="9650" spans="1:9" ht="12.75" customHeight="1" x14ac:dyDescent="0.3">
      <c r="A9650" s="3"/>
      <c r="B9650" s="3"/>
      <c r="C9650" s="1"/>
      <c r="D9650" s="1"/>
      <c r="E9650" s="1"/>
      <c r="F9650" s="3">
        <v>9645</v>
      </c>
      <c r="G9650" s="7"/>
      <c r="H9650" s="7">
        <f t="shared" si="150"/>
        <v>3.4724375565618002E-234</v>
      </c>
      <c r="I9650" s="7"/>
    </row>
    <row r="9651" spans="1:9" ht="12.75" customHeight="1" x14ac:dyDescent="0.3">
      <c r="A9651" s="3"/>
      <c r="B9651" s="3"/>
      <c r="C9651" s="1"/>
      <c r="D9651" s="1"/>
      <c r="E9651" s="1"/>
      <c r="F9651" s="3">
        <v>9646</v>
      </c>
      <c r="G9651" s="7"/>
      <c r="H9651" s="7">
        <f t="shared" si="150"/>
        <v>3.4724375565618002E-234</v>
      </c>
      <c r="I9651" s="7"/>
    </row>
    <row r="9652" spans="1:9" ht="12.75" customHeight="1" x14ac:dyDescent="0.3">
      <c r="A9652" s="3"/>
      <c r="B9652" s="3"/>
      <c r="C9652" s="1"/>
      <c r="D9652" s="1"/>
      <c r="E9652" s="1"/>
      <c r="F9652" s="3">
        <v>9647</v>
      </c>
      <c r="G9652" s="7"/>
      <c r="H9652" s="7">
        <f t="shared" si="150"/>
        <v>3.4724375565618002E-234</v>
      </c>
      <c r="I9652" s="7"/>
    </row>
    <row r="9653" spans="1:9" ht="12.75" customHeight="1" x14ac:dyDescent="0.3">
      <c r="A9653" s="3"/>
      <c r="B9653" s="3"/>
      <c r="C9653" s="1"/>
      <c r="D9653" s="1"/>
      <c r="E9653" s="1"/>
      <c r="F9653" s="3">
        <v>9648</v>
      </c>
      <c r="G9653" s="7"/>
      <c r="H9653" s="7">
        <f t="shared" si="150"/>
        <v>3.4724375565618002E-234</v>
      </c>
      <c r="I9653" s="7"/>
    </row>
    <row r="9654" spans="1:9" ht="12.75" customHeight="1" x14ac:dyDescent="0.3">
      <c r="A9654" s="3"/>
      <c r="B9654" s="3"/>
      <c r="C9654" s="1"/>
      <c r="D9654" s="1"/>
      <c r="E9654" s="1"/>
      <c r="F9654" s="3">
        <v>9649</v>
      </c>
      <c r="G9654" s="7"/>
      <c r="H9654" s="7">
        <f t="shared" si="150"/>
        <v>3.4724375565618002E-234</v>
      </c>
      <c r="I9654" s="7"/>
    </row>
    <row r="9655" spans="1:9" ht="12.75" customHeight="1" x14ac:dyDescent="0.3">
      <c r="A9655" s="3"/>
      <c r="B9655" s="3"/>
      <c r="C9655" s="1"/>
      <c r="D9655" s="1"/>
      <c r="E9655" s="1"/>
      <c r="F9655" s="3">
        <v>9650</v>
      </c>
      <c r="G9655" s="7"/>
      <c r="H9655" s="7">
        <f t="shared" si="150"/>
        <v>3.4724375565618002E-234</v>
      </c>
      <c r="I9655" s="7"/>
    </row>
    <row r="9656" spans="1:9" ht="12.75" customHeight="1" x14ac:dyDescent="0.3">
      <c r="A9656" s="3"/>
      <c r="B9656" s="3"/>
      <c r="C9656" s="1"/>
      <c r="D9656" s="1"/>
      <c r="E9656" s="1"/>
      <c r="F9656" s="3">
        <v>9651</v>
      </c>
      <c r="G9656" s="7"/>
      <c r="H9656" s="7">
        <f t="shared" si="150"/>
        <v>3.4724375565618002E-234</v>
      </c>
      <c r="I9656" s="7"/>
    </row>
    <row r="9657" spans="1:9" ht="12.75" customHeight="1" x14ac:dyDescent="0.3">
      <c r="A9657" s="3"/>
      <c r="B9657" s="3"/>
      <c r="C9657" s="1"/>
      <c r="D9657" s="1"/>
      <c r="E9657" s="1"/>
      <c r="F9657" s="3">
        <v>9652</v>
      </c>
      <c r="G9657" s="7"/>
      <c r="H9657" s="7">
        <f t="shared" si="150"/>
        <v>3.4724375565618002E-234</v>
      </c>
      <c r="I9657" s="7"/>
    </row>
    <row r="9658" spans="1:9" ht="12.75" customHeight="1" x14ac:dyDescent="0.3">
      <c r="A9658" s="3"/>
      <c r="B9658" s="3"/>
      <c r="C9658" s="1"/>
      <c r="D9658" s="1"/>
      <c r="E9658" s="1"/>
      <c r="F9658" s="3">
        <v>9653</v>
      </c>
      <c r="G9658" s="7"/>
      <c r="H9658" s="7">
        <f t="shared" si="150"/>
        <v>3.4724375565618002E-234</v>
      </c>
      <c r="I9658" s="7"/>
    </row>
    <row r="9659" spans="1:9" ht="12.75" customHeight="1" x14ac:dyDescent="0.3">
      <c r="A9659" s="3"/>
      <c r="B9659" s="3"/>
      <c r="C9659" s="1"/>
      <c r="D9659" s="1"/>
      <c r="E9659" s="1"/>
      <c r="F9659" s="3">
        <v>9654</v>
      </c>
      <c r="G9659" s="7"/>
      <c r="H9659" s="7">
        <f t="shared" si="150"/>
        <v>3.4724375565618002E-234</v>
      </c>
      <c r="I9659" s="7"/>
    </row>
    <row r="9660" spans="1:9" ht="12.75" customHeight="1" x14ac:dyDescent="0.3">
      <c r="A9660" s="3"/>
      <c r="B9660" s="3"/>
      <c r="C9660" s="1"/>
      <c r="D9660" s="1"/>
      <c r="E9660" s="1"/>
      <c r="F9660" s="3">
        <v>9655</v>
      </c>
      <c r="G9660" s="7"/>
      <c r="H9660" s="7">
        <f t="shared" si="150"/>
        <v>3.4724375565618002E-234</v>
      </c>
      <c r="I9660" s="7"/>
    </row>
    <row r="9661" spans="1:9" ht="12.75" customHeight="1" x14ac:dyDescent="0.3">
      <c r="A9661" s="3"/>
      <c r="B9661" s="3"/>
      <c r="C9661" s="1"/>
      <c r="D9661" s="1"/>
      <c r="E9661" s="1"/>
      <c r="F9661" s="3">
        <v>9656</v>
      </c>
      <c r="G9661" s="7"/>
      <c r="H9661" s="7">
        <f t="shared" si="150"/>
        <v>3.4724375565618002E-234</v>
      </c>
      <c r="I9661" s="7"/>
    </row>
    <row r="9662" spans="1:9" ht="12.75" customHeight="1" x14ac:dyDescent="0.3">
      <c r="A9662" s="3"/>
      <c r="B9662" s="3"/>
      <c r="C9662" s="1"/>
      <c r="D9662" s="1"/>
      <c r="E9662" s="1"/>
      <c r="F9662" s="3">
        <v>9657</v>
      </c>
      <c r="G9662" s="7"/>
      <c r="H9662" s="7">
        <f t="shared" si="150"/>
        <v>3.4724375565618002E-234</v>
      </c>
      <c r="I9662" s="7"/>
    </row>
    <row r="9663" spans="1:9" ht="12.75" customHeight="1" x14ac:dyDescent="0.3">
      <c r="A9663" s="3"/>
      <c r="B9663" s="3"/>
      <c r="C9663" s="1"/>
      <c r="D9663" s="1"/>
      <c r="E9663" s="1"/>
      <c r="F9663" s="3">
        <v>9658</v>
      </c>
      <c r="G9663" s="7"/>
      <c r="H9663" s="7">
        <f t="shared" si="150"/>
        <v>3.4724375565618002E-234</v>
      </c>
      <c r="I9663" s="7"/>
    </row>
    <row r="9664" spans="1:9" ht="12.75" customHeight="1" x14ac:dyDescent="0.3">
      <c r="A9664" s="3"/>
      <c r="B9664" s="3"/>
      <c r="C9664" s="1"/>
      <c r="D9664" s="1"/>
      <c r="E9664" s="1"/>
      <c r="F9664" s="3">
        <v>9659</v>
      </c>
      <c r="G9664" s="7"/>
      <c r="H9664" s="7">
        <f t="shared" si="150"/>
        <v>3.4724375565618002E-234</v>
      </c>
      <c r="I9664" s="7"/>
    </row>
    <row r="9665" spans="1:9" ht="12.75" customHeight="1" x14ac:dyDescent="0.3">
      <c r="A9665" s="3"/>
      <c r="B9665" s="3"/>
      <c r="C9665" s="1"/>
      <c r="D9665" s="1"/>
      <c r="E9665" s="1"/>
      <c r="F9665" s="3">
        <v>9660</v>
      </c>
      <c r="G9665" s="7"/>
      <c r="H9665" s="7">
        <f t="shared" si="150"/>
        <v>3.4724375565618002E-234</v>
      </c>
      <c r="I9665" s="7"/>
    </row>
    <row r="9666" spans="1:9" ht="12.75" customHeight="1" x14ac:dyDescent="0.3">
      <c r="A9666" s="3"/>
      <c r="B9666" s="3"/>
      <c r="C9666" s="1"/>
      <c r="D9666" s="1"/>
      <c r="E9666" s="1"/>
      <c r="F9666" s="3">
        <v>9661</v>
      </c>
      <c r="G9666" s="7"/>
      <c r="H9666" s="7">
        <f t="shared" si="150"/>
        <v>3.4724375565618002E-234</v>
      </c>
      <c r="I9666" s="7"/>
    </row>
    <row r="9667" spans="1:9" ht="12.75" customHeight="1" x14ac:dyDescent="0.3">
      <c r="A9667" s="3"/>
      <c r="B9667" s="3"/>
      <c r="C9667" s="1"/>
      <c r="D9667" s="1"/>
      <c r="E9667" s="1"/>
      <c r="F9667" s="3">
        <v>9662</v>
      </c>
      <c r="G9667" s="7"/>
      <c r="H9667" s="7">
        <f t="shared" si="150"/>
        <v>3.4724375565618002E-234</v>
      </c>
      <c r="I9667" s="7"/>
    </row>
    <row r="9668" spans="1:9" ht="12.75" customHeight="1" x14ac:dyDescent="0.3">
      <c r="A9668" s="3"/>
      <c r="B9668" s="3"/>
      <c r="C9668" s="1"/>
      <c r="D9668" s="1"/>
      <c r="E9668" s="1"/>
      <c r="F9668" s="3">
        <v>9663</v>
      </c>
      <c r="G9668" s="7"/>
      <c r="H9668" s="7">
        <f t="shared" si="150"/>
        <v>3.4724375565618002E-234</v>
      </c>
      <c r="I9668" s="7"/>
    </row>
    <row r="9669" spans="1:9" ht="12.75" customHeight="1" x14ac:dyDescent="0.3">
      <c r="A9669" s="3"/>
      <c r="B9669" s="3"/>
      <c r="C9669" s="1"/>
      <c r="D9669" s="1"/>
      <c r="E9669" s="1"/>
      <c r="F9669" s="3">
        <v>9664</v>
      </c>
      <c r="G9669" s="7"/>
      <c r="H9669" s="7">
        <f t="shared" si="150"/>
        <v>3.4724375565618002E-234</v>
      </c>
      <c r="I9669" s="7"/>
    </row>
    <row r="9670" spans="1:9" ht="12.75" customHeight="1" x14ac:dyDescent="0.3">
      <c r="A9670" s="3"/>
      <c r="B9670" s="3"/>
      <c r="C9670" s="1"/>
      <c r="D9670" s="1"/>
      <c r="E9670" s="1"/>
      <c r="F9670" s="3">
        <v>9665</v>
      </c>
      <c r="G9670" s="7"/>
      <c r="H9670" s="7">
        <f t="shared" si="150"/>
        <v>3.4724375565618002E-234</v>
      </c>
      <c r="I9670" s="7"/>
    </row>
    <row r="9671" spans="1:9" ht="12.75" customHeight="1" x14ac:dyDescent="0.3">
      <c r="A9671" s="3"/>
      <c r="B9671" s="3"/>
      <c r="C9671" s="1"/>
      <c r="D9671" s="1"/>
      <c r="E9671" s="1"/>
      <c r="F9671" s="3">
        <v>9666</v>
      </c>
      <c r="G9671" s="7"/>
      <c r="H9671" s="7">
        <f t="shared" ref="H9671:H9734" si="151">(1/$D$7)*EXP(-((G9671-$D$6)/$D$7)-EXP(-((G9671-$D$6)/$D$7)))</f>
        <v>3.4724375565618002E-234</v>
      </c>
      <c r="I9671" s="7"/>
    </row>
    <row r="9672" spans="1:9" ht="12.75" customHeight="1" x14ac:dyDescent="0.3">
      <c r="A9672" s="3"/>
      <c r="B9672" s="3"/>
      <c r="C9672" s="1"/>
      <c r="D9672" s="1"/>
      <c r="E9672" s="1"/>
      <c r="F9672" s="3">
        <v>9667</v>
      </c>
      <c r="G9672" s="7"/>
      <c r="H9672" s="7">
        <f t="shared" si="151"/>
        <v>3.4724375565618002E-234</v>
      </c>
      <c r="I9672" s="7"/>
    </row>
    <row r="9673" spans="1:9" ht="12.75" customHeight="1" x14ac:dyDescent="0.3">
      <c r="A9673" s="3"/>
      <c r="B9673" s="3"/>
      <c r="C9673" s="1"/>
      <c r="D9673" s="1"/>
      <c r="E9673" s="1"/>
      <c r="F9673" s="3">
        <v>9668</v>
      </c>
      <c r="G9673" s="7"/>
      <c r="H9673" s="7">
        <f t="shared" si="151"/>
        <v>3.4724375565618002E-234</v>
      </c>
      <c r="I9673" s="7"/>
    </row>
    <row r="9674" spans="1:9" ht="12.75" customHeight="1" x14ac:dyDescent="0.3">
      <c r="A9674" s="3"/>
      <c r="B9674" s="3"/>
      <c r="C9674" s="1"/>
      <c r="D9674" s="1"/>
      <c r="E9674" s="1"/>
      <c r="F9674" s="3">
        <v>9669</v>
      </c>
      <c r="G9674" s="7"/>
      <c r="H9674" s="7">
        <f t="shared" si="151"/>
        <v>3.4724375565618002E-234</v>
      </c>
      <c r="I9674" s="7"/>
    </row>
    <row r="9675" spans="1:9" ht="12.75" customHeight="1" x14ac:dyDescent="0.3">
      <c r="A9675" s="3"/>
      <c r="B9675" s="3"/>
      <c r="C9675" s="1"/>
      <c r="D9675" s="1"/>
      <c r="E9675" s="1"/>
      <c r="F9675" s="3">
        <v>9670</v>
      </c>
      <c r="G9675" s="7"/>
      <c r="H9675" s="7">
        <f t="shared" si="151"/>
        <v>3.4724375565618002E-234</v>
      </c>
      <c r="I9675" s="7"/>
    </row>
    <row r="9676" spans="1:9" ht="12.75" customHeight="1" x14ac:dyDescent="0.3">
      <c r="A9676" s="3"/>
      <c r="B9676" s="3"/>
      <c r="C9676" s="1"/>
      <c r="D9676" s="1"/>
      <c r="E9676" s="1"/>
      <c r="F9676" s="3">
        <v>9671</v>
      </c>
      <c r="G9676" s="7"/>
      <c r="H9676" s="7">
        <f t="shared" si="151"/>
        <v>3.4724375565618002E-234</v>
      </c>
      <c r="I9676" s="7"/>
    </row>
    <row r="9677" spans="1:9" ht="12.75" customHeight="1" x14ac:dyDescent="0.3">
      <c r="A9677" s="3"/>
      <c r="B9677" s="3"/>
      <c r="C9677" s="1"/>
      <c r="D9677" s="1"/>
      <c r="E9677" s="1"/>
      <c r="F9677" s="3">
        <v>9672</v>
      </c>
      <c r="G9677" s="7"/>
      <c r="H9677" s="7">
        <f t="shared" si="151"/>
        <v>3.4724375565618002E-234</v>
      </c>
      <c r="I9677" s="7"/>
    </row>
    <row r="9678" spans="1:9" ht="12.75" customHeight="1" x14ac:dyDescent="0.3">
      <c r="A9678" s="3"/>
      <c r="B9678" s="3"/>
      <c r="C9678" s="1"/>
      <c r="D9678" s="1"/>
      <c r="E9678" s="1"/>
      <c r="F9678" s="3">
        <v>9673</v>
      </c>
      <c r="G9678" s="7"/>
      <c r="H9678" s="7">
        <f t="shared" si="151"/>
        <v>3.4724375565618002E-234</v>
      </c>
      <c r="I9678" s="7"/>
    </row>
    <row r="9679" spans="1:9" ht="12.75" customHeight="1" x14ac:dyDescent="0.3">
      <c r="A9679" s="3"/>
      <c r="B9679" s="3"/>
      <c r="C9679" s="1"/>
      <c r="D9679" s="1"/>
      <c r="E9679" s="1"/>
      <c r="F9679" s="3">
        <v>9674</v>
      </c>
      <c r="G9679" s="7"/>
      <c r="H9679" s="7">
        <f t="shared" si="151"/>
        <v>3.4724375565618002E-234</v>
      </c>
      <c r="I9679" s="7"/>
    </row>
    <row r="9680" spans="1:9" ht="12.75" customHeight="1" x14ac:dyDescent="0.3">
      <c r="A9680" s="3"/>
      <c r="B9680" s="3"/>
      <c r="C9680" s="1"/>
      <c r="D9680" s="1"/>
      <c r="E9680" s="1"/>
      <c r="F9680" s="3">
        <v>9675</v>
      </c>
      <c r="G9680" s="7"/>
      <c r="H9680" s="7">
        <f t="shared" si="151"/>
        <v>3.4724375565618002E-234</v>
      </c>
      <c r="I9680" s="7"/>
    </row>
    <row r="9681" spans="1:9" ht="12.75" customHeight="1" x14ac:dyDescent="0.3">
      <c r="A9681" s="3"/>
      <c r="B9681" s="3"/>
      <c r="C9681" s="1"/>
      <c r="D9681" s="1"/>
      <c r="E9681" s="1"/>
      <c r="F9681" s="3">
        <v>9676</v>
      </c>
      <c r="G9681" s="7"/>
      <c r="H9681" s="7">
        <f t="shared" si="151"/>
        <v>3.4724375565618002E-234</v>
      </c>
      <c r="I9681" s="7"/>
    </row>
    <row r="9682" spans="1:9" ht="12.75" customHeight="1" x14ac:dyDescent="0.3">
      <c r="A9682" s="3"/>
      <c r="B9682" s="3"/>
      <c r="C9682" s="1"/>
      <c r="D9682" s="1"/>
      <c r="E9682" s="1"/>
      <c r="F9682" s="3">
        <v>9677</v>
      </c>
      <c r="G9682" s="7"/>
      <c r="H9682" s="7">
        <f t="shared" si="151"/>
        <v>3.4724375565618002E-234</v>
      </c>
      <c r="I9682" s="7"/>
    </row>
    <row r="9683" spans="1:9" ht="12.75" customHeight="1" x14ac:dyDescent="0.3">
      <c r="A9683" s="3"/>
      <c r="B9683" s="3"/>
      <c r="C9683" s="1"/>
      <c r="D9683" s="1"/>
      <c r="E9683" s="1"/>
      <c r="F9683" s="3">
        <v>9678</v>
      </c>
      <c r="G9683" s="7"/>
      <c r="H9683" s="7">
        <f t="shared" si="151"/>
        <v>3.4724375565618002E-234</v>
      </c>
      <c r="I9683" s="7"/>
    </row>
    <row r="9684" spans="1:9" ht="12.75" customHeight="1" x14ac:dyDescent="0.3">
      <c r="A9684" s="3"/>
      <c r="B9684" s="3"/>
      <c r="C9684" s="1"/>
      <c r="D9684" s="1"/>
      <c r="E9684" s="1"/>
      <c r="F9684" s="3">
        <v>9679</v>
      </c>
      <c r="G9684" s="7"/>
      <c r="H9684" s="7">
        <f t="shared" si="151"/>
        <v>3.4724375565618002E-234</v>
      </c>
      <c r="I9684" s="7"/>
    </row>
    <row r="9685" spans="1:9" ht="12.75" customHeight="1" x14ac:dyDescent="0.3">
      <c r="A9685" s="3"/>
      <c r="B9685" s="3"/>
      <c r="C9685" s="1"/>
      <c r="D9685" s="1"/>
      <c r="E9685" s="1"/>
      <c r="F9685" s="3">
        <v>9680</v>
      </c>
      <c r="G9685" s="7"/>
      <c r="H9685" s="7">
        <f t="shared" si="151"/>
        <v>3.4724375565618002E-234</v>
      </c>
      <c r="I9685" s="7"/>
    </row>
    <row r="9686" spans="1:9" ht="12.75" customHeight="1" x14ac:dyDescent="0.3">
      <c r="A9686" s="3"/>
      <c r="B9686" s="3"/>
      <c r="C9686" s="1"/>
      <c r="D9686" s="1"/>
      <c r="E9686" s="1"/>
      <c r="F9686" s="3">
        <v>9681</v>
      </c>
      <c r="G9686" s="7"/>
      <c r="H9686" s="7">
        <f t="shared" si="151"/>
        <v>3.4724375565618002E-234</v>
      </c>
      <c r="I9686" s="7"/>
    </row>
    <row r="9687" spans="1:9" ht="12.75" customHeight="1" x14ac:dyDescent="0.3">
      <c r="A9687" s="3"/>
      <c r="B9687" s="3"/>
      <c r="C9687" s="1"/>
      <c r="D9687" s="1"/>
      <c r="E9687" s="1"/>
      <c r="F9687" s="3">
        <v>9682</v>
      </c>
      <c r="G9687" s="7"/>
      <c r="H9687" s="7">
        <f t="shared" si="151"/>
        <v>3.4724375565618002E-234</v>
      </c>
      <c r="I9687" s="7"/>
    </row>
    <row r="9688" spans="1:9" ht="12.75" customHeight="1" x14ac:dyDescent="0.3">
      <c r="A9688" s="3"/>
      <c r="B9688" s="3"/>
      <c r="C9688" s="1"/>
      <c r="D9688" s="1"/>
      <c r="E9688" s="1"/>
      <c r="F9688" s="3">
        <v>9683</v>
      </c>
      <c r="G9688" s="7"/>
      <c r="H9688" s="7">
        <f t="shared" si="151"/>
        <v>3.4724375565618002E-234</v>
      </c>
      <c r="I9688" s="7"/>
    </row>
    <row r="9689" spans="1:9" ht="12.75" customHeight="1" x14ac:dyDescent="0.3">
      <c r="A9689" s="3"/>
      <c r="B9689" s="3"/>
      <c r="C9689" s="1"/>
      <c r="D9689" s="1"/>
      <c r="E9689" s="1"/>
      <c r="F9689" s="3">
        <v>9684</v>
      </c>
      <c r="G9689" s="7"/>
      <c r="H9689" s="7">
        <f t="shared" si="151"/>
        <v>3.4724375565618002E-234</v>
      </c>
      <c r="I9689" s="7"/>
    </row>
    <row r="9690" spans="1:9" ht="12.75" customHeight="1" x14ac:dyDescent="0.3">
      <c r="A9690" s="3"/>
      <c r="B9690" s="3"/>
      <c r="C9690" s="1"/>
      <c r="D9690" s="1"/>
      <c r="E9690" s="1"/>
      <c r="F9690" s="3">
        <v>9685</v>
      </c>
      <c r="G9690" s="7"/>
      <c r="H9690" s="7">
        <f t="shared" si="151"/>
        <v>3.4724375565618002E-234</v>
      </c>
      <c r="I9690" s="7"/>
    </row>
    <row r="9691" spans="1:9" ht="12.75" customHeight="1" x14ac:dyDescent="0.3">
      <c r="A9691" s="3"/>
      <c r="B9691" s="3"/>
      <c r="C9691" s="1"/>
      <c r="D9691" s="1"/>
      <c r="E9691" s="1"/>
      <c r="F9691" s="3">
        <v>9686</v>
      </c>
      <c r="G9691" s="7"/>
      <c r="H9691" s="7">
        <f t="shared" si="151"/>
        <v>3.4724375565618002E-234</v>
      </c>
      <c r="I9691" s="7"/>
    </row>
    <row r="9692" spans="1:9" ht="12.75" customHeight="1" x14ac:dyDescent="0.3">
      <c r="A9692" s="3"/>
      <c r="B9692" s="3"/>
      <c r="C9692" s="1"/>
      <c r="D9692" s="1"/>
      <c r="E9692" s="1"/>
      <c r="F9692" s="3">
        <v>9687</v>
      </c>
      <c r="G9692" s="7"/>
      <c r="H9692" s="7">
        <f t="shared" si="151"/>
        <v>3.4724375565618002E-234</v>
      </c>
      <c r="I9692" s="7"/>
    </row>
    <row r="9693" spans="1:9" ht="12.75" customHeight="1" x14ac:dyDescent="0.3">
      <c r="A9693" s="3"/>
      <c r="B9693" s="3"/>
      <c r="C9693" s="1"/>
      <c r="D9693" s="1"/>
      <c r="E9693" s="1"/>
      <c r="F9693" s="3">
        <v>9688</v>
      </c>
      <c r="G9693" s="7"/>
      <c r="H9693" s="7">
        <f t="shared" si="151"/>
        <v>3.4724375565618002E-234</v>
      </c>
      <c r="I9693" s="7"/>
    </row>
    <row r="9694" spans="1:9" ht="12.75" customHeight="1" x14ac:dyDescent="0.3">
      <c r="A9694" s="3"/>
      <c r="B9694" s="3"/>
      <c r="C9694" s="1"/>
      <c r="D9694" s="1"/>
      <c r="E9694" s="1"/>
      <c r="F9694" s="3">
        <v>9689</v>
      </c>
      <c r="G9694" s="7"/>
      <c r="H9694" s="7">
        <f t="shared" si="151"/>
        <v>3.4724375565618002E-234</v>
      </c>
      <c r="I9694" s="7"/>
    </row>
    <row r="9695" spans="1:9" ht="12.75" customHeight="1" x14ac:dyDescent="0.3">
      <c r="A9695" s="3"/>
      <c r="B9695" s="3"/>
      <c r="C9695" s="1"/>
      <c r="D9695" s="1"/>
      <c r="E9695" s="1"/>
      <c r="F9695" s="3">
        <v>9690</v>
      </c>
      <c r="G9695" s="7"/>
      <c r="H9695" s="7">
        <f t="shared" si="151"/>
        <v>3.4724375565618002E-234</v>
      </c>
      <c r="I9695" s="7"/>
    </row>
    <row r="9696" spans="1:9" ht="12.75" customHeight="1" x14ac:dyDescent="0.3">
      <c r="A9696" s="3"/>
      <c r="B9696" s="3"/>
      <c r="C9696" s="1"/>
      <c r="D9696" s="1"/>
      <c r="E9696" s="1"/>
      <c r="F9696" s="3">
        <v>9691</v>
      </c>
      <c r="G9696" s="7"/>
      <c r="H9696" s="7">
        <f t="shared" si="151"/>
        <v>3.4724375565618002E-234</v>
      </c>
      <c r="I9696" s="7"/>
    </row>
    <row r="9697" spans="1:9" ht="12.75" customHeight="1" x14ac:dyDescent="0.3">
      <c r="A9697" s="3"/>
      <c r="B9697" s="3"/>
      <c r="C9697" s="1"/>
      <c r="D9697" s="1"/>
      <c r="E9697" s="1"/>
      <c r="F9697" s="3">
        <v>9692</v>
      </c>
      <c r="G9697" s="7"/>
      <c r="H9697" s="7">
        <f t="shared" si="151"/>
        <v>3.4724375565618002E-234</v>
      </c>
      <c r="I9697" s="7"/>
    </row>
    <row r="9698" spans="1:9" ht="12.75" customHeight="1" x14ac:dyDescent="0.3">
      <c r="A9698" s="3"/>
      <c r="B9698" s="3"/>
      <c r="C9698" s="1"/>
      <c r="D9698" s="1"/>
      <c r="E9698" s="1"/>
      <c r="F9698" s="3">
        <v>9693</v>
      </c>
      <c r="G9698" s="7"/>
      <c r="H9698" s="7">
        <f t="shared" si="151"/>
        <v>3.4724375565618002E-234</v>
      </c>
      <c r="I9698" s="7"/>
    </row>
    <row r="9699" spans="1:9" ht="12.75" customHeight="1" x14ac:dyDescent="0.3">
      <c r="A9699" s="3"/>
      <c r="B9699" s="3"/>
      <c r="C9699" s="1"/>
      <c r="D9699" s="1"/>
      <c r="E9699" s="1"/>
      <c r="F9699" s="3">
        <v>9694</v>
      </c>
      <c r="G9699" s="7"/>
      <c r="H9699" s="7">
        <f t="shared" si="151"/>
        <v>3.4724375565618002E-234</v>
      </c>
      <c r="I9699" s="7"/>
    </row>
    <row r="9700" spans="1:9" ht="12.75" customHeight="1" x14ac:dyDescent="0.3">
      <c r="A9700" s="3"/>
      <c r="B9700" s="3"/>
      <c r="C9700" s="1"/>
      <c r="D9700" s="1"/>
      <c r="E9700" s="1"/>
      <c r="F9700" s="3">
        <v>9695</v>
      </c>
      <c r="G9700" s="7"/>
      <c r="H9700" s="7">
        <f t="shared" si="151"/>
        <v>3.4724375565618002E-234</v>
      </c>
      <c r="I9700" s="7"/>
    </row>
    <row r="9701" spans="1:9" ht="12.75" customHeight="1" x14ac:dyDescent="0.3">
      <c r="A9701" s="3"/>
      <c r="B9701" s="3"/>
      <c r="C9701" s="1"/>
      <c r="D9701" s="1"/>
      <c r="E9701" s="1"/>
      <c r="F9701" s="3">
        <v>9696</v>
      </c>
      <c r="G9701" s="7"/>
      <c r="H9701" s="7">
        <f t="shared" si="151"/>
        <v>3.4724375565618002E-234</v>
      </c>
      <c r="I9701" s="7"/>
    </row>
    <row r="9702" spans="1:9" ht="12.75" customHeight="1" x14ac:dyDescent="0.3">
      <c r="A9702" s="3"/>
      <c r="B9702" s="3"/>
      <c r="C9702" s="1"/>
      <c r="D9702" s="1"/>
      <c r="E9702" s="1"/>
      <c r="F9702" s="3">
        <v>9697</v>
      </c>
      <c r="G9702" s="7"/>
      <c r="H9702" s="7">
        <f t="shared" si="151"/>
        <v>3.4724375565618002E-234</v>
      </c>
      <c r="I9702" s="7"/>
    </row>
    <row r="9703" spans="1:9" ht="12.75" customHeight="1" x14ac:dyDescent="0.3">
      <c r="A9703" s="3"/>
      <c r="B9703" s="3"/>
      <c r="C9703" s="1"/>
      <c r="D9703" s="1"/>
      <c r="E9703" s="1"/>
      <c r="F9703" s="3">
        <v>9698</v>
      </c>
      <c r="G9703" s="7"/>
      <c r="H9703" s="7">
        <f t="shared" si="151"/>
        <v>3.4724375565618002E-234</v>
      </c>
      <c r="I9703" s="7"/>
    </row>
    <row r="9704" spans="1:9" ht="12.75" customHeight="1" x14ac:dyDescent="0.3">
      <c r="A9704" s="3"/>
      <c r="B9704" s="3"/>
      <c r="C9704" s="1"/>
      <c r="D9704" s="1"/>
      <c r="E9704" s="1"/>
      <c r="F9704" s="3">
        <v>9699</v>
      </c>
      <c r="G9704" s="7"/>
      <c r="H9704" s="7">
        <f t="shared" si="151"/>
        <v>3.4724375565618002E-234</v>
      </c>
      <c r="I9704" s="7"/>
    </row>
    <row r="9705" spans="1:9" ht="12.75" customHeight="1" x14ac:dyDescent="0.3">
      <c r="A9705" s="3"/>
      <c r="B9705" s="3"/>
      <c r="C9705" s="1"/>
      <c r="D9705" s="1"/>
      <c r="E9705" s="1"/>
      <c r="F9705" s="3">
        <v>9700</v>
      </c>
      <c r="G9705" s="7"/>
      <c r="H9705" s="7">
        <f t="shared" si="151"/>
        <v>3.4724375565618002E-234</v>
      </c>
      <c r="I9705" s="7"/>
    </row>
    <row r="9706" spans="1:9" ht="12.75" customHeight="1" x14ac:dyDescent="0.3">
      <c r="A9706" s="3"/>
      <c r="B9706" s="3"/>
      <c r="C9706" s="1"/>
      <c r="D9706" s="1"/>
      <c r="E9706" s="1"/>
      <c r="F9706" s="3">
        <v>9701</v>
      </c>
      <c r="G9706" s="7"/>
      <c r="H9706" s="7">
        <f t="shared" si="151"/>
        <v>3.4724375565618002E-234</v>
      </c>
      <c r="I9706" s="7"/>
    </row>
    <row r="9707" spans="1:9" ht="12.75" customHeight="1" x14ac:dyDescent="0.3">
      <c r="A9707" s="3"/>
      <c r="B9707" s="3"/>
      <c r="C9707" s="1"/>
      <c r="D9707" s="1"/>
      <c r="E9707" s="1"/>
      <c r="F9707" s="3">
        <v>9702</v>
      </c>
      <c r="G9707" s="7"/>
      <c r="H9707" s="7">
        <f t="shared" si="151"/>
        <v>3.4724375565618002E-234</v>
      </c>
      <c r="I9707" s="7"/>
    </row>
    <row r="9708" spans="1:9" ht="12.75" customHeight="1" x14ac:dyDescent="0.3">
      <c r="A9708" s="3"/>
      <c r="B9708" s="3"/>
      <c r="C9708" s="1"/>
      <c r="D9708" s="1"/>
      <c r="E9708" s="1"/>
      <c r="F9708" s="3">
        <v>9703</v>
      </c>
      <c r="G9708" s="7"/>
      <c r="H9708" s="7">
        <f t="shared" si="151"/>
        <v>3.4724375565618002E-234</v>
      </c>
      <c r="I9708" s="7"/>
    </row>
    <row r="9709" spans="1:9" ht="12.75" customHeight="1" x14ac:dyDescent="0.3">
      <c r="A9709" s="3"/>
      <c r="B9709" s="3"/>
      <c r="C9709" s="1"/>
      <c r="D9709" s="1"/>
      <c r="E9709" s="1"/>
      <c r="F9709" s="3">
        <v>9704</v>
      </c>
      <c r="G9709" s="7"/>
      <c r="H9709" s="7">
        <f t="shared" si="151"/>
        <v>3.4724375565618002E-234</v>
      </c>
      <c r="I9709" s="7"/>
    </row>
    <row r="9710" spans="1:9" ht="12.75" customHeight="1" x14ac:dyDescent="0.3">
      <c r="A9710" s="3"/>
      <c r="B9710" s="3"/>
      <c r="C9710" s="1"/>
      <c r="D9710" s="1"/>
      <c r="E9710" s="1"/>
      <c r="F9710" s="3">
        <v>9705</v>
      </c>
      <c r="G9710" s="7"/>
      <c r="H9710" s="7">
        <f t="shared" si="151"/>
        <v>3.4724375565618002E-234</v>
      </c>
      <c r="I9710" s="7"/>
    </row>
    <row r="9711" spans="1:9" ht="12.75" customHeight="1" x14ac:dyDescent="0.3">
      <c r="A9711" s="3"/>
      <c r="B9711" s="3"/>
      <c r="C9711" s="1"/>
      <c r="D9711" s="1"/>
      <c r="E9711" s="1"/>
      <c r="F9711" s="3">
        <v>9706</v>
      </c>
      <c r="G9711" s="7"/>
      <c r="H9711" s="7">
        <f t="shared" si="151"/>
        <v>3.4724375565618002E-234</v>
      </c>
      <c r="I9711" s="7"/>
    </row>
    <row r="9712" spans="1:9" ht="12.75" customHeight="1" x14ac:dyDescent="0.3">
      <c r="A9712" s="3"/>
      <c r="B9712" s="3"/>
      <c r="C9712" s="1"/>
      <c r="D9712" s="1"/>
      <c r="E9712" s="1"/>
      <c r="F9712" s="3">
        <v>9707</v>
      </c>
      <c r="G9712" s="7"/>
      <c r="H9712" s="7">
        <f t="shared" si="151"/>
        <v>3.4724375565618002E-234</v>
      </c>
      <c r="I9712" s="7"/>
    </row>
    <row r="9713" spans="1:9" ht="12.75" customHeight="1" x14ac:dyDescent="0.3">
      <c r="A9713" s="3"/>
      <c r="B9713" s="3"/>
      <c r="C9713" s="1"/>
      <c r="D9713" s="1"/>
      <c r="E9713" s="1"/>
      <c r="F9713" s="3">
        <v>9708</v>
      </c>
      <c r="G9713" s="7"/>
      <c r="H9713" s="7">
        <f t="shared" si="151"/>
        <v>3.4724375565618002E-234</v>
      </c>
      <c r="I9713" s="7"/>
    </row>
    <row r="9714" spans="1:9" ht="12.75" customHeight="1" x14ac:dyDescent="0.3">
      <c r="A9714" s="3"/>
      <c r="B9714" s="3"/>
      <c r="C9714" s="1"/>
      <c r="D9714" s="1"/>
      <c r="E9714" s="1"/>
      <c r="F9714" s="3">
        <v>9709</v>
      </c>
      <c r="G9714" s="7"/>
      <c r="H9714" s="7">
        <f t="shared" si="151"/>
        <v>3.4724375565618002E-234</v>
      </c>
      <c r="I9714" s="7"/>
    </row>
    <row r="9715" spans="1:9" ht="12.75" customHeight="1" x14ac:dyDescent="0.3">
      <c r="A9715" s="3"/>
      <c r="B9715" s="3"/>
      <c r="C9715" s="1"/>
      <c r="D9715" s="1"/>
      <c r="E9715" s="1"/>
      <c r="F9715" s="3">
        <v>9710</v>
      </c>
      <c r="G9715" s="7"/>
      <c r="H9715" s="7">
        <f t="shared" si="151"/>
        <v>3.4724375565618002E-234</v>
      </c>
      <c r="I9715" s="7"/>
    </row>
    <row r="9716" spans="1:9" ht="12.75" customHeight="1" x14ac:dyDescent="0.3">
      <c r="A9716" s="3"/>
      <c r="B9716" s="3"/>
      <c r="C9716" s="1"/>
      <c r="D9716" s="1"/>
      <c r="E9716" s="1"/>
      <c r="F9716" s="3">
        <v>9711</v>
      </c>
      <c r="G9716" s="7"/>
      <c r="H9716" s="7">
        <f t="shared" si="151"/>
        <v>3.4724375565618002E-234</v>
      </c>
      <c r="I9716" s="7"/>
    </row>
    <row r="9717" spans="1:9" ht="12.75" customHeight="1" x14ac:dyDescent="0.3">
      <c r="A9717" s="3"/>
      <c r="B9717" s="3"/>
      <c r="C9717" s="1"/>
      <c r="D9717" s="1"/>
      <c r="E9717" s="1"/>
      <c r="F9717" s="3">
        <v>9712</v>
      </c>
      <c r="G9717" s="7"/>
      <c r="H9717" s="7">
        <f t="shared" si="151"/>
        <v>3.4724375565618002E-234</v>
      </c>
      <c r="I9717" s="7"/>
    </row>
    <row r="9718" spans="1:9" ht="12.75" customHeight="1" x14ac:dyDescent="0.3">
      <c r="A9718" s="3"/>
      <c r="B9718" s="3"/>
      <c r="C9718" s="1"/>
      <c r="D9718" s="1"/>
      <c r="E9718" s="1"/>
      <c r="F9718" s="3">
        <v>9713</v>
      </c>
      <c r="G9718" s="7"/>
      <c r="H9718" s="7">
        <f t="shared" si="151"/>
        <v>3.4724375565618002E-234</v>
      </c>
      <c r="I9718" s="7"/>
    </row>
    <row r="9719" spans="1:9" ht="12.75" customHeight="1" x14ac:dyDescent="0.3">
      <c r="A9719" s="3"/>
      <c r="B9719" s="3"/>
      <c r="C9719" s="1"/>
      <c r="D9719" s="1"/>
      <c r="E9719" s="1"/>
      <c r="F9719" s="3">
        <v>9714</v>
      </c>
      <c r="G9719" s="7"/>
      <c r="H9719" s="7">
        <f t="shared" si="151"/>
        <v>3.4724375565618002E-234</v>
      </c>
      <c r="I9719" s="7"/>
    </row>
    <row r="9720" spans="1:9" ht="12.75" customHeight="1" x14ac:dyDescent="0.3">
      <c r="A9720" s="3"/>
      <c r="B9720" s="3"/>
      <c r="C9720" s="1"/>
      <c r="D9720" s="1"/>
      <c r="E9720" s="1"/>
      <c r="F9720" s="3">
        <v>9715</v>
      </c>
      <c r="G9720" s="7"/>
      <c r="H9720" s="7">
        <f t="shared" si="151"/>
        <v>3.4724375565618002E-234</v>
      </c>
      <c r="I9720" s="7"/>
    </row>
    <row r="9721" spans="1:9" ht="12.75" customHeight="1" x14ac:dyDescent="0.3">
      <c r="A9721" s="3"/>
      <c r="B9721" s="3"/>
      <c r="C9721" s="1"/>
      <c r="D9721" s="1"/>
      <c r="E9721" s="1"/>
      <c r="F9721" s="3">
        <v>9716</v>
      </c>
      <c r="G9721" s="7"/>
      <c r="H9721" s="7">
        <f t="shared" si="151"/>
        <v>3.4724375565618002E-234</v>
      </c>
      <c r="I9721" s="7"/>
    </row>
    <row r="9722" spans="1:9" ht="12.75" customHeight="1" x14ac:dyDescent="0.3">
      <c r="A9722" s="3"/>
      <c r="B9722" s="3"/>
      <c r="C9722" s="1"/>
      <c r="D9722" s="1"/>
      <c r="E9722" s="1"/>
      <c r="F9722" s="3">
        <v>9717</v>
      </c>
      <c r="G9722" s="7"/>
      <c r="H9722" s="7">
        <f t="shared" si="151"/>
        <v>3.4724375565618002E-234</v>
      </c>
      <c r="I9722" s="7"/>
    </row>
    <row r="9723" spans="1:9" ht="12.75" customHeight="1" x14ac:dyDescent="0.3">
      <c r="A9723" s="3"/>
      <c r="B9723" s="3"/>
      <c r="C9723" s="1"/>
      <c r="D9723" s="1"/>
      <c r="E9723" s="1"/>
      <c r="F9723" s="3">
        <v>9718</v>
      </c>
      <c r="G9723" s="7"/>
      <c r="H9723" s="7">
        <f t="shared" si="151"/>
        <v>3.4724375565618002E-234</v>
      </c>
      <c r="I9723" s="7"/>
    </row>
    <row r="9724" spans="1:9" ht="12.75" customHeight="1" x14ac:dyDescent="0.3">
      <c r="A9724" s="3"/>
      <c r="B9724" s="3"/>
      <c r="C9724" s="1"/>
      <c r="D9724" s="1"/>
      <c r="E9724" s="1"/>
      <c r="F9724" s="3">
        <v>9719</v>
      </c>
      <c r="G9724" s="7"/>
      <c r="H9724" s="7">
        <f t="shared" si="151"/>
        <v>3.4724375565618002E-234</v>
      </c>
      <c r="I9724" s="7"/>
    </row>
    <row r="9725" spans="1:9" ht="12.75" customHeight="1" x14ac:dyDescent="0.3">
      <c r="A9725" s="3"/>
      <c r="B9725" s="3"/>
      <c r="C9725" s="1"/>
      <c r="D9725" s="1"/>
      <c r="E9725" s="1"/>
      <c r="F9725" s="3">
        <v>9720</v>
      </c>
      <c r="G9725" s="7"/>
      <c r="H9725" s="7">
        <f t="shared" si="151"/>
        <v>3.4724375565618002E-234</v>
      </c>
      <c r="I9725" s="7"/>
    </row>
    <row r="9726" spans="1:9" ht="12.75" customHeight="1" x14ac:dyDescent="0.3">
      <c r="A9726" s="3"/>
      <c r="B9726" s="3"/>
      <c r="C9726" s="1"/>
      <c r="D9726" s="1"/>
      <c r="E9726" s="1"/>
      <c r="F9726" s="3">
        <v>9721</v>
      </c>
      <c r="G9726" s="7"/>
      <c r="H9726" s="7">
        <f t="shared" si="151"/>
        <v>3.4724375565618002E-234</v>
      </c>
      <c r="I9726" s="7"/>
    </row>
    <row r="9727" spans="1:9" ht="12.75" customHeight="1" x14ac:dyDescent="0.3">
      <c r="A9727" s="3"/>
      <c r="B9727" s="3"/>
      <c r="C9727" s="1"/>
      <c r="D9727" s="1"/>
      <c r="E9727" s="1"/>
      <c r="F9727" s="3">
        <v>9722</v>
      </c>
      <c r="G9727" s="7"/>
      <c r="H9727" s="7">
        <f t="shared" si="151"/>
        <v>3.4724375565618002E-234</v>
      </c>
      <c r="I9727" s="7"/>
    </row>
    <row r="9728" spans="1:9" ht="12.75" customHeight="1" x14ac:dyDescent="0.3">
      <c r="A9728" s="3"/>
      <c r="B9728" s="3"/>
      <c r="C9728" s="1"/>
      <c r="D9728" s="1"/>
      <c r="E9728" s="1"/>
      <c r="F9728" s="3">
        <v>9723</v>
      </c>
      <c r="G9728" s="7"/>
      <c r="H9728" s="7">
        <f t="shared" si="151"/>
        <v>3.4724375565618002E-234</v>
      </c>
      <c r="I9728" s="7"/>
    </row>
    <row r="9729" spans="1:9" ht="12.75" customHeight="1" x14ac:dyDescent="0.3">
      <c r="A9729" s="3"/>
      <c r="B9729" s="3"/>
      <c r="C9729" s="1"/>
      <c r="D9729" s="1"/>
      <c r="E9729" s="1"/>
      <c r="F9729" s="3">
        <v>9724</v>
      </c>
      <c r="G9729" s="7"/>
      <c r="H9729" s="7">
        <f t="shared" si="151"/>
        <v>3.4724375565618002E-234</v>
      </c>
      <c r="I9729" s="7"/>
    </row>
    <row r="9730" spans="1:9" ht="12.75" customHeight="1" x14ac:dyDescent="0.3">
      <c r="A9730" s="3"/>
      <c r="B9730" s="3"/>
      <c r="C9730" s="1"/>
      <c r="D9730" s="1"/>
      <c r="E9730" s="1"/>
      <c r="F9730" s="3">
        <v>9725</v>
      </c>
      <c r="G9730" s="7"/>
      <c r="H9730" s="7">
        <f t="shared" si="151"/>
        <v>3.4724375565618002E-234</v>
      </c>
      <c r="I9730" s="7"/>
    </row>
    <row r="9731" spans="1:9" ht="12.75" customHeight="1" x14ac:dyDescent="0.3">
      <c r="A9731" s="3"/>
      <c r="B9731" s="3"/>
      <c r="C9731" s="1"/>
      <c r="D9731" s="1"/>
      <c r="E9731" s="1"/>
      <c r="F9731" s="3">
        <v>9726</v>
      </c>
      <c r="G9731" s="7"/>
      <c r="H9731" s="7">
        <f t="shared" si="151"/>
        <v>3.4724375565618002E-234</v>
      </c>
      <c r="I9731" s="7"/>
    </row>
    <row r="9732" spans="1:9" ht="12.75" customHeight="1" x14ac:dyDescent="0.3">
      <c r="A9732" s="3"/>
      <c r="B9732" s="3"/>
      <c r="C9732" s="1"/>
      <c r="D9732" s="1"/>
      <c r="E9732" s="1"/>
      <c r="F9732" s="3">
        <v>9727</v>
      </c>
      <c r="G9732" s="7"/>
      <c r="H9732" s="7">
        <f t="shared" si="151"/>
        <v>3.4724375565618002E-234</v>
      </c>
      <c r="I9732" s="7"/>
    </row>
    <row r="9733" spans="1:9" ht="12.75" customHeight="1" x14ac:dyDescent="0.3">
      <c r="A9733" s="3"/>
      <c r="B9733" s="3"/>
      <c r="C9733" s="1"/>
      <c r="D9733" s="1"/>
      <c r="E9733" s="1"/>
      <c r="F9733" s="3">
        <v>9728</v>
      </c>
      <c r="G9733" s="7"/>
      <c r="H9733" s="7">
        <f t="shared" si="151"/>
        <v>3.4724375565618002E-234</v>
      </c>
      <c r="I9733" s="7"/>
    </row>
    <row r="9734" spans="1:9" ht="12.75" customHeight="1" x14ac:dyDescent="0.3">
      <c r="A9734" s="3"/>
      <c r="B9734" s="3"/>
      <c r="C9734" s="1"/>
      <c r="D9734" s="1"/>
      <c r="E9734" s="1"/>
      <c r="F9734" s="3">
        <v>9729</v>
      </c>
      <c r="G9734" s="7"/>
      <c r="H9734" s="7">
        <f t="shared" si="151"/>
        <v>3.4724375565618002E-234</v>
      </c>
      <c r="I9734" s="7"/>
    </row>
    <row r="9735" spans="1:9" ht="12.75" customHeight="1" x14ac:dyDescent="0.3">
      <c r="A9735" s="3"/>
      <c r="B9735" s="3"/>
      <c r="C9735" s="1"/>
      <c r="D9735" s="1"/>
      <c r="E9735" s="1"/>
      <c r="F9735" s="3">
        <v>9730</v>
      </c>
      <c r="G9735" s="7"/>
      <c r="H9735" s="7">
        <f t="shared" ref="H9735:H9798" si="152">(1/$D$7)*EXP(-((G9735-$D$6)/$D$7)-EXP(-((G9735-$D$6)/$D$7)))</f>
        <v>3.4724375565618002E-234</v>
      </c>
      <c r="I9735" s="7"/>
    </row>
    <row r="9736" spans="1:9" ht="12.75" customHeight="1" x14ac:dyDescent="0.3">
      <c r="A9736" s="3"/>
      <c r="B9736" s="3"/>
      <c r="C9736" s="1"/>
      <c r="D9736" s="1"/>
      <c r="E9736" s="1"/>
      <c r="F9736" s="3">
        <v>9731</v>
      </c>
      <c r="G9736" s="7"/>
      <c r="H9736" s="7">
        <f t="shared" si="152"/>
        <v>3.4724375565618002E-234</v>
      </c>
      <c r="I9736" s="7"/>
    </row>
    <row r="9737" spans="1:9" ht="12.75" customHeight="1" x14ac:dyDescent="0.3">
      <c r="A9737" s="3"/>
      <c r="B9737" s="3"/>
      <c r="C9737" s="1"/>
      <c r="D9737" s="1"/>
      <c r="E9737" s="1"/>
      <c r="F9737" s="3">
        <v>9732</v>
      </c>
      <c r="G9737" s="7"/>
      <c r="H9737" s="7">
        <f t="shared" si="152"/>
        <v>3.4724375565618002E-234</v>
      </c>
      <c r="I9737" s="7"/>
    </row>
    <row r="9738" spans="1:9" ht="12.75" customHeight="1" x14ac:dyDescent="0.3">
      <c r="A9738" s="3"/>
      <c r="B9738" s="3"/>
      <c r="C9738" s="1"/>
      <c r="D9738" s="1"/>
      <c r="E9738" s="1"/>
      <c r="F9738" s="3">
        <v>9733</v>
      </c>
      <c r="G9738" s="7"/>
      <c r="H9738" s="7">
        <f t="shared" si="152"/>
        <v>3.4724375565618002E-234</v>
      </c>
      <c r="I9738" s="7"/>
    </row>
    <row r="9739" spans="1:9" ht="12.75" customHeight="1" x14ac:dyDescent="0.3">
      <c r="A9739" s="3"/>
      <c r="B9739" s="3"/>
      <c r="C9739" s="1"/>
      <c r="D9739" s="1"/>
      <c r="E9739" s="1"/>
      <c r="F9739" s="3">
        <v>9734</v>
      </c>
      <c r="G9739" s="7"/>
      <c r="H9739" s="7">
        <f t="shared" si="152"/>
        <v>3.4724375565618002E-234</v>
      </c>
      <c r="I9739" s="7"/>
    </row>
    <row r="9740" spans="1:9" ht="12.75" customHeight="1" x14ac:dyDescent="0.3">
      <c r="A9740" s="3"/>
      <c r="B9740" s="3"/>
      <c r="C9740" s="1"/>
      <c r="D9740" s="1"/>
      <c r="E9740" s="1"/>
      <c r="F9740" s="3">
        <v>9735</v>
      </c>
      <c r="G9740" s="7"/>
      <c r="H9740" s="7">
        <f t="shared" si="152"/>
        <v>3.4724375565618002E-234</v>
      </c>
      <c r="I9740" s="7"/>
    </row>
    <row r="9741" spans="1:9" ht="12.75" customHeight="1" x14ac:dyDescent="0.3">
      <c r="A9741" s="3"/>
      <c r="B9741" s="3"/>
      <c r="C9741" s="1"/>
      <c r="D9741" s="1"/>
      <c r="E9741" s="1"/>
      <c r="F9741" s="3">
        <v>9736</v>
      </c>
      <c r="G9741" s="7"/>
      <c r="H9741" s="7">
        <f t="shared" si="152"/>
        <v>3.4724375565618002E-234</v>
      </c>
      <c r="I9741" s="7"/>
    </row>
    <row r="9742" spans="1:9" ht="12.75" customHeight="1" x14ac:dyDescent="0.3">
      <c r="A9742" s="3"/>
      <c r="B9742" s="3"/>
      <c r="C9742" s="1"/>
      <c r="D9742" s="1"/>
      <c r="E9742" s="1"/>
      <c r="F9742" s="3">
        <v>9737</v>
      </c>
      <c r="G9742" s="7"/>
      <c r="H9742" s="7">
        <f t="shared" si="152"/>
        <v>3.4724375565618002E-234</v>
      </c>
      <c r="I9742" s="7"/>
    </row>
    <row r="9743" spans="1:9" ht="12.75" customHeight="1" x14ac:dyDescent="0.3">
      <c r="A9743" s="3"/>
      <c r="B9743" s="3"/>
      <c r="C9743" s="1"/>
      <c r="D9743" s="1"/>
      <c r="E9743" s="1"/>
      <c r="F9743" s="3">
        <v>9738</v>
      </c>
      <c r="G9743" s="7"/>
      <c r="H9743" s="7">
        <f t="shared" si="152"/>
        <v>3.4724375565618002E-234</v>
      </c>
      <c r="I9743" s="7"/>
    </row>
    <row r="9744" spans="1:9" ht="12.75" customHeight="1" x14ac:dyDescent="0.3">
      <c r="A9744" s="3"/>
      <c r="B9744" s="3"/>
      <c r="C9744" s="1"/>
      <c r="D9744" s="1"/>
      <c r="E9744" s="1"/>
      <c r="F9744" s="3">
        <v>9739</v>
      </c>
      <c r="G9744" s="7"/>
      <c r="H9744" s="7">
        <f t="shared" si="152"/>
        <v>3.4724375565618002E-234</v>
      </c>
      <c r="I9744" s="7"/>
    </row>
    <row r="9745" spans="1:9" ht="12.75" customHeight="1" x14ac:dyDescent="0.3">
      <c r="A9745" s="3"/>
      <c r="B9745" s="3"/>
      <c r="C9745" s="1"/>
      <c r="D9745" s="1"/>
      <c r="E9745" s="1"/>
      <c r="F9745" s="3">
        <v>9740</v>
      </c>
      <c r="G9745" s="7"/>
      <c r="H9745" s="7">
        <f t="shared" si="152"/>
        <v>3.4724375565618002E-234</v>
      </c>
      <c r="I9745" s="7"/>
    </row>
    <row r="9746" spans="1:9" ht="12.75" customHeight="1" x14ac:dyDescent="0.3">
      <c r="A9746" s="3"/>
      <c r="B9746" s="3"/>
      <c r="C9746" s="1"/>
      <c r="D9746" s="1"/>
      <c r="E9746" s="1"/>
      <c r="F9746" s="3">
        <v>9741</v>
      </c>
      <c r="G9746" s="7"/>
      <c r="H9746" s="7">
        <f t="shared" si="152"/>
        <v>3.4724375565618002E-234</v>
      </c>
      <c r="I9746" s="7"/>
    </row>
    <row r="9747" spans="1:9" ht="12.75" customHeight="1" x14ac:dyDescent="0.3">
      <c r="A9747" s="3"/>
      <c r="B9747" s="3"/>
      <c r="C9747" s="1"/>
      <c r="D9747" s="1"/>
      <c r="E9747" s="1"/>
      <c r="F9747" s="3">
        <v>9742</v>
      </c>
      <c r="G9747" s="7"/>
      <c r="H9747" s="7">
        <f t="shared" si="152"/>
        <v>3.4724375565618002E-234</v>
      </c>
      <c r="I9747" s="7"/>
    </row>
    <row r="9748" spans="1:9" ht="12.75" customHeight="1" x14ac:dyDescent="0.3">
      <c r="A9748" s="3"/>
      <c r="B9748" s="3"/>
      <c r="C9748" s="1"/>
      <c r="D9748" s="1"/>
      <c r="E9748" s="1"/>
      <c r="F9748" s="3">
        <v>9743</v>
      </c>
      <c r="G9748" s="7"/>
      <c r="H9748" s="7">
        <f t="shared" si="152"/>
        <v>3.4724375565618002E-234</v>
      </c>
      <c r="I9748" s="7"/>
    </row>
    <row r="9749" spans="1:9" ht="12.75" customHeight="1" x14ac:dyDescent="0.3">
      <c r="A9749" s="3"/>
      <c r="B9749" s="3"/>
      <c r="C9749" s="1"/>
      <c r="D9749" s="1"/>
      <c r="E9749" s="1"/>
      <c r="F9749" s="3">
        <v>9744</v>
      </c>
      <c r="G9749" s="7"/>
      <c r="H9749" s="7">
        <f t="shared" si="152"/>
        <v>3.4724375565618002E-234</v>
      </c>
      <c r="I9749" s="7"/>
    </row>
    <row r="9750" spans="1:9" ht="12.75" customHeight="1" x14ac:dyDescent="0.3">
      <c r="A9750" s="3"/>
      <c r="B9750" s="3"/>
      <c r="C9750" s="1"/>
      <c r="D9750" s="1"/>
      <c r="E9750" s="1"/>
      <c r="F9750" s="3">
        <v>9745</v>
      </c>
      <c r="G9750" s="7"/>
      <c r="H9750" s="7">
        <f t="shared" si="152"/>
        <v>3.4724375565618002E-234</v>
      </c>
      <c r="I9750" s="7"/>
    </row>
    <row r="9751" spans="1:9" ht="12.75" customHeight="1" x14ac:dyDescent="0.3">
      <c r="A9751" s="3"/>
      <c r="B9751" s="3"/>
      <c r="C9751" s="1"/>
      <c r="D9751" s="1"/>
      <c r="E9751" s="1"/>
      <c r="F9751" s="3">
        <v>9746</v>
      </c>
      <c r="G9751" s="7"/>
      <c r="H9751" s="7">
        <f t="shared" si="152"/>
        <v>3.4724375565618002E-234</v>
      </c>
      <c r="I9751" s="7"/>
    </row>
    <row r="9752" spans="1:9" ht="12.75" customHeight="1" x14ac:dyDescent="0.3">
      <c r="A9752" s="3"/>
      <c r="B9752" s="3"/>
      <c r="C9752" s="1"/>
      <c r="D9752" s="1"/>
      <c r="E9752" s="1"/>
      <c r="F9752" s="3">
        <v>9747</v>
      </c>
      <c r="G9752" s="7"/>
      <c r="H9752" s="7">
        <f t="shared" si="152"/>
        <v>3.4724375565618002E-234</v>
      </c>
      <c r="I9752" s="7"/>
    </row>
    <row r="9753" spans="1:9" ht="12.75" customHeight="1" x14ac:dyDescent="0.3">
      <c r="A9753" s="3"/>
      <c r="B9753" s="3"/>
      <c r="C9753" s="1"/>
      <c r="D9753" s="1"/>
      <c r="E9753" s="1"/>
      <c r="F9753" s="3">
        <v>9748</v>
      </c>
      <c r="G9753" s="7"/>
      <c r="H9753" s="7">
        <f t="shared" si="152"/>
        <v>3.4724375565618002E-234</v>
      </c>
      <c r="I9753" s="7"/>
    </row>
    <row r="9754" spans="1:9" ht="12.75" customHeight="1" x14ac:dyDescent="0.3">
      <c r="A9754" s="3"/>
      <c r="B9754" s="3"/>
      <c r="C9754" s="1"/>
      <c r="D9754" s="1"/>
      <c r="E9754" s="1"/>
      <c r="F9754" s="3">
        <v>9749</v>
      </c>
      <c r="G9754" s="7"/>
      <c r="H9754" s="7">
        <f t="shared" si="152"/>
        <v>3.4724375565618002E-234</v>
      </c>
      <c r="I9754" s="7"/>
    </row>
    <row r="9755" spans="1:9" ht="12.75" customHeight="1" x14ac:dyDescent="0.3">
      <c r="A9755" s="3"/>
      <c r="B9755" s="3"/>
      <c r="C9755" s="1"/>
      <c r="D9755" s="1"/>
      <c r="E9755" s="1"/>
      <c r="F9755" s="3">
        <v>9750</v>
      </c>
      <c r="G9755" s="7"/>
      <c r="H9755" s="7">
        <f t="shared" si="152"/>
        <v>3.4724375565618002E-234</v>
      </c>
      <c r="I9755" s="7"/>
    </row>
    <row r="9756" spans="1:9" ht="12.75" customHeight="1" x14ac:dyDescent="0.3">
      <c r="A9756" s="3"/>
      <c r="B9756" s="3"/>
      <c r="C9756" s="1"/>
      <c r="D9756" s="1"/>
      <c r="E9756" s="1"/>
      <c r="F9756" s="3">
        <v>9751</v>
      </c>
      <c r="G9756" s="7"/>
      <c r="H9756" s="7">
        <f t="shared" si="152"/>
        <v>3.4724375565618002E-234</v>
      </c>
      <c r="I9756" s="7"/>
    </row>
    <row r="9757" spans="1:9" ht="12.75" customHeight="1" x14ac:dyDescent="0.3">
      <c r="A9757" s="3"/>
      <c r="B9757" s="3"/>
      <c r="C9757" s="1"/>
      <c r="D9757" s="1"/>
      <c r="E9757" s="1"/>
      <c r="F9757" s="3">
        <v>9752</v>
      </c>
      <c r="G9757" s="7"/>
      <c r="H9757" s="7">
        <f t="shared" si="152"/>
        <v>3.4724375565618002E-234</v>
      </c>
      <c r="I9757" s="7"/>
    </row>
    <row r="9758" spans="1:9" ht="12.75" customHeight="1" x14ac:dyDescent="0.3">
      <c r="A9758" s="3"/>
      <c r="B9758" s="3"/>
      <c r="C9758" s="1"/>
      <c r="D9758" s="1"/>
      <c r="E9758" s="1"/>
      <c r="F9758" s="3">
        <v>9753</v>
      </c>
      <c r="G9758" s="7"/>
      <c r="H9758" s="7">
        <f t="shared" si="152"/>
        <v>3.4724375565618002E-234</v>
      </c>
      <c r="I9758" s="7"/>
    </row>
    <row r="9759" spans="1:9" ht="12.75" customHeight="1" x14ac:dyDescent="0.3">
      <c r="A9759" s="3"/>
      <c r="B9759" s="3"/>
      <c r="C9759" s="1"/>
      <c r="D9759" s="1"/>
      <c r="E9759" s="1"/>
      <c r="F9759" s="3">
        <v>9754</v>
      </c>
      <c r="G9759" s="7"/>
      <c r="H9759" s="7">
        <f t="shared" si="152"/>
        <v>3.4724375565618002E-234</v>
      </c>
      <c r="I9759" s="7"/>
    </row>
    <row r="9760" spans="1:9" ht="12.75" customHeight="1" x14ac:dyDescent="0.3">
      <c r="A9760" s="3"/>
      <c r="B9760" s="3"/>
      <c r="C9760" s="1"/>
      <c r="D9760" s="1"/>
      <c r="E9760" s="1"/>
      <c r="F9760" s="3">
        <v>9755</v>
      </c>
      <c r="G9760" s="7"/>
      <c r="H9760" s="7">
        <f t="shared" si="152"/>
        <v>3.4724375565618002E-234</v>
      </c>
      <c r="I9760" s="7"/>
    </row>
    <row r="9761" spans="1:9" ht="12.75" customHeight="1" x14ac:dyDescent="0.3">
      <c r="A9761" s="3"/>
      <c r="B9761" s="3"/>
      <c r="C9761" s="1"/>
      <c r="D9761" s="1"/>
      <c r="E9761" s="1"/>
      <c r="F9761" s="3">
        <v>9756</v>
      </c>
      <c r="G9761" s="7"/>
      <c r="H9761" s="7">
        <f t="shared" si="152"/>
        <v>3.4724375565618002E-234</v>
      </c>
      <c r="I9761" s="7"/>
    </row>
    <row r="9762" spans="1:9" ht="12.75" customHeight="1" x14ac:dyDescent="0.3">
      <c r="A9762" s="3"/>
      <c r="B9762" s="3"/>
      <c r="C9762" s="1"/>
      <c r="D9762" s="1"/>
      <c r="E9762" s="1"/>
      <c r="F9762" s="3">
        <v>9757</v>
      </c>
      <c r="G9762" s="7"/>
      <c r="H9762" s="7">
        <f t="shared" si="152"/>
        <v>3.4724375565618002E-234</v>
      </c>
      <c r="I9762" s="7"/>
    </row>
    <row r="9763" spans="1:9" ht="12.75" customHeight="1" x14ac:dyDescent="0.3">
      <c r="A9763" s="3"/>
      <c r="B9763" s="3"/>
      <c r="C9763" s="1"/>
      <c r="D9763" s="1"/>
      <c r="E9763" s="1"/>
      <c r="F9763" s="3">
        <v>9758</v>
      </c>
      <c r="G9763" s="7"/>
      <c r="H9763" s="7">
        <f t="shared" si="152"/>
        <v>3.4724375565618002E-234</v>
      </c>
      <c r="I9763" s="7"/>
    </row>
    <row r="9764" spans="1:9" ht="12.75" customHeight="1" x14ac:dyDescent="0.3">
      <c r="A9764" s="3"/>
      <c r="B9764" s="3"/>
      <c r="C9764" s="1"/>
      <c r="D9764" s="1"/>
      <c r="E9764" s="1"/>
      <c r="F9764" s="3">
        <v>9759</v>
      </c>
      <c r="G9764" s="7"/>
      <c r="H9764" s="7">
        <f t="shared" si="152"/>
        <v>3.4724375565618002E-234</v>
      </c>
      <c r="I9764" s="7"/>
    </row>
    <row r="9765" spans="1:9" ht="12.75" customHeight="1" x14ac:dyDescent="0.3">
      <c r="A9765" s="3"/>
      <c r="B9765" s="3"/>
      <c r="C9765" s="1"/>
      <c r="D9765" s="1"/>
      <c r="E9765" s="1"/>
      <c r="F9765" s="3">
        <v>9760</v>
      </c>
      <c r="G9765" s="7"/>
      <c r="H9765" s="7">
        <f t="shared" si="152"/>
        <v>3.4724375565618002E-234</v>
      </c>
      <c r="I9765" s="7"/>
    </row>
    <row r="9766" spans="1:9" ht="12.75" customHeight="1" x14ac:dyDescent="0.3">
      <c r="A9766" s="3"/>
      <c r="B9766" s="3"/>
      <c r="C9766" s="1"/>
      <c r="D9766" s="1"/>
      <c r="E9766" s="1"/>
      <c r="F9766" s="3">
        <v>9761</v>
      </c>
      <c r="G9766" s="7"/>
      <c r="H9766" s="7">
        <f t="shared" si="152"/>
        <v>3.4724375565618002E-234</v>
      </c>
      <c r="I9766" s="7"/>
    </row>
    <row r="9767" spans="1:9" ht="12.75" customHeight="1" x14ac:dyDescent="0.3">
      <c r="A9767" s="3"/>
      <c r="B9767" s="3"/>
      <c r="C9767" s="1"/>
      <c r="D9767" s="1"/>
      <c r="E9767" s="1"/>
      <c r="F9767" s="3">
        <v>9762</v>
      </c>
      <c r="G9767" s="7"/>
      <c r="H9767" s="7">
        <f t="shared" si="152"/>
        <v>3.4724375565618002E-234</v>
      </c>
      <c r="I9767" s="7"/>
    </row>
    <row r="9768" spans="1:9" ht="12.75" customHeight="1" x14ac:dyDescent="0.3">
      <c r="A9768" s="3"/>
      <c r="B9768" s="3"/>
      <c r="C9768" s="1"/>
      <c r="D9768" s="1"/>
      <c r="E9768" s="1"/>
      <c r="F9768" s="3">
        <v>9763</v>
      </c>
      <c r="G9768" s="7"/>
      <c r="H9768" s="7">
        <f t="shared" si="152"/>
        <v>3.4724375565618002E-234</v>
      </c>
      <c r="I9768" s="7"/>
    </row>
    <row r="9769" spans="1:9" ht="12.75" customHeight="1" x14ac:dyDescent="0.3">
      <c r="A9769" s="3"/>
      <c r="B9769" s="3"/>
      <c r="C9769" s="1"/>
      <c r="D9769" s="1"/>
      <c r="E9769" s="1"/>
      <c r="F9769" s="3">
        <v>9764</v>
      </c>
      <c r="G9769" s="7"/>
      <c r="H9769" s="7">
        <f t="shared" si="152"/>
        <v>3.4724375565618002E-234</v>
      </c>
      <c r="I9769" s="7"/>
    </row>
    <row r="9770" spans="1:9" ht="12.75" customHeight="1" x14ac:dyDescent="0.3">
      <c r="A9770" s="3"/>
      <c r="B9770" s="3"/>
      <c r="C9770" s="1"/>
      <c r="D9770" s="1"/>
      <c r="E9770" s="1"/>
      <c r="F9770" s="3">
        <v>9765</v>
      </c>
      <c r="G9770" s="7"/>
      <c r="H9770" s="7">
        <f t="shared" si="152"/>
        <v>3.4724375565618002E-234</v>
      </c>
      <c r="I9770" s="7"/>
    </row>
    <row r="9771" spans="1:9" ht="12.75" customHeight="1" x14ac:dyDescent="0.3">
      <c r="A9771" s="3"/>
      <c r="B9771" s="3"/>
      <c r="C9771" s="1"/>
      <c r="D9771" s="1"/>
      <c r="E9771" s="1"/>
      <c r="F9771" s="3">
        <v>9766</v>
      </c>
      <c r="G9771" s="7"/>
      <c r="H9771" s="7">
        <f t="shared" si="152"/>
        <v>3.4724375565618002E-234</v>
      </c>
      <c r="I9771" s="7"/>
    </row>
    <row r="9772" spans="1:9" ht="12.75" customHeight="1" x14ac:dyDescent="0.3">
      <c r="A9772" s="3"/>
      <c r="B9772" s="3"/>
      <c r="C9772" s="1"/>
      <c r="D9772" s="1"/>
      <c r="E9772" s="1"/>
      <c r="F9772" s="3">
        <v>9767</v>
      </c>
      <c r="G9772" s="7"/>
      <c r="H9772" s="7">
        <f t="shared" si="152"/>
        <v>3.4724375565618002E-234</v>
      </c>
      <c r="I9772" s="7"/>
    </row>
    <row r="9773" spans="1:9" ht="12.75" customHeight="1" x14ac:dyDescent="0.3">
      <c r="A9773" s="3"/>
      <c r="B9773" s="3"/>
      <c r="C9773" s="1"/>
      <c r="D9773" s="1"/>
      <c r="E9773" s="1"/>
      <c r="F9773" s="3">
        <v>9768</v>
      </c>
      <c r="G9773" s="7"/>
      <c r="H9773" s="7">
        <f t="shared" si="152"/>
        <v>3.4724375565618002E-234</v>
      </c>
      <c r="I9773" s="7"/>
    </row>
    <row r="9774" spans="1:9" ht="12.75" customHeight="1" x14ac:dyDescent="0.3">
      <c r="A9774" s="3"/>
      <c r="B9774" s="3"/>
      <c r="C9774" s="1"/>
      <c r="D9774" s="1"/>
      <c r="E9774" s="1"/>
      <c r="F9774" s="3">
        <v>9769</v>
      </c>
      <c r="G9774" s="7"/>
      <c r="H9774" s="7">
        <f t="shared" si="152"/>
        <v>3.4724375565618002E-234</v>
      </c>
      <c r="I9774" s="7"/>
    </row>
    <row r="9775" spans="1:9" ht="12.75" customHeight="1" x14ac:dyDescent="0.3">
      <c r="A9775" s="3"/>
      <c r="B9775" s="3"/>
      <c r="C9775" s="1"/>
      <c r="D9775" s="1"/>
      <c r="E9775" s="1"/>
      <c r="F9775" s="3">
        <v>9770</v>
      </c>
      <c r="G9775" s="7"/>
      <c r="H9775" s="7">
        <f t="shared" si="152"/>
        <v>3.4724375565618002E-234</v>
      </c>
      <c r="I9775" s="7"/>
    </row>
    <row r="9776" spans="1:9" ht="12.75" customHeight="1" x14ac:dyDescent="0.3">
      <c r="A9776" s="3"/>
      <c r="B9776" s="3"/>
      <c r="C9776" s="1"/>
      <c r="D9776" s="1"/>
      <c r="E9776" s="1"/>
      <c r="F9776" s="3">
        <v>9771</v>
      </c>
      <c r="G9776" s="7"/>
      <c r="H9776" s="7">
        <f t="shared" si="152"/>
        <v>3.4724375565618002E-234</v>
      </c>
      <c r="I9776" s="7"/>
    </row>
    <row r="9777" spans="1:9" ht="12.75" customHeight="1" x14ac:dyDescent="0.3">
      <c r="A9777" s="3"/>
      <c r="B9777" s="3"/>
      <c r="C9777" s="1"/>
      <c r="D9777" s="1"/>
      <c r="E9777" s="1"/>
      <c r="F9777" s="3">
        <v>9772</v>
      </c>
      <c r="G9777" s="7"/>
      <c r="H9777" s="7">
        <f t="shared" si="152"/>
        <v>3.4724375565618002E-234</v>
      </c>
      <c r="I9777" s="7"/>
    </row>
    <row r="9778" spans="1:9" ht="12.75" customHeight="1" x14ac:dyDescent="0.3">
      <c r="A9778" s="3"/>
      <c r="B9778" s="3"/>
      <c r="C9778" s="1"/>
      <c r="D9778" s="1"/>
      <c r="E9778" s="1"/>
      <c r="F9778" s="3">
        <v>9773</v>
      </c>
      <c r="G9778" s="7"/>
      <c r="H9778" s="7">
        <f t="shared" si="152"/>
        <v>3.4724375565618002E-234</v>
      </c>
      <c r="I9778" s="7"/>
    </row>
    <row r="9779" spans="1:9" ht="12.75" customHeight="1" x14ac:dyDescent="0.3">
      <c r="A9779" s="3"/>
      <c r="B9779" s="3"/>
      <c r="C9779" s="1"/>
      <c r="D9779" s="1"/>
      <c r="E9779" s="1"/>
      <c r="F9779" s="3">
        <v>9774</v>
      </c>
      <c r="G9779" s="7"/>
      <c r="H9779" s="7">
        <f t="shared" si="152"/>
        <v>3.4724375565618002E-234</v>
      </c>
      <c r="I9779" s="7"/>
    </row>
    <row r="9780" spans="1:9" ht="12.75" customHeight="1" x14ac:dyDescent="0.3">
      <c r="A9780" s="3"/>
      <c r="B9780" s="3"/>
      <c r="C9780" s="1"/>
      <c r="D9780" s="1"/>
      <c r="E9780" s="1"/>
      <c r="F9780" s="3">
        <v>9775</v>
      </c>
      <c r="G9780" s="7"/>
      <c r="H9780" s="7">
        <f t="shared" si="152"/>
        <v>3.4724375565618002E-234</v>
      </c>
      <c r="I9780" s="7"/>
    </row>
    <row r="9781" spans="1:9" ht="12.75" customHeight="1" x14ac:dyDescent="0.3">
      <c r="A9781" s="3"/>
      <c r="B9781" s="3"/>
      <c r="C9781" s="1"/>
      <c r="D9781" s="1"/>
      <c r="E9781" s="1"/>
      <c r="F9781" s="3">
        <v>9776</v>
      </c>
      <c r="G9781" s="7"/>
      <c r="H9781" s="7">
        <f t="shared" si="152"/>
        <v>3.4724375565618002E-234</v>
      </c>
      <c r="I9781" s="7"/>
    </row>
    <row r="9782" spans="1:9" ht="12.75" customHeight="1" x14ac:dyDescent="0.3">
      <c r="A9782" s="3"/>
      <c r="B9782" s="3"/>
      <c r="C9782" s="1"/>
      <c r="D9782" s="1"/>
      <c r="E9782" s="1"/>
      <c r="F9782" s="3">
        <v>9777</v>
      </c>
      <c r="G9782" s="7"/>
      <c r="H9782" s="7">
        <f t="shared" si="152"/>
        <v>3.4724375565618002E-234</v>
      </c>
      <c r="I9782" s="7"/>
    </row>
    <row r="9783" spans="1:9" ht="12.75" customHeight="1" x14ac:dyDescent="0.3">
      <c r="A9783" s="3"/>
      <c r="B9783" s="3"/>
      <c r="C9783" s="1"/>
      <c r="D9783" s="1"/>
      <c r="E9783" s="1"/>
      <c r="F9783" s="3">
        <v>9778</v>
      </c>
      <c r="G9783" s="7"/>
      <c r="H9783" s="7">
        <f t="shared" si="152"/>
        <v>3.4724375565618002E-234</v>
      </c>
      <c r="I9783" s="7"/>
    </row>
    <row r="9784" spans="1:9" ht="12.75" customHeight="1" x14ac:dyDescent="0.3">
      <c r="A9784" s="3"/>
      <c r="B9784" s="3"/>
      <c r="C9784" s="1"/>
      <c r="D9784" s="1"/>
      <c r="E9784" s="1"/>
      <c r="F9784" s="3">
        <v>9779</v>
      </c>
      <c r="G9784" s="7"/>
      <c r="H9784" s="7">
        <f t="shared" si="152"/>
        <v>3.4724375565618002E-234</v>
      </c>
      <c r="I9784" s="7"/>
    </row>
    <row r="9785" spans="1:9" ht="12.75" customHeight="1" x14ac:dyDescent="0.3">
      <c r="A9785" s="3"/>
      <c r="B9785" s="3"/>
      <c r="C9785" s="1"/>
      <c r="D9785" s="1"/>
      <c r="E9785" s="1"/>
      <c r="F9785" s="3">
        <v>9780</v>
      </c>
      <c r="G9785" s="7"/>
      <c r="H9785" s="7">
        <f t="shared" si="152"/>
        <v>3.4724375565618002E-234</v>
      </c>
      <c r="I9785" s="7"/>
    </row>
    <row r="9786" spans="1:9" ht="12.75" customHeight="1" x14ac:dyDescent="0.3">
      <c r="A9786" s="3"/>
      <c r="B9786" s="3"/>
      <c r="C9786" s="1"/>
      <c r="D9786" s="1"/>
      <c r="E9786" s="1"/>
      <c r="F9786" s="3">
        <v>9781</v>
      </c>
      <c r="G9786" s="7"/>
      <c r="H9786" s="7">
        <f t="shared" si="152"/>
        <v>3.4724375565618002E-234</v>
      </c>
      <c r="I9786" s="7"/>
    </row>
    <row r="9787" spans="1:9" ht="12.75" customHeight="1" x14ac:dyDescent="0.3">
      <c r="A9787" s="3"/>
      <c r="B9787" s="3"/>
      <c r="C9787" s="1"/>
      <c r="D9787" s="1"/>
      <c r="E9787" s="1"/>
      <c r="F9787" s="3">
        <v>9782</v>
      </c>
      <c r="G9787" s="7"/>
      <c r="H9787" s="7">
        <f t="shared" si="152"/>
        <v>3.4724375565618002E-234</v>
      </c>
      <c r="I9787" s="7"/>
    </row>
    <row r="9788" spans="1:9" ht="12.75" customHeight="1" x14ac:dyDescent="0.3">
      <c r="A9788" s="3"/>
      <c r="B9788" s="3"/>
      <c r="C9788" s="1"/>
      <c r="D9788" s="1"/>
      <c r="E9788" s="1"/>
      <c r="F9788" s="3">
        <v>9783</v>
      </c>
      <c r="G9788" s="7"/>
      <c r="H9788" s="7">
        <f t="shared" si="152"/>
        <v>3.4724375565618002E-234</v>
      </c>
      <c r="I9788" s="7"/>
    </row>
    <row r="9789" spans="1:9" ht="12.75" customHeight="1" x14ac:dyDescent="0.3">
      <c r="A9789" s="3"/>
      <c r="B9789" s="3"/>
      <c r="C9789" s="1"/>
      <c r="D9789" s="1"/>
      <c r="E9789" s="1"/>
      <c r="F9789" s="3">
        <v>9784</v>
      </c>
      <c r="G9789" s="7"/>
      <c r="H9789" s="7">
        <f t="shared" si="152"/>
        <v>3.4724375565618002E-234</v>
      </c>
      <c r="I9789" s="7"/>
    </row>
    <row r="9790" spans="1:9" ht="12.75" customHeight="1" x14ac:dyDescent="0.3">
      <c r="A9790" s="3"/>
      <c r="B9790" s="3"/>
      <c r="C9790" s="1"/>
      <c r="D9790" s="1"/>
      <c r="E9790" s="1"/>
      <c r="F9790" s="3">
        <v>9785</v>
      </c>
      <c r="G9790" s="7"/>
      <c r="H9790" s="7">
        <f t="shared" si="152"/>
        <v>3.4724375565618002E-234</v>
      </c>
      <c r="I9790" s="7"/>
    </row>
    <row r="9791" spans="1:9" ht="12.75" customHeight="1" x14ac:dyDescent="0.3">
      <c r="A9791" s="3"/>
      <c r="B9791" s="3"/>
      <c r="C9791" s="1"/>
      <c r="D9791" s="1"/>
      <c r="E9791" s="1"/>
      <c r="F9791" s="3">
        <v>9786</v>
      </c>
      <c r="G9791" s="7"/>
      <c r="H9791" s="7">
        <f t="shared" si="152"/>
        <v>3.4724375565618002E-234</v>
      </c>
      <c r="I9791" s="7"/>
    </row>
    <row r="9792" spans="1:9" ht="12.75" customHeight="1" x14ac:dyDescent="0.3">
      <c r="A9792" s="3"/>
      <c r="B9792" s="3"/>
      <c r="C9792" s="1"/>
      <c r="D9792" s="1"/>
      <c r="E9792" s="1"/>
      <c r="F9792" s="3">
        <v>9787</v>
      </c>
      <c r="G9792" s="7"/>
      <c r="H9792" s="7">
        <f t="shared" si="152"/>
        <v>3.4724375565618002E-234</v>
      </c>
      <c r="I9792" s="7"/>
    </row>
    <row r="9793" spans="1:9" ht="12.75" customHeight="1" x14ac:dyDescent="0.3">
      <c r="A9793" s="3"/>
      <c r="B9793" s="3"/>
      <c r="C9793" s="1"/>
      <c r="D9793" s="1"/>
      <c r="E9793" s="1"/>
      <c r="F9793" s="3">
        <v>9788</v>
      </c>
      <c r="G9793" s="7"/>
      <c r="H9793" s="7">
        <f t="shared" si="152"/>
        <v>3.4724375565618002E-234</v>
      </c>
      <c r="I9793" s="7"/>
    </row>
    <row r="9794" spans="1:9" ht="12.75" customHeight="1" x14ac:dyDescent="0.3">
      <c r="A9794" s="3"/>
      <c r="B9794" s="3"/>
      <c r="C9794" s="1"/>
      <c r="D9794" s="1"/>
      <c r="E9794" s="1"/>
      <c r="F9794" s="3">
        <v>9789</v>
      </c>
      <c r="G9794" s="7"/>
      <c r="H9794" s="7">
        <f t="shared" si="152"/>
        <v>3.4724375565618002E-234</v>
      </c>
      <c r="I9794" s="7"/>
    </row>
    <row r="9795" spans="1:9" ht="12.75" customHeight="1" x14ac:dyDescent="0.3">
      <c r="A9795" s="3"/>
      <c r="B9795" s="3"/>
      <c r="C9795" s="1"/>
      <c r="D9795" s="1"/>
      <c r="E9795" s="1"/>
      <c r="F9795" s="3">
        <v>9790</v>
      </c>
      <c r="G9795" s="7"/>
      <c r="H9795" s="7">
        <f t="shared" si="152"/>
        <v>3.4724375565618002E-234</v>
      </c>
      <c r="I9795" s="7"/>
    </row>
    <row r="9796" spans="1:9" ht="12.75" customHeight="1" x14ac:dyDescent="0.3">
      <c r="A9796" s="3"/>
      <c r="B9796" s="3"/>
      <c r="C9796" s="1"/>
      <c r="D9796" s="1"/>
      <c r="E9796" s="1"/>
      <c r="F9796" s="3">
        <v>9791</v>
      </c>
      <c r="G9796" s="7"/>
      <c r="H9796" s="7">
        <f t="shared" si="152"/>
        <v>3.4724375565618002E-234</v>
      </c>
      <c r="I9796" s="7"/>
    </row>
    <row r="9797" spans="1:9" ht="12.75" customHeight="1" x14ac:dyDescent="0.3">
      <c r="A9797" s="3"/>
      <c r="B9797" s="3"/>
      <c r="C9797" s="1"/>
      <c r="D9797" s="1"/>
      <c r="E9797" s="1"/>
      <c r="F9797" s="3">
        <v>9792</v>
      </c>
      <c r="G9797" s="7"/>
      <c r="H9797" s="7">
        <f t="shared" si="152"/>
        <v>3.4724375565618002E-234</v>
      </c>
      <c r="I9797" s="7"/>
    </row>
    <row r="9798" spans="1:9" ht="12.75" customHeight="1" x14ac:dyDescent="0.3">
      <c r="A9798" s="3"/>
      <c r="B9798" s="3"/>
      <c r="C9798" s="1"/>
      <c r="D9798" s="1"/>
      <c r="E9798" s="1"/>
      <c r="F9798" s="3">
        <v>9793</v>
      </c>
      <c r="G9798" s="7"/>
      <c r="H9798" s="7">
        <f t="shared" si="152"/>
        <v>3.4724375565618002E-234</v>
      </c>
      <c r="I9798" s="7"/>
    </row>
    <row r="9799" spans="1:9" ht="12.75" customHeight="1" x14ac:dyDescent="0.3">
      <c r="A9799" s="3"/>
      <c r="B9799" s="3"/>
      <c r="C9799" s="1"/>
      <c r="D9799" s="1"/>
      <c r="E9799" s="1"/>
      <c r="F9799" s="3">
        <v>9794</v>
      </c>
      <c r="G9799" s="7"/>
      <c r="H9799" s="7">
        <f t="shared" ref="H9799:H9862" si="153">(1/$D$7)*EXP(-((G9799-$D$6)/$D$7)-EXP(-((G9799-$D$6)/$D$7)))</f>
        <v>3.4724375565618002E-234</v>
      </c>
      <c r="I9799" s="7"/>
    </row>
    <row r="9800" spans="1:9" ht="12.75" customHeight="1" x14ac:dyDescent="0.3">
      <c r="A9800" s="3"/>
      <c r="B9800" s="3"/>
      <c r="C9800" s="1"/>
      <c r="D9800" s="1"/>
      <c r="E9800" s="1"/>
      <c r="F9800" s="3">
        <v>9795</v>
      </c>
      <c r="G9800" s="7"/>
      <c r="H9800" s="7">
        <f t="shared" si="153"/>
        <v>3.4724375565618002E-234</v>
      </c>
      <c r="I9800" s="7"/>
    </row>
    <row r="9801" spans="1:9" ht="12.75" customHeight="1" x14ac:dyDescent="0.3">
      <c r="A9801" s="3"/>
      <c r="B9801" s="3"/>
      <c r="C9801" s="1"/>
      <c r="D9801" s="1"/>
      <c r="E9801" s="1"/>
      <c r="F9801" s="3">
        <v>9796</v>
      </c>
      <c r="G9801" s="7"/>
      <c r="H9801" s="7">
        <f t="shared" si="153"/>
        <v>3.4724375565618002E-234</v>
      </c>
      <c r="I9801" s="7"/>
    </row>
    <row r="9802" spans="1:9" ht="12.75" customHeight="1" x14ac:dyDescent="0.3">
      <c r="A9802" s="3"/>
      <c r="B9802" s="3"/>
      <c r="C9802" s="1"/>
      <c r="D9802" s="1"/>
      <c r="E9802" s="1"/>
      <c r="F9802" s="3">
        <v>9797</v>
      </c>
      <c r="G9802" s="7"/>
      <c r="H9802" s="7">
        <f t="shared" si="153"/>
        <v>3.4724375565618002E-234</v>
      </c>
      <c r="I9802" s="7"/>
    </row>
    <row r="9803" spans="1:9" ht="12.75" customHeight="1" x14ac:dyDescent="0.3">
      <c r="A9803" s="3"/>
      <c r="B9803" s="3"/>
      <c r="C9803" s="1"/>
      <c r="D9803" s="1"/>
      <c r="E9803" s="1"/>
      <c r="F9803" s="3">
        <v>9798</v>
      </c>
      <c r="G9803" s="7"/>
      <c r="H9803" s="7">
        <f t="shared" si="153"/>
        <v>3.4724375565618002E-234</v>
      </c>
      <c r="I9803" s="7"/>
    </row>
    <row r="9804" spans="1:9" ht="12.75" customHeight="1" x14ac:dyDescent="0.3">
      <c r="A9804" s="3"/>
      <c r="B9804" s="3"/>
      <c r="C9804" s="1"/>
      <c r="D9804" s="1"/>
      <c r="E9804" s="1"/>
      <c r="F9804" s="3">
        <v>9799</v>
      </c>
      <c r="G9804" s="7"/>
      <c r="H9804" s="7">
        <f t="shared" si="153"/>
        <v>3.4724375565618002E-234</v>
      </c>
      <c r="I9804" s="7"/>
    </row>
    <row r="9805" spans="1:9" ht="12.75" customHeight="1" x14ac:dyDescent="0.3">
      <c r="A9805" s="3"/>
      <c r="B9805" s="3"/>
      <c r="C9805" s="1"/>
      <c r="D9805" s="1"/>
      <c r="E9805" s="1"/>
      <c r="F9805" s="3">
        <v>9800</v>
      </c>
      <c r="G9805" s="7"/>
      <c r="H9805" s="7">
        <f t="shared" si="153"/>
        <v>3.4724375565618002E-234</v>
      </c>
      <c r="I9805" s="7"/>
    </row>
    <row r="9806" spans="1:9" ht="12.75" customHeight="1" x14ac:dyDescent="0.3">
      <c r="A9806" s="3"/>
      <c r="B9806" s="3"/>
      <c r="C9806" s="1"/>
      <c r="D9806" s="1"/>
      <c r="E9806" s="1"/>
      <c r="F9806" s="3">
        <v>9801</v>
      </c>
      <c r="G9806" s="7"/>
      <c r="H9806" s="7">
        <f t="shared" si="153"/>
        <v>3.4724375565618002E-234</v>
      </c>
      <c r="I9806" s="7"/>
    </row>
    <row r="9807" spans="1:9" ht="12.75" customHeight="1" x14ac:dyDescent="0.3">
      <c r="A9807" s="3"/>
      <c r="B9807" s="3"/>
      <c r="C9807" s="1"/>
      <c r="D9807" s="1"/>
      <c r="E9807" s="1"/>
      <c r="F9807" s="3">
        <v>9802</v>
      </c>
      <c r="G9807" s="7"/>
      <c r="H9807" s="7">
        <f t="shared" si="153"/>
        <v>3.4724375565618002E-234</v>
      </c>
      <c r="I9807" s="7"/>
    </row>
    <row r="9808" spans="1:9" ht="12.75" customHeight="1" x14ac:dyDescent="0.3">
      <c r="A9808" s="3"/>
      <c r="B9808" s="3"/>
      <c r="C9808" s="1"/>
      <c r="D9808" s="1"/>
      <c r="E9808" s="1"/>
      <c r="F9808" s="3">
        <v>9803</v>
      </c>
      <c r="G9808" s="7"/>
      <c r="H9808" s="7">
        <f t="shared" si="153"/>
        <v>3.4724375565618002E-234</v>
      </c>
      <c r="I9808" s="7"/>
    </row>
    <row r="9809" spans="1:9" ht="12.75" customHeight="1" x14ac:dyDescent="0.3">
      <c r="A9809" s="3"/>
      <c r="B9809" s="3"/>
      <c r="C9809" s="1"/>
      <c r="D9809" s="1"/>
      <c r="E9809" s="1"/>
      <c r="F9809" s="3">
        <v>9804</v>
      </c>
      <c r="G9809" s="7"/>
      <c r="H9809" s="7">
        <f t="shared" si="153"/>
        <v>3.4724375565618002E-234</v>
      </c>
      <c r="I9809" s="7"/>
    </row>
    <row r="9810" spans="1:9" ht="12.75" customHeight="1" x14ac:dyDescent="0.3">
      <c r="A9810" s="3"/>
      <c r="B9810" s="3"/>
      <c r="C9810" s="1"/>
      <c r="D9810" s="1"/>
      <c r="E9810" s="1"/>
      <c r="F9810" s="3">
        <v>9805</v>
      </c>
      <c r="G9810" s="7"/>
      <c r="H9810" s="7">
        <f t="shared" si="153"/>
        <v>3.4724375565618002E-234</v>
      </c>
      <c r="I9810" s="7"/>
    </row>
    <row r="9811" spans="1:9" ht="12.75" customHeight="1" x14ac:dyDescent="0.3">
      <c r="A9811" s="3"/>
      <c r="B9811" s="3"/>
      <c r="C9811" s="1"/>
      <c r="D9811" s="1"/>
      <c r="E9811" s="1"/>
      <c r="F9811" s="3">
        <v>9806</v>
      </c>
      <c r="G9811" s="7"/>
      <c r="H9811" s="7">
        <f t="shared" si="153"/>
        <v>3.4724375565618002E-234</v>
      </c>
      <c r="I9811" s="7"/>
    </row>
    <row r="9812" spans="1:9" ht="12.75" customHeight="1" x14ac:dyDescent="0.3">
      <c r="A9812" s="3"/>
      <c r="B9812" s="3"/>
      <c r="C9812" s="1"/>
      <c r="D9812" s="1"/>
      <c r="E9812" s="1"/>
      <c r="F9812" s="3">
        <v>9807</v>
      </c>
      <c r="G9812" s="7"/>
      <c r="H9812" s="7">
        <f t="shared" si="153"/>
        <v>3.4724375565618002E-234</v>
      </c>
      <c r="I9812" s="7"/>
    </row>
    <row r="9813" spans="1:9" ht="12.75" customHeight="1" x14ac:dyDescent="0.3">
      <c r="A9813" s="3"/>
      <c r="B9813" s="3"/>
      <c r="C9813" s="1"/>
      <c r="D9813" s="1"/>
      <c r="E9813" s="1"/>
      <c r="F9813" s="3">
        <v>9808</v>
      </c>
      <c r="G9813" s="7"/>
      <c r="H9813" s="7">
        <f t="shared" si="153"/>
        <v>3.4724375565618002E-234</v>
      </c>
      <c r="I9813" s="7"/>
    </row>
    <row r="9814" spans="1:9" ht="12.75" customHeight="1" x14ac:dyDescent="0.3">
      <c r="A9814" s="3"/>
      <c r="B9814" s="3"/>
      <c r="C9814" s="1"/>
      <c r="D9814" s="1"/>
      <c r="E9814" s="1"/>
      <c r="F9814" s="3">
        <v>9809</v>
      </c>
      <c r="G9814" s="7"/>
      <c r="H9814" s="7">
        <f t="shared" si="153"/>
        <v>3.4724375565618002E-234</v>
      </c>
      <c r="I9814" s="7"/>
    </row>
    <row r="9815" spans="1:9" ht="12.75" customHeight="1" x14ac:dyDescent="0.3">
      <c r="A9815" s="3"/>
      <c r="B9815" s="3"/>
      <c r="C9815" s="1"/>
      <c r="D9815" s="1"/>
      <c r="E9815" s="1"/>
      <c r="F9815" s="3">
        <v>9810</v>
      </c>
      <c r="G9815" s="7"/>
      <c r="H9815" s="7">
        <f t="shared" si="153"/>
        <v>3.4724375565618002E-234</v>
      </c>
      <c r="I9815" s="7"/>
    </row>
    <row r="9816" spans="1:9" ht="12.75" customHeight="1" x14ac:dyDescent="0.3">
      <c r="A9816" s="3"/>
      <c r="B9816" s="3"/>
      <c r="C9816" s="1"/>
      <c r="D9816" s="1"/>
      <c r="E9816" s="1"/>
      <c r="F9816" s="3">
        <v>9811</v>
      </c>
      <c r="G9816" s="7"/>
      <c r="H9816" s="7">
        <f t="shared" si="153"/>
        <v>3.4724375565618002E-234</v>
      </c>
      <c r="I9816" s="7"/>
    </row>
    <row r="9817" spans="1:9" ht="12.75" customHeight="1" x14ac:dyDescent="0.3">
      <c r="A9817" s="3"/>
      <c r="B9817" s="3"/>
      <c r="C9817" s="1"/>
      <c r="D9817" s="1"/>
      <c r="E9817" s="1"/>
      <c r="F9817" s="3">
        <v>9812</v>
      </c>
      <c r="G9817" s="7"/>
      <c r="H9817" s="7">
        <f t="shared" si="153"/>
        <v>3.4724375565618002E-234</v>
      </c>
      <c r="I9817" s="7"/>
    </row>
    <row r="9818" spans="1:9" ht="12.75" customHeight="1" x14ac:dyDescent="0.3">
      <c r="A9818" s="3"/>
      <c r="B9818" s="3"/>
      <c r="C9818" s="1"/>
      <c r="D9818" s="1"/>
      <c r="E9818" s="1"/>
      <c r="F9818" s="3">
        <v>9813</v>
      </c>
      <c r="G9818" s="7"/>
      <c r="H9818" s="7">
        <f t="shared" si="153"/>
        <v>3.4724375565618002E-234</v>
      </c>
      <c r="I9818" s="7"/>
    </row>
    <row r="9819" spans="1:9" ht="12.75" customHeight="1" x14ac:dyDescent="0.3">
      <c r="A9819" s="3"/>
      <c r="B9819" s="3"/>
      <c r="C9819" s="1"/>
      <c r="D9819" s="1"/>
      <c r="E9819" s="1"/>
      <c r="F9819" s="3">
        <v>9814</v>
      </c>
      <c r="G9819" s="7"/>
      <c r="H9819" s="7">
        <f t="shared" si="153"/>
        <v>3.4724375565618002E-234</v>
      </c>
      <c r="I9819" s="7"/>
    </row>
    <row r="9820" spans="1:9" ht="12.75" customHeight="1" x14ac:dyDescent="0.3">
      <c r="A9820" s="3"/>
      <c r="B9820" s="3"/>
      <c r="C9820" s="1"/>
      <c r="D9820" s="1"/>
      <c r="E9820" s="1"/>
      <c r="F9820" s="3">
        <v>9815</v>
      </c>
      <c r="G9820" s="7"/>
      <c r="H9820" s="7">
        <f t="shared" si="153"/>
        <v>3.4724375565618002E-234</v>
      </c>
      <c r="I9820" s="7"/>
    </row>
    <row r="9821" spans="1:9" ht="12.75" customHeight="1" x14ac:dyDescent="0.3">
      <c r="A9821" s="3"/>
      <c r="B9821" s="3"/>
      <c r="C9821" s="1"/>
      <c r="D9821" s="1"/>
      <c r="E9821" s="1"/>
      <c r="F9821" s="3">
        <v>9816</v>
      </c>
      <c r="G9821" s="7"/>
      <c r="H9821" s="7">
        <f t="shared" si="153"/>
        <v>3.4724375565618002E-234</v>
      </c>
      <c r="I9821" s="7"/>
    </row>
    <row r="9822" spans="1:9" ht="12.75" customHeight="1" x14ac:dyDescent="0.3">
      <c r="A9822" s="3"/>
      <c r="B9822" s="3"/>
      <c r="C9822" s="1"/>
      <c r="D9822" s="1"/>
      <c r="E9822" s="1"/>
      <c r="F9822" s="3">
        <v>9817</v>
      </c>
      <c r="G9822" s="7"/>
      <c r="H9822" s="7">
        <f t="shared" si="153"/>
        <v>3.4724375565618002E-234</v>
      </c>
      <c r="I9822" s="7"/>
    </row>
    <row r="9823" spans="1:9" ht="12.75" customHeight="1" x14ac:dyDescent="0.3">
      <c r="A9823" s="3"/>
      <c r="B9823" s="3"/>
      <c r="C9823" s="1"/>
      <c r="D9823" s="1"/>
      <c r="E9823" s="1"/>
      <c r="F9823" s="3">
        <v>9818</v>
      </c>
      <c r="G9823" s="7"/>
      <c r="H9823" s="7">
        <f t="shared" si="153"/>
        <v>3.4724375565618002E-234</v>
      </c>
      <c r="I9823" s="7"/>
    </row>
    <row r="9824" spans="1:9" ht="12.75" customHeight="1" x14ac:dyDescent="0.3">
      <c r="A9824" s="3"/>
      <c r="B9824" s="3"/>
      <c r="C9824" s="1"/>
      <c r="D9824" s="1"/>
      <c r="E9824" s="1"/>
      <c r="F9824" s="3">
        <v>9819</v>
      </c>
      <c r="G9824" s="7"/>
      <c r="H9824" s="7">
        <f t="shared" si="153"/>
        <v>3.4724375565618002E-234</v>
      </c>
      <c r="I9824" s="7"/>
    </row>
    <row r="9825" spans="1:9" ht="12.75" customHeight="1" x14ac:dyDescent="0.3">
      <c r="A9825" s="3"/>
      <c r="B9825" s="3"/>
      <c r="C9825" s="1"/>
      <c r="D9825" s="1"/>
      <c r="E9825" s="1"/>
      <c r="F9825" s="3">
        <v>9820</v>
      </c>
      <c r="G9825" s="7"/>
      <c r="H9825" s="7">
        <f t="shared" si="153"/>
        <v>3.4724375565618002E-234</v>
      </c>
      <c r="I9825" s="7"/>
    </row>
    <row r="9826" spans="1:9" ht="12.75" customHeight="1" x14ac:dyDescent="0.3">
      <c r="A9826" s="3"/>
      <c r="B9826" s="3"/>
      <c r="C9826" s="1"/>
      <c r="D9826" s="1"/>
      <c r="E9826" s="1"/>
      <c r="F9826" s="3">
        <v>9821</v>
      </c>
      <c r="G9826" s="7"/>
      <c r="H9826" s="7">
        <f t="shared" si="153"/>
        <v>3.4724375565618002E-234</v>
      </c>
      <c r="I9826" s="7"/>
    </row>
    <row r="9827" spans="1:9" ht="12.75" customHeight="1" x14ac:dyDescent="0.3">
      <c r="A9827" s="3"/>
      <c r="B9827" s="3"/>
      <c r="C9827" s="1"/>
      <c r="D9827" s="1"/>
      <c r="E9827" s="1"/>
      <c r="F9827" s="3">
        <v>9822</v>
      </c>
      <c r="G9827" s="7"/>
      <c r="H9827" s="7">
        <f t="shared" si="153"/>
        <v>3.4724375565618002E-234</v>
      </c>
      <c r="I9827" s="7"/>
    </row>
    <row r="9828" spans="1:9" ht="12.75" customHeight="1" x14ac:dyDescent="0.3">
      <c r="A9828" s="3"/>
      <c r="B9828" s="3"/>
      <c r="C9828" s="1"/>
      <c r="D9828" s="1"/>
      <c r="E9828" s="1"/>
      <c r="F9828" s="3">
        <v>9823</v>
      </c>
      <c r="G9828" s="7"/>
      <c r="H9828" s="7">
        <f t="shared" si="153"/>
        <v>3.4724375565618002E-234</v>
      </c>
      <c r="I9828" s="7"/>
    </row>
    <row r="9829" spans="1:9" ht="12.75" customHeight="1" x14ac:dyDescent="0.3">
      <c r="A9829" s="3"/>
      <c r="B9829" s="3"/>
      <c r="C9829" s="1"/>
      <c r="D9829" s="1"/>
      <c r="E9829" s="1"/>
      <c r="F9829" s="3">
        <v>9824</v>
      </c>
      <c r="G9829" s="7"/>
      <c r="H9829" s="7">
        <f t="shared" si="153"/>
        <v>3.4724375565618002E-234</v>
      </c>
      <c r="I9829" s="7"/>
    </row>
    <row r="9830" spans="1:9" ht="12.75" customHeight="1" x14ac:dyDescent="0.3">
      <c r="A9830" s="3"/>
      <c r="B9830" s="3"/>
      <c r="C9830" s="1"/>
      <c r="D9830" s="1"/>
      <c r="E9830" s="1"/>
      <c r="F9830" s="3">
        <v>9825</v>
      </c>
      <c r="G9830" s="7"/>
      <c r="H9830" s="7">
        <f t="shared" si="153"/>
        <v>3.4724375565618002E-234</v>
      </c>
      <c r="I9830" s="7"/>
    </row>
    <row r="9831" spans="1:9" ht="12.75" customHeight="1" x14ac:dyDescent="0.3">
      <c r="A9831" s="3"/>
      <c r="B9831" s="3"/>
      <c r="C9831" s="1"/>
      <c r="D9831" s="1"/>
      <c r="E9831" s="1"/>
      <c r="F9831" s="3">
        <v>9826</v>
      </c>
      <c r="G9831" s="7"/>
      <c r="H9831" s="7">
        <f t="shared" si="153"/>
        <v>3.4724375565618002E-234</v>
      </c>
      <c r="I9831" s="7"/>
    </row>
    <row r="9832" spans="1:9" ht="12.75" customHeight="1" x14ac:dyDescent="0.3">
      <c r="A9832" s="3"/>
      <c r="B9832" s="3"/>
      <c r="C9832" s="1"/>
      <c r="D9832" s="1"/>
      <c r="E9832" s="1"/>
      <c r="F9832" s="3">
        <v>9827</v>
      </c>
      <c r="G9832" s="7"/>
      <c r="H9832" s="7">
        <f t="shared" si="153"/>
        <v>3.4724375565618002E-234</v>
      </c>
      <c r="I9832" s="7"/>
    </row>
    <row r="9833" spans="1:9" ht="12.75" customHeight="1" x14ac:dyDescent="0.3">
      <c r="A9833" s="3"/>
      <c r="B9833" s="3"/>
      <c r="C9833" s="1"/>
      <c r="D9833" s="1"/>
      <c r="E9833" s="1"/>
      <c r="F9833" s="3">
        <v>9828</v>
      </c>
      <c r="G9833" s="7"/>
      <c r="H9833" s="7">
        <f t="shared" si="153"/>
        <v>3.4724375565618002E-234</v>
      </c>
      <c r="I9833" s="7"/>
    </row>
    <row r="9834" spans="1:9" ht="12.75" customHeight="1" x14ac:dyDescent="0.3">
      <c r="A9834" s="3"/>
      <c r="B9834" s="3"/>
      <c r="C9834" s="1"/>
      <c r="D9834" s="1"/>
      <c r="E9834" s="1"/>
      <c r="F9834" s="3">
        <v>9829</v>
      </c>
      <c r="G9834" s="7"/>
      <c r="H9834" s="7">
        <f t="shared" si="153"/>
        <v>3.4724375565618002E-234</v>
      </c>
      <c r="I9834" s="7"/>
    </row>
    <row r="9835" spans="1:9" ht="12.75" customHeight="1" x14ac:dyDescent="0.3">
      <c r="A9835" s="3"/>
      <c r="B9835" s="3"/>
      <c r="C9835" s="1"/>
      <c r="D9835" s="1"/>
      <c r="E9835" s="1"/>
      <c r="F9835" s="3">
        <v>9830</v>
      </c>
      <c r="G9835" s="7"/>
      <c r="H9835" s="7">
        <f t="shared" si="153"/>
        <v>3.4724375565618002E-234</v>
      </c>
      <c r="I9835" s="7"/>
    </row>
    <row r="9836" spans="1:9" ht="12.75" customHeight="1" x14ac:dyDescent="0.3">
      <c r="A9836" s="3"/>
      <c r="B9836" s="3"/>
      <c r="C9836" s="1"/>
      <c r="D9836" s="1"/>
      <c r="E9836" s="1"/>
      <c r="F9836" s="3">
        <v>9831</v>
      </c>
      <c r="G9836" s="7"/>
      <c r="H9836" s="7">
        <f t="shared" si="153"/>
        <v>3.4724375565618002E-234</v>
      </c>
      <c r="I9836" s="7"/>
    </row>
    <row r="9837" spans="1:9" ht="12.75" customHeight="1" x14ac:dyDescent="0.3">
      <c r="A9837" s="3"/>
      <c r="B9837" s="3"/>
      <c r="C9837" s="1"/>
      <c r="D9837" s="1"/>
      <c r="E9837" s="1"/>
      <c r="F9837" s="3">
        <v>9832</v>
      </c>
      <c r="G9837" s="7"/>
      <c r="H9837" s="7">
        <f t="shared" si="153"/>
        <v>3.4724375565618002E-234</v>
      </c>
      <c r="I9837" s="7"/>
    </row>
    <row r="9838" spans="1:9" ht="12.75" customHeight="1" x14ac:dyDescent="0.3">
      <c r="A9838" s="3"/>
      <c r="B9838" s="3"/>
      <c r="C9838" s="1"/>
      <c r="D9838" s="1"/>
      <c r="E9838" s="1"/>
      <c r="F9838" s="3">
        <v>9833</v>
      </c>
      <c r="G9838" s="7"/>
      <c r="H9838" s="7">
        <f t="shared" si="153"/>
        <v>3.4724375565618002E-234</v>
      </c>
      <c r="I9838" s="7"/>
    </row>
    <row r="9839" spans="1:9" ht="12.75" customHeight="1" x14ac:dyDescent="0.3">
      <c r="A9839" s="3"/>
      <c r="B9839" s="3"/>
      <c r="C9839" s="1"/>
      <c r="D9839" s="1"/>
      <c r="E9839" s="1"/>
      <c r="F9839" s="3">
        <v>9834</v>
      </c>
      <c r="G9839" s="7"/>
      <c r="H9839" s="7">
        <f t="shared" si="153"/>
        <v>3.4724375565618002E-234</v>
      </c>
      <c r="I9839" s="7"/>
    </row>
    <row r="9840" spans="1:9" ht="12.75" customHeight="1" x14ac:dyDescent="0.3">
      <c r="A9840" s="3"/>
      <c r="B9840" s="3"/>
      <c r="C9840" s="1"/>
      <c r="D9840" s="1"/>
      <c r="E9840" s="1"/>
      <c r="F9840" s="3">
        <v>9835</v>
      </c>
      <c r="G9840" s="7"/>
      <c r="H9840" s="7">
        <f t="shared" si="153"/>
        <v>3.4724375565618002E-234</v>
      </c>
      <c r="I9840" s="7"/>
    </row>
    <row r="9841" spans="1:9" ht="12.75" customHeight="1" x14ac:dyDescent="0.3">
      <c r="A9841" s="3"/>
      <c r="B9841" s="3"/>
      <c r="C9841" s="1"/>
      <c r="D9841" s="1"/>
      <c r="E9841" s="1"/>
      <c r="F9841" s="3">
        <v>9836</v>
      </c>
      <c r="G9841" s="7"/>
      <c r="H9841" s="7">
        <f t="shared" si="153"/>
        <v>3.4724375565618002E-234</v>
      </c>
      <c r="I9841" s="7"/>
    </row>
    <row r="9842" spans="1:9" ht="12.75" customHeight="1" x14ac:dyDescent="0.3">
      <c r="A9842" s="3"/>
      <c r="B9842" s="3"/>
      <c r="C9842" s="1"/>
      <c r="D9842" s="1"/>
      <c r="E9842" s="1"/>
      <c r="F9842" s="3">
        <v>9837</v>
      </c>
      <c r="G9842" s="7"/>
      <c r="H9842" s="7">
        <f t="shared" si="153"/>
        <v>3.4724375565618002E-234</v>
      </c>
      <c r="I9842" s="7"/>
    </row>
    <row r="9843" spans="1:9" ht="12.75" customHeight="1" x14ac:dyDescent="0.3">
      <c r="A9843" s="3"/>
      <c r="B9843" s="3"/>
      <c r="C9843" s="1"/>
      <c r="D9843" s="1"/>
      <c r="E9843" s="1"/>
      <c r="F9843" s="3">
        <v>9838</v>
      </c>
      <c r="G9843" s="7"/>
      <c r="H9843" s="7">
        <f t="shared" si="153"/>
        <v>3.4724375565618002E-234</v>
      </c>
      <c r="I9843" s="7"/>
    </row>
    <row r="9844" spans="1:9" ht="12.75" customHeight="1" x14ac:dyDescent="0.3">
      <c r="A9844" s="3"/>
      <c r="B9844" s="3"/>
      <c r="C9844" s="1"/>
      <c r="D9844" s="1"/>
      <c r="E9844" s="1"/>
      <c r="F9844" s="3">
        <v>9839</v>
      </c>
      <c r="G9844" s="7"/>
      <c r="H9844" s="7">
        <f t="shared" si="153"/>
        <v>3.4724375565618002E-234</v>
      </c>
      <c r="I9844" s="7"/>
    </row>
    <row r="9845" spans="1:9" ht="12.75" customHeight="1" x14ac:dyDescent="0.3">
      <c r="A9845" s="3"/>
      <c r="B9845" s="3"/>
      <c r="C9845" s="1"/>
      <c r="D9845" s="1"/>
      <c r="E9845" s="1"/>
      <c r="F9845" s="3">
        <v>9840</v>
      </c>
      <c r="G9845" s="7"/>
      <c r="H9845" s="7">
        <f t="shared" si="153"/>
        <v>3.4724375565618002E-234</v>
      </c>
      <c r="I9845" s="7"/>
    </row>
    <row r="9846" spans="1:9" ht="12.75" customHeight="1" x14ac:dyDescent="0.3">
      <c r="A9846" s="3"/>
      <c r="B9846" s="3"/>
      <c r="C9846" s="1"/>
      <c r="D9846" s="1"/>
      <c r="E9846" s="1"/>
      <c r="F9846" s="3">
        <v>9841</v>
      </c>
      <c r="G9846" s="7"/>
      <c r="H9846" s="7">
        <f t="shared" si="153"/>
        <v>3.4724375565618002E-234</v>
      </c>
      <c r="I9846" s="7"/>
    </row>
    <row r="9847" spans="1:9" ht="12.75" customHeight="1" x14ac:dyDescent="0.3">
      <c r="A9847" s="3"/>
      <c r="B9847" s="3"/>
      <c r="C9847" s="1"/>
      <c r="D9847" s="1"/>
      <c r="E9847" s="1"/>
      <c r="F9847" s="3">
        <v>9842</v>
      </c>
      <c r="G9847" s="7"/>
      <c r="H9847" s="7">
        <f t="shared" si="153"/>
        <v>3.4724375565618002E-234</v>
      </c>
      <c r="I9847" s="7"/>
    </row>
    <row r="9848" spans="1:9" ht="12.75" customHeight="1" x14ac:dyDescent="0.3">
      <c r="A9848" s="3"/>
      <c r="B9848" s="3"/>
      <c r="C9848" s="1"/>
      <c r="D9848" s="1"/>
      <c r="E9848" s="1"/>
      <c r="F9848" s="3">
        <v>9843</v>
      </c>
      <c r="G9848" s="7"/>
      <c r="H9848" s="7">
        <f t="shared" si="153"/>
        <v>3.4724375565618002E-234</v>
      </c>
      <c r="I9848" s="7"/>
    </row>
    <row r="9849" spans="1:9" ht="12.75" customHeight="1" x14ac:dyDescent="0.3">
      <c r="A9849" s="3"/>
      <c r="B9849" s="3"/>
      <c r="C9849" s="1"/>
      <c r="D9849" s="1"/>
      <c r="E9849" s="1"/>
      <c r="F9849" s="3">
        <v>9844</v>
      </c>
      <c r="G9849" s="7"/>
      <c r="H9849" s="7">
        <f t="shared" si="153"/>
        <v>3.4724375565618002E-234</v>
      </c>
      <c r="I9849" s="7"/>
    </row>
    <row r="9850" spans="1:9" ht="12.75" customHeight="1" x14ac:dyDescent="0.3">
      <c r="A9850" s="3"/>
      <c r="B9850" s="3"/>
      <c r="C9850" s="1"/>
      <c r="D9850" s="1"/>
      <c r="E9850" s="1"/>
      <c r="F9850" s="3">
        <v>9845</v>
      </c>
      <c r="G9850" s="7"/>
      <c r="H9850" s="7">
        <f t="shared" si="153"/>
        <v>3.4724375565618002E-234</v>
      </c>
      <c r="I9850" s="7"/>
    </row>
    <row r="9851" spans="1:9" ht="12.75" customHeight="1" x14ac:dyDescent="0.3">
      <c r="A9851" s="3"/>
      <c r="B9851" s="3"/>
      <c r="C9851" s="1"/>
      <c r="D9851" s="1"/>
      <c r="E9851" s="1"/>
      <c r="F9851" s="3">
        <v>9846</v>
      </c>
      <c r="G9851" s="7"/>
      <c r="H9851" s="7">
        <f t="shared" si="153"/>
        <v>3.4724375565618002E-234</v>
      </c>
      <c r="I9851" s="7"/>
    </row>
    <row r="9852" spans="1:9" ht="12.75" customHeight="1" x14ac:dyDescent="0.3">
      <c r="A9852" s="3"/>
      <c r="B9852" s="3"/>
      <c r="C9852" s="1"/>
      <c r="D9852" s="1"/>
      <c r="E9852" s="1"/>
      <c r="F9852" s="3">
        <v>9847</v>
      </c>
      <c r="G9852" s="7"/>
      <c r="H9852" s="7">
        <f t="shared" si="153"/>
        <v>3.4724375565618002E-234</v>
      </c>
      <c r="I9852" s="7"/>
    </row>
    <row r="9853" spans="1:9" ht="12.75" customHeight="1" x14ac:dyDescent="0.3">
      <c r="A9853" s="3"/>
      <c r="B9853" s="3"/>
      <c r="C9853" s="1"/>
      <c r="D9853" s="1"/>
      <c r="E9853" s="1"/>
      <c r="F9853" s="3">
        <v>9848</v>
      </c>
      <c r="G9853" s="7"/>
      <c r="H9853" s="7">
        <f t="shared" si="153"/>
        <v>3.4724375565618002E-234</v>
      </c>
      <c r="I9853" s="7"/>
    </row>
    <row r="9854" spans="1:9" ht="12.75" customHeight="1" x14ac:dyDescent="0.3">
      <c r="A9854" s="3"/>
      <c r="B9854" s="3"/>
      <c r="C9854" s="1"/>
      <c r="D9854" s="1"/>
      <c r="E9854" s="1"/>
      <c r="F9854" s="3">
        <v>9849</v>
      </c>
      <c r="G9854" s="7"/>
      <c r="H9854" s="7">
        <f t="shared" si="153"/>
        <v>3.4724375565618002E-234</v>
      </c>
      <c r="I9854" s="7"/>
    </row>
    <row r="9855" spans="1:9" ht="12.75" customHeight="1" x14ac:dyDescent="0.3">
      <c r="A9855" s="3"/>
      <c r="B9855" s="3"/>
      <c r="C9855" s="1"/>
      <c r="D9855" s="1"/>
      <c r="E9855" s="1"/>
      <c r="F9855" s="3">
        <v>9850</v>
      </c>
      <c r="G9855" s="7"/>
      <c r="H9855" s="7">
        <f t="shared" si="153"/>
        <v>3.4724375565618002E-234</v>
      </c>
      <c r="I9855" s="7"/>
    </row>
    <row r="9856" spans="1:9" ht="12.75" customHeight="1" x14ac:dyDescent="0.3">
      <c r="A9856" s="3"/>
      <c r="B9856" s="3"/>
      <c r="C9856" s="1"/>
      <c r="D9856" s="1"/>
      <c r="E9856" s="1"/>
      <c r="F9856" s="3">
        <v>9851</v>
      </c>
      <c r="G9856" s="7"/>
      <c r="H9856" s="7">
        <f t="shared" si="153"/>
        <v>3.4724375565618002E-234</v>
      </c>
      <c r="I9856" s="7"/>
    </row>
    <row r="9857" spans="1:9" ht="12.75" customHeight="1" x14ac:dyDescent="0.3">
      <c r="A9857" s="3"/>
      <c r="B9857" s="3"/>
      <c r="C9857" s="1"/>
      <c r="D9857" s="1"/>
      <c r="E9857" s="1"/>
      <c r="F9857" s="3">
        <v>9852</v>
      </c>
      <c r="G9857" s="7"/>
      <c r="H9857" s="7">
        <f t="shared" si="153"/>
        <v>3.4724375565618002E-234</v>
      </c>
      <c r="I9857" s="7"/>
    </row>
    <row r="9858" spans="1:9" ht="12.75" customHeight="1" x14ac:dyDescent="0.3">
      <c r="A9858" s="3"/>
      <c r="B9858" s="3"/>
      <c r="C9858" s="1"/>
      <c r="D9858" s="1"/>
      <c r="E9858" s="1"/>
      <c r="F9858" s="3">
        <v>9853</v>
      </c>
      <c r="G9858" s="7"/>
      <c r="H9858" s="7">
        <f t="shared" si="153"/>
        <v>3.4724375565618002E-234</v>
      </c>
      <c r="I9858" s="7"/>
    </row>
    <row r="9859" spans="1:9" ht="12.75" customHeight="1" x14ac:dyDescent="0.3">
      <c r="A9859" s="3"/>
      <c r="B9859" s="3"/>
      <c r="C9859" s="1"/>
      <c r="D9859" s="1"/>
      <c r="E9859" s="1"/>
      <c r="F9859" s="3">
        <v>9854</v>
      </c>
      <c r="G9859" s="7"/>
      <c r="H9859" s="7">
        <f t="shared" si="153"/>
        <v>3.4724375565618002E-234</v>
      </c>
      <c r="I9859" s="7"/>
    </row>
    <row r="9860" spans="1:9" ht="12.75" customHeight="1" x14ac:dyDescent="0.3">
      <c r="A9860" s="3"/>
      <c r="B9860" s="3"/>
      <c r="C9860" s="1"/>
      <c r="D9860" s="1"/>
      <c r="E9860" s="1"/>
      <c r="F9860" s="3">
        <v>9855</v>
      </c>
      <c r="G9860" s="7"/>
      <c r="H9860" s="7">
        <f t="shared" si="153"/>
        <v>3.4724375565618002E-234</v>
      </c>
      <c r="I9860" s="7"/>
    </row>
    <row r="9861" spans="1:9" ht="12.75" customHeight="1" x14ac:dyDescent="0.3">
      <c r="A9861" s="3"/>
      <c r="B9861" s="3"/>
      <c r="C9861" s="1"/>
      <c r="D9861" s="1"/>
      <c r="E9861" s="1"/>
      <c r="F9861" s="3">
        <v>9856</v>
      </c>
      <c r="G9861" s="7"/>
      <c r="H9861" s="7">
        <f t="shared" si="153"/>
        <v>3.4724375565618002E-234</v>
      </c>
      <c r="I9861" s="7"/>
    </row>
    <row r="9862" spans="1:9" ht="12.75" customHeight="1" x14ac:dyDescent="0.3">
      <c r="A9862" s="3"/>
      <c r="B9862" s="3"/>
      <c r="C9862" s="1"/>
      <c r="D9862" s="1"/>
      <c r="E9862" s="1"/>
      <c r="F9862" s="3">
        <v>9857</v>
      </c>
      <c r="G9862" s="7"/>
      <c r="H9862" s="7">
        <f t="shared" si="153"/>
        <v>3.4724375565618002E-234</v>
      </c>
      <c r="I9862" s="7"/>
    </row>
    <row r="9863" spans="1:9" ht="12.75" customHeight="1" x14ac:dyDescent="0.3">
      <c r="A9863" s="3"/>
      <c r="B9863" s="3"/>
      <c r="C9863" s="1"/>
      <c r="D9863" s="1"/>
      <c r="E9863" s="1"/>
      <c r="F9863" s="3">
        <v>9858</v>
      </c>
      <c r="G9863" s="7"/>
      <c r="H9863" s="7">
        <f t="shared" ref="H9863:H9926" si="154">(1/$D$7)*EXP(-((G9863-$D$6)/$D$7)-EXP(-((G9863-$D$6)/$D$7)))</f>
        <v>3.4724375565618002E-234</v>
      </c>
      <c r="I9863" s="7"/>
    </row>
    <row r="9864" spans="1:9" ht="12.75" customHeight="1" x14ac:dyDescent="0.3">
      <c r="A9864" s="3"/>
      <c r="B9864" s="3"/>
      <c r="C9864" s="1"/>
      <c r="D9864" s="1"/>
      <c r="E9864" s="1"/>
      <c r="F9864" s="3">
        <v>9859</v>
      </c>
      <c r="G9864" s="7"/>
      <c r="H9864" s="7">
        <f t="shared" si="154"/>
        <v>3.4724375565618002E-234</v>
      </c>
      <c r="I9864" s="7"/>
    </row>
    <row r="9865" spans="1:9" ht="12.75" customHeight="1" x14ac:dyDescent="0.3">
      <c r="A9865" s="3"/>
      <c r="B9865" s="3"/>
      <c r="C9865" s="1"/>
      <c r="D9865" s="1"/>
      <c r="E9865" s="1"/>
      <c r="F9865" s="3">
        <v>9860</v>
      </c>
      <c r="G9865" s="7"/>
      <c r="H9865" s="7">
        <f t="shared" si="154"/>
        <v>3.4724375565618002E-234</v>
      </c>
      <c r="I9865" s="7"/>
    </row>
    <row r="9866" spans="1:9" ht="12.75" customHeight="1" x14ac:dyDescent="0.3">
      <c r="A9866" s="3"/>
      <c r="B9866" s="3"/>
      <c r="C9866" s="1"/>
      <c r="D9866" s="1"/>
      <c r="E9866" s="1"/>
      <c r="F9866" s="3">
        <v>9861</v>
      </c>
      <c r="G9866" s="7"/>
      <c r="H9866" s="7">
        <f t="shared" si="154"/>
        <v>3.4724375565618002E-234</v>
      </c>
      <c r="I9866" s="7"/>
    </row>
    <row r="9867" spans="1:9" ht="12.75" customHeight="1" x14ac:dyDescent="0.3">
      <c r="A9867" s="3"/>
      <c r="B9867" s="3"/>
      <c r="C9867" s="1"/>
      <c r="D9867" s="1"/>
      <c r="E9867" s="1"/>
      <c r="F9867" s="3">
        <v>9862</v>
      </c>
      <c r="G9867" s="7"/>
      <c r="H9867" s="7">
        <f t="shared" si="154"/>
        <v>3.4724375565618002E-234</v>
      </c>
      <c r="I9867" s="7"/>
    </row>
    <row r="9868" spans="1:9" ht="12.75" customHeight="1" x14ac:dyDescent="0.3">
      <c r="A9868" s="3"/>
      <c r="B9868" s="3"/>
      <c r="C9868" s="1"/>
      <c r="D9868" s="1"/>
      <c r="E9868" s="1"/>
      <c r="F9868" s="3">
        <v>9863</v>
      </c>
      <c r="G9868" s="7"/>
      <c r="H9868" s="7">
        <f t="shared" si="154"/>
        <v>3.4724375565618002E-234</v>
      </c>
      <c r="I9868" s="7"/>
    </row>
    <row r="9869" spans="1:9" ht="12.75" customHeight="1" x14ac:dyDescent="0.3">
      <c r="A9869" s="3"/>
      <c r="B9869" s="3"/>
      <c r="C9869" s="1"/>
      <c r="D9869" s="1"/>
      <c r="E9869" s="1"/>
      <c r="F9869" s="3">
        <v>9864</v>
      </c>
      <c r="G9869" s="7"/>
      <c r="H9869" s="7">
        <f t="shared" si="154"/>
        <v>3.4724375565618002E-234</v>
      </c>
      <c r="I9869" s="7"/>
    </row>
    <row r="9870" spans="1:9" ht="12.75" customHeight="1" x14ac:dyDescent="0.3">
      <c r="A9870" s="3"/>
      <c r="B9870" s="3"/>
      <c r="C9870" s="1"/>
      <c r="D9870" s="1"/>
      <c r="E9870" s="1"/>
      <c r="F9870" s="3">
        <v>9865</v>
      </c>
      <c r="G9870" s="7"/>
      <c r="H9870" s="7">
        <f t="shared" si="154"/>
        <v>3.4724375565618002E-234</v>
      </c>
      <c r="I9870" s="7"/>
    </row>
    <row r="9871" spans="1:9" ht="12.75" customHeight="1" x14ac:dyDescent="0.3">
      <c r="A9871" s="3"/>
      <c r="B9871" s="3"/>
      <c r="C9871" s="1"/>
      <c r="D9871" s="1"/>
      <c r="E9871" s="1"/>
      <c r="F9871" s="3">
        <v>9866</v>
      </c>
      <c r="G9871" s="7"/>
      <c r="H9871" s="7">
        <f t="shared" si="154"/>
        <v>3.4724375565618002E-234</v>
      </c>
      <c r="I9871" s="7"/>
    </row>
    <row r="9872" spans="1:9" ht="12.75" customHeight="1" x14ac:dyDescent="0.3">
      <c r="A9872" s="3"/>
      <c r="B9872" s="3"/>
      <c r="C9872" s="1"/>
      <c r="D9872" s="1"/>
      <c r="E9872" s="1"/>
      <c r="F9872" s="3">
        <v>9867</v>
      </c>
      <c r="G9872" s="7"/>
      <c r="H9872" s="7">
        <f t="shared" si="154"/>
        <v>3.4724375565618002E-234</v>
      </c>
      <c r="I9872" s="7"/>
    </row>
    <row r="9873" spans="1:9" ht="12.75" customHeight="1" x14ac:dyDescent="0.3">
      <c r="A9873" s="3"/>
      <c r="B9873" s="3"/>
      <c r="C9873" s="1"/>
      <c r="D9873" s="1"/>
      <c r="E9873" s="1"/>
      <c r="F9873" s="3">
        <v>9868</v>
      </c>
      <c r="G9873" s="7"/>
      <c r="H9873" s="7">
        <f t="shared" si="154"/>
        <v>3.4724375565618002E-234</v>
      </c>
      <c r="I9873" s="7"/>
    </row>
    <row r="9874" spans="1:9" ht="12.75" customHeight="1" x14ac:dyDescent="0.3">
      <c r="A9874" s="3"/>
      <c r="B9874" s="3"/>
      <c r="C9874" s="1"/>
      <c r="D9874" s="1"/>
      <c r="E9874" s="1"/>
      <c r="F9874" s="3">
        <v>9869</v>
      </c>
      <c r="G9874" s="7"/>
      <c r="H9874" s="7">
        <f t="shared" si="154"/>
        <v>3.4724375565618002E-234</v>
      </c>
      <c r="I9874" s="7"/>
    </row>
    <row r="9875" spans="1:9" ht="12.75" customHeight="1" x14ac:dyDescent="0.3">
      <c r="A9875" s="3"/>
      <c r="B9875" s="3"/>
      <c r="C9875" s="1"/>
      <c r="D9875" s="1"/>
      <c r="E9875" s="1"/>
      <c r="F9875" s="3">
        <v>9870</v>
      </c>
      <c r="G9875" s="7"/>
      <c r="H9875" s="7">
        <f t="shared" si="154"/>
        <v>3.4724375565618002E-234</v>
      </c>
      <c r="I9875" s="7"/>
    </row>
    <row r="9876" spans="1:9" ht="12.75" customHeight="1" x14ac:dyDescent="0.3">
      <c r="A9876" s="3"/>
      <c r="B9876" s="3"/>
      <c r="C9876" s="1"/>
      <c r="D9876" s="1"/>
      <c r="E9876" s="1"/>
      <c r="F9876" s="3">
        <v>9871</v>
      </c>
      <c r="G9876" s="7"/>
      <c r="H9876" s="7">
        <f t="shared" si="154"/>
        <v>3.4724375565618002E-234</v>
      </c>
      <c r="I9876" s="7"/>
    </row>
    <row r="9877" spans="1:9" ht="12.75" customHeight="1" x14ac:dyDescent="0.3">
      <c r="A9877" s="3"/>
      <c r="B9877" s="3"/>
      <c r="C9877" s="1"/>
      <c r="D9877" s="1"/>
      <c r="E9877" s="1"/>
      <c r="F9877" s="3">
        <v>9872</v>
      </c>
      <c r="G9877" s="7"/>
      <c r="H9877" s="7">
        <f t="shared" si="154"/>
        <v>3.4724375565618002E-234</v>
      </c>
      <c r="I9877" s="7"/>
    </row>
    <row r="9878" spans="1:9" ht="12.75" customHeight="1" x14ac:dyDescent="0.3">
      <c r="A9878" s="3"/>
      <c r="B9878" s="3"/>
      <c r="C9878" s="1"/>
      <c r="D9878" s="1"/>
      <c r="E9878" s="1"/>
      <c r="F9878" s="3">
        <v>9873</v>
      </c>
      <c r="G9878" s="7"/>
      <c r="H9878" s="7">
        <f t="shared" si="154"/>
        <v>3.4724375565618002E-234</v>
      </c>
      <c r="I9878" s="7"/>
    </row>
    <row r="9879" spans="1:9" ht="12.75" customHeight="1" x14ac:dyDescent="0.3">
      <c r="A9879" s="3"/>
      <c r="B9879" s="3"/>
      <c r="C9879" s="1"/>
      <c r="D9879" s="1"/>
      <c r="E9879" s="1"/>
      <c r="F9879" s="3">
        <v>9874</v>
      </c>
      <c r="G9879" s="7"/>
      <c r="H9879" s="7">
        <f t="shared" si="154"/>
        <v>3.4724375565618002E-234</v>
      </c>
      <c r="I9879" s="7"/>
    </row>
    <row r="9880" spans="1:9" ht="12.75" customHeight="1" x14ac:dyDescent="0.3">
      <c r="A9880" s="3"/>
      <c r="B9880" s="3"/>
      <c r="C9880" s="1"/>
      <c r="D9880" s="1"/>
      <c r="E9880" s="1"/>
      <c r="F9880" s="3">
        <v>9875</v>
      </c>
      <c r="G9880" s="7"/>
      <c r="H9880" s="7">
        <f t="shared" si="154"/>
        <v>3.4724375565618002E-234</v>
      </c>
      <c r="I9880" s="7"/>
    </row>
    <row r="9881" spans="1:9" ht="12.75" customHeight="1" x14ac:dyDescent="0.3">
      <c r="A9881" s="3"/>
      <c r="B9881" s="3"/>
      <c r="C9881" s="1"/>
      <c r="D9881" s="1"/>
      <c r="E9881" s="1"/>
      <c r="F9881" s="3">
        <v>9876</v>
      </c>
      <c r="G9881" s="7"/>
      <c r="H9881" s="7">
        <f t="shared" si="154"/>
        <v>3.4724375565618002E-234</v>
      </c>
      <c r="I9881" s="7"/>
    </row>
    <row r="9882" spans="1:9" ht="12.75" customHeight="1" x14ac:dyDescent="0.3">
      <c r="A9882" s="3"/>
      <c r="B9882" s="3"/>
      <c r="C9882" s="1"/>
      <c r="D9882" s="1"/>
      <c r="E9882" s="1"/>
      <c r="F9882" s="3">
        <v>9877</v>
      </c>
      <c r="G9882" s="7"/>
      <c r="H9882" s="7">
        <f t="shared" si="154"/>
        <v>3.4724375565618002E-234</v>
      </c>
      <c r="I9882" s="7"/>
    </row>
    <row r="9883" spans="1:9" ht="12.75" customHeight="1" x14ac:dyDescent="0.3">
      <c r="A9883" s="3"/>
      <c r="B9883" s="3"/>
      <c r="C9883" s="1"/>
      <c r="D9883" s="1"/>
      <c r="E9883" s="1"/>
      <c r="F9883" s="3">
        <v>9878</v>
      </c>
      <c r="G9883" s="7"/>
      <c r="H9883" s="7">
        <f t="shared" si="154"/>
        <v>3.4724375565618002E-234</v>
      </c>
      <c r="I9883" s="7"/>
    </row>
    <row r="9884" spans="1:9" ht="12.75" customHeight="1" x14ac:dyDescent="0.3">
      <c r="A9884" s="3"/>
      <c r="B9884" s="3"/>
      <c r="C9884" s="1"/>
      <c r="D9884" s="1"/>
      <c r="E9884" s="1"/>
      <c r="F9884" s="3">
        <v>9879</v>
      </c>
      <c r="G9884" s="7"/>
      <c r="H9884" s="7">
        <f t="shared" si="154"/>
        <v>3.4724375565618002E-234</v>
      </c>
      <c r="I9884" s="7"/>
    </row>
    <row r="9885" spans="1:9" ht="12.75" customHeight="1" x14ac:dyDescent="0.3">
      <c r="A9885" s="3"/>
      <c r="B9885" s="3"/>
      <c r="C9885" s="1"/>
      <c r="D9885" s="1"/>
      <c r="E9885" s="1"/>
      <c r="F9885" s="3">
        <v>9880</v>
      </c>
      <c r="G9885" s="7"/>
      <c r="H9885" s="7">
        <f t="shared" si="154"/>
        <v>3.4724375565618002E-234</v>
      </c>
      <c r="I9885" s="7"/>
    </row>
    <row r="9886" spans="1:9" ht="12.75" customHeight="1" x14ac:dyDescent="0.3">
      <c r="A9886" s="3"/>
      <c r="B9886" s="3"/>
      <c r="C9886" s="1"/>
      <c r="D9886" s="1"/>
      <c r="E9886" s="1"/>
      <c r="F9886" s="3">
        <v>9881</v>
      </c>
      <c r="G9886" s="7"/>
      <c r="H9886" s="7">
        <f t="shared" si="154"/>
        <v>3.4724375565618002E-234</v>
      </c>
      <c r="I9886" s="7"/>
    </row>
    <row r="9887" spans="1:9" ht="12.75" customHeight="1" x14ac:dyDescent="0.3">
      <c r="A9887" s="3"/>
      <c r="B9887" s="3"/>
      <c r="C9887" s="1"/>
      <c r="D9887" s="1"/>
      <c r="E9887" s="1"/>
      <c r="F9887" s="3">
        <v>9882</v>
      </c>
      <c r="G9887" s="7"/>
      <c r="H9887" s="7">
        <f t="shared" si="154"/>
        <v>3.4724375565618002E-234</v>
      </c>
      <c r="I9887" s="7"/>
    </row>
    <row r="9888" spans="1:9" ht="12.75" customHeight="1" x14ac:dyDescent="0.3">
      <c r="A9888" s="3"/>
      <c r="B9888" s="3"/>
      <c r="C9888" s="1"/>
      <c r="D9888" s="1"/>
      <c r="E9888" s="1"/>
      <c r="F9888" s="3">
        <v>9883</v>
      </c>
      <c r="G9888" s="7"/>
      <c r="H9888" s="7">
        <f t="shared" si="154"/>
        <v>3.4724375565618002E-234</v>
      </c>
      <c r="I9888" s="7"/>
    </row>
    <row r="9889" spans="1:9" ht="12.75" customHeight="1" x14ac:dyDescent="0.3">
      <c r="A9889" s="3"/>
      <c r="B9889" s="3"/>
      <c r="C9889" s="1"/>
      <c r="D9889" s="1"/>
      <c r="E9889" s="1"/>
      <c r="F9889" s="3">
        <v>9884</v>
      </c>
      <c r="G9889" s="7"/>
      <c r="H9889" s="7">
        <f t="shared" si="154"/>
        <v>3.4724375565618002E-234</v>
      </c>
      <c r="I9889" s="7"/>
    </row>
    <row r="9890" spans="1:9" ht="12.75" customHeight="1" x14ac:dyDescent="0.3">
      <c r="A9890" s="3"/>
      <c r="B9890" s="3"/>
      <c r="C9890" s="1"/>
      <c r="D9890" s="1"/>
      <c r="E9890" s="1"/>
      <c r="F9890" s="3">
        <v>9885</v>
      </c>
      <c r="G9890" s="7"/>
      <c r="H9890" s="7">
        <f t="shared" si="154"/>
        <v>3.4724375565618002E-234</v>
      </c>
      <c r="I9890" s="7"/>
    </row>
    <row r="9891" spans="1:9" ht="12.75" customHeight="1" x14ac:dyDescent="0.3">
      <c r="A9891" s="3"/>
      <c r="B9891" s="3"/>
      <c r="C9891" s="1"/>
      <c r="D9891" s="1"/>
      <c r="E9891" s="1"/>
      <c r="F9891" s="3">
        <v>9886</v>
      </c>
      <c r="G9891" s="7"/>
      <c r="H9891" s="7">
        <f t="shared" si="154"/>
        <v>3.4724375565618002E-234</v>
      </c>
      <c r="I9891" s="7"/>
    </row>
    <row r="9892" spans="1:9" ht="12.75" customHeight="1" x14ac:dyDescent="0.3">
      <c r="A9892" s="3"/>
      <c r="B9892" s="3"/>
      <c r="C9892" s="1"/>
      <c r="D9892" s="1"/>
      <c r="E9892" s="1"/>
      <c r="F9892" s="3">
        <v>9887</v>
      </c>
      <c r="G9892" s="7"/>
      <c r="H9892" s="7">
        <f t="shared" si="154"/>
        <v>3.4724375565618002E-234</v>
      </c>
      <c r="I9892" s="7"/>
    </row>
    <row r="9893" spans="1:9" ht="12.75" customHeight="1" x14ac:dyDescent="0.3">
      <c r="A9893" s="3"/>
      <c r="B9893" s="3"/>
      <c r="C9893" s="1"/>
      <c r="D9893" s="1"/>
      <c r="E9893" s="1"/>
      <c r="F9893" s="3">
        <v>9888</v>
      </c>
      <c r="G9893" s="7"/>
      <c r="H9893" s="7">
        <f t="shared" si="154"/>
        <v>3.4724375565618002E-234</v>
      </c>
      <c r="I9893" s="7"/>
    </row>
    <row r="9894" spans="1:9" ht="12.75" customHeight="1" x14ac:dyDescent="0.3">
      <c r="A9894" s="3"/>
      <c r="B9894" s="3"/>
      <c r="C9894" s="1"/>
      <c r="D9894" s="1"/>
      <c r="E9894" s="1"/>
      <c r="F9894" s="3">
        <v>9889</v>
      </c>
      <c r="G9894" s="7"/>
      <c r="H9894" s="7">
        <f t="shared" si="154"/>
        <v>3.4724375565618002E-234</v>
      </c>
      <c r="I9894" s="7"/>
    </row>
    <row r="9895" spans="1:9" ht="12.75" customHeight="1" x14ac:dyDescent="0.3">
      <c r="A9895" s="3"/>
      <c r="B9895" s="3"/>
      <c r="C9895" s="1"/>
      <c r="D9895" s="1"/>
      <c r="E9895" s="1"/>
      <c r="F9895" s="3">
        <v>9890</v>
      </c>
      <c r="G9895" s="7"/>
      <c r="H9895" s="7">
        <f t="shared" si="154"/>
        <v>3.4724375565618002E-234</v>
      </c>
      <c r="I9895" s="7"/>
    </row>
    <row r="9896" spans="1:9" ht="12.75" customHeight="1" x14ac:dyDescent="0.3">
      <c r="A9896" s="3"/>
      <c r="B9896" s="3"/>
      <c r="C9896" s="1"/>
      <c r="D9896" s="1"/>
      <c r="E9896" s="1"/>
      <c r="F9896" s="3">
        <v>9891</v>
      </c>
      <c r="G9896" s="7"/>
      <c r="H9896" s="7">
        <f t="shared" si="154"/>
        <v>3.4724375565618002E-234</v>
      </c>
      <c r="I9896" s="7"/>
    </row>
    <row r="9897" spans="1:9" ht="12.75" customHeight="1" x14ac:dyDescent="0.3">
      <c r="A9897" s="3"/>
      <c r="B9897" s="3"/>
      <c r="C9897" s="1"/>
      <c r="D9897" s="1"/>
      <c r="E9897" s="1"/>
      <c r="F9897" s="3">
        <v>9892</v>
      </c>
      <c r="G9897" s="7"/>
      <c r="H9897" s="7">
        <f t="shared" si="154"/>
        <v>3.4724375565618002E-234</v>
      </c>
      <c r="I9897" s="7"/>
    </row>
    <row r="9898" spans="1:9" ht="12.75" customHeight="1" x14ac:dyDescent="0.3">
      <c r="A9898" s="3"/>
      <c r="B9898" s="3"/>
      <c r="C9898" s="1"/>
      <c r="D9898" s="1"/>
      <c r="E9898" s="1"/>
      <c r="F9898" s="3">
        <v>9893</v>
      </c>
      <c r="G9898" s="7"/>
      <c r="H9898" s="7">
        <f t="shared" si="154"/>
        <v>3.4724375565618002E-234</v>
      </c>
      <c r="I9898" s="7"/>
    </row>
    <row r="9899" spans="1:9" ht="12.75" customHeight="1" x14ac:dyDescent="0.3">
      <c r="A9899" s="3"/>
      <c r="B9899" s="3"/>
      <c r="C9899" s="1"/>
      <c r="D9899" s="1"/>
      <c r="E9899" s="1"/>
      <c r="F9899" s="3">
        <v>9894</v>
      </c>
      <c r="G9899" s="7"/>
      <c r="H9899" s="7">
        <f t="shared" si="154"/>
        <v>3.4724375565618002E-234</v>
      </c>
      <c r="I9899" s="7"/>
    </row>
    <row r="9900" spans="1:9" ht="12.75" customHeight="1" x14ac:dyDescent="0.3">
      <c r="A9900" s="3"/>
      <c r="B9900" s="3"/>
      <c r="C9900" s="1"/>
      <c r="D9900" s="1"/>
      <c r="E9900" s="1"/>
      <c r="F9900" s="3">
        <v>9895</v>
      </c>
      <c r="G9900" s="7"/>
      <c r="H9900" s="7">
        <f t="shared" si="154"/>
        <v>3.4724375565618002E-234</v>
      </c>
      <c r="I9900" s="7"/>
    </row>
    <row r="9901" spans="1:9" ht="12.75" customHeight="1" x14ac:dyDescent="0.3">
      <c r="A9901" s="3"/>
      <c r="B9901" s="3"/>
      <c r="C9901" s="1"/>
      <c r="D9901" s="1"/>
      <c r="E9901" s="1"/>
      <c r="F9901" s="3">
        <v>9896</v>
      </c>
      <c r="G9901" s="7"/>
      <c r="H9901" s="7">
        <f t="shared" si="154"/>
        <v>3.4724375565618002E-234</v>
      </c>
      <c r="I9901" s="7"/>
    </row>
    <row r="9902" spans="1:9" ht="12.75" customHeight="1" x14ac:dyDescent="0.3">
      <c r="A9902" s="3"/>
      <c r="B9902" s="3"/>
      <c r="C9902" s="1"/>
      <c r="D9902" s="1"/>
      <c r="E9902" s="1"/>
      <c r="F9902" s="3">
        <v>9897</v>
      </c>
      <c r="G9902" s="7"/>
      <c r="H9902" s="7">
        <f t="shared" si="154"/>
        <v>3.4724375565618002E-234</v>
      </c>
      <c r="I9902" s="7"/>
    </row>
    <row r="9903" spans="1:9" ht="12.75" customHeight="1" x14ac:dyDescent="0.3">
      <c r="A9903" s="3"/>
      <c r="B9903" s="3"/>
      <c r="C9903" s="1"/>
      <c r="D9903" s="1"/>
      <c r="E9903" s="1"/>
      <c r="F9903" s="3">
        <v>9898</v>
      </c>
      <c r="G9903" s="7"/>
      <c r="H9903" s="7">
        <f t="shared" si="154"/>
        <v>3.4724375565618002E-234</v>
      </c>
      <c r="I9903" s="7"/>
    </row>
    <row r="9904" spans="1:9" ht="12.75" customHeight="1" x14ac:dyDescent="0.3">
      <c r="A9904" s="3"/>
      <c r="B9904" s="3"/>
      <c r="C9904" s="1"/>
      <c r="D9904" s="1"/>
      <c r="E9904" s="1"/>
      <c r="F9904" s="3">
        <v>9899</v>
      </c>
      <c r="G9904" s="7"/>
      <c r="H9904" s="7">
        <f t="shared" si="154"/>
        <v>3.4724375565618002E-234</v>
      </c>
      <c r="I9904" s="7"/>
    </row>
    <row r="9905" spans="1:9" ht="12.75" customHeight="1" x14ac:dyDescent="0.3">
      <c r="A9905" s="3"/>
      <c r="B9905" s="3"/>
      <c r="C9905" s="1"/>
      <c r="D9905" s="1"/>
      <c r="E9905" s="1"/>
      <c r="F9905" s="3">
        <v>9900</v>
      </c>
      <c r="G9905" s="7"/>
      <c r="H9905" s="7">
        <f t="shared" si="154"/>
        <v>3.4724375565618002E-234</v>
      </c>
      <c r="I9905" s="7"/>
    </row>
    <row r="9906" spans="1:9" ht="12.75" customHeight="1" x14ac:dyDescent="0.3">
      <c r="A9906" s="3"/>
      <c r="B9906" s="3"/>
      <c r="C9906" s="1"/>
      <c r="D9906" s="1"/>
      <c r="E9906" s="1"/>
      <c r="F9906" s="3">
        <v>9901</v>
      </c>
      <c r="G9906" s="7"/>
      <c r="H9906" s="7">
        <f t="shared" si="154"/>
        <v>3.4724375565618002E-234</v>
      </c>
      <c r="I9906" s="7"/>
    </row>
    <row r="9907" spans="1:9" ht="12.75" customHeight="1" x14ac:dyDescent="0.3">
      <c r="A9907" s="3"/>
      <c r="B9907" s="3"/>
      <c r="C9907" s="1"/>
      <c r="D9907" s="1"/>
      <c r="E9907" s="1"/>
      <c r="F9907" s="3">
        <v>9902</v>
      </c>
      <c r="G9907" s="7"/>
      <c r="H9907" s="7">
        <f t="shared" si="154"/>
        <v>3.4724375565618002E-234</v>
      </c>
      <c r="I9907" s="7"/>
    </row>
    <row r="9908" spans="1:9" ht="12.75" customHeight="1" x14ac:dyDescent="0.3">
      <c r="A9908" s="3"/>
      <c r="B9908" s="3"/>
      <c r="C9908" s="1"/>
      <c r="D9908" s="1"/>
      <c r="E9908" s="1"/>
      <c r="F9908" s="3">
        <v>9903</v>
      </c>
      <c r="G9908" s="7"/>
      <c r="H9908" s="7">
        <f t="shared" si="154"/>
        <v>3.4724375565618002E-234</v>
      </c>
      <c r="I9908" s="7"/>
    </row>
    <row r="9909" spans="1:9" ht="12.75" customHeight="1" x14ac:dyDescent="0.3">
      <c r="A9909" s="3"/>
      <c r="B9909" s="3"/>
      <c r="C9909" s="1"/>
      <c r="D9909" s="1"/>
      <c r="E9909" s="1"/>
      <c r="F9909" s="3">
        <v>9904</v>
      </c>
      <c r="G9909" s="7"/>
      <c r="H9909" s="7">
        <f t="shared" si="154"/>
        <v>3.4724375565618002E-234</v>
      </c>
      <c r="I9909" s="7"/>
    </row>
    <row r="9910" spans="1:9" ht="12.75" customHeight="1" x14ac:dyDescent="0.3">
      <c r="A9910" s="3"/>
      <c r="B9910" s="3"/>
      <c r="C9910" s="1"/>
      <c r="D9910" s="1"/>
      <c r="E9910" s="1"/>
      <c r="F9910" s="3">
        <v>9905</v>
      </c>
      <c r="G9910" s="7"/>
      <c r="H9910" s="7">
        <f t="shared" si="154"/>
        <v>3.4724375565618002E-234</v>
      </c>
      <c r="I9910" s="7"/>
    </row>
    <row r="9911" spans="1:9" ht="12.75" customHeight="1" x14ac:dyDescent="0.3">
      <c r="A9911" s="3"/>
      <c r="B9911" s="3"/>
      <c r="C9911" s="1"/>
      <c r="D9911" s="1"/>
      <c r="E9911" s="1"/>
      <c r="F9911" s="3">
        <v>9906</v>
      </c>
      <c r="G9911" s="7"/>
      <c r="H9911" s="7">
        <f t="shared" si="154"/>
        <v>3.4724375565618002E-234</v>
      </c>
      <c r="I9911" s="7"/>
    </row>
    <row r="9912" spans="1:9" ht="12.75" customHeight="1" x14ac:dyDescent="0.3">
      <c r="A9912" s="3"/>
      <c r="B9912" s="3"/>
      <c r="C9912" s="1"/>
      <c r="D9912" s="1"/>
      <c r="E9912" s="1"/>
      <c r="F9912" s="3">
        <v>9907</v>
      </c>
      <c r="G9912" s="7"/>
      <c r="H9912" s="7">
        <f t="shared" si="154"/>
        <v>3.4724375565618002E-234</v>
      </c>
      <c r="I9912" s="7"/>
    </row>
    <row r="9913" spans="1:9" ht="12.75" customHeight="1" x14ac:dyDescent="0.3">
      <c r="A9913" s="3"/>
      <c r="B9913" s="3"/>
      <c r="C9913" s="1"/>
      <c r="D9913" s="1"/>
      <c r="E9913" s="1"/>
      <c r="F9913" s="3">
        <v>9908</v>
      </c>
      <c r="G9913" s="7"/>
      <c r="H9913" s="7">
        <f t="shared" si="154"/>
        <v>3.4724375565618002E-234</v>
      </c>
      <c r="I9913" s="7"/>
    </row>
    <row r="9914" spans="1:9" ht="12.75" customHeight="1" x14ac:dyDescent="0.3">
      <c r="A9914" s="3"/>
      <c r="B9914" s="3"/>
      <c r="C9914" s="1"/>
      <c r="D9914" s="1"/>
      <c r="E9914" s="1"/>
      <c r="F9914" s="3">
        <v>9909</v>
      </c>
      <c r="G9914" s="7"/>
      <c r="H9914" s="7">
        <f t="shared" si="154"/>
        <v>3.4724375565618002E-234</v>
      </c>
      <c r="I9914" s="7"/>
    </row>
    <row r="9915" spans="1:9" ht="12.75" customHeight="1" x14ac:dyDescent="0.3">
      <c r="A9915" s="3"/>
      <c r="B9915" s="3"/>
      <c r="C9915" s="1"/>
      <c r="D9915" s="1"/>
      <c r="E9915" s="1"/>
      <c r="F9915" s="3">
        <v>9910</v>
      </c>
      <c r="G9915" s="7"/>
      <c r="H9915" s="7">
        <f t="shared" si="154"/>
        <v>3.4724375565618002E-234</v>
      </c>
      <c r="I9915" s="7"/>
    </row>
    <row r="9916" spans="1:9" ht="12.75" customHeight="1" x14ac:dyDescent="0.3">
      <c r="A9916" s="3"/>
      <c r="B9916" s="3"/>
      <c r="C9916" s="1"/>
      <c r="D9916" s="1"/>
      <c r="E9916" s="1"/>
      <c r="F9916" s="3">
        <v>9911</v>
      </c>
      <c r="G9916" s="7"/>
      <c r="H9916" s="7">
        <f t="shared" si="154"/>
        <v>3.4724375565618002E-234</v>
      </c>
      <c r="I9916" s="7"/>
    </row>
    <row r="9917" spans="1:9" ht="12.75" customHeight="1" x14ac:dyDescent="0.3">
      <c r="A9917" s="3"/>
      <c r="B9917" s="3"/>
      <c r="C9917" s="1"/>
      <c r="D9917" s="1"/>
      <c r="E9917" s="1"/>
      <c r="F9917" s="3">
        <v>9912</v>
      </c>
      <c r="G9917" s="7"/>
      <c r="H9917" s="7">
        <f t="shared" si="154"/>
        <v>3.4724375565618002E-234</v>
      </c>
      <c r="I9917" s="7"/>
    </row>
    <row r="9918" spans="1:9" ht="12.75" customHeight="1" x14ac:dyDescent="0.3">
      <c r="A9918" s="3"/>
      <c r="B9918" s="3"/>
      <c r="C9918" s="1"/>
      <c r="D9918" s="1"/>
      <c r="E9918" s="1"/>
      <c r="F9918" s="3">
        <v>9913</v>
      </c>
      <c r="G9918" s="7"/>
      <c r="H9918" s="7">
        <f t="shared" si="154"/>
        <v>3.4724375565618002E-234</v>
      </c>
      <c r="I9918" s="7"/>
    </row>
    <row r="9919" spans="1:9" ht="12.75" customHeight="1" x14ac:dyDescent="0.3">
      <c r="A9919" s="3"/>
      <c r="B9919" s="3"/>
      <c r="C9919" s="1"/>
      <c r="D9919" s="1"/>
      <c r="E9919" s="1"/>
      <c r="F9919" s="3">
        <v>9914</v>
      </c>
      <c r="G9919" s="7"/>
      <c r="H9919" s="7">
        <f t="shared" si="154"/>
        <v>3.4724375565618002E-234</v>
      </c>
      <c r="I9919" s="7"/>
    </row>
    <row r="9920" spans="1:9" ht="12.75" customHeight="1" x14ac:dyDescent="0.3">
      <c r="A9920" s="3"/>
      <c r="B9920" s="3"/>
      <c r="C9920" s="1"/>
      <c r="D9920" s="1"/>
      <c r="E9920" s="1"/>
      <c r="F9920" s="3">
        <v>9915</v>
      </c>
      <c r="G9920" s="7"/>
      <c r="H9920" s="7">
        <f t="shared" si="154"/>
        <v>3.4724375565618002E-234</v>
      </c>
      <c r="I9920" s="7"/>
    </row>
    <row r="9921" spans="1:9" ht="12.75" customHeight="1" x14ac:dyDescent="0.3">
      <c r="A9921" s="3"/>
      <c r="B9921" s="3"/>
      <c r="C9921" s="1"/>
      <c r="D9921" s="1"/>
      <c r="E9921" s="1"/>
      <c r="F9921" s="3">
        <v>9916</v>
      </c>
      <c r="G9921" s="7"/>
      <c r="H9921" s="7">
        <f t="shared" si="154"/>
        <v>3.4724375565618002E-234</v>
      </c>
      <c r="I9921" s="7"/>
    </row>
    <row r="9922" spans="1:9" ht="12.75" customHeight="1" x14ac:dyDescent="0.3">
      <c r="A9922" s="3"/>
      <c r="B9922" s="3"/>
      <c r="C9922" s="1"/>
      <c r="D9922" s="1"/>
      <c r="E9922" s="1"/>
      <c r="F9922" s="3">
        <v>9917</v>
      </c>
      <c r="G9922" s="7"/>
      <c r="H9922" s="7">
        <f t="shared" si="154"/>
        <v>3.4724375565618002E-234</v>
      </c>
      <c r="I9922" s="7"/>
    </row>
    <row r="9923" spans="1:9" ht="12.75" customHeight="1" x14ac:dyDescent="0.3">
      <c r="A9923" s="3"/>
      <c r="B9923" s="3"/>
      <c r="C9923" s="1"/>
      <c r="D9923" s="1"/>
      <c r="E9923" s="1"/>
      <c r="F9923" s="3">
        <v>9918</v>
      </c>
      <c r="G9923" s="7"/>
      <c r="H9923" s="7">
        <f t="shared" si="154"/>
        <v>3.4724375565618002E-234</v>
      </c>
      <c r="I9923" s="7"/>
    </row>
    <row r="9924" spans="1:9" ht="12.75" customHeight="1" x14ac:dyDescent="0.3">
      <c r="A9924" s="3"/>
      <c r="B9924" s="3"/>
      <c r="C9924" s="1"/>
      <c r="D9924" s="1"/>
      <c r="E9924" s="1"/>
      <c r="F9924" s="3">
        <v>9919</v>
      </c>
      <c r="G9924" s="7"/>
      <c r="H9924" s="7">
        <f t="shared" si="154"/>
        <v>3.4724375565618002E-234</v>
      </c>
      <c r="I9924" s="7"/>
    </row>
    <row r="9925" spans="1:9" ht="12.75" customHeight="1" x14ac:dyDescent="0.3">
      <c r="A9925" s="3"/>
      <c r="B9925" s="3"/>
      <c r="C9925" s="1"/>
      <c r="D9925" s="1"/>
      <c r="E9925" s="1"/>
      <c r="F9925" s="3">
        <v>9920</v>
      </c>
      <c r="G9925" s="7"/>
      <c r="H9925" s="7">
        <f t="shared" si="154"/>
        <v>3.4724375565618002E-234</v>
      </c>
      <c r="I9925" s="7"/>
    </row>
    <row r="9926" spans="1:9" ht="12.75" customHeight="1" x14ac:dyDescent="0.3">
      <c r="A9926" s="3"/>
      <c r="B9926" s="3"/>
      <c r="C9926" s="1"/>
      <c r="D9926" s="1"/>
      <c r="E9926" s="1"/>
      <c r="F9926" s="3">
        <v>9921</v>
      </c>
      <c r="G9926" s="7"/>
      <c r="H9926" s="7">
        <f t="shared" si="154"/>
        <v>3.4724375565618002E-234</v>
      </c>
      <c r="I9926" s="7"/>
    </row>
    <row r="9927" spans="1:9" ht="12.75" customHeight="1" x14ac:dyDescent="0.3">
      <c r="A9927" s="3"/>
      <c r="B9927" s="3"/>
      <c r="C9927" s="1"/>
      <c r="D9927" s="1"/>
      <c r="E9927" s="1"/>
      <c r="F9927" s="3">
        <v>9922</v>
      </c>
      <c r="G9927" s="7"/>
      <c r="H9927" s="7">
        <f t="shared" ref="H9927:H9990" si="155">(1/$D$7)*EXP(-((G9927-$D$6)/$D$7)-EXP(-((G9927-$D$6)/$D$7)))</f>
        <v>3.4724375565618002E-234</v>
      </c>
      <c r="I9927" s="7"/>
    </row>
    <row r="9928" spans="1:9" ht="12.75" customHeight="1" x14ac:dyDescent="0.3">
      <c r="A9928" s="3"/>
      <c r="B9928" s="3"/>
      <c r="C9928" s="1"/>
      <c r="D9928" s="1"/>
      <c r="E9928" s="1"/>
      <c r="F9928" s="3">
        <v>9923</v>
      </c>
      <c r="G9928" s="7"/>
      <c r="H9928" s="7">
        <f t="shared" si="155"/>
        <v>3.4724375565618002E-234</v>
      </c>
      <c r="I9928" s="7"/>
    </row>
    <row r="9929" spans="1:9" ht="12.75" customHeight="1" x14ac:dyDescent="0.3">
      <c r="A9929" s="3"/>
      <c r="B9929" s="3"/>
      <c r="C9929" s="1"/>
      <c r="D9929" s="1"/>
      <c r="E9929" s="1"/>
      <c r="F9929" s="3">
        <v>9924</v>
      </c>
      <c r="G9929" s="7"/>
      <c r="H9929" s="7">
        <f t="shared" si="155"/>
        <v>3.4724375565618002E-234</v>
      </c>
      <c r="I9929" s="7"/>
    </row>
    <row r="9930" spans="1:9" ht="12.75" customHeight="1" x14ac:dyDescent="0.3">
      <c r="A9930" s="3"/>
      <c r="B9930" s="3"/>
      <c r="C9930" s="1"/>
      <c r="D9930" s="1"/>
      <c r="E9930" s="1"/>
      <c r="F9930" s="3">
        <v>9925</v>
      </c>
      <c r="G9930" s="7"/>
      <c r="H9930" s="7">
        <f t="shared" si="155"/>
        <v>3.4724375565618002E-234</v>
      </c>
      <c r="I9930" s="7"/>
    </row>
    <row r="9931" spans="1:9" ht="12.75" customHeight="1" x14ac:dyDescent="0.3">
      <c r="A9931" s="3"/>
      <c r="B9931" s="3"/>
      <c r="C9931" s="1"/>
      <c r="D9931" s="1"/>
      <c r="E9931" s="1"/>
      <c r="F9931" s="3">
        <v>9926</v>
      </c>
      <c r="G9931" s="7"/>
      <c r="H9931" s="7">
        <f t="shared" si="155"/>
        <v>3.4724375565618002E-234</v>
      </c>
      <c r="I9931" s="7"/>
    </row>
    <row r="9932" spans="1:9" ht="12.75" customHeight="1" x14ac:dyDescent="0.3">
      <c r="A9932" s="3"/>
      <c r="B9932" s="3"/>
      <c r="C9932" s="1"/>
      <c r="D9932" s="1"/>
      <c r="E9932" s="1"/>
      <c r="F9932" s="3">
        <v>9927</v>
      </c>
      <c r="G9932" s="7"/>
      <c r="H9932" s="7">
        <f t="shared" si="155"/>
        <v>3.4724375565618002E-234</v>
      </c>
      <c r="I9932" s="7"/>
    </row>
    <row r="9933" spans="1:9" ht="12.75" customHeight="1" x14ac:dyDescent="0.3">
      <c r="A9933" s="3"/>
      <c r="B9933" s="3"/>
      <c r="C9933" s="1"/>
      <c r="D9933" s="1"/>
      <c r="E9933" s="1"/>
      <c r="F9933" s="3">
        <v>9928</v>
      </c>
      <c r="G9933" s="7"/>
      <c r="H9933" s="7">
        <f t="shared" si="155"/>
        <v>3.4724375565618002E-234</v>
      </c>
      <c r="I9933" s="7"/>
    </row>
    <row r="9934" spans="1:9" ht="12.75" customHeight="1" x14ac:dyDescent="0.3">
      <c r="A9934" s="3"/>
      <c r="B9934" s="3"/>
      <c r="C9934" s="1"/>
      <c r="D9934" s="1"/>
      <c r="E9934" s="1"/>
      <c r="F9934" s="3">
        <v>9929</v>
      </c>
      <c r="G9934" s="7"/>
      <c r="H9934" s="7">
        <f t="shared" si="155"/>
        <v>3.4724375565618002E-234</v>
      </c>
      <c r="I9934" s="7"/>
    </row>
    <row r="9935" spans="1:9" ht="12.75" customHeight="1" x14ac:dyDescent="0.3">
      <c r="A9935" s="3"/>
      <c r="B9935" s="3"/>
      <c r="C9935" s="1"/>
      <c r="D9935" s="1"/>
      <c r="E9935" s="1"/>
      <c r="F9935" s="3">
        <v>9930</v>
      </c>
      <c r="G9935" s="7"/>
      <c r="H9935" s="7">
        <f t="shared" si="155"/>
        <v>3.4724375565618002E-234</v>
      </c>
      <c r="I9935" s="7"/>
    </row>
    <row r="9936" spans="1:9" ht="12.75" customHeight="1" x14ac:dyDescent="0.3">
      <c r="A9936" s="3"/>
      <c r="B9936" s="3"/>
      <c r="C9936" s="1"/>
      <c r="D9936" s="1"/>
      <c r="E9936" s="1"/>
      <c r="F9936" s="3">
        <v>9931</v>
      </c>
      <c r="G9936" s="7"/>
      <c r="H9936" s="7">
        <f t="shared" si="155"/>
        <v>3.4724375565618002E-234</v>
      </c>
      <c r="I9936" s="7"/>
    </row>
    <row r="9937" spans="1:9" ht="12.75" customHeight="1" x14ac:dyDescent="0.3">
      <c r="A9937" s="3"/>
      <c r="B9937" s="3"/>
      <c r="C9937" s="1"/>
      <c r="D9937" s="1"/>
      <c r="E9937" s="1"/>
      <c r="F9937" s="3">
        <v>9932</v>
      </c>
      <c r="G9937" s="7"/>
      <c r="H9937" s="7">
        <f t="shared" si="155"/>
        <v>3.4724375565618002E-234</v>
      </c>
      <c r="I9937" s="7"/>
    </row>
    <row r="9938" spans="1:9" ht="12.75" customHeight="1" x14ac:dyDescent="0.3">
      <c r="A9938" s="3"/>
      <c r="B9938" s="3"/>
      <c r="C9938" s="1"/>
      <c r="D9938" s="1"/>
      <c r="E9938" s="1"/>
      <c r="F9938" s="3">
        <v>9933</v>
      </c>
      <c r="G9938" s="7"/>
      <c r="H9938" s="7">
        <f t="shared" si="155"/>
        <v>3.4724375565618002E-234</v>
      </c>
      <c r="I9938" s="7"/>
    </row>
    <row r="9939" spans="1:9" ht="12.75" customHeight="1" x14ac:dyDescent="0.3">
      <c r="A9939" s="3"/>
      <c r="B9939" s="3"/>
      <c r="C9939" s="1"/>
      <c r="D9939" s="1"/>
      <c r="E9939" s="1"/>
      <c r="F9939" s="3">
        <v>9934</v>
      </c>
      <c r="G9939" s="7"/>
      <c r="H9939" s="7">
        <f t="shared" si="155"/>
        <v>3.4724375565618002E-234</v>
      </c>
      <c r="I9939" s="7"/>
    </row>
    <row r="9940" spans="1:9" ht="12.75" customHeight="1" x14ac:dyDescent="0.3">
      <c r="A9940" s="3"/>
      <c r="B9940" s="3"/>
      <c r="C9940" s="1"/>
      <c r="D9940" s="1"/>
      <c r="E9940" s="1"/>
      <c r="F9940" s="3">
        <v>9935</v>
      </c>
      <c r="G9940" s="7"/>
      <c r="H9940" s="7">
        <f t="shared" si="155"/>
        <v>3.4724375565618002E-234</v>
      </c>
      <c r="I9940" s="7"/>
    </row>
    <row r="9941" spans="1:9" ht="12.75" customHeight="1" x14ac:dyDescent="0.3">
      <c r="A9941" s="3"/>
      <c r="B9941" s="3"/>
      <c r="C9941" s="1"/>
      <c r="D9941" s="1"/>
      <c r="E9941" s="1"/>
      <c r="F9941" s="3">
        <v>9936</v>
      </c>
      <c r="G9941" s="7"/>
      <c r="H9941" s="7">
        <f t="shared" si="155"/>
        <v>3.4724375565618002E-234</v>
      </c>
      <c r="I9941" s="7"/>
    </row>
    <row r="9942" spans="1:9" ht="12.75" customHeight="1" x14ac:dyDescent="0.3">
      <c r="A9942" s="3"/>
      <c r="B9942" s="3"/>
      <c r="C9942" s="1"/>
      <c r="D9942" s="1"/>
      <c r="E9942" s="1"/>
      <c r="F9942" s="3">
        <v>9937</v>
      </c>
      <c r="G9942" s="7"/>
      <c r="H9942" s="7">
        <f t="shared" si="155"/>
        <v>3.4724375565618002E-234</v>
      </c>
      <c r="I9942" s="7"/>
    </row>
    <row r="9943" spans="1:9" ht="12.75" customHeight="1" x14ac:dyDescent="0.3">
      <c r="A9943" s="3"/>
      <c r="B9943" s="3"/>
      <c r="C9943" s="1"/>
      <c r="D9943" s="1"/>
      <c r="E9943" s="1"/>
      <c r="F9943" s="3">
        <v>9938</v>
      </c>
      <c r="G9943" s="7"/>
      <c r="H9943" s="7">
        <f t="shared" si="155"/>
        <v>3.4724375565618002E-234</v>
      </c>
      <c r="I9943" s="7"/>
    </row>
    <row r="9944" spans="1:9" ht="12.75" customHeight="1" x14ac:dyDescent="0.3">
      <c r="A9944" s="3"/>
      <c r="B9944" s="3"/>
      <c r="C9944" s="1"/>
      <c r="D9944" s="1"/>
      <c r="E9944" s="1"/>
      <c r="F9944" s="3">
        <v>9939</v>
      </c>
      <c r="G9944" s="7"/>
      <c r="H9944" s="7">
        <f t="shared" si="155"/>
        <v>3.4724375565618002E-234</v>
      </c>
      <c r="I9944" s="7"/>
    </row>
    <row r="9945" spans="1:9" ht="12.75" customHeight="1" x14ac:dyDescent="0.3">
      <c r="A9945" s="3"/>
      <c r="B9945" s="3"/>
      <c r="C9945" s="1"/>
      <c r="D9945" s="1"/>
      <c r="E9945" s="1"/>
      <c r="F9945" s="3">
        <v>9940</v>
      </c>
      <c r="G9945" s="7"/>
      <c r="H9945" s="7">
        <f t="shared" si="155"/>
        <v>3.4724375565618002E-234</v>
      </c>
      <c r="I9945" s="7"/>
    </row>
    <row r="9946" spans="1:9" ht="12.75" customHeight="1" x14ac:dyDescent="0.3">
      <c r="A9946" s="3"/>
      <c r="B9946" s="3"/>
      <c r="C9946" s="1"/>
      <c r="D9946" s="1"/>
      <c r="E9946" s="1"/>
      <c r="F9946" s="3">
        <v>9941</v>
      </c>
      <c r="G9946" s="7"/>
      <c r="H9946" s="7">
        <f t="shared" si="155"/>
        <v>3.4724375565618002E-234</v>
      </c>
      <c r="I9946" s="7"/>
    </row>
    <row r="9947" spans="1:9" ht="12.75" customHeight="1" x14ac:dyDescent="0.3">
      <c r="A9947" s="3"/>
      <c r="B9947" s="3"/>
      <c r="C9947" s="1"/>
      <c r="D9947" s="1"/>
      <c r="E9947" s="1"/>
      <c r="F9947" s="3">
        <v>9942</v>
      </c>
      <c r="G9947" s="7"/>
      <c r="H9947" s="7">
        <f t="shared" si="155"/>
        <v>3.4724375565618002E-234</v>
      </c>
      <c r="I9947" s="7"/>
    </row>
    <row r="9948" spans="1:9" ht="12.75" customHeight="1" x14ac:dyDescent="0.3">
      <c r="A9948" s="3"/>
      <c r="B9948" s="3"/>
      <c r="C9948" s="1"/>
      <c r="D9948" s="1"/>
      <c r="E9948" s="1"/>
      <c r="F9948" s="3">
        <v>9943</v>
      </c>
      <c r="G9948" s="7"/>
      <c r="H9948" s="7">
        <f t="shared" si="155"/>
        <v>3.4724375565618002E-234</v>
      </c>
      <c r="I9948" s="7"/>
    </row>
    <row r="9949" spans="1:9" ht="12.75" customHeight="1" x14ac:dyDescent="0.3">
      <c r="A9949" s="3"/>
      <c r="B9949" s="3"/>
      <c r="C9949" s="1"/>
      <c r="D9949" s="1"/>
      <c r="E9949" s="1"/>
      <c r="F9949" s="3">
        <v>9944</v>
      </c>
      <c r="G9949" s="7"/>
      <c r="H9949" s="7">
        <f t="shared" si="155"/>
        <v>3.4724375565618002E-234</v>
      </c>
      <c r="I9949" s="7"/>
    </row>
    <row r="9950" spans="1:9" ht="12.75" customHeight="1" x14ac:dyDescent="0.3">
      <c r="A9950" s="3"/>
      <c r="B9950" s="3"/>
      <c r="C9950" s="1"/>
      <c r="D9950" s="1"/>
      <c r="E9950" s="1"/>
      <c r="F9950" s="3">
        <v>9945</v>
      </c>
      <c r="G9950" s="7"/>
      <c r="H9950" s="7">
        <f t="shared" si="155"/>
        <v>3.4724375565618002E-234</v>
      </c>
      <c r="I9950" s="7"/>
    </row>
    <row r="9951" spans="1:9" ht="12.75" customHeight="1" x14ac:dyDescent="0.3">
      <c r="A9951" s="3"/>
      <c r="B9951" s="3"/>
      <c r="C9951" s="1"/>
      <c r="D9951" s="1"/>
      <c r="E9951" s="1"/>
      <c r="F9951" s="3">
        <v>9946</v>
      </c>
      <c r="G9951" s="7"/>
      <c r="H9951" s="7">
        <f t="shared" si="155"/>
        <v>3.4724375565618002E-234</v>
      </c>
      <c r="I9951" s="7"/>
    </row>
    <row r="9952" spans="1:9" ht="12.75" customHeight="1" x14ac:dyDescent="0.3">
      <c r="A9952" s="3"/>
      <c r="B9952" s="3"/>
      <c r="C9952" s="1"/>
      <c r="D9952" s="1"/>
      <c r="E9952" s="1"/>
      <c r="F9952" s="3">
        <v>9947</v>
      </c>
      <c r="G9952" s="7"/>
      <c r="H9952" s="7">
        <f t="shared" si="155"/>
        <v>3.4724375565618002E-234</v>
      </c>
      <c r="I9952" s="7"/>
    </row>
    <row r="9953" spans="1:9" ht="12.75" customHeight="1" x14ac:dyDescent="0.3">
      <c r="A9953" s="3"/>
      <c r="B9953" s="3"/>
      <c r="C9953" s="1"/>
      <c r="D9953" s="1"/>
      <c r="E9953" s="1"/>
      <c r="F9953" s="3">
        <v>9948</v>
      </c>
      <c r="G9953" s="7"/>
      <c r="H9953" s="7">
        <f t="shared" si="155"/>
        <v>3.4724375565618002E-234</v>
      </c>
      <c r="I9953" s="7"/>
    </row>
    <row r="9954" spans="1:9" ht="12.75" customHeight="1" x14ac:dyDescent="0.3">
      <c r="A9954" s="3"/>
      <c r="B9954" s="3"/>
      <c r="C9954" s="1"/>
      <c r="D9954" s="1"/>
      <c r="E9954" s="1"/>
      <c r="F9954" s="3">
        <v>9949</v>
      </c>
      <c r="G9954" s="7"/>
      <c r="H9954" s="7">
        <f t="shared" si="155"/>
        <v>3.4724375565618002E-234</v>
      </c>
      <c r="I9954" s="7"/>
    </row>
    <row r="9955" spans="1:9" ht="12.75" customHeight="1" x14ac:dyDescent="0.3">
      <c r="A9955" s="3"/>
      <c r="B9955" s="3"/>
      <c r="C9955" s="1"/>
      <c r="D9955" s="1"/>
      <c r="E9955" s="1"/>
      <c r="F9955" s="3">
        <v>9950</v>
      </c>
      <c r="G9955" s="7"/>
      <c r="H9955" s="7">
        <f t="shared" si="155"/>
        <v>3.4724375565618002E-234</v>
      </c>
      <c r="I9955" s="7"/>
    </row>
    <row r="9956" spans="1:9" ht="12.75" customHeight="1" x14ac:dyDescent="0.3">
      <c r="A9956" s="3"/>
      <c r="B9956" s="3"/>
      <c r="C9956" s="1"/>
      <c r="D9956" s="1"/>
      <c r="E9956" s="1"/>
      <c r="F9956" s="3">
        <v>9951</v>
      </c>
      <c r="G9956" s="7"/>
      <c r="H9956" s="7">
        <f t="shared" si="155"/>
        <v>3.4724375565618002E-234</v>
      </c>
      <c r="I9956" s="7"/>
    </row>
    <row r="9957" spans="1:9" ht="12.75" customHeight="1" x14ac:dyDescent="0.3">
      <c r="A9957" s="3"/>
      <c r="B9957" s="3"/>
      <c r="C9957" s="1"/>
      <c r="D9957" s="1"/>
      <c r="E9957" s="1"/>
      <c r="F9957" s="3">
        <v>9952</v>
      </c>
      <c r="G9957" s="7"/>
      <c r="H9957" s="7">
        <f t="shared" si="155"/>
        <v>3.4724375565618002E-234</v>
      </c>
      <c r="I9957" s="7"/>
    </row>
    <row r="9958" spans="1:9" ht="12.75" customHeight="1" x14ac:dyDescent="0.3">
      <c r="A9958" s="3"/>
      <c r="B9958" s="3"/>
      <c r="C9958" s="1"/>
      <c r="D9958" s="1"/>
      <c r="E9958" s="1"/>
      <c r="F9958" s="3">
        <v>9953</v>
      </c>
      <c r="G9958" s="7"/>
      <c r="H9958" s="7">
        <f t="shared" si="155"/>
        <v>3.4724375565618002E-234</v>
      </c>
      <c r="I9958" s="7"/>
    </row>
    <row r="9959" spans="1:9" ht="12.75" customHeight="1" x14ac:dyDescent="0.3">
      <c r="A9959" s="3"/>
      <c r="B9959" s="3"/>
      <c r="C9959" s="1"/>
      <c r="D9959" s="1"/>
      <c r="E9959" s="1"/>
      <c r="F9959" s="3">
        <v>9954</v>
      </c>
      <c r="G9959" s="7"/>
      <c r="H9959" s="7">
        <f t="shared" si="155"/>
        <v>3.4724375565618002E-234</v>
      </c>
      <c r="I9959" s="7"/>
    </row>
    <row r="9960" spans="1:9" ht="12.75" customHeight="1" x14ac:dyDescent="0.3">
      <c r="A9960" s="3"/>
      <c r="B9960" s="3"/>
      <c r="C9960" s="1"/>
      <c r="D9960" s="1"/>
      <c r="E9960" s="1"/>
      <c r="F9960" s="3">
        <v>9955</v>
      </c>
      <c r="G9960" s="7"/>
      <c r="H9960" s="7">
        <f t="shared" si="155"/>
        <v>3.4724375565618002E-234</v>
      </c>
      <c r="I9960" s="7"/>
    </row>
    <row r="9961" spans="1:9" ht="12.75" customHeight="1" x14ac:dyDescent="0.3">
      <c r="A9961" s="3"/>
      <c r="B9961" s="3"/>
      <c r="C9961" s="1"/>
      <c r="D9961" s="1"/>
      <c r="E9961" s="1"/>
      <c r="F9961" s="3">
        <v>9956</v>
      </c>
      <c r="G9961" s="7"/>
      <c r="H9961" s="7">
        <f t="shared" si="155"/>
        <v>3.4724375565618002E-234</v>
      </c>
      <c r="I9961" s="7"/>
    </row>
    <row r="9962" spans="1:9" ht="12.75" customHeight="1" x14ac:dyDescent="0.3">
      <c r="A9962" s="3"/>
      <c r="B9962" s="3"/>
      <c r="C9962" s="1"/>
      <c r="D9962" s="1"/>
      <c r="E9962" s="1"/>
      <c r="F9962" s="3">
        <v>9957</v>
      </c>
      <c r="G9962" s="7"/>
      <c r="H9962" s="7">
        <f t="shared" si="155"/>
        <v>3.4724375565618002E-234</v>
      </c>
      <c r="I9962" s="7"/>
    </row>
    <row r="9963" spans="1:9" ht="12.75" customHeight="1" x14ac:dyDescent="0.3">
      <c r="A9963" s="3"/>
      <c r="B9963" s="3"/>
      <c r="C9963" s="1"/>
      <c r="D9963" s="1"/>
      <c r="E9963" s="1"/>
      <c r="F9963" s="3">
        <v>9958</v>
      </c>
      <c r="G9963" s="7"/>
      <c r="H9963" s="7">
        <f t="shared" si="155"/>
        <v>3.4724375565618002E-234</v>
      </c>
      <c r="I9963" s="7"/>
    </row>
    <row r="9964" spans="1:9" ht="12.75" customHeight="1" x14ac:dyDescent="0.3">
      <c r="A9964" s="3"/>
      <c r="B9964" s="3"/>
      <c r="C9964" s="1"/>
      <c r="D9964" s="1"/>
      <c r="E9964" s="1"/>
      <c r="F9964" s="3">
        <v>9959</v>
      </c>
      <c r="G9964" s="7"/>
      <c r="H9964" s="7">
        <f t="shared" si="155"/>
        <v>3.4724375565618002E-234</v>
      </c>
      <c r="I9964" s="7"/>
    </row>
    <row r="9965" spans="1:9" ht="12.75" customHeight="1" x14ac:dyDescent="0.3">
      <c r="A9965" s="3"/>
      <c r="B9965" s="3"/>
      <c r="C9965" s="1"/>
      <c r="D9965" s="1"/>
      <c r="E9965" s="1"/>
      <c r="F9965" s="3">
        <v>9960</v>
      </c>
      <c r="G9965" s="7"/>
      <c r="H9965" s="7">
        <f t="shared" si="155"/>
        <v>3.4724375565618002E-234</v>
      </c>
      <c r="I9965" s="7"/>
    </row>
    <row r="9966" spans="1:9" ht="12.75" customHeight="1" x14ac:dyDescent="0.3">
      <c r="A9966" s="3"/>
      <c r="B9966" s="3"/>
      <c r="C9966" s="1"/>
      <c r="D9966" s="1"/>
      <c r="E9966" s="1"/>
      <c r="F9966" s="3">
        <v>9961</v>
      </c>
      <c r="G9966" s="7"/>
      <c r="H9966" s="7">
        <f t="shared" si="155"/>
        <v>3.4724375565618002E-234</v>
      </c>
      <c r="I9966" s="7"/>
    </row>
    <row r="9967" spans="1:9" ht="12.75" customHeight="1" x14ac:dyDescent="0.3">
      <c r="A9967" s="3"/>
      <c r="B9967" s="3"/>
      <c r="C9967" s="1"/>
      <c r="D9967" s="1"/>
      <c r="E9967" s="1"/>
      <c r="F9967" s="3">
        <v>9962</v>
      </c>
      <c r="G9967" s="7"/>
      <c r="H9967" s="7">
        <f t="shared" si="155"/>
        <v>3.4724375565618002E-234</v>
      </c>
      <c r="I9967" s="7"/>
    </row>
    <row r="9968" spans="1:9" ht="12.75" customHeight="1" x14ac:dyDescent="0.3">
      <c r="A9968" s="3"/>
      <c r="B9968" s="3"/>
      <c r="C9968" s="1"/>
      <c r="D9968" s="1"/>
      <c r="E9968" s="1"/>
      <c r="F9968" s="3">
        <v>9963</v>
      </c>
      <c r="G9968" s="7"/>
      <c r="H9968" s="7">
        <f t="shared" si="155"/>
        <v>3.4724375565618002E-234</v>
      </c>
      <c r="I9968" s="7"/>
    </row>
    <row r="9969" spans="1:9" ht="12.75" customHeight="1" x14ac:dyDescent="0.3">
      <c r="A9969" s="3"/>
      <c r="B9969" s="3"/>
      <c r="C9969" s="1"/>
      <c r="D9969" s="1"/>
      <c r="E9969" s="1"/>
      <c r="F9969" s="3">
        <v>9964</v>
      </c>
      <c r="G9969" s="7"/>
      <c r="H9969" s="7">
        <f t="shared" si="155"/>
        <v>3.4724375565618002E-234</v>
      </c>
      <c r="I9969" s="7"/>
    </row>
    <row r="9970" spans="1:9" ht="12.75" customHeight="1" x14ac:dyDescent="0.3">
      <c r="A9970" s="3"/>
      <c r="B9970" s="3"/>
      <c r="C9970" s="1"/>
      <c r="D9970" s="1"/>
      <c r="E9970" s="1"/>
      <c r="F9970" s="3">
        <v>9965</v>
      </c>
      <c r="G9970" s="7"/>
      <c r="H9970" s="7">
        <f t="shared" si="155"/>
        <v>3.4724375565618002E-234</v>
      </c>
      <c r="I9970" s="7"/>
    </row>
    <row r="9971" spans="1:9" ht="12.75" customHeight="1" x14ac:dyDescent="0.3">
      <c r="A9971" s="3"/>
      <c r="B9971" s="3"/>
      <c r="C9971" s="1"/>
      <c r="D9971" s="1"/>
      <c r="E9971" s="1"/>
      <c r="F9971" s="3">
        <v>9966</v>
      </c>
      <c r="G9971" s="7"/>
      <c r="H9971" s="7">
        <f t="shared" si="155"/>
        <v>3.4724375565618002E-234</v>
      </c>
      <c r="I9971" s="7"/>
    </row>
    <row r="9972" spans="1:9" ht="12.75" customHeight="1" x14ac:dyDescent="0.3">
      <c r="A9972" s="3"/>
      <c r="B9972" s="3"/>
      <c r="C9972" s="1"/>
      <c r="D9972" s="1"/>
      <c r="E9972" s="1"/>
      <c r="F9972" s="3">
        <v>9967</v>
      </c>
      <c r="G9972" s="7"/>
      <c r="H9972" s="7">
        <f t="shared" si="155"/>
        <v>3.4724375565618002E-234</v>
      </c>
      <c r="I9972" s="7"/>
    </row>
    <row r="9973" spans="1:9" ht="12.75" customHeight="1" x14ac:dyDescent="0.3">
      <c r="A9973" s="3"/>
      <c r="B9973" s="3"/>
      <c r="C9973" s="1"/>
      <c r="D9973" s="1"/>
      <c r="E9973" s="1"/>
      <c r="F9973" s="3">
        <v>9968</v>
      </c>
      <c r="G9973" s="7"/>
      <c r="H9973" s="7">
        <f t="shared" si="155"/>
        <v>3.4724375565618002E-234</v>
      </c>
      <c r="I9973" s="7"/>
    </row>
    <row r="9974" spans="1:9" ht="12.75" customHeight="1" x14ac:dyDescent="0.3">
      <c r="A9974" s="3"/>
      <c r="B9974" s="3"/>
      <c r="C9974" s="1"/>
      <c r="D9974" s="1"/>
      <c r="E9974" s="1"/>
      <c r="F9974" s="3">
        <v>9969</v>
      </c>
      <c r="G9974" s="7"/>
      <c r="H9974" s="7">
        <f t="shared" si="155"/>
        <v>3.4724375565618002E-234</v>
      </c>
      <c r="I9974" s="7"/>
    </row>
    <row r="9975" spans="1:9" ht="12.75" customHeight="1" x14ac:dyDescent="0.3">
      <c r="A9975" s="3"/>
      <c r="B9975" s="3"/>
      <c r="C9975" s="1"/>
      <c r="D9975" s="1"/>
      <c r="E9975" s="1"/>
      <c r="F9975" s="3">
        <v>9970</v>
      </c>
      <c r="G9975" s="7"/>
      <c r="H9975" s="7">
        <f t="shared" si="155"/>
        <v>3.4724375565618002E-234</v>
      </c>
      <c r="I9975" s="7"/>
    </row>
    <row r="9976" spans="1:9" ht="12.75" customHeight="1" x14ac:dyDescent="0.3">
      <c r="A9976" s="3"/>
      <c r="B9976" s="3"/>
      <c r="C9976" s="1"/>
      <c r="D9976" s="1"/>
      <c r="E9976" s="1"/>
      <c r="F9976" s="3">
        <v>9971</v>
      </c>
      <c r="G9976" s="7"/>
      <c r="H9976" s="7">
        <f t="shared" si="155"/>
        <v>3.4724375565618002E-234</v>
      </c>
      <c r="I9976" s="7"/>
    </row>
    <row r="9977" spans="1:9" ht="12.75" customHeight="1" x14ac:dyDescent="0.3">
      <c r="A9977" s="3"/>
      <c r="B9977" s="3"/>
      <c r="C9977" s="1"/>
      <c r="D9977" s="1"/>
      <c r="E9977" s="1"/>
      <c r="F9977" s="3">
        <v>9972</v>
      </c>
      <c r="G9977" s="7"/>
      <c r="H9977" s="7">
        <f t="shared" si="155"/>
        <v>3.4724375565618002E-234</v>
      </c>
      <c r="I9977" s="7"/>
    </row>
    <row r="9978" spans="1:9" ht="12.75" customHeight="1" x14ac:dyDescent="0.3">
      <c r="A9978" s="3"/>
      <c r="B9978" s="3"/>
      <c r="C9978" s="1"/>
      <c r="D9978" s="1"/>
      <c r="E9978" s="1"/>
      <c r="F9978" s="3">
        <v>9973</v>
      </c>
      <c r="G9978" s="7"/>
      <c r="H9978" s="7">
        <f t="shared" si="155"/>
        <v>3.4724375565618002E-234</v>
      </c>
      <c r="I9978" s="7"/>
    </row>
    <row r="9979" spans="1:9" ht="12.75" customHeight="1" x14ac:dyDescent="0.3">
      <c r="A9979" s="3"/>
      <c r="B9979" s="3"/>
      <c r="C9979" s="1"/>
      <c r="D9979" s="1"/>
      <c r="E9979" s="1"/>
      <c r="F9979" s="3">
        <v>9974</v>
      </c>
      <c r="G9979" s="7"/>
      <c r="H9979" s="7">
        <f t="shared" si="155"/>
        <v>3.4724375565618002E-234</v>
      </c>
      <c r="I9979" s="7"/>
    </row>
    <row r="9980" spans="1:9" ht="12.75" customHeight="1" x14ac:dyDescent="0.3">
      <c r="A9980" s="3"/>
      <c r="B9980" s="3"/>
      <c r="C9980" s="1"/>
      <c r="D9980" s="1"/>
      <c r="E9980" s="1"/>
      <c r="F9980" s="3">
        <v>9975</v>
      </c>
      <c r="G9980" s="7"/>
      <c r="H9980" s="7">
        <f t="shared" si="155"/>
        <v>3.4724375565618002E-234</v>
      </c>
      <c r="I9980" s="7"/>
    </row>
    <row r="9981" spans="1:9" ht="12.75" customHeight="1" x14ac:dyDescent="0.3">
      <c r="A9981" s="3"/>
      <c r="B9981" s="3"/>
      <c r="C9981" s="1"/>
      <c r="D9981" s="1"/>
      <c r="E9981" s="1"/>
      <c r="F9981" s="3">
        <v>9976</v>
      </c>
      <c r="G9981" s="7"/>
      <c r="H9981" s="7">
        <f t="shared" si="155"/>
        <v>3.4724375565618002E-234</v>
      </c>
      <c r="I9981" s="7"/>
    </row>
    <row r="9982" spans="1:9" ht="12.75" customHeight="1" x14ac:dyDescent="0.3">
      <c r="A9982" s="3"/>
      <c r="B9982" s="3"/>
      <c r="C9982" s="1"/>
      <c r="D9982" s="1"/>
      <c r="E9982" s="1"/>
      <c r="F9982" s="3">
        <v>9977</v>
      </c>
      <c r="G9982" s="7"/>
      <c r="H9982" s="7">
        <f t="shared" si="155"/>
        <v>3.4724375565618002E-234</v>
      </c>
      <c r="I9982" s="7"/>
    </row>
    <row r="9983" spans="1:9" ht="12.75" customHeight="1" x14ac:dyDescent="0.3">
      <c r="A9983" s="3"/>
      <c r="B9983" s="3"/>
      <c r="C9983" s="1"/>
      <c r="D9983" s="1"/>
      <c r="E9983" s="1"/>
      <c r="F9983" s="3">
        <v>9978</v>
      </c>
      <c r="G9983" s="7"/>
      <c r="H9983" s="7">
        <f t="shared" si="155"/>
        <v>3.4724375565618002E-234</v>
      </c>
      <c r="I9983" s="7"/>
    </row>
    <row r="9984" spans="1:9" ht="12.75" customHeight="1" x14ac:dyDescent="0.3">
      <c r="A9984" s="3"/>
      <c r="B9984" s="3"/>
      <c r="C9984" s="1"/>
      <c r="D9984" s="1"/>
      <c r="E9984" s="1"/>
      <c r="F9984" s="3">
        <v>9979</v>
      </c>
      <c r="G9984" s="7"/>
      <c r="H9984" s="7">
        <f t="shared" si="155"/>
        <v>3.4724375565618002E-234</v>
      </c>
      <c r="I9984" s="7"/>
    </row>
    <row r="9985" spans="1:9" ht="12.75" customHeight="1" x14ac:dyDescent="0.3">
      <c r="A9985" s="3"/>
      <c r="B9985" s="3"/>
      <c r="C9985" s="1"/>
      <c r="D9985" s="1"/>
      <c r="E9985" s="1"/>
      <c r="F9985" s="3">
        <v>9980</v>
      </c>
      <c r="G9985" s="7"/>
      <c r="H9985" s="7">
        <f t="shared" si="155"/>
        <v>3.4724375565618002E-234</v>
      </c>
      <c r="I9985" s="7"/>
    </row>
    <row r="9986" spans="1:9" ht="12.75" customHeight="1" x14ac:dyDescent="0.3">
      <c r="A9986" s="3"/>
      <c r="B9986" s="3"/>
      <c r="C9986" s="1"/>
      <c r="D9986" s="1"/>
      <c r="E9986" s="1"/>
      <c r="F9986" s="3">
        <v>9981</v>
      </c>
      <c r="G9986" s="7"/>
      <c r="H9986" s="7">
        <f t="shared" si="155"/>
        <v>3.4724375565618002E-234</v>
      </c>
      <c r="I9986" s="7"/>
    </row>
    <row r="9987" spans="1:9" ht="12.75" customHeight="1" x14ac:dyDescent="0.3">
      <c r="A9987" s="3"/>
      <c r="B9987" s="3"/>
      <c r="C9987" s="1"/>
      <c r="D9987" s="1"/>
      <c r="E9987" s="1"/>
      <c r="F9987" s="3">
        <v>9982</v>
      </c>
      <c r="G9987" s="7"/>
      <c r="H9987" s="7">
        <f t="shared" si="155"/>
        <v>3.4724375565618002E-234</v>
      </c>
      <c r="I9987" s="7"/>
    </row>
    <row r="9988" spans="1:9" ht="12.75" customHeight="1" x14ac:dyDescent="0.3">
      <c r="A9988" s="3"/>
      <c r="B9988" s="3"/>
      <c r="C9988" s="1"/>
      <c r="D9988" s="1"/>
      <c r="E9988" s="1"/>
      <c r="F9988" s="3">
        <v>9983</v>
      </c>
      <c r="G9988" s="7"/>
      <c r="H9988" s="7">
        <f t="shared" si="155"/>
        <v>3.4724375565618002E-234</v>
      </c>
      <c r="I9988" s="7"/>
    </row>
    <row r="9989" spans="1:9" ht="12.75" customHeight="1" x14ac:dyDescent="0.3">
      <c r="A9989" s="3"/>
      <c r="B9989" s="3"/>
      <c r="C9989" s="1"/>
      <c r="D9989" s="1"/>
      <c r="E9989" s="1"/>
      <c r="F9989" s="3">
        <v>9984</v>
      </c>
      <c r="G9989" s="7"/>
      <c r="H9989" s="7">
        <f t="shared" si="155"/>
        <v>3.4724375565618002E-234</v>
      </c>
      <c r="I9989" s="7"/>
    </row>
    <row r="9990" spans="1:9" ht="12.75" customHeight="1" x14ac:dyDescent="0.3">
      <c r="A9990" s="3"/>
      <c r="B9990" s="3"/>
      <c r="C9990" s="1"/>
      <c r="D9990" s="1"/>
      <c r="E9990" s="1"/>
      <c r="F9990" s="3">
        <v>9985</v>
      </c>
      <c r="G9990" s="7"/>
      <c r="H9990" s="7">
        <f t="shared" si="155"/>
        <v>3.4724375565618002E-234</v>
      </c>
      <c r="I9990" s="7"/>
    </row>
    <row r="9991" spans="1:9" ht="12.75" customHeight="1" x14ac:dyDescent="0.3">
      <c r="A9991" s="3"/>
      <c r="B9991" s="3"/>
      <c r="C9991" s="1"/>
      <c r="D9991" s="1"/>
      <c r="E9991" s="1"/>
      <c r="F9991" s="3">
        <v>9986</v>
      </c>
      <c r="G9991" s="7"/>
      <c r="H9991" s="7">
        <f t="shared" ref="H9991:H10005" si="156">(1/$D$7)*EXP(-((G9991-$D$6)/$D$7)-EXP(-((G9991-$D$6)/$D$7)))</f>
        <v>3.4724375565618002E-234</v>
      </c>
      <c r="I9991" s="7"/>
    </row>
    <row r="9992" spans="1:9" ht="12.75" customHeight="1" x14ac:dyDescent="0.3">
      <c r="A9992" s="3"/>
      <c r="B9992" s="3"/>
      <c r="C9992" s="1"/>
      <c r="D9992" s="1"/>
      <c r="E9992" s="1"/>
      <c r="F9992" s="3">
        <v>9987</v>
      </c>
      <c r="G9992" s="7"/>
      <c r="H9992" s="7">
        <f t="shared" si="156"/>
        <v>3.4724375565618002E-234</v>
      </c>
      <c r="I9992" s="7"/>
    </row>
    <row r="9993" spans="1:9" ht="12.75" customHeight="1" x14ac:dyDescent="0.3">
      <c r="A9993" s="3"/>
      <c r="B9993" s="3"/>
      <c r="C9993" s="1"/>
      <c r="D9993" s="1"/>
      <c r="E9993" s="1"/>
      <c r="F9993" s="3">
        <v>9988</v>
      </c>
      <c r="G9993" s="7"/>
      <c r="H9993" s="7">
        <f t="shared" si="156"/>
        <v>3.4724375565618002E-234</v>
      </c>
      <c r="I9993" s="7"/>
    </row>
    <row r="9994" spans="1:9" ht="12.75" customHeight="1" x14ac:dyDescent="0.3">
      <c r="A9994" s="3"/>
      <c r="B9994" s="3"/>
      <c r="C9994" s="1"/>
      <c r="D9994" s="1"/>
      <c r="E9994" s="1"/>
      <c r="F9994" s="3">
        <v>9989</v>
      </c>
      <c r="G9994" s="7"/>
      <c r="H9994" s="7">
        <f t="shared" si="156"/>
        <v>3.4724375565618002E-234</v>
      </c>
      <c r="I9994" s="7"/>
    </row>
    <row r="9995" spans="1:9" ht="12.75" customHeight="1" x14ac:dyDescent="0.3">
      <c r="A9995" s="3"/>
      <c r="B9995" s="3"/>
      <c r="C9995" s="1"/>
      <c r="D9995" s="1"/>
      <c r="E9995" s="1"/>
      <c r="F9995" s="3">
        <v>9990</v>
      </c>
      <c r="G9995" s="7"/>
      <c r="H9995" s="7">
        <f t="shared" si="156"/>
        <v>3.4724375565618002E-234</v>
      </c>
      <c r="I9995" s="7"/>
    </row>
    <row r="9996" spans="1:9" ht="12.75" customHeight="1" x14ac:dyDescent="0.3">
      <c r="A9996" s="3"/>
      <c r="B9996" s="3"/>
      <c r="C9996" s="1"/>
      <c r="D9996" s="1"/>
      <c r="E9996" s="1"/>
      <c r="F9996" s="3">
        <v>9991</v>
      </c>
      <c r="G9996" s="7"/>
      <c r="H9996" s="7">
        <f t="shared" si="156"/>
        <v>3.4724375565618002E-234</v>
      </c>
      <c r="I9996" s="7"/>
    </row>
    <row r="9997" spans="1:9" ht="12.75" customHeight="1" x14ac:dyDescent="0.3">
      <c r="A9997" s="3"/>
      <c r="B9997" s="3"/>
      <c r="C9997" s="1"/>
      <c r="D9997" s="1"/>
      <c r="E9997" s="1"/>
      <c r="F9997" s="3">
        <v>9992</v>
      </c>
      <c r="G9997" s="7"/>
      <c r="H9997" s="7">
        <f t="shared" si="156"/>
        <v>3.4724375565618002E-234</v>
      </c>
      <c r="I9997" s="7"/>
    </row>
    <row r="9998" spans="1:9" ht="12.75" customHeight="1" x14ac:dyDescent="0.3">
      <c r="A9998" s="3"/>
      <c r="B9998" s="3"/>
      <c r="C9998" s="1"/>
      <c r="D9998" s="1"/>
      <c r="E9998" s="1"/>
      <c r="F9998" s="3">
        <v>9993</v>
      </c>
      <c r="G9998" s="7"/>
      <c r="H9998" s="7">
        <f t="shared" si="156"/>
        <v>3.4724375565618002E-234</v>
      </c>
      <c r="I9998" s="7"/>
    </row>
    <row r="9999" spans="1:9" ht="12.75" customHeight="1" x14ac:dyDescent="0.3">
      <c r="A9999" s="3"/>
      <c r="B9999" s="3"/>
      <c r="C9999" s="1"/>
      <c r="D9999" s="1"/>
      <c r="E9999" s="1"/>
      <c r="F9999" s="3">
        <v>9994</v>
      </c>
      <c r="G9999" s="7"/>
      <c r="H9999" s="7">
        <f t="shared" si="156"/>
        <v>3.4724375565618002E-234</v>
      </c>
      <c r="I9999" s="7"/>
    </row>
    <row r="10000" spans="1:9" ht="12.75" customHeight="1" x14ac:dyDescent="0.3">
      <c r="A10000" s="3"/>
      <c r="B10000" s="3"/>
      <c r="C10000" s="1"/>
      <c r="D10000" s="1"/>
      <c r="E10000" s="1"/>
      <c r="F10000" s="3">
        <v>9995</v>
      </c>
      <c r="G10000" s="7"/>
      <c r="H10000" s="7">
        <f t="shared" si="156"/>
        <v>3.4724375565618002E-234</v>
      </c>
      <c r="I10000" s="7"/>
    </row>
    <row r="10001" spans="1:9" ht="12.75" customHeight="1" x14ac:dyDescent="0.3">
      <c r="A10001" s="3"/>
      <c r="B10001" s="3"/>
      <c r="C10001" s="1"/>
      <c r="D10001" s="1"/>
      <c r="E10001" s="1"/>
      <c r="F10001" s="3">
        <v>9996</v>
      </c>
      <c r="G10001" s="7"/>
      <c r="H10001" s="7">
        <f t="shared" si="156"/>
        <v>3.4724375565618002E-234</v>
      </c>
      <c r="I10001" s="7"/>
    </row>
    <row r="10002" spans="1:9" ht="12.75" customHeight="1" x14ac:dyDescent="0.3">
      <c r="A10002" s="3"/>
      <c r="B10002" s="3"/>
      <c r="C10002" s="1"/>
      <c r="D10002" s="1"/>
      <c r="E10002" s="1"/>
      <c r="F10002" s="3">
        <v>9997</v>
      </c>
      <c r="G10002" s="7"/>
      <c r="H10002" s="7">
        <f t="shared" si="156"/>
        <v>3.4724375565618002E-234</v>
      </c>
      <c r="I10002" s="7"/>
    </row>
    <row r="10003" spans="1:9" ht="12.75" customHeight="1" x14ac:dyDescent="0.3">
      <c r="A10003" s="3"/>
      <c r="B10003" s="3"/>
      <c r="C10003" s="1"/>
      <c r="D10003" s="1"/>
      <c r="E10003" s="1"/>
      <c r="F10003" s="3">
        <v>9998</v>
      </c>
      <c r="G10003" s="7"/>
      <c r="H10003" s="7">
        <f t="shared" si="156"/>
        <v>3.4724375565618002E-234</v>
      </c>
      <c r="I10003" s="7"/>
    </row>
    <row r="10004" spans="1:9" ht="12.75" customHeight="1" x14ac:dyDescent="0.3">
      <c r="A10004" s="3"/>
      <c r="B10004" s="3"/>
      <c r="C10004" s="1"/>
      <c r="D10004" s="1"/>
      <c r="E10004" s="1"/>
      <c r="F10004" s="3">
        <v>9999</v>
      </c>
      <c r="G10004" s="7"/>
      <c r="H10004" s="7">
        <f t="shared" si="156"/>
        <v>3.4724375565618002E-234</v>
      </c>
      <c r="I10004" s="7"/>
    </row>
    <row r="10005" spans="1:9" ht="12.75" customHeight="1" x14ac:dyDescent="0.3">
      <c r="A10005" s="3"/>
      <c r="B10005" s="3"/>
      <c r="C10005" s="1"/>
      <c r="D10005" s="1"/>
      <c r="E10005" s="1"/>
      <c r="F10005" s="3">
        <v>10000</v>
      </c>
      <c r="G10005" s="7"/>
      <c r="H10005" s="7">
        <f t="shared" si="156"/>
        <v>3.4724375565618002E-234</v>
      </c>
      <c r="I10005" s="7"/>
    </row>
  </sheetData>
  <mergeCells count="3">
    <mergeCell ref="F4:H4"/>
    <mergeCell ref="B2:D2"/>
    <mergeCell ref="B4:D4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6640625" style="2" customWidth="1"/>
    <col min="3" max="3" width="14.109375" style="2" customWidth="1"/>
    <col min="4" max="4" width="6.664062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3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48</v>
      </c>
      <c r="C2" s="14"/>
      <c r="D2" s="14"/>
      <c r="E2" s="3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3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0"/>
      <c r="F4" s="13" t="s">
        <v>2</v>
      </c>
      <c r="G4" s="14"/>
      <c r="H4" s="14"/>
      <c r="I4" s="14"/>
      <c r="J4" s="10"/>
      <c r="K4" s="1"/>
      <c r="L4" s="1"/>
    </row>
    <row r="5" spans="1:26" ht="12.75" customHeight="1" thickBot="1" x14ac:dyDescent="0.35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10</v>
      </c>
      <c r="H5" s="11" t="s">
        <v>49</v>
      </c>
      <c r="I5" s="4" t="s">
        <v>50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miu</v>
      </c>
      <c r="C6" s="6" t="str">
        <f>'Random Generation'!C6</f>
        <v>R+</v>
      </c>
      <c r="D6" s="3">
        <f>'Random Generation'!D6</f>
        <v>1000</v>
      </c>
      <c r="E6" s="3"/>
      <c r="F6" s="3">
        <v>1</v>
      </c>
      <c r="G6" s="7" t="s">
        <v>47</v>
      </c>
      <c r="H6" s="7" t="e">
        <f>EXP(-EXP(-((G6-$D$6)/$D$7)))</f>
        <v>#VALUE!</v>
      </c>
      <c r="I6" s="7">
        <f t="shared" ref="I6:I69" si="0">F6/COUNT($F$6:$F$10005)</f>
        <v>1E-4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 xml:space="preserve">sigma </v>
      </c>
      <c r="C7" s="6" t="str">
        <f>'Random Generation'!C7</f>
        <v>R+</v>
      </c>
      <c r="D7" s="3">
        <f>'Random Generation'!D7</f>
        <v>159</v>
      </c>
      <c r="E7" s="3"/>
      <c r="F7" s="3">
        <v>2</v>
      </c>
      <c r="G7" s="7"/>
      <c r="H7" s="7">
        <f t="shared" ref="H7:H70" si="1">EXP(-EXP(-((G7-$D$6)/$D$7)))</f>
        <v>1.0247542618727944E-234</v>
      </c>
      <c r="I7" s="7">
        <f t="shared" si="0"/>
        <v>2.0000000000000001E-4</v>
      </c>
      <c r="J7" s="3"/>
      <c r="K7" s="1"/>
      <c r="L7" s="1"/>
    </row>
    <row r="8" spans="1:26" ht="12.75" customHeight="1" x14ac:dyDescent="0.3">
      <c r="A8" s="3"/>
      <c r="B8" s="3"/>
      <c r="C8" s="6"/>
      <c r="D8" s="3"/>
      <c r="E8" s="3"/>
      <c r="F8" s="3">
        <v>3</v>
      </c>
      <c r="G8" s="7"/>
      <c r="H8" s="7">
        <f t="shared" si="1"/>
        <v>1.0247542618727944E-234</v>
      </c>
      <c r="I8" s="7">
        <f t="shared" si="0"/>
        <v>2.9999999999999997E-4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3"/>
      <c r="F9" s="3">
        <v>4</v>
      </c>
      <c r="G9" s="7"/>
      <c r="H9" s="7">
        <f t="shared" si="1"/>
        <v>1.0247542618727944E-234</v>
      </c>
      <c r="I9" s="7">
        <f t="shared" si="0"/>
        <v>4.0000000000000002E-4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3"/>
      <c r="F10" s="3">
        <v>5</v>
      </c>
      <c r="G10" s="7"/>
      <c r="H10" s="7">
        <f t="shared" si="1"/>
        <v>1.0247542618727944E-234</v>
      </c>
      <c r="I10" s="7">
        <f t="shared" si="0"/>
        <v>5.0000000000000001E-4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3"/>
      <c r="F11" s="3">
        <v>6</v>
      </c>
      <c r="G11" s="7"/>
      <c r="H11" s="7">
        <f t="shared" si="1"/>
        <v>1.0247542618727944E-234</v>
      </c>
      <c r="I11" s="7">
        <f t="shared" si="0"/>
        <v>5.9999999999999995E-4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3"/>
      <c r="F12" s="3">
        <v>7</v>
      </c>
      <c r="G12" s="7"/>
      <c r="H12" s="7">
        <f t="shared" si="1"/>
        <v>1.0247542618727944E-234</v>
      </c>
      <c r="I12" s="7">
        <f t="shared" si="0"/>
        <v>6.9999999999999999E-4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3"/>
      <c r="F13" s="3">
        <v>8</v>
      </c>
      <c r="G13" s="7"/>
      <c r="H13" s="7">
        <f t="shared" si="1"/>
        <v>1.0247542618727944E-234</v>
      </c>
      <c r="I13" s="7">
        <f t="shared" si="0"/>
        <v>8.0000000000000004E-4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3"/>
      <c r="F14" s="3">
        <v>9</v>
      </c>
      <c r="G14" s="7"/>
      <c r="H14" s="7">
        <f t="shared" si="1"/>
        <v>1.0247542618727944E-234</v>
      </c>
      <c r="I14" s="7">
        <f t="shared" si="0"/>
        <v>8.9999999999999998E-4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3"/>
      <c r="F15" s="3">
        <v>10</v>
      </c>
      <c r="G15" s="7"/>
      <c r="H15" s="7">
        <f t="shared" si="1"/>
        <v>1.0247542618727944E-234</v>
      </c>
      <c r="I15" s="7">
        <f t="shared" si="0"/>
        <v>1E-3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3"/>
      <c r="F16" s="3">
        <v>11</v>
      </c>
      <c r="G16" s="7"/>
      <c r="H16" s="7">
        <f t="shared" si="1"/>
        <v>1.0247542618727944E-234</v>
      </c>
      <c r="I16" s="7">
        <f t="shared" si="0"/>
        <v>1.1000000000000001E-3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3"/>
      <c r="F17" s="3">
        <v>12</v>
      </c>
      <c r="G17" s="7"/>
      <c r="H17" s="7">
        <f t="shared" si="1"/>
        <v>1.0247542618727944E-234</v>
      </c>
      <c r="I17" s="7">
        <f t="shared" si="0"/>
        <v>1.1999999999999999E-3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3"/>
      <c r="F18" s="3">
        <v>13</v>
      </c>
      <c r="G18" s="7"/>
      <c r="H18" s="7">
        <f t="shared" si="1"/>
        <v>1.0247542618727944E-234</v>
      </c>
      <c r="I18" s="7">
        <f t="shared" si="0"/>
        <v>1.2999999999999999E-3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3"/>
      <c r="F19" s="3">
        <v>14</v>
      </c>
      <c r="G19" s="7"/>
      <c r="H19" s="7">
        <f t="shared" si="1"/>
        <v>1.0247542618727944E-234</v>
      </c>
      <c r="I19" s="7">
        <f t="shared" si="0"/>
        <v>1.4E-3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3"/>
      <c r="F20" s="3">
        <v>15</v>
      </c>
      <c r="G20" s="7"/>
      <c r="H20" s="7">
        <f t="shared" si="1"/>
        <v>1.0247542618727944E-234</v>
      </c>
      <c r="I20" s="7">
        <f t="shared" si="0"/>
        <v>1.5E-3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3"/>
      <c r="F21" s="3">
        <v>16</v>
      </c>
      <c r="G21" s="7"/>
      <c r="H21" s="7">
        <f t="shared" si="1"/>
        <v>1.0247542618727944E-234</v>
      </c>
      <c r="I21" s="7">
        <f t="shared" si="0"/>
        <v>1.6000000000000001E-3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3"/>
      <c r="F22" s="3">
        <v>17</v>
      </c>
      <c r="G22" s="7"/>
      <c r="H22" s="7">
        <f t="shared" si="1"/>
        <v>1.0247542618727944E-234</v>
      </c>
      <c r="I22" s="7">
        <f t="shared" si="0"/>
        <v>1.6999999999999999E-3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3"/>
      <c r="F23" s="3">
        <v>18</v>
      </c>
      <c r="G23" s="7"/>
      <c r="H23" s="7">
        <f t="shared" si="1"/>
        <v>1.0247542618727944E-234</v>
      </c>
      <c r="I23" s="7">
        <f t="shared" si="0"/>
        <v>1.8E-3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3"/>
      <c r="F24" s="3">
        <v>19</v>
      </c>
      <c r="G24" s="7"/>
      <c r="H24" s="7">
        <f t="shared" si="1"/>
        <v>1.0247542618727944E-234</v>
      </c>
      <c r="I24" s="7">
        <f t="shared" si="0"/>
        <v>1.9E-3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3"/>
      <c r="F25" s="3">
        <v>20</v>
      </c>
      <c r="G25" s="7"/>
      <c r="H25" s="7">
        <f t="shared" si="1"/>
        <v>1.0247542618727944E-234</v>
      </c>
      <c r="I25" s="7">
        <f t="shared" si="0"/>
        <v>2E-3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3"/>
      <c r="F26" s="3">
        <v>21</v>
      </c>
      <c r="G26" s="7"/>
      <c r="H26" s="7">
        <f t="shared" si="1"/>
        <v>1.0247542618727944E-234</v>
      </c>
      <c r="I26" s="7">
        <f t="shared" si="0"/>
        <v>2.0999999999999999E-3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3"/>
      <c r="F27" s="3">
        <v>22</v>
      </c>
      <c r="G27" s="7"/>
      <c r="H27" s="7">
        <f t="shared" si="1"/>
        <v>1.0247542618727944E-234</v>
      </c>
      <c r="I27" s="7">
        <f t="shared" si="0"/>
        <v>2.2000000000000001E-3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3"/>
      <c r="F28" s="3">
        <v>23</v>
      </c>
      <c r="G28" s="7"/>
      <c r="H28" s="7">
        <f t="shared" si="1"/>
        <v>1.0247542618727944E-234</v>
      </c>
      <c r="I28" s="7">
        <f t="shared" si="0"/>
        <v>2.3E-3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3"/>
      <c r="F29" s="3">
        <v>24</v>
      </c>
      <c r="G29" s="7"/>
      <c r="H29" s="7">
        <f t="shared" si="1"/>
        <v>1.0247542618727944E-234</v>
      </c>
      <c r="I29" s="7">
        <f t="shared" si="0"/>
        <v>2.3999999999999998E-3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3"/>
      <c r="F30" s="3">
        <v>25</v>
      </c>
      <c r="G30" s="7"/>
      <c r="H30" s="7">
        <f t="shared" si="1"/>
        <v>1.0247542618727944E-234</v>
      </c>
      <c r="I30" s="7">
        <f t="shared" si="0"/>
        <v>2.5000000000000001E-3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3"/>
      <c r="F31" s="3">
        <v>26</v>
      </c>
      <c r="G31" s="7"/>
      <c r="H31" s="7">
        <f t="shared" si="1"/>
        <v>1.0247542618727944E-234</v>
      </c>
      <c r="I31" s="7">
        <f t="shared" si="0"/>
        <v>2.5999999999999999E-3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3"/>
      <c r="F32" s="3">
        <v>27</v>
      </c>
      <c r="G32" s="7"/>
      <c r="H32" s="7">
        <f t="shared" si="1"/>
        <v>1.0247542618727944E-234</v>
      </c>
      <c r="I32" s="7">
        <f t="shared" si="0"/>
        <v>2.7000000000000001E-3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3"/>
      <c r="F33" s="3">
        <v>28</v>
      </c>
      <c r="G33" s="7"/>
      <c r="H33" s="7">
        <f t="shared" si="1"/>
        <v>1.0247542618727944E-234</v>
      </c>
      <c r="I33" s="7">
        <f t="shared" si="0"/>
        <v>2.8E-3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3"/>
      <c r="F34" s="3">
        <v>29</v>
      </c>
      <c r="G34" s="7"/>
      <c r="H34" s="7">
        <f t="shared" si="1"/>
        <v>1.0247542618727944E-234</v>
      </c>
      <c r="I34" s="7">
        <f t="shared" si="0"/>
        <v>2.8999999999999998E-3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3"/>
      <c r="F35" s="3">
        <v>30</v>
      </c>
      <c r="G35" s="7"/>
      <c r="H35" s="7">
        <f t="shared" si="1"/>
        <v>1.0247542618727944E-234</v>
      </c>
      <c r="I35" s="7">
        <f t="shared" si="0"/>
        <v>3.0000000000000001E-3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3"/>
      <c r="F36" s="3">
        <v>31</v>
      </c>
      <c r="G36" s="7"/>
      <c r="H36" s="7">
        <f t="shared" si="1"/>
        <v>1.0247542618727944E-234</v>
      </c>
      <c r="I36" s="7">
        <f t="shared" si="0"/>
        <v>3.0999999999999999E-3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3"/>
      <c r="F37" s="3">
        <v>32</v>
      </c>
      <c r="G37" s="7"/>
      <c r="H37" s="7">
        <f t="shared" si="1"/>
        <v>1.0247542618727944E-234</v>
      </c>
      <c r="I37" s="7">
        <f t="shared" si="0"/>
        <v>3.2000000000000002E-3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3"/>
      <c r="F38" s="3">
        <v>33</v>
      </c>
      <c r="G38" s="7"/>
      <c r="H38" s="7">
        <f t="shared" si="1"/>
        <v>1.0247542618727944E-234</v>
      </c>
      <c r="I38" s="7">
        <f t="shared" si="0"/>
        <v>3.3E-3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3"/>
      <c r="F39" s="3">
        <v>34</v>
      </c>
      <c r="G39" s="7"/>
      <c r="H39" s="7">
        <f t="shared" si="1"/>
        <v>1.0247542618727944E-234</v>
      </c>
      <c r="I39" s="7">
        <f t="shared" si="0"/>
        <v>3.3999999999999998E-3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3"/>
      <c r="F40" s="3">
        <v>35</v>
      </c>
      <c r="G40" s="7"/>
      <c r="H40" s="7">
        <f t="shared" si="1"/>
        <v>1.0247542618727944E-234</v>
      </c>
      <c r="I40" s="7">
        <f t="shared" si="0"/>
        <v>3.5000000000000001E-3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3"/>
      <c r="F41" s="3">
        <v>36</v>
      </c>
      <c r="G41" s="7"/>
      <c r="H41" s="7">
        <f t="shared" si="1"/>
        <v>1.0247542618727944E-234</v>
      </c>
      <c r="I41" s="7">
        <f t="shared" si="0"/>
        <v>3.5999999999999999E-3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3"/>
      <c r="F42" s="3">
        <v>37</v>
      </c>
      <c r="G42" s="7"/>
      <c r="H42" s="7">
        <f t="shared" si="1"/>
        <v>1.0247542618727944E-234</v>
      </c>
      <c r="I42" s="7">
        <f t="shared" si="0"/>
        <v>3.7000000000000002E-3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3"/>
      <c r="F43" s="3">
        <v>38</v>
      </c>
      <c r="G43" s="7"/>
      <c r="H43" s="7">
        <f t="shared" si="1"/>
        <v>1.0247542618727944E-234</v>
      </c>
      <c r="I43" s="7">
        <f t="shared" si="0"/>
        <v>3.8E-3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3"/>
      <c r="F44" s="3">
        <v>39</v>
      </c>
      <c r="G44" s="7"/>
      <c r="H44" s="7">
        <f t="shared" si="1"/>
        <v>1.0247542618727944E-234</v>
      </c>
      <c r="I44" s="7">
        <f t="shared" si="0"/>
        <v>3.8999999999999998E-3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3"/>
      <c r="F45" s="3">
        <v>40</v>
      </c>
      <c r="G45" s="7"/>
      <c r="H45" s="7">
        <f t="shared" si="1"/>
        <v>1.0247542618727944E-234</v>
      </c>
      <c r="I45" s="7">
        <f t="shared" si="0"/>
        <v>4.0000000000000001E-3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3"/>
      <c r="F46" s="3">
        <v>41</v>
      </c>
      <c r="G46" s="7"/>
      <c r="H46" s="7">
        <f t="shared" si="1"/>
        <v>1.0247542618727944E-234</v>
      </c>
      <c r="I46" s="7">
        <f t="shared" si="0"/>
        <v>4.1000000000000003E-3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3"/>
      <c r="F47" s="3">
        <v>42</v>
      </c>
      <c r="G47" s="7"/>
      <c r="H47" s="7">
        <f t="shared" si="1"/>
        <v>1.0247542618727944E-234</v>
      </c>
      <c r="I47" s="7">
        <f t="shared" si="0"/>
        <v>4.1999999999999997E-3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3"/>
      <c r="F48" s="3">
        <v>43</v>
      </c>
      <c r="G48" s="7"/>
      <c r="H48" s="7">
        <f t="shared" si="1"/>
        <v>1.0247542618727944E-234</v>
      </c>
      <c r="I48" s="7">
        <f t="shared" si="0"/>
        <v>4.3E-3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3"/>
      <c r="F49" s="3">
        <v>44</v>
      </c>
      <c r="G49" s="7"/>
      <c r="H49" s="7">
        <f t="shared" si="1"/>
        <v>1.0247542618727944E-234</v>
      </c>
      <c r="I49" s="7">
        <f t="shared" si="0"/>
        <v>4.4000000000000003E-3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3"/>
      <c r="F50" s="3">
        <v>45</v>
      </c>
      <c r="G50" s="7"/>
      <c r="H50" s="7">
        <f t="shared" si="1"/>
        <v>1.0247542618727944E-234</v>
      </c>
      <c r="I50" s="7">
        <f t="shared" si="0"/>
        <v>4.4999999999999997E-3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3"/>
      <c r="F51" s="3">
        <v>46</v>
      </c>
      <c r="G51" s="7"/>
      <c r="H51" s="7">
        <f t="shared" si="1"/>
        <v>1.0247542618727944E-234</v>
      </c>
      <c r="I51" s="7">
        <f t="shared" si="0"/>
        <v>4.5999999999999999E-3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3"/>
      <c r="F52" s="3">
        <v>47</v>
      </c>
      <c r="G52" s="7"/>
      <c r="H52" s="7">
        <f t="shared" si="1"/>
        <v>1.0247542618727944E-234</v>
      </c>
      <c r="I52" s="7">
        <f t="shared" si="0"/>
        <v>4.7000000000000002E-3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3"/>
      <c r="F53" s="3">
        <v>48</v>
      </c>
      <c r="G53" s="7"/>
      <c r="H53" s="7">
        <f t="shared" si="1"/>
        <v>1.0247542618727944E-234</v>
      </c>
      <c r="I53" s="7">
        <f t="shared" si="0"/>
        <v>4.7999999999999996E-3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3"/>
      <c r="F54" s="3">
        <v>49</v>
      </c>
      <c r="G54" s="7"/>
      <c r="H54" s="7">
        <f t="shared" si="1"/>
        <v>1.0247542618727944E-234</v>
      </c>
      <c r="I54" s="7">
        <f t="shared" si="0"/>
        <v>4.8999999999999998E-3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3"/>
      <c r="F55" s="3">
        <v>50</v>
      </c>
      <c r="G55" s="7"/>
      <c r="H55" s="7">
        <f t="shared" si="1"/>
        <v>1.0247542618727944E-234</v>
      </c>
      <c r="I55" s="7">
        <f t="shared" si="0"/>
        <v>5.0000000000000001E-3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3"/>
      <c r="F56" s="3">
        <v>51</v>
      </c>
      <c r="G56" s="7"/>
      <c r="H56" s="7">
        <f t="shared" si="1"/>
        <v>1.0247542618727944E-234</v>
      </c>
      <c r="I56" s="7">
        <f t="shared" si="0"/>
        <v>5.1000000000000004E-3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3"/>
      <c r="F57" s="3">
        <v>52</v>
      </c>
      <c r="G57" s="7"/>
      <c r="H57" s="7">
        <f t="shared" si="1"/>
        <v>1.0247542618727944E-234</v>
      </c>
      <c r="I57" s="7">
        <f t="shared" si="0"/>
        <v>5.1999999999999998E-3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3"/>
      <c r="F58" s="3">
        <v>53</v>
      </c>
      <c r="G58" s="7"/>
      <c r="H58" s="7">
        <f t="shared" si="1"/>
        <v>1.0247542618727944E-234</v>
      </c>
      <c r="I58" s="7">
        <f t="shared" si="0"/>
        <v>5.3E-3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3"/>
      <c r="F59" s="3">
        <v>54</v>
      </c>
      <c r="G59" s="7"/>
      <c r="H59" s="7">
        <f t="shared" si="1"/>
        <v>1.0247542618727944E-234</v>
      </c>
      <c r="I59" s="7">
        <f t="shared" si="0"/>
        <v>5.4000000000000003E-3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3"/>
      <c r="F60" s="3">
        <v>55</v>
      </c>
      <c r="G60" s="7"/>
      <c r="H60" s="7">
        <f t="shared" si="1"/>
        <v>1.0247542618727944E-234</v>
      </c>
      <c r="I60" s="7">
        <f t="shared" si="0"/>
        <v>5.4999999999999997E-3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3"/>
      <c r="F61" s="3">
        <v>56</v>
      </c>
      <c r="G61" s="7"/>
      <c r="H61" s="7">
        <f t="shared" si="1"/>
        <v>1.0247542618727944E-234</v>
      </c>
      <c r="I61" s="7">
        <f t="shared" si="0"/>
        <v>5.5999999999999999E-3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3"/>
      <c r="F62" s="3">
        <v>57</v>
      </c>
      <c r="G62" s="7"/>
      <c r="H62" s="7">
        <f t="shared" si="1"/>
        <v>1.0247542618727944E-234</v>
      </c>
      <c r="I62" s="7">
        <f t="shared" si="0"/>
        <v>5.7000000000000002E-3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3"/>
      <c r="F63" s="3">
        <v>58</v>
      </c>
      <c r="G63" s="7"/>
      <c r="H63" s="7">
        <f t="shared" si="1"/>
        <v>1.0247542618727944E-234</v>
      </c>
      <c r="I63" s="7">
        <f t="shared" si="0"/>
        <v>5.7999999999999996E-3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3"/>
      <c r="F64" s="3">
        <v>59</v>
      </c>
      <c r="G64" s="7"/>
      <c r="H64" s="7">
        <f t="shared" si="1"/>
        <v>1.0247542618727944E-234</v>
      </c>
      <c r="I64" s="7">
        <f t="shared" si="0"/>
        <v>5.8999999999999999E-3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3"/>
      <c r="F65" s="3">
        <v>60</v>
      </c>
      <c r="G65" s="7"/>
      <c r="H65" s="7">
        <f t="shared" si="1"/>
        <v>1.0247542618727944E-234</v>
      </c>
      <c r="I65" s="7">
        <f t="shared" si="0"/>
        <v>6.0000000000000001E-3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3"/>
      <c r="F66" s="3">
        <v>61</v>
      </c>
      <c r="G66" s="7"/>
      <c r="H66" s="7">
        <f t="shared" si="1"/>
        <v>1.0247542618727944E-234</v>
      </c>
      <c r="I66" s="7">
        <f t="shared" si="0"/>
        <v>6.1000000000000004E-3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3"/>
      <c r="F67" s="3">
        <v>62</v>
      </c>
      <c r="G67" s="7"/>
      <c r="H67" s="7">
        <f t="shared" si="1"/>
        <v>1.0247542618727944E-234</v>
      </c>
      <c r="I67" s="7">
        <f t="shared" si="0"/>
        <v>6.1999999999999998E-3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3"/>
      <c r="F68" s="3">
        <v>63</v>
      </c>
      <c r="G68" s="7"/>
      <c r="H68" s="7">
        <f t="shared" si="1"/>
        <v>1.0247542618727944E-234</v>
      </c>
      <c r="I68" s="7">
        <f t="shared" si="0"/>
        <v>6.3E-3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3"/>
      <c r="F69" s="3">
        <v>64</v>
      </c>
      <c r="G69" s="7"/>
      <c r="H69" s="7">
        <f t="shared" si="1"/>
        <v>1.0247542618727944E-234</v>
      </c>
      <c r="I69" s="7">
        <f t="shared" si="0"/>
        <v>6.4000000000000003E-3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3"/>
      <c r="F70" s="3">
        <v>65</v>
      </c>
      <c r="G70" s="7"/>
      <c r="H70" s="7">
        <f t="shared" si="1"/>
        <v>1.0247542618727944E-234</v>
      </c>
      <c r="I70" s="7">
        <f t="shared" ref="I70:I133" si="2">F70/COUNT($F$6:$F$10005)</f>
        <v>6.4999999999999997E-3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3"/>
      <c r="F71" s="3">
        <v>66</v>
      </c>
      <c r="G71" s="7"/>
      <c r="H71" s="7">
        <f t="shared" ref="H71:H134" si="3">EXP(-EXP(-((G71-$D$6)/$D$7)))</f>
        <v>1.0247542618727944E-234</v>
      </c>
      <c r="I71" s="7">
        <f t="shared" si="2"/>
        <v>6.6E-3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3"/>
      <c r="F72" s="3">
        <v>67</v>
      </c>
      <c r="G72" s="7"/>
      <c r="H72" s="7">
        <f t="shared" si="3"/>
        <v>1.0247542618727944E-234</v>
      </c>
      <c r="I72" s="7">
        <f t="shared" si="2"/>
        <v>6.7000000000000002E-3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3"/>
      <c r="F73" s="3">
        <v>68</v>
      </c>
      <c r="G73" s="7"/>
      <c r="H73" s="7">
        <f t="shared" si="3"/>
        <v>1.0247542618727944E-234</v>
      </c>
      <c r="I73" s="7">
        <f t="shared" si="2"/>
        <v>6.7999999999999996E-3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3"/>
      <c r="F74" s="3">
        <v>69</v>
      </c>
      <c r="G74" s="7"/>
      <c r="H74" s="7">
        <f t="shared" si="3"/>
        <v>1.0247542618727944E-234</v>
      </c>
      <c r="I74" s="7">
        <f t="shared" si="2"/>
        <v>6.8999999999999999E-3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3"/>
      <c r="F75" s="3">
        <v>70</v>
      </c>
      <c r="G75" s="7"/>
      <c r="H75" s="7">
        <f t="shared" si="3"/>
        <v>1.0247542618727944E-234</v>
      </c>
      <c r="I75" s="7">
        <f t="shared" si="2"/>
        <v>7.0000000000000001E-3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3"/>
      <c r="F76" s="3">
        <v>71</v>
      </c>
      <c r="G76" s="7"/>
      <c r="H76" s="7">
        <f t="shared" si="3"/>
        <v>1.0247542618727944E-234</v>
      </c>
      <c r="I76" s="7">
        <f t="shared" si="2"/>
        <v>7.1000000000000004E-3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3"/>
      <c r="F77" s="3">
        <v>72</v>
      </c>
      <c r="G77" s="7"/>
      <c r="H77" s="7">
        <f t="shared" si="3"/>
        <v>1.0247542618727944E-234</v>
      </c>
      <c r="I77" s="7">
        <f t="shared" si="2"/>
        <v>7.1999999999999998E-3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3"/>
      <c r="F78" s="3">
        <v>73</v>
      </c>
      <c r="G78" s="7"/>
      <c r="H78" s="7">
        <f t="shared" si="3"/>
        <v>1.0247542618727944E-234</v>
      </c>
      <c r="I78" s="7">
        <f t="shared" si="2"/>
        <v>7.3000000000000001E-3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3"/>
      <c r="F79" s="3">
        <v>74</v>
      </c>
      <c r="G79" s="7"/>
      <c r="H79" s="7">
        <f t="shared" si="3"/>
        <v>1.0247542618727944E-234</v>
      </c>
      <c r="I79" s="7">
        <f t="shared" si="2"/>
        <v>7.4000000000000003E-3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3"/>
      <c r="F80" s="3">
        <v>75</v>
      </c>
      <c r="G80" s="7"/>
      <c r="H80" s="7">
        <f t="shared" si="3"/>
        <v>1.0247542618727944E-234</v>
      </c>
      <c r="I80" s="7">
        <f t="shared" si="2"/>
        <v>7.4999999999999997E-3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3"/>
      <c r="F81" s="3">
        <v>76</v>
      </c>
      <c r="G81" s="7"/>
      <c r="H81" s="7">
        <f t="shared" si="3"/>
        <v>1.0247542618727944E-234</v>
      </c>
      <c r="I81" s="7">
        <f t="shared" si="2"/>
        <v>7.6E-3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3"/>
      <c r="F82" s="3">
        <v>77</v>
      </c>
      <c r="G82" s="7"/>
      <c r="H82" s="7">
        <f t="shared" si="3"/>
        <v>1.0247542618727944E-234</v>
      </c>
      <c r="I82" s="7">
        <f t="shared" si="2"/>
        <v>7.7000000000000002E-3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3"/>
      <c r="F83" s="3">
        <v>78</v>
      </c>
      <c r="G83" s="7"/>
      <c r="H83" s="7">
        <f t="shared" si="3"/>
        <v>1.0247542618727944E-234</v>
      </c>
      <c r="I83" s="7">
        <f t="shared" si="2"/>
        <v>7.7999999999999996E-3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3"/>
      <c r="F84" s="3">
        <v>79</v>
      </c>
      <c r="G84" s="7"/>
      <c r="H84" s="7">
        <f t="shared" si="3"/>
        <v>1.0247542618727944E-234</v>
      </c>
      <c r="I84" s="7">
        <f t="shared" si="2"/>
        <v>7.9000000000000008E-3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3"/>
      <c r="F85" s="3">
        <v>80</v>
      </c>
      <c r="G85" s="7"/>
      <c r="H85" s="7">
        <f t="shared" si="3"/>
        <v>1.0247542618727944E-234</v>
      </c>
      <c r="I85" s="7">
        <f t="shared" si="2"/>
        <v>8.0000000000000002E-3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3"/>
      <c r="F86" s="3">
        <v>81</v>
      </c>
      <c r="G86" s="7"/>
      <c r="H86" s="7">
        <f t="shared" si="3"/>
        <v>1.0247542618727944E-234</v>
      </c>
      <c r="I86" s="7">
        <f t="shared" si="2"/>
        <v>8.0999999999999996E-3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3"/>
      <c r="F87" s="3">
        <v>82</v>
      </c>
      <c r="G87" s="7"/>
      <c r="H87" s="7">
        <f t="shared" si="3"/>
        <v>1.0247542618727944E-234</v>
      </c>
      <c r="I87" s="7">
        <f t="shared" si="2"/>
        <v>8.2000000000000007E-3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3"/>
      <c r="F88" s="3">
        <v>83</v>
      </c>
      <c r="G88" s="7"/>
      <c r="H88" s="7">
        <f t="shared" si="3"/>
        <v>1.0247542618727944E-234</v>
      </c>
      <c r="I88" s="7">
        <f t="shared" si="2"/>
        <v>8.3000000000000001E-3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3"/>
      <c r="F89" s="3">
        <v>84</v>
      </c>
      <c r="G89" s="7"/>
      <c r="H89" s="7">
        <f t="shared" si="3"/>
        <v>1.0247542618727944E-234</v>
      </c>
      <c r="I89" s="7">
        <f t="shared" si="2"/>
        <v>8.3999999999999995E-3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3"/>
      <c r="F90" s="3">
        <v>85</v>
      </c>
      <c r="G90" s="7"/>
      <c r="H90" s="7">
        <f t="shared" si="3"/>
        <v>1.0247542618727944E-234</v>
      </c>
      <c r="I90" s="7">
        <f t="shared" si="2"/>
        <v>8.5000000000000006E-3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3"/>
      <c r="F91" s="3">
        <v>86</v>
      </c>
      <c r="G91" s="7"/>
      <c r="H91" s="7">
        <f t="shared" si="3"/>
        <v>1.0247542618727944E-234</v>
      </c>
      <c r="I91" s="7">
        <f t="shared" si="2"/>
        <v>8.6E-3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3"/>
      <c r="F92" s="3">
        <v>87</v>
      </c>
      <c r="G92" s="7"/>
      <c r="H92" s="7">
        <f t="shared" si="3"/>
        <v>1.0247542618727944E-234</v>
      </c>
      <c r="I92" s="7">
        <f t="shared" si="2"/>
        <v>8.6999999999999994E-3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3"/>
      <c r="F93" s="3">
        <v>88</v>
      </c>
      <c r="G93" s="7"/>
      <c r="H93" s="7">
        <f t="shared" si="3"/>
        <v>1.0247542618727944E-234</v>
      </c>
      <c r="I93" s="7">
        <f t="shared" si="2"/>
        <v>8.8000000000000005E-3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3"/>
      <c r="F94" s="3">
        <v>89</v>
      </c>
      <c r="G94" s="7"/>
      <c r="H94" s="7">
        <f t="shared" si="3"/>
        <v>1.0247542618727944E-234</v>
      </c>
      <c r="I94" s="7">
        <f t="shared" si="2"/>
        <v>8.8999999999999999E-3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3"/>
      <c r="F95" s="3">
        <v>90</v>
      </c>
      <c r="G95" s="7"/>
      <c r="H95" s="7">
        <f t="shared" si="3"/>
        <v>1.0247542618727944E-234</v>
      </c>
      <c r="I95" s="7">
        <f t="shared" si="2"/>
        <v>8.9999999999999993E-3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3"/>
      <c r="F96" s="3">
        <v>91</v>
      </c>
      <c r="G96" s="7"/>
      <c r="H96" s="7">
        <f t="shared" si="3"/>
        <v>1.0247542618727944E-234</v>
      </c>
      <c r="I96" s="7">
        <f t="shared" si="2"/>
        <v>9.1000000000000004E-3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3"/>
      <c r="F97" s="3">
        <v>92</v>
      </c>
      <c r="G97" s="7"/>
      <c r="H97" s="7">
        <f t="shared" si="3"/>
        <v>1.0247542618727944E-234</v>
      </c>
      <c r="I97" s="7">
        <f t="shared" si="2"/>
        <v>9.1999999999999998E-3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3"/>
      <c r="F98" s="3">
        <v>93</v>
      </c>
      <c r="G98" s="7"/>
      <c r="H98" s="7">
        <f t="shared" si="3"/>
        <v>1.0247542618727944E-234</v>
      </c>
      <c r="I98" s="7">
        <f t="shared" si="2"/>
        <v>9.2999999999999992E-3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3"/>
      <c r="F99" s="3">
        <v>94</v>
      </c>
      <c r="G99" s="7"/>
      <c r="H99" s="7">
        <f t="shared" si="3"/>
        <v>1.0247542618727944E-234</v>
      </c>
      <c r="I99" s="7">
        <f t="shared" si="2"/>
        <v>9.4000000000000004E-3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3"/>
      <c r="F100" s="3">
        <v>95</v>
      </c>
      <c r="G100" s="7"/>
      <c r="H100" s="7">
        <f t="shared" si="3"/>
        <v>1.0247542618727944E-234</v>
      </c>
      <c r="I100" s="7">
        <f t="shared" si="2"/>
        <v>9.4999999999999998E-3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3"/>
      <c r="F101" s="3">
        <v>96</v>
      </c>
      <c r="G101" s="7"/>
      <c r="H101" s="7">
        <f t="shared" si="3"/>
        <v>1.0247542618727944E-234</v>
      </c>
      <c r="I101" s="7">
        <f t="shared" si="2"/>
        <v>9.5999999999999992E-3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3"/>
      <c r="F102" s="3">
        <v>97</v>
      </c>
      <c r="G102" s="7"/>
      <c r="H102" s="7">
        <f t="shared" si="3"/>
        <v>1.0247542618727944E-234</v>
      </c>
      <c r="I102" s="7">
        <f t="shared" si="2"/>
        <v>9.7000000000000003E-3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3"/>
      <c r="F103" s="3">
        <v>98</v>
      </c>
      <c r="G103" s="7"/>
      <c r="H103" s="7">
        <f t="shared" si="3"/>
        <v>1.0247542618727944E-234</v>
      </c>
      <c r="I103" s="7">
        <f t="shared" si="2"/>
        <v>9.7999999999999997E-3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3"/>
      <c r="F104" s="3">
        <v>99</v>
      </c>
      <c r="G104" s="7"/>
      <c r="H104" s="7">
        <f t="shared" si="3"/>
        <v>1.0247542618727944E-234</v>
      </c>
      <c r="I104" s="7">
        <f t="shared" si="2"/>
        <v>9.9000000000000008E-3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3"/>
      <c r="F105" s="3">
        <v>100</v>
      </c>
      <c r="G105" s="7"/>
      <c r="H105" s="7">
        <f t="shared" si="3"/>
        <v>1.0247542618727944E-234</v>
      </c>
      <c r="I105" s="7">
        <f t="shared" si="2"/>
        <v>0.01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3"/>
      <c r="F106" s="3">
        <v>101</v>
      </c>
      <c r="G106" s="7"/>
      <c r="H106" s="7">
        <f t="shared" si="3"/>
        <v>1.0247542618727944E-234</v>
      </c>
      <c r="I106" s="7">
        <f t="shared" si="2"/>
        <v>1.01E-2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3"/>
      <c r="F107" s="3">
        <v>102</v>
      </c>
      <c r="G107" s="7"/>
      <c r="H107" s="7">
        <f t="shared" si="3"/>
        <v>1.0247542618727944E-234</v>
      </c>
      <c r="I107" s="7">
        <f t="shared" si="2"/>
        <v>1.0200000000000001E-2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3"/>
      <c r="F108" s="3">
        <v>103</v>
      </c>
      <c r="G108" s="7"/>
      <c r="H108" s="7">
        <f t="shared" si="3"/>
        <v>1.0247542618727944E-234</v>
      </c>
      <c r="I108" s="7">
        <f t="shared" si="2"/>
        <v>1.03E-2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3"/>
      <c r="F109" s="3">
        <v>104</v>
      </c>
      <c r="G109" s="7"/>
      <c r="H109" s="7">
        <f t="shared" si="3"/>
        <v>1.0247542618727944E-234</v>
      </c>
      <c r="I109" s="7">
        <f t="shared" si="2"/>
        <v>1.04E-2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3"/>
      <c r="F110" s="3">
        <v>105</v>
      </c>
      <c r="G110" s="7"/>
      <c r="H110" s="7">
        <f t="shared" si="3"/>
        <v>1.0247542618727944E-234</v>
      </c>
      <c r="I110" s="7">
        <f t="shared" si="2"/>
        <v>1.0500000000000001E-2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3"/>
      <c r="F111" s="3">
        <v>106</v>
      </c>
      <c r="G111" s="7"/>
      <c r="H111" s="7">
        <f t="shared" si="3"/>
        <v>1.0247542618727944E-234</v>
      </c>
      <c r="I111" s="7">
        <f t="shared" si="2"/>
        <v>1.06E-2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3"/>
      <c r="F112" s="3">
        <v>107</v>
      </c>
      <c r="G112" s="7"/>
      <c r="H112" s="7">
        <f t="shared" si="3"/>
        <v>1.0247542618727944E-234</v>
      </c>
      <c r="I112" s="7">
        <f t="shared" si="2"/>
        <v>1.0699999999999999E-2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3"/>
      <c r="F113" s="3">
        <v>108</v>
      </c>
      <c r="G113" s="7"/>
      <c r="H113" s="7">
        <f t="shared" si="3"/>
        <v>1.0247542618727944E-234</v>
      </c>
      <c r="I113" s="7">
        <f t="shared" si="2"/>
        <v>1.0800000000000001E-2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3"/>
      <c r="F114" s="3">
        <v>109</v>
      </c>
      <c r="G114" s="7"/>
      <c r="H114" s="7">
        <f t="shared" si="3"/>
        <v>1.0247542618727944E-234</v>
      </c>
      <c r="I114" s="7">
        <f t="shared" si="2"/>
        <v>1.09E-2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3"/>
      <c r="F115" s="3">
        <v>110</v>
      </c>
      <c r="G115" s="7"/>
      <c r="H115" s="7">
        <f t="shared" si="3"/>
        <v>1.0247542618727944E-234</v>
      </c>
      <c r="I115" s="7">
        <f t="shared" si="2"/>
        <v>1.0999999999999999E-2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3"/>
      <c r="F116" s="3">
        <v>111</v>
      </c>
      <c r="G116" s="7"/>
      <c r="H116" s="7">
        <f t="shared" si="3"/>
        <v>1.0247542618727944E-234</v>
      </c>
      <c r="I116" s="7">
        <f t="shared" si="2"/>
        <v>1.11E-2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3"/>
      <c r="F117" s="3">
        <v>112</v>
      </c>
      <c r="G117" s="7"/>
      <c r="H117" s="7">
        <f t="shared" si="3"/>
        <v>1.0247542618727944E-234</v>
      </c>
      <c r="I117" s="7">
        <f t="shared" si="2"/>
        <v>1.12E-2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3"/>
      <c r="F118" s="3">
        <v>113</v>
      </c>
      <c r="G118" s="7"/>
      <c r="H118" s="7">
        <f t="shared" si="3"/>
        <v>1.0247542618727944E-234</v>
      </c>
      <c r="I118" s="7">
        <f t="shared" si="2"/>
        <v>1.1299999999999999E-2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3"/>
      <c r="F119" s="3">
        <v>114</v>
      </c>
      <c r="G119" s="7"/>
      <c r="H119" s="7">
        <f t="shared" si="3"/>
        <v>1.0247542618727944E-234</v>
      </c>
      <c r="I119" s="7">
        <f t="shared" si="2"/>
        <v>1.14E-2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3"/>
      <c r="F120" s="3">
        <v>115</v>
      </c>
      <c r="G120" s="7"/>
      <c r="H120" s="7">
        <f t="shared" si="3"/>
        <v>1.0247542618727944E-234</v>
      </c>
      <c r="I120" s="7">
        <f t="shared" si="2"/>
        <v>1.15E-2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3"/>
      <c r="F121" s="3">
        <v>116</v>
      </c>
      <c r="G121" s="7"/>
      <c r="H121" s="7">
        <f t="shared" si="3"/>
        <v>1.0247542618727944E-234</v>
      </c>
      <c r="I121" s="7">
        <f t="shared" si="2"/>
        <v>1.1599999999999999E-2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3"/>
      <c r="F122" s="3">
        <v>117</v>
      </c>
      <c r="G122" s="7"/>
      <c r="H122" s="7">
        <f t="shared" si="3"/>
        <v>1.0247542618727944E-234</v>
      </c>
      <c r="I122" s="7">
        <f t="shared" si="2"/>
        <v>1.17E-2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3"/>
      <c r="F123" s="3">
        <v>118</v>
      </c>
      <c r="G123" s="7"/>
      <c r="H123" s="7">
        <f t="shared" si="3"/>
        <v>1.0247542618727944E-234</v>
      </c>
      <c r="I123" s="7">
        <f t="shared" si="2"/>
        <v>1.18E-2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3"/>
      <c r="F124" s="3">
        <v>119</v>
      </c>
      <c r="G124" s="7"/>
      <c r="H124" s="7">
        <f t="shared" si="3"/>
        <v>1.0247542618727944E-234</v>
      </c>
      <c r="I124" s="7">
        <f t="shared" si="2"/>
        <v>1.1900000000000001E-2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3"/>
      <c r="F125" s="3">
        <v>120</v>
      </c>
      <c r="G125" s="7"/>
      <c r="H125" s="7">
        <f t="shared" si="3"/>
        <v>1.0247542618727944E-234</v>
      </c>
      <c r="I125" s="7">
        <f t="shared" si="2"/>
        <v>1.2E-2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3"/>
      <c r="F126" s="3">
        <v>121</v>
      </c>
      <c r="G126" s="7"/>
      <c r="H126" s="7">
        <f t="shared" si="3"/>
        <v>1.0247542618727944E-234</v>
      </c>
      <c r="I126" s="7">
        <f t="shared" si="2"/>
        <v>1.21E-2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3"/>
      <c r="F127" s="3">
        <v>122</v>
      </c>
      <c r="G127" s="7"/>
      <c r="H127" s="7">
        <f t="shared" si="3"/>
        <v>1.0247542618727944E-234</v>
      </c>
      <c r="I127" s="7">
        <f t="shared" si="2"/>
        <v>1.2200000000000001E-2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3"/>
      <c r="F128" s="3">
        <v>123</v>
      </c>
      <c r="G128" s="7"/>
      <c r="H128" s="7">
        <f t="shared" si="3"/>
        <v>1.0247542618727944E-234</v>
      </c>
      <c r="I128" s="7">
        <f t="shared" si="2"/>
        <v>1.23E-2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3"/>
      <c r="F129" s="3">
        <v>124</v>
      </c>
      <c r="G129" s="7"/>
      <c r="H129" s="7">
        <f t="shared" si="3"/>
        <v>1.0247542618727944E-234</v>
      </c>
      <c r="I129" s="7">
        <f t="shared" si="2"/>
        <v>1.24E-2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3"/>
      <c r="F130" s="3">
        <v>125</v>
      </c>
      <c r="G130" s="7"/>
      <c r="H130" s="7">
        <f t="shared" si="3"/>
        <v>1.0247542618727944E-234</v>
      </c>
      <c r="I130" s="7">
        <f t="shared" si="2"/>
        <v>1.2500000000000001E-2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3"/>
      <c r="F131" s="3">
        <v>126</v>
      </c>
      <c r="G131" s="7"/>
      <c r="H131" s="7">
        <f t="shared" si="3"/>
        <v>1.0247542618727944E-234</v>
      </c>
      <c r="I131" s="7">
        <f t="shared" si="2"/>
        <v>1.26E-2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3"/>
      <c r="F132" s="3">
        <v>127</v>
      </c>
      <c r="G132" s="7"/>
      <c r="H132" s="7">
        <f t="shared" si="3"/>
        <v>1.0247542618727944E-234</v>
      </c>
      <c r="I132" s="7">
        <f t="shared" si="2"/>
        <v>1.2699999999999999E-2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3"/>
      <c r="F133" s="3">
        <v>128</v>
      </c>
      <c r="G133" s="7"/>
      <c r="H133" s="7">
        <f t="shared" si="3"/>
        <v>1.0247542618727944E-234</v>
      </c>
      <c r="I133" s="7">
        <f t="shared" si="2"/>
        <v>1.2800000000000001E-2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3"/>
      <c r="F134" s="3">
        <v>129</v>
      </c>
      <c r="G134" s="7"/>
      <c r="H134" s="7">
        <f t="shared" si="3"/>
        <v>1.0247542618727944E-234</v>
      </c>
      <c r="I134" s="7">
        <f t="shared" ref="I134:I197" si="4">F134/COUNT($F$6:$F$10005)</f>
        <v>1.29E-2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3"/>
      <c r="F135" s="3">
        <v>130</v>
      </c>
      <c r="G135" s="7"/>
      <c r="H135" s="7">
        <f t="shared" ref="H135:H198" si="5">EXP(-EXP(-((G135-$D$6)/$D$7)))</f>
        <v>1.0247542618727944E-234</v>
      </c>
      <c r="I135" s="7">
        <f t="shared" si="4"/>
        <v>1.2999999999999999E-2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3"/>
      <c r="F136" s="3">
        <v>131</v>
      </c>
      <c r="G136" s="7"/>
      <c r="H136" s="7">
        <f t="shared" si="5"/>
        <v>1.0247542618727944E-234</v>
      </c>
      <c r="I136" s="7">
        <f t="shared" si="4"/>
        <v>1.3100000000000001E-2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3"/>
      <c r="F137" s="3">
        <v>132</v>
      </c>
      <c r="G137" s="7"/>
      <c r="H137" s="7">
        <f t="shared" si="5"/>
        <v>1.0247542618727944E-234</v>
      </c>
      <c r="I137" s="7">
        <f t="shared" si="4"/>
        <v>1.32E-2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3"/>
      <c r="F138" s="3">
        <v>133</v>
      </c>
      <c r="G138" s="7"/>
      <c r="H138" s="7">
        <f t="shared" si="5"/>
        <v>1.0247542618727944E-234</v>
      </c>
      <c r="I138" s="7">
        <f t="shared" si="4"/>
        <v>1.3299999999999999E-2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3"/>
      <c r="F139" s="3">
        <v>134</v>
      </c>
      <c r="G139" s="7"/>
      <c r="H139" s="7">
        <f t="shared" si="5"/>
        <v>1.0247542618727944E-234</v>
      </c>
      <c r="I139" s="7">
        <f t="shared" si="4"/>
        <v>1.34E-2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3"/>
      <c r="F140" s="3">
        <v>135</v>
      </c>
      <c r="G140" s="7"/>
      <c r="H140" s="7">
        <f t="shared" si="5"/>
        <v>1.0247542618727944E-234</v>
      </c>
      <c r="I140" s="7">
        <f t="shared" si="4"/>
        <v>1.35E-2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3"/>
      <c r="F141" s="3">
        <v>136</v>
      </c>
      <c r="G141" s="7"/>
      <c r="H141" s="7">
        <f t="shared" si="5"/>
        <v>1.0247542618727944E-234</v>
      </c>
      <c r="I141" s="7">
        <f t="shared" si="4"/>
        <v>1.3599999999999999E-2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3"/>
      <c r="F142" s="3">
        <v>137</v>
      </c>
      <c r="G142" s="7"/>
      <c r="H142" s="7">
        <f t="shared" si="5"/>
        <v>1.0247542618727944E-234</v>
      </c>
      <c r="I142" s="7">
        <f t="shared" si="4"/>
        <v>1.37E-2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3"/>
      <c r="F143" s="3">
        <v>138</v>
      </c>
      <c r="G143" s="7"/>
      <c r="H143" s="7">
        <f t="shared" si="5"/>
        <v>1.0247542618727944E-234</v>
      </c>
      <c r="I143" s="7">
        <f t="shared" si="4"/>
        <v>1.38E-2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3"/>
      <c r="F144" s="3">
        <v>139</v>
      </c>
      <c r="G144" s="7"/>
      <c r="H144" s="7">
        <f t="shared" si="5"/>
        <v>1.0247542618727944E-234</v>
      </c>
      <c r="I144" s="7">
        <f t="shared" si="4"/>
        <v>1.3899999999999999E-2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3"/>
      <c r="F145" s="3">
        <v>140</v>
      </c>
      <c r="G145" s="7"/>
      <c r="H145" s="7">
        <f t="shared" si="5"/>
        <v>1.0247542618727944E-234</v>
      </c>
      <c r="I145" s="7">
        <f t="shared" si="4"/>
        <v>1.4E-2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3"/>
      <c r="F146" s="3">
        <v>141</v>
      </c>
      <c r="G146" s="7"/>
      <c r="H146" s="7">
        <f t="shared" si="5"/>
        <v>1.0247542618727944E-234</v>
      </c>
      <c r="I146" s="7">
        <f t="shared" si="4"/>
        <v>1.41E-2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3"/>
      <c r="F147" s="3">
        <v>142</v>
      </c>
      <c r="G147" s="7"/>
      <c r="H147" s="7">
        <f t="shared" si="5"/>
        <v>1.0247542618727944E-234</v>
      </c>
      <c r="I147" s="7">
        <f t="shared" si="4"/>
        <v>1.4200000000000001E-2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3"/>
      <c r="F148" s="3">
        <v>143</v>
      </c>
      <c r="G148" s="7"/>
      <c r="H148" s="7">
        <f t="shared" si="5"/>
        <v>1.0247542618727944E-234</v>
      </c>
      <c r="I148" s="7">
        <f t="shared" si="4"/>
        <v>1.43E-2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3"/>
      <c r="F149" s="3">
        <v>144</v>
      </c>
      <c r="G149" s="7"/>
      <c r="H149" s="7">
        <f t="shared" si="5"/>
        <v>1.0247542618727944E-234</v>
      </c>
      <c r="I149" s="7">
        <f t="shared" si="4"/>
        <v>1.44E-2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3"/>
      <c r="F150" s="3">
        <v>145</v>
      </c>
      <c r="G150" s="7"/>
      <c r="H150" s="7">
        <f t="shared" si="5"/>
        <v>1.0247542618727944E-234</v>
      </c>
      <c r="I150" s="7">
        <f t="shared" si="4"/>
        <v>1.4500000000000001E-2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3"/>
      <c r="F151" s="3">
        <v>146</v>
      </c>
      <c r="G151" s="7"/>
      <c r="H151" s="7">
        <f t="shared" si="5"/>
        <v>1.0247542618727944E-234</v>
      </c>
      <c r="I151" s="7">
        <f t="shared" si="4"/>
        <v>1.46E-2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3"/>
      <c r="F152" s="3">
        <v>147</v>
      </c>
      <c r="G152" s="7"/>
      <c r="H152" s="7">
        <f t="shared" si="5"/>
        <v>1.0247542618727944E-234</v>
      </c>
      <c r="I152" s="7">
        <f t="shared" si="4"/>
        <v>1.47E-2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3"/>
      <c r="F153" s="3">
        <v>148</v>
      </c>
      <c r="G153" s="7"/>
      <c r="H153" s="7">
        <f t="shared" si="5"/>
        <v>1.0247542618727944E-234</v>
      </c>
      <c r="I153" s="7">
        <f t="shared" si="4"/>
        <v>1.4800000000000001E-2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3"/>
      <c r="F154" s="3">
        <v>149</v>
      </c>
      <c r="G154" s="7"/>
      <c r="H154" s="7">
        <f t="shared" si="5"/>
        <v>1.0247542618727944E-234</v>
      </c>
      <c r="I154" s="7">
        <f t="shared" si="4"/>
        <v>1.49E-2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3"/>
      <c r="F155" s="3">
        <v>150</v>
      </c>
      <c r="G155" s="7"/>
      <c r="H155" s="7">
        <f t="shared" si="5"/>
        <v>1.0247542618727944E-234</v>
      </c>
      <c r="I155" s="7">
        <f t="shared" si="4"/>
        <v>1.4999999999999999E-2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3"/>
      <c r="F156" s="3">
        <v>151</v>
      </c>
      <c r="G156" s="7"/>
      <c r="H156" s="7">
        <f t="shared" si="5"/>
        <v>1.0247542618727944E-234</v>
      </c>
      <c r="I156" s="7">
        <f t="shared" si="4"/>
        <v>1.5100000000000001E-2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3"/>
      <c r="F157" s="3">
        <v>152</v>
      </c>
      <c r="G157" s="7"/>
      <c r="H157" s="7">
        <f t="shared" si="5"/>
        <v>1.0247542618727944E-234</v>
      </c>
      <c r="I157" s="7">
        <f t="shared" si="4"/>
        <v>1.52E-2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3"/>
      <c r="F158" s="3">
        <v>153</v>
      </c>
      <c r="G158" s="7"/>
      <c r="H158" s="7">
        <f t="shared" si="5"/>
        <v>1.0247542618727944E-234</v>
      </c>
      <c r="I158" s="7">
        <f t="shared" si="4"/>
        <v>1.5299999999999999E-2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3"/>
      <c r="F159" s="3">
        <v>154</v>
      </c>
      <c r="G159" s="7"/>
      <c r="H159" s="7">
        <f t="shared" si="5"/>
        <v>1.0247542618727944E-234</v>
      </c>
      <c r="I159" s="7">
        <f t="shared" si="4"/>
        <v>1.54E-2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3"/>
      <c r="F160" s="3">
        <v>155</v>
      </c>
      <c r="G160" s="7"/>
      <c r="H160" s="7">
        <f t="shared" si="5"/>
        <v>1.0247542618727944E-234</v>
      </c>
      <c r="I160" s="7">
        <f t="shared" si="4"/>
        <v>1.55E-2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3"/>
      <c r="F161" s="3">
        <v>156</v>
      </c>
      <c r="G161" s="7"/>
      <c r="H161" s="7">
        <f t="shared" si="5"/>
        <v>1.0247542618727944E-234</v>
      </c>
      <c r="I161" s="7">
        <f t="shared" si="4"/>
        <v>1.5599999999999999E-2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3"/>
      <c r="F162" s="3">
        <v>157</v>
      </c>
      <c r="G162" s="7"/>
      <c r="H162" s="7">
        <f t="shared" si="5"/>
        <v>1.0247542618727944E-234</v>
      </c>
      <c r="I162" s="7">
        <f t="shared" si="4"/>
        <v>1.5699999999999999E-2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3"/>
      <c r="F163" s="3">
        <v>158</v>
      </c>
      <c r="G163" s="7"/>
      <c r="H163" s="7">
        <f t="shared" si="5"/>
        <v>1.0247542618727944E-234</v>
      </c>
      <c r="I163" s="7">
        <f t="shared" si="4"/>
        <v>1.5800000000000002E-2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3"/>
      <c r="F164" s="3">
        <v>159</v>
      </c>
      <c r="G164" s="7"/>
      <c r="H164" s="7">
        <f t="shared" si="5"/>
        <v>1.0247542618727944E-234</v>
      </c>
      <c r="I164" s="7">
        <f t="shared" si="4"/>
        <v>1.5900000000000001E-2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3"/>
      <c r="F165" s="3">
        <v>160</v>
      </c>
      <c r="G165" s="7"/>
      <c r="H165" s="7">
        <f t="shared" si="5"/>
        <v>1.0247542618727944E-234</v>
      </c>
      <c r="I165" s="7">
        <f t="shared" si="4"/>
        <v>1.6E-2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3"/>
      <c r="F166" s="3">
        <v>161</v>
      </c>
      <c r="G166" s="7"/>
      <c r="H166" s="7">
        <f t="shared" si="5"/>
        <v>1.0247542618727944E-234</v>
      </c>
      <c r="I166" s="7">
        <f t="shared" si="4"/>
        <v>1.61E-2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3"/>
      <c r="F167" s="3">
        <v>162</v>
      </c>
      <c r="G167" s="7"/>
      <c r="H167" s="7">
        <f t="shared" si="5"/>
        <v>1.0247542618727944E-234</v>
      </c>
      <c r="I167" s="7">
        <f t="shared" si="4"/>
        <v>1.6199999999999999E-2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3"/>
      <c r="F168" s="3">
        <v>163</v>
      </c>
      <c r="G168" s="7"/>
      <c r="H168" s="7">
        <f t="shared" si="5"/>
        <v>1.0247542618727944E-234</v>
      </c>
      <c r="I168" s="7">
        <f t="shared" si="4"/>
        <v>1.6299999999999999E-2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3"/>
      <c r="F169" s="3">
        <v>164</v>
      </c>
      <c r="G169" s="7"/>
      <c r="H169" s="7">
        <f t="shared" si="5"/>
        <v>1.0247542618727944E-234</v>
      </c>
      <c r="I169" s="7">
        <f t="shared" si="4"/>
        <v>1.6400000000000001E-2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3"/>
      <c r="F170" s="3">
        <v>165</v>
      </c>
      <c r="G170" s="7"/>
      <c r="H170" s="7">
        <f t="shared" si="5"/>
        <v>1.0247542618727944E-234</v>
      </c>
      <c r="I170" s="7">
        <f t="shared" si="4"/>
        <v>1.6500000000000001E-2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3"/>
      <c r="F171" s="3">
        <v>166</v>
      </c>
      <c r="G171" s="7"/>
      <c r="H171" s="7">
        <f t="shared" si="5"/>
        <v>1.0247542618727944E-234</v>
      </c>
      <c r="I171" s="7">
        <f t="shared" si="4"/>
        <v>1.66E-2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3"/>
      <c r="F172" s="3">
        <v>167</v>
      </c>
      <c r="G172" s="7"/>
      <c r="H172" s="7">
        <f t="shared" si="5"/>
        <v>1.0247542618727944E-234</v>
      </c>
      <c r="I172" s="7">
        <f t="shared" si="4"/>
        <v>1.67E-2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3"/>
      <c r="F173" s="3">
        <v>168</v>
      </c>
      <c r="G173" s="7"/>
      <c r="H173" s="7">
        <f t="shared" si="5"/>
        <v>1.0247542618727944E-234</v>
      </c>
      <c r="I173" s="7">
        <f t="shared" si="4"/>
        <v>1.6799999999999999E-2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3"/>
      <c r="F174" s="3">
        <v>169</v>
      </c>
      <c r="G174" s="7"/>
      <c r="H174" s="7">
        <f t="shared" si="5"/>
        <v>1.0247542618727944E-234</v>
      </c>
      <c r="I174" s="7">
        <f t="shared" si="4"/>
        <v>1.6899999999999998E-2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3"/>
      <c r="F175" s="3">
        <v>170</v>
      </c>
      <c r="G175" s="7"/>
      <c r="H175" s="7">
        <f t="shared" si="5"/>
        <v>1.0247542618727944E-234</v>
      </c>
      <c r="I175" s="7">
        <f t="shared" si="4"/>
        <v>1.7000000000000001E-2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3"/>
      <c r="F176" s="3">
        <v>171</v>
      </c>
      <c r="G176" s="7"/>
      <c r="H176" s="7">
        <f t="shared" si="5"/>
        <v>1.0247542618727944E-234</v>
      </c>
      <c r="I176" s="7">
        <f t="shared" si="4"/>
        <v>1.7100000000000001E-2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3"/>
      <c r="F177" s="3">
        <v>172</v>
      </c>
      <c r="G177" s="7"/>
      <c r="H177" s="7">
        <f t="shared" si="5"/>
        <v>1.0247542618727944E-234</v>
      </c>
      <c r="I177" s="7">
        <f t="shared" si="4"/>
        <v>1.72E-2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3"/>
      <c r="F178" s="3">
        <v>173</v>
      </c>
      <c r="G178" s="7"/>
      <c r="H178" s="7">
        <f t="shared" si="5"/>
        <v>1.0247542618727944E-234</v>
      </c>
      <c r="I178" s="7">
        <f t="shared" si="4"/>
        <v>1.7299999999999999E-2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3"/>
      <c r="F179" s="3">
        <v>174</v>
      </c>
      <c r="G179" s="7"/>
      <c r="H179" s="7">
        <f t="shared" si="5"/>
        <v>1.0247542618727944E-234</v>
      </c>
      <c r="I179" s="7">
        <f t="shared" si="4"/>
        <v>1.7399999999999999E-2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3"/>
      <c r="F180" s="3">
        <v>175</v>
      </c>
      <c r="G180" s="7"/>
      <c r="H180" s="7">
        <f t="shared" si="5"/>
        <v>1.0247542618727944E-234</v>
      </c>
      <c r="I180" s="7">
        <f t="shared" si="4"/>
        <v>1.7500000000000002E-2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3"/>
      <c r="F181" s="3">
        <v>176</v>
      </c>
      <c r="G181" s="7"/>
      <c r="H181" s="7">
        <f t="shared" si="5"/>
        <v>1.0247542618727944E-234</v>
      </c>
      <c r="I181" s="7">
        <f t="shared" si="4"/>
        <v>1.7600000000000001E-2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3"/>
      <c r="F182" s="3">
        <v>177</v>
      </c>
      <c r="G182" s="7"/>
      <c r="H182" s="7">
        <f t="shared" si="5"/>
        <v>1.0247542618727944E-234</v>
      </c>
      <c r="I182" s="7">
        <f t="shared" si="4"/>
        <v>1.77E-2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3"/>
      <c r="F183" s="3">
        <v>178</v>
      </c>
      <c r="G183" s="7"/>
      <c r="H183" s="7">
        <f t="shared" si="5"/>
        <v>1.0247542618727944E-234</v>
      </c>
      <c r="I183" s="7">
        <f t="shared" si="4"/>
        <v>1.78E-2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3"/>
      <c r="F184" s="3">
        <v>179</v>
      </c>
      <c r="G184" s="7"/>
      <c r="H184" s="7">
        <f t="shared" si="5"/>
        <v>1.0247542618727944E-234</v>
      </c>
      <c r="I184" s="7">
        <f t="shared" si="4"/>
        <v>1.7899999999999999E-2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3"/>
      <c r="F185" s="3">
        <v>180</v>
      </c>
      <c r="G185" s="7"/>
      <c r="H185" s="7">
        <f t="shared" si="5"/>
        <v>1.0247542618727944E-234</v>
      </c>
      <c r="I185" s="7">
        <f t="shared" si="4"/>
        <v>1.7999999999999999E-2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3"/>
      <c r="F186" s="3">
        <v>181</v>
      </c>
      <c r="G186" s="7"/>
      <c r="H186" s="7">
        <f t="shared" si="5"/>
        <v>1.0247542618727944E-234</v>
      </c>
      <c r="I186" s="7">
        <f t="shared" si="4"/>
        <v>1.8100000000000002E-2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3"/>
      <c r="F187" s="3">
        <v>182</v>
      </c>
      <c r="G187" s="7"/>
      <c r="H187" s="7">
        <f t="shared" si="5"/>
        <v>1.0247542618727944E-234</v>
      </c>
      <c r="I187" s="7">
        <f t="shared" si="4"/>
        <v>1.8200000000000001E-2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3"/>
      <c r="F188" s="3">
        <v>183</v>
      </c>
      <c r="G188" s="7"/>
      <c r="H188" s="7">
        <f t="shared" si="5"/>
        <v>1.0247542618727944E-234</v>
      </c>
      <c r="I188" s="7">
        <f t="shared" si="4"/>
        <v>1.83E-2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3"/>
      <c r="F189" s="3">
        <v>184</v>
      </c>
      <c r="G189" s="7"/>
      <c r="H189" s="7">
        <f t="shared" si="5"/>
        <v>1.0247542618727944E-234</v>
      </c>
      <c r="I189" s="7">
        <f t="shared" si="4"/>
        <v>1.84E-2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3"/>
      <c r="F190" s="3">
        <v>185</v>
      </c>
      <c r="G190" s="7"/>
      <c r="H190" s="7">
        <f t="shared" si="5"/>
        <v>1.0247542618727944E-234</v>
      </c>
      <c r="I190" s="7">
        <f t="shared" si="4"/>
        <v>1.8499999999999999E-2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3"/>
      <c r="F191" s="3">
        <v>186</v>
      </c>
      <c r="G191" s="7"/>
      <c r="H191" s="7">
        <f t="shared" si="5"/>
        <v>1.0247542618727944E-234</v>
      </c>
      <c r="I191" s="7">
        <f t="shared" si="4"/>
        <v>1.8599999999999998E-2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3"/>
      <c r="F192" s="3">
        <v>187</v>
      </c>
      <c r="G192" s="7"/>
      <c r="H192" s="7">
        <f t="shared" si="5"/>
        <v>1.0247542618727944E-234</v>
      </c>
      <c r="I192" s="7">
        <f t="shared" si="4"/>
        <v>1.8700000000000001E-2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3"/>
      <c r="F193" s="3">
        <v>188</v>
      </c>
      <c r="G193" s="7"/>
      <c r="H193" s="7">
        <f t="shared" si="5"/>
        <v>1.0247542618727944E-234</v>
      </c>
      <c r="I193" s="7">
        <f t="shared" si="4"/>
        <v>1.8800000000000001E-2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3"/>
      <c r="F194" s="3">
        <v>189</v>
      </c>
      <c r="G194" s="7"/>
      <c r="H194" s="7">
        <f t="shared" si="5"/>
        <v>1.0247542618727944E-234</v>
      </c>
      <c r="I194" s="7">
        <f t="shared" si="4"/>
        <v>1.89E-2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3"/>
      <c r="F195" s="3">
        <v>190</v>
      </c>
      <c r="G195" s="7"/>
      <c r="H195" s="7">
        <f t="shared" si="5"/>
        <v>1.0247542618727944E-234</v>
      </c>
      <c r="I195" s="7">
        <f t="shared" si="4"/>
        <v>1.9E-2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3"/>
      <c r="F196" s="3">
        <v>191</v>
      </c>
      <c r="G196" s="7"/>
      <c r="H196" s="7">
        <f t="shared" si="5"/>
        <v>1.0247542618727944E-234</v>
      </c>
      <c r="I196" s="7">
        <f t="shared" si="4"/>
        <v>1.9099999999999999E-2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3"/>
      <c r="F197" s="3">
        <v>192</v>
      </c>
      <c r="G197" s="7"/>
      <c r="H197" s="7">
        <f t="shared" si="5"/>
        <v>1.0247542618727944E-234</v>
      </c>
      <c r="I197" s="7">
        <f t="shared" si="4"/>
        <v>1.9199999999999998E-2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3"/>
      <c r="F198" s="3">
        <v>193</v>
      </c>
      <c r="G198" s="7"/>
      <c r="H198" s="7">
        <f t="shared" si="5"/>
        <v>1.0247542618727944E-234</v>
      </c>
      <c r="I198" s="7">
        <f t="shared" ref="I198:I261" si="6">F198/COUNT($F$6:$F$10005)</f>
        <v>1.9300000000000001E-2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3"/>
      <c r="F199" s="3">
        <v>194</v>
      </c>
      <c r="G199" s="7"/>
      <c r="H199" s="7">
        <f t="shared" ref="H199:H262" si="7">EXP(-EXP(-((G199-$D$6)/$D$7)))</f>
        <v>1.0247542618727944E-234</v>
      </c>
      <c r="I199" s="7">
        <f t="shared" si="6"/>
        <v>1.9400000000000001E-2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3"/>
      <c r="F200" s="3">
        <v>195</v>
      </c>
      <c r="G200" s="7"/>
      <c r="H200" s="7">
        <f t="shared" si="7"/>
        <v>1.0247542618727944E-234</v>
      </c>
      <c r="I200" s="7">
        <f t="shared" si="6"/>
        <v>1.95E-2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3"/>
      <c r="F201" s="3">
        <v>196</v>
      </c>
      <c r="G201" s="7"/>
      <c r="H201" s="7">
        <f t="shared" si="7"/>
        <v>1.0247542618727944E-234</v>
      </c>
      <c r="I201" s="7">
        <f t="shared" si="6"/>
        <v>1.9599999999999999E-2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3"/>
      <c r="F202" s="3">
        <v>197</v>
      </c>
      <c r="G202" s="7"/>
      <c r="H202" s="7">
        <f t="shared" si="7"/>
        <v>1.0247542618727944E-234</v>
      </c>
      <c r="I202" s="7">
        <f t="shared" si="6"/>
        <v>1.9699999999999999E-2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3"/>
      <c r="F203" s="3">
        <v>198</v>
      </c>
      <c r="G203" s="7"/>
      <c r="H203" s="7">
        <f t="shared" si="7"/>
        <v>1.0247542618727944E-234</v>
      </c>
      <c r="I203" s="7">
        <f t="shared" si="6"/>
        <v>1.9800000000000002E-2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3"/>
      <c r="F204" s="3">
        <v>199</v>
      </c>
      <c r="G204" s="7"/>
      <c r="H204" s="7">
        <f t="shared" si="7"/>
        <v>1.0247542618727944E-234</v>
      </c>
      <c r="I204" s="7">
        <f t="shared" si="6"/>
        <v>1.9900000000000001E-2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3"/>
      <c r="F205" s="3">
        <v>200</v>
      </c>
      <c r="G205" s="7"/>
      <c r="H205" s="7">
        <f t="shared" si="7"/>
        <v>1.0247542618727944E-234</v>
      </c>
      <c r="I205" s="7">
        <f t="shared" si="6"/>
        <v>0.02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3"/>
      <c r="F206" s="3">
        <v>201</v>
      </c>
      <c r="G206" s="7"/>
      <c r="H206" s="7">
        <f t="shared" si="7"/>
        <v>1.0247542618727944E-234</v>
      </c>
      <c r="I206" s="7">
        <f t="shared" si="6"/>
        <v>2.01E-2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3"/>
      <c r="F207" s="3">
        <v>202</v>
      </c>
      <c r="G207" s="7"/>
      <c r="H207" s="7">
        <f t="shared" si="7"/>
        <v>1.0247542618727944E-234</v>
      </c>
      <c r="I207" s="7">
        <f t="shared" si="6"/>
        <v>2.0199999999999999E-2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3"/>
      <c r="F208" s="3">
        <v>203</v>
      </c>
      <c r="G208" s="7"/>
      <c r="H208" s="7">
        <f t="shared" si="7"/>
        <v>1.0247542618727944E-234</v>
      </c>
      <c r="I208" s="7">
        <f t="shared" si="6"/>
        <v>2.0299999999999999E-2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3"/>
      <c r="F209" s="3">
        <v>204</v>
      </c>
      <c r="G209" s="7"/>
      <c r="H209" s="7">
        <f t="shared" si="7"/>
        <v>1.0247542618727944E-234</v>
      </c>
      <c r="I209" s="7">
        <f t="shared" si="6"/>
        <v>2.0400000000000001E-2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3"/>
      <c r="F210" s="3">
        <v>205</v>
      </c>
      <c r="G210" s="7"/>
      <c r="H210" s="7">
        <f t="shared" si="7"/>
        <v>1.0247542618727944E-234</v>
      </c>
      <c r="I210" s="7">
        <f t="shared" si="6"/>
        <v>2.0500000000000001E-2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3"/>
      <c r="F211" s="3">
        <v>206</v>
      </c>
      <c r="G211" s="7"/>
      <c r="H211" s="7">
        <f t="shared" si="7"/>
        <v>1.0247542618727944E-234</v>
      </c>
      <c r="I211" s="7">
        <f t="shared" si="6"/>
        <v>2.06E-2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3"/>
      <c r="F212" s="3">
        <v>207</v>
      </c>
      <c r="G212" s="7"/>
      <c r="H212" s="7">
        <f t="shared" si="7"/>
        <v>1.0247542618727944E-234</v>
      </c>
      <c r="I212" s="7">
        <f t="shared" si="6"/>
        <v>2.07E-2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3"/>
      <c r="F213" s="3">
        <v>208</v>
      </c>
      <c r="G213" s="7"/>
      <c r="H213" s="7">
        <f t="shared" si="7"/>
        <v>1.0247542618727944E-234</v>
      </c>
      <c r="I213" s="7">
        <f t="shared" si="6"/>
        <v>2.0799999999999999E-2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3"/>
      <c r="F214" s="3">
        <v>209</v>
      </c>
      <c r="G214" s="7"/>
      <c r="H214" s="7">
        <f t="shared" si="7"/>
        <v>1.0247542618727944E-234</v>
      </c>
      <c r="I214" s="7">
        <f t="shared" si="6"/>
        <v>2.0899999999999998E-2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3"/>
      <c r="F215" s="3">
        <v>210</v>
      </c>
      <c r="G215" s="7"/>
      <c r="H215" s="7">
        <f t="shared" si="7"/>
        <v>1.0247542618727944E-234</v>
      </c>
      <c r="I215" s="7">
        <f t="shared" si="6"/>
        <v>2.1000000000000001E-2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3"/>
      <c r="F216" s="3">
        <v>211</v>
      </c>
      <c r="G216" s="7"/>
      <c r="H216" s="7">
        <f t="shared" si="7"/>
        <v>1.0247542618727944E-234</v>
      </c>
      <c r="I216" s="7">
        <f t="shared" si="6"/>
        <v>2.1100000000000001E-2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3"/>
      <c r="F217" s="3">
        <v>212</v>
      </c>
      <c r="G217" s="7"/>
      <c r="H217" s="7">
        <f t="shared" si="7"/>
        <v>1.0247542618727944E-234</v>
      </c>
      <c r="I217" s="7">
        <f t="shared" si="6"/>
        <v>2.12E-2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3"/>
      <c r="F218" s="3">
        <v>213</v>
      </c>
      <c r="G218" s="7"/>
      <c r="H218" s="7">
        <f t="shared" si="7"/>
        <v>1.0247542618727944E-234</v>
      </c>
      <c r="I218" s="7">
        <f t="shared" si="6"/>
        <v>2.1299999999999999E-2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3"/>
      <c r="F219" s="3">
        <v>214</v>
      </c>
      <c r="G219" s="7"/>
      <c r="H219" s="7">
        <f t="shared" si="7"/>
        <v>1.0247542618727944E-234</v>
      </c>
      <c r="I219" s="7">
        <f t="shared" si="6"/>
        <v>2.1399999999999999E-2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3"/>
      <c r="F220" s="3">
        <v>215</v>
      </c>
      <c r="G220" s="7"/>
      <c r="H220" s="7">
        <f t="shared" si="7"/>
        <v>1.0247542618727944E-234</v>
      </c>
      <c r="I220" s="7">
        <f t="shared" si="6"/>
        <v>2.1499999999999998E-2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3"/>
      <c r="F221" s="3">
        <v>216</v>
      </c>
      <c r="G221" s="7"/>
      <c r="H221" s="7">
        <f t="shared" si="7"/>
        <v>1.0247542618727944E-234</v>
      </c>
      <c r="I221" s="7">
        <f t="shared" si="6"/>
        <v>2.1600000000000001E-2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3"/>
      <c r="F222" s="3">
        <v>217</v>
      </c>
      <c r="G222" s="7"/>
      <c r="H222" s="7">
        <f t="shared" si="7"/>
        <v>1.0247542618727944E-234</v>
      </c>
      <c r="I222" s="7">
        <f t="shared" si="6"/>
        <v>2.1700000000000001E-2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3"/>
      <c r="F223" s="3">
        <v>218</v>
      </c>
      <c r="G223" s="7"/>
      <c r="H223" s="7">
        <f t="shared" si="7"/>
        <v>1.0247542618727944E-234</v>
      </c>
      <c r="I223" s="7">
        <f t="shared" si="6"/>
        <v>2.18E-2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3"/>
      <c r="F224" s="3">
        <v>219</v>
      </c>
      <c r="G224" s="7"/>
      <c r="H224" s="7">
        <f t="shared" si="7"/>
        <v>1.0247542618727944E-234</v>
      </c>
      <c r="I224" s="7">
        <f t="shared" si="6"/>
        <v>2.1899999999999999E-2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3"/>
      <c r="F225" s="3">
        <v>220</v>
      </c>
      <c r="G225" s="7"/>
      <c r="H225" s="7">
        <f t="shared" si="7"/>
        <v>1.0247542618727944E-234</v>
      </c>
      <c r="I225" s="7">
        <f t="shared" si="6"/>
        <v>2.1999999999999999E-2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3"/>
      <c r="F226" s="3">
        <v>221</v>
      </c>
      <c r="G226" s="7"/>
      <c r="H226" s="7">
        <f t="shared" si="7"/>
        <v>1.0247542618727944E-234</v>
      </c>
      <c r="I226" s="7">
        <f t="shared" si="6"/>
        <v>2.2100000000000002E-2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3"/>
      <c r="F227" s="3">
        <v>222</v>
      </c>
      <c r="G227" s="7"/>
      <c r="H227" s="7">
        <f t="shared" si="7"/>
        <v>1.0247542618727944E-234</v>
      </c>
      <c r="I227" s="7">
        <f t="shared" si="6"/>
        <v>2.2200000000000001E-2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3"/>
      <c r="F228" s="3">
        <v>223</v>
      </c>
      <c r="G228" s="7"/>
      <c r="H228" s="7">
        <f t="shared" si="7"/>
        <v>1.0247542618727944E-234</v>
      </c>
      <c r="I228" s="7">
        <f t="shared" si="6"/>
        <v>2.23E-2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3"/>
      <c r="F229" s="3">
        <v>224</v>
      </c>
      <c r="G229" s="7"/>
      <c r="H229" s="7">
        <f t="shared" si="7"/>
        <v>1.0247542618727944E-234</v>
      </c>
      <c r="I229" s="7">
        <f t="shared" si="6"/>
        <v>2.24E-2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3"/>
      <c r="F230" s="3">
        <v>225</v>
      </c>
      <c r="G230" s="7"/>
      <c r="H230" s="7">
        <f t="shared" si="7"/>
        <v>1.0247542618727944E-234</v>
      </c>
      <c r="I230" s="7">
        <f t="shared" si="6"/>
        <v>2.2499999999999999E-2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3"/>
      <c r="F231" s="3">
        <v>226</v>
      </c>
      <c r="G231" s="7"/>
      <c r="H231" s="7">
        <f t="shared" si="7"/>
        <v>1.0247542618727944E-234</v>
      </c>
      <c r="I231" s="7">
        <f t="shared" si="6"/>
        <v>2.2599999999999999E-2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3"/>
      <c r="F232" s="3">
        <v>227</v>
      </c>
      <c r="G232" s="7"/>
      <c r="H232" s="7">
        <f t="shared" si="7"/>
        <v>1.0247542618727944E-234</v>
      </c>
      <c r="I232" s="7">
        <f t="shared" si="6"/>
        <v>2.2700000000000001E-2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3"/>
      <c r="F233" s="3">
        <v>228</v>
      </c>
      <c r="G233" s="7"/>
      <c r="H233" s="7">
        <f t="shared" si="7"/>
        <v>1.0247542618727944E-234</v>
      </c>
      <c r="I233" s="7">
        <f t="shared" si="6"/>
        <v>2.2800000000000001E-2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3"/>
      <c r="F234" s="3">
        <v>229</v>
      </c>
      <c r="G234" s="7"/>
      <c r="H234" s="7">
        <f t="shared" si="7"/>
        <v>1.0247542618727944E-234</v>
      </c>
      <c r="I234" s="7">
        <f t="shared" si="6"/>
        <v>2.29E-2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3"/>
      <c r="F235" s="3">
        <v>230</v>
      </c>
      <c r="G235" s="7"/>
      <c r="H235" s="7">
        <f t="shared" si="7"/>
        <v>1.0247542618727944E-234</v>
      </c>
      <c r="I235" s="7">
        <f t="shared" si="6"/>
        <v>2.3E-2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3"/>
      <c r="F236" s="3">
        <v>231</v>
      </c>
      <c r="G236" s="7"/>
      <c r="H236" s="7">
        <f t="shared" si="7"/>
        <v>1.0247542618727944E-234</v>
      </c>
      <c r="I236" s="7">
        <f t="shared" si="6"/>
        <v>2.3099999999999999E-2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3"/>
      <c r="F237" s="3">
        <v>232</v>
      </c>
      <c r="G237" s="7"/>
      <c r="H237" s="7">
        <f t="shared" si="7"/>
        <v>1.0247542618727944E-234</v>
      </c>
      <c r="I237" s="7">
        <f t="shared" si="6"/>
        <v>2.3199999999999998E-2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3"/>
      <c r="F238" s="3">
        <v>233</v>
      </c>
      <c r="G238" s="7"/>
      <c r="H238" s="7">
        <f t="shared" si="7"/>
        <v>1.0247542618727944E-234</v>
      </c>
      <c r="I238" s="7">
        <f t="shared" si="6"/>
        <v>2.3300000000000001E-2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3"/>
      <c r="F239" s="3">
        <v>234</v>
      </c>
      <c r="G239" s="7"/>
      <c r="H239" s="7">
        <f t="shared" si="7"/>
        <v>1.0247542618727944E-234</v>
      </c>
      <c r="I239" s="7">
        <f t="shared" si="6"/>
        <v>2.3400000000000001E-2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3"/>
      <c r="F240" s="3">
        <v>235</v>
      </c>
      <c r="G240" s="7"/>
      <c r="H240" s="7">
        <f t="shared" si="7"/>
        <v>1.0247542618727944E-234</v>
      </c>
      <c r="I240" s="7">
        <f t="shared" si="6"/>
        <v>2.35E-2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3"/>
      <c r="F241" s="3">
        <v>236</v>
      </c>
      <c r="G241" s="7"/>
      <c r="H241" s="7">
        <f t="shared" si="7"/>
        <v>1.0247542618727944E-234</v>
      </c>
      <c r="I241" s="7">
        <f t="shared" si="6"/>
        <v>2.3599999999999999E-2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3"/>
      <c r="F242" s="3">
        <v>237</v>
      </c>
      <c r="G242" s="7"/>
      <c r="H242" s="7">
        <f t="shared" si="7"/>
        <v>1.0247542618727944E-234</v>
      </c>
      <c r="I242" s="7">
        <f t="shared" si="6"/>
        <v>2.3699999999999999E-2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3"/>
      <c r="F243" s="3">
        <v>238</v>
      </c>
      <c r="G243" s="7"/>
      <c r="H243" s="7">
        <f t="shared" si="7"/>
        <v>1.0247542618727944E-234</v>
      </c>
      <c r="I243" s="7">
        <f t="shared" si="6"/>
        <v>2.3800000000000002E-2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3"/>
      <c r="F244" s="3">
        <v>239</v>
      </c>
      <c r="G244" s="7"/>
      <c r="H244" s="7">
        <f t="shared" si="7"/>
        <v>1.0247542618727944E-234</v>
      </c>
      <c r="I244" s="7">
        <f t="shared" si="6"/>
        <v>2.3900000000000001E-2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3"/>
      <c r="F245" s="3">
        <v>240</v>
      </c>
      <c r="G245" s="7"/>
      <c r="H245" s="7">
        <f t="shared" si="7"/>
        <v>1.0247542618727944E-234</v>
      </c>
      <c r="I245" s="7">
        <f t="shared" si="6"/>
        <v>2.4E-2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3"/>
      <c r="F246" s="3">
        <v>241</v>
      </c>
      <c r="G246" s="7"/>
      <c r="H246" s="7">
        <f t="shared" si="7"/>
        <v>1.0247542618727944E-234</v>
      </c>
      <c r="I246" s="7">
        <f t="shared" si="6"/>
        <v>2.41E-2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3"/>
      <c r="F247" s="3">
        <v>242</v>
      </c>
      <c r="G247" s="7"/>
      <c r="H247" s="7">
        <f t="shared" si="7"/>
        <v>1.0247542618727944E-234</v>
      </c>
      <c r="I247" s="7">
        <f t="shared" si="6"/>
        <v>2.4199999999999999E-2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3"/>
      <c r="F248" s="3">
        <v>243</v>
      </c>
      <c r="G248" s="7"/>
      <c r="H248" s="7">
        <f t="shared" si="7"/>
        <v>1.0247542618727944E-234</v>
      </c>
      <c r="I248" s="7">
        <f t="shared" si="6"/>
        <v>2.4299999999999999E-2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3"/>
      <c r="F249" s="3">
        <v>244</v>
      </c>
      <c r="G249" s="7"/>
      <c r="H249" s="7">
        <f t="shared" si="7"/>
        <v>1.0247542618727944E-234</v>
      </c>
      <c r="I249" s="7">
        <f t="shared" si="6"/>
        <v>2.4400000000000002E-2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3"/>
      <c r="F250" s="3">
        <v>245</v>
      </c>
      <c r="G250" s="7"/>
      <c r="H250" s="7">
        <f t="shared" si="7"/>
        <v>1.0247542618727944E-234</v>
      </c>
      <c r="I250" s="7">
        <f t="shared" si="6"/>
        <v>2.4500000000000001E-2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3"/>
      <c r="F251" s="3">
        <v>246</v>
      </c>
      <c r="G251" s="7"/>
      <c r="H251" s="7">
        <f t="shared" si="7"/>
        <v>1.0247542618727944E-234</v>
      </c>
      <c r="I251" s="7">
        <f t="shared" si="6"/>
        <v>2.46E-2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3"/>
      <c r="F252" s="3">
        <v>247</v>
      </c>
      <c r="G252" s="7"/>
      <c r="H252" s="7">
        <f t="shared" si="7"/>
        <v>1.0247542618727944E-234</v>
      </c>
      <c r="I252" s="7">
        <f t="shared" si="6"/>
        <v>2.47E-2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3"/>
      <c r="F253" s="3">
        <v>248</v>
      </c>
      <c r="G253" s="7"/>
      <c r="H253" s="7">
        <f t="shared" si="7"/>
        <v>1.0247542618727944E-234</v>
      </c>
      <c r="I253" s="7">
        <f t="shared" si="6"/>
        <v>2.4799999999999999E-2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3"/>
      <c r="F254" s="3">
        <v>249</v>
      </c>
      <c r="G254" s="7"/>
      <c r="H254" s="7">
        <f t="shared" si="7"/>
        <v>1.0247542618727944E-234</v>
      </c>
      <c r="I254" s="7">
        <f t="shared" si="6"/>
        <v>2.4899999999999999E-2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3"/>
      <c r="F255" s="3">
        <v>250</v>
      </c>
      <c r="G255" s="7"/>
      <c r="H255" s="7">
        <f t="shared" si="7"/>
        <v>1.0247542618727944E-234</v>
      </c>
      <c r="I255" s="7">
        <f t="shared" si="6"/>
        <v>2.5000000000000001E-2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3"/>
      <c r="F256" s="3">
        <v>251</v>
      </c>
      <c r="G256" s="7"/>
      <c r="H256" s="7">
        <f t="shared" si="7"/>
        <v>1.0247542618727944E-234</v>
      </c>
      <c r="I256" s="7">
        <f t="shared" si="6"/>
        <v>2.5100000000000001E-2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3"/>
      <c r="F257" s="3">
        <v>252</v>
      </c>
      <c r="G257" s="7"/>
      <c r="H257" s="7">
        <f t="shared" si="7"/>
        <v>1.0247542618727944E-234</v>
      </c>
      <c r="I257" s="7">
        <f t="shared" si="6"/>
        <v>2.52E-2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3"/>
      <c r="F258" s="3">
        <v>253</v>
      </c>
      <c r="G258" s="7"/>
      <c r="H258" s="7">
        <f t="shared" si="7"/>
        <v>1.0247542618727944E-234</v>
      </c>
      <c r="I258" s="7">
        <f t="shared" si="6"/>
        <v>2.53E-2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3"/>
      <c r="F259" s="3">
        <v>254</v>
      </c>
      <c r="G259" s="7"/>
      <c r="H259" s="7">
        <f t="shared" si="7"/>
        <v>1.0247542618727944E-234</v>
      </c>
      <c r="I259" s="7">
        <f t="shared" si="6"/>
        <v>2.5399999999999999E-2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3"/>
      <c r="F260" s="3">
        <v>255</v>
      </c>
      <c r="G260" s="7"/>
      <c r="H260" s="7">
        <f t="shared" si="7"/>
        <v>1.0247542618727944E-234</v>
      </c>
      <c r="I260" s="7">
        <f t="shared" si="6"/>
        <v>2.5499999999999998E-2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3"/>
      <c r="F261" s="3">
        <v>256</v>
      </c>
      <c r="G261" s="7"/>
      <c r="H261" s="7">
        <f t="shared" si="7"/>
        <v>1.0247542618727944E-234</v>
      </c>
      <c r="I261" s="7">
        <f t="shared" si="6"/>
        <v>2.5600000000000001E-2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3"/>
      <c r="F262" s="3">
        <v>257</v>
      </c>
      <c r="G262" s="7"/>
      <c r="H262" s="7">
        <f t="shared" si="7"/>
        <v>1.0247542618727944E-234</v>
      </c>
      <c r="I262" s="7">
        <f t="shared" ref="I262:I325" si="8">F262/COUNT($F$6:$F$10005)</f>
        <v>2.5700000000000001E-2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3"/>
      <c r="F263" s="3">
        <v>258</v>
      </c>
      <c r="G263" s="7"/>
      <c r="H263" s="7">
        <f t="shared" ref="H263:H326" si="9">EXP(-EXP(-((G263-$D$6)/$D$7)))</f>
        <v>1.0247542618727944E-234</v>
      </c>
      <c r="I263" s="7">
        <f t="shared" si="8"/>
        <v>2.58E-2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3"/>
      <c r="F264" s="3">
        <v>259</v>
      </c>
      <c r="G264" s="7"/>
      <c r="H264" s="7">
        <f t="shared" si="9"/>
        <v>1.0247542618727944E-234</v>
      </c>
      <c r="I264" s="7">
        <f t="shared" si="8"/>
        <v>2.5899999999999999E-2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3"/>
      <c r="F265" s="3">
        <v>260</v>
      </c>
      <c r="G265" s="7"/>
      <c r="H265" s="7">
        <f t="shared" si="9"/>
        <v>1.0247542618727944E-234</v>
      </c>
      <c r="I265" s="7">
        <f t="shared" si="8"/>
        <v>2.5999999999999999E-2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3"/>
      <c r="F266" s="3">
        <v>261</v>
      </c>
      <c r="G266" s="7"/>
      <c r="H266" s="7">
        <f t="shared" si="9"/>
        <v>1.0247542618727944E-234</v>
      </c>
      <c r="I266" s="7">
        <f t="shared" si="8"/>
        <v>2.6100000000000002E-2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3"/>
      <c r="F267" s="3">
        <v>262</v>
      </c>
      <c r="G267" s="7"/>
      <c r="H267" s="7">
        <f t="shared" si="9"/>
        <v>1.0247542618727944E-234</v>
      </c>
      <c r="I267" s="7">
        <f t="shared" si="8"/>
        <v>2.6200000000000001E-2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3"/>
      <c r="F268" s="3">
        <v>263</v>
      </c>
      <c r="G268" s="7"/>
      <c r="H268" s="7">
        <f t="shared" si="9"/>
        <v>1.0247542618727944E-234</v>
      </c>
      <c r="I268" s="7">
        <f t="shared" si="8"/>
        <v>2.63E-2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3"/>
      <c r="F269" s="3">
        <v>264</v>
      </c>
      <c r="G269" s="7"/>
      <c r="H269" s="7">
        <f t="shared" si="9"/>
        <v>1.0247542618727944E-234</v>
      </c>
      <c r="I269" s="7">
        <f t="shared" si="8"/>
        <v>2.64E-2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3"/>
      <c r="F270" s="3">
        <v>265</v>
      </c>
      <c r="G270" s="7"/>
      <c r="H270" s="7">
        <f t="shared" si="9"/>
        <v>1.0247542618727944E-234</v>
      </c>
      <c r="I270" s="7">
        <f t="shared" si="8"/>
        <v>2.6499999999999999E-2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3"/>
      <c r="F271" s="3">
        <v>266</v>
      </c>
      <c r="G271" s="7"/>
      <c r="H271" s="7">
        <f t="shared" si="9"/>
        <v>1.0247542618727944E-234</v>
      </c>
      <c r="I271" s="7">
        <f t="shared" si="8"/>
        <v>2.6599999999999999E-2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3"/>
      <c r="F272" s="3">
        <v>267</v>
      </c>
      <c r="G272" s="7"/>
      <c r="H272" s="7">
        <f t="shared" si="9"/>
        <v>1.0247542618727944E-234</v>
      </c>
      <c r="I272" s="7">
        <f t="shared" si="8"/>
        <v>2.6700000000000002E-2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3"/>
      <c r="F273" s="3">
        <v>268</v>
      </c>
      <c r="G273" s="7"/>
      <c r="H273" s="7">
        <f t="shared" si="9"/>
        <v>1.0247542618727944E-234</v>
      </c>
      <c r="I273" s="7">
        <f t="shared" si="8"/>
        <v>2.6800000000000001E-2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3"/>
      <c r="F274" s="3">
        <v>269</v>
      </c>
      <c r="G274" s="7"/>
      <c r="H274" s="7">
        <f t="shared" si="9"/>
        <v>1.0247542618727944E-234</v>
      </c>
      <c r="I274" s="7">
        <f t="shared" si="8"/>
        <v>2.69E-2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3"/>
      <c r="F275" s="3">
        <v>270</v>
      </c>
      <c r="G275" s="7"/>
      <c r="H275" s="7">
        <f t="shared" si="9"/>
        <v>1.0247542618727944E-234</v>
      </c>
      <c r="I275" s="7">
        <f t="shared" si="8"/>
        <v>2.7E-2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3"/>
      <c r="F276" s="3">
        <v>271</v>
      </c>
      <c r="G276" s="7"/>
      <c r="H276" s="7">
        <f t="shared" si="9"/>
        <v>1.0247542618727944E-234</v>
      </c>
      <c r="I276" s="7">
        <f t="shared" si="8"/>
        <v>2.7099999999999999E-2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3"/>
      <c r="F277" s="3">
        <v>272</v>
      </c>
      <c r="G277" s="7"/>
      <c r="H277" s="7">
        <f t="shared" si="9"/>
        <v>1.0247542618727944E-234</v>
      </c>
      <c r="I277" s="7">
        <f t="shared" si="8"/>
        <v>2.7199999999999998E-2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3"/>
      <c r="F278" s="3">
        <v>273</v>
      </c>
      <c r="G278" s="7"/>
      <c r="H278" s="7">
        <f t="shared" si="9"/>
        <v>1.0247542618727944E-234</v>
      </c>
      <c r="I278" s="7">
        <f t="shared" si="8"/>
        <v>2.7300000000000001E-2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3"/>
      <c r="F279" s="3">
        <v>274</v>
      </c>
      <c r="G279" s="7"/>
      <c r="H279" s="7">
        <f t="shared" si="9"/>
        <v>1.0247542618727944E-234</v>
      </c>
      <c r="I279" s="7">
        <f t="shared" si="8"/>
        <v>2.7400000000000001E-2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3"/>
      <c r="F280" s="3">
        <v>275</v>
      </c>
      <c r="G280" s="7"/>
      <c r="H280" s="7">
        <f t="shared" si="9"/>
        <v>1.0247542618727944E-234</v>
      </c>
      <c r="I280" s="7">
        <f t="shared" si="8"/>
        <v>2.75E-2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3"/>
      <c r="F281" s="3">
        <v>276</v>
      </c>
      <c r="G281" s="7"/>
      <c r="H281" s="7">
        <f t="shared" si="9"/>
        <v>1.0247542618727944E-234</v>
      </c>
      <c r="I281" s="7">
        <f t="shared" si="8"/>
        <v>2.76E-2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3"/>
      <c r="F282" s="3">
        <v>277</v>
      </c>
      <c r="G282" s="7"/>
      <c r="H282" s="7">
        <f t="shared" si="9"/>
        <v>1.0247542618727944E-234</v>
      </c>
      <c r="I282" s="7">
        <f t="shared" si="8"/>
        <v>2.7699999999999999E-2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3"/>
      <c r="F283" s="3">
        <v>278</v>
      </c>
      <c r="G283" s="7"/>
      <c r="H283" s="7">
        <f t="shared" si="9"/>
        <v>1.0247542618727944E-234</v>
      </c>
      <c r="I283" s="7">
        <f t="shared" si="8"/>
        <v>2.7799999999999998E-2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3"/>
      <c r="F284" s="3">
        <v>279</v>
      </c>
      <c r="G284" s="7"/>
      <c r="H284" s="7">
        <f t="shared" si="9"/>
        <v>1.0247542618727944E-234</v>
      </c>
      <c r="I284" s="7">
        <f t="shared" si="8"/>
        <v>2.7900000000000001E-2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3"/>
      <c r="F285" s="3">
        <v>280</v>
      </c>
      <c r="G285" s="7"/>
      <c r="H285" s="7">
        <f t="shared" si="9"/>
        <v>1.0247542618727944E-234</v>
      </c>
      <c r="I285" s="7">
        <f t="shared" si="8"/>
        <v>2.8000000000000001E-2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3"/>
      <c r="F286" s="3">
        <v>281</v>
      </c>
      <c r="G286" s="7"/>
      <c r="H286" s="7">
        <f t="shared" si="9"/>
        <v>1.0247542618727944E-234</v>
      </c>
      <c r="I286" s="7">
        <f t="shared" si="8"/>
        <v>2.81E-2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3"/>
      <c r="F287" s="3">
        <v>282</v>
      </c>
      <c r="G287" s="7"/>
      <c r="H287" s="7">
        <f t="shared" si="9"/>
        <v>1.0247542618727944E-234</v>
      </c>
      <c r="I287" s="7">
        <f t="shared" si="8"/>
        <v>2.8199999999999999E-2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3"/>
      <c r="F288" s="3">
        <v>283</v>
      </c>
      <c r="G288" s="7"/>
      <c r="H288" s="7">
        <f t="shared" si="9"/>
        <v>1.0247542618727944E-234</v>
      </c>
      <c r="I288" s="7">
        <f t="shared" si="8"/>
        <v>2.8299999999999999E-2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3"/>
      <c r="F289" s="3">
        <v>284</v>
      </c>
      <c r="G289" s="7"/>
      <c r="H289" s="7">
        <f t="shared" si="9"/>
        <v>1.0247542618727944E-234</v>
      </c>
      <c r="I289" s="7">
        <f t="shared" si="8"/>
        <v>2.8400000000000002E-2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3"/>
      <c r="F290" s="3">
        <v>285</v>
      </c>
      <c r="G290" s="7"/>
      <c r="H290" s="7">
        <f t="shared" si="9"/>
        <v>1.0247542618727944E-234</v>
      </c>
      <c r="I290" s="7">
        <f t="shared" si="8"/>
        <v>2.8500000000000001E-2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3"/>
      <c r="F291" s="3">
        <v>286</v>
      </c>
      <c r="G291" s="7"/>
      <c r="H291" s="7">
        <f t="shared" si="9"/>
        <v>1.0247542618727944E-234</v>
      </c>
      <c r="I291" s="7">
        <f t="shared" si="8"/>
        <v>2.86E-2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3"/>
      <c r="F292" s="3">
        <v>287</v>
      </c>
      <c r="G292" s="7"/>
      <c r="H292" s="7">
        <f t="shared" si="9"/>
        <v>1.0247542618727944E-234</v>
      </c>
      <c r="I292" s="7">
        <f t="shared" si="8"/>
        <v>2.87E-2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3"/>
      <c r="F293" s="3">
        <v>288</v>
      </c>
      <c r="G293" s="7"/>
      <c r="H293" s="7">
        <f t="shared" si="9"/>
        <v>1.0247542618727944E-234</v>
      </c>
      <c r="I293" s="7">
        <f t="shared" si="8"/>
        <v>2.8799999999999999E-2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3"/>
      <c r="F294" s="3">
        <v>289</v>
      </c>
      <c r="G294" s="7"/>
      <c r="H294" s="7">
        <f t="shared" si="9"/>
        <v>1.0247542618727944E-234</v>
      </c>
      <c r="I294" s="7">
        <f t="shared" si="8"/>
        <v>2.8899999999999999E-2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3"/>
      <c r="F295" s="3">
        <v>290</v>
      </c>
      <c r="G295" s="7"/>
      <c r="H295" s="7">
        <f t="shared" si="9"/>
        <v>1.0247542618727944E-234</v>
      </c>
      <c r="I295" s="7">
        <f t="shared" si="8"/>
        <v>2.9000000000000001E-2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3"/>
      <c r="F296" s="3">
        <v>291</v>
      </c>
      <c r="G296" s="7"/>
      <c r="H296" s="7">
        <f t="shared" si="9"/>
        <v>1.0247542618727944E-234</v>
      </c>
      <c r="I296" s="7">
        <f t="shared" si="8"/>
        <v>2.9100000000000001E-2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3"/>
      <c r="F297" s="3">
        <v>292</v>
      </c>
      <c r="G297" s="7"/>
      <c r="H297" s="7">
        <f t="shared" si="9"/>
        <v>1.0247542618727944E-234</v>
      </c>
      <c r="I297" s="7">
        <f t="shared" si="8"/>
        <v>2.92E-2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3"/>
      <c r="F298" s="3">
        <v>293</v>
      </c>
      <c r="G298" s="7"/>
      <c r="H298" s="7">
        <f t="shared" si="9"/>
        <v>1.0247542618727944E-234</v>
      </c>
      <c r="I298" s="7">
        <f t="shared" si="8"/>
        <v>2.93E-2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3"/>
      <c r="F299" s="3">
        <v>294</v>
      </c>
      <c r="G299" s="7"/>
      <c r="H299" s="7">
        <f t="shared" si="9"/>
        <v>1.0247542618727944E-234</v>
      </c>
      <c r="I299" s="7">
        <f t="shared" si="8"/>
        <v>2.9399999999999999E-2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3"/>
      <c r="F300" s="3">
        <v>295</v>
      </c>
      <c r="G300" s="7"/>
      <c r="H300" s="7">
        <f t="shared" si="9"/>
        <v>1.0247542618727944E-234</v>
      </c>
      <c r="I300" s="7">
        <f t="shared" si="8"/>
        <v>2.9499999999999998E-2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3"/>
      <c r="F301" s="3">
        <v>296</v>
      </c>
      <c r="G301" s="7"/>
      <c r="H301" s="7">
        <f t="shared" si="9"/>
        <v>1.0247542618727944E-234</v>
      </c>
      <c r="I301" s="7">
        <f t="shared" si="8"/>
        <v>2.9600000000000001E-2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3"/>
      <c r="F302" s="3">
        <v>297</v>
      </c>
      <c r="G302" s="7"/>
      <c r="H302" s="7">
        <f t="shared" si="9"/>
        <v>1.0247542618727944E-234</v>
      </c>
      <c r="I302" s="7">
        <f t="shared" si="8"/>
        <v>2.9700000000000001E-2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3"/>
      <c r="F303" s="3">
        <v>298</v>
      </c>
      <c r="G303" s="7"/>
      <c r="H303" s="7">
        <f t="shared" si="9"/>
        <v>1.0247542618727944E-234</v>
      </c>
      <c r="I303" s="7">
        <f t="shared" si="8"/>
        <v>2.98E-2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3"/>
      <c r="F304" s="3">
        <v>299</v>
      </c>
      <c r="G304" s="7"/>
      <c r="H304" s="7">
        <f t="shared" si="9"/>
        <v>1.0247542618727944E-234</v>
      </c>
      <c r="I304" s="7">
        <f t="shared" si="8"/>
        <v>2.9899999999999999E-2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3"/>
      <c r="F305" s="3">
        <v>300</v>
      </c>
      <c r="G305" s="7"/>
      <c r="H305" s="7">
        <f t="shared" si="9"/>
        <v>1.0247542618727944E-234</v>
      </c>
      <c r="I305" s="7">
        <f t="shared" si="8"/>
        <v>0.03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3"/>
      <c r="F306" s="3">
        <v>301</v>
      </c>
      <c r="G306" s="7"/>
      <c r="H306" s="7">
        <f t="shared" si="9"/>
        <v>1.0247542618727944E-234</v>
      </c>
      <c r="I306" s="7">
        <f t="shared" si="8"/>
        <v>3.0099999999999998E-2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3"/>
      <c r="F307" s="3">
        <v>302</v>
      </c>
      <c r="G307" s="7"/>
      <c r="H307" s="7">
        <f t="shared" si="9"/>
        <v>1.0247542618727944E-234</v>
      </c>
      <c r="I307" s="7">
        <f t="shared" si="8"/>
        <v>3.0200000000000001E-2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3"/>
      <c r="F308" s="3">
        <v>303</v>
      </c>
      <c r="G308" s="7"/>
      <c r="H308" s="7">
        <f t="shared" si="9"/>
        <v>1.0247542618727944E-234</v>
      </c>
      <c r="I308" s="7">
        <f t="shared" si="8"/>
        <v>3.0300000000000001E-2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3"/>
      <c r="F309" s="3">
        <v>304</v>
      </c>
      <c r="G309" s="7"/>
      <c r="H309" s="7">
        <f t="shared" si="9"/>
        <v>1.0247542618727944E-234</v>
      </c>
      <c r="I309" s="7">
        <f t="shared" si="8"/>
        <v>3.04E-2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3"/>
      <c r="F310" s="3">
        <v>305</v>
      </c>
      <c r="G310" s="7"/>
      <c r="H310" s="7">
        <f t="shared" si="9"/>
        <v>1.0247542618727944E-234</v>
      </c>
      <c r="I310" s="7">
        <f t="shared" si="8"/>
        <v>3.0499999999999999E-2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3"/>
      <c r="F311" s="3">
        <v>306</v>
      </c>
      <c r="G311" s="7"/>
      <c r="H311" s="7">
        <f t="shared" si="9"/>
        <v>1.0247542618727944E-234</v>
      </c>
      <c r="I311" s="7">
        <f t="shared" si="8"/>
        <v>3.0599999999999999E-2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3"/>
      <c r="F312" s="3">
        <v>307</v>
      </c>
      <c r="G312" s="7"/>
      <c r="H312" s="7">
        <f t="shared" si="9"/>
        <v>1.0247542618727944E-234</v>
      </c>
      <c r="I312" s="7">
        <f t="shared" si="8"/>
        <v>3.0700000000000002E-2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3"/>
      <c r="F313" s="3">
        <v>308</v>
      </c>
      <c r="G313" s="7"/>
      <c r="H313" s="7">
        <f t="shared" si="9"/>
        <v>1.0247542618727944E-234</v>
      </c>
      <c r="I313" s="7">
        <f t="shared" si="8"/>
        <v>3.0800000000000001E-2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3"/>
      <c r="F314" s="3">
        <v>309</v>
      </c>
      <c r="G314" s="7"/>
      <c r="H314" s="7">
        <f t="shared" si="9"/>
        <v>1.0247542618727944E-234</v>
      </c>
      <c r="I314" s="7">
        <f t="shared" si="8"/>
        <v>3.09E-2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3"/>
      <c r="F315" s="3">
        <v>310</v>
      </c>
      <c r="G315" s="7"/>
      <c r="H315" s="7">
        <f t="shared" si="9"/>
        <v>1.0247542618727944E-234</v>
      </c>
      <c r="I315" s="7">
        <f t="shared" si="8"/>
        <v>3.1E-2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3"/>
      <c r="F316" s="3">
        <v>311</v>
      </c>
      <c r="G316" s="7"/>
      <c r="H316" s="7">
        <f t="shared" si="9"/>
        <v>1.0247542618727944E-234</v>
      </c>
      <c r="I316" s="7">
        <f t="shared" si="8"/>
        <v>3.1099999999999999E-2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3"/>
      <c r="F317" s="3">
        <v>312</v>
      </c>
      <c r="G317" s="7"/>
      <c r="H317" s="7">
        <f t="shared" si="9"/>
        <v>1.0247542618727944E-234</v>
      </c>
      <c r="I317" s="7">
        <f t="shared" si="8"/>
        <v>3.1199999999999999E-2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3"/>
      <c r="F318" s="3">
        <v>313</v>
      </c>
      <c r="G318" s="7"/>
      <c r="H318" s="7">
        <f t="shared" si="9"/>
        <v>1.0247542618727944E-234</v>
      </c>
      <c r="I318" s="7">
        <f t="shared" si="8"/>
        <v>3.1300000000000001E-2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3"/>
      <c r="F319" s="3">
        <v>314</v>
      </c>
      <c r="G319" s="7"/>
      <c r="H319" s="7">
        <f t="shared" si="9"/>
        <v>1.0247542618727944E-234</v>
      </c>
      <c r="I319" s="7">
        <f t="shared" si="8"/>
        <v>3.1399999999999997E-2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3"/>
      <c r="F320" s="3">
        <v>315</v>
      </c>
      <c r="G320" s="7"/>
      <c r="H320" s="7">
        <f t="shared" si="9"/>
        <v>1.0247542618727944E-234</v>
      </c>
      <c r="I320" s="7">
        <f t="shared" si="8"/>
        <v>3.15E-2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3"/>
      <c r="F321" s="3">
        <v>316</v>
      </c>
      <c r="G321" s="7"/>
      <c r="H321" s="7">
        <f t="shared" si="9"/>
        <v>1.0247542618727944E-234</v>
      </c>
      <c r="I321" s="7">
        <f t="shared" si="8"/>
        <v>3.1600000000000003E-2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3"/>
      <c r="F322" s="3">
        <v>317</v>
      </c>
      <c r="G322" s="7"/>
      <c r="H322" s="7">
        <f t="shared" si="9"/>
        <v>1.0247542618727944E-234</v>
      </c>
      <c r="I322" s="7">
        <f t="shared" si="8"/>
        <v>3.1699999999999999E-2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3"/>
      <c r="F323" s="3">
        <v>318</v>
      </c>
      <c r="G323" s="7"/>
      <c r="H323" s="7">
        <f t="shared" si="9"/>
        <v>1.0247542618727944E-234</v>
      </c>
      <c r="I323" s="7">
        <f t="shared" si="8"/>
        <v>3.1800000000000002E-2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3"/>
      <c r="F324" s="3">
        <v>319</v>
      </c>
      <c r="G324" s="7"/>
      <c r="H324" s="7">
        <f t="shared" si="9"/>
        <v>1.0247542618727944E-234</v>
      </c>
      <c r="I324" s="7">
        <f t="shared" si="8"/>
        <v>3.1899999999999998E-2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3"/>
      <c r="F325" s="3">
        <v>320</v>
      </c>
      <c r="G325" s="7"/>
      <c r="H325" s="7">
        <f t="shared" si="9"/>
        <v>1.0247542618727944E-234</v>
      </c>
      <c r="I325" s="7">
        <f t="shared" si="8"/>
        <v>3.2000000000000001E-2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3"/>
      <c r="F326" s="3">
        <v>321</v>
      </c>
      <c r="G326" s="7"/>
      <c r="H326" s="7">
        <f t="shared" si="9"/>
        <v>1.0247542618727944E-234</v>
      </c>
      <c r="I326" s="7">
        <f t="shared" ref="I326:I389" si="10">F326/COUNT($F$6:$F$10005)</f>
        <v>3.2099999999999997E-2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3"/>
      <c r="F327" s="3">
        <v>322</v>
      </c>
      <c r="G327" s="7"/>
      <c r="H327" s="7">
        <f t="shared" ref="H327:H390" si="11">EXP(-EXP(-((G327-$D$6)/$D$7)))</f>
        <v>1.0247542618727944E-234</v>
      </c>
      <c r="I327" s="7">
        <f t="shared" si="10"/>
        <v>3.2199999999999999E-2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3"/>
      <c r="F328" s="3">
        <v>323</v>
      </c>
      <c r="G328" s="7"/>
      <c r="H328" s="7">
        <f t="shared" si="11"/>
        <v>1.0247542618727944E-234</v>
      </c>
      <c r="I328" s="7">
        <f t="shared" si="10"/>
        <v>3.2300000000000002E-2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3"/>
      <c r="F329" s="3">
        <v>324</v>
      </c>
      <c r="G329" s="7"/>
      <c r="H329" s="7">
        <f t="shared" si="11"/>
        <v>1.0247542618727944E-234</v>
      </c>
      <c r="I329" s="7">
        <f t="shared" si="10"/>
        <v>3.2399999999999998E-2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3"/>
      <c r="F330" s="3">
        <v>325</v>
      </c>
      <c r="G330" s="7"/>
      <c r="H330" s="7">
        <f t="shared" si="11"/>
        <v>1.0247542618727944E-234</v>
      </c>
      <c r="I330" s="7">
        <f t="shared" si="10"/>
        <v>3.2500000000000001E-2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3"/>
      <c r="F331" s="3">
        <v>326</v>
      </c>
      <c r="G331" s="7"/>
      <c r="H331" s="7">
        <f t="shared" si="11"/>
        <v>1.0247542618727944E-234</v>
      </c>
      <c r="I331" s="7">
        <f t="shared" si="10"/>
        <v>3.2599999999999997E-2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3"/>
      <c r="F332" s="3">
        <v>327</v>
      </c>
      <c r="G332" s="7"/>
      <c r="H332" s="7">
        <f t="shared" si="11"/>
        <v>1.0247542618727944E-234</v>
      </c>
      <c r="I332" s="7">
        <f t="shared" si="10"/>
        <v>3.27E-2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3"/>
      <c r="F333" s="3">
        <v>328</v>
      </c>
      <c r="G333" s="7"/>
      <c r="H333" s="7">
        <f t="shared" si="11"/>
        <v>1.0247542618727944E-234</v>
      </c>
      <c r="I333" s="7">
        <f t="shared" si="10"/>
        <v>3.2800000000000003E-2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3"/>
      <c r="F334" s="3">
        <v>329</v>
      </c>
      <c r="G334" s="7"/>
      <c r="H334" s="7">
        <f t="shared" si="11"/>
        <v>1.0247542618727944E-234</v>
      </c>
      <c r="I334" s="7">
        <f t="shared" si="10"/>
        <v>3.2899999999999999E-2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3"/>
      <c r="F335" s="3">
        <v>330</v>
      </c>
      <c r="G335" s="7"/>
      <c r="H335" s="7">
        <f t="shared" si="11"/>
        <v>1.0247542618727944E-234</v>
      </c>
      <c r="I335" s="7">
        <f t="shared" si="10"/>
        <v>3.3000000000000002E-2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3"/>
      <c r="F336" s="3">
        <v>331</v>
      </c>
      <c r="G336" s="7"/>
      <c r="H336" s="7">
        <f t="shared" si="11"/>
        <v>1.0247542618727944E-234</v>
      </c>
      <c r="I336" s="7">
        <f t="shared" si="10"/>
        <v>3.3099999999999997E-2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3"/>
      <c r="F337" s="3">
        <v>332</v>
      </c>
      <c r="G337" s="7"/>
      <c r="H337" s="7">
        <f t="shared" si="11"/>
        <v>1.0247542618727944E-234</v>
      </c>
      <c r="I337" s="7">
        <f t="shared" si="10"/>
        <v>3.32E-2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3"/>
      <c r="F338" s="3">
        <v>333</v>
      </c>
      <c r="G338" s="7"/>
      <c r="H338" s="7">
        <f t="shared" si="11"/>
        <v>1.0247542618727944E-234</v>
      </c>
      <c r="I338" s="7">
        <f t="shared" si="10"/>
        <v>3.3300000000000003E-2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3"/>
      <c r="F339" s="3">
        <v>334</v>
      </c>
      <c r="G339" s="7"/>
      <c r="H339" s="7">
        <f t="shared" si="11"/>
        <v>1.0247542618727944E-234</v>
      </c>
      <c r="I339" s="7">
        <f t="shared" si="10"/>
        <v>3.3399999999999999E-2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3"/>
      <c r="F340" s="3">
        <v>335</v>
      </c>
      <c r="G340" s="7"/>
      <c r="H340" s="7">
        <f t="shared" si="11"/>
        <v>1.0247542618727944E-234</v>
      </c>
      <c r="I340" s="7">
        <f t="shared" si="10"/>
        <v>3.3500000000000002E-2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3"/>
      <c r="F341" s="3">
        <v>336</v>
      </c>
      <c r="G341" s="7"/>
      <c r="H341" s="7">
        <f t="shared" si="11"/>
        <v>1.0247542618727944E-234</v>
      </c>
      <c r="I341" s="7">
        <f t="shared" si="10"/>
        <v>3.3599999999999998E-2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3"/>
      <c r="F342" s="3">
        <v>337</v>
      </c>
      <c r="G342" s="7"/>
      <c r="H342" s="7">
        <f t="shared" si="11"/>
        <v>1.0247542618727944E-234</v>
      </c>
      <c r="I342" s="7">
        <f t="shared" si="10"/>
        <v>3.3700000000000001E-2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3"/>
      <c r="F343" s="3">
        <v>338</v>
      </c>
      <c r="G343" s="7"/>
      <c r="H343" s="7">
        <f t="shared" si="11"/>
        <v>1.0247542618727944E-234</v>
      </c>
      <c r="I343" s="7">
        <f t="shared" si="10"/>
        <v>3.3799999999999997E-2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3"/>
      <c r="F344" s="3">
        <v>339</v>
      </c>
      <c r="G344" s="7"/>
      <c r="H344" s="7">
        <f t="shared" si="11"/>
        <v>1.0247542618727944E-234</v>
      </c>
      <c r="I344" s="7">
        <f t="shared" si="10"/>
        <v>3.39E-2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3"/>
      <c r="F345" s="3">
        <v>340</v>
      </c>
      <c r="G345" s="7"/>
      <c r="H345" s="7">
        <f t="shared" si="11"/>
        <v>1.0247542618727944E-234</v>
      </c>
      <c r="I345" s="7">
        <f t="shared" si="10"/>
        <v>3.4000000000000002E-2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3"/>
      <c r="F346" s="3">
        <v>341</v>
      </c>
      <c r="G346" s="7"/>
      <c r="H346" s="7">
        <f t="shared" si="11"/>
        <v>1.0247542618727944E-234</v>
      </c>
      <c r="I346" s="7">
        <f t="shared" si="10"/>
        <v>3.4099999999999998E-2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3"/>
      <c r="F347" s="3">
        <v>342</v>
      </c>
      <c r="G347" s="7"/>
      <c r="H347" s="7">
        <f t="shared" si="11"/>
        <v>1.0247542618727944E-234</v>
      </c>
      <c r="I347" s="7">
        <f t="shared" si="10"/>
        <v>3.4200000000000001E-2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3"/>
      <c r="F348" s="3">
        <v>343</v>
      </c>
      <c r="G348" s="7"/>
      <c r="H348" s="7">
        <f t="shared" si="11"/>
        <v>1.0247542618727944E-234</v>
      </c>
      <c r="I348" s="7">
        <f t="shared" si="10"/>
        <v>3.4299999999999997E-2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3"/>
      <c r="F349" s="3">
        <v>344</v>
      </c>
      <c r="G349" s="7"/>
      <c r="H349" s="7">
        <f t="shared" si="11"/>
        <v>1.0247542618727944E-234</v>
      </c>
      <c r="I349" s="7">
        <f t="shared" si="10"/>
        <v>3.44E-2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3"/>
      <c r="F350" s="3">
        <v>345</v>
      </c>
      <c r="G350" s="7"/>
      <c r="H350" s="7">
        <f t="shared" si="11"/>
        <v>1.0247542618727944E-234</v>
      </c>
      <c r="I350" s="7">
        <f t="shared" si="10"/>
        <v>3.4500000000000003E-2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3"/>
      <c r="F351" s="3">
        <v>346</v>
      </c>
      <c r="G351" s="7"/>
      <c r="H351" s="7">
        <f t="shared" si="11"/>
        <v>1.0247542618727944E-234</v>
      </c>
      <c r="I351" s="7">
        <f t="shared" si="10"/>
        <v>3.4599999999999999E-2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3"/>
      <c r="F352" s="3">
        <v>347</v>
      </c>
      <c r="G352" s="7"/>
      <c r="H352" s="7">
        <f t="shared" si="11"/>
        <v>1.0247542618727944E-234</v>
      </c>
      <c r="I352" s="7">
        <f t="shared" si="10"/>
        <v>3.4700000000000002E-2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3"/>
      <c r="F353" s="3">
        <v>348</v>
      </c>
      <c r="G353" s="7"/>
      <c r="H353" s="7">
        <f t="shared" si="11"/>
        <v>1.0247542618727944E-234</v>
      </c>
      <c r="I353" s="7">
        <f t="shared" si="10"/>
        <v>3.4799999999999998E-2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3"/>
      <c r="F354" s="3">
        <v>349</v>
      </c>
      <c r="G354" s="7"/>
      <c r="H354" s="7">
        <f t="shared" si="11"/>
        <v>1.0247542618727944E-234</v>
      </c>
      <c r="I354" s="7">
        <f t="shared" si="10"/>
        <v>3.49E-2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3"/>
      <c r="F355" s="3">
        <v>350</v>
      </c>
      <c r="G355" s="7"/>
      <c r="H355" s="7">
        <f t="shared" si="11"/>
        <v>1.0247542618727944E-234</v>
      </c>
      <c r="I355" s="7">
        <f t="shared" si="10"/>
        <v>3.5000000000000003E-2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3"/>
      <c r="F356" s="3">
        <v>351</v>
      </c>
      <c r="G356" s="7"/>
      <c r="H356" s="7">
        <f t="shared" si="11"/>
        <v>1.0247542618727944E-234</v>
      </c>
      <c r="I356" s="7">
        <f t="shared" si="10"/>
        <v>3.5099999999999999E-2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3"/>
      <c r="F357" s="3">
        <v>352</v>
      </c>
      <c r="G357" s="7"/>
      <c r="H357" s="7">
        <f t="shared" si="11"/>
        <v>1.0247542618727944E-234</v>
      </c>
      <c r="I357" s="7">
        <f t="shared" si="10"/>
        <v>3.5200000000000002E-2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3"/>
      <c r="F358" s="3">
        <v>353</v>
      </c>
      <c r="G358" s="7"/>
      <c r="H358" s="7">
        <f t="shared" si="11"/>
        <v>1.0247542618727944E-234</v>
      </c>
      <c r="I358" s="7">
        <f t="shared" si="10"/>
        <v>3.5299999999999998E-2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3"/>
      <c r="F359" s="3">
        <v>354</v>
      </c>
      <c r="G359" s="7"/>
      <c r="H359" s="7">
        <f t="shared" si="11"/>
        <v>1.0247542618727944E-234</v>
      </c>
      <c r="I359" s="7">
        <f t="shared" si="10"/>
        <v>3.5400000000000001E-2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3"/>
      <c r="F360" s="3">
        <v>355</v>
      </c>
      <c r="G360" s="7"/>
      <c r="H360" s="7">
        <f t="shared" si="11"/>
        <v>1.0247542618727944E-234</v>
      </c>
      <c r="I360" s="7">
        <f t="shared" si="10"/>
        <v>3.5499999999999997E-2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3"/>
      <c r="F361" s="3">
        <v>356</v>
      </c>
      <c r="G361" s="7"/>
      <c r="H361" s="7">
        <f t="shared" si="11"/>
        <v>1.0247542618727944E-234</v>
      </c>
      <c r="I361" s="7">
        <f t="shared" si="10"/>
        <v>3.56E-2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3"/>
      <c r="F362" s="3">
        <v>357</v>
      </c>
      <c r="G362" s="7"/>
      <c r="H362" s="7">
        <f t="shared" si="11"/>
        <v>1.0247542618727944E-234</v>
      </c>
      <c r="I362" s="7">
        <f t="shared" si="10"/>
        <v>3.5700000000000003E-2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3"/>
      <c r="F363" s="3">
        <v>358</v>
      </c>
      <c r="G363" s="7"/>
      <c r="H363" s="7">
        <f t="shared" si="11"/>
        <v>1.0247542618727944E-234</v>
      </c>
      <c r="I363" s="7">
        <f t="shared" si="10"/>
        <v>3.5799999999999998E-2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3"/>
      <c r="F364" s="3">
        <v>359</v>
      </c>
      <c r="G364" s="7"/>
      <c r="H364" s="7">
        <f t="shared" si="11"/>
        <v>1.0247542618727944E-234</v>
      </c>
      <c r="I364" s="7">
        <f t="shared" si="10"/>
        <v>3.5900000000000001E-2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3"/>
      <c r="F365" s="3">
        <v>360</v>
      </c>
      <c r="G365" s="7"/>
      <c r="H365" s="7">
        <f t="shared" si="11"/>
        <v>1.0247542618727944E-234</v>
      </c>
      <c r="I365" s="7">
        <f t="shared" si="10"/>
        <v>3.5999999999999997E-2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3"/>
      <c r="F366" s="3">
        <v>361</v>
      </c>
      <c r="G366" s="7"/>
      <c r="H366" s="7">
        <f t="shared" si="11"/>
        <v>1.0247542618727944E-234</v>
      </c>
      <c r="I366" s="7">
        <f t="shared" si="10"/>
        <v>3.61E-2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3"/>
      <c r="F367" s="3">
        <v>362</v>
      </c>
      <c r="G367" s="7"/>
      <c r="H367" s="7">
        <f t="shared" si="11"/>
        <v>1.0247542618727944E-234</v>
      </c>
      <c r="I367" s="7">
        <f t="shared" si="10"/>
        <v>3.6200000000000003E-2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3"/>
      <c r="F368" s="3">
        <v>363</v>
      </c>
      <c r="G368" s="7"/>
      <c r="H368" s="7">
        <f t="shared" si="11"/>
        <v>1.0247542618727944E-234</v>
      </c>
      <c r="I368" s="7">
        <f t="shared" si="10"/>
        <v>3.6299999999999999E-2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3"/>
      <c r="F369" s="3">
        <v>364</v>
      </c>
      <c r="G369" s="7"/>
      <c r="H369" s="7">
        <f t="shared" si="11"/>
        <v>1.0247542618727944E-234</v>
      </c>
      <c r="I369" s="7">
        <f t="shared" si="10"/>
        <v>3.6400000000000002E-2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3"/>
      <c r="F370" s="3">
        <v>365</v>
      </c>
      <c r="G370" s="7"/>
      <c r="H370" s="7">
        <f t="shared" si="11"/>
        <v>1.0247542618727944E-234</v>
      </c>
      <c r="I370" s="7">
        <f t="shared" si="10"/>
        <v>3.6499999999999998E-2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3"/>
      <c r="F371" s="3">
        <v>366</v>
      </c>
      <c r="G371" s="7"/>
      <c r="H371" s="7">
        <f t="shared" si="11"/>
        <v>1.0247542618727944E-234</v>
      </c>
      <c r="I371" s="7">
        <f t="shared" si="10"/>
        <v>3.6600000000000001E-2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3"/>
      <c r="F372" s="3">
        <v>367</v>
      </c>
      <c r="G372" s="7"/>
      <c r="H372" s="7">
        <f t="shared" si="11"/>
        <v>1.0247542618727944E-234</v>
      </c>
      <c r="I372" s="7">
        <f t="shared" si="10"/>
        <v>3.6700000000000003E-2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3"/>
      <c r="F373" s="3">
        <v>368</v>
      </c>
      <c r="G373" s="7"/>
      <c r="H373" s="7">
        <f t="shared" si="11"/>
        <v>1.0247542618727944E-234</v>
      </c>
      <c r="I373" s="7">
        <f t="shared" si="10"/>
        <v>3.6799999999999999E-2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3"/>
      <c r="F374" s="3">
        <v>369</v>
      </c>
      <c r="G374" s="7"/>
      <c r="H374" s="7">
        <f t="shared" si="11"/>
        <v>1.0247542618727944E-234</v>
      </c>
      <c r="I374" s="7">
        <f t="shared" si="10"/>
        <v>3.6900000000000002E-2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3"/>
      <c r="F375" s="3">
        <v>370</v>
      </c>
      <c r="G375" s="7"/>
      <c r="H375" s="7">
        <f t="shared" si="11"/>
        <v>1.0247542618727944E-234</v>
      </c>
      <c r="I375" s="7">
        <f t="shared" si="10"/>
        <v>3.6999999999999998E-2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3"/>
      <c r="F376" s="3">
        <v>371</v>
      </c>
      <c r="G376" s="7"/>
      <c r="H376" s="7">
        <f t="shared" si="11"/>
        <v>1.0247542618727944E-234</v>
      </c>
      <c r="I376" s="7">
        <f t="shared" si="10"/>
        <v>3.7100000000000001E-2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3"/>
      <c r="F377" s="3">
        <v>372</v>
      </c>
      <c r="G377" s="7"/>
      <c r="H377" s="7">
        <f t="shared" si="11"/>
        <v>1.0247542618727944E-234</v>
      </c>
      <c r="I377" s="7">
        <f t="shared" si="10"/>
        <v>3.7199999999999997E-2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3"/>
      <c r="F378" s="3">
        <v>373</v>
      </c>
      <c r="G378" s="7"/>
      <c r="H378" s="7">
        <f t="shared" si="11"/>
        <v>1.0247542618727944E-234</v>
      </c>
      <c r="I378" s="7">
        <f t="shared" si="10"/>
        <v>3.73E-2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3"/>
      <c r="F379" s="3">
        <v>374</v>
      </c>
      <c r="G379" s="7"/>
      <c r="H379" s="7">
        <f t="shared" si="11"/>
        <v>1.0247542618727944E-234</v>
      </c>
      <c r="I379" s="7">
        <f t="shared" si="10"/>
        <v>3.7400000000000003E-2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3"/>
      <c r="F380" s="3">
        <v>375</v>
      </c>
      <c r="G380" s="7"/>
      <c r="H380" s="7">
        <f t="shared" si="11"/>
        <v>1.0247542618727944E-234</v>
      </c>
      <c r="I380" s="7">
        <f t="shared" si="10"/>
        <v>3.7499999999999999E-2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3"/>
      <c r="F381" s="3">
        <v>376</v>
      </c>
      <c r="G381" s="7"/>
      <c r="H381" s="7">
        <f t="shared" si="11"/>
        <v>1.0247542618727944E-234</v>
      </c>
      <c r="I381" s="7">
        <f t="shared" si="10"/>
        <v>3.7600000000000001E-2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3"/>
      <c r="F382" s="3">
        <v>377</v>
      </c>
      <c r="G382" s="7"/>
      <c r="H382" s="7">
        <f t="shared" si="11"/>
        <v>1.0247542618727944E-234</v>
      </c>
      <c r="I382" s="7">
        <f t="shared" si="10"/>
        <v>3.7699999999999997E-2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3"/>
      <c r="F383" s="3">
        <v>378</v>
      </c>
      <c r="G383" s="7"/>
      <c r="H383" s="7">
        <f t="shared" si="11"/>
        <v>1.0247542618727944E-234</v>
      </c>
      <c r="I383" s="7">
        <f t="shared" si="10"/>
        <v>3.78E-2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3"/>
      <c r="F384" s="3">
        <v>379</v>
      </c>
      <c r="G384" s="7"/>
      <c r="H384" s="7">
        <f t="shared" si="11"/>
        <v>1.0247542618727944E-234</v>
      </c>
      <c r="I384" s="7">
        <f t="shared" si="10"/>
        <v>3.7900000000000003E-2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3"/>
      <c r="F385" s="3">
        <v>380</v>
      </c>
      <c r="G385" s="7"/>
      <c r="H385" s="7">
        <f t="shared" si="11"/>
        <v>1.0247542618727944E-234</v>
      </c>
      <c r="I385" s="7">
        <f t="shared" si="10"/>
        <v>3.7999999999999999E-2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3"/>
      <c r="F386" s="3">
        <v>381</v>
      </c>
      <c r="G386" s="7"/>
      <c r="H386" s="7">
        <f t="shared" si="11"/>
        <v>1.0247542618727944E-234</v>
      </c>
      <c r="I386" s="7">
        <f t="shared" si="10"/>
        <v>3.8100000000000002E-2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3"/>
      <c r="F387" s="3">
        <v>382</v>
      </c>
      <c r="G387" s="7"/>
      <c r="H387" s="7">
        <f t="shared" si="11"/>
        <v>1.0247542618727944E-234</v>
      </c>
      <c r="I387" s="7">
        <f t="shared" si="10"/>
        <v>3.8199999999999998E-2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3"/>
      <c r="F388" s="3">
        <v>383</v>
      </c>
      <c r="G388" s="7"/>
      <c r="H388" s="7">
        <f t="shared" si="11"/>
        <v>1.0247542618727944E-234</v>
      </c>
      <c r="I388" s="7">
        <f t="shared" si="10"/>
        <v>3.8300000000000001E-2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3"/>
      <c r="F389" s="3">
        <v>384</v>
      </c>
      <c r="G389" s="7"/>
      <c r="H389" s="7">
        <f t="shared" si="11"/>
        <v>1.0247542618727944E-234</v>
      </c>
      <c r="I389" s="7">
        <f t="shared" si="10"/>
        <v>3.8399999999999997E-2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3"/>
      <c r="F390" s="3">
        <v>385</v>
      </c>
      <c r="G390" s="7"/>
      <c r="H390" s="7">
        <f t="shared" si="11"/>
        <v>1.0247542618727944E-234</v>
      </c>
      <c r="I390" s="7">
        <f t="shared" ref="I390:I453" si="12">F390/COUNT($F$6:$F$10005)</f>
        <v>3.85E-2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3"/>
      <c r="F391" s="3">
        <v>386</v>
      </c>
      <c r="G391" s="7"/>
      <c r="H391" s="7">
        <f t="shared" ref="H391:H454" si="13">EXP(-EXP(-((G391-$D$6)/$D$7)))</f>
        <v>1.0247542618727944E-234</v>
      </c>
      <c r="I391" s="7">
        <f t="shared" si="12"/>
        <v>3.8600000000000002E-2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3"/>
      <c r="F392" s="3">
        <v>387</v>
      </c>
      <c r="G392" s="7"/>
      <c r="H392" s="7">
        <f t="shared" si="13"/>
        <v>1.0247542618727944E-234</v>
      </c>
      <c r="I392" s="7">
        <f t="shared" si="12"/>
        <v>3.8699999999999998E-2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3"/>
      <c r="F393" s="3">
        <v>388</v>
      </c>
      <c r="G393" s="7"/>
      <c r="H393" s="7">
        <f t="shared" si="13"/>
        <v>1.0247542618727944E-234</v>
      </c>
      <c r="I393" s="7">
        <f t="shared" si="12"/>
        <v>3.8800000000000001E-2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3"/>
      <c r="F394" s="3">
        <v>389</v>
      </c>
      <c r="G394" s="7"/>
      <c r="H394" s="7">
        <f t="shared" si="13"/>
        <v>1.0247542618727944E-234</v>
      </c>
      <c r="I394" s="7">
        <f t="shared" si="12"/>
        <v>3.8899999999999997E-2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3"/>
      <c r="F395" s="3">
        <v>390</v>
      </c>
      <c r="G395" s="7"/>
      <c r="H395" s="7">
        <f t="shared" si="13"/>
        <v>1.0247542618727944E-234</v>
      </c>
      <c r="I395" s="7">
        <f t="shared" si="12"/>
        <v>3.9E-2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3"/>
      <c r="F396" s="3">
        <v>391</v>
      </c>
      <c r="G396" s="7"/>
      <c r="H396" s="7">
        <f t="shared" si="13"/>
        <v>1.0247542618727944E-234</v>
      </c>
      <c r="I396" s="7">
        <f t="shared" si="12"/>
        <v>3.9100000000000003E-2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3"/>
      <c r="F397" s="3">
        <v>392</v>
      </c>
      <c r="G397" s="7"/>
      <c r="H397" s="7">
        <f t="shared" si="13"/>
        <v>1.0247542618727944E-234</v>
      </c>
      <c r="I397" s="7">
        <f t="shared" si="12"/>
        <v>3.9199999999999999E-2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3"/>
      <c r="F398" s="3">
        <v>393</v>
      </c>
      <c r="G398" s="7"/>
      <c r="H398" s="7">
        <f t="shared" si="13"/>
        <v>1.0247542618727944E-234</v>
      </c>
      <c r="I398" s="7">
        <f t="shared" si="12"/>
        <v>3.9300000000000002E-2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3"/>
      <c r="F399" s="3">
        <v>394</v>
      </c>
      <c r="G399" s="7"/>
      <c r="H399" s="7">
        <f t="shared" si="13"/>
        <v>1.0247542618727944E-234</v>
      </c>
      <c r="I399" s="7">
        <f t="shared" si="12"/>
        <v>3.9399999999999998E-2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3"/>
      <c r="F400" s="3">
        <v>395</v>
      </c>
      <c r="G400" s="7"/>
      <c r="H400" s="7">
        <f t="shared" si="13"/>
        <v>1.0247542618727944E-234</v>
      </c>
      <c r="I400" s="7">
        <f t="shared" si="12"/>
        <v>3.95E-2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3"/>
      <c r="F401" s="3">
        <v>396</v>
      </c>
      <c r="G401" s="7"/>
      <c r="H401" s="7">
        <f t="shared" si="13"/>
        <v>1.0247542618727944E-234</v>
      </c>
      <c r="I401" s="7">
        <f t="shared" si="12"/>
        <v>3.9600000000000003E-2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3"/>
      <c r="F402" s="3">
        <v>397</v>
      </c>
      <c r="G402" s="7"/>
      <c r="H402" s="7">
        <f t="shared" si="13"/>
        <v>1.0247542618727944E-234</v>
      </c>
      <c r="I402" s="7">
        <f t="shared" si="12"/>
        <v>3.9699999999999999E-2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3"/>
      <c r="F403" s="3">
        <v>398</v>
      </c>
      <c r="G403" s="7"/>
      <c r="H403" s="7">
        <f t="shared" si="13"/>
        <v>1.0247542618727944E-234</v>
      </c>
      <c r="I403" s="7">
        <f t="shared" si="12"/>
        <v>3.9800000000000002E-2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3"/>
      <c r="F404" s="3">
        <v>399</v>
      </c>
      <c r="G404" s="7"/>
      <c r="H404" s="7">
        <f t="shared" si="13"/>
        <v>1.0247542618727944E-234</v>
      </c>
      <c r="I404" s="7">
        <f t="shared" si="12"/>
        <v>3.9899999999999998E-2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3"/>
      <c r="F405" s="3">
        <v>400</v>
      </c>
      <c r="G405" s="7"/>
      <c r="H405" s="7">
        <f t="shared" si="13"/>
        <v>1.0247542618727944E-234</v>
      </c>
      <c r="I405" s="7">
        <f t="shared" si="12"/>
        <v>0.04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3"/>
      <c r="F406" s="3">
        <v>401</v>
      </c>
      <c r="G406" s="7"/>
      <c r="H406" s="7">
        <f t="shared" si="13"/>
        <v>1.0247542618727944E-234</v>
      </c>
      <c r="I406" s="7">
        <f t="shared" si="12"/>
        <v>4.0099999999999997E-2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3"/>
      <c r="F407" s="3">
        <v>402</v>
      </c>
      <c r="G407" s="7"/>
      <c r="H407" s="7">
        <f t="shared" si="13"/>
        <v>1.0247542618727944E-234</v>
      </c>
      <c r="I407" s="7">
        <f t="shared" si="12"/>
        <v>4.02E-2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3"/>
      <c r="F408" s="3">
        <v>403</v>
      </c>
      <c r="G408" s="7"/>
      <c r="H408" s="7">
        <f t="shared" si="13"/>
        <v>1.0247542618727944E-234</v>
      </c>
      <c r="I408" s="7">
        <f t="shared" si="12"/>
        <v>4.0300000000000002E-2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3"/>
      <c r="F409" s="3">
        <v>404</v>
      </c>
      <c r="G409" s="7"/>
      <c r="H409" s="7">
        <f t="shared" si="13"/>
        <v>1.0247542618727944E-234</v>
      </c>
      <c r="I409" s="7">
        <f t="shared" si="12"/>
        <v>4.0399999999999998E-2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3"/>
      <c r="F410" s="3">
        <v>405</v>
      </c>
      <c r="G410" s="7"/>
      <c r="H410" s="7">
        <f t="shared" si="13"/>
        <v>1.0247542618727944E-234</v>
      </c>
      <c r="I410" s="7">
        <f t="shared" si="12"/>
        <v>4.0500000000000001E-2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3"/>
      <c r="F411" s="3">
        <v>406</v>
      </c>
      <c r="G411" s="7"/>
      <c r="H411" s="7">
        <f t="shared" si="13"/>
        <v>1.0247542618727944E-234</v>
      </c>
      <c r="I411" s="7">
        <f t="shared" si="12"/>
        <v>4.0599999999999997E-2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3"/>
      <c r="F412" s="3">
        <v>407</v>
      </c>
      <c r="G412" s="7"/>
      <c r="H412" s="7">
        <f t="shared" si="13"/>
        <v>1.0247542618727944E-234</v>
      </c>
      <c r="I412" s="7">
        <f t="shared" si="12"/>
        <v>4.07E-2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3"/>
      <c r="F413" s="3">
        <v>408</v>
      </c>
      <c r="G413" s="7"/>
      <c r="H413" s="7">
        <f t="shared" si="13"/>
        <v>1.0247542618727944E-234</v>
      </c>
      <c r="I413" s="7">
        <f t="shared" si="12"/>
        <v>4.0800000000000003E-2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3"/>
      <c r="F414" s="3">
        <v>409</v>
      </c>
      <c r="G414" s="7"/>
      <c r="H414" s="7">
        <f t="shared" si="13"/>
        <v>1.0247542618727944E-234</v>
      </c>
      <c r="I414" s="7">
        <f t="shared" si="12"/>
        <v>4.0899999999999999E-2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3"/>
      <c r="F415" s="3">
        <v>410</v>
      </c>
      <c r="G415" s="7"/>
      <c r="H415" s="7">
        <f t="shared" si="13"/>
        <v>1.0247542618727944E-234</v>
      </c>
      <c r="I415" s="7">
        <f t="shared" si="12"/>
        <v>4.1000000000000002E-2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3"/>
      <c r="F416" s="3">
        <v>411</v>
      </c>
      <c r="G416" s="7"/>
      <c r="H416" s="7">
        <f t="shared" si="13"/>
        <v>1.0247542618727944E-234</v>
      </c>
      <c r="I416" s="7">
        <f t="shared" si="12"/>
        <v>4.1099999999999998E-2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3"/>
      <c r="F417" s="3">
        <v>412</v>
      </c>
      <c r="G417" s="7"/>
      <c r="H417" s="7">
        <f t="shared" si="13"/>
        <v>1.0247542618727944E-234</v>
      </c>
      <c r="I417" s="7">
        <f t="shared" si="12"/>
        <v>4.1200000000000001E-2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3"/>
      <c r="F418" s="3">
        <v>413</v>
      </c>
      <c r="G418" s="7"/>
      <c r="H418" s="7">
        <f t="shared" si="13"/>
        <v>1.0247542618727944E-234</v>
      </c>
      <c r="I418" s="7">
        <f t="shared" si="12"/>
        <v>4.1300000000000003E-2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3"/>
      <c r="F419" s="3">
        <v>414</v>
      </c>
      <c r="G419" s="7"/>
      <c r="H419" s="7">
        <f t="shared" si="13"/>
        <v>1.0247542618727944E-234</v>
      </c>
      <c r="I419" s="7">
        <f t="shared" si="12"/>
        <v>4.1399999999999999E-2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3"/>
      <c r="F420" s="3">
        <v>415</v>
      </c>
      <c r="G420" s="7"/>
      <c r="H420" s="7">
        <f t="shared" si="13"/>
        <v>1.0247542618727944E-234</v>
      </c>
      <c r="I420" s="7">
        <f t="shared" si="12"/>
        <v>4.1500000000000002E-2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3"/>
      <c r="F421" s="3">
        <v>416</v>
      </c>
      <c r="G421" s="7"/>
      <c r="H421" s="7">
        <f t="shared" si="13"/>
        <v>1.0247542618727944E-234</v>
      </c>
      <c r="I421" s="7">
        <f t="shared" si="12"/>
        <v>4.1599999999999998E-2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3"/>
      <c r="F422" s="3">
        <v>417</v>
      </c>
      <c r="G422" s="7"/>
      <c r="H422" s="7">
        <f t="shared" si="13"/>
        <v>1.0247542618727944E-234</v>
      </c>
      <c r="I422" s="7">
        <f t="shared" si="12"/>
        <v>4.1700000000000001E-2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3"/>
      <c r="F423" s="3">
        <v>418</v>
      </c>
      <c r="G423" s="7"/>
      <c r="H423" s="7">
        <f t="shared" si="13"/>
        <v>1.0247542618727944E-234</v>
      </c>
      <c r="I423" s="7">
        <f t="shared" si="12"/>
        <v>4.1799999999999997E-2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3"/>
      <c r="F424" s="3">
        <v>419</v>
      </c>
      <c r="G424" s="7"/>
      <c r="H424" s="7">
        <f t="shared" si="13"/>
        <v>1.0247542618727944E-234</v>
      </c>
      <c r="I424" s="7">
        <f t="shared" si="12"/>
        <v>4.19E-2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3"/>
      <c r="F425" s="3">
        <v>420</v>
      </c>
      <c r="G425" s="7"/>
      <c r="H425" s="7">
        <f t="shared" si="13"/>
        <v>1.0247542618727944E-234</v>
      </c>
      <c r="I425" s="7">
        <f t="shared" si="12"/>
        <v>4.2000000000000003E-2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3"/>
      <c r="F426" s="3">
        <v>421</v>
      </c>
      <c r="G426" s="7"/>
      <c r="H426" s="7">
        <f t="shared" si="13"/>
        <v>1.0247542618727944E-234</v>
      </c>
      <c r="I426" s="7">
        <f t="shared" si="12"/>
        <v>4.2099999999999999E-2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3"/>
      <c r="F427" s="3">
        <v>422</v>
      </c>
      <c r="G427" s="7"/>
      <c r="H427" s="7">
        <f t="shared" si="13"/>
        <v>1.0247542618727944E-234</v>
      </c>
      <c r="I427" s="7">
        <f t="shared" si="12"/>
        <v>4.2200000000000001E-2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3"/>
      <c r="F428" s="3">
        <v>423</v>
      </c>
      <c r="G428" s="7"/>
      <c r="H428" s="7">
        <f t="shared" si="13"/>
        <v>1.0247542618727944E-234</v>
      </c>
      <c r="I428" s="7">
        <f t="shared" si="12"/>
        <v>4.2299999999999997E-2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3"/>
      <c r="F429" s="3">
        <v>424</v>
      </c>
      <c r="G429" s="7"/>
      <c r="H429" s="7">
        <f t="shared" si="13"/>
        <v>1.0247542618727944E-234</v>
      </c>
      <c r="I429" s="7">
        <f t="shared" si="12"/>
        <v>4.24E-2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3"/>
      <c r="F430" s="3">
        <v>425</v>
      </c>
      <c r="G430" s="7"/>
      <c r="H430" s="7">
        <f t="shared" si="13"/>
        <v>1.0247542618727944E-234</v>
      </c>
      <c r="I430" s="7">
        <f t="shared" si="12"/>
        <v>4.2500000000000003E-2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3"/>
      <c r="F431" s="3">
        <v>426</v>
      </c>
      <c r="G431" s="7"/>
      <c r="H431" s="7">
        <f t="shared" si="13"/>
        <v>1.0247542618727944E-234</v>
      </c>
      <c r="I431" s="7">
        <f t="shared" si="12"/>
        <v>4.2599999999999999E-2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3"/>
      <c r="F432" s="3">
        <v>427</v>
      </c>
      <c r="G432" s="7"/>
      <c r="H432" s="7">
        <f t="shared" si="13"/>
        <v>1.0247542618727944E-234</v>
      </c>
      <c r="I432" s="7">
        <f t="shared" si="12"/>
        <v>4.2700000000000002E-2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3"/>
      <c r="F433" s="3">
        <v>428</v>
      </c>
      <c r="G433" s="7"/>
      <c r="H433" s="7">
        <f t="shared" si="13"/>
        <v>1.0247542618727944E-234</v>
      </c>
      <c r="I433" s="7">
        <f t="shared" si="12"/>
        <v>4.2799999999999998E-2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3"/>
      <c r="F434" s="3">
        <v>429</v>
      </c>
      <c r="G434" s="7"/>
      <c r="H434" s="7">
        <f t="shared" si="13"/>
        <v>1.0247542618727944E-234</v>
      </c>
      <c r="I434" s="7">
        <f t="shared" si="12"/>
        <v>4.2900000000000001E-2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3"/>
      <c r="F435" s="3">
        <v>430</v>
      </c>
      <c r="G435" s="7"/>
      <c r="H435" s="7">
        <f t="shared" si="13"/>
        <v>1.0247542618727944E-234</v>
      </c>
      <c r="I435" s="7">
        <f t="shared" si="12"/>
        <v>4.2999999999999997E-2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3"/>
      <c r="F436" s="3">
        <v>431</v>
      </c>
      <c r="G436" s="7"/>
      <c r="H436" s="7">
        <f t="shared" si="13"/>
        <v>1.0247542618727944E-234</v>
      </c>
      <c r="I436" s="7">
        <f t="shared" si="12"/>
        <v>4.3099999999999999E-2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3"/>
      <c r="F437" s="3">
        <v>432</v>
      </c>
      <c r="G437" s="7"/>
      <c r="H437" s="7">
        <f t="shared" si="13"/>
        <v>1.0247542618727944E-234</v>
      </c>
      <c r="I437" s="7">
        <f t="shared" si="12"/>
        <v>4.3200000000000002E-2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3"/>
      <c r="F438" s="3">
        <v>433</v>
      </c>
      <c r="G438" s="7"/>
      <c r="H438" s="7">
        <f t="shared" si="13"/>
        <v>1.0247542618727944E-234</v>
      </c>
      <c r="I438" s="7">
        <f t="shared" si="12"/>
        <v>4.3299999999999998E-2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3"/>
      <c r="F439" s="3">
        <v>434</v>
      </c>
      <c r="G439" s="7"/>
      <c r="H439" s="7">
        <f t="shared" si="13"/>
        <v>1.0247542618727944E-234</v>
      </c>
      <c r="I439" s="7">
        <f t="shared" si="12"/>
        <v>4.3400000000000001E-2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3"/>
      <c r="F440" s="3">
        <v>435</v>
      </c>
      <c r="G440" s="7"/>
      <c r="H440" s="7">
        <f t="shared" si="13"/>
        <v>1.0247542618727944E-234</v>
      </c>
      <c r="I440" s="7">
        <f t="shared" si="12"/>
        <v>4.3499999999999997E-2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3"/>
      <c r="F441" s="3">
        <v>436</v>
      </c>
      <c r="G441" s="7"/>
      <c r="H441" s="7">
        <f t="shared" si="13"/>
        <v>1.0247542618727944E-234</v>
      </c>
      <c r="I441" s="7">
        <f t="shared" si="12"/>
        <v>4.36E-2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3"/>
      <c r="F442" s="3">
        <v>437</v>
      </c>
      <c r="G442" s="7"/>
      <c r="H442" s="7">
        <f t="shared" si="13"/>
        <v>1.0247542618727944E-234</v>
      </c>
      <c r="I442" s="7">
        <f t="shared" si="12"/>
        <v>4.3700000000000003E-2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3"/>
      <c r="F443" s="3">
        <v>438</v>
      </c>
      <c r="G443" s="7"/>
      <c r="H443" s="7">
        <f t="shared" si="13"/>
        <v>1.0247542618727944E-234</v>
      </c>
      <c r="I443" s="7">
        <f t="shared" si="12"/>
        <v>4.3799999999999999E-2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3"/>
      <c r="F444" s="3">
        <v>439</v>
      </c>
      <c r="G444" s="7"/>
      <c r="H444" s="7">
        <f t="shared" si="13"/>
        <v>1.0247542618727944E-234</v>
      </c>
      <c r="I444" s="7">
        <f t="shared" si="12"/>
        <v>4.3900000000000002E-2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3"/>
      <c r="F445" s="3">
        <v>440</v>
      </c>
      <c r="G445" s="7"/>
      <c r="H445" s="7">
        <f t="shared" si="13"/>
        <v>1.0247542618727944E-234</v>
      </c>
      <c r="I445" s="7">
        <f t="shared" si="12"/>
        <v>4.3999999999999997E-2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3"/>
      <c r="F446" s="3">
        <v>441</v>
      </c>
      <c r="G446" s="7"/>
      <c r="H446" s="7">
        <f t="shared" si="13"/>
        <v>1.0247542618727944E-234</v>
      </c>
      <c r="I446" s="7">
        <f t="shared" si="12"/>
        <v>4.41E-2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3"/>
      <c r="F447" s="3">
        <v>442</v>
      </c>
      <c r="G447" s="7"/>
      <c r="H447" s="7">
        <f t="shared" si="13"/>
        <v>1.0247542618727944E-234</v>
      </c>
      <c r="I447" s="7">
        <f t="shared" si="12"/>
        <v>4.4200000000000003E-2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3"/>
      <c r="F448" s="3">
        <v>443</v>
      </c>
      <c r="G448" s="7"/>
      <c r="H448" s="7">
        <f t="shared" si="13"/>
        <v>1.0247542618727944E-234</v>
      </c>
      <c r="I448" s="7">
        <f t="shared" si="12"/>
        <v>4.4299999999999999E-2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3"/>
      <c r="F449" s="3">
        <v>444</v>
      </c>
      <c r="G449" s="7"/>
      <c r="H449" s="7">
        <f t="shared" si="13"/>
        <v>1.0247542618727944E-234</v>
      </c>
      <c r="I449" s="7">
        <f t="shared" si="12"/>
        <v>4.4400000000000002E-2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3"/>
      <c r="F450" s="3">
        <v>445</v>
      </c>
      <c r="G450" s="7"/>
      <c r="H450" s="7">
        <f t="shared" si="13"/>
        <v>1.0247542618727944E-234</v>
      </c>
      <c r="I450" s="7">
        <f t="shared" si="12"/>
        <v>4.4499999999999998E-2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3"/>
      <c r="F451" s="3">
        <v>446</v>
      </c>
      <c r="G451" s="7"/>
      <c r="H451" s="7">
        <f t="shared" si="13"/>
        <v>1.0247542618727944E-234</v>
      </c>
      <c r="I451" s="7">
        <f t="shared" si="12"/>
        <v>4.4600000000000001E-2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3"/>
      <c r="F452" s="3">
        <v>447</v>
      </c>
      <c r="G452" s="7"/>
      <c r="H452" s="7">
        <f t="shared" si="13"/>
        <v>1.0247542618727944E-234</v>
      </c>
      <c r="I452" s="7">
        <f t="shared" si="12"/>
        <v>4.4699999999999997E-2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3"/>
      <c r="F453" s="3">
        <v>448</v>
      </c>
      <c r="G453" s="7"/>
      <c r="H453" s="7">
        <f t="shared" si="13"/>
        <v>1.0247542618727944E-234</v>
      </c>
      <c r="I453" s="7">
        <f t="shared" si="12"/>
        <v>4.48E-2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3"/>
      <c r="F454" s="3">
        <v>449</v>
      </c>
      <c r="G454" s="7"/>
      <c r="H454" s="7">
        <f t="shared" si="13"/>
        <v>1.0247542618727944E-234</v>
      </c>
      <c r="I454" s="7">
        <f t="shared" ref="I454:I517" si="14">F454/COUNT($F$6:$F$10005)</f>
        <v>4.4900000000000002E-2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3"/>
      <c r="F455" s="3">
        <v>450</v>
      </c>
      <c r="G455" s="7"/>
      <c r="H455" s="7">
        <f t="shared" ref="H455:H518" si="15">EXP(-EXP(-((G455-$D$6)/$D$7)))</f>
        <v>1.0247542618727944E-234</v>
      </c>
      <c r="I455" s="7">
        <f t="shared" si="14"/>
        <v>4.4999999999999998E-2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3"/>
      <c r="F456" s="3">
        <v>451</v>
      </c>
      <c r="G456" s="7"/>
      <c r="H456" s="7">
        <f t="shared" si="15"/>
        <v>1.0247542618727944E-234</v>
      </c>
      <c r="I456" s="7">
        <f t="shared" si="14"/>
        <v>4.5100000000000001E-2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3"/>
      <c r="F457" s="3">
        <v>452</v>
      </c>
      <c r="G457" s="7"/>
      <c r="H457" s="7">
        <f t="shared" si="15"/>
        <v>1.0247542618727944E-234</v>
      </c>
      <c r="I457" s="7">
        <f t="shared" si="14"/>
        <v>4.5199999999999997E-2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3"/>
      <c r="F458" s="3">
        <v>453</v>
      </c>
      <c r="G458" s="7"/>
      <c r="H458" s="7">
        <f t="shared" si="15"/>
        <v>1.0247542618727944E-234</v>
      </c>
      <c r="I458" s="7">
        <f t="shared" si="14"/>
        <v>4.53E-2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3"/>
      <c r="F459" s="3">
        <v>454</v>
      </c>
      <c r="G459" s="7"/>
      <c r="H459" s="7">
        <f t="shared" si="15"/>
        <v>1.0247542618727944E-234</v>
      </c>
      <c r="I459" s="7">
        <f t="shared" si="14"/>
        <v>4.5400000000000003E-2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3"/>
      <c r="F460" s="3">
        <v>455</v>
      </c>
      <c r="G460" s="7"/>
      <c r="H460" s="7">
        <f t="shared" si="15"/>
        <v>1.0247542618727944E-234</v>
      </c>
      <c r="I460" s="7">
        <f t="shared" si="14"/>
        <v>4.5499999999999999E-2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3"/>
      <c r="F461" s="3">
        <v>456</v>
      </c>
      <c r="G461" s="7"/>
      <c r="H461" s="7">
        <f t="shared" si="15"/>
        <v>1.0247542618727944E-234</v>
      </c>
      <c r="I461" s="7">
        <f t="shared" si="14"/>
        <v>4.5600000000000002E-2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3"/>
      <c r="F462" s="3">
        <v>457</v>
      </c>
      <c r="G462" s="7"/>
      <c r="H462" s="7">
        <f t="shared" si="15"/>
        <v>1.0247542618727944E-234</v>
      </c>
      <c r="I462" s="7">
        <f t="shared" si="14"/>
        <v>4.5699999999999998E-2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3"/>
      <c r="F463" s="3">
        <v>458</v>
      </c>
      <c r="G463" s="7"/>
      <c r="H463" s="7">
        <f t="shared" si="15"/>
        <v>1.0247542618727944E-234</v>
      </c>
      <c r="I463" s="7">
        <f t="shared" si="14"/>
        <v>4.58E-2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3"/>
      <c r="F464" s="3">
        <v>459</v>
      </c>
      <c r="G464" s="7"/>
      <c r="H464" s="7">
        <f t="shared" si="15"/>
        <v>1.0247542618727944E-234</v>
      </c>
      <c r="I464" s="7">
        <f t="shared" si="14"/>
        <v>4.5900000000000003E-2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3"/>
      <c r="F465" s="3">
        <v>460</v>
      </c>
      <c r="G465" s="7"/>
      <c r="H465" s="7">
        <f t="shared" si="15"/>
        <v>1.0247542618727944E-234</v>
      </c>
      <c r="I465" s="7">
        <f t="shared" si="14"/>
        <v>4.5999999999999999E-2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3"/>
      <c r="F466" s="3">
        <v>461</v>
      </c>
      <c r="G466" s="7"/>
      <c r="H466" s="7">
        <f t="shared" si="15"/>
        <v>1.0247542618727944E-234</v>
      </c>
      <c r="I466" s="7">
        <f t="shared" si="14"/>
        <v>4.6100000000000002E-2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3"/>
      <c r="F467" s="3">
        <v>462</v>
      </c>
      <c r="G467" s="7"/>
      <c r="H467" s="7">
        <f t="shared" si="15"/>
        <v>1.0247542618727944E-234</v>
      </c>
      <c r="I467" s="7">
        <f t="shared" si="14"/>
        <v>4.6199999999999998E-2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3"/>
      <c r="F468" s="3">
        <v>463</v>
      </c>
      <c r="G468" s="7"/>
      <c r="H468" s="7">
        <f t="shared" si="15"/>
        <v>1.0247542618727944E-234</v>
      </c>
      <c r="I468" s="7">
        <f t="shared" si="14"/>
        <v>4.6300000000000001E-2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3"/>
      <c r="F469" s="3">
        <v>464</v>
      </c>
      <c r="G469" s="7"/>
      <c r="H469" s="7">
        <f t="shared" si="15"/>
        <v>1.0247542618727944E-234</v>
      </c>
      <c r="I469" s="7">
        <f t="shared" si="14"/>
        <v>4.6399999999999997E-2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3"/>
      <c r="F470" s="3">
        <v>465</v>
      </c>
      <c r="G470" s="7"/>
      <c r="H470" s="7">
        <f t="shared" si="15"/>
        <v>1.0247542618727944E-234</v>
      </c>
      <c r="I470" s="7">
        <f t="shared" si="14"/>
        <v>4.65E-2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3"/>
      <c r="F471" s="3">
        <v>466</v>
      </c>
      <c r="G471" s="7"/>
      <c r="H471" s="7">
        <f t="shared" si="15"/>
        <v>1.0247542618727944E-234</v>
      </c>
      <c r="I471" s="7">
        <f t="shared" si="14"/>
        <v>4.6600000000000003E-2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3"/>
      <c r="F472" s="3">
        <v>467</v>
      </c>
      <c r="G472" s="7"/>
      <c r="H472" s="7">
        <f t="shared" si="15"/>
        <v>1.0247542618727944E-234</v>
      </c>
      <c r="I472" s="7">
        <f t="shared" si="14"/>
        <v>4.6699999999999998E-2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3"/>
      <c r="F473" s="3">
        <v>468</v>
      </c>
      <c r="G473" s="7"/>
      <c r="H473" s="7">
        <f t="shared" si="15"/>
        <v>1.0247542618727944E-234</v>
      </c>
      <c r="I473" s="7">
        <f t="shared" si="14"/>
        <v>4.6800000000000001E-2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3"/>
      <c r="F474" s="3">
        <v>469</v>
      </c>
      <c r="G474" s="7"/>
      <c r="H474" s="7">
        <f t="shared" si="15"/>
        <v>1.0247542618727944E-234</v>
      </c>
      <c r="I474" s="7">
        <f t="shared" si="14"/>
        <v>4.6899999999999997E-2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3"/>
      <c r="F475" s="3">
        <v>470</v>
      </c>
      <c r="G475" s="7"/>
      <c r="H475" s="7">
        <f t="shared" si="15"/>
        <v>1.0247542618727944E-234</v>
      </c>
      <c r="I475" s="7">
        <f t="shared" si="14"/>
        <v>4.7E-2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3"/>
      <c r="F476" s="3">
        <v>471</v>
      </c>
      <c r="G476" s="7"/>
      <c r="H476" s="7">
        <f t="shared" si="15"/>
        <v>1.0247542618727944E-234</v>
      </c>
      <c r="I476" s="7">
        <f t="shared" si="14"/>
        <v>4.7100000000000003E-2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3"/>
      <c r="F477" s="3">
        <v>472</v>
      </c>
      <c r="G477" s="7"/>
      <c r="H477" s="7">
        <f t="shared" si="15"/>
        <v>1.0247542618727944E-234</v>
      </c>
      <c r="I477" s="7">
        <f t="shared" si="14"/>
        <v>4.7199999999999999E-2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3"/>
      <c r="F478" s="3">
        <v>473</v>
      </c>
      <c r="G478" s="7"/>
      <c r="H478" s="7">
        <f t="shared" si="15"/>
        <v>1.0247542618727944E-234</v>
      </c>
      <c r="I478" s="7">
        <f t="shared" si="14"/>
        <v>4.7300000000000002E-2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3"/>
      <c r="F479" s="3">
        <v>474</v>
      </c>
      <c r="G479" s="7"/>
      <c r="H479" s="7">
        <f t="shared" si="15"/>
        <v>1.0247542618727944E-234</v>
      </c>
      <c r="I479" s="7">
        <f t="shared" si="14"/>
        <v>4.7399999999999998E-2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3"/>
      <c r="F480" s="3">
        <v>475</v>
      </c>
      <c r="G480" s="7"/>
      <c r="H480" s="7">
        <f t="shared" si="15"/>
        <v>1.0247542618727944E-234</v>
      </c>
      <c r="I480" s="7">
        <f t="shared" si="14"/>
        <v>4.7500000000000001E-2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3"/>
      <c r="F481" s="3">
        <v>476</v>
      </c>
      <c r="G481" s="7"/>
      <c r="H481" s="7">
        <f t="shared" si="15"/>
        <v>1.0247542618727944E-234</v>
      </c>
      <c r="I481" s="7">
        <f t="shared" si="14"/>
        <v>4.7600000000000003E-2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3"/>
      <c r="F482" s="3">
        <v>477</v>
      </c>
      <c r="G482" s="7"/>
      <c r="H482" s="7">
        <f t="shared" si="15"/>
        <v>1.0247542618727944E-234</v>
      </c>
      <c r="I482" s="7">
        <f t="shared" si="14"/>
        <v>4.7699999999999999E-2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3"/>
      <c r="F483" s="3">
        <v>478</v>
      </c>
      <c r="G483" s="7"/>
      <c r="H483" s="7">
        <f t="shared" si="15"/>
        <v>1.0247542618727944E-234</v>
      </c>
      <c r="I483" s="7">
        <f t="shared" si="14"/>
        <v>4.7800000000000002E-2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3"/>
      <c r="F484" s="3">
        <v>479</v>
      </c>
      <c r="G484" s="7"/>
      <c r="H484" s="7">
        <f t="shared" si="15"/>
        <v>1.0247542618727944E-234</v>
      </c>
      <c r="I484" s="7">
        <f t="shared" si="14"/>
        <v>4.7899999999999998E-2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3"/>
      <c r="F485" s="3">
        <v>480</v>
      </c>
      <c r="G485" s="7"/>
      <c r="H485" s="7">
        <f t="shared" si="15"/>
        <v>1.0247542618727944E-234</v>
      </c>
      <c r="I485" s="7">
        <f t="shared" si="14"/>
        <v>4.8000000000000001E-2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3"/>
      <c r="F486" s="3">
        <v>481</v>
      </c>
      <c r="G486" s="7"/>
      <c r="H486" s="7">
        <f t="shared" si="15"/>
        <v>1.0247542618727944E-234</v>
      </c>
      <c r="I486" s="7">
        <f t="shared" si="14"/>
        <v>4.8099999999999997E-2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3"/>
      <c r="F487" s="3">
        <v>482</v>
      </c>
      <c r="G487" s="7"/>
      <c r="H487" s="7">
        <f t="shared" si="15"/>
        <v>1.0247542618727944E-234</v>
      </c>
      <c r="I487" s="7">
        <f t="shared" si="14"/>
        <v>4.82E-2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3"/>
      <c r="F488" s="3">
        <v>483</v>
      </c>
      <c r="G488" s="7"/>
      <c r="H488" s="7">
        <f t="shared" si="15"/>
        <v>1.0247542618727944E-234</v>
      </c>
      <c r="I488" s="7">
        <f t="shared" si="14"/>
        <v>4.8300000000000003E-2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3"/>
      <c r="F489" s="3">
        <v>484</v>
      </c>
      <c r="G489" s="7"/>
      <c r="H489" s="7">
        <f t="shared" si="15"/>
        <v>1.0247542618727944E-234</v>
      </c>
      <c r="I489" s="7">
        <f t="shared" si="14"/>
        <v>4.8399999999999999E-2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3"/>
      <c r="F490" s="3">
        <v>485</v>
      </c>
      <c r="G490" s="7"/>
      <c r="H490" s="7">
        <f t="shared" si="15"/>
        <v>1.0247542618727944E-234</v>
      </c>
      <c r="I490" s="7">
        <f t="shared" si="14"/>
        <v>4.8500000000000001E-2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3"/>
      <c r="F491" s="3">
        <v>486</v>
      </c>
      <c r="G491" s="7"/>
      <c r="H491" s="7">
        <f t="shared" si="15"/>
        <v>1.0247542618727944E-234</v>
      </c>
      <c r="I491" s="7">
        <f t="shared" si="14"/>
        <v>4.8599999999999997E-2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3"/>
      <c r="F492" s="3">
        <v>487</v>
      </c>
      <c r="G492" s="7"/>
      <c r="H492" s="7">
        <f t="shared" si="15"/>
        <v>1.0247542618727944E-234</v>
      </c>
      <c r="I492" s="7">
        <f t="shared" si="14"/>
        <v>4.87E-2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3"/>
      <c r="F493" s="3">
        <v>488</v>
      </c>
      <c r="G493" s="7"/>
      <c r="H493" s="7">
        <f t="shared" si="15"/>
        <v>1.0247542618727944E-234</v>
      </c>
      <c r="I493" s="7">
        <f t="shared" si="14"/>
        <v>4.8800000000000003E-2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3"/>
      <c r="F494" s="3">
        <v>489</v>
      </c>
      <c r="G494" s="7"/>
      <c r="H494" s="7">
        <f t="shared" si="15"/>
        <v>1.0247542618727944E-234</v>
      </c>
      <c r="I494" s="7">
        <f t="shared" si="14"/>
        <v>4.8899999999999999E-2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3"/>
      <c r="F495" s="3">
        <v>490</v>
      </c>
      <c r="G495" s="7"/>
      <c r="H495" s="7">
        <f t="shared" si="15"/>
        <v>1.0247542618727944E-234</v>
      </c>
      <c r="I495" s="7">
        <f t="shared" si="14"/>
        <v>4.9000000000000002E-2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3"/>
      <c r="F496" s="3">
        <v>491</v>
      </c>
      <c r="G496" s="7"/>
      <c r="H496" s="7">
        <f t="shared" si="15"/>
        <v>1.0247542618727944E-234</v>
      </c>
      <c r="I496" s="7">
        <f t="shared" si="14"/>
        <v>4.9099999999999998E-2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3"/>
      <c r="F497" s="3">
        <v>492</v>
      </c>
      <c r="G497" s="7"/>
      <c r="H497" s="7">
        <f t="shared" si="15"/>
        <v>1.0247542618727944E-234</v>
      </c>
      <c r="I497" s="7">
        <f t="shared" si="14"/>
        <v>4.9200000000000001E-2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3"/>
      <c r="F498" s="3">
        <v>493</v>
      </c>
      <c r="G498" s="7"/>
      <c r="H498" s="7">
        <f t="shared" si="15"/>
        <v>1.0247542618727944E-234</v>
      </c>
      <c r="I498" s="7">
        <f t="shared" si="14"/>
        <v>4.9299999999999997E-2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3"/>
      <c r="F499" s="3">
        <v>494</v>
      </c>
      <c r="G499" s="7"/>
      <c r="H499" s="7">
        <f t="shared" si="15"/>
        <v>1.0247542618727944E-234</v>
      </c>
      <c r="I499" s="7">
        <f t="shared" si="14"/>
        <v>4.9399999999999999E-2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3"/>
      <c r="F500" s="3">
        <v>495</v>
      </c>
      <c r="G500" s="7"/>
      <c r="H500" s="7">
        <f t="shared" si="15"/>
        <v>1.0247542618727944E-234</v>
      </c>
      <c r="I500" s="7">
        <f t="shared" si="14"/>
        <v>4.9500000000000002E-2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3"/>
      <c r="F501" s="3">
        <v>496</v>
      </c>
      <c r="G501" s="7"/>
      <c r="H501" s="7">
        <f t="shared" si="15"/>
        <v>1.0247542618727944E-234</v>
      </c>
      <c r="I501" s="7">
        <f t="shared" si="14"/>
        <v>4.9599999999999998E-2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3"/>
      <c r="F502" s="3">
        <v>497</v>
      </c>
      <c r="G502" s="7"/>
      <c r="H502" s="7">
        <f t="shared" si="15"/>
        <v>1.0247542618727944E-234</v>
      </c>
      <c r="I502" s="7">
        <f t="shared" si="14"/>
        <v>4.9700000000000001E-2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3"/>
      <c r="F503" s="3">
        <v>498</v>
      </c>
      <c r="G503" s="7"/>
      <c r="H503" s="7">
        <f t="shared" si="15"/>
        <v>1.0247542618727944E-234</v>
      </c>
      <c r="I503" s="7">
        <f t="shared" si="14"/>
        <v>4.9799999999999997E-2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3"/>
      <c r="F504" s="3">
        <v>499</v>
      </c>
      <c r="G504" s="7"/>
      <c r="H504" s="7">
        <f t="shared" si="15"/>
        <v>1.0247542618727944E-234</v>
      </c>
      <c r="I504" s="7">
        <f t="shared" si="14"/>
        <v>4.99E-2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3"/>
      <c r="F505" s="3">
        <v>500</v>
      </c>
      <c r="G505" s="7"/>
      <c r="H505" s="7">
        <f t="shared" si="15"/>
        <v>1.0247542618727944E-234</v>
      </c>
      <c r="I505" s="7">
        <f t="shared" si="14"/>
        <v>0.05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3"/>
      <c r="F506" s="3">
        <v>501</v>
      </c>
      <c r="G506" s="7"/>
      <c r="H506" s="7">
        <f t="shared" si="15"/>
        <v>1.0247542618727944E-234</v>
      </c>
      <c r="I506" s="7">
        <f t="shared" si="14"/>
        <v>5.0099999999999999E-2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3"/>
      <c r="F507" s="3">
        <v>502</v>
      </c>
      <c r="G507" s="7"/>
      <c r="H507" s="7">
        <f t="shared" si="15"/>
        <v>1.0247542618727944E-234</v>
      </c>
      <c r="I507" s="7">
        <f t="shared" si="14"/>
        <v>5.0200000000000002E-2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3"/>
      <c r="F508" s="3">
        <v>503</v>
      </c>
      <c r="G508" s="7"/>
      <c r="H508" s="7">
        <f t="shared" si="15"/>
        <v>1.0247542618727944E-234</v>
      </c>
      <c r="I508" s="7">
        <f t="shared" si="14"/>
        <v>5.0299999999999997E-2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3"/>
      <c r="F509" s="3">
        <v>504</v>
      </c>
      <c r="G509" s="7"/>
      <c r="H509" s="7">
        <f t="shared" si="15"/>
        <v>1.0247542618727944E-234</v>
      </c>
      <c r="I509" s="7">
        <f t="shared" si="14"/>
        <v>5.04E-2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3"/>
      <c r="F510" s="3">
        <v>505</v>
      </c>
      <c r="G510" s="7"/>
      <c r="H510" s="7">
        <f t="shared" si="15"/>
        <v>1.0247542618727944E-234</v>
      </c>
      <c r="I510" s="7">
        <f t="shared" si="14"/>
        <v>5.0500000000000003E-2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3"/>
      <c r="F511" s="3">
        <v>506</v>
      </c>
      <c r="G511" s="7"/>
      <c r="H511" s="7">
        <f t="shared" si="15"/>
        <v>1.0247542618727944E-234</v>
      </c>
      <c r="I511" s="7">
        <f t="shared" si="14"/>
        <v>5.0599999999999999E-2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3"/>
      <c r="F512" s="3">
        <v>507</v>
      </c>
      <c r="G512" s="7"/>
      <c r="H512" s="7">
        <f t="shared" si="15"/>
        <v>1.0247542618727944E-234</v>
      </c>
      <c r="I512" s="7">
        <f t="shared" si="14"/>
        <v>5.0700000000000002E-2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3"/>
      <c r="F513" s="3">
        <v>508</v>
      </c>
      <c r="G513" s="7"/>
      <c r="H513" s="7">
        <f t="shared" si="15"/>
        <v>1.0247542618727944E-234</v>
      </c>
      <c r="I513" s="7">
        <f t="shared" si="14"/>
        <v>5.0799999999999998E-2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3"/>
      <c r="F514" s="3">
        <v>509</v>
      </c>
      <c r="G514" s="7"/>
      <c r="H514" s="7">
        <f t="shared" si="15"/>
        <v>1.0247542618727944E-234</v>
      </c>
      <c r="I514" s="7">
        <f t="shared" si="14"/>
        <v>5.0900000000000001E-2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3"/>
      <c r="F515" s="3">
        <v>510</v>
      </c>
      <c r="G515" s="7"/>
      <c r="H515" s="7">
        <f t="shared" si="15"/>
        <v>1.0247542618727944E-234</v>
      </c>
      <c r="I515" s="7">
        <f t="shared" si="14"/>
        <v>5.0999999999999997E-2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3"/>
      <c r="F516" s="3">
        <v>511</v>
      </c>
      <c r="G516" s="7"/>
      <c r="H516" s="7">
        <f t="shared" si="15"/>
        <v>1.0247542618727944E-234</v>
      </c>
      <c r="I516" s="7">
        <f t="shared" si="14"/>
        <v>5.11E-2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3"/>
      <c r="F517" s="3">
        <v>512</v>
      </c>
      <c r="G517" s="7"/>
      <c r="H517" s="7">
        <f t="shared" si="15"/>
        <v>1.0247542618727944E-234</v>
      </c>
      <c r="I517" s="7">
        <f t="shared" si="14"/>
        <v>5.1200000000000002E-2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3"/>
      <c r="F518" s="3">
        <v>513</v>
      </c>
      <c r="G518" s="7"/>
      <c r="H518" s="7">
        <f t="shared" si="15"/>
        <v>1.0247542618727944E-234</v>
      </c>
      <c r="I518" s="7">
        <f t="shared" ref="I518:I581" si="16">F518/COUNT($F$6:$F$10005)</f>
        <v>5.1299999999999998E-2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3"/>
      <c r="F519" s="3">
        <v>514</v>
      </c>
      <c r="G519" s="7"/>
      <c r="H519" s="7">
        <f t="shared" ref="H519:H582" si="17">EXP(-EXP(-((G519-$D$6)/$D$7)))</f>
        <v>1.0247542618727944E-234</v>
      </c>
      <c r="I519" s="7">
        <f t="shared" si="16"/>
        <v>5.1400000000000001E-2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3"/>
      <c r="F520" s="3">
        <v>515</v>
      </c>
      <c r="G520" s="7"/>
      <c r="H520" s="7">
        <f t="shared" si="17"/>
        <v>1.0247542618727944E-234</v>
      </c>
      <c r="I520" s="7">
        <f t="shared" si="16"/>
        <v>5.1499999999999997E-2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3"/>
      <c r="F521" s="3">
        <v>516</v>
      </c>
      <c r="G521" s="7"/>
      <c r="H521" s="7">
        <f t="shared" si="17"/>
        <v>1.0247542618727944E-234</v>
      </c>
      <c r="I521" s="7">
        <f t="shared" si="16"/>
        <v>5.16E-2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3"/>
      <c r="F522" s="3">
        <v>517</v>
      </c>
      <c r="G522" s="7"/>
      <c r="H522" s="7">
        <f t="shared" si="17"/>
        <v>1.0247542618727944E-234</v>
      </c>
      <c r="I522" s="7">
        <f t="shared" si="16"/>
        <v>5.1700000000000003E-2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3"/>
      <c r="F523" s="3">
        <v>518</v>
      </c>
      <c r="G523" s="7"/>
      <c r="H523" s="7">
        <f t="shared" si="17"/>
        <v>1.0247542618727944E-234</v>
      </c>
      <c r="I523" s="7">
        <f t="shared" si="16"/>
        <v>5.1799999999999999E-2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3"/>
      <c r="F524" s="3">
        <v>519</v>
      </c>
      <c r="G524" s="7"/>
      <c r="H524" s="7">
        <f t="shared" si="17"/>
        <v>1.0247542618727944E-234</v>
      </c>
      <c r="I524" s="7">
        <f t="shared" si="16"/>
        <v>5.1900000000000002E-2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3"/>
      <c r="F525" s="3">
        <v>520</v>
      </c>
      <c r="G525" s="7"/>
      <c r="H525" s="7">
        <f t="shared" si="17"/>
        <v>1.0247542618727944E-234</v>
      </c>
      <c r="I525" s="7">
        <f t="shared" si="16"/>
        <v>5.1999999999999998E-2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3"/>
      <c r="F526" s="3">
        <v>521</v>
      </c>
      <c r="G526" s="7"/>
      <c r="H526" s="7">
        <f t="shared" si="17"/>
        <v>1.0247542618727944E-234</v>
      </c>
      <c r="I526" s="7">
        <f t="shared" si="16"/>
        <v>5.21E-2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3"/>
      <c r="F527" s="3">
        <v>522</v>
      </c>
      <c r="G527" s="7"/>
      <c r="H527" s="7">
        <f t="shared" si="17"/>
        <v>1.0247542618727944E-234</v>
      </c>
      <c r="I527" s="7">
        <f t="shared" si="16"/>
        <v>5.2200000000000003E-2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3"/>
      <c r="F528" s="3">
        <v>523</v>
      </c>
      <c r="G528" s="7"/>
      <c r="H528" s="7">
        <f t="shared" si="17"/>
        <v>1.0247542618727944E-234</v>
      </c>
      <c r="I528" s="7">
        <f t="shared" si="16"/>
        <v>5.2299999999999999E-2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3"/>
      <c r="F529" s="3">
        <v>524</v>
      </c>
      <c r="G529" s="7"/>
      <c r="H529" s="7">
        <f t="shared" si="17"/>
        <v>1.0247542618727944E-234</v>
      </c>
      <c r="I529" s="7">
        <f t="shared" si="16"/>
        <v>5.2400000000000002E-2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3"/>
      <c r="F530" s="3">
        <v>525</v>
      </c>
      <c r="G530" s="7"/>
      <c r="H530" s="7">
        <f t="shared" si="17"/>
        <v>1.0247542618727944E-234</v>
      </c>
      <c r="I530" s="7">
        <f t="shared" si="16"/>
        <v>5.2499999999999998E-2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3"/>
      <c r="F531" s="3">
        <v>526</v>
      </c>
      <c r="G531" s="7"/>
      <c r="H531" s="7">
        <f t="shared" si="17"/>
        <v>1.0247542618727944E-234</v>
      </c>
      <c r="I531" s="7">
        <f t="shared" si="16"/>
        <v>5.2600000000000001E-2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3"/>
      <c r="F532" s="3">
        <v>527</v>
      </c>
      <c r="G532" s="7"/>
      <c r="H532" s="7">
        <f t="shared" si="17"/>
        <v>1.0247542618727944E-234</v>
      </c>
      <c r="I532" s="7">
        <f t="shared" si="16"/>
        <v>5.2699999999999997E-2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3"/>
      <c r="F533" s="3">
        <v>528</v>
      </c>
      <c r="G533" s="7"/>
      <c r="H533" s="7">
        <f t="shared" si="17"/>
        <v>1.0247542618727944E-234</v>
      </c>
      <c r="I533" s="7">
        <f t="shared" si="16"/>
        <v>5.28E-2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3"/>
      <c r="F534" s="3">
        <v>529</v>
      </c>
      <c r="G534" s="7"/>
      <c r="H534" s="7">
        <f t="shared" si="17"/>
        <v>1.0247542618727944E-234</v>
      </c>
      <c r="I534" s="7">
        <f t="shared" si="16"/>
        <v>5.2900000000000003E-2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3"/>
      <c r="F535" s="3">
        <v>530</v>
      </c>
      <c r="G535" s="7"/>
      <c r="H535" s="7">
        <f t="shared" si="17"/>
        <v>1.0247542618727944E-234</v>
      </c>
      <c r="I535" s="7">
        <f t="shared" si="16"/>
        <v>5.2999999999999999E-2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3"/>
      <c r="F536" s="3">
        <v>531</v>
      </c>
      <c r="G536" s="7"/>
      <c r="H536" s="7">
        <f t="shared" si="17"/>
        <v>1.0247542618727944E-234</v>
      </c>
      <c r="I536" s="7">
        <f t="shared" si="16"/>
        <v>5.3100000000000001E-2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3"/>
      <c r="F537" s="3">
        <v>532</v>
      </c>
      <c r="G537" s="7"/>
      <c r="H537" s="7">
        <f t="shared" si="17"/>
        <v>1.0247542618727944E-234</v>
      </c>
      <c r="I537" s="7">
        <f t="shared" si="16"/>
        <v>5.3199999999999997E-2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3"/>
      <c r="F538" s="3">
        <v>533</v>
      </c>
      <c r="G538" s="7"/>
      <c r="H538" s="7">
        <f t="shared" si="17"/>
        <v>1.0247542618727944E-234</v>
      </c>
      <c r="I538" s="7">
        <f t="shared" si="16"/>
        <v>5.33E-2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3"/>
      <c r="F539" s="3">
        <v>534</v>
      </c>
      <c r="G539" s="7"/>
      <c r="H539" s="7">
        <f t="shared" si="17"/>
        <v>1.0247542618727944E-234</v>
      </c>
      <c r="I539" s="7">
        <f t="shared" si="16"/>
        <v>5.3400000000000003E-2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3"/>
      <c r="F540" s="3">
        <v>535</v>
      </c>
      <c r="G540" s="7"/>
      <c r="H540" s="7">
        <f t="shared" si="17"/>
        <v>1.0247542618727944E-234</v>
      </c>
      <c r="I540" s="7">
        <f t="shared" si="16"/>
        <v>5.3499999999999999E-2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3"/>
      <c r="F541" s="3">
        <v>536</v>
      </c>
      <c r="G541" s="7"/>
      <c r="H541" s="7">
        <f t="shared" si="17"/>
        <v>1.0247542618727944E-234</v>
      </c>
      <c r="I541" s="7">
        <f t="shared" si="16"/>
        <v>5.3600000000000002E-2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3"/>
      <c r="F542" s="3">
        <v>537</v>
      </c>
      <c r="G542" s="7"/>
      <c r="H542" s="7">
        <f t="shared" si="17"/>
        <v>1.0247542618727944E-234</v>
      </c>
      <c r="I542" s="7">
        <f t="shared" si="16"/>
        <v>5.3699999999999998E-2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3"/>
      <c r="F543" s="3">
        <v>538</v>
      </c>
      <c r="G543" s="7"/>
      <c r="H543" s="7">
        <f t="shared" si="17"/>
        <v>1.0247542618727944E-234</v>
      </c>
      <c r="I543" s="7">
        <f t="shared" si="16"/>
        <v>5.3800000000000001E-2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3"/>
      <c r="F544" s="3">
        <v>539</v>
      </c>
      <c r="G544" s="7"/>
      <c r="H544" s="7">
        <f t="shared" si="17"/>
        <v>1.0247542618727944E-234</v>
      </c>
      <c r="I544" s="7">
        <f t="shared" si="16"/>
        <v>5.3900000000000003E-2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3"/>
      <c r="F545" s="3">
        <v>540</v>
      </c>
      <c r="G545" s="7"/>
      <c r="H545" s="7">
        <f t="shared" si="17"/>
        <v>1.0247542618727944E-234</v>
      </c>
      <c r="I545" s="7">
        <f t="shared" si="16"/>
        <v>5.3999999999999999E-2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3"/>
      <c r="F546" s="3">
        <v>541</v>
      </c>
      <c r="G546" s="7"/>
      <c r="H546" s="7">
        <f t="shared" si="17"/>
        <v>1.0247542618727944E-234</v>
      </c>
      <c r="I546" s="7">
        <f t="shared" si="16"/>
        <v>5.4100000000000002E-2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3"/>
      <c r="F547" s="3">
        <v>542</v>
      </c>
      <c r="G547" s="7"/>
      <c r="H547" s="7">
        <f t="shared" si="17"/>
        <v>1.0247542618727944E-234</v>
      </c>
      <c r="I547" s="7">
        <f t="shared" si="16"/>
        <v>5.4199999999999998E-2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3"/>
      <c r="F548" s="3">
        <v>543</v>
      </c>
      <c r="G548" s="7"/>
      <c r="H548" s="7">
        <f t="shared" si="17"/>
        <v>1.0247542618727944E-234</v>
      </c>
      <c r="I548" s="7">
        <f t="shared" si="16"/>
        <v>5.4300000000000001E-2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3"/>
      <c r="F549" s="3">
        <v>544</v>
      </c>
      <c r="G549" s="7"/>
      <c r="H549" s="7">
        <f t="shared" si="17"/>
        <v>1.0247542618727944E-234</v>
      </c>
      <c r="I549" s="7">
        <f t="shared" si="16"/>
        <v>5.4399999999999997E-2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3"/>
      <c r="F550" s="3">
        <v>545</v>
      </c>
      <c r="G550" s="7"/>
      <c r="H550" s="7">
        <f t="shared" si="17"/>
        <v>1.0247542618727944E-234</v>
      </c>
      <c r="I550" s="7">
        <f t="shared" si="16"/>
        <v>5.45E-2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3"/>
      <c r="F551" s="3">
        <v>546</v>
      </c>
      <c r="G551" s="7"/>
      <c r="H551" s="7">
        <f t="shared" si="17"/>
        <v>1.0247542618727944E-234</v>
      </c>
      <c r="I551" s="7">
        <f t="shared" si="16"/>
        <v>5.4600000000000003E-2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3"/>
      <c r="F552" s="3">
        <v>547</v>
      </c>
      <c r="G552" s="7"/>
      <c r="H552" s="7">
        <f t="shared" si="17"/>
        <v>1.0247542618727944E-234</v>
      </c>
      <c r="I552" s="7">
        <f t="shared" si="16"/>
        <v>5.4699999999999999E-2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3"/>
      <c r="F553" s="3">
        <v>548</v>
      </c>
      <c r="G553" s="7"/>
      <c r="H553" s="7">
        <f t="shared" si="17"/>
        <v>1.0247542618727944E-234</v>
      </c>
      <c r="I553" s="7">
        <f t="shared" si="16"/>
        <v>5.4800000000000001E-2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3"/>
      <c r="F554" s="3">
        <v>549</v>
      </c>
      <c r="G554" s="7"/>
      <c r="H554" s="7">
        <f t="shared" si="17"/>
        <v>1.0247542618727944E-234</v>
      </c>
      <c r="I554" s="7">
        <f t="shared" si="16"/>
        <v>5.4899999999999997E-2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3"/>
      <c r="F555" s="3">
        <v>550</v>
      </c>
      <c r="G555" s="7"/>
      <c r="H555" s="7">
        <f t="shared" si="17"/>
        <v>1.0247542618727944E-234</v>
      </c>
      <c r="I555" s="7">
        <f t="shared" si="16"/>
        <v>5.5E-2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3"/>
      <c r="F556" s="3">
        <v>551</v>
      </c>
      <c r="G556" s="7"/>
      <c r="H556" s="7">
        <f t="shared" si="17"/>
        <v>1.0247542618727944E-234</v>
      </c>
      <c r="I556" s="7">
        <f t="shared" si="16"/>
        <v>5.5100000000000003E-2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3"/>
      <c r="F557" s="3">
        <v>552</v>
      </c>
      <c r="G557" s="7"/>
      <c r="H557" s="7">
        <f t="shared" si="17"/>
        <v>1.0247542618727944E-234</v>
      </c>
      <c r="I557" s="7">
        <f t="shared" si="16"/>
        <v>5.5199999999999999E-2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3"/>
      <c r="F558" s="3">
        <v>553</v>
      </c>
      <c r="G558" s="7"/>
      <c r="H558" s="7">
        <f t="shared" si="17"/>
        <v>1.0247542618727944E-234</v>
      </c>
      <c r="I558" s="7">
        <f t="shared" si="16"/>
        <v>5.5300000000000002E-2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3"/>
      <c r="F559" s="3">
        <v>554</v>
      </c>
      <c r="G559" s="7"/>
      <c r="H559" s="7">
        <f t="shared" si="17"/>
        <v>1.0247542618727944E-234</v>
      </c>
      <c r="I559" s="7">
        <f t="shared" si="16"/>
        <v>5.5399999999999998E-2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3"/>
      <c r="F560" s="3">
        <v>555</v>
      </c>
      <c r="G560" s="7"/>
      <c r="H560" s="7">
        <f t="shared" si="17"/>
        <v>1.0247542618727944E-234</v>
      </c>
      <c r="I560" s="7">
        <f t="shared" si="16"/>
        <v>5.5500000000000001E-2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3"/>
      <c r="F561" s="3">
        <v>556</v>
      </c>
      <c r="G561" s="7"/>
      <c r="H561" s="7">
        <f t="shared" si="17"/>
        <v>1.0247542618727944E-234</v>
      </c>
      <c r="I561" s="7">
        <f t="shared" si="16"/>
        <v>5.5599999999999997E-2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3"/>
      <c r="F562" s="3">
        <v>557</v>
      </c>
      <c r="G562" s="7"/>
      <c r="H562" s="7">
        <f t="shared" si="17"/>
        <v>1.0247542618727944E-234</v>
      </c>
      <c r="I562" s="7">
        <f t="shared" si="16"/>
        <v>5.57E-2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3"/>
      <c r="F563" s="3">
        <v>558</v>
      </c>
      <c r="G563" s="7"/>
      <c r="H563" s="7">
        <f t="shared" si="17"/>
        <v>1.0247542618727944E-234</v>
      </c>
      <c r="I563" s="7">
        <f t="shared" si="16"/>
        <v>5.5800000000000002E-2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3"/>
      <c r="F564" s="3">
        <v>559</v>
      </c>
      <c r="G564" s="7"/>
      <c r="H564" s="7">
        <f t="shared" si="17"/>
        <v>1.0247542618727944E-234</v>
      </c>
      <c r="I564" s="7">
        <f t="shared" si="16"/>
        <v>5.5899999999999998E-2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3"/>
      <c r="F565" s="3">
        <v>560</v>
      </c>
      <c r="G565" s="7"/>
      <c r="H565" s="7">
        <f t="shared" si="17"/>
        <v>1.0247542618727944E-234</v>
      </c>
      <c r="I565" s="7">
        <f t="shared" si="16"/>
        <v>5.6000000000000001E-2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3"/>
      <c r="F566" s="3">
        <v>561</v>
      </c>
      <c r="G566" s="7"/>
      <c r="H566" s="7">
        <f t="shared" si="17"/>
        <v>1.0247542618727944E-234</v>
      </c>
      <c r="I566" s="7">
        <f t="shared" si="16"/>
        <v>5.6099999999999997E-2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3"/>
      <c r="F567" s="3">
        <v>562</v>
      </c>
      <c r="G567" s="7"/>
      <c r="H567" s="7">
        <f t="shared" si="17"/>
        <v>1.0247542618727944E-234</v>
      </c>
      <c r="I567" s="7">
        <f t="shared" si="16"/>
        <v>5.62E-2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3"/>
      <c r="F568" s="3">
        <v>563</v>
      </c>
      <c r="G568" s="7"/>
      <c r="H568" s="7">
        <f t="shared" si="17"/>
        <v>1.0247542618727944E-234</v>
      </c>
      <c r="I568" s="7">
        <f t="shared" si="16"/>
        <v>5.6300000000000003E-2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3"/>
      <c r="F569" s="3">
        <v>564</v>
      </c>
      <c r="G569" s="7"/>
      <c r="H569" s="7">
        <f t="shared" si="17"/>
        <v>1.0247542618727944E-234</v>
      </c>
      <c r="I569" s="7">
        <f t="shared" si="16"/>
        <v>5.6399999999999999E-2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3"/>
      <c r="F570" s="3">
        <v>565</v>
      </c>
      <c r="G570" s="7"/>
      <c r="H570" s="7">
        <f t="shared" si="17"/>
        <v>1.0247542618727944E-234</v>
      </c>
      <c r="I570" s="7">
        <f t="shared" si="16"/>
        <v>5.6500000000000002E-2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3"/>
      <c r="F571" s="3">
        <v>566</v>
      </c>
      <c r="G571" s="7"/>
      <c r="H571" s="7">
        <f t="shared" si="17"/>
        <v>1.0247542618727944E-234</v>
      </c>
      <c r="I571" s="7">
        <f t="shared" si="16"/>
        <v>5.6599999999999998E-2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3"/>
      <c r="F572" s="3">
        <v>567</v>
      </c>
      <c r="G572" s="7"/>
      <c r="H572" s="7">
        <f t="shared" si="17"/>
        <v>1.0247542618727944E-234</v>
      </c>
      <c r="I572" s="7">
        <f t="shared" si="16"/>
        <v>5.67E-2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3"/>
      <c r="F573" s="3">
        <v>568</v>
      </c>
      <c r="G573" s="7"/>
      <c r="H573" s="7">
        <f t="shared" si="17"/>
        <v>1.0247542618727944E-234</v>
      </c>
      <c r="I573" s="7">
        <f t="shared" si="16"/>
        <v>5.6800000000000003E-2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3"/>
      <c r="F574" s="3">
        <v>569</v>
      </c>
      <c r="G574" s="7"/>
      <c r="H574" s="7">
        <f t="shared" si="17"/>
        <v>1.0247542618727944E-234</v>
      </c>
      <c r="I574" s="7">
        <f t="shared" si="16"/>
        <v>5.6899999999999999E-2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3"/>
      <c r="F575" s="3">
        <v>570</v>
      </c>
      <c r="G575" s="7"/>
      <c r="H575" s="7">
        <f t="shared" si="17"/>
        <v>1.0247542618727944E-234</v>
      </c>
      <c r="I575" s="7">
        <f t="shared" si="16"/>
        <v>5.7000000000000002E-2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3"/>
      <c r="F576" s="3">
        <v>571</v>
      </c>
      <c r="G576" s="7"/>
      <c r="H576" s="7">
        <f t="shared" si="17"/>
        <v>1.0247542618727944E-234</v>
      </c>
      <c r="I576" s="7">
        <f t="shared" si="16"/>
        <v>5.7099999999999998E-2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3"/>
      <c r="F577" s="3">
        <v>572</v>
      </c>
      <c r="G577" s="7"/>
      <c r="H577" s="7">
        <f t="shared" si="17"/>
        <v>1.0247542618727944E-234</v>
      </c>
      <c r="I577" s="7">
        <f t="shared" si="16"/>
        <v>5.7200000000000001E-2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3"/>
      <c r="F578" s="3">
        <v>573</v>
      </c>
      <c r="G578" s="7"/>
      <c r="H578" s="7">
        <f t="shared" si="17"/>
        <v>1.0247542618727944E-234</v>
      </c>
      <c r="I578" s="7">
        <f t="shared" si="16"/>
        <v>5.7299999999999997E-2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3"/>
      <c r="F579" s="3">
        <v>574</v>
      </c>
      <c r="G579" s="7"/>
      <c r="H579" s="7">
        <f t="shared" si="17"/>
        <v>1.0247542618727944E-234</v>
      </c>
      <c r="I579" s="7">
        <f t="shared" si="16"/>
        <v>5.74E-2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3"/>
      <c r="F580" s="3">
        <v>575</v>
      </c>
      <c r="G580" s="7"/>
      <c r="H580" s="7">
        <f t="shared" si="17"/>
        <v>1.0247542618727944E-234</v>
      </c>
      <c r="I580" s="7">
        <f t="shared" si="16"/>
        <v>5.7500000000000002E-2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3"/>
      <c r="F581" s="3">
        <v>576</v>
      </c>
      <c r="G581" s="7"/>
      <c r="H581" s="7">
        <f t="shared" si="17"/>
        <v>1.0247542618727944E-234</v>
      </c>
      <c r="I581" s="7">
        <f t="shared" si="16"/>
        <v>5.7599999999999998E-2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3"/>
      <c r="F582" s="3">
        <v>577</v>
      </c>
      <c r="G582" s="7"/>
      <c r="H582" s="7">
        <f t="shared" si="17"/>
        <v>1.0247542618727944E-234</v>
      </c>
      <c r="I582" s="7">
        <f t="shared" ref="I582:I645" si="18">F582/COUNT($F$6:$F$10005)</f>
        <v>5.7700000000000001E-2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3"/>
      <c r="F583" s="3">
        <v>578</v>
      </c>
      <c r="G583" s="7"/>
      <c r="H583" s="7">
        <f t="shared" ref="H583:H646" si="19">EXP(-EXP(-((G583-$D$6)/$D$7)))</f>
        <v>1.0247542618727944E-234</v>
      </c>
      <c r="I583" s="7">
        <f t="shared" si="18"/>
        <v>5.7799999999999997E-2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3"/>
      <c r="F584" s="3">
        <v>579</v>
      </c>
      <c r="G584" s="7"/>
      <c r="H584" s="7">
        <f t="shared" si="19"/>
        <v>1.0247542618727944E-234</v>
      </c>
      <c r="I584" s="7">
        <f t="shared" si="18"/>
        <v>5.79E-2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3"/>
      <c r="F585" s="3">
        <v>580</v>
      </c>
      <c r="G585" s="7"/>
      <c r="H585" s="7">
        <f t="shared" si="19"/>
        <v>1.0247542618727944E-234</v>
      </c>
      <c r="I585" s="7">
        <f t="shared" si="18"/>
        <v>5.8000000000000003E-2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3"/>
      <c r="F586" s="3">
        <v>581</v>
      </c>
      <c r="G586" s="7"/>
      <c r="H586" s="7">
        <f t="shared" si="19"/>
        <v>1.0247542618727944E-234</v>
      </c>
      <c r="I586" s="7">
        <f t="shared" si="18"/>
        <v>5.8099999999999999E-2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3"/>
      <c r="F587" s="3">
        <v>582</v>
      </c>
      <c r="G587" s="7"/>
      <c r="H587" s="7">
        <f t="shared" si="19"/>
        <v>1.0247542618727944E-234</v>
      </c>
      <c r="I587" s="7">
        <f t="shared" si="18"/>
        <v>5.8200000000000002E-2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3"/>
      <c r="F588" s="3">
        <v>583</v>
      </c>
      <c r="G588" s="7"/>
      <c r="H588" s="7">
        <f t="shared" si="19"/>
        <v>1.0247542618727944E-234</v>
      </c>
      <c r="I588" s="7">
        <f t="shared" si="18"/>
        <v>5.8299999999999998E-2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3"/>
      <c r="F589" s="3">
        <v>584</v>
      </c>
      <c r="G589" s="7"/>
      <c r="H589" s="7">
        <f t="shared" si="19"/>
        <v>1.0247542618727944E-234</v>
      </c>
      <c r="I589" s="7">
        <f t="shared" si="18"/>
        <v>5.8400000000000001E-2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3"/>
      <c r="F590" s="3">
        <v>585</v>
      </c>
      <c r="G590" s="7"/>
      <c r="H590" s="7">
        <f t="shared" si="19"/>
        <v>1.0247542618727944E-234</v>
      </c>
      <c r="I590" s="7">
        <f t="shared" si="18"/>
        <v>5.8500000000000003E-2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3"/>
      <c r="F591" s="3">
        <v>586</v>
      </c>
      <c r="G591" s="7"/>
      <c r="H591" s="7">
        <f t="shared" si="19"/>
        <v>1.0247542618727944E-234</v>
      </c>
      <c r="I591" s="7">
        <f t="shared" si="18"/>
        <v>5.8599999999999999E-2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3"/>
      <c r="F592" s="3">
        <v>587</v>
      </c>
      <c r="G592" s="7"/>
      <c r="H592" s="7">
        <f t="shared" si="19"/>
        <v>1.0247542618727944E-234</v>
      </c>
      <c r="I592" s="7">
        <f t="shared" si="18"/>
        <v>5.8700000000000002E-2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3"/>
      <c r="F593" s="3">
        <v>588</v>
      </c>
      <c r="G593" s="7"/>
      <c r="H593" s="7">
        <f t="shared" si="19"/>
        <v>1.0247542618727944E-234</v>
      </c>
      <c r="I593" s="7">
        <f t="shared" si="18"/>
        <v>5.8799999999999998E-2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3"/>
      <c r="F594" s="3">
        <v>589</v>
      </c>
      <c r="G594" s="7"/>
      <c r="H594" s="7">
        <f t="shared" si="19"/>
        <v>1.0247542618727944E-234</v>
      </c>
      <c r="I594" s="7">
        <f t="shared" si="18"/>
        <v>5.8900000000000001E-2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3"/>
      <c r="F595" s="3">
        <v>590</v>
      </c>
      <c r="G595" s="7"/>
      <c r="H595" s="7">
        <f t="shared" si="19"/>
        <v>1.0247542618727944E-234</v>
      </c>
      <c r="I595" s="7">
        <f t="shared" si="18"/>
        <v>5.8999999999999997E-2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3"/>
      <c r="F596" s="3">
        <v>591</v>
      </c>
      <c r="G596" s="7"/>
      <c r="H596" s="7">
        <f t="shared" si="19"/>
        <v>1.0247542618727944E-234</v>
      </c>
      <c r="I596" s="7">
        <f t="shared" si="18"/>
        <v>5.91E-2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3"/>
      <c r="F597" s="3">
        <v>592</v>
      </c>
      <c r="G597" s="7"/>
      <c r="H597" s="7">
        <f t="shared" si="19"/>
        <v>1.0247542618727944E-234</v>
      </c>
      <c r="I597" s="7">
        <f t="shared" si="18"/>
        <v>5.9200000000000003E-2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3"/>
      <c r="F598" s="3">
        <v>593</v>
      </c>
      <c r="G598" s="7"/>
      <c r="H598" s="7">
        <f t="shared" si="19"/>
        <v>1.0247542618727944E-234</v>
      </c>
      <c r="I598" s="7">
        <f t="shared" si="18"/>
        <v>5.9299999999999999E-2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3"/>
      <c r="F599" s="3">
        <v>594</v>
      </c>
      <c r="G599" s="7"/>
      <c r="H599" s="7">
        <f t="shared" si="19"/>
        <v>1.0247542618727944E-234</v>
      </c>
      <c r="I599" s="7">
        <f t="shared" si="18"/>
        <v>5.9400000000000001E-2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3"/>
      <c r="F600" s="3">
        <v>595</v>
      </c>
      <c r="G600" s="7"/>
      <c r="H600" s="7">
        <f t="shared" si="19"/>
        <v>1.0247542618727944E-234</v>
      </c>
      <c r="I600" s="7">
        <f t="shared" si="18"/>
        <v>5.9499999999999997E-2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3"/>
      <c r="F601" s="3">
        <v>596</v>
      </c>
      <c r="G601" s="7"/>
      <c r="H601" s="7">
        <f t="shared" si="19"/>
        <v>1.0247542618727944E-234</v>
      </c>
      <c r="I601" s="7">
        <f t="shared" si="18"/>
        <v>5.96E-2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3"/>
      <c r="F602" s="3">
        <v>597</v>
      </c>
      <c r="G602" s="7"/>
      <c r="H602" s="7">
        <f t="shared" si="19"/>
        <v>1.0247542618727944E-234</v>
      </c>
      <c r="I602" s="7">
        <f t="shared" si="18"/>
        <v>5.9700000000000003E-2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3"/>
      <c r="F603" s="3">
        <v>598</v>
      </c>
      <c r="G603" s="7"/>
      <c r="H603" s="7">
        <f t="shared" si="19"/>
        <v>1.0247542618727944E-234</v>
      </c>
      <c r="I603" s="7">
        <f t="shared" si="18"/>
        <v>5.9799999999999999E-2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3"/>
      <c r="F604" s="3">
        <v>599</v>
      </c>
      <c r="G604" s="7"/>
      <c r="H604" s="7">
        <f t="shared" si="19"/>
        <v>1.0247542618727944E-234</v>
      </c>
      <c r="I604" s="7">
        <f t="shared" si="18"/>
        <v>5.9900000000000002E-2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3"/>
      <c r="F605" s="3">
        <v>600</v>
      </c>
      <c r="G605" s="7"/>
      <c r="H605" s="7">
        <f t="shared" si="19"/>
        <v>1.0247542618727944E-234</v>
      </c>
      <c r="I605" s="7">
        <f t="shared" si="18"/>
        <v>0.06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3"/>
      <c r="F606" s="3">
        <v>601</v>
      </c>
      <c r="G606" s="7"/>
      <c r="H606" s="7">
        <f t="shared" si="19"/>
        <v>1.0247542618727944E-234</v>
      </c>
      <c r="I606" s="7">
        <f t="shared" si="18"/>
        <v>6.0100000000000001E-2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3"/>
      <c r="F607" s="3">
        <v>602</v>
      </c>
      <c r="G607" s="7"/>
      <c r="H607" s="7">
        <f t="shared" si="19"/>
        <v>1.0247542618727944E-234</v>
      </c>
      <c r="I607" s="7">
        <f t="shared" si="18"/>
        <v>6.0199999999999997E-2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3"/>
      <c r="F608" s="3">
        <v>603</v>
      </c>
      <c r="G608" s="7"/>
      <c r="H608" s="7">
        <f t="shared" si="19"/>
        <v>1.0247542618727944E-234</v>
      </c>
      <c r="I608" s="7">
        <f t="shared" si="18"/>
        <v>6.0299999999999999E-2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3"/>
      <c r="F609" s="3">
        <v>604</v>
      </c>
      <c r="G609" s="7"/>
      <c r="H609" s="7">
        <f t="shared" si="19"/>
        <v>1.0247542618727944E-234</v>
      </c>
      <c r="I609" s="7">
        <f t="shared" si="18"/>
        <v>6.0400000000000002E-2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3"/>
      <c r="F610" s="3">
        <v>605</v>
      </c>
      <c r="G610" s="7"/>
      <c r="H610" s="7">
        <f t="shared" si="19"/>
        <v>1.0247542618727944E-234</v>
      </c>
      <c r="I610" s="7">
        <f t="shared" si="18"/>
        <v>6.0499999999999998E-2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3"/>
      <c r="F611" s="3">
        <v>606</v>
      </c>
      <c r="G611" s="7"/>
      <c r="H611" s="7">
        <f t="shared" si="19"/>
        <v>1.0247542618727944E-234</v>
      </c>
      <c r="I611" s="7">
        <f t="shared" si="18"/>
        <v>6.0600000000000001E-2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3"/>
      <c r="F612" s="3">
        <v>607</v>
      </c>
      <c r="G612" s="7"/>
      <c r="H612" s="7">
        <f t="shared" si="19"/>
        <v>1.0247542618727944E-234</v>
      </c>
      <c r="I612" s="7">
        <f t="shared" si="18"/>
        <v>6.0699999999999997E-2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3"/>
      <c r="F613" s="3">
        <v>608</v>
      </c>
      <c r="G613" s="7"/>
      <c r="H613" s="7">
        <f t="shared" si="19"/>
        <v>1.0247542618727944E-234</v>
      </c>
      <c r="I613" s="7">
        <f t="shared" si="18"/>
        <v>6.08E-2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3"/>
      <c r="F614" s="3">
        <v>609</v>
      </c>
      <c r="G614" s="7"/>
      <c r="H614" s="7">
        <f t="shared" si="19"/>
        <v>1.0247542618727944E-234</v>
      </c>
      <c r="I614" s="7">
        <f t="shared" si="18"/>
        <v>6.0900000000000003E-2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3"/>
      <c r="F615" s="3">
        <v>610</v>
      </c>
      <c r="G615" s="7"/>
      <c r="H615" s="7">
        <f t="shared" si="19"/>
        <v>1.0247542618727944E-234</v>
      </c>
      <c r="I615" s="7">
        <f t="shared" si="18"/>
        <v>6.0999999999999999E-2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3"/>
      <c r="F616" s="3">
        <v>611</v>
      </c>
      <c r="G616" s="7"/>
      <c r="H616" s="7">
        <f t="shared" si="19"/>
        <v>1.0247542618727944E-234</v>
      </c>
      <c r="I616" s="7">
        <f t="shared" si="18"/>
        <v>6.1100000000000002E-2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3"/>
      <c r="F617" s="3">
        <v>612</v>
      </c>
      <c r="G617" s="7"/>
      <c r="H617" s="7">
        <f t="shared" si="19"/>
        <v>1.0247542618727944E-234</v>
      </c>
      <c r="I617" s="7">
        <f t="shared" si="18"/>
        <v>6.1199999999999997E-2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3"/>
      <c r="F618" s="3">
        <v>613</v>
      </c>
      <c r="G618" s="7"/>
      <c r="H618" s="7">
        <f t="shared" si="19"/>
        <v>1.0247542618727944E-234</v>
      </c>
      <c r="I618" s="7">
        <f t="shared" si="18"/>
        <v>6.13E-2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3"/>
      <c r="F619" s="3">
        <v>614</v>
      </c>
      <c r="G619" s="7"/>
      <c r="H619" s="7">
        <f t="shared" si="19"/>
        <v>1.0247542618727944E-234</v>
      </c>
      <c r="I619" s="7">
        <f t="shared" si="18"/>
        <v>6.1400000000000003E-2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3"/>
      <c r="F620" s="3">
        <v>615</v>
      </c>
      <c r="G620" s="7"/>
      <c r="H620" s="7">
        <f t="shared" si="19"/>
        <v>1.0247542618727944E-234</v>
      </c>
      <c r="I620" s="7">
        <f t="shared" si="18"/>
        <v>6.1499999999999999E-2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3"/>
      <c r="F621" s="3">
        <v>616</v>
      </c>
      <c r="G621" s="7"/>
      <c r="H621" s="7">
        <f t="shared" si="19"/>
        <v>1.0247542618727944E-234</v>
      </c>
      <c r="I621" s="7">
        <f t="shared" si="18"/>
        <v>6.1600000000000002E-2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3"/>
      <c r="F622" s="3">
        <v>617</v>
      </c>
      <c r="G622" s="7"/>
      <c r="H622" s="7">
        <f t="shared" si="19"/>
        <v>1.0247542618727944E-234</v>
      </c>
      <c r="I622" s="7">
        <f t="shared" si="18"/>
        <v>6.1699999999999998E-2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3"/>
      <c r="F623" s="3">
        <v>618</v>
      </c>
      <c r="G623" s="7"/>
      <c r="H623" s="7">
        <f t="shared" si="19"/>
        <v>1.0247542618727944E-234</v>
      </c>
      <c r="I623" s="7">
        <f t="shared" si="18"/>
        <v>6.1800000000000001E-2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3"/>
      <c r="F624" s="3">
        <v>619</v>
      </c>
      <c r="G624" s="7"/>
      <c r="H624" s="7">
        <f t="shared" si="19"/>
        <v>1.0247542618727944E-234</v>
      </c>
      <c r="I624" s="7">
        <f t="shared" si="18"/>
        <v>6.1899999999999997E-2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3"/>
      <c r="F625" s="3">
        <v>620</v>
      </c>
      <c r="G625" s="7"/>
      <c r="H625" s="7">
        <f t="shared" si="19"/>
        <v>1.0247542618727944E-234</v>
      </c>
      <c r="I625" s="7">
        <f t="shared" si="18"/>
        <v>6.2E-2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3"/>
      <c r="F626" s="3">
        <v>621</v>
      </c>
      <c r="G626" s="7"/>
      <c r="H626" s="7">
        <f t="shared" si="19"/>
        <v>1.0247542618727944E-234</v>
      </c>
      <c r="I626" s="7">
        <f t="shared" si="18"/>
        <v>6.2100000000000002E-2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3"/>
      <c r="F627" s="3">
        <v>622</v>
      </c>
      <c r="G627" s="7"/>
      <c r="H627" s="7">
        <f t="shared" si="19"/>
        <v>1.0247542618727944E-234</v>
      </c>
      <c r="I627" s="7">
        <f t="shared" si="18"/>
        <v>6.2199999999999998E-2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3"/>
      <c r="F628" s="3">
        <v>623</v>
      </c>
      <c r="G628" s="7"/>
      <c r="H628" s="7">
        <f t="shared" si="19"/>
        <v>1.0247542618727944E-234</v>
      </c>
      <c r="I628" s="7">
        <f t="shared" si="18"/>
        <v>6.2300000000000001E-2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3"/>
      <c r="F629" s="3">
        <v>624</v>
      </c>
      <c r="G629" s="7"/>
      <c r="H629" s="7">
        <f t="shared" si="19"/>
        <v>1.0247542618727944E-234</v>
      </c>
      <c r="I629" s="7">
        <f t="shared" si="18"/>
        <v>6.2399999999999997E-2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3"/>
      <c r="F630" s="3">
        <v>625</v>
      </c>
      <c r="G630" s="7"/>
      <c r="H630" s="7">
        <f t="shared" si="19"/>
        <v>1.0247542618727944E-234</v>
      </c>
      <c r="I630" s="7">
        <f t="shared" si="18"/>
        <v>6.25E-2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3"/>
      <c r="F631" s="3">
        <v>626</v>
      </c>
      <c r="G631" s="7"/>
      <c r="H631" s="7">
        <f t="shared" si="19"/>
        <v>1.0247542618727944E-234</v>
      </c>
      <c r="I631" s="7">
        <f t="shared" si="18"/>
        <v>6.2600000000000003E-2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3"/>
      <c r="F632" s="3">
        <v>627</v>
      </c>
      <c r="G632" s="7"/>
      <c r="H632" s="7">
        <f t="shared" si="19"/>
        <v>1.0247542618727944E-234</v>
      </c>
      <c r="I632" s="7">
        <f t="shared" si="18"/>
        <v>6.2700000000000006E-2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3"/>
      <c r="F633" s="3">
        <v>628</v>
      </c>
      <c r="G633" s="7"/>
      <c r="H633" s="7">
        <f t="shared" si="19"/>
        <v>1.0247542618727944E-234</v>
      </c>
      <c r="I633" s="7">
        <f t="shared" si="18"/>
        <v>6.2799999999999995E-2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3"/>
      <c r="F634" s="3">
        <v>629</v>
      </c>
      <c r="G634" s="7"/>
      <c r="H634" s="7">
        <f t="shared" si="19"/>
        <v>1.0247542618727944E-234</v>
      </c>
      <c r="I634" s="7">
        <f t="shared" si="18"/>
        <v>6.2899999999999998E-2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3"/>
      <c r="F635" s="3">
        <v>630</v>
      </c>
      <c r="G635" s="7"/>
      <c r="H635" s="7">
        <f t="shared" si="19"/>
        <v>1.0247542618727944E-234</v>
      </c>
      <c r="I635" s="7">
        <f t="shared" si="18"/>
        <v>6.3E-2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3"/>
      <c r="F636" s="3">
        <v>631</v>
      </c>
      <c r="G636" s="7"/>
      <c r="H636" s="7">
        <f t="shared" si="19"/>
        <v>1.0247542618727944E-234</v>
      </c>
      <c r="I636" s="7">
        <f t="shared" si="18"/>
        <v>6.3100000000000003E-2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3"/>
      <c r="F637" s="3">
        <v>632</v>
      </c>
      <c r="G637" s="7"/>
      <c r="H637" s="7">
        <f t="shared" si="19"/>
        <v>1.0247542618727944E-234</v>
      </c>
      <c r="I637" s="7">
        <f t="shared" si="18"/>
        <v>6.3200000000000006E-2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3"/>
      <c r="F638" s="3">
        <v>633</v>
      </c>
      <c r="G638" s="7"/>
      <c r="H638" s="7">
        <f t="shared" si="19"/>
        <v>1.0247542618727944E-234</v>
      </c>
      <c r="I638" s="7">
        <f t="shared" si="18"/>
        <v>6.3299999999999995E-2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3"/>
      <c r="F639" s="3">
        <v>634</v>
      </c>
      <c r="G639" s="7"/>
      <c r="H639" s="7">
        <f t="shared" si="19"/>
        <v>1.0247542618727944E-234</v>
      </c>
      <c r="I639" s="7">
        <f t="shared" si="18"/>
        <v>6.3399999999999998E-2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3"/>
      <c r="F640" s="3">
        <v>635</v>
      </c>
      <c r="G640" s="7"/>
      <c r="H640" s="7">
        <f t="shared" si="19"/>
        <v>1.0247542618727944E-234</v>
      </c>
      <c r="I640" s="7">
        <f t="shared" si="18"/>
        <v>6.3500000000000001E-2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3"/>
      <c r="F641" s="3">
        <v>636</v>
      </c>
      <c r="G641" s="7"/>
      <c r="H641" s="7">
        <f t="shared" si="19"/>
        <v>1.0247542618727944E-234</v>
      </c>
      <c r="I641" s="7">
        <f t="shared" si="18"/>
        <v>6.3600000000000004E-2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3"/>
      <c r="F642" s="3">
        <v>637</v>
      </c>
      <c r="G642" s="7"/>
      <c r="H642" s="7">
        <f t="shared" si="19"/>
        <v>1.0247542618727944E-234</v>
      </c>
      <c r="I642" s="7">
        <f t="shared" si="18"/>
        <v>6.3700000000000007E-2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3"/>
      <c r="F643" s="3">
        <v>638</v>
      </c>
      <c r="G643" s="7"/>
      <c r="H643" s="7">
        <f t="shared" si="19"/>
        <v>1.0247542618727944E-234</v>
      </c>
      <c r="I643" s="7">
        <f t="shared" si="18"/>
        <v>6.3799999999999996E-2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3"/>
      <c r="F644" s="3">
        <v>639</v>
      </c>
      <c r="G644" s="7"/>
      <c r="H644" s="7">
        <f t="shared" si="19"/>
        <v>1.0247542618727944E-234</v>
      </c>
      <c r="I644" s="7">
        <f t="shared" si="18"/>
        <v>6.3899999999999998E-2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3"/>
      <c r="F645" s="3">
        <v>640</v>
      </c>
      <c r="G645" s="7"/>
      <c r="H645" s="7">
        <f t="shared" si="19"/>
        <v>1.0247542618727944E-234</v>
      </c>
      <c r="I645" s="7">
        <f t="shared" si="18"/>
        <v>6.4000000000000001E-2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3"/>
      <c r="F646" s="3">
        <v>641</v>
      </c>
      <c r="G646" s="7"/>
      <c r="H646" s="7">
        <f t="shared" si="19"/>
        <v>1.0247542618727944E-234</v>
      </c>
      <c r="I646" s="7">
        <f t="shared" ref="I646:I709" si="20">F646/COUNT($F$6:$F$10005)</f>
        <v>6.4100000000000004E-2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3"/>
      <c r="F647" s="3">
        <v>642</v>
      </c>
      <c r="G647" s="7"/>
      <c r="H647" s="7">
        <f t="shared" ref="H647:H710" si="21">EXP(-EXP(-((G647-$D$6)/$D$7)))</f>
        <v>1.0247542618727944E-234</v>
      </c>
      <c r="I647" s="7">
        <f t="shared" si="20"/>
        <v>6.4199999999999993E-2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3"/>
      <c r="F648" s="3">
        <v>643</v>
      </c>
      <c r="G648" s="7"/>
      <c r="H648" s="7">
        <f t="shared" si="21"/>
        <v>1.0247542618727944E-234</v>
      </c>
      <c r="I648" s="7">
        <f t="shared" si="20"/>
        <v>6.4299999999999996E-2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3"/>
      <c r="F649" s="3">
        <v>644</v>
      </c>
      <c r="G649" s="7"/>
      <c r="H649" s="7">
        <f t="shared" si="21"/>
        <v>1.0247542618727944E-234</v>
      </c>
      <c r="I649" s="7">
        <f t="shared" si="20"/>
        <v>6.4399999999999999E-2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3"/>
      <c r="F650" s="3">
        <v>645</v>
      </c>
      <c r="G650" s="7"/>
      <c r="H650" s="7">
        <f t="shared" si="21"/>
        <v>1.0247542618727944E-234</v>
      </c>
      <c r="I650" s="7">
        <f t="shared" si="20"/>
        <v>6.4500000000000002E-2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3"/>
      <c r="F651" s="3">
        <v>646</v>
      </c>
      <c r="G651" s="7"/>
      <c r="H651" s="7">
        <f t="shared" si="21"/>
        <v>1.0247542618727944E-234</v>
      </c>
      <c r="I651" s="7">
        <f t="shared" si="20"/>
        <v>6.4600000000000005E-2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3"/>
      <c r="F652" s="3">
        <v>647</v>
      </c>
      <c r="G652" s="7"/>
      <c r="H652" s="7">
        <f t="shared" si="21"/>
        <v>1.0247542618727944E-234</v>
      </c>
      <c r="I652" s="7">
        <f t="shared" si="20"/>
        <v>6.4699999999999994E-2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3"/>
      <c r="F653" s="3">
        <v>648</v>
      </c>
      <c r="G653" s="7"/>
      <c r="H653" s="7">
        <f t="shared" si="21"/>
        <v>1.0247542618727944E-234</v>
      </c>
      <c r="I653" s="7">
        <f t="shared" si="20"/>
        <v>6.4799999999999996E-2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3"/>
      <c r="F654" s="3">
        <v>649</v>
      </c>
      <c r="G654" s="7"/>
      <c r="H654" s="7">
        <f t="shared" si="21"/>
        <v>1.0247542618727944E-234</v>
      </c>
      <c r="I654" s="7">
        <f t="shared" si="20"/>
        <v>6.4899999999999999E-2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3"/>
      <c r="F655" s="3">
        <v>650</v>
      </c>
      <c r="G655" s="7"/>
      <c r="H655" s="7">
        <f t="shared" si="21"/>
        <v>1.0247542618727944E-234</v>
      </c>
      <c r="I655" s="7">
        <f t="shared" si="20"/>
        <v>6.5000000000000002E-2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3"/>
      <c r="F656" s="3">
        <v>651</v>
      </c>
      <c r="G656" s="7"/>
      <c r="H656" s="7">
        <f t="shared" si="21"/>
        <v>1.0247542618727944E-234</v>
      </c>
      <c r="I656" s="7">
        <f t="shared" si="20"/>
        <v>6.5100000000000005E-2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3"/>
      <c r="F657" s="3">
        <v>652</v>
      </c>
      <c r="G657" s="7"/>
      <c r="H657" s="7">
        <f t="shared" si="21"/>
        <v>1.0247542618727944E-234</v>
      </c>
      <c r="I657" s="7">
        <f t="shared" si="20"/>
        <v>6.5199999999999994E-2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3"/>
      <c r="F658" s="3">
        <v>653</v>
      </c>
      <c r="G658" s="7"/>
      <c r="H658" s="7">
        <f t="shared" si="21"/>
        <v>1.0247542618727944E-234</v>
      </c>
      <c r="I658" s="7">
        <f t="shared" si="20"/>
        <v>6.5299999999999997E-2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3"/>
      <c r="F659" s="3">
        <v>654</v>
      </c>
      <c r="G659" s="7"/>
      <c r="H659" s="7">
        <f t="shared" si="21"/>
        <v>1.0247542618727944E-234</v>
      </c>
      <c r="I659" s="7">
        <f t="shared" si="20"/>
        <v>6.54E-2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3"/>
      <c r="F660" s="3">
        <v>655</v>
      </c>
      <c r="G660" s="7"/>
      <c r="H660" s="7">
        <f t="shared" si="21"/>
        <v>1.0247542618727944E-234</v>
      </c>
      <c r="I660" s="7">
        <f t="shared" si="20"/>
        <v>6.5500000000000003E-2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3"/>
      <c r="F661" s="3">
        <v>656</v>
      </c>
      <c r="G661" s="7"/>
      <c r="H661" s="7">
        <f t="shared" si="21"/>
        <v>1.0247542618727944E-234</v>
      </c>
      <c r="I661" s="7">
        <f t="shared" si="20"/>
        <v>6.5600000000000006E-2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3"/>
      <c r="F662" s="3">
        <v>657</v>
      </c>
      <c r="G662" s="7"/>
      <c r="H662" s="7">
        <f t="shared" si="21"/>
        <v>1.0247542618727944E-234</v>
      </c>
      <c r="I662" s="7">
        <f t="shared" si="20"/>
        <v>6.5699999999999995E-2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3"/>
      <c r="F663" s="3">
        <v>658</v>
      </c>
      <c r="G663" s="7"/>
      <c r="H663" s="7">
        <f t="shared" si="21"/>
        <v>1.0247542618727944E-234</v>
      </c>
      <c r="I663" s="7">
        <f t="shared" si="20"/>
        <v>6.5799999999999997E-2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3"/>
      <c r="F664" s="3">
        <v>659</v>
      </c>
      <c r="G664" s="7"/>
      <c r="H664" s="7">
        <f t="shared" si="21"/>
        <v>1.0247542618727944E-234</v>
      </c>
      <c r="I664" s="7">
        <f t="shared" si="20"/>
        <v>6.59E-2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3"/>
      <c r="F665" s="3">
        <v>660</v>
      </c>
      <c r="G665" s="7"/>
      <c r="H665" s="7">
        <f t="shared" si="21"/>
        <v>1.0247542618727944E-234</v>
      </c>
      <c r="I665" s="7">
        <f t="shared" si="20"/>
        <v>6.6000000000000003E-2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3"/>
      <c r="F666" s="3">
        <v>661</v>
      </c>
      <c r="G666" s="7"/>
      <c r="H666" s="7">
        <f t="shared" si="21"/>
        <v>1.0247542618727944E-234</v>
      </c>
      <c r="I666" s="7">
        <f t="shared" si="20"/>
        <v>6.6100000000000006E-2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3"/>
      <c r="F667" s="3">
        <v>662</v>
      </c>
      <c r="G667" s="7"/>
      <c r="H667" s="7">
        <f t="shared" si="21"/>
        <v>1.0247542618727944E-234</v>
      </c>
      <c r="I667" s="7">
        <f t="shared" si="20"/>
        <v>6.6199999999999995E-2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3"/>
      <c r="F668" s="3">
        <v>663</v>
      </c>
      <c r="G668" s="7"/>
      <c r="H668" s="7">
        <f t="shared" si="21"/>
        <v>1.0247542618727944E-234</v>
      </c>
      <c r="I668" s="7">
        <f t="shared" si="20"/>
        <v>6.6299999999999998E-2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3"/>
      <c r="F669" s="3">
        <v>664</v>
      </c>
      <c r="G669" s="7"/>
      <c r="H669" s="7">
        <f t="shared" si="21"/>
        <v>1.0247542618727944E-234</v>
      </c>
      <c r="I669" s="7">
        <f t="shared" si="20"/>
        <v>6.6400000000000001E-2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3"/>
      <c r="F670" s="3">
        <v>665</v>
      </c>
      <c r="G670" s="7"/>
      <c r="H670" s="7">
        <f t="shared" si="21"/>
        <v>1.0247542618727944E-234</v>
      </c>
      <c r="I670" s="7">
        <f t="shared" si="20"/>
        <v>6.6500000000000004E-2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3"/>
      <c r="F671" s="3">
        <v>666</v>
      </c>
      <c r="G671" s="7"/>
      <c r="H671" s="7">
        <f t="shared" si="21"/>
        <v>1.0247542618727944E-234</v>
      </c>
      <c r="I671" s="7">
        <f t="shared" si="20"/>
        <v>6.6600000000000006E-2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3"/>
      <c r="F672" s="3">
        <v>667</v>
      </c>
      <c r="G672" s="7"/>
      <c r="H672" s="7">
        <f t="shared" si="21"/>
        <v>1.0247542618727944E-234</v>
      </c>
      <c r="I672" s="7">
        <f t="shared" si="20"/>
        <v>6.6699999999999995E-2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3"/>
      <c r="F673" s="3">
        <v>668</v>
      </c>
      <c r="G673" s="7"/>
      <c r="H673" s="7">
        <f t="shared" si="21"/>
        <v>1.0247542618727944E-234</v>
      </c>
      <c r="I673" s="7">
        <f t="shared" si="20"/>
        <v>6.6799999999999998E-2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3"/>
      <c r="F674" s="3">
        <v>669</v>
      </c>
      <c r="G674" s="7"/>
      <c r="H674" s="7">
        <f t="shared" si="21"/>
        <v>1.0247542618727944E-234</v>
      </c>
      <c r="I674" s="7">
        <f t="shared" si="20"/>
        <v>6.6900000000000001E-2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3"/>
      <c r="F675" s="3">
        <v>670</v>
      </c>
      <c r="G675" s="7"/>
      <c r="H675" s="7">
        <f t="shared" si="21"/>
        <v>1.0247542618727944E-234</v>
      </c>
      <c r="I675" s="7">
        <f t="shared" si="20"/>
        <v>6.7000000000000004E-2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3"/>
      <c r="F676" s="3">
        <v>671</v>
      </c>
      <c r="G676" s="7"/>
      <c r="H676" s="7">
        <f t="shared" si="21"/>
        <v>1.0247542618727944E-234</v>
      </c>
      <c r="I676" s="7">
        <f t="shared" si="20"/>
        <v>6.7100000000000007E-2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3"/>
      <c r="F677" s="3">
        <v>672</v>
      </c>
      <c r="G677" s="7"/>
      <c r="H677" s="7">
        <f t="shared" si="21"/>
        <v>1.0247542618727944E-234</v>
      </c>
      <c r="I677" s="7">
        <f t="shared" si="20"/>
        <v>6.7199999999999996E-2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3"/>
      <c r="F678" s="3">
        <v>673</v>
      </c>
      <c r="G678" s="7"/>
      <c r="H678" s="7">
        <f t="shared" si="21"/>
        <v>1.0247542618727944E-234</v>
      </c>
      <c r="I678" s="7">
        <f t="shared" si="20"/>
        <v>6.7299999999999999E-2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3"/>
      <c r="F679" s="3">
        <v>674</v>
      </c>
      <c r="G679" s="7"/>
      <c r="H679" s="7">
        <f t="shared" si="21"/>
        <v>1.0247542618727944E-234</v>
      </c>
      <c r="I679" s="7">
        <f t="shared" si="20"/>
        <v>6.7400000000000002E-2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3"/>
      <c r="F680" s="3">
        <v>675</v>
      </c>
      <c r="G680" s="7"/>
      <c r="H680" s="7">
        <f t="shared" si="21"/>
        <v>1.0247542618727944E-234</v>
      </c>
      <c r="I680" s="7">
        <f t="shared" si="20"/>
        <v>6.7500000000000004E-2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3"/>
      <c r="F681" s="3">
        <v>676</v>
      </c>
      <c r="G681" s="7"/>
      <c r="H681" s="7">
        <f t="shared" si="21"/>
        <v>1.0247542618727944E-234</v>
      </c>
      <c r="I681" s="7">
        <f t="shared" si="20"/>
        <v>6.7599999999999993E-2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3"/>
      <c r="F682" s="3">
        <v>677</v>
      </c>
      <c r="G682" s="7"/>
      <c r="H682" s="7">
        <f t="shared" si="21"/>
        <v>1.0247542618727944E-234</v>
      </c>
      <c r="I682" s="7">
        <f t="shared" si="20"/>
        <v>6.7699999999999996E-2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3"/>
      <c r="F683" s="3">
        <v>678</v>
      </c>
      <c r="G683" s="7"/>
      <c r="H683" s="7">
        <f t="shared" si="21"/>
        <v>1.0247542618727944E-234</v>
      </c>
      <c r="I683" s="7">
        <f t="shared" si="20"/>
        <v>6.7799999999999999E-2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3"/>
      <c r="F684" s="3">
        <v>679</v>
      </c>
      <c r="G684" s="7"/>
      <c r="H684" s="7">
        <f t="shared" si="21"/>
        <v>1.0247542618727944E-234</v>
      </c>
      <c r="I684" s="7">
        <f t="shared" si="20"/>
        <v>6.7900000000000002E-2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3"/>
      <c r="F685" s="3">
        <v>680</v>
      </c>
      <c r="G685" s="7"/>
      <c r="H685" s="7">
        <f t="shared" si="21"/>
        <v>1.0247542618727944E-234</v>
      </c>
      <c r="I685" s="7">
        <f t="shared" si="20"/>
        <v>6.8000000000000005E-2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3"/>
      <c r="F686" s="3">
        <v>681</v>
      </c>
      <c r="G686" s="7"/>
      <c r="H686" s="7">
        <f t="shared" si="21"/>
        <v>1.0247542618727944E-234</v>
      </c>
      <c r="I686" s="7">
        <f t="shared" si="20"/>
        <v>6.8099999999999994E-2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3"/>
      <c r="F687" s="3">
        <v>682</v>
      </c>
      <c r="G687" s="7"/>
      <c r="H687" s="7">
        <f t="shared" si="21"/>
        <v>1.0247542618727944E-234</v>
      </c>
      <c r="I687" s="7">
        <f t="shared" si="20"/>
        <v>6.8199999999999997E-2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3"/>
      <c r="F688" s="3">
        <v>683</v>
      </c>
      <c r="G688" s="7"/>
      <c r="H688" s="7">
        <f t="shared" si="21"/>
        <v>1.0247542618727944E-234</v>
      </c>
      <c r="I688" s="7">
        <f t="shared" si="20"/>
        <v>6.83E-2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3"/>
      <c r="F689" s="3">
        <v>684</v>
      </c>
      <c r="G689" s="7"/>
      <c r="H689" s="7">
        <f t="shared" si="21"/>
        <v>1.0247542618727944E-234</v>
      </c>
      <c r="I689" s="7">
        <f t="shared" si="20"/>
        <v>6.8400000000000002E-2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3"/>
      <c r="F690" s="3">
        <v>685</v>
      </c>
      <c r="G690" s="7"/>
      <c r="H690" s="7">
        <f t="shared" si="21"/>
        <v>1.0247542618727944E-234</v>
      </c>
      <c r="I690" s="7">
        <f t="shared" si="20"/>
        <v>6.8500000000000005E-2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3"/>
      <c r="F691" s="3">
        <v>686</v>
      </c>
      <c r="G691" s="7"/>
      <c r="H691" s="7">
        <f t="shared" si="21"/>
        <v>1.0247542618727944E-234</v>
      </c>
      <c r="I691" s="7">
        <f t="shared" si="20"/>
        <v>6.8599999999999994E-2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3"/>
      <c r="F692" s="3">
        <v>687</v>
      </c>
      <c r="G692" s="7"/>
      <c r="H692" s="7">
        <f t="shared" si="21"/>
        <v>1.0247542618727944E-234</v>
      </c>
      <c r="I692" s="7">
        <f t="shared" si="20"/>
        <v>6.8699999999999997E-2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3"/>
      <c r="F693" s="3">
        <v>688</v>
      </c>
      <c r="G693" s="7"/>
      <c r="H693" s="7">
        <f t="shared" si="21"/>
        <v>1.0247542618727944E-234</v>
      </c>
      <c r="I693" s="7">
        <f t="shared" si="20"/>
        <v>6.88E-2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3"/>
      <c r="F694" s="3">
        <v>689</v>
      </c>
      <c r="G694" s="7"/>
      <c r="H694" s="7">
        <f t="shared" si="21"/>
        <v>1.0247542618727944E-234</v>
      </c>
      <c r="I694" s="7">
        <f t="shared" si="20"/>
        <v>6.8900000000000003E-2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3"/>
      <c r="F695" s="3">
        <v>690</v>
      </c>
      <c r="G695" s="7"/>
      <c r="H695" s="7">
        <f t="shared" si="21"/>
        <v>1.0247542618727944E-234</v>
      </c>
      <c r="I695" s="7">
        <f t="shared" si="20"/>
        <v>6.9000000000000006E-2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3"/>
      <c r="F696" s="3">
        <v>691</v>
      </c>
      <c r="G696" s="7"/>
      <c r="H696" s="7">
        <f t="shared" si="21"/>
        <v>1.0247542618727944E-234</v>
      </c>
      <c r="I696" s="7">
        <f t="shared" si="20"/>
        <v>6.9099999999999995E-2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3"/>
      <c r="F697" s="3">
        <v>692</v>
      </c>
      <c r="G697" s="7"/>
      <c r="H697" s="7">
        <f t="shared" si="21"/>
        <v>1.0247542618727944E-234</v>
      </c>
      <c r="I697" s="7">
        <f t="shared" si="20"/>
        <v>6.9199999999999998E-2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3"/>
      <c r="F698" s="3">
        <v>693</v>
      </c>
      <c r="G698" s="7"/>
      <c r="H698" s="7">
        <f t="shared" si="21"/>
        <v>1.0247542618727944E-234</v>
      </c>
      <c r="I698" s="7">
        <f t="shared" si="20"/>
        <v>6.93E-2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3"/>
      <c r="F699" s="3">
        <v>694</v>
      </c>
      <c r="G699" s="7"/>
      <c r="H699" s="7">
        <f t="shared" si="21"/>
        <v>1.0247542618727944E-234</v>
      </c>
      <c r="I699" s="7">
        <f t="shared" si="20"/>
        <v>6.9400000000000003E-2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3"/>
      <c r="F700" s="3">
        <v>695</v>
      </c>
      <c r="G700" s="7"/>
      <c r="H700" s="7">
        <f t="shared" si="21"/>
        <v>1.0247542618727944E-234</v>
      </c>
      <c r="I700" s="7">
        <f t="shared" si="20"/>
        <v>6.9500000000000006E-2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3"/>
      <c r="F701" s="3">
        <v>696</v>
      </c>
      <c r="G701" s="7"/>
      <c r="H701" s="7">
        <f t="shared" si="21"/>
        <v>1.0247542618727944E-234</v>
      </c>
      <c r="I701" s="7">
        <f t="shared" si="20"/>
        <v>6.9599999999999995E-2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3"/>
      <c r="F702" s="3">
        <v>697</v>
      </c>
      <c r="G702" s="7"/>
      <c r="H702" s="7">
        <f t="shared" si="21"/>
        <v>1.0247542618727944E-234</v>
      </c>
      <c r="I702" s="7">
        <f t="shared" si="20"/>
        <v>6.9699999999999998E-2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3"/>
      <c r="F703" s="3">
        <v>698</v>
      </c>
      <c r="G703" s="7"/>
      <c r="H703" s="7">
        <f t="shared" si="21"/>
        <v>1.0247542618727944E-234</v>
      </c>
      <c r="I703" s="7">
        <f t="shared" si="20"/>
        <v>6.9800000000000001E-2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3"/>
      <c r="F704" s="3">
        <v>699</v>
      </c>
      <c r="G704" s="7"/>
      <c r="H704" s="7">
        <f t="shared" si="21"/>
        <v>1.0247542618727944E-234</v>
      </c>
      <c r="I704" s="7">
        <f t="shared" si="20"/>
        <v>6.9900000000000004E-2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3"/>
      <c r="F705" s="3">
        <v>700</v>
      </c>
      <c r="G705" s="7"/>
      <c r="H705" s="7">
        <f t="shared" si="21"/>
        <v>1.0247542618727944E-234</v>
      </c>
      <c r="I705" s="7">
        <f t="shared" si="20"/>
        <v>7.0000000000000007E-2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3"/>
      <c r="F706" s="3">
        <v>701</v>
      </c>
      <c r="G706" s="7"/>
      <c r="H706" s="7">
        <f t="shared" si="21"/>
        <v>1.0247542618727944E-234</v>
      </c>
      <c r="I706" s="7">
        <f t="shared" si="20"/>
        <v>7.0099999999999996E-2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3"/>
      <c r="F707" s="3">
        <v>702</v>
      </c>
      <c r="G707" s="7"/>
      <c r="H707" s="7">
        <f t="shared" si="21"/>
        <v>1.0247542618727944E-234</v>
      </c>
      <c r="I707" s="7">
        <f t="shared" si="20"/>
        <v>7.0199999999999999E-2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3"/>
      <c r="F708" s="3">
        <v>703</v>
      </c>
      <c r="G708" s="7"/>
      <c r="H708" s="7">
        <f t="shared" si="21"/>
        <v>1.0247542618727944E-234</v>
      </c>
      <c r="I708" s="7">
        <f t="shared" si="20"/>
        <v>7.0300000000000001E-2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3"/>
      <c r="F709" s="3">
        <v>704</v>
      </c>
      <c r="G709" s="7"/>
      <c r="H709" s="7">
        <f t="shared" si="21"/>
        <v>1.0247542618727944E-234</v>
      </c>
      <c r="I709" s="7">
        <f t="shared" si="20"/>
        <v>7.0400000000000004E-2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3"/>
      <c r="F710" s="3">
        <v>705</v>
      </c>
      <c r="G710" s="7"/>
      <c r="H710" s="7">
        <f t="shared" si="21"/>
        <v>1.0247542618727944E-234</v>
      </c>
      <c r="I710" s="7">
        <f t="shared" ref="I710:I773" si="22">F710/COUNT($F$6:$F$10005)</f>
        <v>7.0499999999999993E-2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3"/>
      <c r="F711" s="3">
        <v>706</v>
      </c>
      <c r="G711" s="7"/>
      <c r="H711" s="7">
        <f t="shared" ref="H711:H774" si="23">EXP(-EXP(-((G711-$D$6)/$D$7)))</f>
        <v>1.0247542618727944E-234</v>
      </c>
      <c r="I711" s="7">
        <f t="shared" si="22"/>
        <v>7.0599999999999996E-2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3"/>
      <c r="F712" s="3">
        <v>707</v>
      </c>
      <c r="G712" s="7"/>
      <c r="H712" s="7">
        <f t="shared" si="23"/>
        <v>1.0247542618727944E-234</v>
      </c>
      <c r="I712" s="7">
        <f t="shared" si="22"/>
        <v>7.0699999999999999E-2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3"/>
      <c r="F713" s="3">
        <v>708</v>
      </c>
      <c r="G713" s="7"/>
      <c r="H713" s="7">
        <f t="shared" si="23"/>
        <v>1.0247542618727944E-234</v>
      </c>
      <c r="I713" s="7">
        <f t="shared" si="22"/>
        <v>7.0800000000000002E-2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3"/>
      <c r="F714" s="3">
        <v>709</v>
      </c>
      <c r="G714" s="7"/>
      <c r="H714" s="7">
        <f t="shared" si="23"/>
        <v>1.0247542618727944E-234</v>
      </c>
      <c r="I714" s="7">
        <f t="shared" si="22"/>
        <v>7.0900000000000005E-2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3"/>
      <c r="F715" s="3">
        <v>710</v>
      </c>
      <c r="G715" s="7"/>
      <c r="H715" s="7">
        <f t="shared" si="23"/>
        <v>1.0247542618727944E-234</v>
      </c>
      <c r="I715" s="7">
        <f t="shared" si="22"/>
        <v>7.0999999999999994E-2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3"/>
      <c r="F716" s="3">
        <v>711</v>
      </c>
      <c r="G716" s="7"/>
      <c r="H716" s="7">
        <f t="shared" si="23"/>
        <v>1.0247542618727944E-234</v>
      </c>
      <c r="I716" s="7">
        <f t="shared" si="22"/>
        <v>7.1099999999999997E-2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3"/>
      <c r="F717" s="3">
        <v>712</v>
      </c>
      <c r="G717" s="7"/>
      <c r="H717" s="7">
        <f t="shared" si="23"/>
        <v>1.0247542618727944E-234</v>
      </c>
      <c r="I717" s="7">
        <f t="shared" si="22"/>
        <v>7.1199999999999999E-2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3"/>
      <c r="F718" s="3">
        <v>713</v>
      </c>
      <c r="G718" s="7"/>
      <c r="H718" s="7">
        <f t="shared" si="23"/>
        <v>1.0247542618727944E-234</v>
      </c>
      <c r="I718" s="7">
        <f t="shared" si="22"/>
        <v>7.1300000000000002E-2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3"/>
      <c r="F719" s="3">
        <v>714</v>
      </c>
      <c r="G719" s="7"/>
      <c r="H719" s="7">
        <f t="shared" si="23"/>
        <v>1.0247542618727944E-234</v>
      </c>
      <c r="I719" s="7">
        <f t="shared" si="22"/>
        <v>7.1400000000000005E-2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3"/>
      <c r="F720" s="3">
        <v>715</v>
      </c>
      <c r="G720" s="7"/>
      <c r="H720" s="7">
        <f t="shared" si="23"/>
        <v>1.0247542618727944E-234</v>
      </c>
      <c r="I720" s="7">
        <f t="shared" si="22"/>
        <v>7.1499999999999994E-2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3"/>
      <c r="F721" s="3">
        <v>716</v>
      </c>
      <c r="G721" s="7"/>
      <c r="H721" s="7">
        <f t="shared" si="23"/>
        <v>1.0247542618727944E-234</v>
      </c>
      <c r="I721" s="7">
        <f t="shared" si="22"/>
        <v>7.1599999999999997E-2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3"/>
      <c r="F722" s="3">
        <v>717</v>
      </c>
      <c r="G722" s="7"/>
      <c r="H722" s="7">
        <f t="shared" si="23"/>
        <v>1.0247542618727944E-234</v>
      </c>
      <c r="I722" s="7">
        <f t="shared" si="22"/>
        <v>7.17E-2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3"/>
      <c r="F723" s="3">
        <v>718</v>
      </c>
      <c r="G723" s="7"/>
      <c r="H723" s="7">
        <f t="shared" si="23"/>
        <v>1.0247542618727944E-234</v>
      </c>
      <c r="I723" s="7">
        <f t="shared" si="22"/>
        <v>7.1800000000000003E-2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3"/>
      <c r="F724" s="3">
        <v>719</v>
      </c>
      <c r="G724" s="7"/>
      <c r="H724" s="7">
        <f t="shared" si="23"/>
        <v>1.0247542618727944E-234</v>
      </c>
      <c r="I724" s="7">
        <f t="shared" si="22"/>
        <v>7.1900000000000006E-2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3"/>
      <c r="F725" s="3">
        <v>720</v>
      </c>
      <c r="G725" s="7"/>
      <c r="H725" s="7">
        <f t="shared" si="23"/>
        <v>1.0247542618727944E-234</v>
      </c>
      <c r="I725" s="7">
        <f t="shared" si="22"/>
        <v>7.1999999999999995E-2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3"/>
      <c r="F726" s="3">
        <v>721</v>
      </c>
      <c r="G726" s="7"/>
      <c r="H726" s="7">
        <f t="shared" si="23"/>
        <v>1.0247542618727944E-234</v>
      </c>
      <c r="I726" s="7">
        <f t="shared" si="22"/>
        <v>7.2099999999999997E-2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3"/>
      <c r="F727" s="3">
        <v>722</v>
      </c>
      <c r="G727" s="7"/>
      <c r="H727" s="7">
        <f t="shared" si="23"/>
        <v>1.0247542618727944E-234</v>
      </c>
      <c r="I727" s="7">
        <f t="shared" si="22"/>
        <v>7.22E-2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3"/>
      <c r="F728" s="3">
        <v>723</v>
      </c>
      <c r="G728" s="7"/>
      <c r="H728" s="7">
        <f t="shared" si="23"/>
        <v>1.0247542618727944E-234</v>
      </c>
      <c r="I728" s="7">
        <f t="shared" si="22"/>
        <v>7.2300000000000003E-2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3"/>
      <c r="F729" s="3">
        <v>724</v>
      </c>
      <c r="G729" s="7"/>
      <c r="H729" s="7">
        <f t="shared" si="23"/>
        <v>1.0247542618727944E-234</v>
      </c>
      <c r="I729" s="7">
        <f t="shared" si="22"/>
        <v>7.2400000000000006E-2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3"/>
      <c r="F730" s="3">
        <v>725</v>
      </c>
      <c r="G730" s="7"/>
      <c r="H730" s="7">
        <f t="shared" si="23"/>
        <v>1.0247542618727944E-234</v>
      </c>
      <c r="I730" s="7">
        <f t="shared" si="22"/>
        <v>7.2499999999999995E-2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3"/>
      <c r="F731" s="3">
        <v>726</v>
      </c>
      <c r="G731" s="7"/>
      <c r="H731" s="7">
        <f t="shared" si="23"/>
        <v>1.0247542618727944E-234</v>
      </c>
      <c r="I731" s="7">
        <f t="shared" si="22"/>
        <v>7.2599999999999998E-2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3"/>
      <c r="F732" s="3">
        <v>727</v>
      </c>
      <c r="G732" s="7"/>
      <c r="H732" s="7">
        <f t="shared" si="23"/>
        <v>1.0247542618727944E-234</v>
      </c>
      <c r="I732" s="7">
        <f t="shared" si="22"/>
        <v>7.2700000000000001E-2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3"/>
      <c r="F733" s="3">
        <v>728</v>
      </c>
      <c r="G733" s="7"/>
      <c r="H733" s="7">
        <f t="shared" si="23"/>
        <v>1.0247542618727944E-234</v>
      </c>
      <c r="I733" s="7">
        <f t="shared" si="22"/>
        <v>7.2800000000000004E-2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3"/>
      <c r="F734" s="3">
        <v>729</v>
      </c>
      <c r="G734" s="7"/>
      <c r="H734" s="7">
        <f t="shared" si="23"/>
        <v>1.0247542618727944E-234</v>
      </c>
      <c r="I734" s="7">
        <f t="shared" si="22"/>
        <v>7.2900000000000006E-2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3"/>
      <c r="F735" s="3">
        <v>730</v>
      </c>
      <c r="G735" s="7"/>
      <c r="H735" s="7">
        <f t="shared" si="23"/>
        <v>1.0247542618727944E-234</v>
      </c>
      <c r="I735" s="7">
        <f t="shared" si="22"/>
        <v>7.2999999999999995E-2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3"/>
      <c r="F736" s="3">
        <v>731</v>
      </c>
      <c r="G736" s="7"/>
      <c r="H736" s="7">
        <f t="shared" si="23"/>
        <v>1.0247542618727944E-234</v>
      </c>
      <c r="I736" s="7">
        <f t="shared" si="22"/>
        <v>7.3099999999999998E-2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3"/>
      <c r="F737" s="3">
        <v>732</v>
      </c>
      <c r="G737" s="7"/>
      <c r="H737" s="7">
        <f t="shared" si="23"/>
        <v>1.0247542618727944E-234</v>
      </c>
      <c r="I737" s="7">
        <f t="shared" si="22"/>
        <v>7.3200000000000001E-2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3"/>
      <c r="F738" s="3">
        <v>733</v>
      </c>
      <c r="G738" s="7"/>
      <c r="H738" s="7">
        <f t="shared" si="23"/>
        <v>1.0247542618727944E-234</v>
      </c>
      <c r="I738" s="7">
        <f t="shared" si="22"/>
        <v>7.3300000000000004E-2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3"/>
      <c r="F739" s="3">
        <v>734</v>
      </c>
      <c r="G739" s="7"/>
      <c r="H739" s="7">
        <f t="shared" si="23"/>
        <v>1.0247542618727944E-234</v>
      </c>
      <c r="I739" s="7">
        <f t="shared" si="22"/>
        <v>7.3400000000000007E-2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3"/>
      <c r="F740" s="3">
        <v>735</v>
      </c>
      <c r="G740" s="7"/>
      <c r="H740" s="7">
        <f t="shared" si="23"/>
        <v>1.0247542618727944E-234</v>
      </c>
      <c r="I740" s="7">
        <f t="shared" si="22"/>
        <v>7.3499999999999996E-2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3"/>
      <c r="F741" s="3">
        <v>736</v>
      </c>
      <c r="G741" s="7"/>
      <c r="H741" s="7">
        <f t="shared" si="23"/>
        <v>1.0247542618727944E-234</v>
      </c>
      <c r="I741" s="7">
        <f t="shared" si="22"/>
        <v>7.3599999999999999E-2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3"/>
      <c r="F742" s="3">
        <v>737</v>
      </c>
      <c r="G742" s="7"/>
      <c r="H742" s="7">
        <f t="shared" si="23"/>
        <v>1.0247542618727944E-234</v>
      </c>
      <c r="I742" s="7">
        <f t="shared" si="22"/>
        <v>7.3700000000000002E-2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3"/>
      <c r="F743" s="3">
        <v>738</v>
      </c>
      <c r="G743" s="7"/>
      <c r="H743" s="7">
        <f t="shared" si="23"/>
        <v>1.0247542618727944E-234</v>
      </c>
      <c r="I743" s="7">
        <f t="shared" si="22"/>
        <v>7.3800000000000004E-2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3"/>
      <c r="F744" s="3">
        <v>739</v>
      </c>
      <c r="G744" s="7"/>
      <c r="H744" s="7">
        <f t="shared" si="23"/>
        <v>1.0247542618727944E-234</v>
      </c>
      <c r="I744" s="7">
        <f t="shared" si="22"/>
        <v>7.3899999999999993E-2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3"/>
      <c r="F745" s="3">
        <v>740</v>
      </c>
      <c r="G745" s="7"/>
      <c r="H745" s="7">
        <f t="shared" si="23"/>
        <v>1.0247542618727944E-234</v>
      </c>
      <c r="I745" s="7">
        <f t="shared" si="22"/>
        <v>7.3999999999999996E-2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3"/>
      <c r="F746" s="3">
        <v>741</v>
      </c>
      <c r="G746" s="7"/>
      <c r="H746" s="7">
        <f t="shared" si="23"/>
        <v>1.0247542618727944E-234</v>
      </c>
      <c r="I746" s="7">
        <f t="shared" si="22"/>
        <v>7.4099999999999999E-2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3"/>
      <c r="F747" s="3">
        <v>742</v>
      </c>
      <c r="G747" s="7"/>
      <c r="H747" s="7">
        <f t="shared" si="23"/>
        <v>1.0247542618727944E-234</v>
      </c>
      <c r="I747" s="7">
        <f t="shared" si="22"/>
        <v>7.4200000000000002E-2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3"/>
      <c r="F748" s="3">
        <v>743</v>
      </c>
      <c r="G748" s="7"/>
      <c r="H748" s="7">
        <f t="shared" si="23"/>
        <v>1.0247542618727944E-234</v>
      </c>
      <c r="I748" s="7">
        <f t="shared" si="22"/>
        <v>7.4300000000000005E-2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3"/>
      <c r="F749" s="3">
        <v>744</v>
      </c>
      <c r="G749" s="7"/>
      <c r="H749" s="7">
        <f t="shared" si="23"/>
        <v>1.0247542618727944E-234</v>
      </c>
      <c r="I749" s="7">
        <f t="shared" si="22"/>
        <v>7.4399999999999994E-2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3"/>
      <c r="F750" s="3">
        <v>745</v>
      </c>
      <c r="G750" s="7"/>
      <c r="H750" s="7">
        <f t="shared" si="23"/>
        <v>1.0247542618727944E-234</v>
      </c>
      <c r="I750" s="7">
        <f t="shared" si="22"/>
        <v>7.4499999999999997E-2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3"/>
      <c r="F751" s="3">
        <v>746</v>
      </c>
      <c r="G751" s="7"/>
      <c r="H751" s="7">
        <f t="shared" si="23"/>
        <v>1.0247542618727944E-234</v>
      </c>
      <c r="I751" s="7">
        <f t="shared" si="22"/>
        <v>7.46E-2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3"/>
      <c r="F752" s="3">
        <v>747</v>
      </c>
      <c r="G752" s="7"/>
      <c r="H752" s="7">
        <f t="shared" si="23"/>
        <v>1.0247542618727944E-234</v>
      </c>
      <c r="I752" s="7">
        <f t="shared" si="22"/>
        <v>7.4700000000000003E-2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3"/>
      <c r="F753" s="3">
        <v>748</v>
      </c>
      <c r="G753" s="7"/>
      <c r="H753" s="7">
        <f t="shared" si="23"/>
        <v>1.0247542618727944E-234</v>
      </c>
      <c r="I753" s="7">
        <f t="shared" si="22"/>
        <v>7.4800000000000005E-2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3"/>
      <c r="F754" s="3">
        <v>749</v>
      </c>
      <c r="G754" s="7"/>
      <c r="H754" s="7">
        <f t="shared" si="23"/>
        <v>1.0247542618727944E-234</v>
      </c>
      <c r="I754" s="7">
        <f t="shared" si="22"/>
        <v>7.4899999999999994E-2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3"/>
      <c r="F755" s="3">
        <v>750</v>
      </c>
      <c r="G755" s="7"/>
      <c r="H755" s="7">
        <f t="shared" si="23"/>
        <v>1.0247542618727944E-234</v>
      </c>
      <c r="I755" s="7">
        <f t="shared" si="22"/>
        <v>7.4999999999999997E-2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3"/>
      <c r="F756" s="3">
        <v>751</v>
      </c>
      <c r="G756" s="7"/>
      <c r="H756" s="7">
        <f t="shared" si="23"/>
        <v>1.0247542618727944E-234</v>
      </c>
      <c r="I756" s="7">
        <f t="shared" si="22"/>
        <v>7.51E-2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3"/>
      <c r="F757" s="3">
        <v>752</v>
      </c>
      <c r="G757" s="7"/>
      <c r="H757" s="7">
        <f t="shared" si="23"/>
        <v>1.0247542618727944E-234</v>
      </c>
      <c r="I757" s="7">
        <f t="shared" si="22"/>
        <v>7.5200000000000003E-2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3"/>
      <c r="F758" s="3">
        <v>753</v>
      </c>
      <c r="G758" s="7"/>
      <c r="H758" s="7">
        <f t="shared" si="23"/>
        <v>1.0247542618727944E-234</v>
      </c>
      <c r="I758" s="7">
        <f t="shared" si="22"/>
        <v>7.5300000000000006E-2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3"/>
      <c r="F759" s="3">
        <v>754</v>
      </c>
      <c r="G759" s="7"/>
      <c r="H759" s="7">
        <f t="shared" si="23"/>
        <v>1.0247542618727944E-234</v>
      </c>
      <c r="I759" s="7">
        <f t="shared" si="22"/>
        <v>7.5399999999999995E-2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3"/>
      <c r="F760" s="3">
        <v>755</v>
      </c>
      <c r="G760" s="7"/>
      <c r="H760" s="7">
        <f t="shared" si="23"/>
        <v>1.0247542618727944E-234</v>
      </c>
      <c r="I760" s="7">
        <f t="shared" si="22"/>
        <v>7.5499999999999998E-2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3"/>
      <c r="F761" s="3">
        <v>756</v>
      </c>
      <c r="G761" s="7"/>
      <c r="H761" s="7">
        <f t="shared" si="23"/>
        <v>1.0247542618727944E-234</v>
      </c>
      <c r="I761" s="7">
        <f t="shared" si="22"/>
        <v>7.5600000000000001E-2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3"/>
      <c r="F762" s="3">
        <v>757</v>
      </c>
      <c r="G762" s="7"/>
      <c r="H762" s="7">
        <f t="shared" si="23"/>
        <v>1.0247542618727944E-234</v>
      </c>
      <c r="I762" s="7">
        <f t="shared" si="22"/>
        <v>7.5700000000000003E-2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3"/>
      <c r="F763" s="3">
        <v>758</v>
      </c>
      <c r="G763" s="7"/>
      <c r="H763" s="7">
        <f t="shared" si="23"/>
        <v>1.0247542618727944E-234</v>
      </c>
      <c r="I763" s="7">
        <f t="shared" si="22"/>
        <v>7.5800000000000006E-2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3"/>
      <c r="F764" s="3">
        <v>759</v>
      </c>
      <c r="G764" s="7"/>
      <c r="H764" s="7">
        <f t="shared" si="23"/>
        <v>1.0247542618727944E-234</v>
      </c>
      <c r="I764" s="7">
        <f t="shared" si="22"/>
        <v>7.5899999999999995E-2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3"/>
      <c r="F765" s="3">
        <v>760</v>
      </c>
      <c r="G765" s="7"/>
      <c r="H765" s="7">
        <f t="shared" si="23"/>
        <v>1.0247542618727944E-234</v>
      </c>
      <c r="I765" s="7">
        <f t="shared" si="22"/>
        <v>7.5999999999999998E-2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3"/>
      <c r="F766" s="3">
        <v>761</v>
      </c>
      <c r="G766" s="7"/>
      <c r="H766" s="7">
        <f t="shared" si="23"/>
        <v>1.0247542618727944E-234</v>
      </c>
      <c r="I766" s="7">
        <f t="shared" si="22"/>
        <v>7.6100000000000001E-2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3"/>
      <c r="F767" s="3">
        <v>762</v>
      </c>
      <c r="G767" s="7"/>
      <c r="H767" s="7">
        <f t="shared" si="23"/>
        <v>1.0247542618727944E-234</v>
      </c>
      <c r="I767" s="7">
        <f t="shared" si="22"/>
        <v>7.6200000000000004E-2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3"/>
      <c r="F768" s="3">
        <v>763</v>
      </c>
      <c r="G768" s="7"/>
      <c r="H768" s="7">
        <f t="shared" si="23"/>
        <v>1.0247542618727944E-234</v>
      </c>
      <c r="I768" s="7">
        <f t="shared" si="22"/>
        <v>7.6300000000000007E-2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3"/>
      <c r="F769" s="3">
        <v>764</v>
      </c>
      <c r="G769" s="7"/>
      <c r="H769" s="7">
        <f t="shared" si="23"/>
        <v>1.0247542618727944E-234</v>
      </c>
      <c r="I769" s="7">
        <f t="shared" si="22"/>
        <v>7.6399999999999996E-2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3"/>
      <c r="F770" s="3">
        <v>765</v>
      </c>
      <c r="G770" s="7"/>
      <c r="H770" s="7">
        <f t="shared" si="23"/>
        <v>1.0247542618727944E-234</v>
      </c>
      <c r="I770" s="7">
        <f t="shared" si="22"/>
        <v>7.6499999999999999E-2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3"/>
      <c r="F771" s="3">
        <v>766</v>
      </c>
      <c r="G771" s="7"/>
      <c r="H771" s="7">
        <f t="shared" si="23"/>
        <v>1.0247542618727944E-234</v>
      </c>
      <c r="I771" s="7">
        <f t="shared" si="22"/>
        <v>7.6600000000000001E-2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3"/>
      <c r="F772" s="3">
        <v>767</v>
      </c>
      <c r="G772" s="7"/>
      <c r="H772" s="7">
        <f t="shared" si="23"/>
        <v>1.0247542618727944E-234</v>
      </c>
      <c r="I772" s="7">
        <f t="shared" si="22"/>
        <v>7.6700000000000004E-2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3"/>
      <c r="F773" s="3">
        <v>768</v>
      </c>
      <c r="G773" s="7"/>
      <c r="H773" s="7">
        <f t="shared" si="23"/>
        <v>1.0247542618727944E-234</v>
      </c>
      <c r="I773" s="7">
        <f t="shared" si="22"/>
        <v>7.6799999999999993E-2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3"/>
      <c r="F774" s="3">
        <v>769</v>
      </c>
      <c r="G774" s="7"/>
      <c r="H774" s="7">
        <f t="shared" si="23"/>
        <v>1.0247542618727944E-234</v>
      </c>
      <c r="I774" s="7">
        <f t="shared" ref="I774:I837" si="24">F774/COUNT($F$6:$F$10005)</f>
        <v>7.6899999999999996E-2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3"/>
      <c r="F775" s="3">
        <v>770</v>
      </c>
      <c r="G775" s="7"/>
      <c r="H775" s="7">
        <f t="shared" ref="H775:H838" si="25">EXP(-EXP(-((G775-$D$6)/$D$7)))</f>
        <v>1.0247542618727944E-234</v>
      </c>
      <c r="I775" s="7">
        <f t="shared" si="24"/>
        <v>7.6999999999999999E-2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3"/>
      <c r="F776" s="3">
        <v>771</v>
      </c>
      <c r="G776" s="7"/>
      <c r="H776" s="7">
        <f t="shared" si="25"/>
        <v>1.0247542618727944E-234</v>
      </c>
      <c r="I776" s="7">
        <f t="shared" si="24"/>
        <v>7.7100000000000002E-2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3"/>
      <c r="F777" s="3">
        <v>772</v>
      </c>
      <c r="G777" s="7"/>
      <c r="H777" s="7">
        <f t="shared" si="25"/>
        <v>1.0247542618727944E-234</v>
      </c>
      <c r="I777" s="7">
        <f t="shared" si="24"/>
        <v>7.7200000000000005E-2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3"/>
      <c r="F778" s="3">
        <v>773</v>
      </c>
      <c r="G778" s="7"/>
      <c r="H778" s="7">
        <f t="shared" si="25"/>
        <v>1.0247542618727944E-234</v>
      </c>
      <c r="I778" s="7">
        <f t="shared" si="24"/>
        <v>7.7299999999999994E-2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3"/>
      <c r="F779" s="3">
        <v>774</v>
      </c>
      <c r="G779" s="7"/>
      <c r="H779" s="7">
        <f t="shared" si="25"/>
        <v>1.0247542618727944E-234</v>
      </c>
      <c r="I779" s="7">
        <f t="shared" si="24"/>
        <v>7.7399999999999997E-2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3"/>
      <c r="F780" s="3">
        <v>775</v>
      </c>
      <c r="G780" s="7"/>
      <c r="H780" s="7">
        <f t="shared" si="25"/>
        <v>1.0247542618727944E-234</v>
      </c>
      <c r="I780" s="7">
        <f t="shared" si="24"/>
        <v>7.7499999999999999E-2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3"/>
      <c r="F781" s="3">
        <v>776</v>
      </c>
      <c r="G781" s="7"/>
      <c r="H781" s="7">
        <f t="shared" si="25"/>
        <v>1.0247542618727944E-234</v>
      </c>
      <c r="I781" s="7">
        <f t="shared" si="24"/>
        <v>7.7600000000000002E-2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3"/>
      <c r="F782" s="3">
        <v>777</v>
      </c>
      <c r="G782" s="7"/>
      <c r="H782" s="7">
        <f t="shared" si="25"/>
        <v>1.0247542618727944E-234</v>
      </c>
      <c r="I782" s="7">
        <f t="shared" si="24"/>
        <v>7.7700000000000005E-2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3"/>
      <c r="F783" s="3">
        <v>778</v>
      </c>
      <c r="G783" s="7"/>
      <c r="H783" s="7">
        <f t="shared" si="25"/>
        <v>1.0247542618727944E-234</v>
      </c>
      <c r="I783" s="7">
        <f t="shared" si="24"/>
        <v>7.7799999999999994E-2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3"/>
      <c r="F784" s="3">
        <v>779</v>
      </c>
      <c r="G784" s="7"/>
      <c r="H784" s="7">
        <f t="shared" si="25"/>
        <v>1.0247542618727944E-234</v>
      </c>
      <c r="I784" s="7">
        <f t="shared" si="24"/>
        <v>7.7899999999999997E-2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3"/>
      <c r="F785" s="3">
        <v>780</v>
      </c>
      <c r="G785" s="7"/>
      <c r="H785" s="7">
        <f t="shared" si="25"/>
        <v>1.0247542618727944E-234</v>
      </c>
      <c r="I785" s="7">
        <f t="shared" si="24"/>
        <v>7.8E-2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3"/>
      <c r="F786" s="3">
        <v>781</v>
      </c>
      <c r="G786" s="7"/>
      <c r="H786" s="7">
        <f t="shared" si="25"/>
        <v>1.0247542618727944E-234</v>
      </c>
      <c r="I786" s="7">
        <f t="shared" si="24"/>
        <v>7.8100000000000003E-2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3"/>
      <c r="F787" s="3">
        <v>782</v>
      </c>
      <c r="G787" s="7"/>
      <c r="H787" s="7">
        <f t="shared" si="25"/>
        <v>1.0247542618727944E-234</v>
      </c>
      <c r="I787" s="7">
        <f t="shared" si="24"/>
        <v>7.8200000000000006E-2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3"/>
      <c r="F788" s="3">
        <v>783</v>
      </c>
      <c r="G788" s="7"/>
      <c r="H788" s="7">
        <f t="shared" si="25"/>
        <v>1.0247542618727944E-234</v>
      </c>
      <c r="I788" s="7">
        <f t="shared" si="24"/>
        <v>7.8299999999999995E-2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3"/>
      <c r="F789" s="3">
        <v>784</v>
      </c>
      <c r="G789" s="7"/>
      <c r="H789" s="7">
        <f t="shared" si="25"/>
        <v>1.0247542618727944E-234</v>
      </c>
      <c r="I789" s="7">
        <f t="shared" si="24"/>
        <v>7.8399999999999997E-2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3"/>
      <c r="F790" s="3">
        <v>785</v>
      </c>
      <c r="G790" s="7"/>
      <c r="H790" s="7">
        <f t="shared" si="25"/>
        <v>1.0247542618727944E-234</v>
      </c>
      <c r="I790" s="7">
        <f t="shared" si="24"/>
        <v>7.85E-2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3"/>
      <c r="F791" s="3">
        <v>786</v>
      </c>
      <c r="G791" s="7"/>
      <c r="H791" s="7">
        <f t="shared" si="25"/>
        <v>1.0247542618727944E-234</v>
      </c>
      <c r="I791" s="7">
        <f t="shared" si="24"/>
        <v>7.8600000000000003E-2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3"/>
      <c r="F792" s="3">
        <v>787</v>
      </c>
      <c r="G792" s="7"/>
      <c r="H792" s="7">
        <f t="shared" si="25"/>
        <v>1.0247542618727944E-234</v>
      </c>
      <c r="I792" s="7">
        <f t="shared" si="24"/>
        <v>7.8700000000000006E-2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3"/>
      <c r="F793" s="3">
        <v>788</v>
      </c>
      <c r="G793" s="7"/>
      <c r="H793" s="7">
        <f t="shared" si="25"/>
        <v>1.0247542618727944E-234</v>
      </c>
      <c r="I793" s="7">
        <f t="shared" si="24"/>
        <v>7.8799999999999995E-2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3"/>
      <c r="F794" s="3">
        <v>789</v>
      </c>
      <c r="G794" s="7"/>
      <c r="H794" s="7">
        <f t="shared" si="25"/>
        <v>1.0247542618727944E-234</v>
      </c>
      <c r="I794" s="7">
        <f t="shared" si="24"/>
        <v>7.8899999999999998E-2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3"/>
      <c r="F795" s="3">
        <v>790</v>
      </c>
      <c r="G795" s="7"/>
      <c r="H795" s="7">
        <f t="shared" si="25"/>
        <v>1.0247542618727944E-234</v>
      </c>
      <c r="I795" s="7">
        <f t="shared" si="24"/>
        <v>7.9000000000000001E-2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3"/>
      <c r="F796" s="3">
        <v>791</v>
      </c>
      <c r="G796" s="7"/>
      <c r="H796" s="7">
        <f t="shared" si="25"/>
        <v>1.0247542618727944E-234</v>
      </c>
      <c r="I796" s="7">
        <f t="shared" si="24"/>
        <v>7.9100000000000004E-2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3"/>
      <c r="F797" s="3">
        <v>792</v>
      </c>
      <c r="G797" s="7"/>
      <c r="H797" s="7">
        <f t="shared" si="25"/>
        <v>1.0247542618727944E-234</v>
      </c>
      <c r="I797" s="7">
        <f t="shared" si="24"/>
        <v>7.9200000000000007E-2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3"/>
      <c r="F798" s="3">
        <v>793</v>
      </c>
      <c r="G798" s="7"/>
      <c r="H798" s="7">
        <f t="shared" si="25"/>
        <v>1.0247542618727944E-234</v>
      </c>
      <c r="I798" s="7">
        <f t="shared" si="24"/>
        <v>7.9299999999999995E-2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3"/>
      <c r="F799" s="3">
        <v>794</v>
      </c>
      <c r="G799" s="7"/>
      <c r="H799" s="7">
        <f t="shared" si="25"/>
        <v>1.0247542618727944E-234</v>
      </c>
      <c r="I799" s="7">
        <f t="shared" si="24"/>
        <v>7.9399999999999998E-2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3"/>
      <c r="F800" s="3">
        <v>795</v>
      </c>
      <c r="G800" s="7"/>
      <c r="H800" s="7">
        <f t="shared" si="25"/>
        <v>1.0247542618727944E-234</v>
      </c>
      <c r="I800" s="7">
        <f t="shared" si="24"/>
        <v>7.9500000000000001E-2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3"/>
      <c r="F801" s="3">
        <v>796</v>
      </c>
      <c r="G801" s="7"/>
      <c r="H801" s="7">
        <f t="shared" si="25"/>
        <v>1.0247542618727944E-234</v>
      </c>
      <c r="I801" s="7">
        <f t="shared" si="24"/>
        <v>7.9600000000000004E-2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3"/>
      <c r="F802" s="3">
        <v>797</v>
      </c>
      <c r="G802" s="7"/>
      <c r="H802" s="7">
        <f t="shared" si="25"/>
        <v>1.0247542618727944E-234</v>
      </c>
      <c r="I802" s="7">
        <f t="shared" si="24"/>
        <v>7.9699999999999993E-2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3"/>
      <c r="F803" s="3">
        <v>798</v>
      </c>
      <c r="G803" s="7"/>
      <c r="H803" s="7">
        <f t="shared" si="25"/>
        <v>1.0247542618727944E-234</v>
      </c>
      <c r="I803" s="7">
        <f t="shared" si="24"/>
        <v>7.9799999999999996E-2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3"/>
      <c r="F804" s="3">
        <v>799</v>
      </c>
      <c r="G804" s="7"/>
      <c r="H804" s="7">
        <f t="shared" si="25"/>
        <v>1.0247542618727944E-234</v>
      </c>
      <c r="I804" s="7">
        <f t="shared" si="24"/>
        <v>7.9899999999999999E-2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3"/>
      <c r="F805" s="3">
        <v>800</v>
      </c>
      <c r="G805" s="7"/>
      <c r="H805" s="7">
        <f t="shared" si="25"/>
        <v>1.0247542618727944E-234</v>
      </c>
      <c r="I805" s="7">
        <f t="shared" si="24"/>
        <v>0.08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3"/>
      <c r="F806" s="3">
        <v>801</v>
      </c>
      <c r="G806" s="7"/>
      <c r="H806" s="7">
        <f t="shared" si="25"/>
        <v>1.0247542618727944E-234</v>
      </c>
      <c r="I806" s="7">
        <f t="shared" si="24"/>
        <v>8.0100000000000005E-2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3"/>
      <c r="F807" s="3">
        <v>802</v>
      </c>
      <c r="G807" s="7"/>
      <c r="H807" s="7">
        <f t="shared" si="25"/>
        <v>1.0247542618727944E-234</v>
      </c>
      <c r="I807" s="7">
        <f t="shared" si="24"/>
        <v>8.0199999999999994E-2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3"/>
      <c r="F808" s="3">
        <v>803</v>
      </c>
      <c r="G808" s="7"/>
      <c r="H808" s="7">
        <f t="shared" si="25"/>
        <v>1.0247542618727944E-234</v>
      </c>
      <c r="I808" s="7">
        <f t="shared" si="24"/>
        <v>8.0299999999999996E-2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3"/>
      <c r="F809" s="3">
        <v>804</v>
      </c>
      <c r="G809" s="7"/>
      <c r="H809" s="7">
        <f t="shared" si="25"/>
        <v>1.0247542618727944E-234</v>
      </c>
      <c r="I809" s="7">
        <f t="shared" si="24"/>
        <v>8.0399999999999999E-2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3"/>
      <c r="F810" s="3">
        <v>805</v>
      </c>
      <c r="G810" s="7"/>
      <c r="H810" s="7">
        <f t="shared" si="25"/>
        <v>1.0247542618727944E-234</v>
      </c>
      <c r="I810" s="7">
        <f t="shared" si="24"/>
        <v>8.0500000000000002E-2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3"/>
      <c r="F811" s="3">
        <v>806</v>
      </c>
      <c r="G811" s="7"/>
      <c r="H811" s="7">
        <f t="shared" si="25"/>
        <v>1.0247542618727944E-234</v>
      </c>
      <c r="I811" s="7">
        <f t="shared" si="24"/>
        <v>8.0600000000000005E-2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3"/>
      <c r="F812" s="3">
        <v>807</v>
      </c>
      <c r="G812" s="7"/>
      <c r="H812" s="7">
        <f t="shared" si="25"/>
        <v>1.0247542618727944E-234</v>
      </c>
      <c r="I812" s="7">
        <f t="shared" si="24"/>
        <v>8.0699999999999994E-2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3"/>
      <c r="F813" s="3">
        <v>808</v>
      </c>
      <c r="G813" s="7"/>
      <c r="H813" s="7">
        <f t="shared" si="25"/>
        <v>1.0247542618727944E-234</v>
      </c>
      <c r="I813" s="7">
        <f t="shared" si="24"/>
        <v>8.0799999999999997E-2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3"/>
      <c r="F814" s="3">
        <v>809</v>
      </c>
      <c r="G814" s="7"/>
      <c r="H814" s="7">
        <f t="shared" si="25"/>
        <v>1.0247542618727944E-234</v>
      </c>
      <c r="I814" s="7">
        <f t="shared" si="24"/>
        <v>8.09E-2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3"/>
      <c r="F815" s="3">
        <v>810</v>
      </c>
      <c r="G815" s="7"/>
      <c r="H815" s="7">
        <f t="shared" si="25"/>
        <v>1.0247542618727944E-234</v>
      </c>
      <c r="I815" s="7">
        <f t="shared" si="24"/>
        <v>8.1000000000000003E-2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3"/>
      <c r="F816" s="3">
        <v>811</v>
      </c>
      <c r="G816" s="7"/>
      <c r="H816" s="7">
        <f t="shared" si="25"/>
        <v>1.0247542618727944E-234</v>
      </c>
      <c r="I816" s="7">
        <f t="shared" si="24"/>
        <v>8.1100000000000005E-2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3"/>
      <c r="F817" s="3">
        <v>812</v>
      </c>
      <c r="G817" s="7"/>
      <c r="H817" s="7">
        <f t="shared" si="25"/>
        <v>1.0247542618727944E-234</v>
      </c>
      <c r="I817" s="7">
        <f t="shared" si="24"/>
        <v>8.1199999999999994E-2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3"/>
      <c r="F818" s="3">
        <v>813</v>
      </c>
      <c r="G818" s="7"/>
      <c r="H818" s="7">
        <f t="shared" si="25"/>
        <v>1.0247542618727944E-234</v>
      </c>
      <c r="I818" s="7">
        <f t="shared" si="24"/>
        <v>8.1299999999999997E-2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3"/>
      <c r="F819" s="3">
        <v>814</v>
      </c>
      <c r="G819" s="7"/>
      <c r="H819" s="7">
        <f t="shared" si="25"/>
        <v>1.0247542618727944E-234</v>
      </c>
      <c r="I819" s="7">
        <f t="shared" si="24"/>
        <v>8.14E-2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3"/>
      <c r="F820" s="3">
        <v>815</v>
      </c>
      <c r="G820" s="7"/>
      <c r="H820" s="7">
        <f t="shared" si="25"/>
        <v>1.0247542618727944E-234</v>
      </c>
      <c r="I820" s="7">
        <f t="shared" si="24"/>
        <v>8.1500000000000003E-2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3"/>
      <c r="F821" s="3">
        <v>816</v>
      </c>
      <c r="G821" s="7"/>
      <c r="H821" s="7">
        <f t="shared" si="25"/>
        <v>1.0247542618727944E-234</v>
      </c>
      <c r="I821" s="7">
        <f t="shared" si="24"/>
        <v>8.1600000000000006E-2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3"/>
      <c r="F822" s="3">
        <v>817</v>
      </c>
      <c r="G822" s="7"/>
      <c r="H822" s="7">
        <f t="shared" si="25"/>
        <v>1.0247542618727944E-234</v>
      </c>
      <c r="I822" s="7">
        <f t="shared" si="24"/>
        <v>8.1699999999999995E-2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3"/>
      <c r="F823" s="3">
        <v>818</v>
      </c>
      <c r="G823" s="7"/>
      <c r="H823" s="7">
        <f t="shared" si="25"/>
        <v>1.0247542618727944E-234</v>
      </c>
      <c r="I823" s="7">
        <f t="shared" si="24"/>
        <v>8.1799999999999998E-2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3"/>
      <c r="F824" s="3">
        <v>819</v>
      </c>
      <c r="G824" s="7"/>
      <c r="H824" s="7">
        <f t="shared" si="25"/>
        <v>1.0247542618727944E-234</v>
      </c>
      <c r="I824" s="7">
        <f t="shared" si="24"/>
        <v>8.1900000000000001E-2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3"/>
      <c r="F825" s="3">
        <v>820</v>
      </c>
      <c r="G825" s="7"/>
      <c r="H825" s="7">
        <f t="shared" si="25"/>
        <v>1.0247542618727944E-234</v>
      </c>
      <c r="I825" s="7">
        <f t="shared" si="24"/>
        <v>8.2000000000000003E-2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3"/>
      <c r="F826" s="3">
        <v>821</v>
      </c>
      <c r="G826" s="7"/>
      <c r="H826" s="7">
        <f t="shared" si="25"/>
        <v>1.0247542618727944E-234</v>
      </c>
      <c r="I826" s="7">
        <f t="shared" si="24"/>
        <v>8.2100000000000006E-2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3"/>
      <c r="F827" s="3">
        <v>822</v>
      </c>
      <c r="G827" s="7"/>
      <c r="H827" s="7">
        <f t="shared" si="25"/>
        <v>1.0247542618727944E-234</v>
      </c>
      <c r="I827" s="7">
        <f t="shared" si="24"/>
        <v>8.2199999999999995E-2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3"/>
      <c r="F828" s="3">
        <v>823</v>
      </c>
      <c r="G828" s="7"/>
      <c r="H828" s="7">
        <f t="shared" si="25"/>
        <v>1.0247542618727944E-234</v>
      </c>
      <c r="I828" s="7">
        <f t="shared" si="24"/>
        <v>8.2299999999999998E-2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3"/>
      <c r="F829" s="3">
        <v>824</v>
      </c>
      <c r="G829" s="7"/>
      <c r="H829" s="7">
        <f t="shared" si="25"/>
        <v>1.0247542618727944E-234</v>
      </c>
      <c r="I829" s="7">
        <f t="shared" si="24"/>
        <v>8.2400000000000001E-2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3"/>
      <c r="F830" s="3">
        <v>825</v>
      </c>
      <c r="G830" s="7"/>
      <c r="H830" s="7">
        <f t="shared" si="25"/>
        <v>1.0247542618727944E-234</v>
      </c>
      <c r="I830" s="7">
        <f t="shared" si="24"/>
        <v>8.2500000000000004E-2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3"/>
      <c r="F831" s="3">
        <v>826</v>
      </c>
      <c r="G831" s="7"/>
      <c r="H831" s="7">
        <f t="shared" si="25"/>
        <v>1.0247542618727944E-234</v>
      </c>
      <c r="I831" s="7">
        <f t="shared" si="24"/>
        <v>8.2600000000000007E-2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3"/>
      <c r="F832" s="3">
        <v>827</v>
      </c>
      <c r="G832" s="7"/>
      <c r="H832" s="7">
        <f t="shared" si="25"/>
        <v>1.0247542618727944E-234</v>
      </c>
      <c r="I832" s="7">
        <f t="shared" si="24"/>
        <v>8.2699999999999996E-2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3"/>
      <c r="F833" s="3">
        <v>828</v>
      </c>
      <c r="G833" s="7"/>
      <c r="H833" s="7">
        <f t="shared" si="25"/>
        <v>1.0247542618727944E-234</v>
      </c>
      <c r="I833" s="7">
        <f t="shared" si="24"/>
        <v>8.2799999999999999E-2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3"/>
      <c r="F834" s="3">
        <v>829</v>
      </c>
      <c r="G834" s="7"/>
      <c r="H834" s="7">
        <f t="shared" si="25"/>
        <v>1.0247542618727944E-234</v>
      </c>
      <c r="I834" s="7">
        <f t="shared" si="24"/>
        <v>8.2900000000000001E-2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3"/>
      <c r="F835" s="3">
        <v>830</v>
      </c>
      <c r="G835" s="7"/>
      <c r="H835" s="7">
        <f t="shared" si="25"/>
        <v>1.0247542618727944E-234</v>
      </c>
      <c r="I835" s="7">
        <f t="shared" si="24"/>
        <v>8.3000000000000004E-2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3"/>
      <c r="F836" s="3">
        <v>831</v>
      </c>
      <c r="G836" s="7"/>
      <c r="H836" s="7">
        <f t="shared" si="25"/>
        <v>1.0247542618727944E-234</v>
      </c>
      <c r="I836" s="7">
        <f t="shared" si="24"/>
        <v>8.3099999999999993E-2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3"/>
      <c r="F837" s="3">
        <v>832</v>
      </c>
      <c r="G837" s="7"/>
      <c r="H837" s="7">
        <f t="shared" si="25"/>
        <v>1.0247542618727944E-234</v>
      </c>
      <c r="I837" s="7">
        <f t="shared" si="24"/>
        <v>8.3199999999999996E-2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3"/>
      <c r="F838" s="3">
        <v>833</v>
      </c>
      <c r="G838" s="7"/>
      <c r="H838" s="7">
        <f t="shared" si="25"/>
        <v>1.0247542618727944E-234</v>
      </c>
      <c r="I838" s="7">
        <f t="shared" ref="I838:I901" si="26">F838/COUNT($F$6:$F$10005)</f>
        <v>8.3299999999999999E-2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3"/>
      <c r="F839" s="3">
        <v>834</v>
      </c>
      <c r="G839" s="7"/>
      <c r="H839" s="7">
        <f t="shared" ref="H839:H902" si="27">EXP(-EXP(-((G839-$D$6)/$D$7)))</f>
        <v>1.0247542618727944E-234</v>
      </c>
      <c r="I839" s="7">
        <f t="shared" si="26"/>
        <v>8.3400000000000002E-2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3"/>
      <c r="F840" s="3">
        <v>835</v>
      </c>
      <c r="G840" s="7"/>
      <c r="H840" s="7">
        <f t="shared" si="27"/>
        <v>1.0247542618727944E-234</v>
      </c>
      <c r="I840" s="7">
        <f t="shared" si="26"/>
        <v>8.3500000000000005E-2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3"/>
      <c r="F841" s="3">
        <v>836</v>
      </c>
      <c r="G841" s="7"/>
      <c r="H841" s="7">
        <f t="shared" si="27"/>
        <v>1.0247542618727944E-234</v>
      </c>
      <c r="I841" s="7">
        <f t="shared" si="26"/>
        <v>8.3599999999999994E-2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3"/>
      <c r="F842" s="3">
        <v>837</v>
      </c>
      <c r="G842" s="7"/>
      <c r="H842" s="7">
        <f t="shared" si="27"/>
        <v>1.0247542618727944E-234</v>
      </c>
      <c r="I842" s="7">
        <f t="shared" si="26"/>
        <v>8.3699999999999997E-2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3"/>
      <c r="F843" s="3">
        <v>838</v>
      </c>
      <c r="G843" s="7"/>
      <c r="H843" s="7">
        <f t="shared" si="27"/>
        <v>1.0247542618727944E-234</v>
      </c>
      <c r="I843" s="7">
        <f t="shared" si="26"/>
        <v>8.3799999999999999E-2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3"/>
      <c r="F844" s="3">
        <v>839</v>
      </c>
      <c r="G844" s="7"/>
      <c r="H844" s="7">
        <f t="shared" si="27"/>
        <v>1.0247542618727944E-234</v>
      </c>
      <c r="I844" s="7">
        <f t="shared" si="26"/>
        <v>8.3900000000000002E-2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3"/>
      <c r="F845" s="3">
        <v>840</v>
      </c>
      <c r="G845" s="7"/>
      <c r="H845" s="7">
        <f t="shared" si="27"/>
        <v>1.0247542618727944E-234</v>
      </c>
      <c r="I845" s="7">
        <f t="shared" si="26"/>
        <v>8.4000000000000005E-2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3"/>
      <c r="F846" s="3">
        <v>841</v>
      </c>
      <c r="G846" s="7"/>
      <c r="H846" s="7">
        <f t="shared" si="27"/>
        <v>1.0247542618727944E-234</v>
      </c>
      <c r="I846" s="7">
        <f t="shared" si="26"/>
        <v>8.4099999999999994E-2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3"/>
      <c r="F847" s="3">
        <v>842</v>
      </c>
      <c r="G847" s="7"/>
      <c r="H847" s="7">
        <f t="shared" si="27"/>
        <v>1.0247542618727944E-234</v>
      </c>
      <c r="I847" s="7">
        <f t="shared" si="26"/>
        <v>8.4199999999999997E-2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3"/>
      <c r="F848" s="3">
        <v>843</v>
      </c>
      <c r="G848" s="7"/>
      <c r="H848" s="7">
        <f t="shared" si="27"/>
        <v>1.0247542618727944E-234</v>
      </c>
      <c r="I848" s="7">
        <f t="shared" si="26"/>
        <v>8.43E-2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3"/>
      <c r="F849" s="3">
        <v>844</v>
      </c>
      <c r="G849" s="7"/>
      <c r="H849" s="7">
        <f t="shared" si="27"/>
        <v>1.0247542618727944E-234</v>
      </c>
      <c r="I849" s="7">
        <f t="shared" si="26"/>
        <v>8.4400000000000003E-2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3"/>
      <c r="F850" s="3">
        <v>845</v>
      </c>
      <c r="G850" s="7"/>
      <c r="H850" s="7">
        <f t="shared" si="27"/>
        <v>1.0247542618727944E-234</v>
      </c>
      <c r="I850" s="7">
        <f t="shared" si="26"/>
        <v>8.4500000000000006E-2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3"/>
      <c r="F851" s="3">
        <v>846</v>
      </c>
      <c r="G851" s="7"/>
      <c r="H851" s="7">
        <f t="shared" si="27"/>
        <v>1.0247542618727944E-234</v>
      </c>
      <c r="I851" s="7">
        <f t="shared" si="26"/>
        <v>8.4599999999999995E-2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3"/>
      <c r="F852" s="3">
        <v>847</v>
      </c>
      <c r="G852" s="7"/>
      <c r="H852" s="7">
        <f t="shared" si="27"/>
        <v>1.0247542618727944E-234</v>
      </c>
      <c r="I852" s="7">
        <f t="shared" si="26"/>
        <v>8.4699999999999998E-2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3"/>
      <c r="F853" s="3">
        <v>848</v>
      </c>
      <c r="G853" s="7"/>
      <c r="H853" s="7">
        <f t="shared" si="27"/>
        <v>1.0247542618727944E-234</v>
      </c>
      <c r="I853" s="7">
        <f t="shared" si="26"/>
        <v>8.48E-2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3"/>
      <c r="F854" s="3">
        <v>849</v>
      </c>
      <c r="G854" s="7"/>
      <c r="H854" s="7">
        <f t="shared" si="27"/>
        <v>1.0247542618727944E-234</v>
      </c>
      <c r="I854" s="7">
        <f t="shared" si="26"/>
        <v>8.4900000000000003E-2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3"/>
      <c r="F855" s="3">
        <v>850</v>
      </c>
      <c r="G855" s="7"/>
      <c r="H855" s="7">
        <f t="shared" si="27"/>
        <v>1.0247542618727944E-234</v>
      </c>
      <c r="I855" s="7">
        <f t="shared" si="26"/>
        <v>8.5000000000000006E-2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3"/>
      <c r="F856" s="3">
        <v>851</v>
      </c>
      <c r="G856" s="7"/>
      <c r="H856" s="7">
        <f t="shared" si="27"/>
        <v>1.0247542618727944E-234</v>
      </c>
      <c r="I856" s="7">
        <f t="shared" si="26"/>
        <v>8.5099999999999995E-2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3"/>
      <c r="F857" s="3">
        <v>852</v>
      </c>
      <c r="G857" s="7"/>
      <c r="H857" s="7">
        <f t="shared" si="27"/>
        <v>1.0247542618727944E-234</v>
      </c>
      <c r="I857" s="7">
        <f t="shared" si="26"/>
        <v>8.5199999999999998E-2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3"/>
      <c r="F858" s="3">
        <v>853</v>
      </c>
      <c r="G858" s="7"/>
      <c r="H858" s="7">
        <f t="shared" si="27"/>
        <v>1.0247542618727944E-234</v>
      </c>
      <c r="I858" s="7">
        <f t="shared" si="26"/>
        <v>8.5300000000000001E-2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3"/>
      <c r="F859" s="3">
        <v>854</v>
      </c>
      <c r="G859" s="7"/>
      <c r="H859" s="7">
        <f t="shared" si="27"/>
        <v>1.0247542618727944E-234</v>
      </c>
      <c r="I859" s="7">
        <f t="shared" si="26"/>
        <v>8.5400000000000004E-2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3"/>
      <c r="F860" s="3">
        <v>855</v>
      </c>
      <c r="G860" s="7"/>
      <c r="H860" s="7">
        <f t="shared" si="27"/>
        <v>1.0247542618727944E-234</v>
      </c>
      <c r="I860" s="7">
        <f t="shared" si="26"/>
        <v>8.5500000000000007E-2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3"/>
      <c r="F861" s="3">
        <v>856</v>
      </c>
      <c r="G861" s="7"/>
      <c r="H861" s="7">
        <f t="shared" si="27"/>
        <v>1.0247542618727944E-234</v>
      </c>
      <c r="I861" s="7">
        <f t="shared" si="26"/>
        <v>8.5599999999999996E-2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3"/>
      <c r="F862" s="3">
        <v>857</v>
      </c>
      <c r="G862" s="7"/>
      <c r="H862" s="7">
        <f t="shared" si="27"/>
        <v>1.0247542618727944E-234</v>
      </c>
      <c r="I862" s="7">
        <f t="shared" si="26"/>
        <v>8.5699999999999998E-2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3"/>
      <c r="F863" s="3">
        <v>858</v>
      </c>
      <c r="G863" s="7"/>
      <c r="H863" s="7">
        <f t="shared" si="27"/>
        <v>1.0247542618727944E-234</v>
      </c>
      <c r="I863" s="7">
        <f t="shared" si="26"/>
        <v>8.5800000000000001E-2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3"/>
      <c r="F864" s="3">
        <v>859</v>
      </c>
      <c r="G864" s="7"/>
      <c r="H864" s="7">
        <f t="shared" si="27"/>
        <v>1.0247542618727944E-234</v>
      </c>
      <c r="I864" s="7">
        <f t="shared" si="26"/>
        <v>8.5900000000000004E-2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3"/>
      <c r="F865" s="3">
        <v>860</v>
      </c>
      <c r="G865" s="7"/>
      <c r="H865" s="7">
        <f t="shared" si="27"/>
        <v>1.0247542618727944E-234</v>
      </c>
      <c r="I865" s="7">
        <f t="shared" si="26"/>
        <v>8.5999999999999993E-2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3"/>
      <c r="F866" s="3">
        <v>861</v>
      </c>
      <c r="G866" s="7"/>
      <c r="H866" s="7">
        <f t="shared" si="27"/>
        <v>1.0247542618727944E-234</v>
      </c>
      <c r="I866" s="7">
        <f t="shared" si="26"/>
        <v>8.6099999999999996E-2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3"/>
      <c r="F867" s="3">
        <v>862</v>
      </c>
      <c r="G867" s="7"/>
      <c r="H867" s="7">
        <f t="shared" si="27"/>
        <v>1.0247542618727944E-234</v>
      </c>
      <c r="I867" s="7">
        <f t="shared" si="26"/>
        <v>8.6199999999999999E-2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3"/>
      <c r="F868" s="3">
        <v>863</v>
      </c>
      <c r="G868" s="7"/>
      <c r="H868" s="7">
        <f t="shared" si="27"/>
        <v>1.0247542618727944E-234</v>
      </c>
      <c r="I868" s="7">
        <f t="shared" si="26"/>
        <v>8.6300000000000002E-2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3"/>
      <c r="F869" s="3">
        <v>864</v>
      </c>
      <c r="G869" s="7"/>
      <c r="H869" s="7">
        <f t="shared" si="27"/>
        <v>1.0247542618727944E-234</v>
      </c>
      <c r="I869" s="7">
        <f t="shared" si="26"/>
        <v>8.6400000000000005E-2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3"/>
      <c r="F870" s="3">
        <v>865</v>
      </c>
      <c r="G870" s="7"/>
      <c r="H870" s="7">
        <f t="shared" si="27"/>
        <v>1.0247542618727944E-234</v>
      </c>
      <c r="I870" s="7">
        <f t="shared" si="26"/>
        <v>8.6499999999999994E-2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3"/>
      <c r="F871" s="3">
        <v>866</v>
      </c>
      <c r="G871" s="7"/>
      <c r="H871" s="7">
        <f t="shared" si="27"/>
        <v>1.0247542618727944E-234</v>
      </c>
      <c r="I871" s="7">
        <f t="shared" si="26"/>
        <v>8.6599999999999996E-2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3"/>
      <c r="F872" s="3">
        <v>867</v>
      </c>
      <c r="G872" s="7"/>
      <c r="H872" s="7">
        <f t="shared" si="27"/>
        <v>1.0247542618727944E-234</v>
      </c>
      <c r="I872" s="7">
        <f t="shared" si="26"/>
        <v>8.6699999999999999E-2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3"/>
      <c r="F873" s="3">
        <v>868</v>
      </c>
      <c r="G873" s="7"/>
      <c r="H873" s="7">
        <f t="shared" si="27"/>
        <v>1.0247542618727944E-234</v>
      </c>
      <c r="I873" s="7">
        <f t="shared" si="26"/>
        <v>8.6800000000000002E-2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3"/>
      <c r="F874" s="3">
        <v>869</v>
      </c>
      <c r="G874" s="7"/>
      <c r="H874" s="7">
        <f t="shared" si="27"/>
        <v>1.0247542618727944E-234</v>
      </c>
      <c r="I874" s="7">
        <f t="shared" si="26"/>
        <v>8.6900000000000005E-2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3"/>
      <c r="F875" s="3">
        <v>870</v>
      </c>
      <c r="G875" s="7"/>
      <c r="H875" s="7">
        <f t="shared" si="27"/>
        <v>1.0247542618727944E-234</v>
      </c>
      <c r="I875" s="7">
        <f t="shared" si="26"/>
        <v>8.6999999999999994E-2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3"/>
      <c r="F876" s="3">
        <v>871</v>
      </c>
      <c r="G876" s="7"/>
      <c r="H876" s="7">
        <f t="shared" si="27"/>
        <v>1.0247542618727944E-234</v>
      </c>
      <c r="I876" s="7">
        <f t="shared" si="26"/>
        <v>8.7099999999999997E-2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3"/>
      <c r="F877" s="3">
        <v>872</v>
      </c>
      <c r="G877" s="7"/>
      <c r="H877" s="7">
        <f t="shared" si="27"/>
        <v>1.0247542618727944E-234</v>
      </c>
      <c r="I877" s="7">
        <f t="shared" si="26"/>
        <v>8.72E-2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3"/>
      <c r="F878" s="3">
        <v>873</v>
      </c>
      <c r="G878" s="7"/>
      <c r="H878" s="7">
        <f t="shared" si="27"/>
        <v>1.0247542618727944E-234</v>
      </c>
      <c r="I878" s="7">
        <f t="shared" si="26"/>
        <v>8.7300000000000003E-2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3"/>
      <c r="F879" s="3">
        <v>874</v>
      </c>
      <c r="G879" s="7"/>
      <c r="H879" s="7">
        <f t="shared" si="27"/>
        <v>1.0247542618727944E-234</v>
      </c>
      <c r="I879" s="7">
        <f t="shared" si="26"/>
        <v>8.7400000000000005E-2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3"/>
      <c r="F880" s="3">
        <v>875</v>
      </c>
      <c r="G880" s="7"/>
      <c r="H880" s="7">
        <f t="shared" si="27"/>
        <v>1.0247542618727944E-234</v>
      </c>
      <c r="I880" s="7">
        <f t="shared" si="26"/>
        <v>8.7499999999999994E-2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3"/>
      <c r="F881" s="3">
        <v>876</v>
      </c>
      <c r="G881" s="7"/>
      <c r="H881" s="7">
        <f t="shared" si="27"/>
        <v>1.0247542618727944E-234</v>
      </c>
      <c r="I881" s="7">
        <f t="shared" si="26"/>
        <v>8.7599999999999997E-2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3"/>
      <c r="F882" s="3">
        <v>877</v>
      </c>
      <c r="G882" s="7"/>
      <c r="H882" s="7">
        <f t="shared" si="27"/>
        <v>1.0247542618727944E-234</v>
      </c>
      <c r="I882" s="7">
        <f t="shared" si="26"/>
        <v>8.77E-2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3"/>
      <c r="F883" s="3">
        <v>878</v>
      </c>
      <c r="G883" s="7"/>
      <c r="H883" s="7">
        <f t="shared" si="27"/>
        <v>1.0247542618727944E-234</v>
      </c>
      <c r="I883" s="7">
        <f t="shared" si="26"/>
        <v>8.7800000000000003E-2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3"/>
      <c r="F884" s="3">
        <v>879</v>
      </c>
      <c r="G884" s="7"/>
      <c r="H884" s="7">
        <f t="shared" si="27"/>
        <v>1.0247542618727944E-234</v>
      </c>
      <c r="I884" s="7">
        <f t="shared" si="26"/>
        <v>8.7900000000000006E-2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3"/>
      <c r="F885" s="3">
        <v>880</v>
      </c>
      <c r="G885" s="7"/>
      <c r="H885" s="7">
        <f t="shared" si="27"/>
        <v>1.0247542618727944E-234</v>
      </c>
      <c r="I885" s="7">
        <f t="shared" si="26"/>
        <v>8.7999999999999995E-2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3"/>
      <c r="F886" s="3">
        <v>881</v>
      </c>
      <c r="G886" s="7"/>
      <c r="H886" s="7">
        <f t="shared" si="27"/>
        <v>1.0247542618727944E-234</v>
      </c>
      <c r="I886" s="7">
        <f t="shared" si="26"/>
        <v>8.8099999999999998E-2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3"/>
      <c r="F887" s="3">
        <v>882</v>
      </c>
      <c r="G887" s="7"/>
      <c r="H887" s="7">
        <f t="shared" si="27"/>
        <v>1.0247542618727944E-234</v>
      </c>
      <c r="I887" s="7">
        <f t="shared" si="26"/>
        <v>8.8200000000000001E-2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3"/>
      <c r="F888" s="3">
        <v>883</v>
      </c>
      <c r="G888" s="7"/>
      <c r="H888" s="7">
        <f t="shared" si="27"/>
        <v>1.0247542618727944E-234</v>
      </c>
      <c r="I888" s="7">
        <f t="shared" si="26"/>
        <v>8.8300000000000003E-2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3"/>
      <c r="F889" s="3">
        <v>884</v>
      </c>
      <c r="G889" s="7"/>
      <c r="H889" s="7">
        <f t="shared" si="27"/>
        <v>1.0247542618727944E-234</v>
      </c>
      <c r="I889" s="7">
        <f t="shared" si="26"/>
        <v>8.8400000000000006E-2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3"/>
      <c r="F890" s="3">
        <v>885</v>
      </c>
      <c r="G890" s="7"/>
      <c r="H890" s="7">
        <f t="shared" si="27"/>
        <v>1.0247542618727944E-234</v>
      </c>
      <c r="I890" s="7">
        <f t="shared" si="26"/>
        <v>8.8499999999999995E-2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3"/>
      <c r="F891" s="3">
        <v>886</v>
      </c>
      <c r="G891" s="7"/>
      <c r="H891" s="7">
        <f t="shared" si="27"/>
        <v>1.0247542618727944E-234</v>
      </c>
      <c r="I891" s="7">
        <f t="shared" si="26"/>
        <v>8.8599999999999998E-2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3"/>
      <c r="F892" s="3">
        <v>887</v>
      </c>
      <c r="G892" s="7"/>
      <c r="H892" s="7">
        <f t="shared" si="27"/>
        <v>1.0247542618727944E-234</v>
      </c>
      <c r="I892" s="7">
        <f t="shared" si="26"/>
        <v>8.8700000000000001E-2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3"/>
      <c r="F893" s="3">
        <v>888</v>
      </c>
      <c r="G893" s="7"/>
      <c r="H893" s="7">
        <f t="shared" si="27"/>
        <v>1.0247542618727944E-234</v>
      </c>
      <c r="I893" s="7">
        <f t="shared" si="26"/>
        <v>8.8800000000000004E-2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3"/>
      <c r="F894" s="3">
        <v>889</v>
      </c>
      <c r="G894" s="7"/>
      <c r="H894" s="7">
        <f t="shared" si="27"/>
        <v>1.0247542618727944E-234</v>
      </c>
      <c r="I894" s="7">
        <f t="shared" si="26"/>
        <v>8.8900000000000007E-2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3"/>
      <c r="F895" s="3">
        <v>890</v>
      </c>
      <c r="G895" s="7"/>
      <c r="H895" s="7">
        <f t="shared" si="27"/>
        <v>1.0247542618727944E-234</v>
      </c>
      <c r="I895" s="7">
        <f t="shared" si="26"/>
        <v>8.8999999999999996E-2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3"/>
      <c r="F896" s="3">
        <v>891</v>
      </c>
      <c r="G896" s="7"/>
      <c r="H896" s="7">
        <f t="shared" si="27"/>
        <v>1.0247542618727944E-234</v>
      </c>
      <c r="I896" s="7">
        <f t="shared" si="26"/>
        <v>8.9099999999999999E-2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3"/>
      <c r="F897" s="3">
        <v>892</v>
      </c>
      <c r="G897" s="7"/>
      <c r="H897" s="7">
        <f t="shared" si="27"/>
        <v>1.0247542618727944E-234</v>
      </c>
      <c r="I897" s="7">
        <f t="shared" si="26"/>
        <v>8.9200000000000002E-2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3"/>
      <c r="F898" s="3">
        <v>893</v>
      </c>
      <c r="G898" s="7"/>
      <c r="H898" s="7">
        <f t="shared" si="27"/>
        <v>1.0247542618727944E-234</v>
      </c>
      <c r="I898" s="7">
        <f t="shared" si="26"/>
        <v>8.9300000000000004E-2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3"/>
      <c r="F899" s="3">
        <v>894</v>
      </c>
      <c r="G899" s="7"/>
      <c r="H899" s="7">
        <f t="shared" si="27"/>
        <v>1.0247542618727944E-234</v>
      </c>
      <c r="I899" s="7">
        <f t="shared" si="26"/>
        <v>8.9399999999999993E-2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3"/>
      <c r="F900" s="3">
        <v>895</v>
      </c>
      <c r="G900" s="7"/>
      <c r="H900" s="7">
        <f t="shared" si="27"/>
        <v>1.0247542618727944E-234</v>
      </c>
      <c r="I900" s="7">
        <f t="shared" si="26"/>
        <v>8.9499999999999996E-2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3"/>
      <c r="F901" s="3">
        <v>896</v>
      </c>
      <c r="G901" s="7"/>
      <c r="H901" s="7">
        <f t="shared" si="27"/>
        <v>1.0247542618727944E-234</v>
      </c>
      <c r="I901" s="7">
        <f t="shared" si="26"/>
        <v>8.9599999999999999E-2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3"/>
      <c r="F902" s="3">
        <v>897</v>
      </c>
      <c r="G902" s="7"/>
      <c r="H902" s="7">
        <f t="shared" si="27"/>
        <v>1.0247542618727944E-234</v>
      </c>
      <c r="I902" s="7">
        <f t="shared" ref="I902:I965" si="28">F902/COUNT($F$6:$F$10005)</f>
        <v>8.9700000000000002E-2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3"/>
      <c r="F903" s="3">
        <v>898</v>
      </c>
      <c r="G903" s="7"/>
      <c r="H903" s="7">
        <f t="shared" ref="H903:H966" si="29">EXP(-EXP(-((G903-$D$6)/$D$7)))</f>
        <v>1.0247542618727944E-234</v>
      </c>
      <c r="I903" s="7">
        <f t="shared" si="28"/>
        <v>8.9800000000000005E-2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3"/>
      <c r="F904" s="3">
        <v>899</v>
      </c>
      <c r="G904" s="7"/>
      <c r="H904" s="7">
        <f t="shared" si="29"/>
        <v>1.0247542618727944E-234</v>
      </c>
      <c r="I904" s="7">
        <f t="shared" si="28"/>
        <v>8.9899999999999994E-2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3"/>
      <c r="F905" s="3">
        <v>900</v>
      </c>
      <c r="G905" s="7"/>
      <c r="H905" s="7">
        <f t="shared" si="29"/>
        <v>1.0247542618727944E-234</v>
      </c>
      <c r="I905" s="7">
        <f t="shared" si="28"/>
        <v>0.09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3"/>
      <c r="F906" s="3">
        <v>901</v>
      </c>
      <c r="G906" s="7"/>
      <c r="H906" s="7">
        <f t="shared" si="29"/>
        <v>1.0247542618727944E-234</v>
      </c>
      <c r="I906" s="7">
        <f t="shared" si="28"/>
        <v>9.01E-2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3"/>
      <c r="F907" s="3">
        <v>902</v>
      </c>
      <c r="G907" s="7"/>
      <c r="H907" s="7">
        <f t="shared" si="29"/>
        <v>1.0247542618727944E-234</v>
      </c>
      <c r="I907" s="7">
        <f t="shared" si="28"/>
        <v>9.0200000000000002E-2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3"/>
      <c r="F908" s="3">
        <v>903</v>
      </c>
      <c r="G908" s="7"/>
      <c r="H908" s="7">
        <f t="shared" si="29"/>
        <v>1.0247542618727944E-234</v>
      </c>
      <c r="I908" s="7">
        <f t="shared" si="28"/>
        <v>9.0300000000000005E-2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3"/>
      <c r="F909" s="3">
        <v>904</v>
      </c>
      <c r="G909" s="7"/>
      <c r="H909" s="7">
        <f t="shared" si="29"/>
        <v>1.0247542618727944E-234</v>
      </c>
      <c r="I909" s="7">
        <f t="shared" si="28"/>
        <v>9.0399999999999994E-2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3"/>
      <c r="F910" s="3">
        <v>905</v>
      </c>
      <c r="G910" s="7"/>
      <c r="H910" s="7">
        <f t="shared" si="29"/>
        <v>1.0247542618727944E-234</v>
      </c>
      <c r="I910" s="7">
        <f t="shared" si="28"/>
        <v>9.0499999999999997E-2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3"/>
      <c r="F911" s="3">
        <v>906</v>
      </c>
      <c r="G911" s="7"/>
      <c r="H911" s="7">
        <f t="shared" si="29"/>
        <v>1.0247542618727944E-234</v>
      </c>
      <c r="I911" s="7">
        <f t="shared" si="28"/>
        <v>9.06E-2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3"/>
      <c r="F912" s="3">
        <v>907</v>
      </c>
      <c r="G912" s="7"/>
      <c r="H912" s="7">
        <f t="shared" si="29"/>
        <v>1.0247542618727944E-234</v>
      </c>
      <c r="I912" s="7">
        <f t="shared" si="28"/>
        <v>9.0700000000000003E-2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3"/>
      <c r="F913" s="3">
        <v>908</v>
      </c>
      <c r="G913" s="7"/>
      <c r="H913" s="7">
        <f t="shared" si="29"/>
        <v>1.0247542618727944E-234</v>
      </c>
      <c r="I913" s="7">
        <f t="shared" si="28"/>
        <v>9.0800000000000006E-2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3"/>
      <c r="F914" s="3">
        <v>909</v>
      </c>
      <c r="G914" s="7"/>
      <c r="H914" s="7">
        <f t="shared" si="29"/>
        <v>1.0247542618727944E-234</v>
      </c>
      <c r="I914" s="7">
        <f t="shared" si="28"/>
        <v>9.0899999999999995E-2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3"/>
      <c r="F915" s="3">
        <v>910</v>
      </c>
      <c r="G915" s="7"/>
      <c r="H915" s="7">
        <f t="shared" si="29"/>
        <v>1.0247542618727944E-234</v>
      </c>
      <c r="I915" s="7">
        <f t="shared" si="28"/>
        <v>9.0999999999999998E-2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3"/>
      <c r="F916" s="3">
        <v>911</v>
      </c>
      <c r="G916" s="7"/>
      <c r="H916" s="7">
        <f t="shared" si="29"/>
        <v>1.0247542618727944E-234</v>
      </c>
      <c r="I916" s="7">
        <f t="shared" si="28"/>
        <v>9.11E-2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3"/>
      <c r="F917" s="3">
        <v>912</v>
      </c>
      <c r="G917" s="7"/>
      <c r="H917" s="7">
        <f t="shared" si="29"/>
        <v>1.0247542618727944E-234</v>
      </c>
      <c r="I917" s="7">
        <f t="shared" si="28"/>
        <v>9.1200000000000003E-2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3"/>
      <c r="F918" s="3">
        <v>913</v>
      </c>
      <c r="G918" s="7"/>
      <c r="H918" s="7">
        <f t="shared" si="29"/>
        <v>1.0247542618727944E-234</v>
      </c>
      <c r="I918" s="7">
        <f t="shared" si="28"/>
        <v>9.1300000000000006E-2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3"/>
      <c r="F919" s="3">
        <v>914</v>
      </c>
      <c r="G919" s="7"/>
      <c r="H919" s="7">
        <f t="shared" si="29"/>
        <v>1.0247542618727944E-234</v>
      </c>
      <c r="I919" s="7">
        <f t="shared" si="28"/>
        <v>9.1399999999999995E-2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3"/>
      <c r="F920" s="3">
        <v>915</v>
      </c>
      <c r="G920" s="7"/>
      <c r="H920" s="7">
        <f t="shared" si="29"/>
        <v>1.0247542618727944E-234</v>
      </c>
      <c r="I920" s="7">
        <f t="shared" si="28"/>
        <v>9.1499999999999998E-2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3"/>
      <c r="F921" s="3">
        <v>916</v>
      </c>
      <c r="G921" s="7"/>
      <c r="H921" s="7">
        <f t="shared" si="29"/>
        <v>1.0247542618727944E-234</v>
      </c>
      <c r="I921" s="7">
        <f t="shared" si="28"/>
        <v>9.1600000000000001E-2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3"/>
      <c r="F922" s="3">
        <v>917</v>
      </c>
      <c r="G922" s="7"/>
      <c r="H922" s="7">
        <f t="shared" si="29"/>
        <v>1.0247542618727944E-234</v>
      </c>
      <c r="I922" s="7">
        <f t="shared" si="28"/>
        <v>9.1700000000000004E-2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3"/>
      <c r="F923" s="3">
        <v>918</v>
      </c>
      <c r="G923" s="7"/>
      <c r="H923" s="7">
        <f t="shared" si="29"/>
        <v>1.0247542618727944E-234</v>
      </c>
      <c r="I923" s="7">
        <f t="shared" si="28"/>
        <v>9.1800000000000007E-2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3"/>
      <c r="F924" s="3">
        <v>919</v>
      </c>
      <c r="G924" s="7"/>
      <c r="H924" s="7">
        <f t="shared" si="29"/>
        <v>1.0247542618727944E-234</v>
      </c>
      <c r="I924" s="7">
        <f t="shared" si="28"/>
        <v>9.1899999999999996E-2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3"/>
      <c r="F925" s="3">
        <v>920</v>
      </c>
      <c r="G925" s="7"/>
      <c r="H925" s="7">
        <f t="shared" si="29"/>
        <v>1.0247542618727944E-234</v>
      </c>
      <c r="I925" s="7">
        <f t="shared" si="28"/>
        <v>9.1999999999999998E-2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3"/>
      <c r="F926" s="3">
        <v>921</v>
      </c>
      <c r="G926" s="7"/>
      <c r="H926" s="7">
        <f t="shared" si="29"/>
        <v>1.0247542618727944E-234</v>
      </c>
      <c r="I926" s="7">
        <f t="shared" si="28"/>
        <v>9.2100000000000001E-2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3"/>
      <c r="F927" s="3">
        <v>922</v>
      </c>
      <c r="G927" s="7"/>
      <c r="H927" s="7">
        <f t="shared" si="29"/>
        <v>1.0247542618727944E-234</v>
      </c>
      <c r="I927" s="7">
        <f t="shared" si="28"/>
        <v>9.2200000000000004E-2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3"/>
      <c r="F928" s="3">
        <v>923</v>
      </c>
      <c r="G928" s="7"/>
      <c r="H928" s="7">
        <f t="shared" si="29"/>
        <v>1.0247542618727944E-234</v>
      </c>
      <c r="I928" s="7">
        <f t="shared" si="28"/>
        <v>9.2299999999999993E-2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3"/>
      <c r="F929" s="3">
        <v>924</v>
      </c>
      <c r="G929" s="7"/>
      <c r="H929" s="7">
        <f t="shared" si="29"/>
        <v>1.0247542618727944E-234</v>
      </c>
      <c r="I929" s="7">
        <f t="shared" si="28"/>
        <v>9.2399999999999996E-2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3"/>
      <c r="F930" s="3">
        <v>925</v>
      </c>
      <c r="G930" s="7"/>
      <c r="H930" s="7">
        <f t="shared" si="29"/>
        <v>1.0247542618727944E-234</v>
      </c>
      <c r="I930" s="7">
        <f t="shared" si="28"/>
        <v>9.2499999999999999E-2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3"/>
      <c r="F931" s="3">
        <v>926</v>
      </c>
      <c r="G931" s="7"/>
      <c r="H931" s="7">
        <f t="shared" si="29"/>
        <v>1.0247542618727944E-234</v>
      </c>
      <c r="I931" s="7">
        <f t="shared" si="28"/>
        <v>9.2600000000000002E-2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3"/>
      <c r="F932" s="3">
        <v>927</v>
      </c>
      <c r="G932" s="7"/>
      <c r="H932" s="7">
        <f t="shared" si="29"/>
        <v>1.0247542618727944E-234</v>
      </c>
      <c r="I932" s="7">
        <f t="shared" si="28"/>
        <v>9.2700000000000005E-2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3"/>
      <c r="F933" s="3">
        <v>928</v>
      </c>
      <c r="G933" s="7"/>
      <c r="H933" s="7">
        <f t="shared" si="29"/>
        <v>1.0247542618727944E-234</v>
      </c>
      <c r="I933" s="7">
        <f t="shared" si="28"/>
        <v>9.2799999999999994E-2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3"/>
      <c r="F934" s="3">
        <v>929</v>
      </c>
      <c r="G934" s="7"/>
      <c r="H934" s="7">
        <f t="shared" si="29"/>
        <v>1.0247542618727944E-234</v>
      </c>
      <c r="I934" s="7">
        <f t="shared" si="28"/>
        <v>9.2899999999999996E-2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3"/>
      <c r="F935" s="3">
        <v>930</v>
      </c>
      <c r="G935" s="7"/>
      <c r="H935" s="7">
        <f t="shared" si="29"/>
        <v>1.0247542618727944E-234</v>
      </c>
      <c r="I935" s="7">
        <f t="shared" si="28"/>
        <v>9.2999999999999999E-2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3"/>
      <c r="F936" s="3">
        <v>931</v>
      </c>
      <c r="G936" s="7"/>
      <c r="H936" s="7">
        <f t="shared" si="29"/>
        <v>1.0247542618727944E-234</v>
      </c>
      <c r="I936" s="7">
        <f t="shared" si="28"/>
        <v>9.3100000000000002E-2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3"/>
      <c r="F937" s="3">
        <v>932</v>
      </c>
      <c r="G937" s="7"/>
      <c r="H937" s="7">
        <f t="shared" si="29"/>
        <v>1.0247542618727944E-234</v>
      </c>
      <c r="I937" s="7">
        <f t="shared" si="28"/>
        <v>9.3200000000000005E-2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3"/>
      <c r="F938" s="3">
        <v>933</v>
      </c>
      <c r="G938" s="7"/>
      <c r="H938" s="7">
        <f t="shared" si="29"/>
        <v>1.0247542618727944E-234</v>
      </c>
      <c r="I938" s="7">
        <f t="shared" si="28"/>
        <v>9.3299999999999994E-2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3"/>
      <c r="F939" s="3">
        <v>934</v>
      </c>
      <c r="G939" s="7"/>
      <c r="H939" s="7">
        <f t="shared" si="29"/>
        <v>1.0247542618727944E-234</v>
      </c>
      <c r="I939" s="7">
        <f t="shared" si="28"/>
        <v>9.3399999999999997E-2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3"/>
      <c r="F940" s="3">
        <v>935</v>
      </c>
      <c r="G940" s="7"/>
      <c r="H940" s="7">
        <f t="shared" si="29"/>
        <v>1.0247542618727944E-234</v>
      </c>
      <c r="I940" s="7">
        <f t="shared" si="28"/>
        <v>9.35E-2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3"/>
      <c r="F941" s="3">
        <v>936</v>
      </c>
      <c r="G941" s="7"/>
      <c r="H941" s="7">
        <f t="shared" si="29"/>
        <v>1.0247542618727944E-234</v>
      </c>
      <c r="I941" s="7">
        <f t="shared" si="28"/>
        <v>9.3600000000000003E-2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3"/>
      <c r="F942" s="3">
        <v>937</v>
      </c>
      <c r="G942" s="7"/>
      <c r="H942" s="7">
        <f t="shared" si="29"/>
        <v>1.0247542618727944E-234</v>
      </c>
      <c r="I942" s="7">
        <f t="shared" si="28"/>
        <v>9.3700000000000006E-2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3"/>
      <c r="F943" s="3">
        <v>938</v>
      </c>
      <c r="G943" s="7"/>
      <c r="H943" s="7">
        <f t="shared" si="29"/>
        <v>1.0247542618727944E-234</v>
      </c>
      <c r="I943" s="7">
        <f t="shared" si="28"/>
        <v>9.3799999999999994E-2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3"/>
      <c r="F944" s="3">
        <v>939</v>
      </c>
      <c r="G944" s="7"/>
      <c r="H944" s="7">
        <f t="shared" si="29"/>
        <v>1.0247542618727944E-234</v>
      </c>
      <c r="I944" s="7">
        <f t="shared" si="28"/>
        <v>9.3899999999999997E-2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3"/>
      <c r="F945" s="3">
        <v>940</v>
      </c>
      <c r="G945" s="7"/>
      <c r="H945" s="7">
        <f t="shared" si="29"/>
        <v>1.0247542618727944E-234</v>
      </c>
      <c r="I945" s="7">
        <f t="shared" si="28"/>
        <v>9.4E-2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3"/>
      <c r="F946" s="3">
        <v>941</v>
      </c>
      <c r="G946" s="7"/>
      <c r="H946" s="7">
        <f t="shared" si="29"/>
        <v>1.0247542618727944E-234</v>
      </c>
      <c r="I946" s="7">
        <f t="shared" si="28"/>
        <v>9.4100000000000003E-2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3"/>
      <c r="F947" s="3">
        <v>942</v>
      </c>
      <c r="G947" s="7"/>
      <c r="H947" s="7">
        <f t="shared" si="29"/>
        <v>1.0247542618727944E-234</v>
      </c>
      <c r="I947" s="7">
        <f t="shared" si="28"/>
        <v>9.4200000000000006E-2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3"/>
      <c r="F948" s="3">
        <v>943</v>
      </c>
      <c r="G948" s="7"/>
      <c r="H948" s="7">
        <f t="shared" si="29"/>
        <v>1.0247542618727944E-234</v>
      </c>
      <c r="I948" s="7">
        <f t="shared" si="28"/>
        <v>9.4299999999999995E-2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3"/>
      <c r="F949" s="3">
        <v>944</v>
      </c>
      <c r="G949" s="7"/>
      <c r="H949" s="7">
        <f t="shared" si="29"/>
        <v>1.0247542618727944E-234</v>
      </c>
      <c r="I949" s="7">
        <f t="shared" si="28"/>
        <v>9.4399999999999998E-2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3"/>
      <c r="F950" s="3">
        <v>945</v>
      </c>
      <c r="G950" s="7"/>
      <c r="H950" s="7">
        <f t="shared" si="29"/>
        <v>1.0247542618727944E-234</v>
      </c>
      <c r="I950" s="7">
        <f t="shared" si="28"/>
        <v>9.4500000000000001E-2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3"/>
      <c r="F951" s="3">
        <v>946</v>
      </c>
      <c r="G951" s="7"/>
      <c r="H951" s="7">
        <f t="shared" si="29"/>
        <v>1.0247542618727944E-234</v>
      </c>
      <c r="I951" s="7">
        <f t="shared" si="28"/>
        <v>9.4600000000000004E-2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3"/>
      <c r="F952" s="3">
        <v>947</v>
      </c>
      <c r="G952" s="7"/>
      <c r="H952" s="7">
        <f t="shared" si="29"/>
        <v>1.0247542618727944E-234</v>
      </c>
      <c r="I952" s="7">
        <f t="shared" si="28"/>
        <v>9.4700000000000006E-2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3"/>
      <c r="F953" s="3">
        <v>948</v>
      </c>
      <c r="G953" s="7"/>
      <c r="H953" s="7">
        <f t="shared" si="29"/>
        <v>1.0247542618727944E-234</v>
      </c>
      <c r="I953" s="7">
        <f t="shared" si="28"/>
        <v>9.4799999999999995E-2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3"/>
      <c r="F954" s="3">
        <v>949</v>
      </c>
      <c r="G954" s="7"/>
      <c r="H954" s="7">
        <f t="shared" si="29"/>
        <v>1.0247542618727944E-234</v>
      </c>
      <c r="I954" s="7">
        <f t="shared" si="28"/>
        <v>9.4899999999999998E-2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3"/>
      <c r="F955" s="3">
        <v>950</v>
      </c>
      <c r="G955" s="7"/>
      <c r="H955" s="7">
        <f t="shared" si="29"/>
        <v>1.0247542618727944E-234</v>
      </c>
      <c r="I955" s="7">
        <f t="shared" si="28"/>
        <v>9.5000000000000001E-2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3"/>
      <c r="F956" s="3">
        <v>951</v>
      </c>
      <c r="G956" s="7"/>
      <c r="H956" s="7">
        <f t="shared" si="29"/>
        <v>1.0247542618727944E-234</v>
      </c>
      <c r="I956" s="7">
        <f t="shared" si="28"/>
        <v>9.5100000000000004E-2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3"/>
      <c r="F957" s="3">
        <v>952</v>
      </c>
      <c r="G957" s="7"/>
      <c r="H957" s="7">
        <f t="shared" si="29"/>
        <v>1.0247542618727944E-234</v>
      </c>
      <c r="I957" s="7">
        <f t="shared" si="28"/>
        <v>9.5200000000000007E-2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3"/>
      <c r="F958" s="3">
        <v>953</v>
      </c>
      <c r="G958" s="7"/>
      <c r="H958" s="7">
        <f t="shared" si="29"/>
        <v>1.0247542618727944E-234</v>
      </c>
      <c r="I958" s="7">
        <f t="shared" si="28"/>
        <v>9.5299999999999996E-2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3"/>
      <c r="F959" s="3">
        <v>954</v>
      </c>
      <c r="G959" s="7"/>
      <c r="H959" s="7">
        <f t="shared" si="29"/>
        <v>1.0247542618727944E-234</v>
      </c>
      <c r="I959" s="7">
        <f t="shared" si="28"/>
        <v>9.5399999999999999E-2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3"/>
      <c r="F960" s="3">
        <v>955</v>
      </c>
      <c r="G960" s="7"/>
      <c r="H960" s="7">
        <f t="shared" si="29"/>
        <v>1.0247542618727944E-234</v>
      </c>
      <c r="I960" s="7">
        <f t="shared" si="28"/>
        <v>9.5500000000000002E-2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3"/>
      <c r="F961" s="3">
        <v>956</v>
      </c>
      <c r="G961" s="7"/>
      <c r="H961" s="7">
        <f t="shared" si="29"/>
        <v>1.0247542618727944E-234</v>
      </c>
      <c r="I961" s="7">
        <f t="shared" si="28"/>
        <v>9.5600000000000004E-2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3"/>
      <c r="F962" s="3">
        <v>957</v>
      </c>
      <c r="G962" s="7"/>
      <c r="H962" s="7">
        <f t="shared" si="29"/>
        <v>1.0247542618727944E-234</v>
      </c>
      <c r="I962" s="7">
        <f t="shared" si="28"/>
        <v>9.5699999999999993E-2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3"/>
      <c r="F963" s="3">
        <v>958</v>
      </c>
      <c r="G963" s="7"/>
      <c r="H963" s="7">
        <f t="shared" si="29"/>
        <v>1.0247542618727944E-234</v>
      </c>
      <c r="I963" s="7">
        <f t="shared" si="28"/>
        <v>9.5799999999999996E-2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3"/>
      <c r="F964" s="3">
        <v>959</v>
      </c>
      <c r="G964" s="7"/>
      <c r="H964" s="7">
        <f t="shared" si="29"/>
        <v>1.0247542618727944E-234</v>
      </c>
      <c r="I964" s="7">
        <f t="shared" si="28"/>
        <v>9.5899999999999999E-2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3"/>
      <c r="F965" s="3">
        <v>960</v>
      </c>
      <c r="G965" s="7"/>
      <c r="H965" s="7">
        <f t="shared" si="29"/>
        <v>1.0247542618727944E-234</v>
      </c>
      <c r="I965" s="7">
        <f t="shared" si="28"/>
        <v>9.6000000000000002E-2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3"/>
      <c r="F966" s="3">
        <v>961</v>
      </c>
      <c r="G966" s="7"/>
      <c r="H966" s="7">
        <f t="shared" si="29"/>
        <v>1.0247542618727944E-234</v>
      </c>
      <c r="I966" s="7">
        <f t="shared" ref="I966:I1029" si="30">F966/COUNT($F$6:$F$10005)</f>
        <v>9.6100000000000005E-2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3"/>
      <c r="F967" s="3">
        <v>962</v>
      </c>
      <c r="G967" s="7"/>
      <c r="H967" s="7">
        <f t="shared" ref="H967:H1030" si="31">EXP(-EXP(-((G967-$D$6)/$D$7)))</f>
        <v>1.0247542618727944E-234</v>
      </c>
      <c r="I967" s="7">
        <f t="shared" si="30"/>
        <v>9.6199999999999994E-2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3"/>
      <c r="F968" s="3">
        <v>963</v>
      </c>
      <c r="G968" s="7"/>
      <c r="H968" s="7">
        <f t="shared" si="31"/>
        <v>1.0247542618727944E-234</v>
      </c>
      <c r="I968" s="7">
        <f t="shared" si="30"/>
        <v>9.6299999999999997E-2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3"/>
      <c r="F969" s="3">
        <v>964</v>
      </c>
      <c r="G969" s="7"/>
      <c r="H969" s="7">
        <f t="shared" si="31"/>
        <v>1.0247542618727944E-234</v>
      </c>
      <c r="I969" s="7">
        <f t="shared" si="30"/>
        <v>9.64E-2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3"/>
      <c r="F970" s="3">
        <v>965</v>
      </c>
      <c r="G970" s="7"/>
      <c r="H970" s="7">
        <f t="shared" si="31"/>
        <v>1.0247542618727944E-234</v>
      </c>
      <c r="I970" s="7">
        <f t="shared" si="30"/>
        <v>9.6500000000000002E-2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3"/>
      <c r="F971" s="3">
        <v>966</v>
      </c>
      <c r="G971" s="7"/>
      <c r="H971" s="7">
        <f t="shared" si="31"/>
        <v>1.0247542618727944E-234</v>
      </c>
      <c r="I971" s="7">
        <f t="shared" si="30"/>
        <v>9.6600000000000005E-2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3"/>
      <c r="F972" s="3">
        <v>967</v>
      </c>
      <c r="G972" s="7"/>
      <c r="H972" s="7">
        <f t="shared" si="31"/>
        <v>1.0247542618727944E-234</v>
      </c>
      <c r="I972" s="7">
        <f t="shared" si="30"/>
        <v>9.6699999999999994E-2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3"/>
      <c r="F973" s="3">
        <v>968</v>
      </c>
      <c r="G973" s="7"/>
      <c r="H973" s="7">
        <f t="shared" si="31"/>
        <v>1.0247542618727944E-234</v>
      </c>
      <c r="I973" s="7">
        <f t="shared" si="30"/>
        <v>9.6799999999999997E-2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3"/>
      <c r="F974" s="3">
        <v>969</v>
      </c>
      <c r="G974" s="7"/>
      <c r="H974" s="7">
        <f t="shared" si="31"/>
        <v>1.0247542618727944E-234</v>
      </c>
      <c r="I974" s="7">
        <f t="shared" si="30"/>
        <v>9.69E-2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3"/>
      <c r="F975" s="3">
        <v>970</v>
      </c>
      <c r="G975" s="7"/>
      <c r="H975" s="7">
        <f t="shared" si="31"/>
        <v>1.0247542618727944E-234</v>
      </c>
      <c r="I975" s="7">
        <f t="shared" si="30"/>
        <v>9.7000000000000003E-2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3"/>
      <c r="F976" s="3">
        <v>971</v>
      </c>
      <c r="G976" s="7"/>
      <c r="H976" s="7">
        <f t="shared" si="31"/>
        <v>1.0247542618727944E-234</v>
      </c>
      <c r="I976" s="7">
        <f t="shared" si="30"/>
        <v>9.7100000000000006E-2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3"/>
      <c r="F977" s="3">
        <v>972</v>
      </c>
      <c r="G977" s="7"/>
      <c r="H977" s="7">
        <f t="shared" si="31"/>
        <v>1.0247542618727944E-234</v>
      </c>
      <c r="I977" s="7">
        <f t="shared" si="30"/>
        <v>9.7199999999999995E-2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3"/>
      <c r="F978" s="3">
        <v>973</v>
      </c>
      <c r="G978" s="7"/>
      <c r="H978" s="7">
        <f t="shared" si="31"/>
        <v>1.0247542618727944E-234</v>
      </c>
      <c r="I978" s="7">
        <f t="shared" si="30"/>
        <v>9.7299999999999998E-2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3"/>
      <c r="F979" s="3">
        <v>974</v>
      </c>
      <c r="G979" s="7"/>
      <c r="H979" s="7">
        <f t="shared" si="31"/>
        <v>1.0247542618727944E-234</v>
      </c>
      <c r="I979" s="7">
        <f t="shared" si="30"/>
        <v>9.74E-2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3"/>
      <c r="F980" s="3">
        <v>975</v>
      </c>
      <c r="G980" s="7"/>
      <c r="H980" s="7">
        <f t="shared" si="31"/>
        <v>1.0247542618727944E-234</v>
      </c>
      <c r="I980" s="7">
        <f t="shared" si="30"/>
        <v>9.7500000000000003E-2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3"/>
      <c r="F981" s="3">
        <v>976</v>
      </c>
      <c r="G981" s="7"/>
      <c r="H981" s="7">
        <f t="shared" si="31"/>
        <v>1.0247542618727944E-234</v>
      </c>
      <c r="I981" s="7">
        <f t="shared" si="30"/>
        <v>9.7600000000000006E-2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3"/>
      <c r="F982" s="3">
        <v>977</v>
      </c>
      <c r="G982" s="7"/>
      <c r="H982" s="7">
        <f t="shared" si="31"/>
        <v>1.0247542618727944E-234</v>
      </c>
      <c r="I982" s="7">
        <f t="shared" si="30"/>
        <v>9.7699999999999995E-2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3"/>
      <c r="F983" s="3">
        <v>978</v>
      </c>
      <c r="G983" s="7"/>
      <c r="H983" s="7">
        <f t="shared" si="31"/>
        <v>1.0247542618727944E-234</v>
      </c>
      <c r="I983" s="7">
        <f t="shared" si="30"/>
        <v>9.7799999999999998E-2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3"/>
      <c r="F984" s="3">
        <v>979</v>
      </c>
      <c r="G984" s="7"/>
      <c r="H984" s="7">
        <f t="shared" si="31"/>
        <v>1.0247542618727944E-234</v>
      </c>
      <c r="I984" s="7">
        <f t="shared" si="30"/>
        <v>9.7900000000000001E-2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3"/>
      <c r="F985" s="3">
        <v>980</v>
      </c>
      <c r="G985" s="7"/>
      <c r="H985" s="7">
        <f t="shared" si="31"/>
        <v>1.0247542618727944E-234</v>
      </c>
      <c r="I985" s="7">
        <f t="shared" si="30"/>
        <v>9.8000000000000004E-2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3"/>
      <c r="F986" s="3">
        <v>981</v>
      </c>
      <c r="G986" s="7"/>
      <c r="H986" s="7">
        <f t="shared" si="31"/>
        <v>1.0247542618727944E-234</v>
      </c>
      <c r="I986" s="7">
        <f t="shared" si="30"/>
        <v>9.8100000000000007E-2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3"/>
      <c r="F987" s="3">
        <v>982</v>
      </c>
      <c r="G987" s="7"/>
      <c r="H987" s="7">
        <f t="shared" si="31"/>
        <v>1.0247542618727944E-234</v>
      </c>
      <c r="I987" s="7">
        <f t="shared" si="30"/>
        <v>9.8199999999999996E-2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3"/>
      <c r="F988" s="3">
        <v>983</v>
      </c>
      <c r="G988" s="7"/>
      <c r="H988" s="7">
        <f t="shared" si="31"/>
        <v>1.0247542618727944E-234</v>
      </c>
      <c r="I988" s="7">
        <f t="shared" si="30"/>
        <v>9.8299999999999998E-2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3"/>
      <c r="F989" s="3">
        <v>984</v>
      </c>
      <c r="G989" s="7"/>
      <c r="H989" s="7">
        <f t="shared" si="31"/>
        <v>1.0247542618727944E-234</v>
      </c>
      <c r="I989" s="7">
        <f t="shared" si="30"/>
        <v>9.8400000000000001E-2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3"/>
      <c r="F990" s="3">
        <v>985</v>
      </c>
      <c r="G990" s="7"/>
      <c r="H990" s="7">
        <f t="shared" si="31"/>
        <v>1.0247542618727944E-234</v>
      </c>
      <c r="I990" s="7">
        <f t="shared" si="30"/>
        <v>9.8500000000000004E-2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3"/>
      <c r="F991" s="3">
        <v>986</v>
      </c>
      <c r="G991" s="7"/>
      <c r="H991" s="7">
        <f t="shared" si="31"/>
        <v>1.0247542618727944E-234</v>
      </c>
      <c r="I991" s="7">
        <f t="shared" si="30"/>
        <v>9.8599999999999993E-2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3"/>
      <c r="F992" s="3">
        <v>987</v>
      </c>
      <c r="G992" s="7"/>
      <c r="H992" s="7">
        <f t="shared" si="31"/>
        <v>1.0247542618727944E-234</v>
      </c>
      <c r="I992" s="7">
        <f t="shared" si="30"/>
        <v>9.8699999999999996E-2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3"/>
      <c r="F993" s="3">
        <v>988</v>
      </c>
      <c r="G993" s="7"/>
      <c r="H993" s="7">
        <f t="shared" si="31"/>
        <v>1.0247542618727944E-234</v>
      </c>
      <c r="I993" s="7">
        <f t="shared" si="30"/>
        <v>9.8799999999999999E-2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3"/>
      <c r="F994" s="3">
        <v>989</v>
      </c>
      <c r="G994" s="7"/>
      <c r="H994" s="7">
        <f t="shared" si="31"/>
        <v>1.0247542618727944E-234</v>
      </c>
      <c r="I994" s="7">
        <f t="shared" si="30"/>
        <v>9.8900000000000002E-2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3"/>
      <c r="F995" s="3">
        <v>990</v>
      </c>
      <c r="G995" s="7"/>
      <c r="H995" s="7">
        <f t="shared" si="31"/>
        <v>1.0247542618727944E-234</v>
      </c>
      <c r="I995" s="7">
        <f t="shared" si="30"/>
        <v>9.9000000000000005E-2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3"/>
      <c r="F996" s="3">
        <v>991</v>
      </c>
      <c r="G996" s="7"/>
      <c r="H996" s="7">
        <f t="shared" si="31"/>
        <v>1.0247542618727944E-234</v>
      </c>
      <c r="I996" s="7">
        <f t="shared" si="30"/>
        <v>9.9099999999999994E-2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3"/>
      <c r="F997" s="3">
        <v>992</v>
      </c>
      <c r="G997" s="7"/>
      <c r="H997" s="7">
        <f t="shared" si="31"/>
        <v>1.0247542618727944E-234</v>
      </c>
      <c r="I997" s="7">
        <f t="shared" si="30"/>
        <v>9.9199999999999997E-2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3"/>
      <c r="F998" s="3">
        <v>993</v>
      </c>
      <c r="G998" s="7"/>
      <c r="H998" s="7">
        <f t="shared" si="31"/>
        <v>1.0247542618727944E-234</v>
      </c>
      <c r="I998" s="7">
        <f t="shared" si="30"/>
        <v>9.9299999999999999E-2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3"/>
      <c r="F999" s="3">
        <v>994</v>
      </c>
      <c r="G999" s="7"/>
      <c r="H999" s="7">
        <f t="shared" si="31"/>
        <v>1.0247542618727944E-234</v>
      </c>
      <c r="I999" s="7">
        <f t="shared" si="30"/>
        <v>9.9400000000000002E-2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3"/>
      <c r="F1000" s="3">
        <v>995</v>
      </c>
      <c r="G1000" s="7"/>
      <c r="H1000" s="7">
        <f t="shared" si="31"/>
        <v>1.0247542618727944E-234</v>
      </c>
      <c r="I1000" s="7">
        <f t="shared" si="30"/>
        <v>9.9500000000000005E-2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3"/>
      <c r="F1001" s="3">
        <v>996</v>
      </c>
      <c r="G1001" s="7"/>
      <c r="H1001" s="7">
        <f t="shared" si="31"/>
        <v>1.0247542618727944E-234</v>
      </c>
      <c r="I1001" s="7">
        <f t="shared" si="30"/>
        <v>9.9599999999999994E-2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3"/>
      <c r="F1002" s="3">
        <v>997</v>
      </c>
      <c r="G1002" s="7"/>
      <c r="H1002" s="7">
        <f t="shared" si="31"/>
        <v>1.0247542618727944E-234</v>
      </c>
      <c r="I1002" s="7">
        <f t="shared" si="30"/>
        <v>9.9699999999999997E-2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3"/>
      <c r="F1003" s="3">
        <v>998</v>
      </c>
      <c r="G1003" s="7"/>
      <c r="H1003" s="7">
        <f t="shared" si="31"/>
        <v>1.0247542618727944E-234</v>
      </c>
      <c r="I1003" s="7">
        <f t="shared" si="30"/>
        <v>9.98E-2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3"/>
      <c r="F1004" s="3">
        <v>999</v>
      </c>
      <c r="G1004" s="7"/>
      <c r="H1004" s="7">
        <f t="shared" si="31"/>
        <v>1.0247542618727944E-234</v>
      </c>
      <c r="I1004" s="7">
        <f t="shared" si="30"/>
        <v>9.9900000000000003E-2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3"/>
      <c r="F1005" s="3">
        <v>1000</v>
      </c>
      <c r="G1005" s="7"/>
      <c r="H1005" s="7">
        <f t="shared" si="31"/>
        <v>1.0247542618727944E-234</v>
      </c>
      <c r="I1005" s="7">
        <f t="shared" si="30"/>
        <v>0.1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3"/>
      <c r="F1006" s="3">
        <v>1001</v>
      </c>
      <c r="G1006" s="7"/>
      <c r="H1006" s="7">
        <f t="shared" si="31"/>
        <v>1.0247542618727944E-234</v>
      </c>
      <c r="I1006" s="7">
        <f t="shared" si="30"/>
        <v>0.10009999999999999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3"/>
      <c r="F1007" s="3">
        <v>1002</v>
      </c>
      <c r="G1007" s="7"/>
      <c r="H1007" s="7">
        <f t="shared" si="31"/>
        <v>1.0247542618727944E-234</v>
      </c>
      <c r="I1007" s="7">
        <f t="shared" si="30"/>
        <v>0.1002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3"/>
      <c r="F1008" s="3">
        <v>1003</v>
      </c>
      <c r="G1008" s="7"/>
      <c r="H1008" s="7">
        <f t="shared" si="31"/>
        <v>1.0247542618727944E-234</v>
      </c>
      <c r="I1008" s="7">
        <f t="shared" si="30"/>
        <v>0.1003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3"/>
      <c r="F1009" s="3">
        <v>1004</v>
      </c>
      <c r="G1009" s="7"/>
      <c r="H1009" s="7">
        <f t="shared" si="31"/>
        <v>1.0247542618727944E-234</v>
      </c>
      <c r="I1009" s="7">
        <f t="shared" si="30"/>
        <v>0.1004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3"/>
      <c r="F1010" s="3">
        <v>1005</v>
      </c>
      <c r="G1010" s="7"/>
      <c r="H1010" s="7">
        <f t="shared" si="31"/>
        <v>1.0247542618727944E-234</v>
      </c>
      <c r="I1010" s="7">
        <f t="shared" si="30"/>
        <v>0.10050000000000001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3"/>
      <c r="F1011" s="3">
        <v>1006</v>
      </c>
      <c r="G1011" s="7"/>
      <c r="H1011" s="7">
        <f t="shared" si="31"/>
        <v>1.0247542618727944E-234</v>
      </c>
      <c r="I1011" s="7">
        <f t="shared" si="30"/>
        <v>0.10059999999999999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3"/>
      <c r="F1012" s="3">
        <v>1007</v>
      </c>
      <c r="G1012" s="7"/>
      <c r="H1012" s="7">
        <f t="shared" si="31"/>
        <v>1.0247542618727944E-234</v>
      </c>
      <c r="I1012" s="7">
        <f t="shared" si="30"/>
        <v>0.1007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3"/>
      <c r="F1013" s="3">
        <v>1008</v>
      </c>
      <c r="G1013" s="7"/>
      <c r="H1013" s="7">
        <f t="shared" si="31"/>
        <v>1.0247542618727944E-234</v>
      </c>
      <c r="I1013" s="7">
        <f t="shared" si="30"/>
        <v>0.1008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3"/>
      <c r="F1014" s="3">
        <v>1009</v>
      </c>
      <c r="G1014" s="7"/>
      <c r="H1014" s="7">
        <f t="shared" si="31"/>
        <v>1.0247542618727944E-234</v>
      </c>
      <c r="I1014" s="7">
        <f t="shared" si="30"/>
        <v>0.1009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3"/>
      <c r="F1015" s="3">
        <v>1010</v>
      </c>
      <c r="G1015" s="7"/>
      <c r="H1015" s="7">
        <f t="shared" si="31"/>
        <v>1.0247542618727944E-234</v>
      </c>
      <c r="I1015" s="7">
        <f t="shared" si="30"/>
        <v>0.10100000000000001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3"/>
      <c r="F1016" s="3">
        <v>1011</v>
      </c>
      <c r="G1016" s="7"/>
      <c r="H1016" s="7">
        <f t="shared" si="31"/>
        <v>1.0247542618727944E-234</v>
      </c>
      <c r="I1016" s="7">
        <f t="shared" si="30"/>
        <v>0.1011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3"/>
      <c r="F1017" s="3">
        <v>1012</v>
      </c>
      <c r="G1017" s="7"/>
      <c r="H1017" s="7">
        <f t="shared" si="31"/>
        <v>1.0247542618727944E-234</v>
      </c>
      <c r="I1017" s="7">
        <f t="shared" si="30"/>
        <v>0.1012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3"/>
      <c r="F1018" s="3">
        <v>1013</v>
      </c>
      <c r="G1018" s="7"/>
      <c r="H1018" s="7">
        <f t="shared" si="31"/>
        <v>1.0247542618727944E-234</v>
      </c>
      <c r="I1018" s="7">
        <f t="shared" si="30"/>
        <v>0.1013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3"/>
      <c r="F1019" s="3">
        <v>1014</v>
      </c>
      <c r="G1019" s="7"/>
      <c r="H1019" s="7">
        <f t="shared" si="31"/>
        <v>1.0247542618727944E-234</v>
      </c>
      <c r="I1019" s="7">
        <f t="shared" si="30"/>
        <v>0.1014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3"/>
      <c r="F1020" s="3">
        <v>1015</v>
      </c>
      <c r="G1020" s="7"/>
      <c r="H1020" s="7">
        <f t="shared" si="31"/>
        <v>1.0247542618727944E-234</v>
      </c>
      <c r="I1020" s="7">
        <f t="shared" si="30"/>
        <v>0.10150000000000001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3"/>
      <c r="F1021" s="3">
        <v>1016</v>
      </c>
      <c r="G1021" s="7"/>
      <c r="H1021" s="7">
        <f t="shared" si="31"/>
        <v>1.0247542618727944E-234</v>
      </c>
      <c r="I1021" s="7">
        <f t="shared" si="30"/>
        <v>0.1016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3"/>
      <c r="F1022" s="3">
        <v>1017</v>
      </c>
      <c r="G1022" s="7"/>
      <c r="H1022" s="7">
        <f t="shared" si="31"/>
        <v>1.0247542618727944E-234</v>
      </c>
      <c r="I1022" s="7">
        <f t="shared" si="30"/>
        <v>0.1017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3"/>
      <c r="F1023" s="3">
        <v>1018</v>
      </c>
      <c r="G1023" s="7"/>
      <c r="H1023" s="7">
        <f t="shared" si="31"/>
        <v>1.0247542618727944E-234</v>
      </c>
      <c r="I1023" s="7">
        <f t="shared" si="30"/>
        <v>0.1018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3"/>
      <c r="F1024" s="3">
        <v>1019</v>
      </c>
      <c r="G1024" s="7"/>
      <c r="H1024" s="7">
        <f t="shared" si="31"/>
        <v>1.0247542618727944E-234</v>
      </c>
      <c r="I1024" s="7">
        <f t="shared" si="30"/>
        <v>0.1019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3"/>
      <c r="F1025" s="3">
        <v>1020</v>
      </c>
      <c r="G1025" s="7"/>
      <c r="H1025" s="7">
        <f t="shared" si="31"/>
        <v>1.0247542618727944E-234</v>
      </c>
      <c r="I1025" s="7">
        <f t="shared" si="30"/>
        <v>0.10199999999999999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3"/>
      <c r="F1026" s="3">
        <v>1021</v>
      </c>
      <c r="G1026" s="7"/>
      <c r="H1026" s="7">
        <f t="shared" si="31"/>
        <v>1.0247542618727944E-234</v>
      </c>
      <c r="I1026" s="7">
        <f t="shared" si="30"/>
        <v>0.1021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3"/>
      <c r="F1027" s="3">
        <v>1022</v>
      </c>
      <c r="G1027" s="7"/>
      <c r="H1027" s="7">
        <f t="shared" si="31"/>
        <v>1.0247542618727944E-234</v>
      </c>
      <c r="I1027" s="7">
        <f t="shared" si="30"/>
        <v>0.1022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3"/>
      <c r="F1028" s="3">
        <v>1023</v>
      </c>
      <c r="G1028" s="7"/>
      <c r="H1028" s="7">
        <f t="shared" si="31"/>
        <v>1.0247542618727944E-234</v>
      </c>
      <c r="I1028" s="7">
        <f t="shared" si="30"/>
        <v>0.1023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3"/>
      <c r="F1029" s="3">
        <v>1024</v>
      </c>
      <c r="G1029" s="7"/>
      <c r="H1029" s="7">
        <f t="shared" si="31"/>
        <v>1.0247542618727944E-234</v>
      </c>
      <c r="I1029" s="7">
        <f t="shared" si="30"/>
        <v>0.1024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3"/>
      <c r="F1030" s="3">
        <v>1025</v>
      </c>
      <c r="G1030" s="7"/>
      <c r="H1030" s="7">
        <f t="shared" si="31"/>
        <v>1.0247542618727944E-234</v>
      </c>
      <c r="I1030" s="7">
        <f t="shared" ref="I1030:I1093" si="32">F1030/COUNT($F$6:$F$10005)</f>
        <v>0.10249999999999999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3"/>
      <c r="F1031" s="3">
        <v>1026</v>
      </c>
      <c r="G1031" s="7"/>
      <c r="H1031" s="7">
        <f t="shared" ref="H1031:H1094" si="33">EXP(-EXP(-((G1031-$D$6)/$D$7)))</f>
        <v>1.0247542618727944E-234</v>
      </c>
      <c r="I1031" s="7">
        <f t="shared" si="32"/>
        <v>0.1026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3"/>
      <c r="F1032" s="3">
        <v>1027</v>
      </c>
      <c r="G1032" s="7"/>
      <c r="H1032" s="7">
        <f t="shared" si="33"/>
        <v>1.0247542618727944E-234</v>
      </c>
      <c r="I1032" s="7">
        <f t="shared" si="32"/>
        <v>0.1027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3"/>
      <c r="F1033" s="3">
        <v>1028</v>
      </c>
      <c r="G1033" s="7"/>
      <c r="H1033" s="7">
        <f t="shared" si="33"/>
        <v>1.0247542618727944E-234</v>
      </c>
      <c r="I1033" s="7">
        <f t="shared" si="32"/>
        <v>0.1028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3"/>
      <c r="F1034" s="3">
        <v>1029</v>
      </c>
      <c r="G1034" s="7"/>
      <c r="H1034" s="7">
        <f t="shared" si="33"/>
        <v>1.0247542618727944E-234</v>
      </c>
      <c r="I1034" s="7">
        <f t="shared" si="32"/>
        <v>0.10290000000000001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3"/>
      <c r="F1035" s="3">
        <v>1030</v>
      </c>
      <c r="G1035" s="7"/>
      <c r="H1035" s="7">
        <f t="shared" si="33"/>
        <v>1.0247542618727944E-234</v>
      </c>
      <c r="I1035" s="7">
        <f t="shared" si="32"/>
        <v>0.10299999999999999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3"/>
      <c r="F1036" s="3">
        <v>1031</v>
      </c>
      <c r="G1036" s="7"/>
      <c r="H1036" s="7">
        <f t="shared" si="33"/>
        <v>1.0247542618727944E-234</v>
      </c>
      <c r="I1036" s="7">
        <f t="shared" si="32"/>
        <v>0.1031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3"/>
      <c r="F1037" s="3">
        <v>1032</v>
      </c>
      <c r="G1037" s="7"/>
      <c r="H1037" s="7">
        <f t="shared" si="33"/>
        <v>1.0247542618727944E-234</v>
      </c>
      <c r="I1037" s="7">
        <f t="shared" si="32"/>
        <v>0.1032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3"/>
      <c r="F1038" s="3">
        <v>1033</v>
      </c>
      <c r="G1038" s="7"/>
      <c r="H1038" s="7">
        <f t="shared" si="33"/>
        <v>1.0247542618727944E-234</v>
      </c>
      <c r="I1038" s="7">
        <f t="shared" si="32"/>
        <v>0.1033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3"/>
      <c r="F1039" s="3">
        <v>1034</v>
      </c>
      <c r="G1039" s="7"/>
      <c r="H1039" s="7">
        <f t="shared" si="33"/>
        <v>1.0247542618727944E-234</v>
      </c>
      <c r="I1039" s="7">
        <f t="shared" si="32"/>
        <v>0.10340000000000001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3"/>
      <c r="F1040" s="3">
        <v>1035</v>
      </c>
      <c r="G1040" s="7"/>
      <c r="H1040" s="7">
        <f t="shared" si="33"/>
        <v>1.0247542618727944E-234</v>
      </c>
      <c r="I1040" s="7">
        <f t="shared" si="32"/>
        <v>0.10349999999999999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3"/>
      <c r="F1041" s="3">
        <v>1036</v>
      </c>
      <c r="G1041" s="7"/>
      <c r="H1041" s="7">
        <f t="shared" si="33"/>
        <v>1.0247542618727944E-234</v>
      </c>
      <c r="I1041" s="7">
        <f t="shared" si="32"/>
        <v>0.1036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3"/>
      <c r="F1042" s="3">
        <v>1037</v>
      </c>
      <c r="G1042" s="7"/>
      <c r="H1042" s="7">
        <f t="shared" si="33"/>
        <v>1.0247542618727944E-234</v>
      </c>
      <c r="I1042" s="7">
        <f t="shared" si="32"/>
        <v>0.1037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3"/>
      <c r="F1043" s="3">
        <v>1038</v>
      </c>
      <c r="G1043" s="7"/>
      <c r="H1043" s="7">
        <f t="shared" si="33"/>
        <v>1.0247542618727944E-234</v>
      </c>
      <c r="I1043" s="7">
        <f t="shared" si="32"/>
        <v>0.1038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3"/>
      <c r="F1044" s="3">
        <v>1039</v>
      </c>
      <c r="G1044" s="7"/>
      <c r="H1044" s="7">
        <f t="shared" si="33"/>
        <v>1.0247542618727944E-234</v>
      </c>
      <c r="I1044" s="7">
        <f t="shared" si="32"/>
        <v>0.10390000000000001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3"/>
      <c r="F1045" s="3">
        <v>1040</v>
      </c>
      <c r="G1045" s="7"/>
      <c r="H1045" s="7">
        <f t="shared" si="33"/>
        <v>1.0247542618727944E-234</v>
      </c>
      <c r="I1045" s="7">
        <f t="shared" si="32"/>
        <v>0.104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3"/>
      <c r="F1046" s="3">
        <v>1041</v>
      </c>
      <c r="G1046" s="7"/>
      <c r="H1046" s="7">
        <f t="shared" si="33"/>
        <v>1.0247542618727944E-234</v>
      </c>
      <c r="I1046" s="7">
        <f t="shared" si="32"/>
        <v>0.1041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3"/>
      <c r="F1047" s="3">
        <v>1042</v>
      </c>
      <c r="G1047" s="7"/>
      <c r="H1047" s="7">
        <f t="shared" si="33"/>
        <v>1.0247542618727944E-234</v>
      </c>
      <c r="I1047" s="7">
        <f t="shared" si="32"/>
        <v>0.1042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3"/>
      <c r="F1048" s="3">
        <v>1043</v>
      </c>
      <c r="G1048" s="7"/>
      <c r="H1048" s="7">
        <f t="shared" si="33"/>
        <v>1.0247542618727944E-234</v>
      </c>
      <c r="I1048" s="7">
        <f t="shared" si="32"/>
        <v>0.1043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3"/>
      <c r="F1049" s="3">
        <v>1044</v>
      </c>
      <c r="G1049" s="7"/>
      <c r="H1049" s="7">
        <f t="shared" si="33"/>
        <v>1.0247542618727944E-234</v>
      </c>
      <c r="I1049" s="7">
        <f t="shared" si="32"/>
        <v>0.10440000000000001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3"/>
      <c r="F1050" s="3">
        <v>1045</v>
      </c>
      <c r="G1050" s="7"/>
      <c r="H1050" s="7">
        <f t="shared" si="33"/>
        <v>1.0247542618727944E-234</v>
      </c>
      <c r="I1050" s="7">
        <f t="shared" si="32"/>
        <v>0.1045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3"/>
      <c r="F1051" s="3">
        <v>1046</v>
      </c>
      <c r="G1051" s="7"/>
      <c r="H1051" s="7">
        <f t="shared" si="33"/>
        <v>1.0247542618727944E-234</v>
      </c>
      <c r="I1051" s="7">
        <f t="shared" si="32"/>
        <v>0.1046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3"/>
      <c r="F1052" s="3">
        <v>1047</v>
      </c>
      <c r="G1052" s="7"/>
      <c r="H1052" s="7">
        <f t="shared" si="33"/>
        <v>1.0247542618727944E-234</v>
      </c>
      <c r="I1052" s="7">
        <f t="shared" si="32"/>
        <v>0.1047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3"/>
      <c r="F1053" s="3">
        <v>1048</v>
      </c>
      <c r="G1053" s="7"/>
      <c r="H1053" s="7">
        <f t="shared" si="33"/>
        <v>1.0247542618727944E-234</v>
      </c>
      <c r="I1053" s="7">
        <f t="shared" si="32"/>
        <v>0.1048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3"/>
      <c r="F1054" s="3">
        <v>1049</v>
      </c>
      <c r="G1054" s="7"/>
      <c r="H1054" s="7">
        <f t="shared" si="33"/>
        <v>1.0247542618727944E-234</v>
      </c>
      <c r="I1054" s="7">
        <f t="shared" si="32"/>
        <v>0.10489999999999999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3"/>
      <c r="F1055" s="3">
        <v>1050</v>
      </c>
      <c r="G1055" s="7"/>
      <c r="H1055" s="7">
        <f t="shared" si="33"/>
        <v>1.0247542618727944E-234</v>
      </c>
      <c r="I1055" s="7">
        <f t="shared" si="32"/>
        <v>0.105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3"/>
      <c r="F1056" s="3">
        <v>1051</v>
      </c>
      <c r="G1056" s="7"/>
      <c r="H1056" s="7">
        <f t="shared" si="33"/>
        <v>1.0247542618727944E-234</v>
      </c>
      <c r="I1056" s="7">
        <f t="shared" si="32"/>
        <v>0.1051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3"/>
      <c r="F1057" s="3">
        <v>1052</v>
      </c>
      <c r="G1057" s="7"/>
      <c r="H1057" s="7">
        <f t="shared" si="33"/>
        <v>1.0247542618727944E-234</v>
      </c>
      <c r="I1057" s="7">
        <f t="shared" si="32"/>
        <v>0.1052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3"/>
      <c r="F1058" s="3">
        <v>1053</v>
      </c>
      <c r="G1058" s="7"/>
      <c r="H1058" s="7">
        <f t="shared" si="33"/>
        <v>1.0247542618727944E-234</v>
      </c>
      <c r="I1058" s="7">
        <f t="shared" si="32"/>
        <v>0.1053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3"/>
      <c r="F1059" s="3">
        <v>1054</v>
      </c>
      <c r="G1059" s="7"/>
      <c r="H1059" s="7">
        <f t="shared" si="33"/>
        <v>1.0247542618727944E-234</v>
      </c>
      <c r="I1059" s="7">
        <f t="shared" si="32"/>
        <v>0.10539999999999999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3"/>
      <c r="F1060" s="3">
        <v>1055</v>
      </c>
      <c r="G1060" s="7"/>
      <c r="H1060" s="7">
        <f t="shared" si="33"/>
        <v>1.0247542618727944E-234</v>
      </c>
      <c r="I1060" s="7">
        <f t="shared" si="32"/>
        <v>0.1055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3"/>
      <c r="F1061" s="3">
        <v>1056</v>
      </c>
      <c r="G1061" s="7"/>
      <c r="H1061" s="7">
        <f t="shared" si="33"/>
        <v>1.0247542618727944E-234</v>
      </c>
      <c r="I1061" s="7">
        <f t="shared" si="32"/>
        <v>0.1056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3"/>
      <c r="F1062" s="3">
        <v>1057</v>
      </c>
      <c r="G1062" s="7"/>
      <c r="H1062" s="7">
        <f t="shared" si="33"/>
        <v>1.0247542618727944E-234</v>
      </c>
      <c r="I1062" s="7">
        <f t="shared" si="32"/>
        <v>0.1057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3"/>
      <c r="F1063" s="3">
        <v>1058</v>
      </c>
      <c r="G1063" s="7"/>
      <c r="H1063" s="7">
        <f t="shared" si="33"/>
        <v>1.0247542618727944E-234</v>
      </c>
      <c r="I1063" s="7">
        <f t="shared" si="32"/>
        <v>0.10580000000000001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3"/>
      <c r="F1064" s="3">
        <v>1059</v>
      </c>
      <c r="G1064" s="7"/>
      <c r="H1064" s="7">
        <f t="shared" si="33"/>
        <v>1.0247542618727944E-234</v>
      </c>
      <c r="I1064" s="7">
        <f t="shared" si="32"/>
        <v>0.10589999999999999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3"/>
      <c r="F1065" s="3">
        <v>1060</v>
      </c>
      <c r="G1065" s="7"/>
      <c r="H1065" s="7">
        <f t="shared" si="33"/>
        <v>1.0247542618727944E-234</v>
      </c>
      <c r="I1065" s="7">
        <f t="shared" si="32"/>
        <v>0.106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3"/>
      <c r="F1066" s="3">
        <v>1061</v>
      </c>
      <c r="G1066" s="7"/>
      <c r="H1066" s="7">
        <f t="shared" si="33"/>
        <v>1.0247542618727944E-234</v>
      </c>
      <c r="I1066" s="7">
        <f t="shared" si="32"/>
        <v>0.1061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3"/>
      <c r="F1067" s="3">
        <v>1062</v>
      </c>
      <c r="G1067" s="7"/>
      <c r="H1067" s="7">
        <f t="shared" si="33"/>
        <v>1.0247542618727944E-234</v>
      </c>
      <c r="I1067" s="7">
        <f t="shared" si="32"/>
        <v>0.1062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3"/>
      <c r="F1068" s="3">
        <v>1063</v>
      </c>
      <c r="G1068" s="7"/>
      <c r="H1068" s="7">
        <f t="shared" si="33"/>
        <v>1.0247542618727944E-234</v>
      </c>
      <c r="I1068" s="7">
        <f t="shared" si="32"/>
        <v>0.10630000000000001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3"/>
      <c r="F1069" s="3">
        <v>1064</v>
      </c>
      <c r="G1069" s="7"/>
      <c r="H1069" s="7">
        <f t="shared" si="33"/>
        <v>1.0247542618727944E-234</v>
      </c>
      <c r="I1069" s="7">
        <f t="shared" si="32"/>
        <v>0.10639999999999999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3"/>
      <c r="F1070" s="3">
        <v>1065</v>
      </c>
      <c r="G1070" s="7"/>
      <c r="H1070" s="7">
        <f t="shared" si="33"/>
        <v>1.0247542618727944E-234</v>
      </c>
      <c r="I1070" s="7">
        <f t="shared" si="32"/>
        <v>0.1065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3"/>
      <c r="F1071" s="3">
        <v>1066</v>
      </c>
      <c r="G1071" s="7"/>
      <c r="H1071" s="7">
        <f t="shared" si="33"/>
        <v>1.0247542618727944E-234</v>
      </c>
      <c r="I1071" s="7">
        <f t="shared" si="32"/>
        <v>0.1066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3"/>
      <c r="F1072" s="3">
        <v>1067</v>
      </c>
      <c r="G1072" s="7"/>
      <c r="H1072" s="7">
        <f t="shared" si="33"/>
        <v>1.0247542618727944E-234</v>
      </c>
      <c r="I1072" s="7">
        <f t="shared" si="32"/>
        <v>0.1067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3"/>
      <c r="F1073" s="3">
        <v>1068</v>
      </c>
      <c r="G1073" s="7"/>
      <c r="H1073" s="7">
        <f t="shared" si="33"/>
        <v>1.0247542618727944E-234</v>
      </c>
      <c r="I1073" s="7">
        <f t="shared" si="32"/>
        <v>0.10680000000000001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3"/>
      <c r="F1074" s="3">
        <v>1069</v>
      </c>
      <c r="G1074" s="7"/>
      <c r="H1074" s="7">
        <f t="shared" si="33"/>
        <v>1.0247542618727944E-234</v>
      </c>
      <c r="I1074" s="7">
        <f t="shared" si="32"/>
        <v>0.1069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3"/>
      <c r="F1075" s="3">
        <v>1070</v>
      </c>
      <c r="G1075" s="7"/>
      <c r="H1075" s="7">
        <f t="shared" si="33"/>
        <v>1.0247542618727944E-234</v>
      </c>
      <c r="I1075" s="7">
        <f t="shared" si="32"/>
        <v>0.107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3"/>
      <c r="F1076" s="3">
        <v>1071</v>
      </c>
      <c r="G1076" s="7"/>
      <c r="H1076" s="7">
        <f t="shared" si="33"/>
        <v>1.0247542618727944E-234</v>
      </c>
      <c r="I1076" s="7">
        <f t="shared" si="32"/>
        <v>0.1071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3"/>
      <c r="F1077" s="3">
        <v>1072</v>
      </c>
      <c r="G1077" s="7"/>
      <c r="H1077" s="7">
        <f t="shared" si="33"/>
        <v>1.0247542618727944E-234</v>
      </c>
      <c r="I1077" s="7">
        <f t="shared" si="32"/>
        <v>0.1072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3"/>
      <c r="F1078" s="3">
        <v>1073</v>
      </c>
      <c r="G1078" s="7"/>
      <c r="H1078" s="7">
        <f t="shared" si="33"/>
        <v>1.0247542618727944E-234</v>
      </c>
      <c r="I1078" s="7">
        <f t="shared" si="32"/>
        <v>0.10730000000000001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3"/>
      <c r="F1079" s="3">
        <v>1074</v>
      </c>
      <c r="G1079" s="7"/>
      <c r="H1079" s="7">
        <f t="shared" si="33"/>
        <v>1.0247542618727944E-234</v>
      </c>
      <c r="I1079" s="7">
        <f t="shared" si="32"/>
        <v>0.1074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3"/>
      <c r="F1080" s="3">
        <v>1075</v>
      </c>
      <c r="G1080" s="7"/>
      <c r="H1080" s="7">
        <f t="shared" si="33"/>
        <v>1.0247542618727944E-234</v>
      </c>
      <c r="I1080" s="7">
        <f t="shared" si="32"/>
        <v>0.1075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3"/>
      <c r="F1081" s="3">
        <v>1076</v>
      </c>
      <c r="G1081" s="7"/>
      <c r="H1081" s="7">
        <f t="shared" si="33"/>
        <v>1.0247542618727944E-234</v>
      </c>
      <c r="I1081" s="7">
        <f t="shared" si="32"/>
        <v>0.1076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3"/>
      <c r="F1082" s="3">
        <v>1077</v>
      </c>
      <c r="G1082" s="7"/>
      <c r="H1082" s="7">
        <f t="shared" si="33"/>
        <v>1.0247542618727944E-234</v>
      </c>
      <c r="I1082" s="7">
        <f t="shared" si="32"/>
        <v>0.1077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3"/>
      <c r="F1083" s="3">
        <v>1078</v>
      </c>
      <c r="G1083" s="7"/>
      <c r="H1083" s="7">
        <f t="shared" si="33"/>
        <v>1.0247542618727944E-234</v>
      </c>
      <c r="I1083" s="7">
        <f t="shared" si="32"/>
        <v>0.10780000000000001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3"/>
      <c r="F1084" s="3">
        <v>1079</v>
      </c>
      <c r="G1084" s="7"/>
      <c r="H1084" s="7">
        <f t="shared" si="33"/>
        <v>1.0247542618727944E-234</v>
      </c>
      <c r="I1084" s="7">
        <f t="shared" si="32"/>
        <v>0.1079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3"/>
      <c r="F1085" s="3">
        <v>1080</v>
      </c>
      <c r="G1085" s="7"/>
      <c r="H1085" s="7">
        <f t="shared" si="33"/>
        <v>1.0247542618727944E-234</v>
      </c>
      <c r="I1085" s="7">
        <f t="shared" si="32"/>
        <v>0.108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3"/>
      <c r="F1086" s="3">
        <v>1081</v>
      </c>
      <c r="G1086" s="7"/>
      <c r="H1086" s="7">
        <f t="shared" si="33"/>
        <v>1.0247542618727944E-234</v>
      </c>
      <c r="I1086" s="7">
        <f t="shared" si="32"/>
        <v>0.1081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3"/>
      <c r="F1087" s="3">
        <v>1082</v>
      </c>
      <c r="G1087" s="7"/>
      <c r="H1087" s="7">
        <f t="shared" si="33"/>
        <v>1.0247542618727944E-234</v>
      </c>
      <c r="I1087" s="7">
        <f t="shared" si="32"/>
        <v>0.1082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3"/>
      <c r="F1088" s="3">
        <v>1083</v>
      </c>
      <c r="G1088" s="7"/>
      <c r="H1088" s="7">
        <f t="shared" si="33"/>
        <v>1.0247542618727944E-234</v>
      </c>
      <c r="I1088" s="7">
        <f t="shared" si="32"/>
        <v>0.10829999999999999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3"/>
      <c r="F1089" s="3">
        <v>1084</v>
      </c>
      <c r="G1089" s="7"/>
      <c r="H1089" s="7">
        <f t="shared" si="33"/>
        <v>1.0247542618727944E-234</v>
      </c>
      <c r="I1089" s="7">
        <f t="shared" si="32"/>
        <v>0.1084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3"/>
      <c r="F1090" s="3">
        <v>1085</v>
      </c>
      <c r="G1090" s="7"/>
      <c r="H1090" s="7">
        <f t="shared" si="33"/>
        <v>1.0247542618727944E-234</v>
      </c>
      <c r="I1090" s="7">
        <f t="shared" si="32"/>
        <v>0.1085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3"/>
      <c r="F1091" s="3">
        <v>1086</v>
      </c>
      <c r="G1091" s="7"/>
      <c r="H1091" s="7">
        <f t="shared" si="33"/>
        <v>1.0247542618727944E-234</v>
      </c>
      <c r="I1091" s="7">
        <f t="shared" si="32"/>
        <v>0.1086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3"/>
      <c r="F1092" s="3">
        <v>1087</v>
      </c>
      <c r="G1092" s="7"/>
      <c r="H1092" s="7">
        <f t="shared" si="33"/>
        <v>1.0247542618727944E-234</v>
      </c>
      <c r="I1092" s="7">
        <f t="shared" si="32"/>
        <v>0.1087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3"/>
      <c r="F1093" s="3">
        <v>1088</v>
      </c>
      <c r="G1093" s="7"/>
      <c r="H1093" s="7">
        <f t="shared" si="33"/>
        <v>1.0247542618727944E-234</v>
      </c>
      <c r="I1093" s="7">
        <f t="shared" si="32"/>
        <v>0.10879999999999999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3"/>
      <c r="F1094" s="3">
        <v>1089</v>
      </c>
      <c r="G1094" s="7"/>
      <c r="H1094" s="7">
        <f t="shared" si="33"/>
        <v>1.0247542618727944E-234</v>
      </c>
      <c r="I1094" s="7">
        <f t="shared" ref="I1094:I1157" si="34">F1094/COUNT($F$6:$F$10005)</f>
        <v>0.1089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3"/>
      <c r="F1095" s="3">
        <v>1090</v>
      </c>
      <c r="G1095" s="7"/>
      <c r="H1095" s="7">
        <f t="shared" ref="H1095:H1158" si="35">EXP(-EXP(-((G1095-$D$6)/$D$7)))</f>
        <v>1.0247542618727944E-234</v>
      </c>
      <c r="I1095" s="7">
        <f t="shared" si="34"/>
        <v>0.109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3"/>
      <c r="F1096" s="3">
        <v>1091</v>
      </c>
      <c r="G1096" s="7"/>
      <c r="H1096" s="7">
        <f t="shared" si="35"/>
        <v>1.0247542618727944E-234</v>
      </c>
      <c r="I1096" s="7">
        <f t="shared" si="34"/>
        <v>0.1091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3"/>
      <c r="F1097" s="3">
        <v>1092</v>
      </c>
      <c r="G1097" s="7"/>
      <c r="H1097" s="7">
        <f t="shared" si="35"/>
        <v>1.0247542618727944E-234</v>
      </c>
      <c r="I1097" s="7">
        <f t="shared" si="34"/>
        <v>0.10920000000000001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3"/>
      <c r="F1098" s="3">
        <v>1093</v>
      </c>
      <c r="G1098" s="7"/>
      <c r="H1098" s="7">
        <f t="shared" si="35"/>
        <v>1.0247542618727944E-234</v>
      </c>
      <c r="I1098" s="7">
        <f t="shared" si="34"/>
        <v>0.10929999999999999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3"/>
      <c r="F1099" s="3">
        <v>1094</v>
      </c>
      <c r="G1099" s="7"/>
      <c r="H1099" s="7">
        <f t="shared" si="35"/>
        <v>1.0247542618727944E-234</v>
      </c>
      <c r="I1099" s="7">
        <f t="shared" si="34"/>
        <v>0.1094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3"/>
      <c r="F1100" s="3">
        <v>1095</v>
      </c>
      <c r="G1100" s="7"/>
      <c r="H1100" s="7">
        <f t="shared" si="35"/>
        <v>1.0247542618727944E-234</v>
      </c>
      <c r="I1100" s="7">
        <f t="shared" si="34"/>
        <v>0.1095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3"/>
      <c r="F1101" s="3">
        <v>1096</v>
      </c>
      <c r="G1101" s="7"/>
      <c r="H1101" s="7">
        <f t="shared" si="35"/>
        <v>1.0247542618727944E-234</v>
      </c>
      <c r="I1101" s="7">
        <f t="shared" si="34"/>
        <v>0.1096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3"/>
      <c r="F1102" s="3">
        <v>1097</v>
      </c>
      <c r="G1102" s="7"/>
      <c r="H1102" s="7">
        <f t="shared" si="35"/>
        <v>1.0247542618727944E-234</v>
      </c>
      <c r="I1102" s="7">
        <f t="shared" si="34"/>
        <v>0.10970000000000001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3"/>
      <c r="F1103" s="3">
        <v>1098</v>
      </c>
      <c r="G1103" s="7"/>
      <c r="H1103" s="7">
        <f t="shared" si="35"/>
        <v>1.0247542618727944E-234</v>
      </c>
      <c r="I1103" s="7">
        <f t="shared" si="34"/>
        <v>0.10979999999999999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3"/>
      <c r="F1104" s="3">
        <v>1099</v>
      </c>
      <c r="G1104" s="7"/>
      <c r="H1104" s="7">
        <f t="shared" si="35"/>
        <v>1.0247542618727944E-234</v>
      </c>
      <c r="I1104" s="7">
        <f t="shared" si="34"/>
        <v>0.1099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3"/>
      <c r="F1105" s="3">
        <v>1100</v>
      </c>
      <c r="G1105" s="7"/>
      <c r="H1105" s="7">
        <f t="shared" si="35"/>
        <v>1.0247542618727944E-234</v>
      </c>
      <c r="I1105" s="7">
        <f t="shared" si="34"/>
        <v>0.11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3"/>
      <c r="F1106" s="3">
        <v>1101</v>
      </c>
      <c r="G1106" s="7"/>
      <c r="H1106" s="7">
        <f t="shared" si="35"/>
        <v>1.0247542618727944E-234</v>
      </c>
      <c r="I1106" s="7">
        <f t="shared" si="34"/>
        <v>0.1101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3"/>
      <c r="F1107" s="3">
        <v>1102</v>
      </c>
      <c r="G1107" s="7"/>
      <c r="H1107" s="7">
        <f t="shared" si="35"/>
        <v>1.0247542618727944E-234</v>
      </c>
      <c r="I1107" s="7">
        <f t="shared" si="34"/>
        <v>0.11020000000000001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3"/>
      <c r="F1108" s="3">
        <v>1103</v>
      </c>
      <c r="G1108" s="7"/>
      <c r="H1108" s="7">
        <f t="shared" si="35"/>
        <v>1.0247542618727944E-234</v>
      </c>
      <c r="I1108" s="7">
        <f t="shared" si="34"/>
        <v>0.1103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3"/>
      <c r="F1109" s="3">
        <v>1104</v>
      </c>
      <c r="G1109" s="7"/>
      <c r="H1109" s="7">
        <f t="shared" si="35"/>
        <v>1.0247542618727944E-234</v>
      </c>
      <c r="I1109" s="7">
        <f t="shared" si="34"/>
        <v>0.1104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3"/>
      <c r="F1110" s="3">
        <v>1105</v>
      </c>
      <c r="G1110" s="7"/>
      <c r="H1110" s="7">
        <f t="shared" si="35"/>
        <v>1.0247542618727944E-234</v>
      </c>
      <c r="I1110" s="7">
        <f t="shared" si="34"/>
        <v>0.1105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3"/>
      <c r="F1111" s="3">
        <v>1106</v>
      </c>
      <c r="G1111" s="7"/>
      <c r="H1111" s="7">
        <f t="shared" si="35"/>
        <v>1.0247542618727944E-234</v>
      </c>
      <c r="I1111" s="7">
        <f t="shared" si="34"/>
        <v>0.1106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3"/>
      <c r="F1112" s="3">
        <v>1107</v>
      </c>
      <c r="G1112" s="7"/>
      <c r="H1112" s="7">
        <f t="shared" si="35"/>
        <v>1.0247542618727944E-234</v>
      </c>
      <c r="I1112" s="7">
        <f t="shared" si="34"/>
        <v>0.11070000000000001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3"/>
      <c r="F1113" s="3">
        <v>1108</v>
      </c>
      <c r="G1113" s="7"/>
      <c r="H1113" s="7">
        <f t="shared" si="35"/>
        <v>1.0247542618727944E-234</v>
      </c>
      <c r="I1113" s="7">
        <f t="shared" si="34"/>
        <v>0.1108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3"/>
      <c r="F1114" s="3">
        <v>1109</v>
      </c>
      <c r="G1114" s="7"/>
      <c r="H1114" s="7">
        <f t="shared" si="35"/>
        <v>1.0247542618727944E-234</v>
      </c>
      <c r="I1114" s="7">
        <f t="shared" si="34"/>
        <v>0.1109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3"/>
      <c r="F1115" s="3">
        <v>1110</v>
      </c>
      <c r="G1115" s="7"/>
      <c r="H1115" s="7">
        <f t="shared" si="35"/>
        <v>1.0247542618727944E-234</v>
      </c>
      <c r="I1115" s="7">
        <f t="shared" si="34"/>
        <v>0.111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3"/>
      <c r="F1116" s="3">
        <v>1111</v>
      </c>
      <c r="G1116" s="7"/>
      <c r="H1116" s="7">
        <f t="shared" si="35"/>
        <v>1.0247542618727944E-234</v>
      </c>
      <c r="I1116" s="7">
        <f t="shared" si="34"/>
        <v>0.1111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3"/>
      <c r="F1117" s="3">
        <v>1112</v>
      </c>
      <c r="G1117" s="7"/>
      <c r="H1117" s="7">
        <f t="shared" si="35"/>
        <v>1.0247542618727944E-234</v>
      </c>
      <c r="I1117" s="7">
        <f t="shared" si="34"/>
        <v>0.11119999999999999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3"/>
      <c r="F1118" s="3">
        <v>1113</v>
      </c>
      <c r="G1118" s="7"/>
      <c r="H1118" s="7">
        <f t="shared" si="35"/>
        <v>1.0247542618727944E-234</v>
      </c>
      <c r="I1118" s="7">
        <f t="shared" si="34"/>
        <v>0.1113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3"/>
      <c r="F1119" s="3">
        <v>1114</v>
      </c>
      <c r="G1119" s="7"/>
      <c r="H1119" s="7">
        <f t="shared" si="35"/>
        <v>1.0247542618727944E-234</v>
      </c>
      <c r="I1119" s="7">
        <f t="shared" si="34"/>
        <v>0.1114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3"/>
      <c r="F1120" s="3">
        <v>1115</v>
      </c>
      <c r="G1120" s="7"/>
      <c r="H1120" s="7">
        <f t="shared" si="35"/>
        <v>1.0247542618727944E-234</v>
      </c>
      <c r="I1120" s="7">
        <f t="shared" si="34"/>
        <v>0.1115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3"/>
      <c r="F1121" s="3">
        <v>1116</v>
      </c>
      <c r="G1121" s="7"/>
      <c r="H1121" s="7">
        <f t="shared" si="35"/>
        <v>1.0247542618727944E-234</v>
      </c>
      <c r="I1121" s="7">
        <f t="shared" si="34"/>
        <v>0.1116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3"/>
      <c r="F1122" s="3">
        <v>1117</v>
      </c>
      <c r="G1122" s="7"/>
      <c r="H1122" s="7">
        <f t="shared" si="35"/>
        <v>1.0247542618727944E-234</v>
      </c>
      <c r="I1122" s="7">
        <f t="shared" si="34"/>
        <v>0.11169999999999999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3"/>
      <c r="F1123" s="3">
        <v>1118</v>
      </c>
      <c r="G1123" s="7"/>
      <c r="H1123" s="7">
        <f t="shared" si="35"/>
        <v>1.0247542618727944E-234</v>
      </c>
      <c r="I1123" s="7">
        <f t="shared" si="34"/>
        <v>0.1118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3"/>
      <c r="F1124" s="3">
        <v>1119</v>
      </c>
      <c r="G1124" s="7"/>
      <c r="H1124" s="7">
        <f t="shared" si="35"/>
        <v>1.0247542618727944E-234</v>
      </c>
      <c r="I1124" s="7">
        <f t="shared" si="34"/>
        <v>0.1119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3"/>
      <c r="F1125" s="3">
        <v>1120</v>
      </c>
      <c r="G1125" s="7"/>
      <c r="H1125" s="7">
        <f t="shared" si="35"/>
        <v>1.0247542618727944E-234</v>
      </c>
      <c r="I1125" s="7">
        <f t="shared" si="34"/>
        <v>0.112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3"/>
      <c r="F1126" s="3">
        <v>1121</v>
      </c>
      <c r="G1126" s="7"/>
      <c r="H1126" s="7">
        <f t="shared" si="35"/>
        <v>1.0247542618727944E-234</v>
      </c>
      <c r="I1126" s="7">
        <f t="shared" si="34"/>
        <v>0.11210000000000001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3"/>
      <c r="F1127" s="3">
        <v>1122</v>
      </c>
      <c r="G1127" s="7"/>
      <c r="H1127" s="7">
        <f t="shared" si="35"/>
        <v>1.0247542618727944E-234</v>
      </c>
      <c r="I1127" s="7">
        <f t="shared" si="34"/>
        <v>0.11219999999999999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3"/>
      <c r="F1128" s="3">
        <v>1123</v>
      </c>
      <c r="G1128" s="7"/>
      <c r="H1128" s="7">
        <f t="shared" si="35"/>
        <v>1.0247542618727944E-234</v>
      </c>
      <c r="I1128" s="7">
        <f t="shared" si="34"/>
        <v>0.1123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3"/>
      <c r="F1129" s="3">
        <v>1124</v>
      </c>
      <c r="G1129" s="7"/>
      <c r="H1129" s="7">
        <f t="shared" si="35"/>
        <v>1.0247542618727944E-234</v>
      </c>
      <c r="I1129" s="7">
        <f t="shared" si="34"/>
        <v>0.1124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3"/>
      <c r="F1130" s="3">
        <v>1125</v>
      </c>
      <c r="G1130" s="7"/>
      <c r="H1130" s="7">
        <f t="shared" si="35"/>
        <v>1.0247542618727944E-234</v>
      </c>
      <c r="I1130" s="7">
        <f t="shared" si="34"/>
        <v>0.1125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3"/>
      <c r="F1131" s="3">
        <v>1126</v>
      </c>
      <c r="G1131" s="7"/>
      <c r="H1131" s="7">
        <f t="shared" si="35"/>
        <v>1.0247542618727944E-234</v>
      </c>
      <c r="I1131" s="7">
        <f t="shared" si="34"/>
        <v>0.11260000000000001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3"/>
      <c r="F1132" s="3">
        <v>1127</v>
      </c>
      <c r="G1132" s="7"/>
      <c r="H1132" s="7">
        <f t="shared" si="35"/>
        <v>1.0247542618727944E-234</v>
      </c>
      <c r="I1132" s="7">
        <f t="shared" si="34"/>
        <v>0.11269999999999999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3"/>
      <c r="F1133" s="3">
        <v>1128</v>
      </c>
      <c r="G1133" s="7"/>
      <c r="H1133" s="7">
        <f t="shared" si="35"/>
        <v>1.0247542618727944E-234</v>
      </c>
      <c r="I1133" s="7">
        <f t="shared" si="34"/>
        <v>0.1128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3"/>
      <c r="F1134" s="3">
        <v>1129</v>
      </c>
      <c r="G1134" s="7"/>
      <c r="H1134" s="7">
        <f t="shared" si="35"/>
        <v>1.0247542618727944E-234</v>
      </c>
      <c r="I1134" s="7">
        <f t="shared" si="34"/>
        <v>0.1129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3"/>
      <c r="F1135" s="3">
        <v>1130</v>
      </c>
      <c r="G1135" s="7"/>
      <c r="H1135" s="7">
        <f t="shared" si="35"/>
        <v>1.0247542618727944E-234</v>
      </c>
      <c r="I1135" s="7">
        <f t="shared" si="34"/>
        <v>0.113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3"/>
      <c r="F1136" s="3">
        <v>1131</v>
      </c>
      <c r="G1136" s="7"/>
      <c r="H1136" s="7">
        <f t="shared" si="35"/>
        <v>1.0247542618727944E-234</v>
      </c>
      <c r="I1136" s="7">
        <f t="shared" si="34"/>
        <v>0.11310000000000001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3"/>
      <c r="F1137" s="3">
        <v>1132</v>
      </c>
      <c r="G1137" s="7"/>
      <c r="H1137" s="7">
        <f t="shared" si="35"/>
        <v>1.0247542618727944E-234</v>
      </c>
      <c r="I1137" s="7">
        <f t="shared" si="34"/>
        <v>0.1132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3"/>
      <c r="F1138" s="3">
        <v>1133</v>
      </c>
      <c r="G1138" s="7"/>
      <c r="H1138" s="7">
        <f t="shared" si="35"/>
        <v>1.0247542618727944E-234</v>
      </c>
      <c r="I1138" s="7">
        <f t="shared" si="34"/>
        <v>0.1133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3"/>
      <c r="F1139" s="3">
        <v>1134</v>
      </c>
      <c r="G1139" s="7"/>
      <c r="H1139" s="7">
        <f t="shared" si="35"/>
        <v>1.0247542618727944E-234</v>
      </c>
      <c r="I1139" s="7">
        <f t="shared" si="34"/>
        <v>0.1134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3"/>
      <c r="F1140" s="3">
        <v>1135</v>
      </c>
      <c r="G1140" s="7"/>
      <c r="H1140" s="7">
        <f t="shared" si="35"/>
        <v>1.0247542618727944E-234</v>
      </c>
      <c r="I1140" s="7">
        <f t="shared" si="34"/>
        <v>0.1135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3"/>
      <c r="F1141" s="3">
        <v>1136</v>
      </c>
      <c r="G1141" s="7"/>
      <c r="H1141" s="7">
        <f t="shared" si="35"/>
        <v>1.0247542618727944E-234</v>
      </c>
      <c r="I1141" s="7">
        <f t="shared" si="34"/>
        <v>0.11360000000000001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3"/>
      <c r="F1142" s="3">
        <v>1137</v>
      </c>
      <c r="G1142" s="7"/>
      <c r="H1142" s="7">
        <f t="shared" si="35"/>
        <v>1.0247542618727944E-234</v>
      </c>
      <c r="I1142" s="7">
        <f t="shared" si="34"/>
        <v>0.1137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3"/>
      <c r="F1143" s="3">
        <v>1138</v>
      </c>
      <c r="G1143" s="7"/>
      <c r="H1143" s="7">
        <f t="shared" si="35"/>
        <v>1.0247542618727944E-234</v>
      </c>
      <c r="I1143" s="7">
        <f t="shared" si="34"/>
        <v>0.1138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3"/>
      <c r="F1144" s="3">
        <v>1139</v>
      </c>
      <c r="G1144" s="7"/>
      <c r="H1144" s="7">
        <f t="shared" si="35"/>
        <v>1.0247542618727944E-234</v>
      </c>
      <c r="I1144" s="7">
        <f t="shared" si="34"/>
        <v>0.1139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3"/>
      <c r="F1145" s="3">
        <v>1140</v>
      </c>
      <c r="G1145" s="7"/>
      <c r="H1145" s="7">
        <f t="shared" si="35"/>
        <v>1.0247542618727944E-234</v>
      </c>
      <c r="I1145" s="7">
        <f t="shared" si="34"/>
        <v>0.114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3"/>
      <c r="F1146" s="3">
        <v>1141</v>
      </c>
      <c r="G1146" s="7"/>
      <c r="H1146" s="7">
        <f t="shared" si="35"/>
        <v>1.0247542618727944E-234</v>
      </c>
      <c r="I1146" s="7">
        <f t="shared" si="34"/>
        <v>0.11409999999999999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3"/>
      <c r="F1147" s="3">
        <v>1142</v>
      </c>
      <c r="G1147" s="7"/>
      <c r="H1147" s="7">
        <f t="shared" si="35"/>
        <v>1.0247542618727944E-234</v>
      </c>
      <c r="I1147" s="7">
        <f t="shared" si="34"/>
        <v>0.1142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3"/>
      <c r="F1148" s="3">
        <v>1143</v>
      </c>
      <c r="G1148" s="7"/>
      <c r="H1148" s="7">
        <f t="shared" si="35"/>
        <v>1.0247542618727944E-234</v>
      </c>
      <c r="I1148" s="7">
        <f t="shared" si="34"/>
        <v>0.1143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3"/>
      <c r="F1149" s="3">
        <v>1144</v>
      </c>
      <c r="G1149" s="7"/>
      <c r="H1149" s="7">
        <f t="shared" si="35"/>
        <v>1.0247542618727944E-234</v>
      </c>
      <c r="I1149" s="7">
        <f t="shared" si="34"/>
        <v>0.1144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3"/>
      <c r="F1150" s="3">
        <v>1145</v>
      </c>
      <c r="G1150" s="7"/>
      <c r="H1150" s="7">
        <f t="shared" si="35"/>
        <v>1.0247542618727944E-234</v>
      </c>
      <c r="I1150" s="7">
        <f t="shared" si="34"/>
        <v>0.1145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3"/>
      <c r="F1151" s="3">
        <v>1146</v>
      </c>
      <c r="G1151" s="7"/>
      <c r="H1151" s="7">
        <f t="shared" si="35"/>
        <v>1.0247542618727944E-234</v>
      </c>
      <c r="I1151" s="7">
        <f t="shared" si="34"/>
        <v>0.11459999999999999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3"/>
      <c r="F1152" s="3">
        <v>1147</v>
      </c>
      <c r="G1152" s="7"/>
      <c r="H1152" s="7">
        <f t="shared" si="35"/>
        <v>1.0247542618727944E-234</v>
      </c>
      <c r="I1152" s="7">
        <f t="shared" si="34"/>
        <v>0.1147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3"/>
      <c r="F1153" s="3">
        <v>1148</v>
      </c>
      <c r="G1153" s="7"/>
      <c r="H1153" s="7">
        <f t="shared" si="35"/>
        <v>1.0247542618727944E-234</v>
      </c>
      <c r="I1153" s="7">
        <f t="shared" si="34"/>
        <v>0.1148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3"/>
      <c r="F1154" s="3">
        <v>1149</v>
      </c>
      <c r="G1154" s="7"/>
      <c r="H1154" s="7">
        <f t="shared" si="35"/>
        <v>1.0247542618727944E-234</v>
      </c>
      <c r="I1154" s="7">
        <f t="shared" si="34"/>
        <v>0.1149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3"/>
      <c r="F1155" s="3">
        <v>1150</v>
      </c>
      <c r="G1155" s="7"/>
      <c r="H1155" s="7">
        <f t="shared" si="35"/>
        <v>1.0247542618727944E-234</v>
      </c>
      <c r="I1155" s="7">
        <f t="shared" si="34"/>
        <v>0.115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3"/>
      <c r="F1156" s="3">
        <v>1151</v>
      </c>
      <c r="G1156" s="7"/>
      <c r="H1156" s="7">
        <f t="shared" si="35"/>
        <v>1.0247542618727944E-234</v>
      </c>
      <c r="I1156" s="7">
        <f t="shared" si="34"/>
        <v>0.11509999999999999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3"/>
      <c r="F1157" s="3">
        <v>1152</v>
      </c>
      <c r="G1157" s="7"/>
      <c r="H1157" s="7">
        <f t="shared" si="35"/>
        <v>1.0247542618727944E-234</v>
      </c>
      <c r="I1157" s="7">
        <f t="shared" si="34"/>
        <v>0.1152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3"/>
      <c r="F1158" s="3">
        <v>1153</v>
      </c>
      <c r="G1158" s="7"/>
      <c r="H1158" s="7">
        <f t="shared" si="35"/>
        <v>1.0247542618727944E-234</v>
      </c>
      <c r="I1158" s="7">
        <f t="shared" ref="I1158:I1221" si="36">F1158/COUNT($F$6:$F$10005)</f>
        <v>0.1153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3"/>
      <c r="F1159" s="3">
        <v>1154</v>
      </c>
      <c r="G1159" s="7"/>
      <c r="H1159" s="7">
        <f t="shared" ref="H1159:H1222" si="37">EXP(-EXP(-((G1159-$D$6)/$D$7)))</f>
        <v>1.0247542618727944E-234</v>
      </c>
      <c r="I1159" s="7">
        <f t="shared" si="36"/>
        <v>0.1154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3"/>
      <c r="F1160" s="3">
        <v>1155</v>
      </c>
      <c r="G1160" s="7"/>
      <c r="H1160" s="7">
        <f t="shared" si="37"/>
        <v>1.0247542618727944E-234</v>
      </c>
      <c r="I1160" s="7">
        <f t="shared" si="36"/>
        <v>0.11550000000000001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3"/>
      <c r="F1161" s="3">
        <v>1156</v>
      </c>
      <c r="G1161" s="7"/>
      <c r="H1161" s="7">
        <f t="shared" si="37"/>
        <v>1.0247542618727944E-234</v>
      </c>
      <c r="I1161" s="7">
        <f t="shared" si="36"/>
        <v>0.11559999999999999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3"/>
      <c r="F1162" s="3">
        <v>1157</v>
      </c>
      <c r="G1162" s="7"/>
      <c r="H1162" s="7">
        <f t="shared" si="37"/>
        <v>1.0247542618727944E-234</v>
      </c>
      <c r="I1162" s="7">
        <f t="shared" si="36"/>
        <v>0.1157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3"/>
      <c r="F1163" s="3">
        <v>1158</v>
      </c>
      <c r="G1163" s="7"/>
      <c r="H1163" s="7">
        <f t="shared" si="37"/>
        <v>1.0247542618727944E-234</v>
      </c>
      <c r="I1163" s="7">
        <f t="shared" si="36"/>
        <v>0.1158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3"/>
      <c r="F1164" s="3">
        <v>1159</v>
      </c>
      <c r="G1164" s="7"/>
      <c r="H1164" s="7">
        <f t="shared" si="37"/>
        <v>1.0247542618727944E-234</v>
      </c>
      <c r="I1164" s="7">
        <f t="shared" si="36"/>
        <v>0.1159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3"/>
      <c r="F1165" s="3">
        <v>1160</v>
      </c>
      <c r="G1165" s="7"/>
      <c r="H1165" s="7">
        <f t="shared" si="37"/>
        <v>1.0247542618727944E-234</v>
      </c>
      <c r="I1165" s="7">
        <f t="shared" si="36"/>
        <v>0.11600000000000001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3"/>
      <c r="F1166" s="3">
        <v>1161</v>
      </c>
      <c r="G1166" s="7"/>
      <c r="H1166" s="7">
        <f t="shared" si="37"/>
        <v>1.0247542618727944E-234</v>
      </c>
      <c r="I1166" s="7">
        <f t="shared" si="36"/>
        <v>0.11609999999999999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3"/>
      <c r="F1167" s="3">
        <v>1162</v>
      </c>
      <c r="G1167" s="7"/>
      <c r="H1167" s="7">
        <f t="shared" si="37"/>
        <v>1.0247542618727944E-234</v>
      </c>
      <c r="I1167" s="7">
        <f t="shared" si="36"/>
        <v>0.1162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3"/>
      <c r="F1168" s="3">
        <v>1163</v>
      </c>
      <c r="G1168" s="7"/>
      <c r="H1168" s="7">
        <f t="shared" si="37"/>
        <v>1.0247542618727944E-234</v>
      </c>
      <c r="I1168" s="7">
        <f t="shared" si="36"/>
        <v>0.1163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3"/>
      <c r="F1169" s="3">
        <v>1164</v>
      </c>
      <c r="G1169" s="7"/>
      <c r="H1169" s="7">
        <f t="shared" si="37"/>
        <v>1.0247542618727944E-234</v>
      </c>
      <c r="I1169" s="7">
        <f t="shared" si="36"/>
        <v>0.1164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3"/>
      <c r="F1170" s="3">
        <v>1165</v>
      </c>
      <c r="G1170" s="7"/>
      <c r="H1170" s="7">
        <f t="shared" si="37"/>
        <v>1.0247542618727944E-234</v>
      </c>
      <c r="I1170" s="7">
        <f t="shared" si="36"/>
        <v>0.11650000000000001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3"/>
      <c r="F1171" s="3">
        <v>1166</v>
      </c>
      <c r="G1171" s="7"/>
      <c r="H1171" s="7">
        <f t="shared" si="37"/>
        <v>1.0247542618727944E-234</v>
      </c>
      <c r="I1171" s="7">
        <f t="shared" si="36"/>
        <v>0.1166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3"/>
      <c r="F1172" s="3">
        <v>1167</v>
      </c>
      <c r="G1172" s="7"/>
      <c r="H1172" s="7">
        <f t="shared" si="37"/>
        <v>1.0247542618727944E-234</v>
      </c>
      <c r="I1172" s="7">
        <f t="shared" si="36"/>
        <v>0.1167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3"/>
      <c r="F1173" s="3">
        <v>1168</v>
      </c>
      <c r="G1173" s="7"/>
      <c r="H1173" s="7">
        <f t="shared" si="37"/>
        <v>1.0247542618727944E-234</v>
      </c>
      <c r="I1173" s="7">
        <f t="shared" si="36"/>
        <v>0.1168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3"/>
      <c r="F1174" s="3">
        <v>1169</v>
      </c>
      <c r="G1174" s="7"/>
      <c r="H1174" s="7">
        <f t="shared" si="37"/>
        <v>1.0247542618727944E-234</v>
      </c>
      <c r="I1174" s="7">
        <f t="shared" si="36"/>
        <v>0.1169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3"/>
      <c r="F1175" s="3">
        <v>1170</v>
      </c>
      <c r="G1175" s="7"/>
      <c r="H1175" s="7">
        <f t="shared" si="37"/>
        <v>1.0247542618727944E-234</v>
      </c>
      <c r="I1175" s="7">
        <f t="shared" si="36"/>
        <v>0.11700000000000001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3"/>
      <c r="F1176" s="3">
        <v>1171</v>
      </c>
      <c r="G1176" s="7"/>
      <c r="H1176" s="7">
        <f t="shared" si="37"/>
        <v>1.0247542618727944E-234</v>
      </c>
      <c r="I1176" s="7">
        <f t="shared" si="36"/>
        <v>0.1171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3"/>
      <c r="F1177" s="3">
        <v>1172</v>
      </c>
      <c r="G1177" s="7"/>
      <c r="H1177" s="7">
        <f t="shared" si="37"/>
        <v>1.0247542618727944E-234</v>
      </c>
      <c r="I1177" s="7">
        <f t="shared" si="36"/>
        <v>0.1172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3"/>
      <c r="F1178" s="3">
        <v>1173</v>
      </c>
      <c r="G1178" s="7"/>
      <c r="H1178" s="7">
        <f t="shared" si="37"/>
        <v>1.0247542618727944E-234</v>
      </c>
      <c r="I1178" s="7">
        <f t="shared" si="36"/>
        <v>0.1173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3"/>
      <c r="F1179" s="3">
        <v>1174</v>
      </c>
      <c r="G1179" s="7"/>
      <c r="H1179" s="7">
        <f t="shared" si="37"/>
        <v>1.0247542618727944E-234</v>
      </c>
      <c r="I1179" s="7">
        <f t="shared" si="36"/>
        <v>0.1174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3"/>
      <c r="F1180" s="3">
        <v>1175</v>
      </c>
      <c r="G1180" s="7"/>
      <c r="H1180" s="7">
        <f t="shared" si="37"/>
        <v>1.0247542618727944E-234</v>
      </c>
      <c r="I1180" s="7">
        <f t="shared" si="36"/>
        <v>0.11749999999999999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3"/>
      <c r="F1181" s="3">
        <v>1176</v>
      </c>
      <c r="G1181" s="7"/>
      <c r="H1181" s="7">
        <f t="shared" si="37"/>
        <v>1.0247542618727944E-234</v>
      </c>
      <c r="I1181" s="7">
        <f t="shared" si="36"/>
        <v>0.1176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3"/>
      <c r="F1182" s="3">
        <v>1177</v>
      </c>
      <c r="G1182" s="7"/>
      <c r="H1182" s="7">
        <f t="shared" si="37"/>
        <v>1.0247542618727944E-234</v>
      </c>
      <c r="I1182" s="7">
        <f t="shared" si="36"/>
        <v>0.1177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3"/>
      <c r="F1183" s="3">
        <v>1178</v>
      </c>
      <c r="G1183" s="7"/>
      <c r="H1183" s="7">
        <f t="shared" si="37"/>
        <v>1.0247542618727944E-234</v>
      </c>
      <c r="I1183" s="7">
        <f t="shared" si="36"/>
        <v>0.1178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3"/>
      <c r="F1184" s="3">
        <v>1179</v>
      </c>
      <c r="G1184" s="7"/>
      <c r="H1184" s="7">
        <f t="shared" si="37"/>
        <v>1.0247542618727944E-234</v>
      </c>
      <c r="I1184" s="7">
        <f t="shared" si="36"/>
        <v>0.1179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3"/>
      <c r="F1185" s="3">
        <v>1180</v>
      </c>
      <c r="G1185" s="7"/>
      <c r="H1185" s="7">
        <f t="shared" si="37"/>
        <v>1.0247542618727944E-234</v>
      </c>
      <c r="I1185" s="7">
        <f t="shared" si="36"/>
        <v>0.11799999999999999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3"/>
      <c r="F1186" s="3">
        <v>1181</v>
      </c>
      <c r="G1186" s="7"/>
      <c r="H1186" s="7">
        <f t="shared" si="37"/>
        <v>1.0247542618727944E-234</v>
      </c>
      <c r="I1186" s="7">
        <f t="shared" si="36"/>
        <v>0.1181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3"/>
      <c r="F1187" s="3">
        <v>1182</v>
      </c>
      <c r="G1187" s="7"/>
      <c r="H1187" s="7">
        <f t="shared" si="37"/>
        <v>1.0247542618727944E-234</v>
      </c>
      <c r="I1187" s="7">
        <f t="shared" si="36"/>
        <v>0.1182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3"/>
      <c r="F1188" s="3">
        <v>1183</v>
      </c>
      <c r="G1188" s="7"/>
      <c r="H1188" s="7">
        <f t="shared" si="37"/>
        <v>1.0247542618727944E-234</v>
      </c>
      <c r="I1188" s="7">
        <f t="shared" si="36"/>
        <v>0.1183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3"/>
      <c r="F1189" s="3">
        <v>1184</v>
      </c>
      <c r="G1189" s="7"/>
      <c r="H1189" s="7">
        <f t="shared" si="37"/>
        <v>1.0247542618727944E-234</v>
      </c>
      <c r="I1189" s="7">
        <f t="shared" si="36"/>
        <v>0.11840000000000001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3"/>
      <c r="F1190" s="3">
        <v>1185</v>
      </c>
      <c r="G1190" s="7"/>
      <c r="H1190" s="7">
        <f t="shared" si="37"/>
        <v>1.0247542618727944E-234</v>
      </c>
      <c r="I1190" s="7">
        <f t="shared" si="36"/>
        <v>0.11849999999999999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3"/>
      <c r="F1191" s="3">
        <v>1186</v>
      </c>
      <c r="G1191" s="7"/>
      <c r="H1191" s="7">
        <f t="shared" si="37"/>
        <v>1.0247542618727944E-234</v>
      </c>
      <c r="I1191" s="7">
        <f t="shared" si="36"/>
        <v>0.1186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3"/>
      <c r="F1192" s="3">
        <v>1187</v>
      </c>
      <c r="G1192" s="7"/>
      <c r="H1192" s="7">
        <f t="shared" si="37"/>
        <v>1.0247542618727944E-234</v>
      </c>
      <c r="I1192" s="7">
        <f t="shared" si="36"/>
        <v>0.1187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3"/>
      <c r="F1193" s="3">
        <v>1188</v>
      </c>
      <c r="G1193" s="7"/>
      <c r="H1193" s="7">
        <f t="shared" si="37"/>
        <v>1.0247542618727944E-234</v>
      </c>
      <c r="I1193" s="7">
        <f t="shared" si="36"/>
        <v>0.1188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3"/>
      <c r="F1194" s="3">
        <v>1189</v>
      </c>
      <c r="G1194" s="7"/>
      <c r="H1194" s="7">
        <f t="shared" si="37"/>
        <v>1.0247542618727944E-234</v>
      </c>
      <c r="I1194" s="7">
        <f t="shared" si="36"/>
        <v>0.11890000000000001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3"/>
      <c r="F1195" s="3">
        <v>1190</v>
      </c>
      <c r="G1195" s="7"/>
      <c r="H1195" s="7">
        <f t="shared" si="37"/>
        <v>1.0247542618727944E-234</v>
      </c>
      <c r="I1195" s="7">
        <f t="shared" si="36"/>
        <v>0.11899999999999999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3"/>
      <c r="F1196" s="3">
        <v>1191</v>
      </c>
      <c r="G1196" s="7"/>
      <c r="H1196" s="7">
        <f t="shared" si="37"/>
        <v>1.0247542618727944E-234</v>
      </c>
      <c r="I1196" s="7">
        <f t="shared" si="36"/>
        <v>0.1191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3"/>
      <c r="F1197" s="3">
        <v>1192</v>
      </c>
      <c r="G1197" s="7"/>
      <c r="H1197" s="7">
        <f t="shared" si="37"/>
        <v>1.0247542618727944E-234</v>
      </c>
      <c r="I1197" s="7">
        <f t="shared" si="36"/>
        <v>0.1192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3"/>
      <c r="F1198" s="3">
        <v>1193</v>
      </c>
      <c r="G1198" s="7"/>
      <c r="H1198" s="7">
        <f t="shared" si="37"/>
        <v>1.0247542618727944E-234</v>
      </c>
      <c r="I1198" s="7">
        <f t="shared" si="36"/>
        <v>0.1193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3"/>
      <c r="F1199" s="3">
        <v>1194</v>
      </c>
      <c r="G1199" s="7"/>
      <c r="H1199" s="7">
        <f t="shared" si="37"/>
        <v>1.0247542618727944E-234</v>
      </c>
      <c r="I1199" s="7">
        <f t="shared" si="36"/>
        <v>0.11940000000000001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3"/>
      <c r="F1200" s="3">
        <v>1195</v>
      </c>
      <c r="G1200" s="7"/>
      <c r="H1200" s="7">
        <f t="shared" si="37"/>
        <v>1.0247542618727944E-234</v>
      </c>
      <c r="I1200" s="7">
        <f t="shared" si="36"/>
        <v>0.1195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3"/>
      <c r="F1201" s="3">
        <v>1196</v>
      </c>
      <c r="G1201" s="7"/>
      <c r="H1201" s="7">
        <f t="shared" si="37"/>
        <v>1.0247542618727944E-234</v>
      </c>
      <c r="I1201" s="7">
        <f t="shared" si="36"/>
        <v>0.1196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3"/>
      <c r="F1202" s="3">
        <v>1197</v>
      </c>
      <c r="G1202" s="7"/>
      <c r="H1202" s="7">
        <f t="shared" si="37"/>
        <v>1.0247542618727944E-234</v>
      </c>
      <c r="I1202" s="7">
        <f t="shared" si="36"/>
        <v>0.1197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3"/>
      <c r="F1203" s="3">
        <v>1198</v>
      </c>
      <c r="G1203" s="7"/>
      <c r="H1203" s="7">
        <f t="shared" si="37"/>
        <v>1.0247542618727944E-234</v>
      </c>
      <c r="I1203" s="7">
        <f t="shared" si="36"/>
        <v>0.1198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3"/>
      <c r="F1204" s="3">
        <v>1199</v>
      </c>
      <c r="G1204" s="7"/>
      <c r="H1204" s="7">
        <f t="shared" si="37"/>
        <v>1.0247542618727944E-234</v>
      </c>
      <c r="I1204" s="7">
        <f t="shared" si="36"/>
        <v>0.11990000000000001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3"/>
      <c r="F1205" s="3">
        <v>1200</v>
      </c>
      <c r="G1205" s="7"/>
      <c r="H1205" s="7">
        <f t="shared" si="37"/>
        <v>1.0247542618727944E-234</v>
      </c>
      <c r="I1205" s="7">
        <f t="shared" si="36"/>
        <v>0.12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3"/>
      <c r="F1206" s="3">
        <v>1201</v>
      </c>
      <c r="G1206" s="7"/>
      <c r="H1206" s="7">
        <f t="shared" si="37"/>
        <v>1.0247542618727944E-234</v>
      </c>
      <c r="I1206" s="7">
        <f t="shared" si="36"/>
        <v>0.1201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3"/>
      <c r="F1207" s="3">
        <v>1202</v>
      </c>
      <c r="G1207" s="7"/>
      <c r="H1207" s="7">
        <f t="shared" si="37"/>
        <v>1.0247542618727944E-234</v>
      </c>
      <c r="I1207" s="7">
        <f t="shared" si="36"/>
        <v>0.1202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3"/>
      <c r="F1208" s="3">
        <v>1203</v>
      </c>
      <c r="G1208" s="7"/>
      <c r="H1208" s="7">
        <f t="shared" si="37"/>
        <v>1.0247542618727944E-234</v>
      </c>
      <c r="I1208" s="7">
        <f t="shared" si="36"/>
        <v>0.1203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3"/>
      <c r="F1209" s="3">
        <v>1204</v>
      </c>
      <c r="G1209" s="7"/>
      <c r="H1209" s="7">
        <f t="shared" si="37"/>
        <v>1.0247542618727944E-234</v>
      </c>
      <c r="I1209" s="7">
        <f t="shared" si="36"/>
        <v>0.12039999999999999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3"/>
      <c r="F1210" s="3">
        <v>1205</v>
      </c>
      <c r="G1210" s="7"/>
      <c r="H1210" s="7">
        <f t="shared" si="37"/>
        <v>1.0247542618727944E-234</v>
      </c>
      <c r="I1210" s="7">
        <f t="shared" si="36"/>
        <v>0.1205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3"/>
      <c r="F1211" s="3">
        <v>1206</v>
      </c>
      <c r="G1211" s="7"/>
      <c r="H1211" s="7">
        <f t="shared" si="37"/>
        <v>1.0247542618727944E-234</v>
      </c>
      <c r="I1211" s="7">
        <f t="shared" si="36"/>
        <v>0.1206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3"/>
      <c r="F1212" s="3">
        <v>1207</v>
      </c>
      <c r="G1212" s="7"/>
      <c r="H1212" s="7">
        <f t="shared" si="37"/>
        <v>1.0247542618727944E-234</v>
      </c>
      <c r="I1212" s="7">
        <f t="shared" si="36"/>
        <v>0.1207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3"/>
      <c r="F1213" s="3">
        <v>1208</v>
      </c>
      <c r="G1213" s="7"/>
      <c r="H1213" s="7">
        <f t="shared" si="37"/>
        <v>1.0247542618727944E-234</v>
      </c>
      <c r="I1213" s="7">
        <f t="shared" si="36"/>
        <v>0.1208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3"/>
      <c r="F1214" s="3">
        <v>1209</v>
      </c>
      <c r="G1214" s="7"/>
      <c r="H1214" s="7">
        <f t="shared" si="37"/>
        <v>1.0247542618727944E-234</v>
      </c>
      <c r="I1214" s="7">
        <f t="shared" si="36"/>
        <v>0.12089999999999999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3"/>
      <c r="F1215" s="3">
        <v>1210</v>
      </c>
      <c r="G1215" s="7"/>
      <c r="H1215" s="7">
        <f t="shared" si="37"/>
        <v>1.0247542618727944E-234</v>
      </c>
      <c r="I1215" s="7">
        <f t="shared" si="36"/>
        <v>0.121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3"/>
      <c r="F1216" s="3">
        <v>1211</v>
      </c>
      <c r="G1216" s="7"/>
      <c r="H1216" s="7">
        <f t="shared" si="37"/>
        <v>1.0247542618727944E-234</v>
      </c>
      <c r="I1216" s="7">
        <f t="shared" si="36"/>
        <v>0.1211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3"/>
      <c r="F1217" s="3">
        <v>1212</v>
      </c>
      <c r="G1217" s="7"/>
      <c r="H1217" s="7">
        <f t="shared" si="37"/>
        <v>1.0247542618727944E-234</v>
      </c>
      <c r="I1217" s="7">
        <f t="shared" si="36"/>
        <v>0.1212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3"/>
      <c r="F1218" s="3">
        <v>1213</v>
      </c>
      <c r="G1218" s="7"/>
      <c r="H1218" s="7">
        <f t="shared" si="37"/>
        <v>1.0247542618727944E-234</v>
      </c>
      <c r="I1218" s="7">
        <f t="shared" si="36"/>
        <v>0.12130000000000001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3"/>
      <c r="F1219" s="3">
        <v>1214</v>
      </c>
      <c r="G1219" s="7"/>
      <c r="H1219" s="7">
        <f t="shared" si="37"/>
        <v>1.0247542618727944E-234</v>
      </c>
      <c r="I1219" s="7">
        <f t="shared" si="36"/>
        <v>0.12139999999999999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3"/>
      <c r="F1220" s="3">
        <v>1215</v>
      </c>
      <c r="G1220" s="7"/>
      <c r="H1220" s="7">
        <f t="shared" si="37"/>
        <v>1.0247542618727944E-234</v>
      </c>
      <c r="I1220" s="7">
        <f t="shared" si="36"/>
        <v>0.1215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3"/>
      <c r="F1221" s="3">
        <v>1216</v>
      </c>
      <c r="G1221" s="7"/>
      <c r="H1221" s="7">
        <f t="shared" si="37"/>
        <v>1.0247542618727944E-234</v>
      </c>
      <c r="I1221" s="7">
        <f t="shared" si="36"/>
        <v>0.1216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3"/>
      <c r="F1222" s="3">
        <v>1217</v>
      </c>
      <c r="G1222" s="7"/>
      <c r="H1222" s="7">
        <f t="shared" si="37"/>
        <v>1.0247542618727944E-234</v>
      </c>
      <c r="I1222" s="7">
        <f t="shared" ref="I1222:I1285" si="38">F1222/COUNT($F$6:$F$10005)</f>
        <v>0.1217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3"/>
      <c r="F1223" s="3">
        <v>1218</v>
      </c>
      <c r="G1223" s="7"/>
      <c r="H1223" s="7">
        <f t="shared" ref="H1223:H1286" si="39">EXP(-EXP(-((G1223-$D$6)/$D$7)))</f>
        <v>1.0247542618727944E-234</v>
      </c>
      <c r="I1223" s="7">
        <f t="shared" si="38"/>
        <v>0.12180000000000001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3"/>
      <c r="F1224" s="3">
        <v>1219</v>
      </c>
      <c r="G1224" s="7"/>
      <c r="H1224" s="7">
        <f t="shared" si="39"/>
        <v>1.0247542618727944E-234</v>
      </c>
      <c r="I1224" s="7">
        <f t="shared" si="38"/>
        <v>0.12189999999999999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3"/>
      <c r="F1225" s="3">
        <v>1220</v>
      </c>
      <c r="G1225" s="7"/>
      <c r="H1225" s="7">
        <f t="shared" si="39"/>
        <v>1.0247542618727944E-234</v>
      </c>
      <c r="I1225" s="7">
        <f t="shared" si="38"/>
        <v>0.122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3"/>
      <c r="F1226" s="3">
        <v>1221</v>
      </c>
      <c r="G1226" s="7"/>
      <c r="H1226" s="7">
        <f t="shared" si="39"/>
        <v>1.0247542618727944E-234</v>
      </c>
      <c r="I1226" s="7">
        <f t="shared" si="38"/>
        <v>0.1221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3"/>
      <c r="F1227" s="3">
        <v>1222</v>
      </c>
      <c r="G1227" s="7"/>
      <c r="H1227" s="7">
        <f t="shared" si="39"/>
        <v>1.0247542618727944E-234</v>
      </c>
      <c r="I1227" s="7">
        <f t="shared" si="38"/>
        <v>0.1222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3"/>
      <c r="F1228" s="3">
        <v>1223</v>
      </c>
      <c r="G1228" s="7"/>
      <c r="H1228" s="7">
        <f t="shared" si="39"/>
        <v>1.0247542618727944E-234</v>
      </c>
      <c r="I1228" s="7">
        <f t="shared" si="38"/>
        <v>0.12230000000000001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3"/>
      <c r="F1229" s="3">
        <v>1224</v>
      </c>
      <c r="G1229" s="7"/>
      <c r="H1229" s="7">
        <f t="shared" si="39"/>
        <v>1.0247542618727944E-234</v>
      </c>
      <c r="I1229" s="7">
        <f t="shared" si="38"/>
        <v>0.12239999999999999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3"/>
      <c r="F1230" s="3">
        <v>1225</v>
      </c>
      <c r="G1230" s="7"/>
      <c r="H1230" s="7">
        <f t="shared" si="39"/>
        <v>1.0247542618727944E-234</v>
      </c>
      <c r="I1230" s="7">
        <f t="shared" si="38"/>
        <v>0.1225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3"/>
      <c r="F1231" s="3">
        <v>1226</v>
      </c>
      <c r="G1231" s="7"/>
      <c r="H1231" s="7">
        <f t="shared" si="39"/>
        <v>1.0247542618727944E-234</v>
      </c>
      <c r="I1231" s="7">
        <f t="shared" si="38"/>
        <v>0.1226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3"/>
      <c r="F1232" s="3">
        <v>1227</v>
      </c>
      <c r="G1232" s="7"/>
      <c r="H1232" s="7">
        <f t="shared" si="39"/>
        <v>1.0247542618727944E-234</v>
      </c>
      <c r="I1232" s="7">
        <f t="shared" si="38"/>
        <v>0.1227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3"/>
      <c r="F1233" s="3">
        <v>1228</v>
      </c>
      <c r="G1233" s="7"/>
      <c r="H1233" s="7">
        <f t="shared" si="39"/>
        <v>1.0247542618727944E-234</v>
      </c>
      <c r="I1233" s="7">
        <f t="shared" si="38"/>
        <v>0.12280000000000001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3"/>
      <c r="F1234" s="3">
        <v>1229</v>
      </c>
      <c r="G1234" s="7"/>
      <c r="H1234" s="7">
        <f t="shared" si="39"/>
        <v>1.0247542618727944E-234</v>
      </c>
      <c r="I1234" s="7">
        <f t="shared" si="38"/>
        <v>0.1229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3"/>
      <c r="F1235" s="3">
        <v>1230</v>
      </c>
      <c r="G1235" s="7"/>
      <c r="H1235" s="7">
        <f t="shared" si="39"/>
        <v>1.0247542618727944E-234</v>
      </c>
      <c r="I1235" s="7">
        <f t="shared" si="38"/>
        <v>0.123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3"/>
      <c r="F1236" s="3">
        <v>1231</v>
      </c>
      <c r="G1236" s="7"/>
      <c r="H1236" s="7">
        <f t="shared" si="39"/>
        <v>1.0247542618727944E-234</v>
      </c>
      <c r="I1236" s="7">
        <f t="shared" si="38"/>
        <v>0.1231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3"/>
      <c r="F1237" s="3">
        <v>1232</v>
      </c>
      <c r="G1237" s="7"/>
      <c r="H1237" s="7">
        <f t="shared" si="39"/>
        <v>1.0247542618727944E-234</v>
      </c>
      <c r="I1237" s="7">
        <f t="shared" si="38"/>
        <v>0.1232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3"/>
      <c r="F1238" s="3">
        <v>1233</v>
      </c>
      <c r="G1238" s="7"/>
      <c r="H1238" s="7">
        <f t="shared" si="39"/>
        <v>1.0247542618727944E-234</v>
      </c>
      <c r="I1238" s="7">
        <f t="shared" si="38"/>
        <v>0.12330000000000001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3"/>
      <c r="F1239" s="3">
        <v>1234</v>
      </c>
      <c r="G1239" s="7"/>
      <c r="H1239" s="7">
        <f t="shared" si="39"/>
        <v>1.0247542618727944E-234</v>
      </c>
      <c r="I1239" s="7">
        <f t="shared" si="38"/>
        <v>0.1234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3"/>
      <c r="F1240" s="3">
        <v>1235</v>
      </c>
      <c r="G1240" s="7"/>
      <c r="H1240" s="7">
        <f t="shared" si="39"/>
        <v>1.0247542618727944E-234</v>
      </c>
      <c r="I1240" s="7">
        <f t="shared" si="38"/>
        <v>0.1235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3"/>
      <c r="F1241" s="3">
        <v>1236</v>
      </c>
      <c r="G1241" s="7"/>
      <c r="H1241" s="7">
        <f t="shared" si="39"/>
        <v>1.0247542618727944E-234</v>
      </c>
      <c r="I1241" s="7">
        <f t="shared" si="38"/>
        <v>0.1236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3"/>
      <c r="F1242" s="3">
        <v>1237</v>
      </c>
      <c r="G1242" s="7"/>
      <c r="H1242" s="7">
        <f t="shared" si="39"/>
        <v>1.0247542618727944E-234</v>
      </c>
      <c r="I1242" s="7">
        <f t="shared" si="38"/>
        <v>0.1237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3"/>
      <c r="F1243" s="3">
        <v>1238</v>
      </c>
      <c r="G1243" s="7"/>
      <c r="H1243" s="7">
        <f t="shared" si="39"/>
        <v>1.0247542618727944E-234</v>
      </c>
      <c r="I1243" s="7">
        <f t="shared" si="38"/>
        <v>0.12379999999999999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3"/>
      <c r="F1244" s="3">
        <v>1239</v>
      </c>
      <c r="G1244" s="7"/>
      <c r="H1244" s="7">
        <f t="shared" si="39"/>
        <v>1.0247542618727944E-234</v>
      </c>
      <c r="I1244" s="7">
        <f t="shared" si="38"/>
        <v>0.1239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3"/>
      <c r="F1245" s="3">
        <v>1240</v>
      </c>
      <c r="G1245" s="7"/>
      <c r="H1245" s="7">
        <f t="shared" si="39"/>
        <v>1.0247542618727944E-234</v>
      </c>
      <c r="I1245" s="7">
        <f t="shared" si="38"/>
        <v>0.124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3"/>
      <c r="F1246" s="3">
        <v>1241</v>
      </c>
      <c r="G1246" s="7"/>
      <c r="H1246" s="7">
        <f t="shared" si="39"/>
        <v>1.0247542618727944E-234</v>
      </c>
      <c r="I1246" s="7">
        <f t="shared" si="38"/>
        <v>0.1241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3"/>
      <c r="F1247" s="3">
        <v>1242</v>
      </c>
      <c r="G1247" s="7"/>
      <c r="H1247" s="7">
        <f t="shared" si="39"/>
        <v>1.0247542618727944E-234</v>
      </c>
      <c r="I1247" s="7">
        <f t="shared" si="38"/>
        <v>0.1242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3"/>
      <c r="F1248" s="3">
        <v>1243</v>
      </c>
      <c r="G1248" s="7"/>
      <c r="H1248" s="7">
        <f t="shared" si="39"/>
        <v>1.0247542618727944E-234</v>
      </c>
      <c r="I1248" s="7">
        <f t="shared" si="38"/>
        <v>0.12429999999999999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3"/>
      <c r="F1249" s="3">
        <v>1244</v>
      </c>
      <c r="G1249" s="7"/>
      <c r="H1249" s="7">
        <f t="shared" si="39"/>
        <v>1.0247542618727944E-234</v>
      </c>
      <c r="I1249" s="7">
        <f t="shared" si="38"/>
        <v>0.1244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3"/>
      <c r="F1250" s="3">
        <v>1245</v>
      </c>
      <c r="G1250" s="7"/>
      <c r="H1250" s="7">
        <f t="shared" si="39"/>
        <v>1.0247542618727944E-234</v>
      </c>
      <c r="I1250" s="7">
        <f t="shared" si="38"/>
        <v>0.1245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3"/>
      <c r="F1251" s="3">
        <v>1246</v>
      </c>
      <c r="G1251" s="7"/>
      <c r="H1251" s="7">
        <f t="shared" si="39"/>
        <v>1.0247542618727944E-234</v>
      </c>
      <c r="I1251" s="7">
        <f t="shared" si="38"/>
        <v>0.1246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3"/>
      <c r="F1252" s="3">
        <v>1247</v>
      </c>
      <c r="G1252" s="7"/>
      <c r="H1252" s="7">
        <f t="shared" si="39"/>
        <v>1.0247542618727944E-234</v>
      </c>
      <c r="I1252" s="7">
        <f t="shared" si="38"/>
        <v>0.12470000000000001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3"/>
      <c r="F1253" s="3">
        <v>1248</v>
      </c>
      <c r="G1253" s="7"/>
      <c r="H1253" s="7">
        <f t="shared" si="39"/>
        <v>1.0247542618727944E-234</v>
      </c>
      <c r="I1253" s="7">
        <f t="shared" si="38"/>
        <v>0.12479999999999999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3"/>
      <c r="F1254" s="3">
        <v>1249</v>
      </c>
      <c r="G1254" s="7"/>
      <c r="H1254" s="7">
        <f t="shared" si="39"/>
        <v>1.0247542618727944E-234</v>
      </c>
      <c r="I1254" s="7">
        <f t="shared" si="38"/>
        <v>0.1249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3"/>
      <c r="F1255" s="3">
        <v>1250</v>
      </c>
      <c r="G1255" s="7"/>
      <c r="H1255" s="7">
        <f t="shared" si="39"/>
        <v>1.0247542618727944E-234</v>
      </c>
      <c r="I1255" s="7">
        <f t="shared" si="38"/>
        <v>0.125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3"/>
      <c r="F1256" s="3">
        <v>1251</v>
      </c>
      <c r="G1256" s="7"/>
      <c r="H1256" s="7">
        <f t="shared" si="39"/>
        <v>1.0247542618727944E-234</v>
      </c>
      <c r="I1256" s="7">
        <f t="shared" si="38"/>
        <v>0.12509999999999999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3"/>
      <c r="F1257" s="3">
        <v>1252</v>
      </c>
      <c r="G1257" s="7"/>
      <c r="H1257" s="7">
        <f t="shared" si="39"/>
        <v>1.0247542618727944E-234</v>
      </c>
      <c r="I1257" s="7">
        <f t="shared" si="38"/>
        <v>0.12520000000000001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3"/>
      <c r="F1258" s="3">
        <v>1253</v>
      </c>
      <c r="G1258" s="7"/>
      <c r="H1258" s="7">
        <f t="shared" si="39"/>
        <v>1.0247542618727944E-234</v>
      </c>
      <c r="I1258" s="7">
        <f t="shared" si="38"/>
        <v>0.12529999999999999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3"/>
      <c r="F1259" s="3">
        <v>1254</v>
      </c>
      <c r="G1259" s="7"/>
      <c r="H1259" s="7">
        <f t="shared" si="39"/>
        <v>1.0247542618727944E-234</v>
      </c>
      <c r="I1259" s="7">
        <f t="shared" si="38"/>
        <v>0.12540000000000001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3"/>
      <c r="F1260" s="3">
        <v>1255</v>
      </c>
      <c r="G1260" s="7"/>
      <c r="H1260" s="7">
        <f t="shared" si="39"/>
        <v>1.0247542618727944E-234</v>
      </c>
      <c r="I1260" s="7">
        <f t="shared" si="38"/>
        <v>0.1255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3"/>
      <c r="F1261" s="3">
        <v>1256</v>
      </c>
      <c r="G1261" s="7"/>
      <c r="H1261" s="7">
        <f t="shared" si="39"/>
        <v>1.0247542618727944E-234</v>
      </c>
      <c r="I1261" s="7">
        <f t="shared" si="38"/>
        <v>0.12559999999999999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3"/>
      <c r="F1262" s="3">
        <v>1257</v>
      </c>
      <c r="G1262" s="7"/>
      <c r="H1262" s="7">
        <f t="shared" si="39"/>
        <v>1.0247542618727944E-234</v>
      </c>
      <c r="I1262" s="7">
        <f t="shared" si="38"/>
        <v>0.12570000000000001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3"/>
      <c r="F1263" s="3">
        <v>1258</v>
      </c>
      <c r="G1263" s="7"/>
      <c r="H1263" s="7">
        <f t="shared" si="39"/>
        <v>1.0247542618727944E-234</v>
      </c>
      <c r="I1263" s="7">
        <f t="shared" si="38"/>
        <v>0.1258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3"/>
      <c r="F1264" s="3">
        <v>1259</v>
      </c>
      <c r="G1264" s="7"/>
      <c r="H1264" s="7">
        <f t="shared" si="39"/>
        <v>1.0247542618727944E-234</v>
      </c>
      <c r="I1264" s="7">
        <f t="shared" si="38"/>
        <v>0.12590000000000001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3"/>
      <c r="F1265" s="3">
        <v>1260</v>
      </c>
      <c r="G1265" s="7"/>
      <c r="H1265" s="7">
        <f t="shared" si="39"/>
        <v>1.0247542618727944E-234</v>
      </c>
      <c r="I1265" s="7">
        <f t="shared" si="38"/>
        <v>0.126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3"/>
      <c r="F1266" s="3">
        <v>1261</v>
      </c>
      <c r="G1266" s="7"/>
      <c r="H1266" s="7">
        <f t="shared" si="39"/>
        <v>1.0247542618727944E-234</v>
      </c>
      <c r="I1266" s="7">
        <f t="shared" si="38"/>
        <v>0.12609999999999999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3"/>
      <c r="F1267" s="3">
        <v>1262</v>
      </c>
      <c r="G1267" s="7"/>
      <c r="H1267" s="7">
        <f t="shared" si="39"/>
        <v>1.0247542618727944E-234</v>
      </c>
      <c r="I1267" s="7">
        <f t="shared" si="38"/>
        <v>0.12620000000000001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3"/>
      <c r="F1268" s="3">
        <v>1263</v>
      </c>
      <c r="G1268" s="7"/>
      <c r="H1268" s="7">
        <f t="shared" si="39"/>
        <v>1.0247542618727944E-234</v>
      </c>
      <c r="I1268" s="7">
        <f t="shared" si="38"/>
        <v>0.1263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3"/>
      <c r="F1269" s="3">
        <v>1264</v>
      </c>
      <c r="G1269" s="7"/>
      <c r="H1269" s="7">
        <f t="shared" si="39"/>
        <v>1.0247542618727944E-234</v>
      </c>
      <c r="I1269" s="7">
        <f t="shared" si="38"/>
        <v>0.12640000000000001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3"/>
      <c r="F1270" s="3">
        <v>1265</v>
      </c>
      <c r="G1270" s="7"/>
      <c r="H1270" s="7">
        <f t="shared" si="39"/>
        <v>1.0247542618727944E-234</v>
      </c>
      <c r="I1270" s="7">
        <f t="shared" si="38"/>
        <v>0.1265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3"/>
      <c r="F1271" s="3">
        <v>1266</v>
      </c>
      <c r="G1271" s="7"/>
      <c r="H1271" s="7">
        <f t="shared" si="39"/>
        <v>1.0247542618727944E-234</v>
      </c>
      <c r="I1271" s="7">
        <f t="shared" si="38"/>
        <v>0.12659999999999999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3"/>
      <c r="F1272" s="3">
        <v>1267</v>
      </c>
      <c r="G1272" s="7"/>
      <c r="H1272" s="7">
        <f t="shared" si="39"/>
        <v>1.0247542618727944E-234</v>
      </c>
      <c r="I1272" s="7">
        <f t="shared" si="38"/>
        <v>0.12670000000000001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3"/>
      <c r="F1273" s="3">
        <v>1268</v>
      </c>
      <c r="G1273" s="7"/>
      <c r="H1273" s="7">
        <f t="shared" si="39"/>
        <v>1.0247542618727944E-234</v>
      </c>
      <c r="I1273" s="7">
        <f t="shared" si="38"/>
        <v>0.1268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3"/>
      <c r="F1274" s="3">
        <v>1269</v>
      </c>
      <c r="G1274" s="7"/>
      <c r="H1274" s="7">
        <f t="shared" si="39"/>
        <v>1.0247542618727944E-234</v>
      </c>
      <c r="I1274" s="7">
        <f t="shared" si="38"/>
        <v>0.12690000000000001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3"/>
      <c r="F1275" s="3">
        <v>1270</v>
      </c>
      <c r="G1275" s="7"/>
      <c r="H1275" s="7">
        <f t="shared" si="39"/>
        <v>1.0247542618727944E-234</v>
      </c>
      <c r="I1275" s="7">
        <f t="shared" si="38"/>
        <v>0.127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3"/>
      <c r="F1276" s="3">
        <v>1271</v>
      </c>
      <c r="G1276" s="7"/>
      <c r="H1276" s="7">
        <f t="shared" si="39"/>
        <v>1.0247542618727944E-234</v>
      </c>
      <c r="I1276" s="7">
        <f t="shared" si="38"/>
        <v>0.12709999999999999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3"/>
      <c r="F1277" s="3">
        <v>1272</v>
      </c>
      <c r="G1277" s="7"/>
      <c r="H1277" s="7">
        <f t="shared" si="39"/>
        <v>1.0247542618727944E-234</v>
      </c>
      <c r="I1277" s="7">
        <f t="shared" si="38"/>
        <v>0.12720000000000001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3"/>
      <c r="F1278" s="3">
        <v>1273</v>
      </c>
      <c r="G1278" s="7"/>
      <c r="H1278" s="7">
        <f t="shared" si="39"/>
        <v>1.0247542618727944E-234</v>
      </c>
      <c r="I1278" s="7">
        <f t="shared" si="38"/>
        <v>0.1273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3"/>
      <c r="F1279" s="3">
        <v>1274</v>
      </c>
      <c r="G1279" s="7"/>
      <c r="H1279" s="7">
        <f t="shared" si="39"/>
        <v>1.0247542618727944E-234</v>
      </c>
      <c r="I1279" s="7">
        <f t="shared" si="38"/>
        <v>0.12740000000000001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3"/>
      <c r="F1280" s="3">
        <v>1275</v>
      </c>
      <c r="G1280" s="7"/>
      <c r="H1280" s="7">
        <f t="shared" si="39"/>
        <v>1.0247542618727944E-234</v>
      </c>
      <c r="I1280" s="7">
        <f t="shared" si="38"/>
        <v>0.1275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3"/>
      <c r="F1281" s="3">
        <v>1276</v>
      </c>
      <c r="G1281" s="7"/>
      <c r="H1281" s="7">
        <f t="shared" si="39"/>
        <v>1.0247542618727944E-234</v>
      </c>
      <c r="I1281" s="7">
        <f t="shared" si="38"/>
        <v>0.12759999999999999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3"/>
      <c r="F1282" s="3">
        <v>1277</v>
      </c>
      <c r="G1282" s="7"/>
      <c r="H1282" s="7">
        <f t="shared" si="39"/>
        <v>1.0247542618727944E-234</v>
      </c>
      <c r="I1282" s="7">
        <f t="shared" si="38"/>
        <v>0.12770000000000001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3"/>
      <c r="F1283" s="3">
        <v>1278</v>
      </c>
      <c r="G1283" s="7"/>
      <c r="H1283" s="7">
        <f t="shared" si="39"/>
        <v>1.0247542618727944E-234</v>
      </c>
      <c r="I1283" s="7">
        <f t="shared" si="38"/>
        <v>0.1278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3"/>
      <c r="F1284" s="3">
        <v>1279</v>
      </c>
      <c r="G1284" s="7"/>
      <c r="H1284" s="7">
        <f t="shared" si="39"/>
        <v>1.0247542618727944E-234</v>
      </c>
      <c r="I1284" s="7">
        <f t="shared" si="38"/>
        <v>0.12790000000000001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3"/>
      <c r="F1285" s="3">
        <v>1280</v>
      </c>
      <c r="G1285" s="7"/>
      <c r="H1285" s="7">
        <f t="shared" si="39"/>
        <v>1.0247542618727944E-234</v>
      </c>
      <c r="I1285" s="7">
        <f t="shared" si="38"/>
        <v>0.128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3"/>
      <c r="F1286" s="3">
        <v>1281</v>
      </c>
      <c r="G1286" s="7"/>
      <c r="H1286" s="7">
        <f t="shared" si="39"/>
        <v>1.0247542618727944E-234</v>
      </c>
      <c r="I1286" s="7">
        <f t="shared" ref="I1286:I1349" si="40">F1286/COUNT($F$6:$F$10005)</f>
        <v>0.12809999999999999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3"/>
      <c r="F1287" s="3">
        <v>1282</v>
      </c>
      <c r="G1287" s="7"/>
      <c r="H1287" s="7">
        <f t="shared" ref="H1287:H1350" si="41">EXP(-EXP(-((G1287-$D$6)/$D$7)))</f>
        <v>1.0247542618727944E-234</v>
      </c>
      <c r="I1287" s="7">
        <f t="shared" si="40"/>
        <v>0.12820000000000001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3"/>
      <c r="F1288" s="3">
        <v>1283</v>
      </c>
      <c r="G1288" s="7"/>
      <c r="H1288" s="7">
        <f t="shared" si="41"/>
        <v>1.0247542618727944E-234</v>
      </c>
      <c r="I1288" s="7">
        <f t="shared" si="40"/>
        <v>0.1283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3"/>
      <c r="F1289" s="3">
        <v>1284</v>
      </c>
      <c r="G1289" s="7"/>
      <c r="H1289" s="7">
        <f t="shared" si="41"/>
        <v>1.0247542618727944E-234</v>
      </c>
      <c r="I1289" s="7">
        <f t="shared" si="40"/>
        <v>0.12839999999999999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3"/>
      <c r="F1290" s="3">
        <v>1285</v>
      </c>
      <c r="G1290" s="7"/>
      <c r="H1290" s="7">
        <f t="shared" si="41"/>
        <v>1.0247542618727944E-234</v>
      </c>
      <c r="I1290" s="7">
        <f t="shared" si="40"/>
        <v>0.1285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3"/>
      <c r="F1291" s="3">
        <v>1286</v>
      </c>
      <c r="G1291" s="7"/>
      <c r="H1291" s="7">
        <f t="shared" si="41"/>
        <v>1.0247542618727944E-234</v>
      </c>
      <c r="I1291" s="7">
        <f t="shared" si="40"/>
        <v>0.12859999999999999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3"/>
      <c r="F1292" s="3">
        <v>1287</v>
      </c>
      <c r="G1292" s="7"/>
      <c r="H1292" s="7">
        <f t="shared" si="41"/>
        <v>1.0247542618727944E-234</v>
      </c>
      <c r="I1292" s="7">
        <f t="shared" si="40"/>
        <v>0.12870000000000001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3"/>
      <c r="F1293" s="3">
        <v>1288</v>
      </c>
      <c r="G1293" s="7"/>
      <c r="H1293" s="7">
        <f t="shared" si="41"/>
        <v>1.0247542618727944E-234</v>
      </c>
      <c r="I1293" s="7">
        <f t="shared" si="40"/>
        <v>0.1288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3"/>
      <c r="F1294" s="3">
        <v>1289</v>
      </c>
      <c r="G1294" s="7"/>
      <c r="H1294" s="7">
        <f t="shared" si="41"/>
        <v>1.0247542618727944E-234</v>
      </c>
      <c r="I1294" s="7">
        <f t="shared" si="40"/>
        <v>0.12889999999999999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3"/>
      <c r="F1295" s="3">
        <v>1290</v>
      </c>
      <c r="G1295" s="7"/>
      <c r="H1295" s="7">
        <f t="shared" si="41"/>
        <v>1.0247542618727944E-234</v>
      </c>
      <c r="I1295" s="7">
        <f t="shared" si="40"/>
        <v>0.129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3"/>
      <c r="F1296" s="3">
        <v>1291</v>
      </c>
      <c r="G1296" s="7"/>
      <c r="H1296" s="7">
        <f t="shared" si="41"/>
        <v>1.0247542618727944E-234</v>
      </c>
      <c r="I1296" s="7">
        <f t="shared" si="40"/>
        <v>0.12909999999999999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3"/>
      <c r="F1297" s="3">
        <v>1292</v>
      </c>
      <c r="G1297" s="7"/>
      <c r="H1297" s="7">
        <f t="shared" si="41"/>
        <v>1.0247542618727944E-234</v>
      </c>
      <c r="I1297" s="7">
        <f t="shared" si="40"/>
        <v>0.12920000000000001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3"/>
      <c r="F1298" s="3">
        <v>1293</v>
      </c>
      <c r="G1298" s="7"/>
      <c r="H1298" s="7">
        <f t="shared" si="41"/>
        <v>1.0247542618727944E-234</v>
      </c>
      <c r="I1298" s="7">
        <f t="shared" si="40"/>
        <v>0.1293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3"/>
      <c r="F1299" s="3">
        <v>1294</v>
      </c>
      <c r="G1299" s="7"/>
      <c r="H1299" s="7">
        <f t="shared" si="41"/>
        <v>1.0247542618727944E-234</v>
      </c>
      <c r="I1299" s="7">
        <f t="shared" si="40"/>
        <v>0.12939999999999999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3"/>
      <c r="F1300" s="3">
        <v>1295</v>
      </c>
      <c r="G1300" s="7"/>
      <c r="H1300" s="7">
        <f t="shared" si="41"/>
        <v>1.0247542618727944E-234</v>
      </c>
      <c r="I1300" s="7">
        <f t="shared" si="40"/>
        <v>0.1295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3"/>
      <c r="F1301" s="3">
        <v>1296</v>
      </c>
      <c r="G1301" s="7"/>
      <c r="H1301" s="7">
        <f t="shared" si="41"/>
        <v>1.0247542618727944E-234</v>
      </c>
      <c r="I1301" s="7">
        <f t="shared" si="40"/>
        <v>0.12959999999999999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3"/>
      <c r="F1302" s="3">
        <v>1297</v>
      </c>
      <c r="G1302" s="7"/>
      <c r="H1302" s="7">
        <f t="shared" si="41"/>
        <v>1.0247542618727944E-234</v>
      </c>
      <c r="I1302" s="7">
        <f t="shared" si="40"/>
        <v>0.12970000000000001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3"/>
      <c r="F1303" s="3">
        <v>1298</v>
      </c>
      <c r="G1303" s="7"/>
      <c r="H1303" s="7">
        <f t="shared" si="41"/>
        <v>1.0247542618727944E-234</v>
      </c>
      <c r="I1303" s="7">
        <f t="shared" si="40"/>
        <v>0.1298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3"/>
      <c r="F1304" s="3">
        <v>1299</v>
      </c>
      <c r="G1304" s="7"/>
      <c r="H1304" s="7">
        <f t="shared" si="41"/>
        <v>1.0247542618727944E-234</v>
      </c>
      <c r="I1304" s="7">
        <f t="shared" si="40"/>
        <v>0.12989999999999999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3"/>
      <c r="F1305" s="3">
        <v>1300</v>
      </c>
      <c r="G1305" s="7"/>
      <c r="H1305" s="7">
        <f t="shared" si="41"/>
        <v>1.0247542618727944E-234</v>
      </c>
      <c r="I1305" s="7">
        <f t="shared" si="40"/>
        <v>0.13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3"/>
      <c r="F1306" s="3">
        <v>1301</v>
      </c>
      <c r="G1306" s="7"/>
      <c r="H1306" s="7">
        <f t="shared" si="41"/>
        <v>1.0247542618727944E-234</v>
      </c>
      <c r="I1306" s="7">
        <f t="shared" si="40"/>
        <v>0.13009999999999999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3"/>
      <c r="F1307" s="3">
        <v>1302</v>
      </c>
      <c r="G1307" s="7"/>
      <c r="H1307" s="7">
        <f t="shared" si="41"/>
        <v>1.0247542618727944E-234</v>
      </c>
      <c r="I1307" s="7">
        <f t="shared" si="40"/>
        <v>0.13020000000000001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3"/>
      <c r="F1308" s="3">
        <v>1303</v>
      </c>
      <c r="G1308" s="7"/>
      <c r="H1308" s="7">
        <f t="shared" si="41"/>
        <v>1.0247542618727944E-234</v>
      </c>
      <c r="I1308" s="7">
        <f t="shared" si="40"/>
        <v>0.1303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3"/>
      <c r="F1309" s="3">
        <v>1304</v>
      </c>
      <c r="G1309" s="7"/>
      <c r="H1309" s="7">
        <f t="shared" si="41"/>
        <v>1.0247542618727944E-234</v>
      </c>
      <c r="I1309" s="7">
        <f t="shared" si="40"/>
        <v>0.13039999999999999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3"/>
      <c r="F1310" s="3">
        <v>1305</v>
      </c>
      <c r="G1310" s="7"/>
      <c r="H1310" s="7">
        <f t="shared" si="41"/>
        <v>1.0247542618727944E-234</v>
      </c>
      <c r="I1310" s="7">
        <f t="shared" si="40"/>
        <v>0.1305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3"/>
      <c r="F1311" s="3">
        <v>1306</v>
      </c>
      <c r="G1311" s="7"/>
      <c r="H1311" s="7">
        <f t="shared" si="41"/>
        <v>1.0247542618727944E-234</v>
      </c>
      <c r="I1311" s="7">
        <f t="shared" si="40"/>
        <v>0.13059999999999999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3"/>
      <c r="F1312" s="3">
        <v>1307</v>
      </c>
      <c r="G1312" s="7"/>
      <c r="H1312" s="7">
        <f t="shared" si="41"/>
        <v>1.0247542618727944E-234</v>
      </c>
      <c r="I1312" s="7">
        <f t="shared" si="40"/>
        <v>0.13070000000000001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3"/>
      <c r="F1313" s="3">
        <v>1308</v>
      </c>
      <c r="G1313" s="7"/>
      <c r="H1313" s="7">
        <f t="shared" si="41"/>
        <v>1.0247542618727944E-234</v>
      </c>
      <c r="I1313" s="7">
        <f t="shared" si="40"/>
        <v>0.1308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3"/>
      <c r="F1314" s="3">
        <v>1309</v>
      </c>
      <c r="G1314" s="7"/>
      <c r="H1314" s="7">
        <f t="shared" si="41"/>
        <v>1.0247542618727944E-234</v>
      </c>
      <c r="I1314" s="7">
        <f t="shared" si="40"/>
        <v>0.13089999999999999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3"/>
      <c r="F1315" s="3">
        <v>1310</v>
      </c>
      <c r="G1315" s="7"/>
      <c r="H1315" s="7">
        <f t="shared" si="41"/>
        <v>1.0247542618727944E-234</v>
      </c>
      <c r="I1315" s="7">
        <f t="shared" si="40"/>
        <v>0.13100000000000001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3"/>
      <c r="F1316" s="3">
        <v>1311</v>
      </c>
      <c r="G1316" s="7"/>
      <c r="H1316" s="7">
        <f t="shared" si="41"/>
        <v>1.0247542618727944E-234</v>
      </c>
      <c r="I1316" s="7">
        <f t="shared" si="40"/>
        <v>0.13109999999999999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3"/>
      <c r="F1317" s="3">
        <v>1312</v>
      </c>
      <c r="G1317" s="7"/>
      <c r="H1317" s="7">
        <f t="shared" si="41"/>
        <v>1.0247542618727944E-234</v>
      </c>
      <c r="I1317" s="7">
        <f t="shared" si="40"/>
        <v>0.13120000000000001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3"/>
      <c r="F1318" s="3">
        <v>1313</v>
      </c>
      <c r="G1318" s="7"/>
      <c r="H1318" s="7">
        <f t="shared" si="41"/>
        <v>1.0247542618727944E-234</v>
      </c>
      <c r="I1318" s="7">
        <f t="shared" si="40"/>
        <v>0.1313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3"/>
      <c r="F1319" s="3">
        <v>1314</v>
      </c>
      <c r="G1319" s="7"/>
      <c r="H1319" s="7">
        <f t="shared" si="41"/>
        <v>1.0247542618727944E-234</v>
      </c>
      <c r="I1319" s="7">
        <f t="shared" si="40"/>
        <v>0.13139999999999999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3"/>
      <c r="F1320" s="3">
        <v>1315</v>
      </c>
      <c r="G1320" s="7"/>
      <c r="H1320" s="7">
        <f t="shared" si="41"/>
        <v>1.0247542618727944E-234</v>
      </c>
      <c r="I1320" s="7">
        <f t="shared" si="40"/>
        <v>0.13150000000000001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3"/>
      <c r="F1321" s="3">
        <v>1316</v>
      </c>
      <c r="G1321" s="7"/>
      <c r="H1321" s="7">
        <f t="shared" si="41"/>
        <v>1.0247542618727944E-234</v>
      </c>
      <c r="I1321" s="7">
        <f t="shared" si="40"/>
        <v>0.13159999999999999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3"/>
      <c r="F1322" s="3">
        <v>1317</v>
      </c>
      <c r="G1322" s="7"/>
      <c r="H1322" s="7">
        <f t="shared" si="41"/>
        <v>1.0247542618727944E-234</v>
      </c>
      <c r="I1322" s="7">
        <f t="shared" si="40"/>
        <v>0.13170000000000001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3"/>
      <c r="F1323" s="3">
        <v>1318</v>
      </c>
      <c r="G1323" s="7"/>
      <c r="H1323" s="7">
        <f t="shared" si="41"/>
        <v>1.0247542618727944E-234</v>
      </c>
      <c r="I1323" s="7">
        <f t="shared" si="40"/>
        <v>0.1318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3"/>
      <c r="F1324" s="3">
        <v>1319</v>
      </c>
      <c r="G1324" s="7"/>
      <c r="H1324" s="7">
        <f t="shared" si="41"/>
        <v>1.0247542618727944E-234</v>
      </c>
      <c r="I1324" s="7">
        <f t="shared" si="40"/>
        <v>0.13189999999999999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3"/>
      <c r="F1325" s="3">
        <v>1320</v>
      </c>
      <c r="G1325" s="7"/>
      <c r="H1325" s="7">
        <f t="shared" si="41"/>
        <v>1.0247542618727944E-234</v>
      </c>
      <c r="I1325" s="7">
        <f t="shared" si="40"/>
        <v>0.13200000000000001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3"/>
      <c r="F1326" s="3">
        <v>1321</v>
      </c>
      <c r="G1326" s="7"/>
      <c r="H1326" s="7">
        <f t="shared" si="41"/>
        <v>1.0247542618727944E-234</v>
      </c>
      <c r="I1326" s="7">
        <f t="shared" si="40"/>
        <v>0.1321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3"/>
      <c r="F1327" s="3">
        <v>1322</v>
      </c>
      <c r="G1327" s="7"/>
      <c r="H1327" s="7">
        <f t="shared" si="41"/>
        <v>1.0247542618727944E-234</v>
      </c>
      <c r="I1327" s="7">
        <f t="shared" si="40"/>
        <v>0.13220000000000001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3"/>
      <c r="F1328" s="3">
        <v>1323</v>
      </c>
      <c r="G1328" s="7"/>
      <c r="H1328" s="7">
        <f t="shared" si="41"/>
        <v>1.0247542618727944E-234</v>
      </c>
      <c r="I1328" s="7">
        <f t="shared" si="40"/>
        <v>0.1323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3"/>
      <c r="F1329" s="3">
        <v>1324</v>
      </c>
      <c r="G1329" s="7"/>
      <c r="H1329" s="7">
        <f t="shared" si="41"/>
        <v>1.0247542618727944E-234</v>
      </c>
      <c r="I1329" s="7">
        <f t="shared" si="40"/>
        <v>0.13239999999999999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3"/>
      <c r="F1330" s="3">
        <v>1325</v>
      </c>
      <c r="G1330" s="7"/>
      <c r="H1330" s="7">
        <f t="shared" si="41"/>
        <v>1.0247542618727944E-234</v>
      </c>
      <c r="I1330" s="7">
        <f t="shared" si="40"/>
        <v>0.13250000000000001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3"/>
      <c r="F1331" s="3">
        <v>1326</v>
      </c>
      <c r="G1331" s="7"/>
      <c r="H1331" s="7">
        <f t="shared" si="41"/>
        <v>1.0247542618727944E-234</v>
      </c>
      <c r="I1331" s="7">
        <f t="shared" si="40"/>
        <v>0.1326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3"/>
      <c r="F1332" s="3">
        <v>1327</v>
      </c>
      <c r="G1332" s="7"/>
      <c r="H1332" s="7">
        <f t="shared" si="41"/>
        <v>1.0247542618727944E-234</v>
      </c>
      <c r="I1332" s="7">
        <f t="shared" si="40"/>
        <v>0.13270000000000001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3"/>
      <c r="F1333" s="3">
        <v>1328</v>
      </c>
      <c r="G1333" s="7"/>
      <c r="H1333" s="7">
        <f t="shared" si="41"/>
        <v>1.0247542618727944E-234</v>
      </c>
      <c r="I1333" s="7">
        <f t="shared" si="40"/>
        <v>0.1328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3"/>
      <c r="F1334" s="3">
        <v>1329</v>
      </c>
      <c r="G1334" s="7"/>
      <c r="H1334" s="7">
        <f t="shared" si="41"/>
        <v>1.0247542618727944E-234</v>
      </c>
      <c r="I1334" s="7">
        <f t="shared" si="40"/>
        <v>0.13289999999999999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3"/>
      <c r="F1335" s="3">
        <v>1330</v>
      </c>
      <c r="G1335" s="7"/>
      <c r="H1335" s="7">
        <f t="shared" si="41"/>
        <v>1.0247542618727944E-234</v>
      </c>
      <c r="I1335" s="7">
        <f t="shared" si="40"/>
        <v>0.13300000000000001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3"/>
      <c r="F1336" s="3">
        <v>1331</v>
      </c>
      <c r="G1336" s="7"/>
      <c r="H1336" s="7">
        <f t="shared" si="41"/>
        <v>1.0247542618727944E-234</v>
      </c>
      <c r="I1336" s="7">
        <f t="shared" si="40"/>
        <v>0.1331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3"/>
      <c r="F1337" s="3">
        <v>1332</v>
      </c>
      <c r="G1337" s="7"/>
      <c r="H1337" s="7">
        <f t="shared" si="41"/>
        <v>1.0247542618727944E-234</v>
      </c>
      <c r="I1337" s="7">
        <f t="shared" si="40"/>
        <v>0.13320000000000001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3"/>
      <c r="F1338" s="3">
        <v>1333</v>
      </c>
      <c r="G1338" s="7"/>
      <c r="H1338" s="7">
        <f t="shared" si="41"/>
        <v>1.0247542618727944E-234</v>
      </c>
      <c r="I1338" s="7">
        <f t="shared" si="40"/>
        <v>0.1333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3"/>
      <c r="F1339" s="3">
        <v>1334</v>
      </c>
      <c r="G1339" s="7"/>
      <c r="H1339" s="7">
        <f t="shared" si="41"/>
        <v>1.0247542618727944E-234</v>
      </c>
      <c r="I1339" s="7">
        <f t="shared" si="40"/>
        <v>0.13339999999999999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3"/>
      <c r="F1340" s="3">
        <v>1335</v>
      </c>
      <c r="G1340" s="7"/>
      <c r="H1340" s="7">
        <f t="shared" si="41"/>
        <v>1.0247542618727944E-234</v>
      </c>
      <c r="I1340" s="7">
        <f t="shared" si="40"/>
        <v>0.13350000000000001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3"/>
      <c r="F1341" s="3">
        <v>1336</v>
      </c>
      <c r="G1341" s="7"/>
      <c r="H1341" s="7">
        <f t="shared" si="41"/>
        <v>1.0247542618727944E-234</v>
      </c>
      <c r="I1341" s="7">
        <f t="shared" si="40"/>
        <v>0.1336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3"/>
      <c r="F1342" s="3">
        <v>1337</v>
      </c>
      <c r="G1342" s="7"/>
      <c r="H1342" s="7">
        <f t="shared" si="41"/>
        <v>1.0247542618727944E-234</v>
      </c>
      <c r="I1342" s="7">
        <f t="shared" si="40"/>
        <v>0.13370000000000001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3"/>
      <c r="F1343" s="3">
        <v>1338</v>
      </c>
      <c r="G1343" s="7"/>
      <c r="H1343" s="7">
        <f t="shared" si="41"/>
        <v>1.0247542618727944E-234</v>
      </c>
      <c r="I1343" s="7">
        <f t="shared" si="40"/>
        <v>0.1338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3"/>
      <c r="F1344" s="3">
        <v>1339</v>
      </c>
      <c r="G1344" s="7"/>
      <c r="H1344" s="7">
        <f t="shared" si="41"/>
        <v>1.0247542618727944E-234</v>
      </c>
      <c r="I1344" s="7">
        <f t="shared" si="40"/>
        <v>0.13389999999999999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3"/>
      <c r="F1345" s="3">
        <v>1340</v>
      </c>
      <c r="G1345" s="7"/>
      <c r="H1345" s="7">
        <f t="shared" si="41"/>
        <v>1.0247542618727944E-234</v>
      </c>
      <c r="I1345" s="7">
        <f t="shared" si="40"/>
        <v>0.13400000000000001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3"/>
      <c r="F1346" s="3">
        <v>1341</v>
      </c>
      <c r="G1346" s="7"/>
      <c r="H1346" s="7">
        <f t="shared" si="41"/>
        <v>1.0247542618727944E-234</v>
      </c>
      <c r="I1346" s="7">
        <f t="shared" si="40"/>
        <v>0.1341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3"/>
      <c r="F1347" s="3">
        <v>1342</v>
      </c>
      <c r="G1347" s="7"/>
      <c r="H1347" s="7">
        <f t="shared" si="41"/>
        <v>1.0247542618727944E-234</v>
      </c>
      <c r="I1347" s="7">
        <f t="shared" si="40"/>
        <v>0.13420000000000001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3"/>
      <c r="F1348" s="3">
        <v>1343</v>
      </c>
      <c r="G1348" s="7"/>
      <c r="H1348" s="7">
        <f t="shared" si="41"/>
        <v>1.0247542618727944E-234</v>
      </c>
      <c r="I1348" s="7">
        <f t="shared" si="40"/>
        <v>0.1343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3"/>
      <c r="F1349" s="3">
        <v>1344</v>
      </c>
      <c r="G1349" s="7"/>
      <c r="H1349" s="7">
        <f t="shared" si="41"/>
        <v>1.0247542618727944E-234</v>
      </c>
      <c r="I1349" s="7">
        <f t="shared" si="40"/>
        <v>0.13439999999999999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3"/>
      <c r="F1350" s="3">
        <v>1345</v>
      </c>
      <c r="G1350" s="7"/>
      <c r="H1350" s="7">
        <f t="shared" si="41"/>
        <v>1.0247542618727944E-234</v>
      </c>
      <c r="I1350" s="7">
        <f t="shared" ref="I1350:I1413" si="42">F1350/COUNT($F$6:$F$10005)</f>
        <v>0.13450000000000001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3"/>
      <c r="F1351" s="3">
        <v>1346</v>
      </c>
      <c r="G1351" s="7"/>
      <c r="H1351" s="7">
        <f t="shared" ref="H1351:H1414" si="43">EXP(-EXP(-((G1351-$D$6)/$D$7)))</f>
        <v>1.0247542618727944E-234</v>
      </c>
      <c r="I1351" s="7">
        <f t="shared" si="42"/>
        <v>0.1346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3"/>
      <c r="F1352" s="3">
        <v>1347</v>
      </c>
      <c r="G1352" s="7"/>
      <c r="H1352" s="7">
        <f t="shared" si="43"/>
        <v>1.0247542618727944E-234</v>
      </c>
      <c r="I1352" s="7">
        <f t="shared" si="42"/>
        <v>0.13469999999999999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3"/>
      <c r="F1353" s="3">
        <v>1348</v>
      </c>
      <c r="G1353" s="7"/>
      <c r="H1353" s="7">
        <f t="shared" si="43"/>
        <v>1.0247542618727944E-234</v>
      </c>
      <c r="I1353" s="7">
        <f t="shared" si="42"/>
        <v>0.1348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3"/>
      <c r="F1354" s="3">
        <v>1349</v>
      </c>
      <c r="G1354" s="7"/>
      <c r="H1354" s="7">
        <f t="shared" si="43"/>
        <v>1.0247542618727944E-234</v>
      </c>
      <c r="I1354" s="7">
        <f t="shared" si="42"/>
        <v>0.13489999999999999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3"/>
      <c r="F1355" s="3">
        <v>1350</v>
      </c>
      <c r="G1355" s="7"/>
      <c r="H1355" s="7">
        <f t="shared" si="43"/>
        <v>1.0247542618727944E-234</v>
      </c>
      <c r="I1355" s="7">
        <f t="shared" si="42"/>
        <v>0.13500000000000001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3"/>
      <c r="F1356" s="3">
        <v>1351</v>
      </c>
      <c r="G1356" s="7"/>
      <c r="H1356" s="7">
        <f t="shared" si="43"/>
        <v>1.0247542618727944E-234</v>
      </c>
      <c r="I1356" s="7">
        <f t="shared" si="42"/>
        <v>0.1351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3"/>
      <c r="F1357" s="3">
        <v>1352</v>
      </c>
      <c r="G1357" s="7"/>
      <c r="H1357" s="7">
        <f t="shared" si="43"/>
        <v>1.0247542618727944E-234</v>
      </c>
      <c r="I1357" s="7">
        <f t="shared" si="42"/>
        <v>0.13519999999999999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3"/>
      <c r="F1358" s="3">
        <v>1353</v>
      </c>
      <c r="G1358" s="7"/>
      <c r="H1358" s="7">
        <f t="shared" si="43"/>
        <v>1.0247542618727944E-234</v>
      </c>
      <c r="I1358" s="7">
        <f t="shared" si="42"/>
        <v>0.1353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3"/>
      <c r="F1359" s="3">
        <v>1354</v>
      </c>
      <c r="G1359" s="7"/>
      <c r="H1359" s="7">
        <f t="shared" si="43"/>
        <v>1.0247542618727944E-234</v>
      </c>
      <c r="I1359" s="7">
        <f t="shared" si="42"/>
        <v>0.13539999999999999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3"/>
      <c r="F1360" s="3">
        <v>1355</v>
      </c>
      <c r="G1360" s="7"/>
      <c r="H1360" s="7">
        <f t="shared" si="43"/>
        <v>1.0247542618727944E-234</v>
      </c>
      <c r="I1360" s="7">
        <f t="shared" si="42"/>
        <v>0.13550000000000001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3"/>
      <c r="F1361" s="3">
        <v>1356</v>
      </c>
      <c r="G1361" s="7"/>
      <c r="H1361" s="7">
        <f t="shared" si="43"/>
        <v>1.0247542618727944E-234</v>
      </c>
      <c r="I1361" s="7">
        <f t="shared" si="42"/>
        <v>0.1356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3"/>
      <c r="F1362" s="3">
        <v>1357</v>
      </c>
      <c r="G1362" s="7"/>
      <c r="H1362" s="7">
        <f t="shared" si="43"/>
        <v>1.0247542618727944E-234</v>
      </c>
      <c r="I1362" s="7">
        <f t="shared" si="42"/>
        <v>0.13569999999999999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3"/>
      <c r="F1363" s="3">
        <v>1358</v>
      </c>
      <c r="G1363" s="7"/>
      <c r="H1363" s="7">
        <f t="shared" si="43"/>
        <v>1.0247542618727944E-234</v>
      </c>
      <c r="I1363" s="7">
        <f t="shared" si="42"/>
        <v>0.1358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3"/>
      <c r="F1364" s="3">
        <v>1359</v>
      </c>
      <c r="G1364" s="7"/>
      <c r="H1364" s="7">
        <f t="shared" si="43"/>
        <v>1.0247542618727944E-234</v>
      </c>
      <c r="I1364" s="7">
        <f t="shared" si="42"/>
        <v>0.13589999999999999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3"/>
      <c r="F1365" s="3">
        <v>1360</v>
      </c>
      <c r="G1365" s="7"/>
      <c r="H1365" s="7">
        <f t="shared" si="43"/>
        <v>1.0247542618727944E-234</v>
      </c>
      <c r="I1365" s="7">
        <f t="shared" si="42"/>
        <v>0.13600000000000001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3"/>
      <c r="F1366" s="3">
        <v>1361</v>
      </c>
      <c r="G1366" s="7"/>
      <c r="H1366" s="7">
        <f t="shared" si="43"/>
        <v>1.0247542618727944E-234</v>
      </c>
      <c r="I1366" s="7">
        <f t="shared" si="42"/>
        <v>0.1361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3"/>
      <c r="F1367" s="3">
        <v>1362</v>
      </c>
      <c r="G1367" s="7"/>
      <c r="H1367" s="7">
        <f t="shared" si="43"/>
        <v>1.0247542618727944E-234</v>
      </c>
      <c r="I1367" s="7">
        <f t="shared" si="42"/>
        <v>0.13619999999999999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3"/>
      <c r="F1368" s="3">
        <v>1363</v>
      </c>
      <c r="G1368" s="7"/>
      <c r="H1368" s="7">
        <f t="shared" si="43"/>
        <v>1.0247542618727944E-234</v>
      </c>
      <c r="I1368" s="7">
        <f t="shared" si="42"/>
        <v>0.1363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3"/>
      <c r="F1369" s="3">
        <v>1364</v>
      </c>
      <c r="G1369" s="7"/>
      <c r="H1369" s="7">
        <f t="shared" si="43"/>
        <v>1.0247542618727944E-234</v>
      </c>
      <c r="I1369" s="7">
        <f t="shared" si="42"/>
        <v>0.13639999999999999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3"/>
      <c r="F1370" s="3">
        <v>1365</v>
      </c>
      <c r="G1370" s="7"/>
      <c r="H1370" s="7">
        <f t="shared" si="43"/>
        <v>1.0247542618727944E-234</v>
      </c>
      <c r="I1370" s="7">
        <f t="shared" si="42"/>
        <v>0.13650000000000001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3"/>
      <c r="F1371" s="3">
        <v>1366</v>
      </c>
      <c r="G1371" s="7"/>
      <c r="H1371" s="7">
        <f t="shared" si="43"/>
        <v>1.0247542618727944E-234</v>
      </c>
      <c r="I1371" s="7">
        <f t="shared" si="42"/>
        <v>0.1366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3"/>
      <c r="F1372" s="3">
        <v>1367</v>
      </c>
      <c r="G1372" s="7"/>
      <c r="H1372" s="7">
        <f t="shared" si="43"/>
        <v>1.0247542618727944E-234</v>
      </c>
      <c r="I1372" s="7">
        <f t="shared" si="42"/>
        <v>0.13669999999999999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3"/>
      <c r="F1373" s="3">
        <v>1368</v>
      </c>
      <c r="G1373" s="7"/>
      <c r="H1373" s="7">
        <f t="shared" si="43"/>
        <v>1.0247542618727944E-234</v>
      </c>
      <c r="I1373" s="7">
        <f t="shared" si="42"/>
        <v>0.1368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3"/>
      <c r="F1374" s="3">
        <v>1369</v>
      </c>
      <c r="G1374" s="7"/>
      <c r="H1374" s="7">
        <f t="shared" si="43"/>
        <v>1.0247542618727944E-234</v>
      </c>
      <c r="I1374" s="7">
        <f t="shared" si="42"/>
        <v>0.13689999999999999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3"/>
      <c r="F1375" s="3">
        <v>1370</v>
      </c>
      <c r="G1375" s="7"/>
      <c r="H1375" s="7">
        <f t="shared" si="43"/>
        <v>1.0247542618727944E-234</v>
      </c>
      <c r="I1375" s="7">
        <f t="shared" si="42"/>
        <v>0.13700000000000001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3"/>
      <c r="F1376" s="3">
        <v>1371</v>
      </c>
      <c r="G1376" s="7"/>
      <c r="H1376" s="7">
        <f t="shared" si="43"/>
        <v>1.0247542618727944E-234</v>
      </c>
      <c r="I1376" s="7">
        <f t="shared" si="42"/>
        <v>0.1371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3"/>
      <c r="F1377" s="3">
        <v>1372</v>
      </c>
      <c r="G1377" s="7"/>
      <c r="H1377" s="7">
        <f t="shared" si="43"/>
        <v>1.0247542618727944E-234</v>
      </c>
      <c r="I1377" s="7">
        <f t="shared" si="42"/>
        <v>0.13719999999999999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3"/>
      <c r="F1378" s="3">
        <v>1373</v>
      </c>
      <c r="G1378" s="7"/>
      <c r="H1378" s="7">
        <f t="shared" si="43"/>
        <v>1.0247542618727944E-234</v>
      </c>
      <c r="I1378" s="7">
        <f t="shared" si="42"/>
        <v>0.13730000000000001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3"/>
      <c r="F1379" s="3">
        <v>1374</v>
      </c>
      <c r="G1379" s="7"/>
      <c r="H1379" s="7">
        <f t="shared" si="43"/>
        <v>1.0247542618727944E-234</v>
      </c>
      <c r="I1379" s="7">
        <f t="shared" si="42"/>
        <v>0.13739999999999999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3"/>
      <c r="F1380" s="3">
        <v>1375</v>
      </c>
      <c r="G1380" s="7"/>
      <c r="H1380" s="7">
        <f t="shared" si="43"/>
        <v>1.0247542618727944E-234</v>
      </c>
      <c r="I1380" s="7">
        <f t="shared" si="42"/>
        <v>0.13750000000000001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3"/>
      <c r="F1381" s="3">
        <v>1376</v>
      </c>
      <c r="G1381" s="7"/>
      <c r="H1381" s="7">
        <f t="shared" si="43"/>
        <v>1.0247542618727944E-234</v>
      </c>
      <c r="I1381" s="7">
        <f t="shared" si="42"/>
        <v>0.1376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3"/>
      <c r="F1382" s="3">
        <v>1377</v>
      </c>
      <c r="G1382" s="7"/>
      <c r="H1382" s="7">
        <f t="shared" si="43"/>
        <v>1.0247542618727944E-234</v>
      </c>
      <c r="I1382" s="7">
        <f t="shared" si="42"/>
        <v>0.13769999999999999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3"/>
      <c r="F1383" s="3">
        <v>1378</v>
      </c>
      <c r="G1383" s="7"/>
      <c r="H1383" s="7">
        <f t="shared" si="43"/>
        <v>1.0247542618727944E-234</v>
      </c>
      <c r="I1383" s="7">
        <f t="shared" si="42"/>
        <v>0.13780000000000001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3"/>
      <c r="F1384" s="3">
        <v>1379</v>
      </c>
      <c r="G1384" s="7"/>
      <c r="H1384" s="7">
        <f t="shared" si="43"/>
        <v>1.0247542618727944E-234</v>
      </c>
      <c r="I1384" s="7">
        <f t="shared" si="42"/>
        <v>0.13789999999999999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3"/>
      <c r="F1385" s="3">
        <v>1380</v>
      </c>
      <c r="G1385" s="7"/>
      <c r="H1385" s="7">
        <f t="shared" si="43"/>
        <v>1.0247542618727944E-234</v>
      </c>
      <c r="I1385" s="7">
        <f t="shared" si="42"/>
        <v>0.13800000000000001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3"/>
      <c r="F1386" s="3">
        <v>1381</v>
      </c>
      <c r="G1386" s="7"/>
      <c r="H1386" s="7">
        <f t="shared" si="43"/>
        <v>1.0247542618727944E-234</v>
      </c>
      <c r="I1386" s="7">
        <f t="shared" si="42"/>
        <v>0.1381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3"/>
      <c r="F1387" s="3">
        <v>1382</v>
      </c>
      <c r="G1387" s="7"/>
      <c r="H1387" s="7">
        <f t="shared" si="43"/>
        <v>1.0247542618727944E-234</v>
      </c>
      <c r="I1387" s="7">
        <f t="shared" si="42"/>
        <v>0.13819999999999999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3"/>
      <c r="F1388" s="3">
        <v>1383</v>
      </c>
      <c r="G1388" s="7"/>
      <c r="H1388" s="7">
        <f t="shared" si="43"/>
        <v>1.0247542618727944E-234</v>
      </c>
      <c r="I1388" s="7">
        <f t="shared" si="42"/>
        <v>0.13830000000000001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3"/>
      <c r="F1389" s="3">
        <v>1384</v>
      </c>
      <c r="G1389" s="7"/>
      <c r="H1389" s="7">
        <f t="shared" si="43"/>
        <v>1.0247542618727944E-234</v>
      </c>
      <c r="I1389" s="7">
        <f t="shared" si="42"/>
        <v>0.1384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3"/>
      <c r="F1390" s="3">
        <v>1385</v>
      </c>
      <c r="G1390" s="7"/>
      <c r="H1390" s="7">
        <f t="shared" si="43"/>
        <v>1.0247542618727944E-234</v>
      </c>
      <c r="I1390" s="7">
        <f t="shared" si="42"/>
        <v>0.13850000000000001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3"/>
      <c r="F1391" s="3">
        <v>1386</v>
      </c>
      <c r="G1391" s="7"/>
      <c r="H1391" s="7">
        <f t="shared" si="43"/>
        <v>1.0247542618727944E-234</v>
      </c>
      <c r="I1391" s="7">
        <f t="shared" si="42"/>
        <v>0.1386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3"/>
      <c r="F1392" s="3">
        <v>1387</v>
      </c>
      <c r="G1392" s="7"/>
      <c r="H1392" s="7">
        <f t="shared" si="43"/>
        <v>1.0247542618727944E-234</v>
      </c>
      <c r="I1392" s="7">
        <f t="shared" si="42"/>
        <v>0.13869999999999999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3"/>
      <c r="F1393" s="3">
        <v>1388</v>
      </c>
      <c r="G1393" s="7"/>
      <c r="H1393" s="7">
        <f t="shared" si="43"/>
        <v>1.0247542618727944E-234</v>
      </c>
      <c r="I1393" s="7">
        <f t="shared" si="42"/>
        <v>0.13880000000000001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3"/>
      <c r="F1394" s="3">
        <v>1389</v>
      </c>
      <c r="G1394" s="7"/>
      <c r="H1394" s="7">
        <f t="shared" si="43"/>
        <v>1.0247542618727944E-234</v>
      </c>
      <c r="I1394" s="7">
        <f t="shared" si="42"/>
        <v>0.1389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3"/>
      <c r="F1395" s="3">
        <v>1390</v>
      </c>
      <c r="G1395" s="7"/>
      <c r="H1395" s="7">
        <f t="shared" si="43"/>
        <v>1.0247542618727944E-234</v>
      </c>
      <c r="I1395" s="7">
        <f t="shared" si="42"/>
        <v>0.13900000000000001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3"/>
      <c r="F1396" s="3">
        <v>1391</v>
      </c>
      <c r="G1396" s="7"/>
      <c r="H1396" s="7">
        <f t="shared" si="43"/>
        <v>1.0247542618727944E-234</v>
      </c>
      <c r="I1396" s="7">
        <f t="shared" si="42"/>
        <v>0.1391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3"/>
      <c r="F1397" s="3">
        <v>1392</v>
      </c>
      <c r="G1397" s="7"/>
      <c r="H1397" s="7">
        <f t="shared" si="43"/>
        <v>1.0247542618727944E-234</v>
      </c>
      <c r="I1397" s="7">
        <f t="shared" si="42"/>
        <v>0.13919999999999999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3"/>
      <c r="F1398" s="3">
        <v>1393</v>
      </c>
      <c r="G1398" s="7"/>
      <c r="H1398" s="7">
        <f t="shared" si="43"/>
        <v>1.0247542618727944E-234</v>
      </c>
      <c r="I1398" s="7">
        <f t="shared" si="42"/>
        <v>0.13930000000000001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3"/>
      <c r="F1399" s="3">
        <v>1394</v>
      </c>
      <c r="G1399" s="7"/>
      <c r="H1399" s="7">
        <f t="shared" si="43"/>
        <v>1.0247542618727944E-234</v>
      </c>
      <c r="I1399" s="7">
        <f t="shared" si="42"/>
        <v>0.1394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3"/>
      <c r="F1400" s="3">
        <v>1395</v>
      </c>
      <c r="G1400" s="7"/>
      <c r="H1400" s="7">
        <f t="shared" si="43"/>
        <v>1.0247542618727944E-234</v>
      </c>
      <c r="I1400" s="7">
        <f t="shared" si="42"/>
        <v>0.13950000000000001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3"/>
      <c r="F1401" s="3">
        <v>1396</v>
      </c>
      <c r="G1401" s="7"/>
      <c r="H1401" s="7">
        <f t="shared" si="43"/>
        <v>1.0247542618727944E-234</v>
      </c>
      <c r="I1401" s="7">
        <f t="shared" si="42"/>
        <v>0.1396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3"/>
      <c r="F1402" s="3">
        <v>1397</v>
      </c>
      <c r="G1402" s="7"/>
      <c r="H1402" s="7">
        <f t="shared" si="43"/>
        <v>1.0247542618727944E-234</v>
      </c>
      <c r="I1402" s="7">
        <f t="shared" si="42"/>
        <v>0.13969999999999999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3"/>
      <c r="F1403" s="3">
        <v>1398</v>
      </c>
      <c r="G1403" s="7"/>
      <c r="H1403" s="7">
        <f t="shared" si="43"/>
        <v>1.0247542618727944E-234</v>
      </c>
      <c r="I1403" s="7">
        <f t="shared" si="42"/>
        <v>0.13980000000000001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3"/>
      <c r="F1404" s="3">
        <v>1399</v>
      </c>
      <c r="G1404" s="7"/>
      <c r="H1404" s="7">
        <f t="shared" si="43"/>
        <v>1.0247542618727944E-234</v>
      </c>
      <c r="I1404" s="7">
        <f t="shared" si="42"/>
        <v>0.1399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3"/>
      <c r="F1405" s="3">
        <v>1400</v>
      </c>
      <c r="G1405" s="7"/>
      <c r="H1405" s="7">
        <f t="shared" si="43"/>
        <v>1.0247542618727944E-234</v>
      </c>
      <c r="I1405" s="7">
        <f t="shared" si="42"/>
        <v>0.14000000000000001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3"/>
      <c r="F1406" s="3">
        <v>1401</v>
      </c>
      <c r="G1406" s="7"/>
      <c r="H1406" s="7">
        <f t="shared" si="43"/>
        <v>1.0247542618727944E-234</v>
      </c>
      <c r="I1406" s="7">
        <f t="shared" si="42"/>
        <v>0.1401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3"/>
      <c r="F1407" s="3">
        <v>1402</v>
      </c>
      <c r="G1407" s="7"/>
      <c r="H1407" s="7">
        <f t="shared" si="43"/>
        <v>1.0247542618727944E-234</v>
      </c>
      <c r="I1407" s="7">
        <f t="shared" si="42"/>
        <v>0.14019999999999999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3"/>
      <c r="F1408" s="3">
        <v>1403</v>
      </c>
      <c r="G1408" s="7"/>
      <c r="H1408" s="7">
        <f t="shared" si="43"/>
        <v>1.0247542618727944E-234</v>
      </c>
      <c r="I1408" s="7">
        <f t="shared" si="42"/>
        <v>0.14030000000000001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3"/>
      <c r="F1409" s="3">
        <v>1404</v>
      </c>
      <c r="G1409" s="7"/>
      <c r="H1409" s="7">
        <f t="shared" si="43"/>
        <v>1.0247542618727944E-234</v>
      </c>
      <c r="I1409" s="7">
        <f t="shared" si="42"/>
        <v>0.1404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3"/>
      <c r="F1410" s="3">
        <v>1405</v>
      </c>
      <c r="G1410" s="7"/>
      <c r="H1410" s="7">
        <f t="shared" si="43"/>
        <v>1.0247542618727944E-234</v>
      </c>
      <c r="I1410" s="7">
        <f t="shared" si="42"/>
        <v>0.14050000000000001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3"/>
      <c r="F1411" s="3">
        <v>1406</v>
      </c>
      <c r="G1411" s="7"/>
      <c r="H1411" s="7">
        <f t="shared" si="43"/>
        <v>1.0247542618727944E-234</v>
      </c>
      <c r="I1411" s="7">
        <f t="shared" si="42"/>
        <v>0.1406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3"/>
      <c r="F1412" s="3">
        <v>1407</v>
      </c>
      <c r="G1412" s="7"/>
      <c r="H1412" s="7">
        <f t="shared" si="43"/>
        <v>1.0247542618727944E-234</v>
      </c>
      <c r="I1412" s="7">
        <f t="shared" si="42"/>
        <v>0.14069999999999999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3"/>
      <c r="F1413" s="3">
        <v>1408</v>
      </c>
      <c r="G1413" s="7"/>
      <c r="H1413" s="7">
        <f t="shared" si="43"/>
        <v>1.0247542618727944E-234</v>
      </c>
      <c r="I1413" s="7">
        <f t="shared" si="42"/>
        <v>0.14080000000000001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3"/>
      <c r="F1414" s="3">
        <v>1409</v>
      </c>
      <c r="G1414" s="7"/>
      <c r="H1414" s="7">
        <f t="shared" si="43"/>
        <v>1.0247542618727944E-234</v>
      </c>
      <c r="I1414" s="7">
        <f t="shared" ref="I1414:I1477" si="44">F1414/COUNT($F$6:$F$10005)</f>
        <v>0.1409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3"/>
      <c r="F1415" s="3">
        <v>1410</v>
      </c>
      <c r="G1415" s="7"/>
      <c r="H1415" s="7">
        <f t="shared" ref="H1415:H1478" si="45">EXP(-EXP(-((G1415-$D$6)/$D$7)))</f>
        <v>1.0247542618727944E-234</v>
      </c>
      <c r="I1415" s="7">
        <f t="shared" si="44"/>
        <v>0.14099999999999999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3"/>
      <c r="F1416" s="3">
        <v>1411</v>
      </c>
      <c r="G1416" s="7"/>
      <c r="H1416" s="7">
        <f t="shared" si="45"/>
        <v>1.0247542618727944E-234</v>
      </c>
      <c r="I1416" s="7">
        <f t="shared" si="44"/>
        <v>0.1411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3"/>
      <c r="F1417" s="3">
        <v>1412</v>
      </c>
      <c r="G1417" s="7"/>
      <c r="H1417" s="7">
        <f t="shared" si="45"/>
        <v>1.0247542618727944E-234</v>
      </c>
      <c r="I1417" s="7">
        <f t="shared" si="44"/>
        <v>0.14119999999999999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3"/>
      <c r="F1418" s="3">
        <v>1413</v>
      </c>
      <c r="G1418" s="7"/>
      <c r="H1418" s="7">
        <f t="shared" si="45"/>
        <v>1.0247542618727944E-234</v>
      </c>
      <c r="I1418" s="7">
        <f t="shared" si="44"/>
        <v>0.14130000000000001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3"/>
      <c r="F1419" s="3">
        <v>1414</v>
      </c>
      <c r="G1419" s="7"/>
      <c r="H1419" s="7">
        <f t="shared" si="45"/>
        <v>1.0247542618727944E-234</v>
      </c>
      <c r="I1419" s="7">
        <f t="shared" si="44"/>
        <v>0.1414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3"/>
      <c r="F1420" s="3">
        <v>1415</v>
      </c>
      <c r="G1420" s="7"/>
      <c r="H1420" s="7">
        <f t="shared" si="45"/>
        <v>1.0247542618727944E-234</v>
      </c>
      <c r="I1420" s="7">
        <f t="shared" si="44"/>
        <v>0.14149999999999999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3"/>
      <c r="F1421" s="3">
        <v>1416</v>
      </c>
      <c r="G1421" s="7"/>
      <c r="H1421" s="7">
        <f t="shared" si="45"/>
        <v>1.0247542618727944E-234</v>
      </c>
      <c r="I1421" s="7">
        <f t="shared" si="44"/>
        <v>0.1416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3"/>
      <c r="F1422" s="3">
        <v>1417</v>
      </c>
      <c r="G1422" s="7"/>
      <c r="H1422" s="7">
        <f t="shared" si="45"/>
        <v>1.0247542618727944E-234</v>
      </c>
      <c r="I1422" s="7">
        <f t="shared" si="44"/>
        <v>0.14169999999999999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3"/>
      <c r="F1423" s="3">
        <v>1418</v>
      </c>
      <c r="G1423" s="7"/>
      <c r="H1423" s="7">
        <f t="shared" si="45"/>
        <v>1.0247542618727944E-234</v>
      </c>
      <c r="I1423" s="7">
        <f t="shared" si="44"/>
        <v>0.14180000000000001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3"/>
      <c r="F1424" s="3">
        <v>1419</v>
      </c>
      <c r="G1424" s="7"/>
      <c r="H1424" s="7">
        <f t="shared" si="45"/>
        <v>1.0247542618727944E-234</v>
      </c>
      <c r="I1424" s="7">
        <f t="shared" si="44"/>
        <v>0.1419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3"/>
      <c r="F1425" s="3">
        <v>1420</v>
      </c>
      <c r="G1425" s="7"/>
      <c r="H1425" s="7">
        <f t="shared" si="45"/>
        <v>1.0247542618727944E-234</v>
      </c>
      <c r="I1425" s="7">
        <f t="shared" si="44"/>
        <v>0.14199999999999999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3"/>
      <c r="F1426" s="3">
        <v>1421</v>
      </c>
      <c r="G1426" s="7"/>
      <c r="H1426" s="7">
        <f t="shared" si="45"/>
        <v>1.0247542618727944E-234</v>
      </c>
      <c r="I1426" s="7">
        <f t="shared" si="44"/>
        <v>0.1421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3"/>
      <c r="F1427" s="3">
        <v>1422</v>
      </c>
      <c r="G1427" s="7"/>
      <c r="H1427" s="7">
        <f t="shared" si="45"/>
        <v>1.0247542618727944E-234</v>
      </c>
      <c r="I1427" s="7">
        <f t="shared" si="44"/>
        <v>0.14219999999999999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3"/>
      <c r="F1428" s="3">
        <v>1423</v>
      </c>
      <c r="G1428" s="7"/>
      <c r="H1428" s="7">
        <f t="shared" si="45"/>
        <v>1.0247542618727944E-234</v>
      </c>
      <c r="I1428" s="7">
        <f t="shared" si="44"/>
        <v>0.14230000000000001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3"/>
      <c r="F1429" s="3">
        <v>1424</v>
      </c>
      <c r="G1429" s="7"/>
      <c r="H1429" s="7">
        <f t="shared" si="45"/>
        <v>1.0247542618727944E-234</v>
      </c>
      <c r="I1429" s="7">
        <f t="shared" si="44"/>
        <v>0.1424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3"/>
      <c r="F1430" s="3">
        <v>1425</v>
      </c>
      <c r="G1430" s="7"/>
      <c r="H1430" s="7">
        <f t="shared" si="45"/>
        <v>1.0247542618727944E-234</v>
      </c>
      <c r="I1430" s="7">
        <f t="shared" si="44"/>
        <v>0.14249999999999999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3"/>
      <c r="F1431" s="3">
        <v>1426</v>
      </c>
      <c r="G1431" s="7"/>
      <c r="H1431" s="7">
        <f t="shared" si="45"/>
        <v>1.0247542618727944E-234</v>
      </c>
      <c r="I1431" s="7">
        <f t="shared" si="44"/>
        <v>0.1426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3"/>
      <c r="F1432" s="3">
        <v>1427</v>
      </c>
      <c r="G1432" s="7"/>
      <c r="H1432" s="7">
        <f t="shared" si="45"/>
        <v>1.0247542618727944E-234</v>
      </c>
      <c r="I1432" s="7">
        <f t="shared" si="44"/>
        <v>0.14269999999999999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3"/>
      <c r="F1433" s="3">
        <v>1428</v>
      </c>
      <c r="G1433" s="7"/>
      <c r="H1433" s="7">
        <f t="shared" si="45"/>
        <v>1.0247542618727944E-234</v>
      </c>
      <c r="I1433" s="7">
        <f t="shared" si="44"/>
        <v>0.14280000000000001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3"/>
      <c r="F1434" s="3">
        <v>1429</v>
      </c>
      <c r="G1434" s="7"/>
      <c r="H1434" s="7">
        <f t="shared" si="45"/>
        <v>1.0247542618727944E-234</v>
      </c>
      <c r="I1434" s="7">
        <f t="shared" si="44"/>
        <v>0.1429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3"/>
      <c r="F1435" s="3">
        <v>1430</v>
      </c>
      <c r="G1435" s="7"/>
      <c r="H1435" s="7">
        <f t="shared" si="45"/>
        <v>1.0247542618727944E-234</v>
      </c>
      <c r="I1435" s="7">
        <f t="shared" si="44"/>
        <v>0.14299999999999999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3"/>
      <c r="F1436" s="3">
        <v>1431</v>
      </c>
      <c r="G1436" s="7"/>
      <c r="H1436" s="7">
        <f t="shared" si="45"/>
        <v>1.0247542618727944E-234</v>
      </c>
      <c r="I1436" s="7">
        <f t="shared" si="44"/>
        <v>0.1431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3"/>
      <c r="F1437" s="3">
        <v>1432</v>
      </c>
      <c r="G1437" s="7"/>
      <c r="H1437" s="7">
        <f t="shared" si="45"/>
        <v>1.0247542618727944E-234</v>
      </c>
      <c r="I1437" s="7">
        <f t="shared" si="44"/>
        <v>0.14319999999999999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3"/>
      <c r="F1438" s="3">
        <v>1433</v>
      </c>
      <c r="G1438" s="7"/>
      <c r="H1438" s="7">
        <f t="shared" si="45"/>
        <v>1.0247542618727944E-234</v>
      </c>
      <c r="I1438" s="7">
        <f t="shared" si="44"/>
        <v>0.14330000000000001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3"/>
      <c r="F1439" s="3">
        <v>1434</v>
      </c>
      <c r="G1439" s="7"/>
      <c r="H1439" s="7">
        <f t="shared" si="45"/>
        <v>1.0247542618727944E-234</v>
      </c>
      <c r="I1439" s="7">
        <f t="shared" si="44"/>
        <v>0.1434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3"/>
      <c r="F1440" s="3">
        <v>1435</v>
      </c>
      <c r="G1440" s="7"/>
      <c r="H1440" s="7">
        <f t="shared" si="45"/>
        <v>1.0247542618727944E-234</v>
      </c>
      <c r="I1440" s="7">
        <f t="shared" si="44"/>
        <v>0.14349999999999999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3"/>
      <c r="F1441" s="3">
        <v>1436</v>
      </c>
      <c r="G1441" s="7"/>
      <c r="H1441" s="7">
        <f t="shared" si="45"/>
        <v>1.0247542618727944E-234</v>
      </c>
      <c r="I1441" s="7">
        <f t="shared" si="44"/>
        <v>0.14360000000000001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3"/>
      <c r="F1442" s="3">
        <v>1437</v>
      </c>
      <c r="G1442" s="7"/>
      <c r="H1442" s="7">
        <f t="shared" si="45"/>
        <v>1.0247542618727944E-234</v>
      </c>
      <c r="I1442" s="7">
        <f t="shared" si="44"/>
        <v>0.14369999999999999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3"/>
      <c r="F1443" s="3">
        <v>1438</v>
      </c>
      <c r="G1443" s="7"/>
      <c r="H1443" s="7">
        <f t="shared" si="45"/>
        <v>1.0247542618727944E-234</v>
      </c>
      <c r="I1443" s="7">
        <f t="shared" si="44"/>
        <v>0.14380000000000001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3"/>
      <c r="F1444" s="3">
        <v>1439</v>
      </c>
      <c r="G1444" s="7"/>
      <c r="H1444" s="7">
        <f t="shared" si="45"/>
        <v>1.0247542618727944E-234</v>
      </c>
      <c r="I1444" s="7">
        <f t="shared" si="44"/>
        <v>0.1439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3"/>
      <c r="F1445" s="3">
        <v>1440</v>
      </c>
      <c r="G1445" s="7"/>
      <c r="H1445" s="7">
        <f t="shared" si="45"/>
        <v>1.0247542618727944E-234</v>
      </c>
      <c r="I1445" s="7">
        <f t="shared" si="44"/>
        <v>0.14399999999999999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3"/>
      <c r="F1446" s="3">
        <v>1441</v>
      </c>
      <c r="G1446" s="7"/>
      <c r="H1446" s="7">
        <f t="shared" si="45"/>
        <v>1.0247542618727944E-234</v>
      </c>
      <c r="I1446" s="7">
        <f t="shared" si="44"/>
        <v>0.14410000000000001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3"/>
      <c r="F1447" s="3">
        <v>1442</v>
      </c>
      <c r="G1447" s="7"/>
      <c r="H1447" s="7">
        <f t="shared" si="45"/>
        <v>1.0247542618727944E-234</v>
      </c>
      <c r="I1447" s="7">
        <f t="shared" si="44"/>
        <v>0.14419999999999999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3"/>
      <c r="F1448" s="3">
        <v>1443</v>
      </c>
      <c r="G1448" s="7"/>
      <c r="H1448" s="7">
        <f t="shared" si="45"/>
        <v>1.0247542618727944E-234</v>
      </c>
      <c r="I1448" s="7">
        <f t="shared" si="44"/>
        <v>0.14430000000000001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3"/>
      <c r="F1449" s="3">
        <v>1444</v>
      </c>
      <c r="G1449" s="7"/>
      <c r="H1449" s="7">
        <f t="shared" si="45"/>
        <v>1.0247542618727944E-234</v>
      </c>
      <c r="I1449" s="7">
        <f t="shared" si="44"/>
        <v>0.1444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3"/>
      <c r="F1450" s="3">
        <v>1445</v>
      </c>
      <c r="G1450" s="7"/>
      <c r="H1450" s="7">
        <f t="shared" si="45"/>
        <v>1.0247542618727944E-234</v>
      </c>
      <c r="I1450" s="7">
        <f t="shared" si="44"/>
        <v>0.14449999999999999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3"/>
      <c r="F1451" s="3">
        <v>1446</v>
      </c>
      <c r="G1451" s="7"/>
      <c r="H1451" s="7">
        <f t="shared" si="45"/>
        <v>1.0247542618727944E-234</v>
      </c>
      <c r="I1451" s="7">
        <f t="shared" si="44"/>
        <v>0.14460000000000001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3"/>
      <c r="F1452" s="3">
        <v>1447</v>
      </c>
      <c r="G1452" s="7"/>
      <c r="H1452" s="7">
        <f t="shared" si="45"/>
        <v>1.0247542618727944E-234</v>
      </c>
      <c r="I1452" s="7">
        <f t="shared" si="44"/>
        <v>0.1447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3"/>
      <c r="F1453" s="3">
        <v>1448</v>
      </c>
      <c r="G1453" s="7"/>
      <c r="H1453" s="7">
        <f t="shared" si="45"/>
        <v>1.0247542618727944E-234</v>
      </c>
      <c r="I1453" s="7">
        <f t="shared" si="44"/>
        <v>0.14480000000000001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3"/>
      <c r="F1454" s="3">
        <v>1449</v>
      </c>
      <c r="G1454" s="7"/>
      <c r="H1454" s="7">
        <f t="shared" si="45"/>
        <v>1.0247542618727944E-234</v>
      </c>
      <c r="I1454" s="7">
        <f t="shared" si="44"/>
        <v>0.1449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3"/>
      <c r="F1455" s="3">
        <v>1450</v>
      </c>
      <c r="G1455" s="7"/>
      <c r="H1455" s="7">
        <f t="shared" si="45"/>
        <v>1.0247542618727944E-234</v>
      </c>
      <c r="I1455" s="7">
        <f t="shared" si="44"/>
        <v>0.14499999999999999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3"/>
      <c r="F1456" s="3">
        <v>1451</v>
      </c>
      <c r="G1456" s="7"/>
      <c r="H1456" s="7">
        <f t="shared" si="45"/>
        <v>1.0247542618727944E-234</v>
      </c>
      <c r="I1456" s="7">
        <f t="shared" si="44"/>
        <v>0.14510000000000001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3"/>
      <c r="F1457" s="3">
        <v>1452</v>
      </c>
      <c r="G1457" s="7"/>
      <c r="H1457" s="7">
        <f t="shared" si="45"/>
        <v>1.0247542618727944E-234</v>
      </c>
      <c r="I1457" s="7">
        <f t="shared" si="44"/>
        <v>0.1452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3"/>
      <c r="F1458" s="3">
        <v>1453</v>
      </c>
      <c r="G1458" s="7"/>
      <c r="H1458" s="7">
        <f t="shared" si="45"/>
        <v>1.0247542618727944E-234</v>
      </c>
      <c r="I1458" s="7">
        <f t="shared" si="44"/>
        <v>0.14530000000000001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3"/>
      <c r="F1459" s="3">
        <v>1454</v>
      </c>
      <c r="G1459" s="7"/>
      <c r="H1459" s="7">
        <f t="shared" si="45"/>
        <v>1.0247542618727944E-234</v>
      </c>
      <c r="I1459" s="7">
        <f t="shared" si="44"/>
        <v>0.1454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3"/>
      <c r="F1460" s="3">
        <v>1455</v>
      </c>
      <c r="G1460" s="7"/>
      <c r="H1460" s="7">
        <f t="shared" si="45"/>
        <v>1.0247542618727944E-234</v>
      </c>
      <c r="I1460" s="7">
        <f t="shared" si="44"/>
        <v>0.14549999999999999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3"/>
      <c r="F1461" s="3">
        <v>1456</v>
      </c>
      <c r="G1461" s="7"/>
      <c r="H1461" s="7">
        <f t="shared" si="45"/>
        <v>1.0247542618727944E-234</v>
      </c>
      <c r="I1461" s="7">
        <f t="shared" si="44"/>
        <v>0.14560000000000001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3"/>
      <c r="F1462" s="3">
        <v>1457</v>
      </c>
      <c r="G1462" s="7"/>
      <c r="H1462" s="7">
        <f t="shared" si="45"/>
        <v>1.0247542618727944E-234</v>
      </c>
      <c r="I1462" s="7">
        <f t="shared" si="44"/>
        <v>0.1457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3"/>
      <c r="F1463" s="3">
        <v>1458</v>
      </c>
      <c r="G1463" s="7"/>
      <c r="H1463" s="7">
        <f t="shared" si="45"/>
        <v>1.0247542618727944E-234</v>
      </c>
      <c r="I1463" s="7">
        <f t="shared" si="44"/>
        <v>0.14580000000000001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3"/>
      <c r="F1464" s="3">
        <v>1459</v>
      </c>
      <c r="G1464" s="7"/>
      <c r="H1464" s="7">
        <f t="shared" si="45"/>
        <v>1.0247542618727944E-234</v>
      </c>
      <c r="I1464" s="7">
        <f t="shared" si="44"/>
        <v>0.1459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3"/>
      <c r="F1465" s="3">
        <v>1460</v>
      </c>
      <c r="G1465" s="7"/>
      <c r="H1465" s="7">
        <f t="shared" si="45"/>
        <v>1.0247542618727944E-234</v>
      </c>
      <c r="I1465" s="7">
        <f t="shared" si="44"/>
        <v>0.14599999999999999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3"/>
      <c r="F1466" s="3">
        <v>1461</v>
      </c>
      <c r="G1466" s="7"/>
      <c r="H1466" s="7">
        <f t="shared" si="45"/>
        <v>1.0247542618727944E-234</v>
      </c>
      <c r="I1466" s="7">
        <f t="shared" si="44"/>
        <v>0.14610000000000001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3"/>
      <c r="F1467" s="3">
        <v>1462</v>
      </c>
      <c r="G1467" s="7"/>
      <c r="H1467" s="7">
        <f t="shared" si="45"/>
        <v>1.0247542618727944E-234</v>
      </c>
      <c r="I1467" s="7">
        <f t="shared" si="44"/>
        <v>0.1462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3"/>
      <c r="F1468" s="3">
        <v>1463</v>
      </c>
      <c r="G1468" s="7"/>
      <c r="H1468" s="7">
        <f t="shared" si="45"/>
        <v>1.0247542618727944E-234</v>
      </c>
      <c r="I1468" s="7">
        <f t="shared" si="44"/>
        <v>0.14630000000000001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3"/>
      <c r="F1469" s="3">
        <v>1464</v>
      </c>
      <c r="G1469" s="7"/>
      <c r="H1469" s="7">
        <f t="shared" si="45"/>
        <v>1.0247542618727944E-234</v>
      </c>
      <c r="I1469" s="7">
        <f t="shared" si="44"/>
        <v>0.1464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3"/>
      <c r="F1470" s="3">
        <v>1465</v>
      </c>
      <c r="G1470" s="7"/>
      <c r="H1470" s="7">
        <f t="shared" si="45"/>
        <v>1.0247542618727944E-234</v>
      </c>
      <c r="I1470" s="7">
        <f t="shared" si="44"/>
        <v>0.14649999999999999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3"/>
      <c r="F1471" s="3">
        <v>1466</v>
      </c>
      <c r="G1471" s="7"/>
      <c r="H1471" s="7">
        <f t="shared" si="45"/>
        <v>1.0247542618727944E-234</v>
      </c>
      <c r="I1471" s="7">
        <f t="shared" si="44"/>
        <v>0.14660000000000001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3"/>
      <c r="F1472" s="3">
        <v>1467</v>
      </c>
      <c r="G1472" s="7"/>
      <c r="H1472" s="7">
        <f t="shared" si="45"/>
        <v>1.0247542618727944E-234</v>
      </c>
      <c r="I1472" s="7">
        <f t="shared" si="44"/>
        <v>0.1467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3"/>
      <c r="F1473" s="3">
        <v>1468</v>
      </c>
      <c r="G1473" s="7"/>
      <c r="H1473" s="7">
        <f t="shared" si="45"/>
        <v>1.0247542618727944E-234</v>
      </c>
      <c r="I1473" s="7">
        <f t="shared" si="44"/>
        <v>0.14680000000000001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3"/>
      <c r="F1474" s="3">
        <v>1469</v>
      </c>
      <c r="G1474" s="7"/>
      <c r="H1474" s="7">
        <f t="shared" si="45"/>
        <v>1.0247542618727944E-234</v>
      </c>
      <c r="I1474" s="7">
        <f t="shared" si="44"/>
        <v>0.1469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3"/>
      <c r="F1475" s="3">
        <v>1470</v>
      </c>
      <c r="G1475" s="7"/>
      <c r="H1475" s="7">
        <f t="shared" si="45"/>
        <v>1.0247542618727944E-234</v>
      </c>
      <c r="I1475" s="7">
        <f t="shared" si="44"/>
        <v>0.14699999999999999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3"/>
      <c r="F1476" s="3">
        <v>1471</v>
      </c>
      <c r="G1476" s="7"/>
      <c r="H1476" s="7">
        <f t="shared" si="45"/>
        <v>1.0247542618727944E-234</v>
      </c>
      <c r="I1476" s="7">
        <f t="shared" si="44"/>
        <v>0.14710000000000001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3"/>
      <c r="F1477" s="3">
        <v>1472</v>
      </c>
      <c r="G1477" s="7"/>
      <c r="H1477" s="7">
        <f t="shared" si="45"/>
        <v>1.0247542618727944E-234</v>
      </c>
      <c r="I1477" s="7">
        <f t="shared" si="44"/>
        <v>0.1472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3"/>
      <c r="F1478" s="3">
        <v>1473</v>
      </c>
      <c r="G1478" s="7"/>
      <c r="H1478" s="7">
        <f t="shared" si="45"/>
        <v>1.0247542618727944E-234</v>
      </c>
      <c r="I1478" s="7">
        <f t="shared" ref="I1478:I1541" si="46">F1478/COUNT($F$6:$F$10005)</f>
        <v>0.14729999999999999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3"/>
      <c r="F1479" s="3">
        <v>1474</v>
      </c>
      <c r="G1479" s="7"/>
      <c r="H1479" s="7">
        <f t="shared" ref="H1479:H1542" si="47">EXP(-EXP(-((G1479-$D$6)/$D$7)))</f>
        <v>1.0247542618727944E-234</v>
      </c>
      <c r="I1479" s="7">
        <f t="shared" si="46"/>
        <v>0.1474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3"/>
      <c r="F1480" s="3">
        <v>1475</v>
      </c>
      <c r="G1480" s="7"/>
      <c r="H1480" s="7">
        <f t="shared" si="47"/>
        <v>1.0247542618727944E-234</v>
      </c>
      <c r="I1480" s="7">
        <f t="shared" si="46"/>
        <v>0.14749999999999999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3"/>
      <c r="F1481" s="3">
        <v>1476</v>
      </c>
      <c r="G1481" s="7"/>
      <c r="H1481" s="7">
        <f t="shared" si="47"/>
        <v>1.0247542618727944E-234</v>
      </c>
      <c r="I1481" s="7">
        <f t="shared" si="46"/>
        <v>0.14760000000000001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3"/>
      <c r="F1482" s="3">
        <v>1477</v>
      </c>
      <c r="G1482" s="7"/>
      <c r="H1482" s="7">
        <f t="shared" si="47"/>
        <v>1.0247542618727944E-234</v>
      </c>
      <c r="I1482" s="7">
        <f t="shared" si="46"/>
        <v>0.1477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3"/>
      <c r="F1483" s="3">
        <v>1478</v>
      </c>
      <c r="G1483" s="7"/>
      <c r="H1483" s="7">
        <f t="shared" si="47"/>
        <v>1.0247542618727944E-234</v>
      </c>
      <c r="I1483" s="7">
        <f t="shared" si="46"/>
        <v>0.14779999999999999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3"/>
      <c r="F1484" s="3">
        <v>1479</v>
      </c>
      <c r="G1484" s="7"/>
      <c r="H1484" s="7">
        <f t="shared" si="47"/>
        <v>1.0247542618727944E-234</v>
      </c>
      <c r="I1484" s="7">
        <f t="shared" si="46"/>
        <v>0.1479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3"/>
      <c r="F1485" s="3">
        <v>1480</v>
      </c>
      <c r="G1485" s="7"/>
      <c r="H1485" s="7">
        <f t="shared" si="47"/>
        <v>1.0247542618727944E-234</v>
      </c>
      <c r="I1485" s="7">
        <f t="shared" si="46"/>
        <v>0.14799999999999999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3"/>
      <c r="F1486" s="3">
        <v>1481</v>
      </c>
      <c r="G1486" s="7"/>
      <c r="H1486" s="7">
        <f t="shared" si="47"/>
        <v>1.0247542618727944E-234</v>
      </c>
      <c r="I1486" s="7">
        <f t="shared" si="46"/>
        <v>0.14810000000000001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3"/>
      <c r="F1487" s="3">
        <v>1482</v>
      </c>
      <c r="G1487" s="7"/>
      <c r="H1487" s="7">
        <f t="shared" si="47"/>
        <v>1.0247542618727944E-234</v>
      </c>
      <c r="I1487" s="7">
        <f t="shared" si="46"/>
        <v>0.1482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3"/>
      <c r="F1488" s="3">
        <v>1483</v>
      </c>
      <c r="G1488" s="7"/>
      <c r="H1488" s="7">
        <f t="shared" si="47"/>
        <v>1.0247542618727944E-234</v>
      </c>
      <c r="I1488" s="7">
        <f t="shared" si="46"/>
        <v>0.14829999999999999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3"/>
      <c r="F1489" s="3">
        <v>1484</v>
      </c>
      <c r="G1489" s="7"/>
      <c r="H1489" s="7">
        <f t="shared" si="47"/>
        <v>1.0247542618727944E-234</v>
      </c>
      <c r="I1489" s="7">
        <f t="shared" si="46"/>
        <v>0.1484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3"/>
      <c r="F1490" s="3">
        <v>1485</v>
      </c>
      <c r="G1490" s="7"/>
      <c r="H1490" s="7">
        <f t="shared" si="47"/>
        <v>1.0247542618727944E-234</v>
      </c>
      <c r="I1490" s="7">
        <f t="shared" si="46"/>
        <v>0.14849999999999999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3"/>
      <c r="F1491" s="3">
        <v>1486</v>
      </c>
      <c r="G1491" s="7"/>
      <c r="H1491" s="7">
        <f t="shared" si="47"/>
        <v>1.0247542618727944E-234</v>
      </c>
      <c r="I1491" s="7">
        <f t="shared" si="46"/>
        <v>0.14860000000000001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3"/>
      <c r="F1492" s="3">
        <v>1487</v>
      </c>
      <c r="G1492" s="7"/>
      <c r="H1492" s="7">
        <f t="shared" si="47"/>
        <v>1.0247542618727944E-234</v>
      </c>
      <c r="I1492" s="7">
        <f t="shared" si="46"/>
        <v>0.1487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3"/>
      <c r="F1493" s="3">
        <v>1488</v>
      </c>
      <c r="G1493" s="7"/>
      <c r="H1493" s="7">
        <f t="shared" si="47"/>
        <v>1.0247542618727944E-234</v>
      </c>
      <c r="I1493" s="7">
        <f t="shared" si="46"/>
        <v>0.14879999999999999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3"/>
      <c r="F1494" s="3">
        <v>1489</v>
      </c>
      <c r="G1494" s="7"/>
      <c r="H1494" s="7">
        <f t="shared" si="47"/>
        <v>1.0247542618727944E-234</v>
      </c>
      <c r="I1494" s="7">
        <f t="shared" si="46"/>
        <v>0.1489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3"/>
      <c r="F1495" s="3">
        <v>1490</v>
      </c>
      <c r="G1495" s="7"/>
      <c r="H1495" s="7">
        <f t="shared" si="47"/>
        <v>1.0247542618727944E-234</v>
      </c>
      <c r="I1495" s="7">
        <f t="shared" si="46"/>
        <v>0.14899999999999999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3"/>
      <c r="F1496" s="3">
        <v>1491</v>
      </c>
      <c r="G1496" s="7"/>
      <c r="H1496" s="7">
        <f t="shared" si="47"/>
        <v>1.0247542618727944E-234</v>
      </c>
      <c r="I1496" s="7">
        <f t="shared" si="46"/>
        <v>0.14910000000000001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3"/>
      <c r="F1497" s="3">
        <v>1492</v>
      </c>
      <c r="G1497" s="7"/>
      <c r="H1497" s="7">
        <f t="shared" si="47"/>
        <v>1.0247542618727944E-234</v>
      </c>
      <c r="I1497" s="7">
        <f t="shared" si="46"/>
        <v>0.1492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3"/>
      <c r="F1498" s="3">
        <v>1493</v>
      </c>
      <c r="G1498" s="7"/>
      <c r="H1498" s="7">
        <f t="shared" si="47"/>
        <v>1.0247542618727944E-234</v>
      </c>
      <c r="I1498" s="7">
        <f t="shared" si="46"/>
        <v>0.14929999999999999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3"/>
      <c r="F1499" s="3">
        <v>1494</v>
      </c>
      <c r="G1499" s="7"/>
      <c r="H1499" s="7">
        <f t="shared" si="47"/>
        <v>1.0247542618727944E-234</v>
      </c>
      <c r="I1499" s="7">
        <f t="shared" si="46"/>
        <v>0.14940000000000001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3"/>
      <c r="F1500" s="3">
        <v>1495</v>
      </c>
      <c r="G1500" s="7"/>
      <c r="H1500" s="7">
        <f t="shared" si="47"/>
        <v>1.0247542618727944E-234</v>
      </c>
      <c r="I1500" s="7">
        <f t="shared" si="46"/>
        <v>0.14949999999999999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3"/>
      <c r="F1501" s="3">
        <v>1496</v>
      </c>
      <c r="G1501" s="7"/>
      <c r="H1501" s="7">
        <f t="shared" si="47"/>
        <v>1.0247542618727944E-234</v>
      </c>
      <c r="I1501" s="7">
        <f t="shared" si="46"/>
        <v>0.14960000000000001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3"/>
      <c r="F1502" s="3">
        <v>1497</v>
      </c>
      <c r="G1502" s="7"/>
      <c r="H1502" s="7">
        <f t="shared" si="47"/>
        <v>1.0247542618727944E-234</v>
      </c>
      <c r="I1502" s="7">
        <f t="shared" si="46"/>
        <v>0.1497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3"/>
      <c r="F1503" s="3">
        <v>1498</v>
      </c>
      <c r="G1503" s="7"/>
      <c r="H1503" s="7">
        <f t="shared" si="47"/>
        <v>1.0247542618727944E-234</v>
      </c>
      <c r="I1503" s="7">
        <f t="shared" si="46"/>
        <v>0.14979999999999999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3"/>
      <c r="F1504" s="3">
        <v>1499</v>
      </c>
      <c r="G1504" s="7"/>
      <c r="H1504" s="7">
        <f t="shared" si="47"/>
        <v>1.0247542618727944E-234</v>
      </c>
      <c r="I1504" s="7">
        <f t="shared" si="46"/>
        <v>0.14990000000000001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3"/>
      <c r="F1505" s="3">
        <v>1500</v>
      </c>
      <c r="G1505" s="7"/>
      <c r="H1505" s="7">
        <f t="shared" si="47"/>
        <v>1.0247542618727944E-234</v>
      </c>
      <c r="I1505" s="7">
        <f t="shared" si="46"/>
        <v>0.15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3"/>
      <c r="F1506" s="3">
        <v>1501</v>
      </c>
      <c r="G1506" s="7"/>
      <c r="H1506" s="7">
        <f t="shared" si="47"/>
        <v>1.0247542618727944E-234</v>
      </c>
      <c r="I1506" s="7">
        <f t="shared" si="46"/>
        <v>0.15010000000000001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3"/>
      <c r="F1507" s="3">
        <v>1502</v>
      </c>
      <c r="G1507" s="7"/>
      <c r="H1507" s="7">
        <f t="shared" si="47"/>
        <v>1.0247542618727944E-234</v>
      </c>
      <c r="I1507" s="7">
        <f t="shared" si="46"/>
        <v>0.1502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3"/>
      <c r="F1508" s="3">
        <v>1503</v>
      </c>
      <c r="G1508" s="7"/>
      <c r="H1508" s="7">
        <f t="shared" si="47"/>
        <v>1.0247542618727944E-234</v>
      </c>
      <c r="I1508" s="7">
        <f t="shared" si="46"/>
        <v>0.15029999999999999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3"/>
      <c r="F1509" s="3">
        <v>1504</v>
      </c>
      <c r="G1509" s="7"/>
      <c r="H1509" s="7">
        <f t="shared" si="47"/>
        <v>1.0247542618727944E-234</v>
      </c>
      <c r="I1509" s="7">
        <f t="shared" si="46"/>
        <v>0.15040000000000001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3"/>
      <c r="F1510" s="3">
        <v>1505</v>
      </c>
      <c r="G1510" s="7"/>
      <c r="H1510" s="7">
        <f t="shared" si="47"/>
        <v>1.0247542618727944E-234</v>
      </c>
      <c r="I1510" s="7">
        <f t="shared" si="46"/>
        <v>0.15049999999999999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3"/>
      <c r="F1511" s="3">
        <v>1506</v>
      </c>
      <c r="G1511" s="7"/>
      <c r="H1511" s="7">
        <f t="shared" si="47"/>
        <v>1.0247542618727944E-234</v>
      </c>
      <c r="I1511" s="7">
        <f t="shared" si="46"/>
        <v>0.15060000000000001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3"/>
      <c r="F1512" s="3">
        <v>1507</v>
      </c>
      <c r="G1512" s="7"/>
      <c r="H1512" s="7">
        <f t="shared" si="47"/>
        <v>1.0247542618727944E-234</v>
      </c>
      <c r="I1512" s="7">
        <f t="shared" si="46"/>
        <v>0.1507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3"/>
      <c r="F1513" s="3">
        <v>1508</v>
      </c>
      <c r="G1513" s="7"/>
      <c r="H1513" s="7">
        <f t="shared" si="47"/>
        <v>1.0247542618727944E-234</v>
      </c>
      <c r="I1513" s="7">
        <f t="shared" si="46"/>
        <v>0.15079999999999999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3"/>
      <c r="F1514" s="3">
        <v>1509</v>
      </c>
      <c r="G1514" s="7"/>
      <c r="H1514" s="7">
        <f t="shared" si="47"/>
        <v>1.0247542618727944E-234</v>
      </c>
      <c r="I1514" s="7">
        <f t="shared" si="46"/>
        <v>0.15090000000000001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3"/>
      <c r="F1515" s="3">
        <v>1510</v>
      </c>
      <c r="G1515" s="7"/>
      <c r="H1515" s="7">
        <f t="shared" si="47"/>
        <v>1.0247542618727944E-234</v>
      </c>
      <c r="I1515" s="7">
        <f t="shared" si="46"/>
        <v>0.151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3"/>
      <c r="F1516" s="3">
        <v>1511</v>
      </c>
      <c r="G1516" s="7"/>
      <c r="H1516" s="7">
        <f t="shared" si="47"/>
        <v>1.0247542618727944E-234</v>
      </c>
      <c r="I1516" s="7">
        <f t="shared" si="46"/>
        <v>0.15110000000000001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3"/>
      <c r="F1517" s="3">
        <v>1512</v>
      </c>
      <c r="G1517" s="7"/>
      <c r="H1517" s="7">
        <f t="shared" si="47"/>
        <v>1.0247542618727944E-234</v>
      </c>
      <c r="I1517" s="7">
        <f t="shared" si="46"/>
        <v>0.1512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3"/>
      <c r="F1518" s="3">
        <v>1513</v>
      </c>
      <c r="G1518" s="7"/>
      <c r="H1518" s="7">
        <f t="shared" si="47"/>
        <v>1.0247542618727944E-234</v>
      </c>
      <c r="I1518" s="7">
        <f t="shared" si="46"/>
        <v>0.15129999999999999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3"/>
      <c r="F1519" s="3">
        <v>1514</v>
      </c>
      <c r="G1519" s="7"/>
      <c r="H1519" s="7">
        <f t="shared" si="47"/>
        <v>1.0247542618727944E-234</v>
      </c>
      <c r="I1519" s="7">
        <f t="shared" si="46"/>
        <v>0.15140000000000001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3"/>
      <c r="F1520" s="3">
        <v>1515</v>
      </c>
      <c r="G1520" s="7"/>
      <c r="H1520" s="7">
        <f t="shared" si="47"/>
        <v>1.0247542618727944E-234</v>
      </c>
      <c r="I1520" s="7">
        <f t="shared" si="46"/>
        <v>0.1515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3"/>
      <c r="F1521" s="3">
        <v>1516</v>
      </c>
      <c r="G1521" s="7"/>
      <c r="H1521" s="7">
        <f t="shared" si="47"/>
        <v>1.0247542618727944E-234</v>
      </c>
      <c r="I1521" s="7">
        <f t="shared" si="46"/>
        <v>0.15160000000000001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3"/>
      <c r="F1522" s="3">
        <v>1517</v>
      </c>
      <c r="G1522" s="7"/>
      <c r="H1522" s="7">
        <f t="shared" si="47"/>
        <v>1.0247542618727944E-234</v>
      </c>
      <c r="I1522" s="7">
        <f t="shared" si="46"/>
        <v>0.1517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3"/>
      <c r="F1523" s="3">
        <v>1518</v>
      </c>
      <c r="G1523" s="7"/>
      <c r="H1523" s="7">
        <f t="shared" si="47"/>
        <v>1.0247542618727944E-234</v>
      </c>
      <c r="I1523" s="7">
        <f t="shared" si="46"/>
        <v>0.15179999999999999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3"/>
      <c r="F1524" s="3">
        <v>1519</v>
      </c>
      <c r="G1524" s="7"/>
      <c r="H1524" s="7">
        <f t="shared" si="47"/>
        <v>1.0247542618727944E-234</v>
      </c>
      <c r="I1524" s="7">
        <f t="shared" si="46"/>
        <v>0.15190000000000001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3"/>
      <c r="F1525" s="3">
        <v>1520</v>
      </c>
      <c r="G1525" s="7"/>
      <c r="H1525" s="7">
        <f t="shared" si="47"/>
        <v>1.0247542618727944E-234</v>
      </c>
      <c r="I1525" s="7">
        <f t="shared" si="46"/>
        <v>0.152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3"/>
      <c r="F1526" s="3">
        <v>1521</v>
      </c>
      <c r="G1526" s="7"/>
      <c r="H1526" s="7">
        <f t="shared" si="47"/>
        <v>1.0247542618727944E-234</v>
      </c>
      <c r="I1526" s="7">
        <f t="shared" si="46"/>
        <v>0.15210000000000001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3"/>
      <c r="F1527" s="3">
        <v>1522</v>
      </c>
      <c r="G1527" s="7"/>
      <c r="H1527" s="7">
        <f t="shared" si="47"/>
        <v>1.0247542618727944E-234</v>
      </c>
      <c r="I1527" s="7">
        <f t="shared" si="46"/>
        <v>0.1522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3"/>
      <c r="F1528" s="3">
        <v>1523</v>
      </c>
      <c r="G1528" s="7"/>
      <c r="H1528" s="7">
        <f t="shared" si="47"/>
        <v>1.0247542618727944E-234</v>
      </c>
      <c r="I1528" s="7">
        <f t="shared" si="46"/>
        <v>0.15229999999999999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3"/>
      <c r="F1529" s="3">
        <v>1524</v>
      </c>
      <c r="G1529" s="7"/>
      <c r="H1529" s="7">
        <f t="shared" si="47"/>
        <v>1.0247542618727944E-234</v>
      </c>
      <c r="I1529" s="7">
        <f t="shared" si="46"/>
        <v>0.15240000000000001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3"/>
      <c r="F1530" s="3">
        <v>1525</v>
      </c>
      <c r="G1530" s="7"/>
      <c r="H1530" s="7">
        <f t="shared" si="47"/>
        <v>1.0247542618727944E-234</v>
      </c>
      <c r="I1530" s="7">
        <f t="shared" si="46"/>
        <v>0.1525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3"/>
      <c r="F1531" s="3">
        <v>1526</v>
      </c>
      <c r="G1531" s="7"/>
      <c r="H1531" s="7">
        <f t="shared" si="47"/>
        <v>1.0247542618727944E-234</v>
      </c>
      <c r="I1531" s="7">
        <f t="shared" si="46"/>
        <v>0.15260000000000001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3"/>
      <c r="F1532" s="3">
        <v>1527</v>
      </c>
      <c r="G1532" s="7"/>
      <c r="H1532" s="7">
        <f t="shared" si="47"/>
        <v>1.0247542618727944E-234</v>
      </c>
      <c r="I1532" s="7">
        <f t="shared" si="46"/>
        <v>0.1527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3"/>
      <c r="F1533" s="3">
        <v>1528</v>
      </c>
      <c r="G1533" s="7"/>
      <c r="H1533" s="7">
        <f t="shared" si="47"/>
        <v>1.0247542618727944E-234</v>
      </c>
      <c r="I1533" s="7">
        <f t="shared" si="46"/>
        <v>0.15279999999999999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3"/>
      <c r="F1534" s="3">
        <v>1529</v>
      </c>
      <c r="G1534" s="7"/>
      <c r="H1534" s="7">
        <f t="shared" si="47"/>
        <v>1.0247542618727944E-234</v>
      </c>
      <c r="I1534" s="7">
        <f t="shared" si="46"/>
        <v>0.15290000000000001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3"/>
      <c r="F1535" s="3">
        <v>1530</v>
      </c>
      <c r="G1535" s="7"/>
      <c r="H1535" s="7">
        <f t="shared" si="47"/>
        <v>1.0247542618727944E-234</v>
      </c>
      <c r="I1535" s="7">
        <f t="shared" si="46"/>
        <v>0.153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3"/>
      <c r="F1536" s="3">
        <v>1531</v>
      </c>
      <c r="G1536" s="7"/>
      <c r="H1536" s="7">
        <f t="shared" si="47"/>
        <v>1.0247542618727944E-234</v>
      </c>
      <c r="I1536" s="7">
        <f t="shared" si="46"/>
        <v>0.15310000000000001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3"/>
      <c r="F1537" s="3">
        <v>1532</v>
      </c>
      <c r="G1537" s="7"/>
      <c r="H1537" s="7">
        <f t="shared" si="47"/>
        <v>1.0247542618727944E-234</v>
      </c>
      <c r="I1537" s="7">
        <f t="shared" si="46"/>
        <v>0.1532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3"/>
      <c r="F1538" s="3">
        <v>1533</v>
      </c>
      <c r="G1538" s="7"/>
      <c r="H1538" s="7">
        <f t="shared" si="47"/>
        <v>1.0247542618727944E-234</v>
      </c>
      <c r="I1538" s="7">
        <f t="shared" si="46"/>
        <v>0.15329999999999999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3"/>
      <c r="F1539" s="3">
        <v>1534</v>
      </c>
      <c r="G1539" s="7"/>
      <c r="H1539" s="7">
        <f t="shared" si="47"/>
        <v>1.0247542618727944E-234</v>
      </c>
      <c r="I1539" s="7">
        <f t="shared" si="46"/>
        <v>0.15340000000000001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3"/>
      <c r="F1540" s="3">
        <v>1535</v>
      </c>
      <c r="G1540" s="7"/>
      <c r="H1540" s="7">
        <f t="shared" si="47"/>
        <v>1.0247542618727944E-234</v>
      </c>
      <c r="I1540" s="7">
        <f t="shared" si="46"/>
        <v>0.1535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3"/>
      <c r="F1541" s="3">
        <v>1536</v>
      </c>
      <c r="G1541" s="7"/>
      <c r="H1541" s="7">
        <f t="shared" si="47"/>
        <v>1.0247542618727944E-234</v>
      </c>
      <c r="I1541" s="7">
        <f t="shared" si="46"/>
        <v>0.15359999999999999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3"/>
      <c r="F1542" s="3">
        <v>1537</v>
      </c>
      <c r="G1542" s="7"/>
      <c r="H1542" s="7">
        <f t="shared" si="47"/>
        <v>1.0247542618727944E-234</v>
      </c>
      <c r="I1542" s="7">
        <f t="shared" ref="I1542:I1605" si="48">F1542/COUNT($F$6:$F$10005)</f>
        <v>0.1537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3"/>
      <c r="F1543" s="3">
        <v>1538</v>
      </c>
      <c r="G1543" s="7"/>
      <c r="H1543" s="7">
        <f t="shared" ref="H1543:H1606" si="49">EXP(-EXP(-((G1543-$D$6)/$D$7)))</f>
        <v>1.0247542618727944E-234</v>
      </c>
      <c r="I1543" s="7">
        <f t="shared" si="48"/>
        <v>0.15379999999999999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3"/>
      <c r="F1544" s="3">
        <v>1539</v>
      </c>
      <c r="G1544" s="7"/>
      <c r="H1544" s="7">
        <f t="shared" si="49"/>
        <v>1.0247542618727944E-234</v>
      </c>
      <c r="I1544" s="7">
        <f t="shared" si="48"/>
        <v>0.15390000000000001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3"/>
      <c r="F1545" s="3">
        <v>1540</v>
      </c>
      <c r="G1545" s="7"/>
      <c r="H1545" s="7">
        <f t="shared" si="49"/>
        <v>1.0247542618727944E-234</v>
      </c>
      <c r="I1545" s="7">
        <f t="shared" si="48"/>
        <v>0.154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3"/>
      <c r="F1546" s="3">
        <v>1541</v>
      </c>
      <c r="G1546" s="7"/>
      <c r="H1546" s="7">
        <f t="shared" si="49"/>
        <v>1.0247542618727944E-234</v>
      </c>
      <c r="I1546" s="7">
        <f t="shared" si="48"/>
        <v>0.15409999999999999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3"/>
      <c r="F1547" s="3">
        <v>1542</v>
      </c>
      <c r="G1547" s="7"/>
      <c r="H1547" s="7">
        <f t="shared" si="49"/>
        <v>1.0247542618727944E-234</v>
      </c>
      <c r="I1547" s="7">
        <f t="shared" si="48"/>
        <v>0.1542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3"/>
      <c r="F1548" s="3">
        <v>1543</v>
      </c>
      <c r="G1548" s="7"/>
      <c r="H1548" s="7">
        <f t="shared" si="49"/>
        <v>1.0247542618727944E-234</v>
      </c>
      <c r="I1548" s="7">
        <f t="shared" si="48"/>
        <v>0.15429999999999999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3"/>
      <c r="F1549" s="3">
        <v>1544</v>
      </c>
      <c r="G1549" s="7"/>
      <c r="H1549" s="7">
        <f t="shared" si="49"/>
        <v>1.0247542618727944E-234</v>
      </c>
      <c r="I1549" s="7">
        <f t="shared" si="48"/>
        <v>0.15440000000000001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3"/>
      <c r="F1550" s="3">
        <v>1545</v>
      </c>
      <c r="G1550" s="7"/>
      <c r="H1550" s="7">
        <f t="shared" si="49"/>
        <v>1.0247542618727944E-234</v>
      </c>
      <c r="I1550" s="7">
        <f t="shared" si="48"/>
        <v>0.1545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3"/>
      <c r="F1551" s="3">
        <v>1546</v>
      </c>
      <c r="G1551" s="7"/>
      <c r="H1551" s="7">
        <f t="shared" si="49"/>
        <v>1.0247542618727944E-234</v>
      </c>
      <c r="I1551" s="7">
        <f t="shared" si="48"/>
        <v>0.15459999999999999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3"/>
      <c r="F1552" s="3">
        <v>1547</v>
      </c>
      <c r="G1552" s="7"/>
      <c r="H1552" s="7">
        <f t="shared" si="49"/>
        <v>1.0247542618727944E-234</v>
      </c>
      <c r="I1552" s="7">
        <f t="shared" si="48"/>
        <v>0.1547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3"/>
      <c r="F1553" s="3">
        <v>1548</v>
      </c>
      <c r="G1553" s="7"/>
      <c r="H1553" s="7">
        <f t="shared" si="49"/>
        <v>1.0247542618727944E-234</v>
      </c>
      <c r="I1553" s="7">
        <f t="shared" si="48"/>
        <v>0.15479999999999999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3"/>
      <c r="F1554" s="3">
        <v>1549</v>
      </c>
      <c r="G1554" s="7"/>
      <c r="H1554" s="7">
        <f t="shared" si="49"/>
        <v>1.0247542618727944E-234</v>
      </c>
      <c r="I1554" s="7">
        <f t="shared" si="48"/>
        <v>0.15490000000000001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3"/>
      <c r="F1555" s="3">
        <v>1550</v>
      </c>
      <c r="G1555" s="7"/>
      <c r="H1555" s="7">
        <f t="shared" si="49"/>
        <v>1.0247542618727944E-234</v>
      </c>
      <c r="I1555" s="7">
        <f t="shared" si="48"/>
        <v>0.155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3"/>
      <c r="F1556" s="3">
        <v>1551</v>
      </c>
      <c r="G1556" s="7"/>
      <c r="H1556" s="7">
        <f t="shared" si="49"/>
        <v>1.0247542618727944E-234</v>
      </c>
      <c r="I1556" s="7">
        <f t="shared" si="48"/>
        <v>0.15509999999999999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3"/>
      <c r="F1557" s="3">
        <v>1552</v>
      </c>
      <c r="G1557" s="7"/>
      <c r="H1557" s="7">
        <f t="shared" si="49"/>
        <v>1.0247542618727944E-234</v>
      </c>
      <c r="I1557" s="7">
        <f t="shared" si="48"/>
        <v>0.1552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3"/>
      <c r="F1558" s="3">
        <v>1553</v>
      </c>
      <c r="G1558" s="7"/>
      <c r="H1558" s="7">
        <f t="shared" si="49"/>
        <v>1.0247542618727944E-234</v>
      </c>
      <c r="I1558" s="7">
        <f t="shared" si="48"/>
        <v>0.15529999999999999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3"/>
      <c r="F1559" s="3">
        <v>1554</v>
      </c>
      <c r="G1559" s="7"/>
      <c r="H1559" s="7">
        <f t="shared" si="49"/>
        <v>1.0247542618727944E-234</v>
      </c>
      <c r="I1559" s="7">
        <f t="shared" si="48"/>
        <v>0.15540000000000001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3"/>
      <c r="F1560" s="3">
        <v>1555</v>
      </c>
      <c r="G1560" s="7"/>
      <c r="H1560" s="7">
        <f t="shared" si="49"/>
        <v>1.0247542618727944E-234</v>
      </c>
      <c r="I1560" s="7">
        <f t="shared" si="48"/>
        <v>0.1555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3"/>
      <c r="F1561" s="3">
        <v>1556</v>
      </c>
      <c r="G1561" s="7"/>
      <c r="H1561" s="7">
        <f t="shared" si="49"/>
        <v>1.0247542618727944E-234</v>
      </c>
      <c r="I1561" s="7">
        <f t="shared" si="48"/>
        <v>0.15559999999999999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3"/>
      <c r="F1562" s="3">
        <v>1557</v>
      </c>
      <c r="G1562" s="7"/>
      <c r="H1562" s="7">
        <f t="shared" si="49"/>
        <v>1.0247542618727944E-234</v>
      </c>
      <c r="I1562" s="7">
        <f t="shared" si="48"/>
        <v>0.15570000000000001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3"/>
      <c r="F1563" s="3">
        <v>1558</v>
      </c>
      <c r="G1563" s="7"/>
      <c r="H1563" s="7">
        <f t="shared" si="49"/>
        <v>1.0247542618727944E-234</v>
      </c>
      <c r="I1563" s="7">
        <f t="shared" si="48"/>
        <v>0.15579999999999999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3"/>
      <c r="F1564" s="3">
        <v>1559</v>
      </c>
      <c r="G1564" s="7"/>
      <c r="H1564" s="7">
        <f t="shared" si="49"/>
        <v>1.0247542618727944E-234</v>
      </c>
      <c r="I1564" s="7">
        <f t="shared" si="48"/>
        <v>0.15590000000000001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3"/>
      <c r="F1565" s="3">
        <v>1560</v>
      </c>
      <c r="G1565" s="7"/>
      <c r="H1565" s="7">
        <f t="shared" si="49"/>
        <v>1.0247542618727944E-234</v>
      </c>
      <c r="I1565" s="7">
        <f t="shared" si="48"/>
        <v>0.156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3"/>
      <c r="F1566" s="3">
        <v>1561</v>
      </c>
      <c r="G1566" s="7"/>
      <c r="H1566" s="7">
        <f t="shared" si="49"/>
        <v>1.0247542618727944E-234</v>
      </c>
      <c r="I1566" s="7">
        <f t="shared" si="48"/>
        <v>0.15609999999999999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3"/>
      <c r="F1567" s="3">
        <v>1562</v>
      </c>
      <c r="G1567" s="7"/>
      <c r="H1567" s="7">
        <f t="shared" si="49"/>
        <v>1.0247542618727944E-234</v>
      </c>
      <c r="I1567" s="7">
        <f t="shared" si="48"/>
        <v>0.15620000000000001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3"/>
      <c r="F1568" s="3">
        <v>1563</v>
      </c>
      <c r="G1568" s="7"/>
      <c r="H1568" s="7">
        <f t="shared" si="49"/>
        <v>1.0247542618727944E-234</v>
      </c>
      <c r="I1568" s="7">
        <f t="shared" si="48"/>
        <v>0.15629999999999999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3"/>
      <c r="F1569" s="3">
        <v>1564</v>
      </c>
      <c r="G1569" s="7"/>
      <c r="H1569" s="7">
        <f t="shared" si="49"/>
        <v>1.0247542618727944E-234</v>
      </c>
      <c r="I1569" s="7">
        <f t="shared" si="48"/>
        <v>0.15640000000000001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3"/>
      <c r="F1570" s="3">
        <v>1565</v>
      </c>
      <c r="G1570" s="7"/>
      <c r="H1570" s="7">
        <f t="shared" si="49"/>
        <v>1.0247542618727944E-234</v>
      </c>
      <c r="I1570" s="7">
        <f t="shared" si="48"/>
        <v>0.1565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3"/>
      <c r="F1571" s="3">
        <v>1566</v>
      </c>
      <c r="G1571" s="7"/>
      <c r="H1571" s="7">
        <f t="shared" si="49"/>
        <v>1.0247542618727944E-234</v>
      </c>
      <c r="I1571" s="7">
        <f t="shared" si="48"/>
        <v>0.15659999999999999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3"/>
      <c r="F1572" s="3">
        <v>1567</v>
      </c>
      <c r="G1572" s="7"/>
      <c r="H1572" s="7">
        <f t="shared" si="49"/>
        <v>1.0247542618727944E-234</v>
      </c>
      <c r="I1572" s="7">
        <f t="shared" si="48"/>
        <v>0.15670000000000001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3"/>
      <c r="F1573" s="3">
        <v>1568</v>
      </c>
      <c r="G1573" s="7"/>
      <c r="H1573" s="7">
        <f t="shared" si="49"/>
        <v>1.0247542618727944E-234</v>
      </c>
      <c r="I1573" s="7">
        <f t="shared" si="48"/>
        <v>0.15679999999999999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3"/>
      <c r="F1574" s="3">
        <v>1569</v>
      </c>
      <c r="G1574" s="7"/>
      <c r="H1574" s="7">
        <f t="shared" si="49"/>
        <v>1.0247542618727944E-234</v>
      </c>
      <c r="I1574" s="7">
        <f t="shared" si="48"/>
        <v>0.15690000000000001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3"/>
      <c r="F1575" s="3">
        <v>1570</v>
      </c>
      <c r="G1575" s="7"/>
      <c r="H1575" s="7">
        <f t="shared" si="49"/>
        <v>1.0247542618727944E-234</v>
      </c>
      <c r="I1575" s="7">
        <f t="shared" si="48"/>
        <v>0.157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3"/>
      <c r="F1576" s="3">
        <v>1571</v>
      </c>
      <c r="G1576" s="7"/>
      <c r="H1576" s="7">
        <f t="shared" si="49"/>
        <v>1.0247542618727944E-234</v>
      </c>
      <c r="I1576" s="7">
        <f t="shared" si="48"/>
        <v>0.15709999999999999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3"/>
      <c r="F1577" s="3">
        <v>1572</v>
      </c>
      <c r="G1577" s="7"/>
      <c r="H1577" s="7">
        <f t="shared" si="49"/>
        <v>1.0247542618727944E-234</v>
      </c>
      <c r="I1577" s="7">
        <f t="shared" si="48"/>
        <v>0.15720000000000001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3"/>
      <c r="F1578" s="3">
        <v>1573</v>
      </c>
      <c r="G1578" s="7"/>
      <c r="H1578" s="7">
        <f t="shared" si="49"/>
        <v>1.0247542618727944E-234</v>
      </c>
      <c r="I1578" s="7">
        <f t="shared" si="48"/>
        <v>0.1573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3"/>
      <c r="F1579" s="3">
        <v>1574</v>
      </c>
      <c r="G1579" s="7"/>
      <c r="H1579" s="7">
        <f t="shared" si="49"/>
        <v>1.0247542618727944E-234</v>
      </c>
      <c r="I1579" s="7">
        <f t="shared" si="48"/>
        <v>0.15740000000000001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3"/>
      <c r="F1580" s="3">
        <v>1575</v>
      </c>
      <c r="G1580" s="7"/>
      <c r="H1580" s="7">
        <f t="shared" si="49"/>
        <v>1.0247542618727944E-234</v>
      </c>
      <c r="I1580" s="7">
        <f t="shared" si="48"/>
        <v>0.1575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3"/>
      <c r="F1581" s="3">
        <v>1576</v>
      </c>
      <c r="G1581" s="7"/>
      <c r="H1581" s="7">
        <f t="shared" si="49"/>
        <v>1.0247542618727944E-234</v>
      </c>
      <c r="I1581" s="7">
        <f t="shared" si="48"/>
        <v>0.15759999999999999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3"/>
      <c r="F1582" s="3">
        <v>1577</v>
      </c>
      <c r="G1582" s="7"/>
      <c r="H1582" s="7">
        <f t="shared" si="49"/>
        <v>1.0247542618727944E-234</v>
      </c>
      <c r="I1582" s="7">
        <f t="shared" si="48"/>
        <v>0.15770000000000001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3"/>
      <c r="F1583" s="3">
        <v>1578</v>
      </c>
      <c r="G1583" s="7"/>
      <c r="H1583" s="7">
        <f t="shared" si="49"/>
        <v>1.0247542618727944E-234</v>
      </c>
      <c r="I1583" s="7">
        <f t="shared" si="48"/>
        <v>0.1578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3"/>
      <c r="F1584" s="3">
        <v>1579</v>
      </c>
      <c r="G1584" s="7"/>
      <c r="H1584" s="7">
        <f t="shared" si="49"/>
        <v>1.0247542618727944E-234</v>
      </c>
      <c r="I1584" s="7">
        <f t="shared" si="48"/>
        <v>0.15790000000000001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3"/>
      <c r="F1585" s="3">
        <v>1580</v>
      </c>
      <c r="G1585" s="7"/>
      <c r="H1585" s="7">
        <f t="shared" si="49"/>
        <v>1.0247542618727944E-234</v>
      </c>
      <c r="I1585" s="7">
        <f t="shared" si="48"/>
        <v>0.158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3"/>
      <c r="F1586" s="3">
        <v>1581</v>
      </c>
      <c r="G1586" s="7"/>
      <c r="H1586" s="7">
        <f t="shared" si="49"/>
        <v>1.0247542618727944E-234</v>
      </c>
      <c r="I1586" s="7">
        <f t="shared" si="48"/>
        <v>0.15809999999999999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3"/>
      <c r="F1587" s="3">
        <v>1582</v>
      </c>
      <c r="G1587" s="7"/>
      <c r="H1587" s="7">
        <f t="shared" si="49"/>
        <v>1.0247542618727944E-234</v>
      </c>
      <c r="I1587" s="7">
        <f t="shared" si="48"/>
        <v>0.15820000000000001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3"/>
      <c r="F1588" s="3">
        <v>1583</v>
      </c>
      <c r="G1588" s="7"/>
      <c r="H1588" s="7">
        <f t="shared" si="49"/>
        <v>1.0247542618727944E-234</v>
      </c>
      <c r="I1588" s="7">
        <f t="shared" si="48"/>
        <v>0.1583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3"/>
      <c r="F1589" s="3">
        <v>1584</v>
      </c>
      <c r="G1589" s="7"/>
      <c r="H1589" s="7">
        <f t="shared" si="49"/>
        <v>1.0247542618727944E-234</v>
      </c>
      <c r="I1589" s="7">
        <f t="shared" si="48"/>
        <v>0.15840000000000001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3"/>
      <c r="F1590" s="3">
        <v>1585</v>
      </c>
      <c r="G1590" s="7"/>
      <c r="H1590" s="7">
        <f t="shared" si="49"/>
        <v>1.0247542618727944E-234</v>
      </c>
      <c r="I1590" s="7">
        <f t="shared" si="48"/>
        <v>0.1585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3"/>
      <c r="F1591" s="3">
        <v>1586</v>
      </c>
      <c r="G1591" s="7"/>
      <c r="H1591" s="7">
        <f t="shared" si="49"/>
        <v>1.0247542618727944E-234</v>
      </c>
      <c r="I1591" s="7">
        <f t="shared" si="48"/>
        <v>0.15859999999999999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3"/>
      <c r="F1592" s="3">
        <v>1587</v>
      </c>
      <c r="G1592" s="7"/>
      <c r="H1592" s="7">
        <f t="shared" si="49"/>
        <v>1.0247542618727944E-234</v>
      </c>
      <c r="I1592" s="7">
        <f t="shared" si="48"/>
        <v>0.15870000000000001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3"/>
      <c r="F1593" s="3">
        <v>1588</v>
      </c>
      <c r="G1593" s="7"/>
      <c r="H1593" s="7">
        <f t="shared" si="49"/>
        <v>1.0247542618727944E-234</v>
      </c>
      <c r="I1593" s="7">
        <f t="shared" si="48"/>
        <v>0.1588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3"/>
      <c r="F1594" s="3">
        <v>1589</v>
      </c>
      <c r="G1594" s="7"/>
      <c r="H1594" s="7">
        <f t="shared" si="49"/>
        <v>1.0247542618727944E-234</v>
      </c>
      <c r="I1594" s="7">
        <f t="shared" si="48"/>
        <v>0.15890000000000001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3"/>
      <c r="F1595" s="3">
        <v>1590</v>
      </c>
      <c r="G1595" s="7"/>
      <c r="H1595" s="7">
        <f t="shared" si="49"/>
        <v>1.0247542618727944E-234</v>
      </c>
      <c r="I1595" s="7">
        <f t="shared" si="48"/>
        <v>0.159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3"/>
      <c r="F1596" s="3">
        <v>1591</v>
      </c>
      <c r="G1596" s="7"/>
      <c r="H1596" s="7">
        <f t="shared" si="49"/>
        <v>1.0247542618727944E-234</v>
      </c>
      <c r="I1596" s="7">
        <f t="shared" si="48"/>
        <v>0.15909999999999999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3"/>
      <c r="F1597" s="3">
        <v>1592</v>
      </c>
      <c r="G1597" s="7"/>
      <c r="H1597" s="7">
        <f t="shared" si="49"/>
        <v>1.0247542618727944E-234</v>
      </c>
      <c r="I1597" s="7">
        <f t="shared" si="48"/>
        <v>0.15920000000000001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3"/>
      <c r="F1598" s="3">
        <v>1593</v>
      </c>
      <c r="G1598" s="7"/>
      <c r="H1598" s="7">
        <f t="shared" si="49"/>
        <v>1.0247542618727944E-234</v>
      </c>
      <c r="I1598" s="7">
        <f t="shared" si="48"/>
        <v>0.1593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3"/>
      <c r="F1599" s="3">
        <v>1594</v>
      </c>
      <c r="G1599" s="7"/>
      <c r="H1599" s="7">
        <f t="shared" si="49"/>
        <v>1.0247542618727944E-234</v>
      </c>
      <c r="I1599" s="7">
        <f t="shared" si="48"/>
        <v>0.15939999999999999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3"/>
      <c r="F1600" s="3">
        <v>1595</v>
      </c>
      <c r="G1600" s="7"/>
      <c r="H1600" s="7">
        <f t="shared" si="49"/>
        <v>1.0247542618727944E-234</v>
      </c>
      <c r="I1600" s="7">
        <f t="shared" si="48"/>
        <v>0.1595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3"/>
      <c r="F1601" s="3">
        <v>1596</v>
      </c>
      <c r="G1601" s="7"/>
      <c r="H1601" s="7">
        <f t="shared" si="49"/>
        <v>1.0247542618727944E-234</v>
      </c>
      <c r="I1601" s="7">
        <f t="shared" si="48"/>
        <v>0.15959999999999999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3"/>
      <c r="F1602" s="3">
        <v>1597</v>
      </c>
      <c r="G1602" s="7"/>
      <c r="H1602" s="7">
        <f t="shared" si="49"/>
        <v>1.0247542618727944E-234</v>
      </c>
      <c r="I1602" s="7">
        <f t="shared" si="48"/>
        <v>0.15970000000000001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3"/>
      <c r="F1603" s="3">
        <v>1598</v>
      </c>
      <c r="G1603" s="7"/>
      <c r="H1603" s="7">
        <f t="shared" si="49"/>
        <v>1.0247542618727944E-234</v>
      </c>
      <c r="I1603" s="7">
        <f t="shared" si="48"/>
        <v>0.1598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3"/>
      <c r="F1604" s="3">
        <v>1599</v>
      </c>
      <c r="G1604" s="7"/>
      <c r="H1604" s="7">
        <f t="shared" si="49"/>
        <v>1.0247542618727944E-234</v>
      </c>
      <c r="I1604" s="7">
        <f t="shared" si="48"/>
        <v>0.15989999999999999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3"/>
      <c r="F1605" s="3">
        <v>1600</v>
      </c>
      <c r="G1605" s="7"/>
      <c r="H1605" s="7">
        <f t="shared" si="49"/>
        <v>1.0247542618727944E-234</v>
      </c>
      <c r="I1605" s="7">
        <f t="shared" si="48"/>
        <v>0.16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3"/>
      <c r="F1606" s="3">
        <v>1601</v>
      </c>
      <c r="G1606" s="7"/>
      <c r="H1606" s="7">
        <f t="shared" si="49"/>
        <v>1.0247542618727944E-234</v>
      </c>
      <c r="I1606" s="7">
        <f t="shared" ref="I1606:I1669" si="50">F1606/COUNT($F$6:$F$10005)</f>
        <v>0.16009999999999999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3"/>
      <c r="F1607" s="3">
        <v>1602</v>
      </c>
      <c r="G1607" s="7"/>
      <c r="H1607" s="7">
        <f t="shared" ref="H1607:H1670" si="51">EXP(-EXP(-((G1607-$D$6)/$D$7)))</f>
        <v>1.0247542618727944E-234</v>
      </c>
      <c r="I1607" s="7">
        <f t="shared" si="50"/>
        <v>0.16020000000000001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3"/>
      <c r="F1608" s="3">
        <v>1603</v>
      </c>
      <c r="G1608" s="7"/>
      <c r="H1608" s="7">
        <f t="shared" si="51"/>
        <v>1.0247542618727944E-234</v>
      </c>
      <c r="I1608" s="7">
        <f t="shared" si="50"/>
        <v>0.1603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3"/>
      <c r="F1609" s="3">
        <v>1604</v>
      </c>
      <c r="G1609" s="7"/>
      <c r="H1609" s="7">
        <f t="shared" si="51"/>
        <v>1.0247542618727944E-234</v>
      </c>
      <c r="I1609" s="7">
        <f t="shared" si="50"/>
        <v>0.16039999999999999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3"/>
      <c r="F1610" s="3">
        <v>1605</v>
      </c>
      <c r="G1610" s="7"/>
      <c r="H1610" s="7">
        <f t="shared" si="51"/>
        <v>1.0247542618727944E-234</v>
      </c>
      <c r="I1610" s="7">
        <f t="shared" si="50"/>
        <v>0.1605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3"/>
      <c r="F1611" s="3">
        <v>1606</v>
      </c>
      <c r="G1611" s="7"/>
      <c r="H1611" s="7">
        <f t="shared" si="51"/>
        <v>1.0247542618727944E-234</v>
      </c>
      <c r="I1611" s="7">
        <f t="shared" si="50"/>
        <v>0.16059999999999999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3"/>
      <c r="F1612" s="3">
        <v>1607</v>
      </c>
      <c r="G1612" s="7"/>
      <c r="H1612" s="7">
        <f t="shared" si="51"/>
        <v>1.0247542618727944E-234</v>
      </c>
      <c r="I1612" s="7">
        <f t="shared" si="50"/>
        <v>0.16070000000000001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3"/>
      <c r="F1613" s="3">
        <v>1608</v>
      </c>
      <c r="G1613" s="7"/>
      <c r="H1613" s="7">
        <f t="shared" si="51"/>
        <v>1.0247542618727944E-234</v>
      </c>
      <c r="I1613" s="7">
        <f t="shared" si="50"/>
        <v>0.1608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3"/>
      <c r="F1614" s="3">
        <v>1609</v>
      </c>
      <c r="G1614" s="7"/>
      <c r="H1614" s="7">
        <f t="shared" si="51"/>
        <v>1.0247542618727944E-234</v>
      </c>
      <c r="I1614" s="7">
        <f t="shared" si="50"/>
        <v>0.16089999999999999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3"/>
      <c r="F1615" s="3">
        <v>1610</v>
      </c>
      <c r="G1615" s="7"/>
      <c r="H1615" s="7">
        <f t="shared" si="51"/>
        <v>1.0247542618727944E-234</v>
      </c>
      <c r="I1615" s="7">
        <f t="shared" si="50"/>
        <v>0.161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3"/>
      <c r="F1616" s="3">
        <v>1611</v>
      </c>
      <c r="G1616" s="7"/>
      <c r="H1616" s="7">
        <f t="shared" si="51"/>
        <v>1.0247542618727944E-234</v>
      </c>
      <c r="I1616" s="7">
        <f t="shared" si="50"/>
        <v>0.16109999999999999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3"/>
      <c r="F1617" s="3">
        <v>1612</v>
      </c>
      <c r="G1617" s="7"/>
      <c r="H1617" s="7">
        <f t="shared" si="51"/>
        <v>1.0247542618727944E-234</v>
      </c>
      <c r="I1617" s="7">
        <f t="shared" si="50"/>
        <v>0.16120000000000001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3"/>
      <c r="F1618" s="3">
        <v>1613</v>
      </c>
      <c r="G1618" s="7"/>
      <c r="H1618" s="7">
        <f t="shared" si="51"/>
        <v>1.0247542618727944E-234</v>
      </c>
      <c r="I1618" s="7">
        <f t="shared" si="50"/>
        <v>0.1613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3"/>
      <c r="F1619" s="3">
        <v>1614</v>
      </c>
      <c r="G1619" s="7"/>
      <c r="H1619" s="7">
        <f t="shared" si="51"/>
        <v>1.0247542618727944E-234</v>
      </c>
      <c r="I1619" s="7">
        <f t="shared" si="50"/>
        <v>0.16139999999999999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3"/>
      <c r="F1620" s="3">
        <v>1615</v>
      </c>
      <c r="G1620" s="7"/>
      <c r="H1620" s="7">
        <f t="shared" si="51"/>
        <v>1.0247542618727944E-234</v>
      </c>
      <c r="I1620" s="7">
        <f t="shared" si="50"/>
        <v>0.1615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3"/>
      <c r="F1621" s="3">
        <v>1616</v>
      </c>
      <c r="G1621" s="7"/>
      <c r="H1621" s="7">
        <f t="shared" si="51"/>
        <v>1.0247542618727944E-234</v>
      </c>
      <c r="I1621" s="7">
        <f t="shared" si="50"/>
        <v>0.16159999999999999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3"/>
      <c r="F1622" s="3">
        <v>1617</v>
      </c>
      <c r="G1622" s="7"/>
      <c r="H1622" s="7">
        <f t="shared" si="51"/>
        <v>1.0247542618727944E-234</v>
      </c>
      <c r="I1622" s="7">
        <f t="shared" si="50"/>
        <v>0.16170000000000001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3"/>
      <c r="F1623" s="3">
        <v>1618</v>
      </c>
      <c r="G1623" s="7"/>
      <c r="H1623" s="7">
        <f t="shared" si="51"/>
        <v>1.0247542618727944E-234</v>
      </c>
      <c r="I1623" s="7">
        <f t="shared" si="50"/>
        <v>0.1618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3"/>
      <c r="F1624" s="3">
        <v>1619</v>
      </c>
      <c r="G1624" s="7"/>
      <c r="H1624" s="7">
        <f t="shared" si="51"/>
        <v>1.0247542618727944E-234</v>
      </c>
      <c r="I1624" s="7">
        <f t="shared" si="50"/>
        <v>0.16189999999999999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3"/>
      <c r="F1625" s="3">
        <v>1620</v>
      </c>
      <c r="G1625" s="7"/>
      <c r="H1625" s="7">
        <f t="shared" si="51"/>
        <v>1.0247542618727944E-234</v>
      </c>
      <c r="I1625" s="7">
        <f t="shared" si="50"/>
        <v>0.16200000000000001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3"/>
      <c r="F1626" s="3">
        <v>1621</v>
      </c>
      <c r="G1626" s="7"/>
      <c r="H1626" s="7">
        <f t="shared" si="51"/>
        <v>1.0247542618727944E-234</v>
      </c>
      <c r="I1626" s="7">
        <f t="shared" si="50"/>
        <v>0.16209999999999999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3"/>
      <c r="F1627" s="3">
        <v>1622</v>
      </c>
      <c r="G1627" s="7"/>
      <c r="H1627" s="7">
        <f t="shared" si="51"/>
        <v>1.0247542618727944E-234</v>
      </c>
      <c r="I1627" s="7">
        <f t="shared" si="50"/>
        <v>0.16220000000000001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3"/>
      <c r="F1628" s="3">
        <v>1623</v>
      </c>
      <c r="G1628" s="7"/>
      <c r="H1628" s="7">
        <f t="shared" si="51"/>
        <v>1.0247542618727944E-234</v>
      </c>
      <c r="I1628" s="7">
        <f t="shared" si="50"/>
        <v>0.1623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3"/>
      <c r="F1629" s="3">
        <v>1624</v>
      </c>
      <c r="G1629" s="7"/>
      <c r="H1629" s="7">
        <f t="shared" si="51"/>
        <v>1.0247542618727944E-234</v>
      </c>
      <c r="I1629" s="7">
        <f t="shared" si="50"/>
        <v>0.16239999999999999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3"/>
      <c r="F1630" s="3">
        <v>1625</v>
      </c>
      <c r="G1630" s="7"/>
      <c r="H1630" s="7">
        <f t="shared" si="51"/>
        <v>1.0247542618727944E-234</v>
      </c>
      <c r="I1630" s="7">
        <f t="shared" si="50"/>
        <v>0.16250000000000001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3"/>
      <c r="F1631" s="3">
        <v>1626</v>
      </c>
      <c r="G1631" s="7"/>
      <c r="H1631" s="7">
        <f t="shared" si="51"/>
        <v>1.0247542618727944E-234</v>
      </c>
      <c r="I1631" s="7">
        <f t="shared" si="50"/>
        <v>0.16259999999999999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3"/>
      <c r="F1632" s="3">
        <v>1627</v>
      </c>
      <c r="G1632" s="7"/>
      <c r="H1632" s="7">
        <f t="shared" si="51"/>
        <v>1.0247542618727944E-234</v>
      </c>
      <c r="I1632" s="7">
        <f t="shared" si="50"/>
        <v>0.16270000000000001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3"/>
      <c r="F1633" s="3">
        <v>1628</v>
      </c>
      <c r="G1633" s="7"/>
      <c r="H1633" s="7">
        <f t="shared" si="51"/>
        <v>1.0247542618727944E-234</v>
      </c>
      <c r="I1633" s="7">
        <f t="shared" si="50"/>
        <v>0.1628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3"/>
      <c r="F1634" s="3">
        <v>1629</v>
      </c>
      <c r="G1634" s="7"/>
      <c r="H1634" s="7">
        <f t="shared" si="51"/>
        <v>1.0247542618727944E-234</v>
      </c>
      <c r="I1634" s="7">
        <f t="shared" si="50"/>
        <v>0.16289999999999999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3"/>
      <c r="F1635" s="3">
        <v>1630</v>
      </c>
      <c r="G1635" s="7"/>
      <c r="H1635" s="7">
        <f t="shared" si="51"/>
        <v>1.0247542618727944E-234</v>
      </c>
      <c r="I1635" s="7">
        <f t="shared" si="50"/>
        <v>0.16300000000000001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3"/>
      <c r="F1636" s="3">
        <v>1631</v>
      </c>
      <c r="G1636" s="7"/>
      <c r="H1636" s="7">
        <f t="shared" si="51"/>
        <v>1.0247542618727944E-234</v>
      </c>
      <c r="I1636" s="7">
        <f t="shared" si="50"/>
        <v>0.16309999999999999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3"/>
      <c r="F1637" s="3">
        <v>1632</v>
      </c>
      <c r="G1637" s="7"/>
      <c r="H1637" s="7">
        <f t="shared" si="51"/>
        <v>1.0247542618727944E-234</v>
      </c>
      <c r="I1637" s="7">
        <f t="shared" si="50"/>
        <v>0.16320000000000001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3"/>
      <c r="F1638" s="3">
        <v>1633</v>
      </c>
      <c r="G1638" s="7"/>
      <c r="H1638" s="7">
        <f t="shared" si="51"/>
        <v>1.0247542618727944E-234</v>
      </c>
      <c r="I1638" s="7">
        <f t="shared" si="50"/>
        <v>0.1633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3"/>
      <c r="F1639" s="3">
        <v>1634</v>
      </c>
      <c r="G1639" s="7"/>
      <c r="H1639" s="7">
        <f t="shared" si="51"/>
        <v>1.0247542618727944E-234</v>
      </c>
      <c r="I1639" s="7">
        <f t="shared" si="50"/>
        <v>0.16339999999999999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3"/>
      <c r="F1640" s="3">
        <v>1635</v>
      </c>
      <c r="G1640" s="7"/>
      <c r="H1640" s="7">
        <f t="shared" si="51"/>
        <v>1.0247542618727944E-234</v>
      </c>
      <c r="I1640" s="7">
        <f t="shared" si="50"/>
        <v>0.16350000000000001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3"/>
      <c r="F1641" s="3">
        <v>1636</v>
      </c>
      <c r="G1641" s="7"/>
      <c r="H1641" s="7">
        <f t="shared" si="51"/>
        <v>1.0247542618727944E-234</v>
      </c>
      <c r="I1641" s="7">
        <f t="shared" si="50"/>
        <v>0.1636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3"/>
      <c r="F1642" s="3">
        <v>1637</v>
      </c>
      <c r="G1642" s="7"/>
      <c r="H1642" s="7">
        <f t="shared" si="51"/>
        <v>1.0247542618727944E-234</v>
      </c>
      <c r="I1642" s="7">
        <f t="shared" si="50"/>
        <v>0.16370000000000001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3"/>
      <c r="F1643" s="3">
        <v>1638</v>
      </c>
      <c r="G1643" s="7"/>
      <c r="H1643" s="7">
        <f t="shared" si="51"/>
        <v>1.0247542618727944E-234</v>
      </c>
      <c r="I1643" s="7">
        <f t="shared" si="50"/>
        <v>0.1638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3"/>
      <c r="F1644" s="3">
        <v>1639</v>
      </c>
      <c r="G1644" s="7"/>
      <c r="H1644" s="7">
        <f t="shared" si="51"/>
        <v>1.0247542618727944E-234</v>
      </c>
      <c r="I1644" s="7">
        <f t="shared" si="50"/>
        <v>0.16389999999999999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3"/>
      <c r="F1645" s="3">
        <v>1640</v>
      </c>
      <c r="G1645" s="7"/>
      <c r="H1645" s="7">
        <f t="shared" si="51"/>
        <v>1.0247542618727944E-234</v>
      </c>
      <c r="I1645" s="7">
        <f t="shared" si="50"/>
        <v>0.16400000000000001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3"/>
      <c r="F1646" s="3">
        <v>1641</v>
      </c>
      <c r="G1646" s="7"/>
      <c r="H1646" s="7">
        <f t="shared" si="51"/>
        <v>1.0247542618727944E-234</v>
      </c>
      <c r="I1646" s="7">
        <f t="shared" si="50"/>
        <v>0.1641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3"/>
      <c r="F1647" s="3">
        <v>1642</v>
      </c>
      <c r="G1647" s="7"/>
      <c r="H1647" s="7">
        <f t="shared" si="51"/>
        <v>1.0247542618727944E-234</v>
      </c>
      <c r="I1647" s="7">
        <f t="shared" si="50"/>
        <v>0.16420000000000001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3"/>
      <c r="F1648" s="3">
        <v>1643</v>
      </c>
      <c r="G1648" s="7"/>
      <c r="H1648" s="7">
        <f t="shared" si="51"/>
        <v>1.0247542618727944E-234</v>
      </c>
      <c r="I1648" s="7">
        <f t="shared" si="50"/>
        <v>0.1643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3"/>
      <c r="F1649" s="3">
        <v>1644</v>
      </c>
      <c r="G1649" s="7"/>
      <c r="H1649" s="7">
        <f t="shared" si="51"/>
        <v>1.0247542618727944E-234</v>
      </c>
      <c r="I1649" s="7">
        <f t="shared" si="50"/>
        <v>0.16439999999999999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3"/>
      <c r="F1650" s="3">
        <v>1645</v>
      </c>
      <c r="G1650" s="7"/>
      <c r="H1650" s="7">
        <f t="shared" si="51"/>
        <v>1.0247542618727944E-234</v>
      </c>
      <c r="I1650" s="7">
        <f t="shared" si="50"/>
        <v>0.16450000000000001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3"/>
      <c r="F1651" s="3">
        <v>1646</v>
      </c>
      <c r="G1651" s="7"/>
      <c r="H1651" s="7">
        <f t="shared" si="51"/>
        <v>1.0247542618727944E-234</v>
      </c>
      <c r="I1651" s="7">
        <f t="shared" si="50"/>
        <v>0.1646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3"/>
      <c r="F1652" s="3">
        <v>1647</v>
      </c>
      <c r="G1652" s="7"/>
      <c r="H1652" s="7">
        <f t="shared" si="51"/>
        <v>1.0247542618727944E-234</v>
      </c>
      <c r="I1652" s="7">
        <f t="shared" si="50"/>
        <v>0.16470000000000001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3"/>
      <c r="F1653" s="3">
        <v>1648</v>
      </c>
      <c r="G1653" s="7"/>
      <c r="H1653" s="7">
        <f t="shared" si="51"/>
        <v>1.0247542618727944E-234</v>
      </c>
      <c r="I1653" s="7">
        <f t="shared" si="50"/>
        <v>0.1648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3"/>
      <c r="F1654" s="3">
        <v>1649</v>
      </c>
      <c r="G1654" s="7"/>
      <c r="H1654" s="7">
        <f t="shared" si="51"/>
        <v>1.0247542618727944E-234</v>
      </c>
      <c r="I1654" s="7">
        <f t="shared" si="50"/>
        <v>0.16489999999999999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3"/>
      <c r="F1655" s="3">
        <v>1650</v>
      </c>
      <c r="G1655" s="7"/>
      <c r="H1655" s="7">
        <f t="shared" si="51"/>
        <v>1.0247542618727944E-234</v>
      </c>
      <c r="I1655" s="7">
        <f t="shared" si="50"/>
        <v>0.16500000000000001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3"/>
      <c r="F1656" s="3">
        <v>1651</v>
      </c>
      <c r="G1656" s="7"/>
      <c r="H1656" s="7">
        <f t="shared" si="51"/>
        <v>1.0247542618727944E-234</v>
      </c>
      <c r="I1656" s="7">
        <f t="shared" si="50"/>
        <v>0.1651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3"/>
      <c r="F1657" s="3">
        <v>1652</v>
      </c>
      <c r="G1657" s="7"/>
      <c r="H1657" s="7">
        <f t="shared" si="51"/>
        <v>1.0247542618727944E-234</v>
      </c>
      <c r="I1657" s="7">
        <f t="shared" si="50"/>
        <v>0.16520000000000001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3"/>
      <c r="F1658" s="3">
        <v>1653</v>
      </c>
      <c r="G1658" s="7"/>
      <c r="H1658" s="7">
        <f t="shared" si="51"/>
        <v>1.0247542618727944E-234</v>
      </c>
      <c r="I1658" s="7">
        <f t="shared" si="50"/>
        <v>0.1653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3"/>
      <c r="F1659" s="3">
        <v>1654</v>
      </c>
      <c r="G1659" s="7"/>
      <c r="H1659" s="7">
        <f t="shared" si="51"/>
        <v>1.0247542618727944E-234</v>
      </c>
      <c r="I1659" s="7">
        <f t="shared" si="50"/>
        <v>0.16539999999999999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3"/>
      <c r="F1660" s="3">
        <v>1655</v>
      </c>
      <c r="G1660" s="7"/>
      <c r="H1660" s="7">
        <f t="shared" si="51"/>
        <v>1.0247542618727944E-234</v>
      </c>
      <c r="I1660" s="7">
        <f t="shared" si="50"/>
        <v>0.16550000000000001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3"/>
      <c r="F1661" s="3">
        <v>1656</v>
      </c>
      <c r="G1661" s="7"/>
      <c r="H1661" s="7">
        <f t="shared" si="51"/>
        <v>1.0247542618727944E-234</v>
      </c>
      <c r="I1661" s="7">
        <f t="shared" si="50"/>
        <v>0.1656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3"/>
      <c r="F1662" s="3">
        <v>1657</v>
      </c>
      <c r="G1662" s="7"/>
      <c r="H1662" s="7">
        <f t="shared" si="51"/>
        <v>1.0247542618727944E-234</v>
      </c>
      <c r="I1662" s="7">
        <f t="shared" si="50"/>
        <v>0.16569999999999999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3"/>
      <c r="F1663" s="3">
        <v>1658</v>
      </c>
      <c r="G1663" s="7"/>
      <c r="H1663" s="7">
        <f t="shared" si="51"/>
        <v>1.0247542618727944E-234</v>
      </c>
      <c r="I1663" s="7">
        <f t="shared" si="50"/>
        <v>0.1658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3"/>
      <c r="F1664" s="3">
        <v>1659</v>
      </c>
      <c r="G1664" s="7"/>
      <c r="H1664" s="7">
        <f t="shared" si="51"/>
        <v>1.0247542618727944E-234</v>
      </c>
      <c r="I1664" s="7">
        <f t="shared" si="50"/>
        <v>0.16589999999999999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3"/>
      <c r="F1665" s="3">
        <v>1660</v>
      </c>
      <c r="G1665" s="7"/>
      <c r="H1665" s="7">
        <f t="shared" si="51"/>
        <v>1.0247542618727944E-234</v>
      </c>
      <c r="I1665" s="7">
        <f t="shared" si="50"/>
        <v>0.16600000000000001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3"/>
      <c r="F1666" s="3">
        <v>1661</v>
      </c>
      <c r="G1666" s="7"/>
      <c r="H1666" s="7">
        <f t="shared" si="51"/>
        <v>1.0247542618727944E-234</v>
      </c>
      <c r="I1666" s="7">
        <f t="shared" si="50"/>
        <v>0.1661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3"/>
      <c r="F1667" s="3">
        <v>1662</v>
      </c>
      <c r="G1667" s="7"/>
      <c r="H1667" s="7">
        <f t="shared" si="51"/>
        <v>1.0247542618727944E-234</v>
      </c>
      <c r="I1667" s="7">
        <f t="shared" si="50"/>
        <v>0.16619999999999999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3"/>
      <c r="F1668" s="3">
        <v>1663</v>
      </c>
      <c r="G1668" s="7"/>
      <c r="H1668" s="7">
        <f t="shared" si="51"/>
        <v>1.0247542618727944E-234</v>
      </c>
      <c r="I1668" s="7">
        <f t="shared" si="50"/>
        <v>0.1663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3"/>
      <c r="F1669" s="3">
        <v>1664</v>
      </c>
      <c r="G1669" s="7"/>
      <c r="H1669" s="7">
        <f t="shared" si="51"/>
        <v>1.0247542618727944E-234</v>
      </c>
      <c r="I1669" s="7">
        <f t="shared" si="50"/>
        <v>0.16639999999999999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3"/>
      <c r="F1670" s="3">
        <v>1665</v>
      </c>
      <c r="G1670" s="7"/>
      <c r="H1670" s="7">
        <f t="shared" si="51"/>
        <v>1.0247542618727944E-234</v>
      </c>
      <c r="I1670" s="7">
        <f t="shared" ref="I1670:I1733" si="52">F1670/COUNT($F$6:$F$10005)</f>
        <v>0.16650000000000001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3"/>
      <c r="F1671" s="3">
        <v>1666</v>
      </c>
      <c r="G1671" s="7"/>
      <c r="H1671" s="7">
        <f t="shared" ref="H1671:H1734" si="53">EXP(-EXP(-((G1671-$D$6)/$D$7)))</f>
        <v>1.0247542618727944E-234</v>
      </c>
      <c r="I1671" s="7">
        <f t="shared" si="52"/>
        <v>0.1666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3"/>
      <c r="F1672" s="3">
        <v>1667</v>
      </c>
      <c r="G1672" s="7"/>
      <c r="H1672" s="7">
        <f t="shared" si="53"/>
        <v>1.0247542618727944E-234</v>
      </c>
      <c r="I1672" s="7">
        <f t="shared" si="52"/>
        <v>0.16669999999999999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3"/>
      <c r="F1673" s="3">
        <v>1668</v>
      </c>
      <c r="G1673" s="7"/>
      <c r="H1673" s="7">
        <f t="shared" si="53"/>
        <v>1.0247542618727944E-234</v>
      </c>
      <c r="I1673" s="7">
        <f t="shared" si="52"/>
        <v>0.1668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3"/>
      <c r="F1674" s="3">
        <v>1669</v>
      </c>
      <c r="G1674" s="7"/>
      <c r="H1674" s="7">
        <f t="shared" si="53"/>
        <v>1.0247542618727944E-234</v>
      </c>
      <c r="I1674" s="7">
        <f t="shared" si="52"/>
        <v>0.16689999999999999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3"/>
      <c r="F1675" s="3">
        <v>1670</v>
      </c>
      <c r="G1675" s="7"/>
      <c r="H1675" s="7">
        <f t="shared" si="53"/>
        <v>1.0247542618727944E-234</v>
      </c>
      <c r="I1675" s="7">
        <f t="shared" si="52"/>
        <v>0.16700000000000001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3"/>
      <c r="F1676" s="3">
        <v>1671</v>
      </c>
      <c r="G1676" s="7"/>
      <c r="H1676" s="7">
        <f t="shared" si="53"/>
        <v>1.0247542618727944E-234</v>
      </c>
      <c r="I1676" s="7">
        <f t="shared" si="52"/>
        <v>0.1671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3"/>
      <c r="F1677" s="3">
        <v>1672</v>
      </c>
      <c r="G1677" s="7"/>
      <c r="H1677" s="7">
        <f t="shared" si="53"/>
        <v>1.0247542618727944E-234</v>
      </c>
      <c r="I1677" s="7">
        <f t="shared" si="52"/>
        <v>0.16719999999999999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3"/>
      <c r="F1678" s="3">
        <v>1673</v>
      </c>
      <c r="G1678" s="7"/>
      <c r="H1678" s="7">
        <f t="shared" si="53"/>
        <v>1.0247542618727944E-234</v>
      </c>
      <c r="I1678" s="7">
        <f t="shared" si="52"/>
        <v>0.1673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3"/>
      <c r="F1679" s="3">
        <v>1674</v>
      </c>
      <c r="G1679" s="7"/>
      <c r="H1679" s="7">
        <f t="shared" si="53"/>
        <v>1.0247542618727944E-234</v>
      </c>
      <c r="I1679" s="7">
        <f t="shared" si="52"/>
        <v>0.16739999999999999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3"/>
      <c r="F1680" s="3">
        <v>1675</v>
      </c>
      <c r="G1680" s="7"/>
      <c r="H1680" s="7">
        <f t="shared" si="53"/>
        <v>1.0247542618727944E-234</v>
      </c>
      <c r="I1680" s="7">
        <f t="shared" si="52"/>
        <v>0.16750000000000001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3"/>
      <c r="F1681" s="3">
        <v>1676</v>
      </c>
      <c r="G1681" s="7"/>
      <c r="H1681" s="7">
        <f t="shared" si="53"/>
        <v>1.0247542618727944E-234</v>
      </c>
      <c r="I1681" s="7">
        <f t="shared" si="52"/>
        <v>0.1676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3"/>
      <c r="F1682" s="3">
        <v>1677</v>
      </c>
      <c r="G1682" s="7"/>
      <c r="H1682" s="7">
        <f t="shared" si="53"/>
        <v>1.0247542618727944E-234</v>
      </c>
      <c r="I1682" s="7">
        <f t="shared" si="52"/>
        <v>0.16769999999999999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3"/>
      <c r="F1683" s="3">
        <v>1678</v>
      </c>
      <c r="G1683" s="7"/>
      <c r="H1683" s="7">
        <f t="shared" si="53"/>
        <v>1.0247542618727944E-234</v>
      </c>
      <c r="I1683" s="7">
        <f t="shared" si="52"/>
        <v>0.1678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3"/>
      <c r="F1684" s="3">
        <v>1679</v>
      </c>
      <c r="G1684" s="7"/>
      <c r="H1684" s="7">
        <f t="shared" si="53"/>
        <v>1.0247542618727944E-234</v>
      </c>
      <c r="I1684" s="7">
        <f t="shared" si="52"/>
        <v>0.16789999999999999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3"/>
      <c r="F1685" s="3">
        <v>1680</v>
      </c>
      <c r="G1685" s="7"/>
      <c r="H1685" s="7">
        <f t="shared" si="53"/>
        <v>1.0247542618727944E-234</v>
      </c>
      <c r="I1685" s="7">
        <f t="shared" si="52"/>
        <v>0.16800000000000001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3"/>
      <c r="F1686" s="3">
        <v>1681</v>
      </c>
      <c r="G1686" s="7"/>
      <c r="H1686" s="7">
        <f t="shared" si="53"/>
        <v>1.0247542618727944E-234</v>
      </c>
      <c r="I1686" s="7">
        <f t="shared" si="52"/>
        <v>0.1681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3"/>
      <c r="F1687" s="3">
        <v>1682</v>
      </c>
      <c r="G1687" s="7"/>
      <c r="H1687" s="7">
        <f t="shared" si="53"/>
        <v>1.0247542618727944E-234</v>
      </c>
      <c r="I1687" s="7">
        <f t="shared" si="52"/>
        <v>0.16819999999999999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3"/>
      <c r="F1688" s="3">
        <v>1683</v>
      </c>
      <c r="G1688" s="7"/>
      <c r="H1688" s="7">
        <f t="shared" si="53"/>
        <v>1.0247542618727944E-234</v>
      </c>
      <c r="I1688" s="7">
        <f t="shared" si="52"/>
        <v>0.16830000000000001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3"/>
      <c r="F1689" s="3">
        <v>1684</v>
      </c>
      <c r="G1689" s="7"/>
      <c r="H1689" s="7">
        <f t="shared" si="53"/>
        <v>1.0247542618727944E-234</v>
      </c>
      <c r="I1689" s="7">
        <f t="shared" si="52"/>
        <v>0.16839999999999999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3"/>
      <c r="F1690" s="3">
        <v>1685</v>
      </c>
      <c r="G1690" s="7"/>
      <c r="H1690" s="7">
        <f t="shared" si="53"/>
        <v>1.0247542618727944E-234</v>
      </c>
      <c r="I1690" s="7">
        <f t="shared" si="52"/>
        <v>0.16850000000000001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3"/>
      <c r="F1691" s="3">
        <v>1686</v>
      </c>
      <c r="G1691" s="7"/>
      <c r="H1691" s="7">
        <f t="shared" si="53"/>
        <v>1.0247542618727944E-234</v>
      </c>
      <c r="I1691" s="7">
        <f t="shared" si="52"/>
        <v>0.1686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3"/>
      <c r="F1692" s="3">
        <v>1687</v>
      </c>
      <c r="G1692" s="7"/>
      <c r="H1692" s="7">
        <f t="shared" si="53"/>
        <v>1.0247542618727944E-234</v>
      </c>
      <c r="I1692" s="7">
        <f t="shared" si="52"/>
        <v>0.16869999999999999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3"/>
      <c r="F1693" s="3">
        <v>1688</v>
      </c>
      <c r="G1693" s="7"/>
      <c r="H1693" s="7">
        <f t="shared" si="53"/>
        <v>1.0247542618727944E-234</v>
      </c>
      <c r="I1693" s="7">
        <f t="shared" si="52"/>
        <v>0.16880000000000001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3"/>
      <c r="F1694" s="3">
        <v>1689</v>
      </c>
      <c r="G1694" s="7"/>
      <c r="H1694" s="7">
        <f t="shared" si="53"/>
        <v>1.0247542618727944E-234</v>
      </c>
      <c r="I1694" s="7">
        <f t="shared" si="52"/>
        <v>0.16889999999999999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3"/>
      <c r="F1695" s="3">
        <v>1690</v>
      </c>
      <c r="G1695" s="7"/>
      <c r="H1695" s="7">
        <f t="shared" si="53"/>
        <v>1.0247542618727944E-234</v>
      </c>
      <c r="I1695" s="7">
        <f t="shared" si="52"/>
        <v>0.16900000000000001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3"/>
      <c r="F1696" s="3">
        <v>1691</v>
      </c>
      <c r="G1696" s="7"/>
      <c r="H1696" s="7">
        <f t="shared" si="53"/>
        <v>1.0247542618727944E-234</v>
      </c>
      <c r="I1696" s="7">
        <f t="shared" si="52"/>
        <v>0.1691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3"/>
      <c r="F1697" s="3">
        <v>1692</v>
      </c>
      <c r="G1697" s="7"/>
      <c r="H1697" s="7">
        <f t="shared" si="53"/>
        <v>1.0247542618727944E-234</v>
      </c>
      <c r="I1697" s="7">
        <f t="shared" si="52"/>
        <v>0.16919999999999999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3"/>
      <c r="F1698" s="3">
        <v>1693</v>
      </c>
      <c r="G1698" s="7"/>
      <c r="H1698" s="7">
        <f t="shared" si="53"/>
        <v>1.0247542618727944E-234</v>
      </c>
      <c r="I1698" s="7">
        <f t="shared" si="52"/>
        <v>0.16930000000000001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3"/>
      <c r="F1699" s="3">
        <v>1694</v>
      </c>
      <c r="G1699" s="7"/>
      <c r="H1699" s="7">
        <f t="shared" si="53"/>
        <v>1.0247542618727944E-234</v>
      </c>
      <c r="I1699" s="7">
        <f t="shared" si="52"/>
        <v>0.1694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3"/>
      <c r="F1700" s="3">
        <v>1695</v>
      </c>
      <c r="G1700" s="7"/>
      <c r="H1700" s="7">
        <f t="shared" si="53"/>
        <v>1.0247542618727944E-234</v>
      </c>
      <c r="I1700" s="7">
        <f t="shared" si="52"/>
        <v>0.16950000000000001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3"/>
      <c r="F1701" s="3">
        <v>1696</v>
      </c>
      <c r="G1701" s="7"/>
      <c r="H1701" s="7">
        <f t="shared" si="53"/>
        <v>1.0247542618727944E-234</v>
      </c>
      <c r="I1701" s="7">
        <f t="shared" si="52"/>
        <v>0.1696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3"/>
      <c r="F1702" s="3">
        <v>1697</v>
      </c>
      <c r="G1702" s="7"/>
      <c r="H1702" s="7">
        <f t="shared" si="53"/>
        <v>1.0247542618727944E-234</v>
      </c>
      <c r="I1702" s="7">
        <f t="shared" si="52"/>
        <v>0.16969999999999999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3"/>
      <c r="F1703" s="3">
        <v>1698</v>
      </c>
      <c r="G1703" s="7"/>
      <c r="H1703" s="7">
        <f t="shared" si="53"/>
        <v>1.0247542618727944E-234</v>
      </c>
      <c r="I1703" s="7">
        <f t="shared" si="52"/>
        <v>0.16980000000000001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3"/>
      <c r="F1704" s="3">
        <v>1699</v>
      </c>
      <c r="G1704" s="7"/>
      <c r="H1704" s="7">
        <f t="shared" si="53"/>
        <v>1.0247542618727944E-234</v>
      </c>
      <c r="I1704" s="7">
        <f t="shared" si="52"/>
        <v>0.1699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3"/>
      <c r="F1705" s="3">
        <v>1700</v>
      </c>
      <c r="G1705" s="7"/>
      <c r="H1705" s="7">
        <f t="shared" si="53"/>
        <v>1.0247542618727944E-234</v>
      </c>
      <c r="I1705" s="7">
        <f t="shared" si="52"/>
        <v>0.17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3"/>
      <c r="F1706" s="3">
        <v>1701</v>
      </c>
      <c r="G1706" s="7"/>
      <c r="H1706" s="7">
        <f t="shared" si="53"/>
        <v>1.0247542618727944E-234</v>
      </c>
      <c r="I1706" s="7">
        <f t="shared" si="52"/>
        <v>0.1701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3"/>
      <c r="F1707" s="3">
        <v>1702</v>
      </c>
      <c r="G1707" s="7"/>
      <c r="H1707" s="7">
        <f t="shared" si="53"/>
        <v>1.0247542618727944E-234</v>
      </c>
      <c r="I1707" s="7">
        <f t="shared" si="52"/>
        <v>0.17019999999999999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3"/>
      <c r="F1708" s="3">
        <v>1703</v>
      </c>
      <c r="G1708" s="7"/>
      <c r="H1708" s="7">
        <f t="shared" si="53"/>
        <v>1.0247542618727944E-234</v>
      </c>
      <c r="I1708" s="7">
        <f t="shared" si="52"/>
        <v>0.17030000000000001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3"/>
      <c r="F1709" s="3">
        <v>1704</v>
      </c>
      <c r="G1709" s="7"/>
      <c r="H1709" s="7">
        <f t="shared" si="53"/>
        <v>1.0247542618727944E-234</v>
      </c>
      <c r="I1709" s="7">
        <f t="shared" si="52"/>
        <v>0.1704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3"/>
      <c r="F1710" s="3">
        <v>1705</v>
      </c>
      <c r="G1710" s="7"/>
      <c r="H1710" s="7">
        <f t="shared" si="53"/>
        <v>1.0247542618727944E-234</v>
      </c>
      <c r="I1710" s="7">
        <f t="shared" si="52"/>
        <v>0.17050000000000001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3"/>
      <c r="F1711" s="3">
        <v>1706</v>
      </c>
      <c r="G1711" s="7"/>
      <c r="H1711" s="7">
        <f t="shared" si="53"/>
        <v>1.0247542618727944E-234</v>
      </c>
      <c r="I1711" s="7">
        <f t="shared" si="52"/>
        <v>0.1706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3"/>
      <c r="F1712" s="3">
        <v>1707</v>
      </c>
      <c r="G1712" s="7"/>
      <c r="H1712" s="7">
        <f t="shared" si="53"/>
        <v>1.0247542618727944E-234</v>
      </c>
      <c r="I1712" s="7">
        <f t="shared" si="52"/>
        <v>0.17069999999999999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3"/>
      <c r="F1713" s="3">
        <v>1708</v>
      </c>
      <c r="G1713" s="7"/>
      <c r="H1713" s="7">
        <f t="shared" si="53"/>
        <v>1.0247542618727944E-234</v>
      </c>
      <c r="I1713" s="7">
        <f t="shared" si="52"/>
        <v>0.17080000000000001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3"/>
      <c r="F1714" s="3">
        <v>1709</v>
      </c>
      <c r="G1714" s="7"/>
      <c r="H1714" s="7">
        <f t="shared" si="53"/>
        <v>1.0247542618727944E-234</v>
      </c>
      <c r="I1714" s="7">
        <f t="shared" si="52"/>
        <v>0.1709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3"/>
      <c r="F1715" s="3">
        <v>1710</v>
      </c>
      <c r="G1715" s="7"/>
      <c r="H1715" s="7">
        <f t="shared" si="53"/>
        <v>1.0247542618727944E-234</v>
      </c>
      <c r="I1715" s="7">
        <f t="shared" si="52"/>
        <v>0.17100000000000001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3"/>
      <c r="F1716" s="3">
        <v>1711</v>
      </c>
      <c r="G1716" s="7"/>
      <c r="H1716" s="7">
        <f t="shared" si="53"/>
        <v>1.0247542618727944E-234</v>
      </c>
      <c r="I1716" s="7">
        <f t="shared" si="52"/>
        <v>0.1711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3"/>
      <c r="F1717" s="3">
        <v>1712</v>
      </c>
      <c r="G1717" s="7"/>
      <c r="H1717" s="7">
        <f t="shared" si="53"/>
        <v>1.0247542618727944E-234</v>
      </c>
      <c r="I1717" s="7">
        <f t="shared" si="52"/>
        <v>0.17119999999999999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3"/>
      <c r="F1718" s="3">
        <v>1713</v>
      </c>
      <c r="G1718" s="7"/>
      <c r="H1718" s="7">
        <f t="shared" si="53"/>
        <v>1.0247542618727944E-234</v>
      </c>
      <c r="I1718" s="7">
        <f t="shared" si="52"/>
        <v>0.17130000000000001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3"/>
      <c r="F1719" s="3">
        <v>1714</v>
      </c>
      <c r="G1719" s="7"/>
      <c r="H1719" s="7">
        <f t="shared" si="53"/>
        <v>1.0247542618727944E-234</v>
      </c>
      <c r="I1719" s="7">
        <f t="shared" si="52"/>
        <v>0.1714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3"/>
      <c r="F1720" s="3">
        <v>1715</v>
      </c>
      <c r="G1720" s="7"/>
      <c r="H1720" s="7">
        <f t="shared" si="53"/>
        <v>1.0247542618727944E-234</v>
      </c>
      <c r="I1720" s="7">
        <f t="shared" si="52"/>
        <v>0.17150000000000001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3"/>
      <c r="F1721" s="3">
        <v>1716</v>
      </c>
      <c r="G1721" s="7"/>
      <c r="H1721" s="7">
        <f t="shared" si="53"/>
        <v>1.0247542618727944E-234</v>
      </c>
      <c r="I1721" s="7">
        <f t="shared" si="52"/>
        <v>0.1716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3"/>
      <c r="F1722" s="3">
        <v>1717</v>
      </c>
      <c r="G1722" s="7"/>
      <c r="H1722" s="7">
        <f t="shared" si="53"/>
        <v>1.0247542618727944E-234</v>
      </c>
      <c r="I1722" s="7">
        <f t="shared" si="52"/>
        <v>0.17169999999999999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3"/>
      <c r="F1723" s="3">
        <v>1718</v>
      </c>
      <c r="G1723" s="7"/>
      <c r="H1723" s="7">
        <f t="shared" si="53"/>
        <v>1.0247542618727944E-234</v>
      </c>
      <c r="I1723" s="7">
        <f t="shared" si="52"/>
        <v>0.17180000000000001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3"/>
      <c r="F1724" s="3">
        <v>1719</v>
      </c>
      <c r="G1724" s="7"/>
      <c r="H1724" s="7">
        <f t="shared" si="53"/>
        <v>1.0247542618727944E-234</v>
      </c>
      <c r="I1724" s="7">
        <f t="shared" si="52"/>
        <v>0.1719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3"/>
      <c r="F1725" s="3">
        <v>1720</v>
      </c>
      <c r="G1725" s="7"/>
      <c r="H1725" s="7">
        <f t="shared" si="53"/>
        <v>1.0247542618727944E-234</v>
      </c>
      <c r="I1725" s="7">
        <f t="shared" si="52"/>
        <v>0.17199999999999999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3"/>
      <c r="F1726" s="3">
        <v>1721</v>
      </c>
      <c r="G1726" s="7"/>
      <c r="H1726" s="7">
        <f t="shared" si="53"/>
        <v>1.0247542618727944E-234</v>
      </c>
      <c r="I1726" s="7">
        <f t="shared" si="52"/>
        <v>0.1721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3"/>
      <c r="F1727" s="3">
        <v>1722</v>
      </c>
      <c r="G1727" s="7"/>
      <c r="H1727" s="7">
        <f t="shared" si="53"/>
        <v>1.0247542618727944E-234</v>
      </c>
      <c r="I1727" s="7">
        <f t="shared" si="52"/>
        <v>0.17219999999999999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3"/>
      <c r="F1728" s="3">
        <v>1723</v>
      </c>
      <c r="G1728" s="7"/>
      <c r="H1728" s="7">
        <f t="shared" si="53"/>
        <v>1.0247542618727944E-234</v>
      </c>
      <c r="I1728" s="7">
        <f t="shared" si="52"/>
        <v>0.17230000000000001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3"/>
      <c r="F1729" s="3">
        <v>1724</v>
      </c>
      <c r="G1729" s="7"/>
      <c r="H1729" s="7">
        <f t="shared" si="53"/>
        <v>1.0247542618727944E-234</v>
      </c>
      <c r="I1729" s="7">
        <f t="shared" si="52"/>
        <v>0.1724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3"/>
      <c r="F1730" s="3">
        <v>1725</v>
      </c>
      <c r="G1730" s="7"/>
      <c r="H1730" s="7">
        <f t="shared" si="53"/>
        <v>1.0247542618727944E-234</v>
      </c>
      <c r="I1730" s="7">
        <f t="shared" si="52"/>
        <v>0.17249999999999999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3"/>
      <c r="F1731" s="3">
        <v>1726</v>
      </c>
      <c r="G1731" s="7"/>
      <c r="H1731" s="7">
        <f t="shared" si="53"/>
        <v>1.0247542618727944E-234</v>
      </c>
      <c r="I1731" s="7">
        <f t="shared" si="52"/>
        <v>0.1726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3"/>
      <c r="F1732" s="3">
        <v>1727</v>
      </c>
      <c r="G1732" s="7"/>
      <c r="H1732" s="7">
        <f t="shared" si="53"/>
        <v>1.0247542618727944E-234</v>
      </c>
      <c r="I1732" s="7">
        <f t="shared" si="52"/>
        <v>0.17269999999999999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3"/>
      <c r="F1733" s="3">
        <v>1728</v>
      </c>
      <c r="G1733" s="7"/>
      <c r="H1733" s="7">
        <f t="shared" si="53"/>
        <v>1.0247542618727944E-234</v>
      </c>
      <c r="I1733" s="7">
        <f t="shared" si="52"/>
        <v>0.17280000000000001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3"/>
      <c r="F1734" s="3">
        <v>1729</v>
      </c>
      <c r="G1734" s="7"/>
      <c r="H1734" s="7">
        <f t="shared" si="53"/>
        <v>1.0247542618727944E-234</v>
      </c>
      <c r="I1734" s="7">
        <f t="shared" ref="I1734:I1797" si="54">F1734/COUNT($F$6:$F$10005)</f>
        <v>0.1729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3"/>
      <c r="F1735" s="3">
        <v>1730</v>
      </c>
      <c r="G1735" s="7"/>
      <c r="H1735" s="7">
        <f t="shared" ref="H1735:H1798" si="55">EXP(-EXP(-((G1735-$D$6)/$D$7)))</f>
        <v>1.0247542618727944E-234</v>
      </c>
      <c r="I1735" s="7">
        <f t="shared" si="54"/>
        <v>0.17299999999999999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3"/>
      <c r="F1736" s="3">
        <v>1731</v>
      </c>
      <c r="G1736" s="7"/>
      <c r="H1736" s="7">
        <f t="shared" si="55"/>
        <v>1.0247542618727944E-234</v>
      </c>
      <c r="I1736" s="7">
        <f t="shared" si="54"/>
        <v>0.1731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3"/>
      <c r="F1737" s="3">
        <v>1732</v>
      </c>
      <c r="G1737" s="7"/>
      <c r="H1737" s="7">
        <f t="shared" si="55"/>
        <v>1.0247542618727944E-234</v>
      </c>
      <c r="I1737" s="7">
        <f t="shared" si="54"/>
        <v>0.17319999999999999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3"/>
      <c r="F1738" s="3">
        <v>1733</v>
      </c>
      <c r="G1738" s="7"/>
      <c r="H1738" s="7">
        <f t="shared" si="55"/>
        <v>1.0247542618727944E-234</v>
      </c>
      <c r="I1738" s="7">
        <f t="shared" si="54"/>
        <v>0.17330000000000001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3"/>
      <c r="F1739" s="3">
        <v>1734</v>
      </c>
      <c r="G1739" s="7"/>
      <c r="H1739" s="7">
        <f t="shared" si="55"/>
        <v>1.0247542618727944E-234</v>
      </c>
      <c r="I1739" s="7">
        <f t="shared" si="54"/>
        <v>0.1734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3"/>
      <c r="F1740" s="3">
        <v>1735</v>
      </c>
      <c r="G1740" s="7"/>
      <c r="H1740" s="7">
        <f t="shared" si="55"/>
        <v>1.0247542618727944E-234</v>
      </c>
      <c r="I1740" s="7">
        <f t="shared" si="54"/>
        <v>0.17349999999999999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3"/>
      <c r="F1741" s="3">
        <v>1736</v>
      </c>
      <c r="G1741" s="7"/>
      <c r="H1741" s="7">
        <f t="shared" si="55"/>
        <v>1.0247542618727944E-234</v>
      </c>
      <c r="I1741" s="7">
        <f t="shared" si="54"/>
        <v>0.1736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3"/>
      <c r="F1742" s="3">
        <v>1737</v>
      </c>
      <c r="G1742" s="7"/>
      <c r="H1742" s="7">
        <f t="shared" si="55"/>
        <v>1.0247542618727944E-234</v>
      </c>
      <c r="I1742" s="7">
        <f t="shared" si="54"/>
        <v>0.17369999999999999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3"/>
      <c r="F1743" s="3">
        <v>1738</v>
      </c>
      <c r="G1743" s="7"/>
      <c r="H1743" s="7">
        <f t="shared" si="55"/>
        <v>1.0247542618727944E-234</v>
      </c>
      <c r="I1743" s="7">
        <f t="shared" si="54"/>
        <v>0.17380000000000001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3"/>
      <c r="F1744" s="3">
        <v>1739</v>
      </c>
      <c r="G1744" s="7"/>
      <c r="H1744" s="7">
        <f t="shared" si="55"/>
        <v>1.0247542618727944E-234</v>
      </c>
      <c r="I1744" s="7">
        <f t="shared" si="54"/>
        <v>0.1739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3"/>
      <c r="F1745" s="3">
        <v>1740</v>
      </c>
      <c r="G1745" s="7"/>
      <c r="H1745" s="7">
        <f t="shared" si="55"/>
        <v>1.0247542618727944E-234</v>
      </c>
      <c r="I1745" s="7">
        <f t="shared" si="54"/>
        <v>0.17399999999999999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3"/>
      <c r="F1746" s="3">
        <v>1741</v>
      </c>
      <c r="G1746" s="7"/>
      <c r="H1746" s="7">
        <f t="shared" si="55"/>
        <v>1.0247542618727944E-234</v>
      </c>
      <c r="I1746" s="7">
        <f t="shared" si="54"/>
        <v>0.1741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3"/>
      <c r="F1747" s="3">
        <v>1742</v>
      </c>
      <c r="G1747" s="7"/>
      <c r="H1747" s="7">
        <f t="shared" si="55"/>
        <v>1.0247542618727944E-234</v>
      </c>
      <c r="I1747" s="7">
        <f t="shared" si="54"/>
        <v>0.17419999999999999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3"/>
      <c r="F1748" s="3">
        <v>1743</v>
      </c>
      <c r="G1748" s="7"/>
      <c r="H1748" s="7">
        <f t="shared" si="55"/>
        <v>1.0247542618727944E-234</v>
      </c>
      <c r="I1748" s="7">
        <f t="shared" si="54"/>
        <v>0.17430000000000001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3"/>
      <c r="F1749" s="3">
        <v>1744</v>
      </c>
      <c r="G1749" s="7"/>
      <c r="H1749" s="7">
        <f t="shared" si="55"/>
        <v>1.0247542618727944E-234</v>
      </c>
      <c r="I1749" s="7">
        <f t="shared" si="54"/>
        <v>0.1744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3"/>
      <c r="F1750" s="3">
        <v>1745</v>
      </c>
      <c r="G1750" s="7"/>
      <c r="H1750" s="7">
        <f t="shared" si="55"/>
        <v>1.0247542618727944E-234</v>
      </c>
      <c r="I1750" s="7">
        <f t="shared" si="54"/>
        <v>0.17449999999999999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3"/>
      <c r="F1751" s="3">
        <v>1746</v>
      </c>
      <c r="G1751" s="7"/>
      <c r="H1751" s="7">
        <f t="shared" si="55"/>
        <v>1.0247542618727944E-234</v>
      </c>
      <c r="I1751" s="7">
        <f t="shared" si="54"/>
        <v>0.17460000000000001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3"/>
      <c r="F1752" s="3">
        <v>1747</v>
      </c>
      <c r="G1752" s="7"/>
      <c r="H1752" s="7">
        <f t="shared" si="55"/>
        <v>1.0247542618727944E-234</v>
      </c>
      <c r="I1752" s="7">
        <f t="shared" si="54"/>
        <v>0.17469999999999999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3"/>
      <c r="F1753" s="3">
        <v>1748</v>
      </c>
      <c r="G1753" s="7"/>
      <c r="H1753" s="7">
        <f t="shared" si="55"/>
        <v>1.0247542618727944E-234</v>
      </c>
      <c r="I1753" s="7">
        <f t="shared" si="54"/>
        <v>0.17480000000000001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3"/>
      <c r="F1754" s="3">
        <v>1749</v>
      </c>
      <c r="G1754" s="7"/>
      <c r="H1754" s="7">
        <f t="shared" si="55"/>
        <v>1.0247542618727944E-234</v>
      </c>
      <c r="I1754" s="7">
        <f t="shared" si="54"/>
        <v>0.1749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3"/>
      <c r="F1755" s="3">
        <v>1750</v>
      </c>
      <c r="G1755" s="7"/>
      <c r="H1755" s="7">
        <f t="shared" si="55"/>
        <v>1.0247542618727944E-234</v>
      </c>
      <c r="I1755" s="7">
        <f t="shared" si="54"/>
        <v>0.17499999999999999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3"/>
      <c r="F1756" s="3">
        <v>1751</v>
      </c>
      <c r="G1756" s="7"/>
      <c r="H1756" s="7">
        <f t="shared" si="55"/>
        <v>1.0247542618727944E-234</v>
      </c>
      <c r="I1756" s="7">
        <f t="shared" si="54"/>
        <v>0.17510000000000001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3"/>
      <c r="F1757" s="3">
        <v>1752</v>
      </c>
      <c r="G1757" s="7"/>
      <c r="H1757" s="7">
        <f t="shared" si="55"/>
        <v>1.0247542618727944E-234</v>
      </c>
      <c r="I1757" s="7">
        <f t="shared" si="54"/>
        <v>0.17519999999999999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3"/>
      <c r="F1758" s="3">
        <v>1753</v>
      </c>
      <c r="G1758" s="7"/>
      <c r="H1758" s="7">
        <f t="shared" si="55"/>
        <v>1.0247542618727944E-234</v>
      </c>
      <c r="I1758" s="7">
        <f t="shared" si="54"/>
        <v>0.17530000000000001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3"/>
      <c r="F1759" s="3">
        <v>1754</v>
      </c>
      <c r="G1759" s="7"/>
      <c r="H1759" s="7">
        <f t="shared" si="55"/>
        <v>1.0247542618727944E-234</v>
      </c>
      <c r="I1759" s="7">
        <f t="shared" si="54"/>
        <v>0.1754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3"/>
      <c r="F1760" s="3">
        <v>1755</v>
      </c>
      <c r="G1760" s="7"/>
      <c r="H1760" s="7">
        <f t="shared" si="55"/>
        <v>1.0247542618727944E-234</v>
      </c>
      <c r="I1760" s="7">
        <f t="shared" si="54"/>
        <v>0.17549999999999999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3"/>
      <c r="F1761" s="3">
        <v>1756</v>
      </c>
      <c r="G1761" s="7"/>
      <c r="H1761" s="7">
        <f t="shared" si="55"/>
        <v>1.0247542618727944E-234</v>
      </c>
      <c r="I1761" s="7">
        <f t="shared" si="54"/>
        <v>0.17560000000000001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3"/>
      <c r="F1762" s="3">
        <v>1757</v>
      </c>
      <c r="G1762" s="7"/>
      <c r="H1762" s="7">
        <f t="shared" si="55"/>
        <v>1.0247542618727944E-234</v>
      </c>
      <c r="I1762" s="7">
        <f t="shared" si="54"/>
        <v>0.1757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3"/>
      <c r="F1763" s="3">
        <v>1758</v>
      </c>
      <c r="G1763" s="7"/>
      <c r="H1763" s="7">
        <f t="shared" si="55"/>
        <v>1.0247542618727944E-234</v>
      </c>
      <c r="I1763" s="7">
        <f t="shared" si="54"/>
        <v>0.17580000000000001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3"/>
      <c r="F1764" s="3">
        <v>1759</v>
      </c>
      <c r="G1764" s="7"/>
      <c r="H1764" s="7">
        <f t="shared" si="55"/>
        <v>1.0247542618727944E-234</v>
      </c>
      <c r="I1764" s="7">
        <f t="shared" si="54"/>
        <v>0.1759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3"/>
      <c r="F1765" s="3">
        <v>1760</v>
      </c>
      <c r="G1765" s="7"/>
      <c r="H1765" s="7">
        <f t="shared" si="55"/>
        <v>1.0247542618727944E-234</v>
      </c>
      <c r="I1765" s="7">
        <f t="shared" si="54"/>
        <v>0.17599999999999999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3"/>
      <c r="F1766" s="3">
        <v>1761</v>
      </c>
      <c r="G1766" s="7"/>
      <c r="H1766" s="7">
        <f t="shared" si="55"/>
        <v>1.0247542618727944E-234</v>
      </c>
      <c r="I1766" s="7">
        <f t="shared" si="54"/>
        <v>0.17610000000000001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3"/>
      <c r="F1767" s="3">
        <v>1762</v>
      </c>
      <c r="G1767" s="7"/>
      <c r="H1767" s="7">
        <f t="shared" si="55"/>
        <v>1.0247542618727944E-234</v>
      </c>
      <c r="I1767" s="7">
        <f t="shared" si="54"/>
        <v>0.1762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3"/>
      <c r="F1768" s="3">
        <v>1763</v>
      </c>
      <c r="G1768" s="7"/>
      <c r="H1768" s="7">
        <f t="shared" si="55"/>
        <v>1.0247542618727944E-234</v>
      </c>
      <c r="I1768" s="7">
        <f t="shared" si="54"/>
        <v>0.17630000000000001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3"/>
      <c r="F1769" s="3">
        <v>1764</v>
      </c>
      <c r="G1769" s="7"/>
      <c r="H1769" s="7">
        <f t="shared" si="55"/>
        <v>1.0247542618727944E-234</v>
      </c>
      <c r="I1769" s="7">
        <f t="shared" si="54"/>
        <v>0.1764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3"/>
      <c r="F1770" s="3">
        <v>1765</v>
      </c>
      <c r="G1770" s="7"/>
      <c r="H1770" s="7">
        <f t="shared" si="55"/>
        <v>1.0247542618727944E-234</v>
      </c>
      <c r="I1770" s="7">
        <f t="shared" si="54"/>
        <v>0.17649999999999999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3"/>
      <c r="F1771" s="3">
        <v>1766</v>
      </c>
      <c r="G1771" s="7"/>
      <c r="H1771" s="7">
        <f t="shared" si="55"/>
        <v>1.0247542618727944E-234</v>
      </c>
      <c r="I1771" s="7">
        <f t="shared" si="54"/>
        <v>0.17660000000000001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3"/>
      <c r="F1772" s="3">
        <v>1767</v>
      </c>
      <c r="G1772" s="7"/>
      <c r="H1772" s="7">
        <f t="shared" si="55"/>
        <v>1.0247542618727944E-234</v>
      </c>
      <c r="I1772" s="7">
        <f t="shared" si="54"/>
        <v>0.1767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3"/>
      <c r="F1773" s="3">
        <v>1768</v>
      </c>
      <c r="G1773" s="7"/>
      <c r="H1773" s="7">
        <f t="shared" si="55"/>
        <v>1.0247542618727944E-234</v>
      </c>
      <c r="I1773" s="7">
        <f t="shared" si="54"/>
        <v>0.17680000000000001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3"/>
      <c r="F1774" s="3">
        <v>1769</v>
      </c>
      <c r="G1774" s="7"/>
      <c r="H1774" s="7">
        <f t="shared" si="55"/>
        <v>1.0247542618727944E-234</v>
      </c>
      <c r="I1774" s="7">
        <f t="shared" si="54"/>
        <v>0.1769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3"/>
      <c r="F1775" s="3">
        <v>1770</v>
      </c>
      <c r="G1775" s="7"/>
      <c r="H1775" s="7">
        <f t="shared" si="55"/>
        <v>1.0247542618727944E-234</v>
      </c>
      <c r="I1775" s="7">
        <f t="shared" si="54"/>
        <v>0.17699999999999999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3"/>
      <c r="F1776" s="3">
        <v>1771</v>
      </c>
      <c r="G1776" s="7"/>
      <c r="H1776" s="7">
        <f t="shared" si="55"/>
        <v>1.0247542618727944E-234</v>
      </c>
      <c r="I1776" s="7">
        <f t="shared" si="54"/>
        <v>0.17710000000000001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3"/>
      <c r="F1777" s="3">
        <v>1772</v>
      </c>
      <c r="G1777" s="7"/>
      <c r="H1777" s="7">
        <f t="shared" si="55"/>
        <v>1.0247542618727944E-234</v>
      </c>
      <c r="I1777" s="7">
        <f t="shared" si="54"/>
        <v>0.1772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3"/>
      <c r="F1778" s="3">
        <v>1773</v>
      </c>
      <c r="G1778" s="7"/>
      <c r="H1778" s="7">
        <f t="shared" si="55"/>
        <v>1.0247542618727944E-234</v>
      </c>
      <c r="I1778" s="7">
        <f t="shared" si="54"/>
        <v>0.17730000000000001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3"/>
      <c r="F1779" s="3">
        <v>1774</v>
      </c>
      <c r="G1779" s="7"/>
      <c r="H1779" s="7">
        <f t="shared" si="55"/>
        <v>1.0247542618727944E-234</v>
      </c>
      <c r="I1779" s="7">
        <f t="shared" si="54"/>
        <v>0.1774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3"/>
      <c r="F1780" s="3">
        <v>1775</v>
      </c>
      <c r="G1780" s="7"/>
      <c r="H1780" s="7">
        <f t="shared" si="55"/>
        <v>1.0247542618727944E-234</v>
      </c>
      <c r="I1780" s="7">
        <f t="shared" si="54"/>
        <v>0.17749999999999999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3"/>
      <c r="F1781" s="3">
        <v>1776</v>
      </c>
      <c r="G1781" s="7"/>
      <c r="H1781" s="7">
        <f t="shared" si="55"/>
        <v>1.0247542618727944E-234</v>
      </c>
      <c r="I1781" s="7">
        <f t="shared" si="54"/>
        <v>0.17760000000000001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3"/>
      <c r="F1782" s="3">
        <v>1777</v>
      </c>
      <c r="G1782" s="7"/>
      <c r="H1782" s="7">
        <f t="shared" si="55"/>
        <v>1.0247542618727944E-234</v>
      </c>
      <c r="I1782" s="7">
        <f t="shared" si="54"/>
        <v>0.1777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3"/>
      <c r="F1783" s="3">
        <v>1778</v>
      </c>
      <c r="G1783" s="7"/>
      <c r="H1783" s="7">
        <f t="shared" si="55"/>
        <v>1.0247542618727944E-234</v>
      </c>
      <c r="I1783" s="7">
        <f t="shared" si="54"/>
        <v>0.17780000000000001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3"/>
      <c r="F1784" s="3">
        <v>1779</v>
      </c>
      <c r="G1784" s="7"/>
      <c r="H1784" s="7">
        <f t="shared" si="55"/>
        <v>1.0247542618727944E-234</v>
      </c>
      <c r="I1784" s="7">
        <f t="shared" si="54"/>
        <v>0.1779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3"/>
      <c r="F1785" s="3">
        <v>1780</v>
      </c>
      <c r="G1785" s="7"/>
      <c r="H1785" s="7">
        <f t="shared" si="55"/>
        <v>1.0247542618727944E-234</v>
      </c>
      <c r="I1785" s="7">
        <f t="shared" si="54"/>
        <v>0.17799999999999999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3"/>
      <c r="F1786" s="3">
        <v>1781</v>
      </c>
      <c r="G1786" s="7"/>
      <c r="H1786" s="7">
        <f t="shared" si="55"/>
        <v>1.0247542618727944E-234</v>
      </c>
      <c r="I1786" s="7">
        <f t="shared" si="54"/>
        <v>0.17810000000000001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3"/>
      <c r="F1787" s="3">
        <v>1782</v>
      </c>
      <c r="G1787" s="7"/>
      <c r="H1787" s="7">
        <f t="shared" si="55"/>
        <v>1.0247542618727944E-234</v>
      </c>
      <c r="I1787" s="7">
        <f t="shared" si="54"/>
        <v>0.1782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3"/>
      <c r="F1788" s="3">
        <v>1783</v>
      </c>
      <c r="G1788" s="7"/>
      <c r="H1788" s="7">
        <f t="shared" si="55"/>
        <v>1.0247542618727944E-234</v>
      </c>
      <c r="I1788" s="7">
        <f t="shared" si="54"/>
        <v>0.17829999999999999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3"/>
      <c r="F1789" s="3">
        <v>1784</v>
      </c>
      <c r="G1789" s="7"/>
      <c r="H1789" s="7">
        <f t="shared" si="55"/>
        <v>1.0247542618727944E-234</v>
      </c>
      <c r="I1789" s="7">
        <f t="shared" si="54"/>
        <v>0.1784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3"/>
      <c r="F1790" s="3">
        <v>1785</v>
      </c>
      <c r="G1790" s="7"/>
      <c r="H1790" s="7">
        <f t="shared" si="55"/>
        <v>1.0247542618727944E-234</v>
      </c>
      <c r="I1790" s="7">
        <f t="shared" si="54"/>
        <v>0.17849999999999999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3"/>
      <c r="F1791" s="3">
        <v>1786</v>
      </c>
      <c r="G1791" s="7"/>
      <c r="H1791" s="7">
        <f t="shared" si="55"/>
        <v>1.0247542618727944E-234</v>
      </c>
      <c r="I1791" s="7">
        <f t="shared" si="54"/>
        <v>0.17860000000000001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3"/>
      <c r="F1792" s="3">
        <v>1787</v>
      </c>
      <c r="G1792" s="7"/>
      <c r="H1792" s="7">
        <f t="shared" si="55"/>
        <v>1.0247542618727944E-234</v>
      </c>
      <c r="I1792" s="7">
        <f t="shared" si="54"/>
        <v>0.1787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3"/>
      <c r="F1793" s="3">
        <v>1788</v>
      </c>
      <c r="G1793" s="7"/>
      <c r="H1793" s="7">
        <f t="shared" si="55"/>
        <v>1.0247542618727944E-234</v>
      </c>
      <c r="I1793" s="7">
        <f t="shared" si="54"/>
        <v>0.17879999999999999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3"/>
      <c r="F1794" s="3">
        <v>1789</v>
      </c>
      <c r="G1794" s="7"/>
      <c r="H1794" s="7">
        <f t="shared" si="55"/>
        <v>1.0247542618727944E-234</v>
      </c>
      <c r="I1794" s="7">
        <f t="shared" si="54"/>
        <v>0.1789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3"/>
      <c r="F1795" s="3">
        <v>1790</v>
      </c>
      <c r="G1795" s="7"/>
      <c r="H1795" s="7">
        <f t="shared" si="55"/>
        <v>1.0247542618727944E-234</v>
      </c>
      <c r="I1795" s="7">
        <f t="shared" si="54"/>
        <v>0.17899999999999999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3"/>
      <c r="F1796" s="3">
        <v>1791</v>
      </c>
      <c r="G1796" s="7"/>
      <c r="H1796" s="7">
        <f t="shared" si="55"/>
        <v>1.0247542618727944E-234</v>
      </c>
      <c r="I1796" s="7">
        <f t="shared" si="54"/>
        <v>0.17910000000000001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3"/>
      <c r="F1797" s="3">
        <v>1792</v>
      </c>
      <c r="G1797" s="7"/>
      <c r="H1797" s="7">
        <f t="shared" si="55"/>
        <v>1.0247542618727944E-234</v>
      </c>
      <c r="I1797" s="7">
        <f t="shared" si="54"/>
        <v>0.1792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3"/>
      <c r="F1798" s="3">
        <v>1793</v>
      </c>
      <c r="G1798" s="7"/>
      <c r="H1798" s="7">
        <f t="shared" si="55"/>
        <v>1.0247542618727944E-234</v>
      </c>
      <c r="I1798" s="7">
        <f t="shared" ref="I1798:I1861" si="56">F1798/COUNT($F$6:$F$10005)</f>
        <v>0.17929999999999999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3"/>
      <c r="F1799" s="3">
        <v>1794</v>
      </c>
      <c r="G1799" s="7"/>
      <c r="H1799" s="7">
        <f t="shared" ref="H1799:H1862" si="57">EXP(-EXP(-((G1799-$D$6)/$D$7)))</f>
        <v>1.0247542618727944E-234</v>
      </c>
      <c r="I1799" s="7">
        <f t="shared" si="56"/>
        <v>0.1794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3"/>
      <c r="F1800" s="3">
        <v>1795</v>
      </c>
      <c r="G1800" s="7"/>
      <c r="H1800" s="7">
        <f t="shared" si="57"/>
        <v>1.0247542618727944E-234</v>
      </c>
      <c r="I1800" s="7">
        <f t="shared" si="56"/>
        <v>0.17949999999999999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3"/>
      <c r="F1801" s="3">
        <v>1796</v>
      </c>
      <c r="G1801" s="7"/>
      <c r="H1801" s="7">
        <f t="shared" si="57"/>
        <v>1.0247542618727944E-234</v>
      </c>
      <c r="I1801" s="7">
        <f t="shared" si="56"/>
        <v>0.17960000000000001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3"/>
      <c r="F1802" s="3">
        <v>1797</v>
      </c>
      <c r="G1802" s="7"/>
      <c r="H1802" s="7">
        <f t="shared" si="57"/>
        <v>1.0247542618727944E-234</v>
      </c>
      <c r="I1802" s="7">
        <f t="shared" si="56"/>
        <v>0.1797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3"/>
      <c r="F1803" s="3">
        <v>1798</v>
      </c>
      <c r="G1803" s="7"/>
      <c r="H1803" s="7">
        <f t="shared" si="57"/>
        <v>1.0247542618727944E-234</v>
      </c>
      <c r="I1803" s="7">
        <f t="shared" si="56"/>
        <v>0.17979999999999999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3"/>
      <c r="F1804" s="3">
        <v>1799</v>
      </c>
      <c r="G1804" s="7"/>
      <c r="H1804" s="7">
        <f t="shared" si="57"/>
        <v>1.0247542618727944E-234</v>
      </c>
      <c r="I1804" s="7">
        <f t="shared" si="56"/>
        <v>0.1799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3"/>
      <c r="F1805" s="3">
        <v>1800</v>
      </c>
      <c r="G1805" s="7"/>
      <c r="H1805" s="7">
        <f t="shared" si="57"/>
        <v>1.0247542618727944E-234</v>
      </c>
      <c r="I1805" s="7">
        <f t="shared" si="56"/>
        <v>0.18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3"/>
      <c r="F1806" s="3">
        <v>1801</v>
      </c>
      <c r="G1806" s="7"/>
      <c r="H1806" s="7">
        <f t="shared" si="57"/>
        <v>1.0247542618727944E-234</v>
      </c>
      <c r="I1806" s="7">
        <f t="shared" si="56"/>
        <v>0.18010000000000001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3"/>
      <c r="F1807" s="3">
        <v>1802</v>
      </c>
      <c r="G1807" s="7"/>
      <c r="H1807" s="7">
        <f t="shared" si="57"/>
        <v>1.0247542618727944E-234</v>
      </c>
      <c r="I1807" s="7">
        <f t="shared" si="56"/>
        <v>0.1802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3"/>
      <c r="F1808" s="3">
        <v>1803</v>
      </c>
      <c r="G1808" s="7"/>
      <c r="H1808" s="7">
        <f t="shared" si="57"/>
        <v>1.0247542618727944E-234</v>
      </c>
      <c r="I1808" s="7">
        <f t="shared" si="56"/>
        <v>0.18029999999999999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3"/>
      <c r="F1809" s="3">
        <v>1804</v>
      </c>
      <c r="G1809" s="7"/>
      <c r="H1809" s="7">
        <f t="shared" si="57"/>
        <v>1.0247542618727944E-234</v>
      </c>
      <c r="I1809" s="7">
        <f t="shared" si="56"/>
        <v>0.1804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3"/>
      <c r="F1810" s="3">
        <v>1805</v>
      </c>
      <c r="G1810" s="7"/>
      <c r="H1810" s="7">
        <f t="shared" si="57"/>
        <v>1.0247542618727944E-234</v>
      </c>
      <c r="I1810" s="7">
        <f t="shared" si="56"/>
        <v>0.18049999999999999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3"/>
      <c r="F1811" s="3">
        <v>1806</v>
      </c>
      <c r="G1811" s="7"/>
      <c r="H1811" s="7">
        <f t="shared" si="57"/>
        <v>1.0247542618727944E-234</v>
      </c>
      <c r="I1811" s="7">
        <f t="shared" si="56"/>
        <v>0.18060000000000001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3"/>
      <c r="F1812" s="3">
        <v>1807</v>
      </c>
      <c r="G1812" s="7"/>
      <c r="H1812" s="7">
        <f t="shared" si="57"/>
        <v>1.0247542618727944E-234</v>
      </c>
      <c r="I1812" s="7">
        <f t="shared" si="56"/>
        <v>0.1807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3"/>
      <c r="F1813" s="3">
        <v>1808</v>
      </c>
      <c r="G1813" s="7"/>
      <c r="H1813" s="7">
        <f t="shared" si="57"/>
        <v>1.0247542618727944E-234</v>
      </c>
      <c r="I1813" s="7">
        <f t="shared" si="56"/>
        <v>0.18079999999999999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3"/>
      <c r="F1814" s="3">
        <v>1809</v>
      </c>
      <c r="G1814" s="7"/>
      <c r="H1814" s="7">
        <f t="shared" si="57"/>
        <v>1.0247542618727944E-234</v>
      </c>
      <c r="I1814" s="7">
        <f t="shared" si="56"/>
        <v>0.18090000000000001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3"/>
      <c r="F1815" s="3">
        <v>1810</v>
      </c>
      <c r="G1815" s="7"/>
      <c r="H1815" s="7">
        <f t="shared" si="57"/>
        <v>1.0247542618727944E-234</v>
      </c>
      <c r="I1815" s="7">
        <f t="shared" si="56"/>
        <v>0.18099999999999999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3"/>
      <c r="F1816" s="3">
        <v>1811</v>
      </c>
      <c r="G1816" s="7"/>
      <c r="H1816" s="7">
        <f t="shared" si="57"/>
        <v>1.0247542618727944E-234</v>
      </c>
      <c r="I1816" s="7">
        <f t="shared" si="56"/>
        <v>0.18110000000000001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3"/>
      <c r="F1817" s="3">
        <v>1812</v>
      </c>
      <c r="G1817" s="7"/>
      <c r="H1817" s="7">
        <f t="shared" si="57"/>
        <v>1.0247542618727944E-234</v>
      </c>
      <c r="I1817" s="7">
        <f t="shared" si="56"/>
        <v>0.1812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3"/>
      <c r="F1818" s="3">
        <v>1813</v>
      </c>
      <c r="G1818" s="7"/>
      <c r="H1818" s="7">
        <f t="shared" si="57"/>
        <v>1.0247542618727944E-234</v>
      </c>
      <c r="I1818" s="7">
        <f t="shared" si="56"/>
        <v>0.18129999999999999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3"/>
      <c r="F1819" s="3">
        <v>1814</v>
      </c>
      <c r="G1819" s="7"/>
      <c r="H1819" s="7">
        <f t="shared" si="57"/>
        <v>1.0247542618727944E-234</v>
      </c>
      <c r="I1819" s="7">
        <f t="shared" si="56"/>
        <v>0.18140000000000001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3"/>
      <c r="F1820" s="3">
        <v>1815</v>
      </c>
      <c r="G1820" s="7"/>
      <c r="H1820" s="7">
        <f t="shared" si="57"/>
        <v>1.0247542618727944E-234</v>
      </c>
      <c r="I1820" s="7">
        <f t="shared" si="56"/>
        <v>0.18149999999999999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3"/>
      <c r="F1821" s="3">
        <v>1816</v>
      </c>
      <c r="G1821" s="7"/>
      <c r="H1821" s="7">
        <f t="shared" si="57"/>
        <v>1.0247542618727944E-234</v>
      </c>
      <c r="I1821" s="7">
        <f t="shared" si="56"/>
        <v>0.18160000000000001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3"/>
      <c r="F1822" s="3">
        <v>1817</v>
      </c>
      <c r="G1822" s="7"/>
      <c r="H1822" s="7">
        <f t="shared" si="57"/>
        <v>1.0247542618727944E-234</v>
      </c>
      <c r="I1822" s="7">
        <f t="shared" si="56"/>
        <v>0.1817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3"/>
      <c r="F1823" s="3">
        <v>1818</v>
      </c>
      <c r="G1823" s="7"/>
      <c r="H1823" s="7">
        <f t="shared" si="57"/>
        <v>1.0247542618727944E-234</v>
      </c>
      <c r="I1823" s="7">
        <f t="shared" si="56"/>
        <v>0.18179999999999999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3"/>
      <c r="F1824" s="3">
        <v>1819</v>
      </c>
      <c r="G1824" s="7"/>
      <c r="H1824" s="7">
        <f t="shared" si="57"/>
        <v>1.0247542618727944E-234</v>
      </c>
      <c r="I1824" s="7">
        <f t="shared" si="56"/>
        <v>0.18190000000000001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3"/>
      <c r="F1825" s="3">
        <v>1820</v>
      </c>
      <c r="G1825" s="7"/>
      <c r="H1825" s="7">
        <f t="shared" si="57"/>
        <v>1.0247542618727944E-234</v>
      </c>
      <c r="I1825" s="7">
        <f t="shared" si="56"/>
        <v>0.182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3"/>
      <c r="F1826" s="3">
        <v>1821</v>
      </c>
      <c r="G1826" s="7"/>
      <c r="H1826" s="7">
        <f t="shared" si="57"/>
        <v>1.0247542618727944E-234</v>
      </c>
      <c r="I1826" s="7">
        <f t="shared" si="56"/>
        <v>0.18210000000000001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3"/>
      <c r="F1827" s="3">
        <v>1822</v>
      </c>
      <c r="G1827" s="7"/>
      <c r="H1827" s="7">
        <f t="shared" si="57"/>
        <v>1.0247542618727944E-234</v>
      </c>
      <c r="I1827" s="7">
        <f t="shared" si="56"/>
        <v>0.1822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3"/>
      <c r="F1828" s="3">
        <v>1823</v>
      </c>
      <c r="G1828" s="7"/>
      <c r="H1828" s="7">
        <f t="shared" si="57"/>
        <v>1.0247542618727944E-234</v>
      </c>
      <c r="I1828" s="7">
        <f t="shared" si="56"/>
        <v>0.18229999999999999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3"/>
      <c r="F1829" s="3">
        <v>1824</v>
      </c>
      <c r="G1829" s="7"/>
      <c r="H1829" s="7">
        <f t="shared" si="57"/>
        <v>1.0247542618727944E-234</v>
      </c>
      <c r="I1829" s="7">
        <f t="shared" si="56"/>
        <v>0.18240000000000001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3"/>
      <c r="F1830" s="3">
        <v>1825</v>
      </c>
      <c r="G1830" s="7"/>
      <c r="H1830" s="7">
        <f t="shared" si="57"/>
        <v>1.0247542618727944E-234</v>
      </c>
      <c r="I1830" s="7">
        <f t="shared" si="56"/>
        <v>0.1825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3"/>
      <c r="F1831" s="3">
        <v>1826</v>
      </c>
      <c r="G1831" s="7"/>
      <c r="H1831" s="7">
        <f t="shared" si="57"/>
        <v>1.0247542618727944E-234</v>
      </c>
      <c r="I1831" s="7">
        <f t="shared" si="56"/>
        <v>0.18260000000000001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3"/>
      <c r="F1832" s="3">
        <v>1827</v>
      </c>
      <c r="G1832" s="7"/>
      <c r="H1832" s="7">
        <f t="shared" si="57"/>
        <v>1.0247542618727944E-234</v>
      </c>
      <c r="I1832" s="7">
        <f t="shared" si="56"/>
        <v>0.1827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3"/>
      <c r="F1833" s="3">
        <v>1828</v>
      </c>
      <c r="G1833" s="7"/>
      <c r="H1833" s="7">
        <f t="shared" si="57"/>
        <v>1.0247542618727944E-234</v>
      </c>
      <c r="I1833" s="7">
        <f t="shared" si="56"/>
        <v>0.18279999999999999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3"/>
      <c r="F1834" s="3">
        <v>1829</v>
      </c>
      <c r="G1834" s="7"/>
      <c r="H1834" s="7">
        <f t="shared" si="57"/>
        <v>1.0247542618727944E-234</v>
      </c>
      <c r="I1834" s="7">
        <f t="shared" si="56"/>
        <v>0.18290000000000001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3"/>
      <c r="F1835" s="3">
        <v>1830</v>
      </c>
      <c r="G1835" s="7"/>
      <c r="H1835" s="7">
        <f t="shared" si="57"/>
        <v>1.0247542618727944E-234</v>
      </c>
      <c r="I1835" s="7">
        <f t="shared" si="56"/>
        <v>0.183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3"/>
      <c r="F1836" s="3">
        <v>1831</v>
      </c>
      <c r="G1836" s="7"/>
      <c r="H1836" s="7">
        <f t="shared" si="57"/>
        <v>1.0247542618727944E-234</v>
      </c>
      <c r="I1836" s="7">
        <f t="shared" si="56"/>
        <v>0.18310000000000001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3"/>
      <c r="F1837" s="3">
        <v>1832</v>
      </c>
      <c r="G1837" s="7"/>
      <c r="H1837" s="7">
        <f t="shared" si="57"/>
        <v>1.0247542618727944E-234</v>
      </c>
      <c r="I1837" s="7">
        <f t="shared" si="56"/>
        <v>0.1832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3"/>
      <c r="F1838" s="3">
        <v>1833</v>
      </c>
      <c r="G1838" s="7"/>
      <c r="H1838" s="7">
        <f t="shared" si="57"/>
        <v>1.0247542618727944E-234</v>
      </c>
      <c r="I1838" s="7">
        <f t="shared" si="56"/>
        <v>0.18329999999999999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3"/>
      <c r="F1839" s="3">
        <v>1834</v>
      </c>
      <c r="G1839" s="7"/>
      <c r="H1839" s="7">
        <f t="shared" si="57"/>
        <v>1.0247542618727944E-234</v>
      </c>
      <c r="I1839" s="7">
        <f t="shared" si="56"/>
        <v>0.18340000000000001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3"/>
      <c r="F1840" s="3">
        <v>1835</v>
      </c>
      <c r="G1840" s="7"/>
      <c r="H1840" s="7">
        <f t="shared" si="57"/>
        <v>1.0247542618727944E-234</v>
      </c>
      <c r="I1840" s="7">
        <f t="shared" si="56"/>
        <v>0.1835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3"/>
      <c r="F1841" s="3">
        <v>1836</v>
      </c>
      <c r="G1841" s="7"/>
      <c r="H1841" s="7">
        <f t="shared" si="57"/>
        <v>1.0247542618727944E-234</v>
      </c>
      <c r="I1841" s="7">
        <f t="shared" si="56"/>
        <v>0.18360000000000001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3"/>
      <c r="F1842" s="3">
        <v>1837</v>
      </c>
      <c r="G1842" s="7"/>
      <c r="H1842" s="7">
        <f t="shared" si="57"/>
        <v>1.0247542618727944E-234</v>
      </c>
      <c r="I1842" s="7">
        <f t="shared" si="56"/>
        <v>0.1837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3"/>
      <c r="F1843" s="3">
        <v>1838</v>
      </c>
      <c r="G1843" s="7"/>
      <c r="H1843" s="7">
        <f t="shared" si="57"/>
        <v>1.0247542618727944E-234</v>
      </c>
      <c r="I1843" s="7">
        <f t="shared" si="56"/>
        <v>0.18379999999999999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3"/>
      <c r="F1844" s="3">
        <v>1839</v>
      </c>
      <c r="G1844" s="7"/>
      <c r="H1844" s="7">
        <f t="shared" si="57"/>
        <v>1.0247542618727944E-234</v>
      </c>
      <c r="I1844" s="7">
        <f t="shared" si="56"/>
        <v>0.18390000000000001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3"/>
      <c r="F1845" s="3">
        <v>1840</v>
      </c>
      <c r="G1845" s="7"/>
      <c r="H1845" s="7">
        <f t="shared" si="57"/>
        <v>1.0247542618727944E-234</v>
      </c>
      <c r="I1845" s="7">
        <f t="shared" si="56"/>
        <v>0.184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3"/>
      <c r="F1846" s="3">
        <v>1841</v>
      </c>
      <c r="G1846" s="7"/>
      <c r="H1846" s="7">
        <f t="shared" si="57"/>
        <v>1.0247542618727944E-234</v>
      </c>
      <c r="I1846" s="7">
        <f t="shared" si="56"/>
        <v>0.18410000000000001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3"/>
      <c r="F1847" s="3">
        <v>1842</v>
      </c>
      <c r="G1847" s="7"/>
      <c r="H1847" s="7">
        <f t="shared" si="57"/>
        <v>1.0247542618727944E-234</v>
      </c>
      <c r="I1847" s="7">
        <f t="shared" si="56"/>
        <v>0.1842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3"/>
      <c r="F1848" s="3">
        <v>1843</v>
      </c>
      <c r="G1848" s="7"/>
      <c r="H1848" s="7">
        <f t="shared" si="57"/>
        <v>1.0247542618727944E-234</v>
      </c>
      <c r="I1848" s="7">
        <f t="shared" si="56"/>
        <v>0.18429999999999999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3"/>
      <c r="F1849" s="3">
        <v>1844</v>
      </c>
      <c r="G1849" s="7"/>
      <c r="H1849" s="7">
        <f t="shared" si="57"/>
        <v>1.0247542618727944E-234</v>
      </c>
      <c r="I1849" s="7">
        <f t="shared" si="56"/>
        <v>0.18440000000000001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3"/>
      <c r="F1850" s="3">
        <v>1845</v>
      </c>
      <c r="G1850" s="7"/>
      <c r="H1850" s="7">
        <f t="shared" si="57"/>
        <v>1.0247542618727944E-234</v>
      </c>
      <c r="I1850" s="7">
        <f t="shared" si="56"/>
        <v>0.1845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3"/>
      <c r="F1851" s="3">
        <v>1846</v>
      </c>
      <c r="G1851" s="7"/>
      <c r="H1851" s="7">
        <f t="shared" si="57"/>
        <v>1.0247542618727944E-234</v>
      </c>
      <c r="I1851" s="7">
        <f t="shared" si="56"/>
        <v>0.18459999999999999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3"/>
      <c r="F1852" s="3">
        <v>1847</v>
      </c>
      <c r="G1852" s="7"/>
      <c r="H1852" s="7">
        <f t="shared" si="57"/>
        <v>1.0247542618727944E-234</v>
      </c>
      <c r="I1852" s="7">
        <f t="shared" si="56"/>
        <v>0.1847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3"/>
      <c r="F1853" s="3">
        <v>1848</v>
      </c>
      <c r="G1853" s="7"/>
      <c r="H1853" s="7">
        <f t="shared" si="57"/>
        <v>1.0247542618727944E-234</v>
      </c>
      <c r="I1853" s="7">
        <f t="shared" si="56"/>
        <v>0.18479999999999999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3"/>
      <c r="F1854" s="3">
        <v>1849</v>
      </c>
      <c r="G1854" s="7"/>
      <c r="H1854" s="7">
        <f t="shared" si="57"/>
        <v>1.0247542618727944E-234</v>
      </c>
      <c r="I1854" s="7">
        <f t="shared" si="56"/>
        <v>0.18490000000000001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3"/>
      <c r="F1855" s="3">
        <v>1850</v>
      </c>
      <c r="G1855" s="7"/>
      <c r="H1855" s="7">
        <f t="shared" si="57"/>
        <v>1.0247542618727944E-234</v>
      </c>
      <c r="I1855" s="7">
        <f t="shared" si="56"/>
        <v>0.185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3"/>
      <c r="F1856" s="3">
        <v>1851</v>
      </c>
      <c r="G1856" s="7"/>
      <c r="H1856" s="7">
        <f t="shared" si="57"/>
        <v>1.0247542618727944E-234</v>
      </c>
      <c r="I1856" s="7">
        <f t="shared" si="56"/>
        <v>0.18509999999999999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3"/>
      <c r="F1857" s="3">
        <v>1852</v>
      </c>
      <c r="G1857" s="7"/>
      <c r="H1857" s="7">
        <f t="shared" si="57"/>
        <v>1.0247542618727944E-234</v>
      </c>
      <c r="I1857" s="7">
        <f t="shared" si="56"/>
        <v>0.1852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3"/>
      <c r="F1858" s="3">
        <v>1853</v>
      </c>
      <c r="G1858" s="7"/>
      <c r="H1858" s="7">
        <f t="shared" si="57"/>
        <v>1.0247542618727944E-234</v>
      </c>
      <c r="I1858" s="7">
        <f t="shared" si="56"/>
        <v>0.18529999999999999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3"/>
      <c r="F1859" s="3">
        <v>1854</v>
      </c>
      <c r="G1859" s="7"/>
      <c r="H1859" s="7">
        <f t="shared" si="57"/>
        <v>1.0247542618727944E-234</v>
      </c>
      <c r="I1859" s="7">
        <f t="shared" si="56"/>
        <v>0.18540000000000001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3"/>
      <c r="F1860" s="3">
        <v>1855</v>
      </c>
      <c r="G1860" s="7"/>
      <c r="H1860" s="7">
        <f t="shared" si="57"/>
        <v>1.0247542618727944E-234</v>
      </c>
      <c r="I1860" s="7">
        <f t="shared" si="56"/>
        <v>0.1855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3"/>
      <c r="F1861" s="3">
        <v>1856</v>
      </c>
      <c r="G1861" s="7"/>
      <c r="H1861" s="7">
        <f t="shared" si="57"/>
        <v>1.0247542618727944E-234</v>
      </c>
      <c r="I1861" s="7">
        <f t="shared" si="56"/>
        <v>0.18559999999999999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3"/>
      <c r="F1862" s="3">
        <v>1857</v>
      </c>
      <c r="G1862" s="7"/>
      <c r="H1862" s="7">
        <f t="shared" si="57"/>
        <v>1.0247542618727944E-234</v>
      </c>
      <c r="I1862" s="7">
        <f t="shared" ref="I1862:I1925" si="58">F1862/COUNT($F$6:$F$10005)</f>
        <v>0.1857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3"/>
      <c r="F1863" s="3">
        <v>1858</v>
      </c>
      <c r="G1863" s="7"/>
      <c r="H1863" s="7">
        <f t="shared" ref="H1863:H1926" si="59">EXP(-EXP(-((G1863-$D$6)/$D$7)))</f>
        <v>1.0247542618727944E-234</v>
      </c>
      <c r="I1863" s="7">
        <f t="shared" si="58"/>
        <v>0.18579999999999999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3"/>
      <c r="F1864" s="3">
        <v>1859</v>
      </c>
      <c r="G1864" s="7"/>
      <c r="H1864" s="7">
        <f t="shared" si="59"/>
        <v>1.0247542618727944E-234</v>
      </c>
      <c r="I1864" s="7">
        <f t="shared" si="58"/>
        <v>0.18590000000000001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3"/>
      <c r="F1865" s="3">
        <v>1860</v>
      </c>
      <c r="G1865" s="7"/>
      <c r="H1865" s="7">
        <f t="shared" si="59"/>
        <v>1.0247542618727944E-234</v>
      </c>
      <c r="I1865" s="7">
        <f t="shared" si="58"/>
        <v>0.186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3"/>
      <c r="F1866" s="3">
        <v>1861</v>
      </c>
      <c r="G1866" s="7"/>
      <c r="H1866" s="7">
        <f t="shared" si="59"/>
        <v>1.0247542618727944E-234</v>
      </c>
      <c r="I1866" s="7">
        <f t="shared" si="58"/>
        <v>0.18609999999999999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3"/>
      <c r="F1867" s="3">
        <v>1862</v>
      </c>
      <c r="G1867" s="7"/>
      <c r="H1867" s="7">
        <f t="shared" si="59"/>
        <v>1.0247542618727944E-234</v>
      </c>
      <c r="I1867" s="7">
        <f t="shared" si="58"/>
        <v>0.1862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3"/>
      <c r="F1868" s="3">
        <v>1863</v>
      </c>
      <c r="G1868" s="7"/>
      <c r="H1868" s="7">
        <f t="shared" si="59"/>
        <v>1.0247542618727944E-234</v>
      </c>
      <c r="I1868" s="7">
        <f t="shared" si="58"/>
        <v>0.18629999999999999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3"/>
      <c r="F1869" s="3">
        <v>1864</v>
      </c>
      <c r="G1869" s="7"/>
      <c r="H1869" s="7">
        <f t="shared" si="59"/>
        <v>1.0247542618727944E-234</v>
      </c>
      <c r="I1869" s="7">
        <f t="shared" si="58"/>
        <v>0.18640000000000001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3"/>
      <c r="F1870" s="3">
        <v>1865</v>
      </c>
      <c r="G1870" s="7"/>
      <c r="H1870" s="7">
        <f t="shared" si="59"/>
        <v>1.0247542618727944E-234</v>
      </c>
      <c r="I1870" s="7">
        <f t="shared" si="58"/>
        <v>0.1865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3"/>
      <c r="F1871" s="3">
        <v>1866</v>
      </c>
      <c r="G1871" s="7"/>
      <c r="H1871" s="7">
        <f t="shared" si="59"/>
        <v>1.0247542618727944E-234</v>
      </c>
      <c r="I1871" s="7">
        <f t="shared" si="58"/>
        <v>0.18659999999999999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3"/>
      <c r="F1872" s="3">
        <v>1867</v>
      </c>
      <c r="G1872" s="7"/>
      <c r="H1872" s="7">
        <f t="shared" si="59"/>
        <v>1.0247542618727944E-234</v>
      </c>
      <c r="I1872" s="7">
        <f t="shared" si="58"/>
        <v>0.1867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3"/>
      <c r="F1873" s="3">
        <v>1868</v>
      </c>
      <c r="G1873" s="7"/>
      <c r="H1873" s="7">
        <f t="shared" si="59"/>
        <v>1.0247542618727944E-234</v>
      </c>
      <c r="I1873" s="7">
        <f t="shared" si="58"/>
        <v>0.18679999999999999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3"/>
      <c r="F1874" s="3">
        <v>1869</v>
      </c>
      <c r="G1874" s="7"/>
      <c r="H1874" s="7">
        <f t="shared" si="59"/>
        <v>1.0247542618727944E-234</v>
      </c>
      <c r="I1874" s="7">
        <f t="shared" si="58"/>
        <v>0.18690000000000001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3"/>
      <c r="F1875" s="3">
        <v>1870</v>
      </c>
      <c r="G1875" s="7"/>
      <c r="H1875" s="7">
        <f t="shared" si="59"/>
        <v>1.0247542618727944E-234</v>
      </c>
      <c r="I1875" s="7">
        <f t="shared" si="58"/>
        <v>0.187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3"/>
      <c r="F1876" s="3">
        <v>1871</v>
      </c>
      <c r="G1876" s="7"/>
      <c r="H1876" s="7">
        <f t="shared" si="59"/>
        <v>1.0247542618727944E-234</v>
      </c>
      <c r="I1876" s="7">
        <f t="shared" si="58"/>
        <v>0.18709999999999999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3"/>
      <c r="F1877" s="3">
        <v>1872</v>
      </c>
      <c r="G1877" s="7"/>
      <c r="H1877" s="7">
        <f t="shared" si="59"/>
        <v>1.0247542618727944E-234</v>
      </c>
      <c r="I1877" s="7">
        <f t="shared" si="58"/>
        <v>0.18720000000000001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3"/>
      <c r="F1878" s="3">
        <v>1873</v>
      </c>
      <c r="G1878" s="7"/>
      <c r="H1878" s="7">
        <f t="shared" si="59"/>
        <v>1.0247542618727944E-234</v>
      </c>
      <c r="I1878" s="7">
        <f t="shared" si="58"/>
        <v>0.18729999999999999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3"/>
      <c r="F1879" s="3">
        <v>1874</v>
      </c>
      <c r="G1879" s="7"/>
      <c r="H1879" s="7">
        <f t="shared" si="59"/>
        <v>1.0247542618727944E-234</v>
      </c>
      <c r="I1879" s="7">
        <f t="shared" si="58"/>
        <v>0.18740000000000001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3"/>
      <c r="F1880" s="3">
        <v>1875</v>
      </c>
      <c r="G1880" s="7"/>
      <c r="H1880" s="7">
        <f t="shared" si="59"/>
        <v>1.0247542618727944E-234</v>
      </c>
      <c r="I1880" s="7">
        <f t="shared" si="58"/>
        <v>0.1875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3"/>
      <c r="F1881" s="3">
        <v>1876</v>
      </c>
      <c r="G1881" s="7"/>
      <c r="H1881" s="7">
        <f t="shared" si="59"/>
        <v>1.0247542618727944E-234</v>
      </c>
      <c r="I1881" s="7">
        <f t="shared" si="58"/>
        <v>0.18759999999999999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3"/>
      <c r="F1882" s="3">
        <v>1877</v>
      </c>
      <c r="G1882" s="7"/>
      <c r="H1882" s="7">
        <f t="shared" si="59"/>
        <v>1.0247542618727944E-234</v>
      </c>
      <c r="I1882" s="7">
        <f t="shared" si="58"/>
        <v>0.18770000000000001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3"/>
      <c r="F1883" s="3">
        <v>1878</v>
      </c>
      <c r="G1883" s="7"/>
      <c r="H1883" s="7">
        <f t="shared" si="59"/>
        <v>1.0247542618727944E-234</v>
      </c>
      <c r="I1883" s="7">
        <f t="shared" si="58"/>
        <v>0.18779999999999999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3"/>
      <c r="F1884" s="3">
        <v>1879</v>
      </c>
      <c r="G1884" s="7"/>
      <c r="H1884" s="7">
        <f t="shared" si="59"/>
        <v>1.0247542618727944E-234</v>
      </c>
      <c r="I1884" s="7">
        <f t="shared" si="58"/>
        <v>0.18790000000000001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3"/>
      <c r="F1885" s="3">
        <v>1880</v>
      </c>
      <c r="G1885" s="7"/>
      <c r="H1885" s="7">
        <f t="shared" si="59"/>
        <v>1.0247542618727944E-234</v>
      </c>
      <c r="I1885" s="7">
        <f t="shared" si="58"/>
        <v>0.188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3"/>
      <c r="F1886" s="3">
        <v>1881</v>
      </c>
      <c r="G1886" s="7"/>
      <c r="H1886" s="7">
        <f t="shared" si="59"/>
        <v>1.0247542618727944E-234</v>
      </c>
      <c r="I1886" s="7">
        <f t="shared" si="58"/>
        <v>0.18809999999999999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3"/>
      <c r="F1887" s="3">
        <v>1882</v>
      </c>
      <c r="G1887" s="7"/>
      <c r="H1887" s="7">
        <f t="shared" si="59"/>
        <v>1.0247542618727944E-234</v>
      </c>
      <c r="I1887" s="7">
        <f t="shared" si="58"/>
        <v>0.18820000000000001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3"/>
      <c r="F1888" s="3">
        <v>1883</v>
      </c>
      <c r="G1888" s="7"/>
      <c r="H1888" s="7">
        <f t="shared" si="59"/>
        <v>1.0247542618727944E-234</v>
      </c>
      <c r="I1888" s="7">
        <f t="shared" si="58"/>
        <v>0.1883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3"/>
      <c r="F1889" s="3">
        <v>1884</v>
      </c>
      <c r="G1889" s="7"/>
      <c r="H1889" s="7">
        <f t="shared" si="59"/>
        <v>1.0247542618727944E-234</v>
      </c>
      <c r="I1889" s="7">
        <f t="shared" si="58"/>
        <v>0.18840000000000001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3"/>
      <c r="F1890" s="3">
        <v>1885</v>
      </c>
      <c r="G1890" s="7"/>
      <c r="H1890" s="7">
        <f t="shared" si="59"/>
        <v>1.0247542618727944E-234</v>
      </c>
      <c r="I1890" s="7">
        <f t="shared" si="58"/>
        <v>0.1885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3"/>
      <c r="F1891" s="3">
        <v>1886</v>
      </c>
      <c r="G1891" s="7"/>
      <c r="H1891" s="7">
        <f t="shared" si="59"/>
        <v>1.0247542618727944E-234</v>
      </c>
      <c r="I1891" s="7">
        <f t="shared" si="58"/>
        <v>0.18859999999999999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3"/>
      <c r="F1892" s="3">
        <v>1887</v>
      </c>
      <c r="G1892" s="7"/>
      <c r="H1892" s="7">
        <f t="shared" si="59"/>
        <v>1.0247542618727944E-234</v>
      </c>
      <c r="I1892" s="7">
        <f t="shared" si="58"/>
        <v>0.18870000000000001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3"/>
      <c r="F1893" s="3">
        <v>1888</v>
      </c>
      <c r="G1893" s="7"/>
      <c r="H1893" s="7">
        <f t="shared" si="59"/>
        <v>1.0247542618727944E-234</v>
      </c>
      <c r="I1893" s="7">
        <f t="shared" si="58"/>
        <v>0.1888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3"/>
      <c r="F1894" s="3">
        <v>1889</v>
      </c>
      <c r="G1894" s="7"/>
      <c r="H1894" s="7">
        <f t="shared" si="59"/>
        <v>1.0247542618727944E-234</v>
      </c>
      <c r="I1894" s="7">
        <f t="shared" si="58"/>
        <v>0.18890000000000001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3"/>
      <c r="F1895" s="3">
        <v>1890</v>
      </c>
      <c r="G1895" s="7"/>
      <c r="H1895" s="7">
        <f t="shared" si="59"/>
        <v>1.0247542618727944E-234</v>
      </c>
      <c r="I1895" s="7">
        <f t="shared" si="58"/>
        <v>0.189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3"/>
      <c r="F1896" s="3">
        <v>1891</v>
      </c>
      <c r="G1896" s="7"/>
      <c r="H1896" s="7">
        <f t="shared" si="59"/>
        <v>1.0247542618727944E-234</v>
      </c>
      <c r="I1896" s="7">
        <f t="shared" si="58"/>
        <v>0.18909999999999999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3"/>
      <c r="F1897" s="3">
        <v>1892</v>
      </c>
      <c r="G1897" s="7"/>
      <c r="H1897" s="7">
        <f t="shared" si="59"/>
        <v>1.0247542618727944E-234</v>
      </c>
      <c r="I1897" s="7">
        <f t="shared" si="58"/>
        <v>0.18920000000000001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3"/>
      <c r="F1898" s="3">
        <v>1893</v>
      </c>
      <c r="G1898" s="7"/>
      <c r="H1898" s="7">
        <f t="shared" si="59"/>
        <v>1.0247542618727944E-234</v>
      </c>
      <c r="I1898" s="7">
        <f t="shared" si="58"/>
        <v>0.1893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3"/>
      <c r="F1899" s="3">
        <v>1894</v>
      </c>
      <c r="G1899" s="7"/>
      <c r="H1899" s="7">
        <f t="shared" si="59"/>
        <v>1.0247542618727944E-234</v>
      </c>
      <c r="I1899" s="7">
        <f t="shared" si="58"/>
        <v>0.18940000000000001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3"/>
      <c r="F1900" s="3">
        <v>1895</v>
      </c>
      <c r="G1900" s="7"/>
      <c r="H1900" s="7">
        <f t="shared" si="59"/>
        <v>1.0247542618727944E-234</v>
      </c>
      <c r="I1900" s="7">
        <f t="shared" si="58"/>
        <v>0.1895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3"/>
      <c r="F1901" s="3">
        <v>1896</v>
      </c>
      <c r="G1901" s="7"/>
      <c r="H1901" s="7">
        <f t="shared" si="59"/>
        <v>1.0247542618727944E-234</v>
      </c>
      <c r="I1901" s="7">
        <f t="shared" si="58"/>
        <v>0.18959999999999999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3"/>
      <c r="F1902" s="3">
        <v>1897</v>
      </c>
      <c r="G1902" s="7"/>
      <c r="H1902" s="7">
        <f t="shared" si="59"/>
        <v>1.0247542618727944E-234</v>
      </c>
      <c r="I1902" s="7">
        <f t="shared" si="58"/>
        <v>0.18970000000000001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3"/>
      <c r="F1903" s="3">
        <v>1898</v>
      </c>
      <c r="G1903" s="7"/>
      <c r="H1903" s="7">
        <f t="shared" si="59"/>
        <v>1.0247542618727944E-234</v>
      </c>
      <c r="I1903" s="7">
        <f t="shared" si="58"/>
        <v>0.1898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3"/>
      <c r="F1904" s="3">
        <v>1899</v>
      </c>
      <c r="G1904" s="7"/>
      <c r="H1904" s="7">
        <f t="shared" si="59"/>
        <v>1.0247542618727944E-234</v>
      </c>
      <c r="I1904" s="7">
        <f t="shared" si="58"/>
        <v>0.18990000000000001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3"/>
      <c r="F1905" s="3">
        <v>1900</v>
      </c>
      <c r="G1905" s="7"/>
      <c r="H1905" s="7">
        <f t="shared" si="59"/>
        <v>1.0247542618727944E-234</v>
      </c>
      <c r="I1905" s="7">
        <f t="shared" si="58"/>
        <v>0.19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3"/>
      <c r="F1906" s="3">
        <v>1901</v>
      </c>
      <c r="G1906" s="7"/>
      <c r="H1906" s="7">
        <f t="shared" si="59"/>
        <v>1.0247542618727944E-234</v>
      </c>
      <c r="I1906" s="7">
        <f t="shared" si="58"/>
        <v>0.19009999999999999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3"/>
      <c r="F1907" s="3">
        <v>1902</v>
      </c>
      <c r="G1907" s="7"/>
      <c r="H1907" s="7">
        <f t="shared" si="59"/>
        <v>1.0247542618727944E-234</v>
      </c>
      <c r="I1907" s="7">
        <f t="shared" si="58"/>
        <v>0.19020000000000001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3"/>
      <c r="F1908" s="3">
        <v>1903</v>
      </c>
      <c r="G1908" s="7"/>
      <c r="H1908" s="7">
        <f t="shared" si="59"/>
        <v>1.0247542618727944E-234</v>
      </c>
      <c r="I1908" s="7">
        <f t="shared" si="58"/>
        <v>0.1903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3"/>
      <c r="F1909" s="3">
        <v>1904</v>
      </c>
      <c r="G1909" s="7"/>
      <c r="H1909" s="7">
        <f t="shared" si="59"/>
        <v>1.0247542618727944E-234</v>
      </c>
      <c r="I1909" s="7">
        <f t="shared" si="58"/>
        <v>0.19040000000000001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3"/>
      <c r="F1910" s="3">
        <v>1905</v>
      </c>
      <c r="G1910" s="7"/>
      <c r="H1910" s="7">
        <f t="shared" si="59"/>
        <v>1.0247542618727944E-234</v>
      </c>
      <c r="I1910" s="7">
        <f t="shared" si="58"/>
        <v>0.1905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3"/>
      <c r="F1911" s="3">
        <v>1906</v>
      </c>
      <c r="G1911" s="7"/>
      <c r="H1911" s="7">
        <f t="shared" si="59"/>
        <v>1.0247542618727944E-234</v>
      </c>
      <c r="I1911" s="7">
        <f t="shared" si="58"/>
        <v>0.19059999999999999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3"/>
      <c r="F1912" s="3">
        <v>1907</v>
      </c>
      <c r="G1912" s="7"/>
      <c r="H1912" s="7">
        <f t="shared" si="59"/>
        <v>1.0247542618727944E-234</v>
      </c>
      <c r="I1912" s="7">
        <f t="shared" si="58"/>
        <v>0.19070000000000001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3"/>
      <c r="F1913" s="3">
        <v>1908</v>
      </c>
      <c r="G1913" s="7"/>
      <c r="H1913" s="7">
        <f t="shared" si="59"/>
        <v>1.0247542618727944E-234</v>
      </c>
      <c r="I1913" s="7">
        <f t="shared" si="58"/>
        <v>0.1908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3"/>
      <c r="F1914" s="3">
        <v>1909</v>
      </c>
      <c r="G1914" s="7"/>
      <c r="H1914" s="7">
        <f t="shared" si="59"/>
        <v>1.0247542618727944E-234</v>
      </c>
      <c r="I1914" s="7">
        <f t="shared" si="58"/>
        <v>0.19089999999999999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3"/>
      <c r="F1915" s="3">
        <v>1910</v>
      </c>
      <c r="G1915" s="7"/>
      <c r="H1915" s="7">
        <f t="shared" si="59"/>
        <v>1.0247542618727944E-234</v>
      </c>
      <c r="I1915" s="7">
        <f t="shared" si="58"/>
        <v>0.191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3"/>
      <c r="F1916" s="3">
        <v>1911</v>
      </c>
      <c r="G1916" s="7"/>
      <c r="H1916" s="7">
        <f t="shared" si="59"/>
        <v>1.0247542618727944E-234</v>
      </c>
      <c r="I1916" s="7">
        <f t="shared" si="58"/>
        <v>0.19109999999999999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3"/>
      <c r="F1917" s="3">
        <v>1912</v>
      </c>
      <c r="G1917" s="7"/>
      <c r="H1917" s="7">
        <f t="shared" si="59"/>
        <v>1.0247542618727944E-234</v>
      </c>
      <c r="I1917" s="7">
        <f t="shared" si="58"/>
        <v>0.19120000000000001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3"/>
      <c r="F1918" s="3">
        <v>1913</v>
      </c>
      <c r="G1918" s="7"/>
      <c r="H1918" s="7">
        <f t="shared" si="59"/>
        <v>1.0247542618727944E-234</v>
      </c>
      <c r="I1918" s="7">
        <f t="shared" si="58"/>
        <v>0.1913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3"/>
      <c r="F1919" s="3">
        <v>1914</v>
      </c>
      <c r="G1919" s="7"/>
      <c r="H1919" s="7">
        <f t="shared" si="59"/>
        <v>1.0247542618727944E-234</v>
      </c>
      <c r="I1919" s="7">
        <f t="shared" si="58"/>
        <v>0.19139999999999999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3"/>
      <c r="F1920" s="3">
        <v>1915</v>
      </c>
      <c r="G1920" s="7"/>
      <c r="H1920" s="7">
        <f t="shared" si="59"/>
        <v>1.0247542618727944E-234</v>
      </c>
      <c r="I1920" s="7">
        <f t="shared" si="58"/>
        <v>0.1915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3"/>
      <c r="F1921" s="3">
        <v>1916</v>
      </c>
      <c r="G1921" s="7"/>
      <c r="H1921" s="7">
        <f t="shared" si="59"/>
        <v>1.0247542618727944E-234</v>
      </c>
      <c r="I1921" s="7">
        <f t="shared" si="58"/>
        <v>0.19159999999999999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3"/>
      <c r="F1922" s="3">
        <v>1917</v>
      </c>
      <c r="G1922" s="7"/>
      <c r="H1922" s="7">
        <f t="shared" si="59"/>
        <v>1.0247542618727944E-234</v>
      </c>
      <c r="I1922" s="7">
        <f t="shared" si="58"/>
        <v>0.19170000000000001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3"/>
      <c r="F1923" s="3">
        <v>1918</v>
      </c>
      <c r="G1923" s="7"/>
      <c r="H1923" s="7">
        <f t="shared" si="59"/>
        <v>1.0247542618727944E-234</v>
      </c>
      <c r="I1923" s="7">
        <f t="shared" si="58"/>
        <v>0.1918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3"/>
      <c r="F1924" s="3">
        <v>1919</v>
      </c>
      <c r="G1924" s="7"/>
      <c r="H1924" s="7">
        <f t="shared" si="59"/>
        <v>1.0247542618727944E-234</v>
      </c>
      <c r="I1924" s="7">
        <f t="shared" si="58"/>
        <v>0.19189999999999999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3"/>
      <c r="F1925" s="3">
        <v>1920</v>
      </c>
      <c r="G1925" s="7"/>
      <c r="H1925" s="7">
        <f t="shared" si="59"/>
        <v>1.0247542618727944E-234</v>
      </c>
      <c r="I1925" s="7">
        <f t="shared" si="58"/>
        <v>0.192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3"/>
      <c r="F1926" s="3">
        <v>1921</v>
      </c>
      <c r="G1926" s="7"/>
      <c r="H1926" s="7">
        <f t="shared" si="59"/>
        <v>1.0247542618727944E-234</v>
      </c>
      <c r="I1926" s="7">
        <f t="shared" ref="I1926:I1989" si="60">F1926/COUNT($F$6:$F$10005)</f>
        <v>0.19209999999999999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3"/>
      <c r="F1927" s="3">
        <v>1922</v>
      </c>
      <c r="G1927" s="7"/>
      <c r="H1927" s="7">
        <f t="shared" ref="H1927:H1990" si="61">EXP(-EXP(-((G1927-$D$6)/$D$7)))</f>
        <v>1.0247542618727944E-234</v>
      </c>
      <c r="I1927" s="7">
        <f t="shared" si="60"/>
        <v>0.19220000000000001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3"/>
      <c r="F1928" s="3">
        <v>1923</v>
      </c>
      <c r="G1928" s="7"/>
      <c r="H1928" s="7">
        <f t="shared" si="61"/>
        <v>1.0247542618727944E-234</v>
      </c>
      <c r="I1928" s="7">
        <f t="shared" si="60"/>
        <v>0.1923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3"/>
      <c r="F1929" s="3">
        <v>1924</v>
      </c>
      <c r="G1929" s="7"/>
      <c r="H1929" s="7">
        <f t="shared" si="61"/>
        <v>1.0247542618727944E-234</v>
      </c>
      <c r="I1929" s="7">
        <f t="shared" si="60"/>
        <v>0.19239999999999999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3"/>
      <c r="F1930" s="3">
        <v>1925</v>
      </c>
      <c r="G1930" s="7"/>
      <c r="H1930" s="7">
        <f t="shared" si="61"/>
        <v>1.0247542618727944E-234</v>
      </c>
      <c r="I1930" s="7">
        <f t="shared" si="60"/>
        <v>0.1925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3"/>
      <c r="F1931" s="3">
        <v>1926</v>
      </c>
      <c r="G1931" s="7"/>
      <c r="H1931" s="7">
        <f t="shared" si="61"/>
        <v>1.0247542618727944E-234</v>
      </c>
      <c r="I1931" s="7">
        <f t="shared" si="60"/>
        <v>0.19259999999999999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3"/>
      <c r="F1932" s="3">
        <v>1927</v>
      </c>
      <c r="G1932" s="7"/>
      <c r="H1932" s="7">
        <f t="shared" si="61"/>
        <v>1.0247542618727944E-234</v>
      </c>
      <c r="I1932" s="7">
        <f t="shared" si="60"/>
        <v>0.19270000000000001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3"/>
      <c r="F1933" s="3">
        <v>1928</v>
      </c>
      <c r="G1933" s="7"/>
      <c r="H1933" s="7">
        <f t="shared" si="61"/>
        <v>1.0247542618727944E-234</v>
      </c>
      <c r="I1933" s="7">
        <f t="shared" si="60"/>
        <v>0.1928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3"/>
      <c r="F1934" s="3">
        <v>1929</v>
      </c>
      <c r="G1934" s="7"/>
      <c r="H1934" s="7">
        <f t="shared" si="61"/>
        <v>1.0247542618727944E-234</v>
      </c>
      <c r="I1934" s="7">
        <f t="shared" si="60"/>
        <v>0.19289999999999999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3"/>
      <c r="F1935" s="3">
        <v>1930</v>
      </c>
      <c r="G1935" s="7"/>
      <c r="H1935" s="7">
        <f t="shared" si="61"/>
        <v>1.0247542618727944E-234</v>
      </c>
      <c r="I1935" s="7">
        <f t="shared" si="60"/>
        <v>0.193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3"/>
      <c r="F1936" s="3">
        <v>1931</v>
      </c>
      <c r="G1936" s="7"/>
      <c r="H1936" s="7">
        <f t="shared" si="61"/>
        <v>1.0247542618727944E-234</v>
      </c>
      <c r="I1936" s="7">
        <f t="shared" si="60"/>
        <v>0.19309999999999999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3"/>
      <c r="F1937" s="3">
        <v>1932</v>
      </c>
      <c r="G1937" s="7"/>
      <c r="H1937" s="7">
        <f t="shared" si="61"/>
        <v>1.0247542618727944E-234</v>
      </c>
      <c r="I1937" s="7">
        <f t="shared" si="60"/>
        <v>0.19320000000000001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3"/>
      <c r="F1938" s="3">
        <v>1933</v>
      </c>
      <c r="G1938" s="7"/>
      <c r="H1938" s="7">
        <f t="shared" si="61"/>
        <v>1.0247542618727944E-234</v>
      </c>
      <c r="I1938" s="7">
        <f t="shared" si="60"/>
        <v>0.1933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3"/>
      <c r="F1939" s="3">
        <v>1934</v>
      </c>
      <c r="G1939" s="7"/>
      <c r="H1939" s="7">
        <f t="shared" si="61"/>
        <v>1.0247542618727944E-234</v>
      </c>
      <c r="I1939" s="7">
        <f t="shared" si="60"/>
        <v>0.19339999999999999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3"/>
      <c r="F1940" s="3">
        <v>1935</v>
      </c>
      <c r="G1940" s="7"/>
      <c r="H1940" s="7">
        <f t="shared" si="61"/>
        <v>1.0247542618727944E-234</v>
      </c>
      <c r="I1940" s="7">
        <f t="shared" si="60"/>
        <v>0.19350000000000001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3"/>
      <c r="F1941" s="3">
        <v>1936</v>
      </c>
      <c r="G1941" s="7"/>
      <c r="H1941" s="7">
        <f t="shared" si="61"/>
        <v>1.0247542618727944E-234</v>
      </c>
      <c r="I1941" s="7">
        <f t="shared" si="60"/>
        <v>0.19359999999999999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3"/>
      <c r="F1942" s="3">
        <v>1937</v>
      </c>
      <c r="G1942" s="7"/>
      <c r="H1942" s="7">
        <f t="shared" si="61"/>
        <v>1.0247542618727944E-234</v>
      </c>
      <c r="I1942" s="7">
        <f t="shared" si="60"/>
        <v>0.19370000000000001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3"/>
      <c r="F1943" s="3">
        <v>1938</v>
      </c>
      <c r="G1943" s="7"/>
      <c r="H1943" s="7">
        <f t="shared" si="61"/>
        <v>1.0247542618727944E-234</v>
      </c>
      <c r="I1943" s="7">
        <f t="shared" si="60"/>
        <v>0.1938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3"/>
      <c r="F1944" s="3">
        <v>1939</v>
      </c>
      <c r="G1944" s="7"/>
      <c r="H1944" s="7">
        <f t="shared" si="61"/>
        <v>1.0247542618727944E-234</v>
      </c>
      <c r="I1944" s="7">
        <f t="shared" si="60"/>
        <v>0.19389999999999999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3"/>
      <c r="F1945" s="3">
        <v>1940</v>
      </c>
      <c r="G1945" s="7"/>
      <c r="H1945" s="7">
        <f t="shared" si="61"/>
        <v>1.0247542618727944E-234</v>
      </c>
      <c r="I1945" s="7">
        <f t="shared" si="60"/>
        <v>0.19400000000000001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3"/>
      <c r="F1946" s="3">
        <v>1941</v>
      </c>
      <c r="G1946" s="7"/>
      <c r="H1946" s="7">
        <f t="shared" si="61"/>
        <v>1.0247542618727944E-234</v>
      </c>
      <c r="I1946" s="7">
        <f t="shared" si="60"/>
        <v>0.19409999999999999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3"/>
      <c r="F1947" s="3">
        <v>1942</v>
      </c>
      <c r="G1947" s="7"/>
      <c r="H1947" s="7">
        <f t="shared" si="61"/>
        <v>1.0247542618727944E-234</v>
      </c>
      <c r="I1947" s="7">
        <f t="shared" si="60"/>
        <v>0.19420000000000001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3"/>
      <c r="F1948" s="3">
        <v>1943</v>
      </c>
      <c r="G1948" s="7"/>
      <c r="H1948" s="7">
        <f t="shared" si="61"/>
        <v>1.0247542618727944E-234</v>
      </c>
      <c r="I1948" s="7">
        <f t="shared" si="60"/>
        <v>0.1943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3"/>
      <c r="F1949" s="3">
        <v>1944</v>
      </c>
      <c r="G1949" s="7"/>
      <c r="H1949" s="7">
        <f t="shared" si="61"/>
        <v>1.0247542618727944E-234</v>
      </c>
      <c r="I1949" s="7">
        <f t="shared" si="60"/>
        <v>0.19439999999999999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3"/>
      <c r="F1950" s="3">
        <v>1945</v>
      </c>
      <c r="G1950" s="7"/>
      <c r="H1950" s="7">
        <f t="shared" si="61"/>
        <v>1.0247542618727944E-234</v>
      </c>
      <c r="I1950" s="7">
        <f t="shared" si="60"/>
        <v>0.19450000000000001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3"/>
      <c r="F1951" s="3">
        <v>1946</v>
      </c>
      <c r="G1951" s="7"/>
      <c r="H1951" s="7">
        <f t="shared" si="61"/>
        <v>1.0247542618727944E-234</v>
      </c>
      <c r="I1951" s="7">
        <f t="shared" si="60"/>
        <v>0.1946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3"/>
      <c r="F1952" s="3">
        <v>1947</v>
      </c>
      <c r="G1952" s="7"/>
      <c r="H1952" s="7">
        <f t="shared" si="61"/>
        <v>1.0247542618727944E-234</v>
      </c>
      <c r="I1952" s="7">
        <f t="shared" si="60"/>
        <v>0.19470000000000001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3"/>
      <c r="F1953" s="3">
        <v>1948</v>
      </c>
      <c r="G1953" s="7"/>
      <c r="H1953" s="7">
        <f t="shared" si="61"/>
        <v>1.0247542618727944E-234</v>
      </c>
      <c r="I1953" s="7">
        <f t="shared" si="60"/>
        <v>0.1948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3"/>
      <c r="F1954" s="3">
        <v>1949</v>
      </c>
      <c r="G1954" s="7"/>
      <c r="H1954" s="7">
        <f t="shared" si="61"/>
        <v>1.0247542618727944E-234</v>
      </c>
      <c r="I1954" s="7">
        <f t="shared" si="60"/>
        <v>0.19489999999999999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3"/>
      <c r="F1955" s="3">
        <v>1950</v>
      </c>
      <c r="G1955" s="7"/>
      <c r="H1955" s="7">
        <f t="shared" si="61"/>
        <v>1.0247542618727944E-234</v>
      </c>
      <c r="I1955" s="7">
        <f t="shared" si="60"/>
        <v>0.19500000000000001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3"/>
      <c r="F1956" s="3">
        <v>1951</v>
      </c>
      <c r="G1956" s="7"/>
      <c r="H1956" s="7">
        <f t="shared" si="61"/>
        <v>1.0247542618727944E-234</v>
      </c>
      <c r="I1956" s="7">
        <f t="shared" si="60"/>
        <v>0.1951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3"/>
      <c r="F1957" s="3">
        <v>1952</v>
      </c>
      <c r="G1957" s="7"/>
      <c r="H1957" s="7">
        <f t="shared" si="61"/>
        <v>1.0247542618727944E-234</v>
      </c>
      <c r="I1957" s="7">
        <f t="shared" si="60"/>
        <v>0.19520000000000001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3"/>
      <c r="F1958" s="3">
        <v>1953</v>
      </c>
      <c r="G1958" s="7"/>
      <c r="H1958" s="7">
        <f t="shared" si="61"/>
        <v>1.0247542618727944E-234</v>
      </c>
      <c r="I1958" s="7">
        <f t="shared" si="60"/>
        <v>0.1953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3"/>
      <c r="F1959" s="3">
        <v>1954</v>
      </c>
      <c r="G1959" s="7"/>
      <c r="H1959" s="7">
        <f t="shared" si="61"/>
        <v>1.0247542618727944E-234</v>
      </c>
      <c r="I1959" s="7">
        <f t="shared" si="60"/>
        <v>0.19539999999999999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3"/>
      <c r="F1960" s="3">
        <v>1955</v>
      </c>
      <c r="G1960" s="7"/>
      <c r="H1960" s="7">
        <f t="shared" si="61"/>
        <v>1.0247542618727944E-234</v>
      </c>
      <c r="I1960" s="7">
        <f t="shared" si="60"/>
        <v>0.19550000000000001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3"/>
      <c r="F1961" s="3">
        <v>1956</v>
      </c>
      <c r="G1961" s="7"/>
      <c r="H1961" s="7">
        <f t="shared" si="61"/>
        <v>1.0247542618727944E-234</v>
      </c>
      <c r="I1961" s="7">
        <f t="shared" si="60"/>
        <v>0.1956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3"/>
      <c r="F1962" s="3">
        <v>1957</v>
      </c>
      <c r="G1962" s="7"/>
      <c r="H1962" s="7">
        <f t="shared" si="61"/>
        <v>1.0247542618727944E-234</v>
      </c>
      <c r="I1962" s="7">
        <f t="shared" si="60"/>
        <v>0.19570000000000001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3"/>
      <c r="F1963" s="3">
        <v>1958</v>
      </c>
      <c r="G1963" s="7"/>
      <c r="H1963" s="7">
        <f t="shared" si="61"/>
        <v>1.0247542618727944E-234</v>
      </c>
      <c r="I1963" s="7">
        <f t="shared" si="60"/>
        <v>0.1958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3"/>
      <c r="F1964" s="3">
        <v>1959</v>
      </c>
      <c r="G1964" s="7"/>
      <c r="H1964" s="7">
        <f t="shared" si="61"/>
        <v>1.0247542618727944E-234</v>
      </c>
      <c r="I1964" s="7">
        <f t="shared" si="60"/>
        <v>0.19589999999999999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3"/>
      <c r="F1965" s="3">
        <v>1960</v>
      </c>
      <c r="G1965" s="7"/>
      <c r="H1965" s="7">
        <f t="shared" si="61"/>
        <v>1.0247542618727944E-234</v>
      </c>
      <c r="I1965" s="7">
        <f t="shared" si="60"/>
        <v>0.19600000000000001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3"/>
      <c r="F1966" s="3">
        <v>1961</v>
      </c>
      <c r="G1966" s="7"/>
      <c r="H1966" s="7">
        <f t="shared" si="61"/>
        <v>1.0247542618727944E-234</v>
      </c>
      <c r="I1966" s="7">
        <f t="shared" si="60"/>
        <v>0.1961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3"/>
      <c r="F1967" s="3">
        <v>1962</v>
      </c>
      <c r="G1967" s="7"/>
      <c r="H1967" s="7">
        <f t="shared" si="61"/>
        <v>1.0247542618727944E-234</v>
      </c>
      <c r="I1967" s="7">
        <f t="shared" si="60"/>
        <v>0.19620000000000001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3"/>
      <c r="F1968" s="3">
        <v>1963</v>
      </c>
      <c r="G1968" s="7"/>
      <c r="H1968" s="7">
        <f t="shared" si="61"/>
        <v>1.0247542618727944E-234</v>
      </c>
      <c r="I1968" s="7">
        <f t="shared" si="60"/>
        <v>0.1963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3"/>
      <c r="F1969" s="3">
        <v>1964</v>
      </c>
      <c r="G1969" s="7"/>
      <c r="H1969" s="7">
        <f t="shared" si="61"/>
        <v>1.0247542618727944E-234</v>
      </c>
      <c r="I1969" s="7">
        <f t="shared" si="60"/>
        <v>0.19639999999999999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3"/>
      <c r="F1970" s="3">
        <v>1965</v>
      </c>
      <c r="G1970" s="7"/>
      <c r="H1970" s="7">
        <f t="shared" si="61"/>
        <v>1.0247542618727944E-234</v>
      </c>
      <c r="I1970" s="7">
        <f t="shared" si="60"/>
        <v>0.19650000000000001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3"/>
      <c r="F1971" s="3">
        <v>1966</v>
      </c>
      <c r="G1971" s="7"/>
      <c r="H1971" s="7">
        <f t="shared" si="61"/>
        <v>1.0247542618727944E-234</v>
      </c>
      <c r="I1971" s="7">
        <f t="shared" si="60"/>
        <v>0.1966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3"/>
      <c r="F1972" s="3">
        <v>1967</v>
      </c>
      <c r="G1972" s="7"/>
      <c r="H1972" s="7">
        <f t="shared" si="61"/>
        <v>1.0247542618727944E-234</v>
      </c>
      <c r="I1972" s="7">
        <f t="shared" si="60"/>
        <v>0.19670000000000001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3"/>
      <c r="F1973" s="3">
        <v>1968</v>
      </c>
      <c r="G1973" s="7"/>
      <c r="H1973" s="7">
        <f t="shared" si="61"/>
        <v>1.0247542618727944E-234</v>
      </c>
      <c r="I1973" s="7">
        <f t="shared" si="60"/>
        <v>0.1968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3"/>
      <c r="F1974" s="3">
        <v>1969</v>
      </c>
      <c r="G1974" s="7"/>
      <c r="H1974" s="7">
        <f t="shared" si="61"/>
        <v>1.0247542618727944E-234</v>
      </c>
      <c r="I1974" s="7">
        <f t="shared" si="60"/>
        <v>0.19689999999999999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3"/>
      <c r="F1975" s="3">
        <v>1970</v>
      </c>
      <c r="G1975" s="7"/>
      <c r="H1975" s="7">
        <f t="shared" si="61"/>
        <v>1.0247542618727944E-234</v>
      </c>
      <c r="I1975" s="7">
        <f t="shared" si="60"/>
        <v>0.19700000000000001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3"/>
      <c r="F1976" s="3">
        <v>1971</v>
      </c>
      <c r="G1976" s="7"/>
      <c r="H1976" s="7">
        <f t="shared" si="61"/>
        <v>1.0247542618727944E-234</v>
      </c>
      <c r="I1976" s="7">
        <f t="shared" si="60"/>
        <v>0.1971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3"/>
      <c r="F1977" s="3">
        <v>1972</v>
      </c>
      <c r="G1977" s="7"/>
      <c r="H1977" s="7">
        <f t="shared" si="61"/>
        <v>1.0247542618727944E-234</v>
      </c>
      <c r="I1977" s="7">
        <f t="shared" si="60"/>
        <v>0.19719999999999999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3"/>
      <c r="F1978" s="3">
        <v>1973</v>
      </c>
      <c r="G1978" s="7"/>
      <c r="H1978" s="7">
        <f t="shared" si="61"/>
        <v>1.0247542618727944E-234</v>
      </c>
      <c r="I1978" s="7">
        <f t="shared" si="60"/>
        <v>0.1973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3"/>
      <c r="F1979" s="3">
        <v>1974</v>
      </c>
      <c r="G1979" s="7"/>
      <c r="H1979" s="7">
        <f t="shared" si="61"/>
        <v>1.0247542618727944E-234</v>
      </c>
      <c r="I1979" s="7">
        <f t="shared" si="60"/>
        <v>0.19739999999999999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3"/>
      <c r="F1980" s="3">
        <v>1975</v>
      </c>
      <c r="G1980" s="7"/>
      <c r="H1980" s="7">
        <f t="shared" si="61"/>
        <v>1.0247542618727944E-234</v>
      </c>
      <c r="I1980" s="7">
        <f t="shared" si="60"/>
        <v>0.19750000000000001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3"/>
      <c r="F1981" s="3">
        <v>1976</v>
      </c>
      <c r="G1981" s="7"/>
      <c r="H1981" s="7">
        <f t="shared" si="61"/>
        <v>1.0247542618727944E-234</v>
      </c>
      <c r="I1981" s="7">
        <f t="shared" si="60"/>
        <v>0.1976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3"/>
      <c r="F1982" s="3">
        <v>1977</v>
      </c>
      <c r="G1982" s="7"/>
      <c r="H1982" s="7">
        <f t="shared" si="61"/>
        <v>1.0247542618727944E-234</v>
      </c>
      <c r="I1982" s="7">
        <f t="shared" si="60"/>
        <v>0.19769999999999999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3"/>
      <c r="F1983" s="3">
        <v>1978</v>
      </c>
      <c r="G1983" s="7"/>
      <c r="H1983" s="7">
        <f t="shared" si="61"/>
        <v>1.0247542618727944E-234</v>
      </c>
      <c r="I1983" s="7">
        <f t="shared" si="60"/>
        <v>0.1978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3"/>
      <c r="F1984" s="3">
        <v>1979</v>
      </c>
      <c r="G1984" s="7"/>
      <c r="H1984" s="7">
        <f t="shared" si="61"/>
        <v>1.0247542618727944E-234</v>
      </c>
      <c r="I1984" s="7">
        <f t="shared" si="60"/>
        <v>0.19789999999999999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3"/>
      <c r="F1985" s="3">
        <v>1980</v>
      </c>
      <c r="G1985" s="7"/>
      <c r="H1985" s="7">
        <f t="shared" si="61"/>
        <v>1.0247542618727944E-234</v>
      </c>
      <c r="I1985" s="7">
        <f t="shared" si="60"/>
        <v>0.19800000000000001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3"/>
      <c r="F1986" s="3">
        <v>1981</v>
      </c>
      <c r="G1986" s="7"/>
      <c r="H1986" s="7">
        <f t="shared" si="61"/>
        <v>1.0247542618727944E-234</v>
      </c>
      <c r="I1986" s="7">
        <f t="shared" si="60"/>
        <v>0.1981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3"/>
      <c r="F1987" s="3">
        <v>1982</v>
      </c>
      <c r="G1987" s="7"/>
      <c r="H1987" s="7">
        <f t="shared" si="61"/>
        <v>1.0247542618727944E-234</v>
      </c>
      <c r="I1987" s="7">
        <f t="shared" si="60"/>
        <v>0.19819999999999999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3"/>
      <c r="F1988" s="3">
        <v>1983</v>
      </c>
      <c r="G1988" s="7"/>
      <c r="H1988" s="7">
        <f t="shared" si="61"/>
        <v>1.0247542618727944E-234</v>
      </c>
      <c r="I1988" s="7">
        <f t="shared" si="60"/>
        <v>0.1983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3"/>
      <c r="F1989" s="3">
        <v>1984</v>
      </c>
      <c r="G1989" s="7"/>
      <c r="H1989" s="7">
        <f t="shared" si="61"/>
        <v>1.0247542618727944E-234</v>
      </c>
      <c r="I1989" s="7">
        <f t="shared" si="60"/>
        <v>0.19839999999999999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3"/>
      <c r="F1990" s="3">
        <v>1985</v>
      </c>
      <c r="G1990" s="7"/>
      <c r="H1990" s="7">
        <f t="shared" si="61"/>
        <v>1.0247542618727944E-234</v>
      </c>
      <c r="I1990" s="7">
        <f t="shared" ref="I1990:I2053" si="62">F1990/COUNT($F$6:$F$10005)</f>
        <v>0.19850000000000001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3"/>
      <c r="F1991" s="3">
        <v>1986</v>
      </c>
      <c r="G1991" s="7"/>
      <c r="H1991" s="7">
        <f t="shared" ref="H1991:H2054" si="63">EXP(-EXP(-((G1991-$D$6)/$D$7)))</f>
        <v>1.0247542618727944E-234</v>
      </c>
      <c r="I1991" s="7">
        <f t="shared" si="62"/>
        <v>0.1986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3"/>
      <c r="F1992" s="3">
        <v>1987</v>
      </c>
      <c r="G1992" s="7"/>
      <c r="H1992" s="7">
        <f t="shared" si="63"/>
        <v>1.0247542618727944E-234</v>
      </c>
      <c r="I1992" s="7">
        <f t="shared" si="62"/>
        <v>0.19869999999999999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3"/>
      <c r="F1993" s="3">
        <v>1988</v>
      </c>
      <c r="G1993" s="7"/>
      <c r="H1993" s="7">
        <f t="shared" si="63"/>
        <v>1.0247542618727944E-234</v>
      </c>
      <c r="I1993" s="7">
        <f t="shared" si="62"/>
        <v>0.1988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3"/>
      <c r="F1994" s="3">
        <v>1989</v>
      </c>
      <c r="G1994" s="7"/>
      <c r="H1994" s="7">
        <f t="shared" si="63"/>
        <v>1.0247542618727944E-234</v>
      </c>
      <c r="I1994" s="7">
        <f t="shared" si="62"/>
        <v>0.19889999999999999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3"/>
      <c r="F1995" s="3">
        <v>1990</v>
      </c>
      <c r="G1995" s="7"/>
      <c r="H1995" s="7">
        <f t="shared" si="63"/>
        <v>1.0247542618727944E-234</v>
      </c>
      <c r="I1995" s="7">
        <f t="shared" si="62"/>
        <v>0.19900000000000001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3"/>
      <c r="F1996" s="3">
        <v>1991</v>
      </c>
      <c r="G1996" s="7"/>
      <c r="H1996" s="7">
        <f t="shared" si="63"/>
        <v>1.0247542618727944E-234</v>
      </c>
      <c r="I1996" s="7">
        <f t="shared" si="62"/>
        <v>0.1991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3"/>
      <c r="F1997" s="3">
        <v>1992</v>
      </c>
      <c r="G1997" s="7"/>
      <c r="H1997" s="7">
        <f t="shared" si="63"/>
        <v>1.0247542618727944E-234</v>
      </c>
      <c r="I1997" s="7">
        <f t="shared" si="62"/>
        <v>0.19919999999999999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3"/>
      <c r="F1998" s="3">
        <v>1993</v>
      </c>
      <c r="G1998" s="7"/>
      <c r="H1998" s="7">
        <f t="shared" si="63"/>
        <v>1.0247542618727944E-234</v>
      </c>
      <c r="I1998" s="7">
        <f t="shared" si="62"/>
        <v>0.1993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3"/>
      <c r="F1999" s="3">
        <v>1994</v>
      </c>
      <c r="G1999" s="7"/>
      <c r="H1999" s="7">
        <f t="shared" si="63"/>
        <v>1.0247542618727944E-234</v>
      </c>
      <c r="I1999" s="7">
        <f t="shared" si="62"/>
        <v>0.19939999999999999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3"/>
      <c r="F2000" s="3">
        <v>1995</v>
      </c>
      <c r="G2000" s="7"/>
      <c r="H2000" s="7">
        <f t="shared" si="63"/>
        <v>1.0247542618727944E-234</v>
      </c>
      <c r="I2000" s="7">
        <f t="shared" si="62"/>
        <v>0.19950000000000001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3"/>
      <c r="F2001" s="3">
        <v>1996</v>
      </c>
      <c r="G2001" s="7"/>
      <c r="H2001" s="7">
        <f t="shared" si="63"/>
        <v>1.0247542618727944E-234</v>
      </c>
      <c r="I2001" s="7">
        <f t="shared" si="62"/>
        <v>0.1996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3"/>
      <c r="F2002" s="3">
        <v>1997</v>
      </c>
      <c r="G2002" s="7"/>
      <c r="H2002" s="7">
        <f t="shared" si="63"/>
        <v>1.0247542618727944E-234</v>
      </c>
      <c r="I2002" s="7">
        <f t="shared" si="62"/>
        <v>0.19969999999999999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3"/>
      <c r="F2003" s="3">
        <v>1998</v>
      </c>
      <c r="G2003" s="7"/>
      <c r="H2003" s="7">
        <f t="shared" si="63"/>
        <v>1.0247542618727944E-234</v>
      </c>
      <c r="I2003" s="7">
        <f t="shared" si="62"/>
        <v>0.19980000000000001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3"/>
      <c r="F2004" s="3">
        <v>1999</v>
      </c>
      <c r="G2004" s="7"/>
      <c r="H2004" s="7">
        <f t="shared" si="63"/>
        <v>1.0247542618727944E-234</v>
      </c>
      <c r="I2004" s="7">
        <f t="shared" si="62"/>
        <v>0.19989999999999999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3"/>
      <c r="F2005" s="3">
        <v>2000</v>
      </c>
      <c r="G2005" s="7"/>
      <c r="H2005" s="7">
        <f t="shared" si="63"/>
        <v>1.0247542618727944E-234</v>
      </c>
      <c r="I2005" s="7">
        <f t="shared" si="62"/>
        <v>0.2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3"/>
      <c r="F2006" s="3">
        <v>2001</v>
      </c>
      <c r="G2006" s="7"/>
      <c r="H2006" s="7">
        <f t="shared" si="63"/>
        <v>1.0247542618727944E-234</v>
      </c>
      <c r="I2006" s="7">
        <f t="shared" si="62"/>
        <v>0.2001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3"/>
      <c r="F2007" s="3">
        <v>2002</v>
      </c>
      <c r="G2007" s="7"/>
      <c r="H2007" s="7">
        <f t="shared" si="63"/>
        <v>1.0247542618727944E-234</v>
      </c>
      <c r="I2007" s="7">
        <f t="shared" si="62"/>
        <v>0.20019999999999999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3"/>
      <c r="F2008" s="3">
        <v>2003</v>
      </c>
      <c r="G2008" s="7"/>
      <c r="H2008" s="7">
        <f t="shared" si="63"/>
        <v>1.0247542618727944E-234</v>
      </c>
      <c r="I2008" s="7">
        <f t="shared" si="62"/>
        <v>0.20030000000000001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3"/>
      <c r="F2009" s="3">
        <v>2004</v>
      </c>
      <c r="G2009" s="7"/>
      <c r="H2009" s="7">
        <f t="shared" si="63"/>
        <v>1.0247542618727944E-234</v>
      </c>
      <c r="I2009" s="7">
        <f t="shared" si="62"/>
        <v>0.20039999999999999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3"/>
      <c r="F2010" s="3">
        <v>2005</v>
      </c>
      <c r="G2010" s="7"/>
      <c r="H2010" s="7">
        <f t="shared" si="63"/>
        <v>1.0247542618727944E-234</v>
      </c>
      <c r="I2010" s="7">
        <f t="shared" si="62"/>
        <v>0.20050000000000001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3"/>
      <c r="F2011" s="3">
        <v>2006</v>
      </c>
      <c r="G2011" s="7"/>
      <c r="H2011" s="7">
        <f t="shared" si="63"/>
        <v>1.0247542618727944E-234</v>
      </c>
      <c r="I2011" s="7">
        <f t="shared" si="62"/>
        <v>0.2006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3"/>
      <c r="F2012" s="3">
        <v>2007</v>
      </c>
      <c r="G2012" s="7"/>
      <c r="H2012" s="7">
        <f t="shared" si="63"/>
        <v>1.0247542618727944E-234</v>
      </c>
      <c r="I2012" s="7">
        <f t="shared" si="62"/>
        <v>0.20069999999999999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3"/>
      <c r="F2013" s="3">
        <v>2008</v>
      </c>
      <c r="G2013" s="7"/>
      <c r="H2013" s="7">
        <f t="shared" si="63"/>
        <v>1.0247542618727944E-234</v>
      </c>
      <c r="I2013" s="7">
        <f t="shared" si="62"/>
        <v>0.20080000000000001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3"/>
      <c r="F2014" s="3">
        <v>2009</v>
      </c>
      <c r="G2014" s="7"/>
      <c r="H2014" s="7">
        <f t="shared" si="63"/>
        <v>1.0247542618727944E-234</v>
      </c>
      <c r="I2014" s="7">
        <f t="shared" si="62"/>
        <v>0.2009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3"/>
      <c r="F2015" s="3">
        <v>2010</v>
      </c>
      <c r="G2015" s="7"/>
      <c r="H2015" s="7">
        <f t="shared" si="63"/>
        <v>1.0247542618727944E-234</v>
      </c>
      <c r="I2015" s="7">
        <f t="shared" si="62"/>
        <v>0.20100000000000001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3"/>
      <c r="F2016" s="3">
        <v>2011</v>
      </c>
      <c r="G2016" s="7"/>
      <c r="H2016" s="7">
        <f t="shared" si="63"/>
        <v>1.0247542618727944E-234</v>
      </c>
      <c r="I2016" s="7">
        <f t="shared" si="62"/>
        <v>0.2011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3"/>
      <c r="F2017" s="3">
        <v>2012</v>
      </c>
      <c r="G2017" s="7"/>
      <c r="H2017" s="7">
        <f t="shared" si="63"/>
        <v>1.0247542618727944E-234</v>
      </c>
      <c r="I2017" s="7">
        <f t="shared" si="62"/>
        <v>0.20119999999999999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3"/>
      <c r="F2018" s="3">
        <v>2013</v>
      </c>
      <c r="G2018" s="7"/>
      <c r="H2018" s="7">
        <f t="shared" si="63"/>
        <v>1.0247542618727944E-234</v>
      </c>
      <c r="I2018" s="7">
        <f t="shared" si="62"/>
        <v>0.20130000000000001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3"/>
      <c r="F2019" s="3">
        <v>2014</v>
      </c>
      <c r="G2019" s="7"/>
      <c r="H2019" s="7">
        <f t="shared" si="63"/>
        <v>1.0247542618727944E-234</v>
      </c>
      <c r="I2019" s="7">
        <f t="shared" si="62"/>
        <v>0.2014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3"/>
      <c r="F2020" s="3">
        <v>2015</v>
      </c>
      <c r="G2020" s="7"/>
      <c r="H2020" s="7">
        <f t="shared" si="63"/>
        <v>1.0247542618727944E-234</v>
      </c>
      <c r="I2020" s="7">
        <f t="shared" si="62"/>
        <v>0.20150000000000001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3"/>
      <c r="F2021" s="3">
        <v>2016</v>
      </c>
      <c r="G2021" s="7"/>
      <c r="H2021" s="7">
        <f t="shared" si="63"/>
        <v>1.0247542618727944E-234</v>
      </c>
      <c r="I2021" s="7">
        <f t="shared" si="62"/>
        <v>0.2016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3"/>
      <c r="F2022" s="3">
        <v>2017</v>
      </c>
      <c r="G2022" s="7"/>
      <c r="H2022" s="7">
        <f t="shared" si="63"/>
        <v>1.0247542618727944E-234</v>
      </c>
      <c r="I2022" s="7">
        <f t="shared" si="62"/>
        <v>0.20169999999999999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3"/>
      <c r="F2023" s="3">
        <v>2018</v>
      </c>
      <c r="G2023" s="7"/>
      <c r="H2023" s="7">
        <f t="shared" si="63"/>
        <v>1.0247542618727944E-234</v>
      </c>
      <c r="I2023" s="7">
        <f t="shared" si="62"/>
        <v>0.20180000000000001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3"/>
      <c r="F2024" s="3">
        <v>2019</v>
      </c>
      <c r="G2024" s="7"/>
      <c r="H2024" s="7">
        <f t="shared" si="63"/>
        <v>1.0247542618727944E-234</v>
      </c>
      <c r="I2024" s="7">
        <f t="shared" si="62"/>
        <v>0.2019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3"/>
      <c r="F2025" s="3">
        <v>2020</v>
      </c>
      <c r="G2025" s="7"/>
      <c r="H2025" s="7">
        <f t="shared" si="63"/>
        <v>1.0247542618727944E-234</v>
      </c>
      <c r="I2025" s="7">
        <f t="shared" si="62"/>
        <v>0.20200000000000001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3"/>
      <c r="F2026" s="3">
        <v>2021</v>
      </c>
      <c r="G2026" s="7"/>
      <c r="H2026" s="7">
        <f t="shared" si="63"/>
        <v>1.0247542618727944E-234</v>
      </c>
      <c r="I2026" s="7">
        <f t="shared" si="62"/>
        <v>0.2021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3"/>
      <c r="F2027" s="3">
        <v>2022</v>
      </c>
      <c r="G2027" s="7"/>
      <c r="H2027" s="7">
        <f t="shared" si="63"/>
        <v>1.0247542618727944E-234</v>
      </c>
      <c r="I2027" s="7">
        <f t="shared" si="62"/>
        <v>0.20219999999999999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3"/>
      <c r="F2028" s="3">
        <v>2023</v>
      </c>
      <c r="G2028" s="7"/>
      <c r="H2028" s="7">
        <f t="shared" si="63"/>
        <v>1.0247542618727944E-234</v>
      </c>
      <c r="I2028" s="7">
        <f t="shared" si="62"/>
        <v>0.20230000000000001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3"/>
      <c r="F2029" s="3">
        <v>2024</v>
      </c>
      <c r="G2029" s="7"/>
      <c r="H2029" s="7">
        <f t="shared" si="63"/>
        <v>1.0247542618727944E-234</v>
      </c>
      <c r="I2029" s="7">
        <f t="shared" si="62"/>
        <v>0.2024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3"/>
      <c r="F2030" s="3">
        <v>2025</v>
      </c>
      <c r="G2030" s="7"/>
      <c r="H2030" s="7">
        <f t="shared" si="63"/>
        <v>1.0247542618727944E-234</v>
      </c>
      <c r="I2030" s="7">
        <f t="shared" si="62"/>
        <v>0.20250000000000001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3"/>
      <c r="F2031" s="3">
        <v>2026</v>
      </c>
      <c r="G2031" s="7"/>
      <c r="H2031" s="7">
        <f t="shared" si="63"/>
        <v>1.0247542618727944E-234</v>
      </c>
      <c r="I2031" s="7">
        <f t="shared" si="62"/>
        <v>0.2026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3"/>
      <c r="F2032" s="3">
        <v>2027</v>
      </c>
      <c r="G2032" s="7"/>
      <c r="H2032" s="7">
        <f t="shared" si="63"/>
        <v>1.0247542618727944E-234</v>
      </c>
      <c r="I2032" s="7">
        <f t="shared" si="62"/>
        <v>0.20269999999999999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3"/>
      <c r="F2033" s="3">
        <v>2028</v>
      </c>
      <c r="G2033" s="7"/>
      <c r="H2033" s="7">
        <f t="shared" si="63"/>
        <v>1.0247542618727944E-234</v>
      </c>
      <c r="I2033" s="7">
        <f t="shared" si="62"/>
        <v>0.20280000000000001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3"/>
      <c r="F2034" s="3">
        <v>2029</v>
      </c>
      <c r="G2034" s="7"/>
      <c r="H2034" s="7">
        <f t="shared" si="63"/>
        <v>1.0247542618727944E-234</v>
      </c>
      <c r="I2034" s="7">
        <f t="shared" si="62"/>
        <v>0.2029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3"/>
      <c r="F2035" s="3">
        <v>2030</v>
      </c>
      <c r="G2035" s="7"/>
      <c r="H2035" s="7">
        <f t="shared" si="63"/>
        <v>1.0247542618727944E-234</v>
      </c>
      <c r="I2035" s="7">
        <f t="shared" si="62"/>
        <v>0.20300000000000001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3"/>
      <c r="F2036" s="3">
        <v>2031</v>
      </c>
      <c r="G2036" s="7"/>
      <c r="H2036" s="7">
        <f t="shared" si="63"/>
        <v>1.0247542618727944E-234</v>
      </c>
      <c r="I2036" s="7">
        <f t="shared" si="62"/>
        <v>0.2031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3"/>
      <c r="F2037" s="3">
        <v>2032</v>
      </c>
      <c r="G2037" s="7"/>
      <c r="H2037" s="7">
        <f t="shared" si="63"/>
        <v>1.0247542618727944E-234</v>
      </c>
      <c r="I2037" s="7">
        <f t="shared" si="62"/>
        <v>0.20319999999999999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3"/>
      <c r="F2038" s="3">
        <v>2033</v>
      </c>
      <c r="G2038" s="7"/>
      <c r="H2038" s="7">
        <f t="shared" si="63"/>
        <v>1.0247542618727944E-234</v>
      </c>
      <c r="I2038" s="7">
        <f t="shared" si="62"/>
        <v>0.20330000000000001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3"/>
      <c r="F2039" s="3">
        <v>2034</v>
      </c>
      <c r="G2039" s="7"/>
      <c r="H2039" s="7">
        <f t="shared" si="63"/>
        <v>1.0247542618727944E-234</v>
      </c>
      <c r="I2039" s="7">
        <f t="shared" si="62"/>
        <v>0.2034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3"/>
      <c r="F2040" s="3">
        <v>2035</v>
      </c>
      <c r="G2040" s="7"/>
      <c r="H2040" s="7">
        <f t="shared" si="63"/>
        <v>1.0247542618727944E-234</v>
      </c>
      <c r="I2040" s="7">
        <f t="shared" si="62"/>
        <v>0.20349999999999999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3"/>
      <c r="F2041" s="3">
        <v>2036</v>
      </c>
      <c r="G2041" s="7"/>
      <c r="H2041" s="7">
        <f t="shared" si="63"/>
        <v>1.0247542618727944E-234</v>
      </c>
      <c r="I2041" s="7">
        <f t="shared" si="62"/>
        <v>0.2036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3"/>
      <c r="F2042" s="3">
        <v>2037</v>
      </c>
      <c r="G2042" s="7"/>
      <c r="H2042" s="7">
        <f t="shared" si="63"/>
        <v>1.0247542618727944E-234</v>
      </c>
      <c r="I2042" s="7">
        <f t="shared" si="62"/>
        <v>0.20369999999999999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3"/>
      <c r="F2043" s="3">
        <v>2038</v>
      </c>
      <c r="G2043" s="7"/>
      <c r="H2043" s="7">
        <f t="shared" si="63"/>
        <v>1.0247542618727944E-234</v>
      </c>
      <c r="I2043" s="7">
        <f t="shared" si="62"/>
        <v>0.20380000000000001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3"/>
      <c r="F2044" s="3">
        <v>2039</v>
      </c>
      <c r="G2044" s="7"/>
      <c r="H2044" s="7">
        <f t="shared" si="63"/>
        <v>1.0247542618727944E-234</v>
      </c>
      <c r="I2044" s="7">
        <f t="shared" si="62"/>
        <v>0.2039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3"/>
      <c r="F2045" s="3">
        <v>2040</v>
      </c>
      <c r="G2045" s="7"/>
      <c r="H2045" s="7">
        <f t="shared" si="63"/>
        <v>1.0247542618727944E-234</v>
      </c>
      <c r="I2045" s="7">
        <f t="shared" si="62"/>
        <v>0.20399999999999999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3"/>
      <c r="F2046" s="3">
        <v>2041</v>
      </c>
      <c r="G2046" s="7"/>
      <c r="H2046" s="7">
        <f t="shared" si="63"/>
        <v>1.0247542618727944E-234</v>
      </c>
      <c r="I2046" s="7">
        <f t="shared" si="62"/>
        <v>0.2041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3"/>
      <c r="F2047" s="3">
        <v>2042</v>
      </c>
      <c r="G2047" s="7"/>
      <c r="H2047" s="7">
        <f t="shared" si="63"/>
        <v>1.0247542618727944E-234</v>
      </c>
      <c r="I2047" s="7">
        <f t="shared" si="62"/>
        <v>0.20419999999999999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3"/>
      <c r="F2048" s="3">
        <v>2043</v>
      </c>
      <c r="G2048" s="7"/>
      <c r="H2048" s="7">
        <f t="shared" si="63"/>
        <v>1.0247542618727944E-234</v>
      </c>
      <c r="I2048" s="7">
        <f t="shared" si="62"/>
        <v>0.20430000000000001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3"/>
      <c r="F2049" s="3">
        <v>2044</v>
      </c>
      <c r="G2049" s="7"/>
      <c r="H2049" s="7">
        <f t="shared" si="63"/>
        <v>1.0247542618727944E-234</v>
      </c>
      <c r="I2049" s="7">
        <f t="shared" si="62"/>
        <v>0.2044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3"/>
      <c r="F2050" s="3">
        <v>2045</v>
      </c>
      <c r="G2050" s="7"/>
      <c r="H2050" s="7">
        <f t="shared" si="63"/>
        <v>1.0247542618727944E-234</v>
      </c>
      <c r="I2050" s="7">
        <f t="shared" si="62"/>
        <v>0.20449999999999999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3"/>
      <c r="F2051" s="3">
        <v>2046</v>
      </c>
      <c r="G2051" s="7"/>
      <c r="H2051" s="7">
        <f t="shared" si="63"/>
        <v>1.0247542618727944E-234</v>
      </c>
      <c r="I2051" s="7">
        <f t="shared" si="62"/>
        <v>0.2046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3"/>
      <c r="F2052" s="3">
        <v>2047</v>
      </c>
      <c r="G2052" s="7"/>
      <c r="H2052" s="7">
        <f t="shared" si="63"/>
        <v>1.0247542618727944E-234</v>
      </c>
      <c r="I2052" s="7">
        <f t="shared" si="62"/>
        <v>0.20469999999999999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3"/>
      <c r="F2053" s="3">
        <v>2048</v>
      </c>
      <c r="G2053" s="7"/>
      <c r="H2053" s="7">
        <f t="shared" si="63"/>
        <v>1.0247542618727944E-234</v>
      </c>
      <c r="I2053" s="7">
        <f t="shared" si="62"/>
        <v>0.20480000000000001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3"/>
      <c r="F2054" s="3">
        <v>2049</v>
      </c>
      <c r="G2054" s="7"/>
      <c r="H2054" s="7">
        <f t="shared" si="63"/>
        <v>1.0247542618727944E-234</v>
      </c>
      <c r="I2054" s="7">
        <f t="shared" ref="I2054:I2117" si="64">F2054/COUNT($F$6:$F$10005)</f>
        <v>0.2049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3"/>
      <c r="F2055" s="3">
        <v>2050</v>
      </c>
      <c r="G2055" s="7"/>
      <c r="H2055" s="7">
        <f t="shared" ref="H2055:H2118" si="65">EXP(-EXP(-((G2055-$D$6)/$D$7)))</f>
        <v>1.0247542618727944E-234</v>
      </c>
      <c r="I2055" s="7">
        <f t="shared" si="64"/>
        <v>0.20499999999999999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3"/>
      <c r="F2056" s="3">
        <v>2051</v>
      </c>
      <c r="G2056" s="7"/>
      <c r="H2056" s="7">
        <f t="shared" si="65"/>
        <v>1.0247542618727944E-234</v>
      </c>
      <c r="I2056" s="7">
        <f t="shared" si="64"/>
        <v>0.2051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3"/>
      <c r="F2057" s="3">
        <v>2052</v>
      </c>
      <c r="G2057" s="7"/>
      <c r="H2057" s="7">
        <f t="shared" si="65"/>
        <v>1.0247542618727944E-234</v>
      </c>
      <c r="I2057" s="7">
        <f t="shared" si="64"/>
        <v>0.20519999999999999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3"/>
      <c r="F2058" s="3">
        <v>2053</v>
      </c>
      <c r="G2058" s="7"/>
      <c r="H2058" s="7">
        <f t="shared" si="65"/>
        <v>1.0247542618727944E-234</v>
      </c>
      <c r="I2058" s="7">
        <f t="shared" si="64"/>
        <v>0.20530000000000001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3"/>
      <c r="F2059" s="3">
        <v>2054</v>
      </c>
      <c r="G2059" s="7"/>
      <c r="H2059" s="7">
        <f t="shared" si="65"/>
        <v>1.0247542618727944E-234</v>
      </c>
      <c r="I2059" s="7">
        <f t="shared" si="64"/>
        <v>0.2054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3"/>
      <c r="F2060" s="3">
        <v>2055</v>
      </c>
      <c r="G2060" s="7"/>
      <c r="H2060" s="7">
        <f t="shared" si="65"/>
        <v>1.0247542618727944E-234</v>
      </c>
      <c r="I2060" s="7">
        <f t="shared" si="64"/>
        <v>0.20549999999999999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3"/>
      <c r="F2061" s="3">
        <v>2056</v>
      </c>
      <c r="G2061" s="7"/>
      <c r="H2061" s="7">
        <f t="shared" si="65"/>
        <v>1.0247542618727944E-234</v>
      </c>
      <c r="I2061" s="7">
        <f t="shared" si="64"/>
        <v>0.2056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3"/>
      <c r="F2062" s="3">
        <v>2057</v>
      </c>
      <c r="G2062" s="7"/>
      <c r="H2062" s="7">
        <f t="shared" si="65"/>
        <v>1.0247542618727944E-234</v>
      </c>
      <c r="I2062" s="7">
        <f t="shared" si="64"/>
        <v>0.20569999999999999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3"/>
      <c r="F2063" s="3">
        <v>2058</v>
      </c>
      <c r="G2063" s="7"/>
      <c r="H2063" s="7">
        <f t="shared" si="65"/>
        <v>1.0247542618727944E-234</v>
      </c>
      <c r="I2063" s="7">
        <f t="shared" si="64"/>
        <v>0.20580000000000001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3"/>
      <c r="F2064" s="3">
        <v>2059</v>
      </c>
      <c r="G2064" s="7"/>
      <c r="H2064" s="7">
        <f t="shared" si="65"/>
        <v>1.0247542618727944E-234</v>
      </c>
      <c r="I2064" s="7">
        <f t="shared" si="64"/>
        <v>0.2059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3"/>
      <c r="F2065" s="3">
        <v>2060</v>
      </c>
      <c r="G2065" s="7"/>
      <c r="H2065" s="7">
        <f t="shared" si="65"/>
        <v>1.0247542618727944E-234</v>
      </c>
      <c r="I2065" s="7">
        <f t="shared" si="64"/>
        <v>0.20599999999999999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3"/>
      <c r="F2066" s="3">
        <v>2061</v>
      </c>
      <c r="G2066" s="7"/>
      <c r="H2066" s="7">
        <f t="shared" si="65"/>
        <v>1.0247542618727944E-234</v>
      </c>
      <c r="I2066" s="7">
        <f t="shared" si="64"/>
        <v>0.20610000000000001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3"/>
      <c r="F2067" s="3">
        <v>2062</v>
      </c>
      <c r="G2067" s="7"/>
      <c r="H2067" s="7">
        <f t="shared" si="65"/>
        <v>1.0247542618727944E-234</v>
      </c>
      <c r="I2067" s="7">
        <f t="shared" si="64"/>
        <v>0.20619999999999999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3"/>
      <c r="F2068" s="3">
        <v>2063</v>
      </c>
      <c r="G2068" s="7"/>
      <c r="H2068" s="7">
        <f t="shared" si="65"/>
        <v>1.0247542618727944E-234</v>
      </c>
      <c r="I2068" s="7">
        <f t="shared" si="64"/>
        <v>0.20630000000000001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3"/>
      <c r="F2069" s="3">
        <v>2064</v>
      </c>
      <c r="G2069" s="7"/>
      <c r="H2069" s="7">
        <f t="shared" si="65"/>
        <v>1.0247542618727944E-234</v>
      </c>
      <c r="I2069" s="7">
        <f t="shared" si="64"/>
        <v>0.2064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3"/>
      <c r="F2070" s="3">
        <v>2065</v>
      </c>
      <c r="G2070" s="7"/>
      <c r="H2070" s="7">
        <f t="shared" si="65"/>
        <v>1.0247542618727944E-234</v>
      </c>
      <c r="I2070" s="7">
        <f t="shared" si="64"/>
        <v>0.20649999999999999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3"/>
      <c r="F2071" s="3">
        <v>2066</v>
      </c>
      <c r="G2071" s="7"/>
      <c r="H2071" s="7">
        <f t="shared" si="65"/>
        <v>1.0247542618727944E-234</v>
      </c>
      <c r="I2071" s="7">
        <f t="shared" si="64"/>
        <v>0.20660000000000001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3"/>
      <c r="F2072" s="3">
        <v>2067</v>
      </c>
      <c r="G2072" s="7"/>
      <c r="H2072" s="7">
        <f t="shared" si="65"/>
        <v>1.0247542618727944E-234</v>
      </c>
      <c r="I2072" s="7">
        <f t="shared" si="64"/>
        <v>0.20669999999999999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3"/>
      <c r="F2073" s="3">
        <v>2068</v>
      </c>
      <c r="G2073" s="7"/>
      <c r="H2073" s="7">
        <f t="shared" si="65"/>
        <v>1.0247542618727944E-234</v>
      </c>
      <c r="I2073" s="7">
        <f t="shared" si="64"/>
        <v>0.20680000000000001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3"/>
      <c r="F2074" s="3">
        <v>2069</v>
      </c>
      <c r="G2074" s="7"/>
      <c r="H2074" s="7">
        <f t="shared" si="65"/>
        <v>1.0247542618727944E-234</v>
      </c>
      <c r="I2074" s="7">
        <f t="shared" si="64"/>
        <v>0.2069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3"/>
      <c r="F2075" s="3">
        <v>2070</v>
      </c>
      <c r="G2075" s="7"/>
      <c r="H2075" s="7">
        <f t="shared" si="65"/>
        <v>1.0247542618727944E-234</v>
      </c>
      <c r="I2075" s="7">
        <f t="shared" si="64"/>
        <v>0.20699999999999999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3"/>
      <c r="F2076" s="3">
        <v>2071</v>
      </c>
      <c r="G2076" s="7"/>
      <c r="H2076" s="7">
        <f t="shared" si="65"/>
        <v>1.0247542618727944E-234</v>
      </c>
      <c r="I2076" s="7">
        <f t="shared" si="64"/>
        <v>0.20710000000000001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3"/>
      <c r="F2077" s="3">
        <v>2072</v>
      </c>
      <c r="G2077" s="7"/>
      <c r="H2077" s="7">
        <f t="shared" si="65"/>
        <v>1.0247542618727944E-234</v>
      </c>
      <c r="I2077" s="7">
        <f t="shared" si="64"/>
        <v>0.2072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3"/>
      <c r="F2078" s="3">
        <v>2073</v>
      </c>
      <c r="G2078" s="7"/>
      <c r="H2078" s="7">
        <f t="shared" si="65"/>
        <v>1.0247542618727944E-234</v>
      </c>
      <c r="I2078" s="7">
        <f t="shared" si="64"/>
        <v>0.20730000000000001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3"/>
      <c r="F2079" s="3">
        <v>2074</v>
      </c>
      <c r="G2079" s="7"/>
      <c r="H2079" s="7">
        <f t="shared" si="65"/>
        <v>1.0247542618727944E-234</v>
      </c>
      <c r="I2079" s="7">
        <f t="shared" si="64"/>
        <v>0.2074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3"/>
      <c r="F2080" s="3">
        <v>2075</v>
      </c>
      <c r="G2080" s="7"/>
      <c r="H2080" s="7">
        <f t="shared" si="65"/>
        <v>1.0247542618727944E-234</v>
      </c>
      <c r="I2080" s="7">
        <f t="shared" si="64"/>
        <v>0.20749999999999999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3"/>
      <c r="F2081" s="3">
        <v>2076</v>
      </c>
      <c r="G2081" s="7"/>
      <c r="H2081" s="7">
        <f t="shared" si="65"/>
        <v>1.0247542618727944E-234</v>
      </c>
      <c r="I2081" s="7">
        <f t="shared" si="64"/>
        <v>0.20760000000000001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3"/>
      <c r="F2082" s="3">
        <v>2077</v>
      </c>
      <c r="G2082" s="7"/>
      <c r="H2082" s="7">
        <f t="shared" si="65"/>
        <v>1.0247542618727944E-234</v>
      </c>
      <c r="I2082" s="7">
        <f t="shared" si="64"/>
        <v>0.2077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3"/>
      <c r="F2083" s="3">
        <v>2078</v>
      </c>
      <c r="G2083" s="7"/>
      <c r="H2083" s="7">
        <f t="shared" si="65"/>
        <v>1.0247542618727944E-234</v>
      </c>
      <c r="I2083" s="7">
        <f t="shared" si="64"/>
        <v>0.20780000000000001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3"/>
      <c r="F2084" s="3">
        <v>2079</v>
      </c>
      <c r="G2084" s="7"/>
      <c r="H2084" s="7">
        <f t="shared" si="65"/>
        <v>1.0247542618727944E-234</v>
      </c>
      <c r="I2084" s="7">
        <f t="shared" si="64"/>
        <v>0.2079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3"/>
      <c r="F2085" s="3">
        <v>2080</v>
      </c>
      <c r="G2085" s="7"/>
      <c r="H2085" s="7">
        <f t="shared" si="65"/>
        <v>1.0247542618727944E-234</v>
      </c>
      <c r="I2085" s="7">
        <f t="shared" si="64"/>
        <v>0.20799999999999999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3"/>
      <c r="F2086" s="3">
        <v>2081</v>
      </c>
      <c r="G2086" s="7"/>
      <c r="H2086" s="7">
        <f t="shared" si="65"/>
        <v>1.0247542618727944E-234</v>
      </c>
      <c r="I2086" s="7">
        <f t="shared" si="64"/>
        <v>0.20810000000000001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3"/>
      <c r="F2087" s="3">
        <v>2082</v>
      </c>
      <c r="G2087" s="7"/>
      <c r="H2087" s="7">
        <f t="shared" si="65"/>
        <v>1.0247542618727944E-234</v>
      </c>
      <c r="I2087" s="7">
        <f t="shared" si="64"/>
        <v>0.2082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3"/>
      <c r="F2088" s="3">
        <v>2083</v>
      </c>
      <c r="G2088" s="7"/>
      <c r="H2088" s="7">
        <f t="shared" si="65"/>
        <v>1.0247542618727944E-234</v>
      </c>
      <c r="I2088" s="7">
        <f t="shared" si="64"/>
        <v>0.20830000000000001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3"/>
      <c r="F2089" s="3">
        <v>2084</v>
      </c>
      <c r="G2089" s="7"/>
      <c r="H2089" s="7">
        <f t="shared" si="65"/>
        <v>1.0247542618727944E-234</v>
      </c>
      <c r="I2089" s="7">
        <f t="shared" si="64"/>
        <v>0.2084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3"/>
      <c r="F2090" s="3">
        <v>2085</v>
      </c>
      <c r="G2090" s="7"/>
      <c r="H2090" s="7">
        <f t="shared" si="65"/>
        <v>1.0247542618727944E-234</v>
      </c>
      <c r="I2090" s="7">
        <f t="shared" si="64"/>
        <v>0.20849999999999999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3"/>
      <c r="F2091" s="3">
        <v>2086</v>
      </c>
      <c r="G2091" s="7"/>
      <c r="H2091" s="7">
        <f t="shared" si="65"/>
        <v>1.0247542618727944E-234</v>
      </c>
      <c r="I2091" s="7">
        <f t="shared" si="64"/>
        <v>0.20860000000000001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3"/>
      <c r="F2092" s="3">
        <v>2087</v>
      </c>
      <c r="G2092" s="7"/>
      <c r="H2092" s="7">
        <f t="shared" si="65"/>
        <v>1.0247542618727944E-234</v>
      </c>
      <c r="I2092" s="7">
        <f t="shared" si="64"/>
        <v>0.2087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3"/>
      <c r="F2093" s="3">
        <v>2088</v>
      </c>
      <c r="G2093" s="7"/>
      <c r="H2093" s="7">
        <f t="shared" si="65"/>
        <v>1.0247542618727944E-234</v>
      </c>
      <c r="I2093" s="7">
        <f t="shared" si="64"/>
        <v>0.20880000000000001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3"/>
      <c r="F2094" s="3">
        <v>2089</v>
      </c>
      <c r="G2094" s="7"/>
      <c r="H2094" s="7">
        <f t="shared" si="65"/>
        <v>1.0247542618727944E-234</v>
      </c>
      <c r="I2094" s="7">
        <f t="shared" si="64"/>
        <v>0.2089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3"/>
      <c r="F2095" s="3">
        <v>2090</v>
      </c>
      <c r="G2095" s="7"/>
      <c r="H2095" s="7">
        <f t="shared" si="65"/>
        <v>1.0247542618727944E-234</v>
      </c>
      <c r="I2095" s="7">
        <f t="shared" si="64"/>
        <v>0.20899999999999999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3"/>
      <c r="F2096" s="3">
        <v>2091</v>
      </c>
      <c r="G2096" s="7"/>
      <c r="H2096" s="7">
        <f t="shared" si="65"/>
        <v>1.0247542618727944E-234</v>
      </c>
      <c r="I2096" s="7">
        <f t="shared" si="64"/>
        <v>0.20910000000000001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3"/>
      <c r="F2097" s="3">
        <v>2092</v>
      </c>
      <c r="G2097" s="7"/>
      <c r="H2097" s="7">
        <f t="shared" si="65"/>
        <v>1.0247542618727944E-234</v>
      </c>
      <c r="I2097" s="7">
        <f t="shared" si="64"/>
        <v>0.2092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3"/>
      <c r="F2098" s="3">
        <v>2093</v>
      </c>
      <c r="G2098" s="7"/>
      <c r="H2098" s="7">
        <f t="shared" si="65"/>
        <v>1.0247542618727944E-234</v>
      </c>
      <c r="I2098" s="7">
        <f t="shared" si="64"/>
        <v>0.20930000000000001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3"/>
      <c r="F2099" s="3">
        <v>2094</v>
      </c>
      <c r="G2099" s="7"/>
      <c r="H2099" s="7">
        <f t="shared" si="65"/>
        <v>1.0247542618727944E-234</v>
      </c>
      <c r="I2099" s="7">
        <f t="shared" si="64"/>
        <v>0.2094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3"/>
      <c r="F2100" s="3">
        <v>2095</v>
      </c>
      <c r="G2100" s="7"/>
      <c r="H2100" s="7">
        <f t="shared" si="65"/>
        <v>1.0247542618727944E-234</v>
      </c>
      <c r="I2100" s="7">
        <f t="shared" si="64"/>
        <v>0.20949999999999999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3"/>
      <c r="F2101" s="3">
        <v>2096</v>
      </c>
      <c r="G2101" s="7"/>
      <c r="H2101" s="7">
        <f t="shared" si="65"/>
        <v>1.0247542618727944E-234</v>
      </c>
      <c r="I2101" s="7">
        <f t="shared" si="64"/>
        <v>0.20960000000000001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3"/>
      <c r="F2102" s="3">
        <v>2097</v>
      </c>
      <c r="G2102" s="7"/>
      <c r="H2102" s="7">
        <f t="shared" si="65"/>
        <v>1.0247542618727944E-234</v>
      </c>
      <c r="I2102" s="7">
        <f t="shared" si="64"/>
        <v>0.2097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3"/>
      <c r="F2103" s="3">
        <v>2098</v>
      </c>
      <c r="G2103" s="7"/>
      <c r="H2103" s="7">
        <f t="shared" si="65"/>
        <v>1.0247542618727944E-234</v>
      </c>
      <c r="I2103" s="7">
        <f t="shared" si="64"/>
        <v>0.20979999999999999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3"/>
      <c r="F2104" s="3">
        <v>2099</v>
      </c>
      <c r="G2104" s="7"/>
      <c r="H2104" s="7">
        <f t="shared" si="65"/>
        <v>1.0247542618727944E-234</v>
      </c>
      <c r="I2104" s="7">
        <f t="shared" si="64"/>
        <v>0.2099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3"/>
      <c r="F2105" s="3">
        <v>2100</v>
      </c>
      <c r="G2105" s="7"/>
      <c r="H2105" s="7">
        <f t="shared" si="65"/>
        <v>1.0247542618727944E-234</v>
      </c>
      <c r="I2105" s="7">
        <f t="shared" si="64"/>
        <v>0.21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3"/>
      <c r="F2106" s="3">
        <v>2101</v>
      </c>
      <c r="G2106" s="7"/>
      <c r="H2106" s="7">
        <f t="shared" si="65"/>
        <v>1.0247542618727944E-234</v>
      </c>
      <c r="I2106" s="7">
        <f t="shared" si="64"/>
        <v>0.21010000000000001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3"/>
      <c r="F2107" s="3">
        <v>2102</v>
      </c>
      <c r="G2107" s="7"/>
      <c r="H2107" s="7">
        <f t="shared" si="65"/>
        <v>1.0247542618727944E-234</v>
      </c>
      <c r="I2107" s="7">
        <f t="shared" si="64"/>
        <v>0.2102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3"/>
      <c r="F2108" s="3">
        <v>2103</v>
      </c>
      <c r="G2108" s="7"/>
      <c r="H2108" s="7">
        <f t="shared" si="65"/>
        <v>1.0247542618727944E-234</v>
      </c>
      <c r="I2108" s="7">
        <f t="shared" si="64"/>
        <v>0.21029999999999999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3"/>
      <c r="F2109" s="3">
        <v>2104</v>
      </c>
      <c r="G2109" s="7"/>
      <c r="H2109" s="7">
        <f t="shared" si="65"/>
        <v>1.0247542618727944E-234</v>
      </c>
      <c r="I2109" s="7">
        <f t="shared" si="64"/>
        <v>0.2104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3"/>
      <c r="F2110" s="3">
        <v>2105</v>
      </c>
      <c r="G2110" s="7"/>
      <c r="H2110" s="7">
        <f t="shared" si="65"/>
        <v>1.0247542618727944E-234</v>
      </c>
      <c r="I2110" s="7">
        <f t="shared" si="64"/>
        <v>0.21049999999999999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3"/>
      <c r="F2111" s="3">
        <v>2106</v>
      </c>
      <c r="G2111" s="7"/>
      <c r="H2111" s="7">
        <f t="shared" si="65"/>
        <v>1.0247542618727944E-234</v>
      </c>
      <c r="I2111" s="7">
        <f t="shared" si="64"/>
        <v>0.21060000000000001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3"/>
      <c r="F2112" s="3">
        <v>2107</v>
      </c>
      <c r="G2112" s="7"/>
      <c r="H2112" s="7">
        <f t="shared" si="65"/>
        <v>1.0247542618727944E-234</v>
      </c>
      <c r="I2112" s="7">
        <f t="shared" si="64"/>
        <v>0.2107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3"/>
      <c r="F2113" s="3">
        <v>2108</v>
      </c>
      <c r="G2113" s="7"/>
      <c r="H2113" s="7">
        <f t="shared" si="65"/>
        <v>1.0247542618727944E-234</v>
      </c>
      <c r="I2113" s="7">
        <f t="shared" si="64"/>
        <v>0.21079999999999999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3"/>
      <c r="F2114" s="3">
        <v>2109</v>
      </c>
      <c r="G2114" s="7"/>
      <c r="H2114" s="7">
        <f t="shared" si="65"/>
        <v>1.0247542618727944E-234</v>
      </c>
      <c r="I2114" s="7">
        <f t="shared" si="64"/>
        <v>0.2109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3"/>
      <c r="F2115" s="3">
        <v>2110</v>
      </c>
      <c r="G2115" s="7"/>
      <c r="H2115" s="7">
        <f t="shared" si="65"/>
        <v>1.0247542618727944E-234</v>
      </c>
      <c r="I2115" s="7">
        <f t="shared" si="64"/>
        <v>0.21099999999999999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3"/>
      <c r="F2116" s="3">
        <v>2111</v>
      </c>
      <c r="G2116" s="7"/>
      <c r="H2116" s="7">
        <f t="shared" si="65"/>
        <v>1.0247542618727944E-234</v>
      </c>
      <c r="I2116" s="7">
        <f t="shared" si="64"/>
        <v>0.21110000000000001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3"/>
      <c r="F2117" s="3">
        <v>2112</v>
      </c>
      <c r="G2117" s="7"/>
      <c r="H2117" s="7">
        <f t="shared" si="65"/>
        <v>1.0247542618727944E-234</v>
      </c>
      <c r="I2117" s="7">
        <f t="shared" si="64"/>
        <v>0.2112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3"/>
      <c r="F2118" s="3">
        <v>2113</v>
      </c>
      <c r="G2118" s="7"/>
      <c r="H2118" s="7">
        <f t="shared" si="65"/>
        <v>1.0247542618727944E-234</v>
      </c>
      <c r="I2118" s="7">
        <f t="shared" ref="I2118:I2181" si="66">F2118/COUNT($F$6:$F$10005)</f>
        <v>0.21129999999999999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3"/>
      <c r="F2119" s="3">
        <v>2114</v>
      </c>
      <c r="G2119" s="7"/>
      <c r="H2119" s="7">
        <f t="shared" ref="H2119:H2182" si="67">EXP(-EXP(-((G2119-$D$6)/$D$7)))</f>
        <v>1.0247542618727944E-234</v>
      </c>
      <c r="I2119" s="7">
        <f t="shared" si="66"/>
        <v>0.2114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3"/>
      <c r="F2120" s="3">
        <v>2115</v>
      </c>
      <c r="G2120" s="7"/>
      <c r="H2120" s="7">
        <f t="shared" si="67"/>
        <v>1.0247542618727944E-234</v>
      </c>
      <c r="I2120" s="7">
        <f t="shared" si="66"/>
        <v>0.21149999999999999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3"/>
      <c r="F2121" s="3">
        <v>2116</v>
      </c>
      <c r="G2121" s="7"/>
      <c r="H2121" s="7">
        <f t="shared" si="67"/>
        <v>1.0247542618727944E-234</v>
      </c>
      <c r="I2121" s="7">
        <f t="shared" si="66"/>
        <v>0.21160000000000001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3"/>
      <c r="F2122" s="3">
        <v>2117</v>
      </c>
      <c r="G2122" s="7"/>
      <c r="H2122" s="7">
        <f t="shared" si="67"/>
        <v>1.0247542618727944E-234</v>
      </c>
      <c r="I2122" s="7">
        <f t="shared" si="66"/>
        <v>0.2117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3"/>
      <c r="F2123" s="3">
        <v>2118</v>
      </c>
      <c r="G2123" s="7"/>
      <c r="H2123" s="7">
        <f t="shared" si="67"/>
        <v>1.0247542618727944E-234</v>
      </c>
      <c r="I2123" s="7">
        <f t="shared" si="66"/>
        <v>0.21179999999999999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3"/>
      <c r="F2124" s="3">
        <v>2119</v>
      </c>
      <c r="G2124" s="7"/>
      <c r="H2124" s="7">
        <f t="shared" si="67"/>
        <v>1.0247542618727944E-234</v>
      </c>
      <c r="I2124" s="7">
        <f t="shared" si="66"/>
        <v>0.21190000000000001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3"/>
      <c r="F2125" s="3">
        <v>2120</v>
      </c>
      <c r="G2125" s="7"/>
      <c r="H2125" s="7">
        <f t="shared" si="67"/>
        <v>1.0247542618727944E-234</v>
      </c>
      <c r="I2125" s="7">
        <f t="shared" si="66"/>
        <v>0.21199999999999999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3"/>
      <c r="F2126" s="3">
        <v>2121</v>
      </c>
      <c r="G2126" s="7"/>
      <c r="H2126" s="7">
        <f t="shared" si="67"/>
        <v>1.0247542618727944E-234</v>
      </c>
      <c r="I2126" s="7">
        <f t="shared" si="66"/>
        <v>0.21210000000000001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3"/>
      <c r="F2127" s="3">
        <v>2122</v>
      </c>
      <c r="G2127" s="7"/>
      <c r="H2127" s="7">
        <f t="shared" si="67"/>
        <v>1.0247542618727944E-234</v>
      </c>
      <c r="I2127" s="7">
        <f t="shared" si="66"/>
        <v>0.2122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3"/>
      <c r="F2128" s="3">
        <v>2123</v>
      </c>
      <c r="G2128" s="7"/>
      <c r="H2128" s="7">
        <f t="shared" si="67"/>
        <v>1.0247542618727944E-234</v>
      </c>
      <c r="I2128" s="7">
        <f t="shared" si="66"/>
        <v>0.21229999999999999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3"/>
      <c r="F2129" s="3">
        <v>2124</v>
      </c>
      <c r="G2129" s="7"/>
      <c r="H2129" s="7">
        <f t="shared" si="67"/>
        <v>1.0247542618727944E-234</v>
      </c>
      <c r="I2129" s="7">
        <f t="shared" si="66"/>
        <v>0.21240000000000001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3"/>
      <c r="F2130" s="3">
        <v>2125</v>
      </c>
      <c r="G2130" s="7"/>
      <c r="H2130" s="7">
        <f t="shared" si="67"/>
        <v>1.0247542618727944E-234</v>
      </c>
      <c r="I2130" s="7">
        <f t="shared" si="66"/>
        <v>0.21249999999999999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3"/>
      <c r="F2131" s="3">
        <v>2126</v>
      </c>
      <c r="G2131" s="7"/>
      <c r="H2131" s="7">
        <f t="shared" si="67"/>
        <v>1.0247542618727944E-234</v>
      </c>
      <c r="I2131" s="7">
        <f t="shared" si="66"/>
        <v>0.21260000000000001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3"/>
      <c r="F2132" s="3">
        <v>2127</v>
      </c>
      <c r="G2132" s="7"/>
      <c r="H2132" s="7">
        <f t="shared" si="67"/>
        <v>1.0247542618727944E-234</v>
      </c>
      <c r="I2132" s="7">
        <f t="shared" si="66"/>
        <v>0.2127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3"/>
      <c r="F2133" s="3">
        <v>2128</v>
      </c>
      <c r="G2133" s="7"/>
      <c r="H2133" s="7">
        <f t="shared" si="67"/>
        <v>1.0247542618727944E-234</v>
      </c>
      <c r="I2133" s="7">
        <f t="shared" si="66"/>
        <v>0.21279999999999999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3"/>
      <c r="F2134" s="3">
        <v>2129</v>
      </c>
      <c r="G2134" s="7"/>
      <c r="H2134" s="7">
        <f t="shared" si="67"/>
        <v>1.0247542618727944E-234</v>
      </c>
      <c r="I2134" s="7">
        <f t="shared" si="66"/>
        <v>0.21290000000000001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3"/>
      <c r="F2135" s="3">
        <v>2130</v>
      </c>
      <c r="G2135" s="7"/>
      <c r="H2135" s="7">
        <f t="shared" si="67"/>
        <v>1.0247542618727944E-234</v>
      </c>
      <c r="I2135" s="7">
        <f t="shared" si="66"/>
        <v>0.21299999999999999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3"/>
      <c r="F2136" s="3">
        <v>2131</v>
      </c>
      <c r="G2136" s="7"/>
      <c r="H2136" s="7">
        <f t="shared" si="67"/>
        <v>1.0247542618727944E-234</v>
      </c>
      <c r="I2136" s="7">
        <f t="shared" si="66"/>
        <v>0.21310000000000001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3"/>
      <c r="F2137" s="3">
        <v>2132</v>
      </c>
      <c r="G2137" s="7"/>
      <c r="H2137" s="7">
        <f t="shared" si="67"/>
        <v>1.0247542618727944E-234</v>
      </c>
      <c r="I2137" s="7">
        <f t="shared" si="66"/>
        <v>0.2132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3"/>
      <c r="F2138" s="3">
        <v>2133</v>
      </c>
      <c r="G2138" s="7"/>
      <c r="H2138" s="7">
        <f t="shared" si="67"/>
        <v>1.0247542618727944E-234</v>
      </c>
      <c r="I2138" s="7">
        <f t="shared" si="66"/>
        <v>0.21329999999999999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3"/>
      <c r="F2139" s="3">
        <v>2134</v>
      </c>
      <c r="G2139" s="7"/>
      <c r="H2139" s="7">
        <f t="shared" si="67"/>
        <v>1.0247542618727944E-234</v>
      </c>
      <c r="I2139" s="7">
        <f t="shared" si="66"/>
        <v>0.21340000000000001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3"/>
      <c r="F2140" s="3">
        <v>2135</v>
      </c>
      <c r="G2140" s="7"/>
      <c r="H2140" s="7">
        <f t="shared" si="67"/>
        <v>1.0247542618727944E-234</v>
      </c>
      <c r="I2140" s="7">
        <f t="shared" si="66"/>
        <v>0.2135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3"/>
      <c r="F2141" s="3">
        <v>2136</v>
      </c>
      <c r="G2141" s="7"/>
      <c r="H2141" s="7">
        <f t="shared" si="67"/>
        <v>1.0247542618727944E-234</v>
      </c>
      <c r="I2141" s="7">
        <f t="shared" si="66"/>
        <v>0.21360000000000001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3"/>
      <c r="F2142" s="3">
        <v>2137</v>
      </c>
      <c r="G2142" s="7"/>
      <c r="H2142" s="7">
        <f t="shared" si="67"/>
        <v>1.0247542618727944E-234</v>
      </c>
      <c r="I2142" s="7">
        <f t="shared" si="66"/>
        <v>0.2137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3"/>
      <c r="F2143" s="3">
        <v>2138</v>
      </c>
      <c r="G2143" s="7"/>
      <c r="H2143" s="7">
        <f t="shared" si="67"/>
        <v>1.0247542618727944E-234</v>
      </c>
      <c r="I2143" s="7">
        <f t="shared" si="66"/>
        <v>0.21379999999999999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3"/>
      <c r="F2144" s="3">
        <v>2139</v>
      </c>
      <c r="G2144" s="7"/>
      <c r="H2144" s="7">
        <f t="shared" si="67"/>
        <v>1.0247542618727944E-234</v>
      </c>
      <c r="I2144" s="7">
        <f t="shared" si="66"/>
        <v>0.21390000000000001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3"/>
      <c r="F2145" s="3">
        <v>2140</v>
      </c>
      <c r="G2145" s="7"/>
      <c r="H2145" s="7">
        <f t="shared" si="67"/>
        <v>1.0247542618727944E-234</v>
      </c>
      <c r="I2145" s="7">
        <f t="shared" si="66"/>
        <v>0.214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3"/>
      <c r="F2146" s="3">
        <v>2141</v>
      </c>
      <c r="G2146" s="7"/>
      <c r="H2146" s="7">
        <f t="shared" si="67"/>
        <v>1.0247542618727944E-234</v>
      </c>
      <c r="I2146" s="7">
        <f t="shared" si="66"/>
        <v>0.21410000000000001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3"/>
      <c r="F2147" s="3">
        <v>2142</v>
      </c>
      <c r="G2147" s="7"/>
      <c r="H2147" s="7">
        <f t="shared" si="67"/>
        <v>1.0247542618727944E-234</v>
      </c>
      <c r="I2147" s="7">
        <f t="shared" si="66"/>
        <v>0.2142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3"/>
      <c r="F2148" s="3">
        <v>2143</v>
      </c>
      <c r="G2148" s="7"/>
      <c r="H2148" s="7">
        <f t="shared" si="67"/>
        <v>1.0247542618727944E-234</v>
      </c>
      <c r="I2148" s="7">
        <f t="shared" si="66"/>
        <v>0.21429999999999999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3"/>
      <c r="F2149" s="3">
        <v>2144</v>
      </c>
      <c r="G2149" s="7"/>
      <c r="H2149" s="7">
        <f t="shared" si="67"/>
        <v>1.0247542618727944E-234</v>
      </c>
      <c r="I2149" s="7">
        <f t="shared" si="66"/>
        <v>0.21440000000000001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3"/>
      <c r="F2150" s="3">
        <v>2145</v>
      </c>
      <c r="G2150" s="7"/>
      <c r="H2150" s="7">
        <f t="shared" si="67"/>
        <v>1.0247542618727944E-234</v>
      </c>
      <c r="I2150" s="7">
        <f t="shared" si="66"/>
        <v>0.2145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3"/>
      <c r="F2151" s="3">
        <v>2146</v>
      </c>
      <c r="G2151" s="7"/>
      <c r="H2151" s="7">
        <f t="shared" si="67"/>
        <v>1.0247542618727944E-234</v>
      </c>
      <c r="I2151" s="7">
        <f t="shared" si="66"/>
        <v>0.21460000000000001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3"/>
      <c r="F2152" s="3">
        <v>2147</v>
      </c>
      <c r="G2152" s="7"/>
      <c r="H2152" s="7">
        <f t="shared" si="67"/>
        <v>1.0247542618727944E-234</v>
      </c>
      <c r="I2152" s="7">
        <f t="shared" si="66"/>
        <v>0.2147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3"/>
      <c r="F2153" s="3">
        <v>2148</v>
      </c>
      <c r="G2153" s="7"/>
      <c r="H2153" s="7">
        <f t="shared" si="67"/>
        <v>1.0247542618727944E-234</v>
      </c>
      <c r="I2153" s="7">
        <f t="shared" si="66"/>
        <v>0.21479999999999999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3"/>
      <c r="F2154" s="3">
        <v>2149</v>
      </c>
      <c r="G2154" s="7"/>
      <c r="H2154" s="7">
        <f t="shared" si="67"/>
        <v>1.0247542618727944E-234</v>
      </c>
      <c r="I2154" s="7">
        <f t="shared" si="66"/>
        <v>0.21490000000000001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3"/>
      <c r="F2155" s="3">
        <v>2150</v>
      </c>
      <c r="G2155" s="7"/>
      <c r="H2155" s="7">
        <f t="shared" si="67"/>
        <v>1.0247542618727944E-234</v>
      </c>
      <c r="I2155" s="7">
        <f t="shared" si="66"/>
        <v>0.215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3"/>
      <c r="F2156" s="3">
        <v>2151</v>
      </c>
      <c r="G2156" s="7"/>
      <c r="H2156" s="7">
        <f t="shared" si="67"/>
        <v>1.0247542618727944E-234</v>
      </c>
      <c r="I2156" s="7">
        <f t="shared" si="66"/>
        <v>0.21510000000000001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3"/>
      <c r="F2157" s="3">
        <v>2152</v>
      </c>
      <c r="G2157" s="7"/>
      <c r="H2157" s="7">
        <f t="shared" si="67"/>
        <v>1.0247542618727944E-234</v>
      </c>
      <c r="I2157" s="7">
        <f t="shared" si="66"/>
        <v>0.2152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3"/>
      <c r="F2158" s="3">
        <v>2153</v>
      </c>
      <c r="G2158" s="7"/>
      <c r="H2158" s="7">
        <f t="shared" si="67"/>
        <v>1.0247542618727944E-234</v>
      </c>
      <c r="I2158" s="7">
        <f t="shared" si="66"/>
        <v>0.21529999999999999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3"/>
      <c r="F2159" s="3">
        <v>2154</v>
      </c>
      <c r="G2159" s="7"/>
      <c r="H2159" s="7">
        <f t="shared" si="67"/>
        <v>1.0247542618727944E-234</v>
      </c>
      <c r="I2159" s="7">
        <f t="shared" si="66"/>
        <v>0.21540000000000001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3"/>
      <c r="F2160" s="3">
        <v>2155</v>
      </c>
      <c r="G2160" s="7"/>
      <c r="H2160" s="7">
        <f t="shared" si="67"/>
        <v>1.0247542618727944E-234</v>
      </c>
      <c r="I2160" s="7">
        <f t="shared" si="66"/>
        <v>0.2155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3"/>
      <c r="F2161" s="3">
        <v>2156</v>
      </c>
      <c r="G2161" s="7"/>
      <c r="H2161" s="7">
        <f t="shared" si="67"/>
        <v>1.0247542618727944E-234</v>
      </c>
      <c r="I2161" s="7">
        <f t="shared" si="66"/>
        <v>0.21560000000000001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3"/>
      <c r="F2162" s="3">
        <v>2157</v>
      </c>
      <c r="G2162" s="7"/>
      <c r="H2162" s="7">
        <f t="shared" si="67"/>
        <v>1.0247542618727944E-234</v>
      </c>
      <c r="I2162" s="7">
        <f t="shared" si="66"/>
        <v>0.2157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3"/>
      <c r="F2163" s="3">
        <v>2158</v>
      </c>
      <c r="G2163" s="7"/>
      <c r="H2163" s="7">
        <f t="shared" si="67"/>
        <v>1.0247542618727944E-234</v>
      </c>
      <c r="I2163" s="7">
        <f t="shared" si="66"/>
        <v>0.21579999999999999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3"/>
      <c r="F2164" s="3">
        <v>2159</v>
      </c>
      <c r="G2164" s="7"/>
      <c r="H2164" s="7">
        <f t="shared" si="67"/>
        <v>1.0247542618727944E-234</v>
      </c>
      <c r="I2164" s="7">
        <f t="shared" si="66"/>
        <v>0.21590000000000001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3"/>
      <c r="F2165" s="3">
        <v>2160</v>
      </c>
      <c r="G2165" s="7"/>
      <c r="H2165" s="7">
        <f t="shared" si="67"/>
        <v>1.0247542618727944E-234</v>
      </c>
      <c r="I2165" s="7">
        <f t="shared" si="66"/>
        <v>0.216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3"/>
      <c r="F2166" s="3">
        <v>2161</v>
      </c>
      <c r="G2166" s="7"/>
      <c r="H2166" s="7">
        <f t="shared" si="67"/>
        <v>1.0247542618727944E-234</v>
      </c>
      <c r="I2166" s="7">
        <f t="shared" si="66"/>
        <v>0.21609999999999999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3"/>
      <c r="F2167" s="3">
        <v>2162</v>
      </c>
      <c r="G2167" s="7"/>
      <c r="H2167" s="7">
        <f t="shared" si="67"/>
        <v>1.0247542618727944E-234</v>
      </c>
      <c r="I2167" s="7">
        <f t="shared" si="66"/>
        <v>0.2162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3"/>
      <c r="F2168" s="3">
        <v>2163</v>
      </c>
      <c r="G2168" s="7"/>
      <c r="H2168" s="7">
        <f t="shared" si="67"/>
        <v>1.0247542618727944E-234</v>
      </c>
      <c r="I2168" s="7">
        <f t="shared" si="66"/>
        <v>0.21629999999999999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3"/>
      <c r="F2169" s="3">
        <v>2164</v>
      </c>
      <c r="G2169" s="7"/>
      <c r="H2169" s="7">
        <f t="shared" si="67"/>
        <v>1.0247542618727944E-234</v>
      </c>
      <c r="I2169" s="7">
        <f t="shared" si="66"/>
        <v>0.21640000000000001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3"/>
      <c r="F2170" s="3">
        <v>2165</v>
      </c>
      <c r="G2170" s="7"/>
      <c r="H2170" s="7">
        <f t="shared" si="67"/>
        <v>1.0247542618727944E-234</v>
      </c>
      <c r="I2170" s="7">
        <f t="shared" si="66"/>
        <v>0.2165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3"/>
      <c r="F2171" s="3">
        <v>2166</v>
      </c>
      <c r="G2171" s="7"/>
      <c r="H2171" s="7">
        <f t="shared" si="67"/>
        <v>1.0247542618727944E-234</v>
      </c>
      <c r="I2171" s="7">
        <f t="shared" si="66"/>
        <v>0.21659999999999999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3"/>
      <c r="F2172" s="3">
        <v>2167</v>
      </c>
      <c r="G2172" s="7"/>
      <c r="H2172" s="7">
        <f t="shared" si="67"/>
        <v>1.0247542618727944E-234</v>
      </c>
      <c r="I2172" s="7">
        <f t="shared" si="66"/>
        <v>0.2167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3"/>
      <c r="F2173" s="3">
        <v>2168</v>
      </c>
      <c r="G2173" s="7"/>
      <c r="H2173" s="7">
        <f t="shared" si="67"/>
        <v>1.0247542618727944E-234</v>
      </c>
      <c r="I2173" s="7">
        <f t="shared" si="66"/>
        <v>0.21679999999999999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3"/>
      <c r="F2174" s="3">
        <v>2169</v>
      </c>
      <c r="G2174" s="7"/>
      <c r="H2174" s="7">
        <f t="shared" si="67"/>
        <v>1.0247542618727944E-234</v>
      </c>
      <c r="I2174" s="7">
        <f t="shared" si="66"/>
        <v>0.21690000000000001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3"/>
      <c r="F2175" s="3">
        <v>2170</v>
      </c>
      <c r="G2175" s="7"/>
      <c r="H2175" s="7">
        <f t="shared" si="67"/>
        <v>1.0247542618727944E-234</v>
      </c>
      <c r="I2175" s="7">
        <f t="shared" si="66"/>
        <v>0.217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3"/>
      <c r="F2176" s="3">
        <v>2171</v>
      </c>
      <c r="G2176" s="7"/>
      <c r="H2176" s="7">
        <f t="shared" si="67"/>
        <v>1.0247542618727944E-234</v>
      </c>
      <c r="I2176" s="7">
        <f t="shared" si="66"/>
        <v>0.21709999999999999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3"/>
      <c r="F2177" s="3">
        <v>2172</v>
      </c>
      <c r="G2177" s="7"/>
      <c r="H2177" s="7">
        <f t="shared" si="67"/>
        <v>1.0247542618727944E-234</v>
      </c>
      <c r="I2177" s="7">
        <f t="shared" si="66"/>
        <v>0.2172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3"/>
      <c r="F2178" s="3">
        <v>2173</v>
      </c>
      <c r="G2178" s="7"/>
      <c r="H2178" s="7">
        <f t="shared" si="67"/>
        <v>1.0247542618727944E-234</v>
      </c>
      <c r="I2178" s="7">
        <f t="shared" si="66"/>
        <v>0.21729999999999999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3"/>
      <c r="F2179" s="3">
        <v>2174</v>
      </c>
      <c r="G2179" s="7"/>
      <c r="H2179" s="7">
        <f t="shared" si="67"/>
        <v>1.0247542618727944E-234</v>
      </c>
      <c r="I2179" s="7">
        <f t="shared" si="66"/>
        <v>0.21740000000000001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3"/>
      <c r="F2180" s="3">
        <v>2175</v>
      </c>
      <c r="G2180" s="7"/>
      <c r="H2180" s="7">
        <f t="shared" si="67"/>
        <v>1.0247542618727944E-234</v>
      </c>
      <c r="I2180" s="7">
        <f t="shared" si="66"/>
        <v>0.2175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3"/>
      <c r="F2181" s="3">
        <v>2176</v>
      </c>
      <c r="G2181" s="7"/>
      <c r="H2181" s="7">
        <f t="shared" si="67"/>
        <v>1.0247542618727944E-234</v>
      </c>
      <c r="I2181" s="7">
        <f t="shared" si="66"/>
        <v>0.21759999999999999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3"/>
      <c r="F2182" s="3">
        <v>2177</v>
      </c>
      <c r="G2182" s="7"/>
      <c r="H2182" s="7">
        <f t="shared" si="67"/>
        <v>1.0247542618727944E-234</v>
      </c>
      <c r="I2182" s="7">
        <f t="shared" ref="I2182:I2245" si="68">F2182/COUNT($F$6:$F$10005)</f>
        <v>0.2177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3"/>
      <c r="F2183" s="3">
        <v>2178</v>
      </c>
      <c r="G2183" s="7"/>
      <c r="H2183" s="7">
        <f t="shared" ref="H2183:H2246" si="69">EXP(-EXP(-((G2183-$D$6)/$D$7)))</f>
        <v>1.0247542618727944E-234</v>
      </c>
      <c r="I2183" s="7">
        <f t="shared" si="68"/>
        <v>0.21779999999999999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3"/>
      <c r="F2184" s="3">
        <v>2179</v>
      </c>
      <c r="G2184" s="7"/>
      <c r="H2184" s="7">
        <f t="shared" si="69"/>
        <v>1.0247542618727944E-234</v>
      </c>
      <c r="I2184" s="7">
        <f t="shared" si="68"/>
        <v>0.21790000000000001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3"/>
      <c r="F2185" s="3">
        <v>2180</v>
      </c>
      <c r="G2185" s="7"/>
      <c r="H2185" s="7">
        <f t="shared" si="69"/>
        <v>1.0247542618727944E-234</v>
      </c>
      <c r="I2185" s="7">
        <f t="shared" si="68"/>
        <v>0.218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3"/>
      <c r="F2186" s="3">
        <v>2181</v>
      </c>
      <c r="G2186" s="7"/>
      <c r="H2186" s="7">
        <f t="shared" si="69"/>
        <v>1.0247542618727944E-234</v>
      </c>
      <c r="I2186" s="7">
        <f t="shared" si="68"/>
        <v>0.21809999999999999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3"/>
      <c r="F2187" s="3">
        <v>2182</v>
      </c>
      <c r="G2187" s="7"/>
      <c r="H2187" s="7">
        <f t="shared" si="69"/>
        <v>1.0247542618727944E-234</v>
      </c>
      <c r="I2187" s="7">
        <f t="shared" si="68"/>
        <v>0.21820000000000001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3"/>
      <c r="F2188" s="3">
        <v>2183</v>
      </c>
      <c r="G2188" s="7"/>
      <c r="H2188" s="7">
        <f t="shared" si="69"/>
        <v>1.0247542618727944E-234</v>
      </c>
      <c r="I2188" s="7">
        <f t="shared" si="68"/>
        <v>0.21829999999999999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3"/>
      <c r="F2189" s="3">
        <v>2184</v>
      </c>
      <c r="G2189" s="7"/>
      <c r="H2189" s="7">
        <f t="shared" si="69"/>
        <v>1.0247542618727944E-234</v>
      </c>
      <c r="I2189" s="7">
        <f t="shared" si="68"/>
        <v>0.21840000000000001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3"/>
      <c r="F2190" s="3">
        <v>2185</v>
      </c>
      <c r="G2190" s="7"/>
      <c r="H2190" s="7">
        <f t="shared" si="69"/>
        <v>1.0247542618727944E-234</v>
      </c>
      <c r="I2190" s="7">
        <f t="shared" si="68"/>
        <v>0.2185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3"/>
      <c r="F2191" s="3">
        <v>2186</v>
      </c>
      <c r="G2191" s="7"/>
      <c r="H2191" s="7">
        <f t="shared" si="69"/>
        <v>1.0247542618727944E-234</v>
      </c>
      <c r="I2191" s="7">
        <f t="shared" si="68"/>
        <v>0.21859999999999999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3"/>
      <c r="F2192" s="3">
        <v>2187</v>
      </c>
      <c r="G2192" s="7"/>
      <c r="H2192" s="7">
        <f t="shared" si="69"/>
        <v>1.0247542618727944E-234</v>
      </c>
      <c r="I2192" s="7">
        <f t="shared" si="68"/>
        <v>0.21870000000000001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3"/>
      <c r="F2193" s="3">
        <v>2188</v>
      </c>
      <c r="G2193" s="7"/>
      <c r="H2193" s="7">
        <f t="shared" si="69"/>
        <v>1.0247542618727944E-234</v>
      </c>
      <c r="I2193" s="7">
        <f t="shared" si="68"/>
        <v>0.21879999999999999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3"/>
      <c r="F2194" s="3">
        <v>2189</v>
      </c>
      <c r="G2194" s="7"/>
      <c r="H2194" s="7">
        <f t="shared" si="69"/>
        <v>1.0247542618727944E-234</v>
      </c>
      <c r="I2194" s="7">
        <f t="shared" si="68"/>
        <v>0.21890000000000001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3"/>
      <c r="F2195" s="3">
        <v>2190</v>
      </c>
      <c r="G2195" s="7"/>
      <c r="H2195" s="7">
        <f t="shared" si="69"/>
        <v>1.0247542618727944E-234</v>
      </c>
      <c r="I2195" s="7">
        <f t="shared" si="68"/>
        <v>0.219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3"/>
      <c r="F2196" s="3">
        <v>2191</v>
      </c>
      <c r="G2196" s="7"/>
      <c r="H2196" s="7">
        <f t="shared" si="69"/>
        <v>1.0247542618727944E-234</v>
      </c>
      <c r="I2196" s="7">
        <f t="shared" si="68"/>
        <v>0.21909999999999999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3"/>
      <c r="F2197" s="3">
        <v>2192</v>
      </c>
      <c r="G2197" s="7"/>
      <c r="H2197" s="7">
        <f t="shared" si="69"/>
        <v>1.0247542618727944E-234</v>
      </c>
      <c r="I2197" s="7">
        <f t="shared" si="68"/>
        <v>0.21920000000000001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3"/>
      <c r="F2198" s="3">
        <v>2193</v>
      </c>
      <c r="G2198" s="7"/>
      <c r="H2198" s="7">
        <f t="shared" si="69"/>
        <v>1.0247542618727944E-234</v>
      </c>
      <c r="I2198" s="7">
        <f t="shared" si="68"/>
        <v>0.21929999999999999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3"/>
      <c r="F2199" s="3">
        <v>2194</v>
      </c>
      <c r="G2199" s="7"/>
      <c r="H2199" s="7">
        <f t="shared" si="69"/>
        <v>1.0247542618727944E-234</v>
      </c>
      <c r="I2199" s="7">
        <f t="shared" si="68"/>
        <v>0.21940000000000001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3"/>
      <c r="F2200" s="3">
        <v>2195</v>
      </c>
      <c r="G2200" s="7"/>
      <c r="H2200" s="7">
        <f t="shared" si="69"/>
        <v>1.0247542618727944E-234</v>
      </c>
      <c r="I2200" s="7">
        <f t="shared" si="68"/>
        <v>0.2195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3"/>
      <c r="F2201" s="3">
        <v>2196</v>
      </c>
      <c r="G2201" s="7"/>
      <c r="H2201" s="7">
        <f t="shared" si="69"/>
        <v>1.0247542618727944E-234</v>
      </c>
      <c r="I2201" s="7">
        <f t="shared" si="68"/>
        <v>0.21959999999999999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3"/>
      <c r="F2202" s="3">
        <v>2197</v>
      </c>
      <c r="G2202" s="7"/>
      <c r="H2202" s="7">
        <f t="shared" si="69"/>
        <v>1.0247542618727944E-234</v>
      </c>
      <c r="I2202" s="7">
        <f t="shared" si="68"/>
        <v>0.21970000000000001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3"/>
      <c r="F2203" s="3">
        <v>2198</v>
      </c>
      <c r="G2203" s="7"/>
      <c r="H2203" s="7">
        <f t="shared" si="69"/>
        <v>1.0247542618727944E-234</v>
      </c>
      <c r="I2203" s="7">
        <f t="shared" si="68"/>
        <v>0.2198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3"/>
      <c r="F2204" s="3">
        <v>2199</v>
      </c>
      <c r="G2204" s="7"/>
      <c r="H2204" s="7">
        <f t="shared" si="69"/>
        <v>1.0247542618727944E-234</v>
      </c>
      <c r="I2204" s="7">
        <f t="shared" si="68"/>
        <v>0.21990000000000001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3"/>
      <c r="F2205" s="3">
        <v>2200</v>
      </c>
      <c r="G2205" s="7"/>
      <c r="H2205" s="7">
        <f t="shared" si="69"/>
        <v>1.0247542618727944E-234</v>
      </c>
      <c r="I2205" s="7">
        <f t="shared" si="68"/>
        <v>0.22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3"/>
      <c r="F2206" s="3">
        <v>2201</v>
      </c>
      <c r="G2206" s="7"/>
      <c r="H2206" s="7">
        <f t="shared" si="69"/>
        <v>1.0247542618727944E-234</v>
      </c>
      <c r="I2206" s="7">
        <f t="shared" si="68"/>
        <v>0.22009999999999999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3"/>
      <c r="F2207" s="3">
        <v>2202</v>
      </c>
      <c r="G2207" s="7"/>
      <c r="H2207" s="7">
        <f t="shared" si="69"/>
        <v>1.0247542618727944E-234</v>
      </c>
      <c r="I2207" s="7">
        <f t="shared" si="68"/>
        <v>0.22020000000000001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3"/>
      <c r="F2208" s="3">
        <v>2203</v>
      </c>
      <c r="G2208" s="7"/>
      <c r="H2208" s="7">
        <f t="shared" si="69"/>
        <v>1.0247542618727944E-234</v>
      </c>
      <c r="I2208" s="7">
        <f t="shared" si="68"/>
        <v>0.2203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3"/>
      <c r="F2209" s="3">
        <v>2204</v>
      </c>
      <c r="G2209" s="7"/>
      <c r="H2209" s="7">
        <f t="shared" si="69"/>
        <v>1.0247542618727944E-234</v>
      </c>
      <c r="I2209" s="7">
        <f t="shared" si="68"/>
        <v>0.22040000000000001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3"/>
      <c r="F2210" s="3">
        <v>2205</v>
      </c>
      <c r="G2210" s="7"/>
      <c r="H2210" s="7">
        <f t="shared" si="69"/>
        <v>1.0247542618727944E-234</v>
      </c>
      <c r="I2210" s="7">
        <f t="shared" si="68"/>
        <v>0.2205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3"/>
      <c r="F2211" s="3">
        <v>2206</v>
      </c>
      <c r="G2211" s="7"/>
      <c r="H2211" s="7">
        <f t="shared" si="69"/>
        <v>1.0247542618727944E-234</v>
      </c>
      <c r="I2211" s="7">
        <f t="shared" si="68"/>
        <v>0.22059999999999999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3"/>
      <c r="F2212" s="3">
        <v>2207</v>
      </c>
      <c r="G2212" s="7"/>
      <c r="H2212" s="7">
        <f t="shared" si="69"/>
        <v>1.0247542618727944E-234</v>
      </c>
      <c r="I2212" s="7">
        <f t="shared" si="68"/>
        <v>0.22070000000000001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3"/>
      <c r="F2213" s="3">
        <v>2208</v>
      </c>
      <c r="G2213" s="7"/>
      <c r="H2213" s="7">
        <f t="shared" si="69"/>
        <v>1.0247542618727944E-234</v>
      </c>
      <c r="I2213" s="7">
        <f t="shared" si="68"/>
        <v>0.2208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3"/>
      <c r="F2214" s="3">
        <v>2209</v>
      </c>
      <c r="G2214" s="7"/>
      <c r="H2214" s="7">
        <f t="shared" si="69"/>
        <v>1.0247542618727944E-234</v>
      </c>
      <c r="I2214" s="7">
        <f t="shared" si="68"/>
        <v>0.22090000000000001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3"/>
      <c r="F2215" s="3">
        <v>2210</v>
      </c>
      <c r="G2215" s="7"/>
      <c r="H2215" s="7">
        <f t="shared" si="69"/>
        <v>1.0247542618727944E-234</v>
      </c>
      <c r="I2215" s="7">
        <f t="shared" si="68"/>
        <v>0.221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3"/>
      <c r="F2216" s="3">
        <v>2211</v>
      </c>
      <c r="G2216" s="7"/>
      <c r="H2216" s="7">
        <f t="shared" si="69"/>
        <v>1.0247542618727944E-234</v>
      </c>
      <c r="I2216" s="7">
        <f t="shared" si="68"/>
        <v>0.22109999999999999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3"/>
      <c r="F2217" s="3">
        <v>2212</v>
      </c>
      <c r="G2217" s="7"/>
      <c r="H2217" s="7">
        <f t="shared" si="69"/>
        <v>1.0247542618727944E-234</v>
      </c>
      <c r="I2217" s="7">
        <f t="shared" si="68"/>
        <v>0.22120000000000001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3"/>
      <c r="F2218" s="3">
        <v>2213</v>
      </c>
      <c r="G2218" s="7"/>
      <c r="H2218" s="7">
        <f t="shared" si="69"/>
        <v>1.0247542618727944E-234</v>
      </c>
      <c r="I2218" s="7">
        <f t="shared" si="68"/>
        <v>0.2213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3"/>
      <c r="F2219" s="3">
        <v>2214</v>
      </c>
      <c r="G2219" s="7"/>
      <c r="H2219" s="7">
        <f t="shared" si="69"/>
        <v>1.0247542618727944E-234</v>
      </c>
      <c r="I2219" s="7">
        <f t="shared" si="68"/>
        <v>0.22140000000000001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3"/>
      <c r="F2220" s="3">
        <v>2215</v>
      </c>
      <c r="G2220" s="7"/>
      <c r="H2220" s="7">
        <f t="shared" si="69"/>
        <v>1.0247542618727944E-234</v>
      </c>
      <c r="I2220" s="7">
        <f t="shared" si="68"/>
        <v>0.2215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3"/>
      <c r="F2221" s="3">
        <v>2216</v>
      </c>
      <c r="G2221" s="7"/>
      <c r="H2221" s="7">
        <f t="shared" si="69"/>
        <v>1.0247542618727944E-234</v>
      </c>
      <c r="I2221" s="7">
        <f t="shared" si="68"/>
        <v>0.22159999999999999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3"/>
      <c r="F2222" s="3">
        <v>2217</v>
      </c>
      <c r="G2222" s="7"/>
      <c r="H2222" s="7">
        <f t="shared" si="69"/>
        <v>1.0247542618727944E-234</v>
      </c>
      <c r="I2222" s="7">
        <f t="shared" si="68"/>
        <v>0.22170000000000001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3"/>
      <c r="F2223" s="3">
        <v>2218</v>
      </c>
      <c r="G2223" s="7"/>
      <c r="H2223" s="7">
        <f t="shared" si="69"/>
        <v>1.0247542618727944E-234</v>
      </c>
      <c r="I2223" s="7">
        <f t="shared" si="68"/>
        <v>0.2218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3"/>
      <c r="F2224" s="3">
        <v>2219</v>
      </c>
      <c r="G2224" s="7"/>
      <c r="H2224" s="7">
        <f t="shared" si="69"/>
        <v>1.0247542618727944E-234</v>
      </c>
      <c r="I2224" s="7">
        <f t="shared" si="68"/>
        <v>0.22189999999999999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3"/>
      <c r="F2225" s="3">
        <v>2220</v>
      </c>
      <c r="G2225" s="7"/>
      <c r="H2225" s="7">
        <f t="shared" si="69"/>
        <v>1.0247542618727944E-234</v>
      </c>
      <c r="I2225" s="7">
        <f t="shared" si="68"/>
        <v>0.222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3"/>
      <c r="F2226" s="3">
        <v>2221</v>
      </c>
      <c r="G2226" s="7"/>
      <c r="H2226" s="7">
        <f t="shared" si="69"/>
        <v>1.0247542618727944E-234</v>
      </c>
      <c r="I2226" s="7">
        <f t="shared" si="68"/>
        <v>0.22209999999999999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3"/>
      <c r="F2227" s="3">
        <v>2222</v>
      </c>
      <c r="G2227" s="7"/>
      <c r="H2227" s="7">
        <f t="shared" si="69"/>
        <v>1.0247542618727944E-234</v>
      </c>
      <c r="I2227" s="7">
        <f t="shared" si="68"/>
        <v>0.22220000000000001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3"/>
      <c r="F2228" s="3">
        <v>2223</v>
      </c>
      <c r="G2228" s="7"/>
      <c r="H2228" s="7">
        <f t="shared" si="69"/>
        <v>1.0247542618727944E-234</v>
      </c>
      <c r="I2228" s="7">
        <f t="shared" si="68"/>
        <v>0.2223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3"/>
      <c r="F2229" s="3">
        <v>2224</v>
      </c>
      <c r="G2229" s="7"/>
      <c r="H2229" s="7">
        <f t="shared" si="69"/>
        <v>1.0247542618727944E-234</v>
      </c>
      <c r="I2229" s="7">
        <f t="shared" si="68"/>
        <v>0.22239999999999999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3"/>
      <c r="F2230" s="3">
        <v>2225</v>
      </c>
      <c r="G2230" s="7"/>
      <c r="H2230" s="7">
        <f t="shared" si="69"/>
        <v>1.0247542618727944E-234</v>
      </c>
      <c r="I2230" s="7">
        <f t="shared" si="68"/>
        <v>0.2225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3"/>
      <c r="F2231" s="3">
        <v>2226</v>
      </c>
      <c r="G2231" s="7"/>
      <c r="H2231" s="7">
        <f t="shared" si="69"/>
        <v>1.0247542618727944E-234</v>
      </c>
      <c r="I2231" s="7">
        <f t="shared" si="68"/>
        <v>0.22259999999999999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3"/>
      <c r="F2232" s="3">
        <v>2227</v>
      </c>
      <c r="G2232" s="7"/>
      <c r="H2232" s="7">
        <f t="shared" si="69"/>
        <v>1.0247542618727944E-234</v>
      </c>
      <c r="I2232" s="7">
        <f t="shared" si="68"/>
        <v>0.22270000000000001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3"/>
      <c r="F2233" s="3">
        <v>2228</v>
      </c>
      <c r="G2233" s="7"/>
      <c r="H2233" s="7">
        <f t="shared" si="69"/>
        <v>1.0247542618727944E-234</v>
      </c>
      <c r="I2233" s="7">
        <f t="shared" si="68"/>
        <v>0.2228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3"/>
      <c r="F2234" s="3">
        <v>2229</v>
      </c>
      <c r="G2234" s="7"/>
      <c r="H2234" s="7">
        <f t="shared" si="69"/>
        <v>1.0247542618727944E-234</v>
      </c>
      <c r="I2234" s="7">
        <f t="shared" si="68"/>
        <v>0.22289999999999999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3"/>
      <c r="F2235" s="3">
        <v>2230</v>
      </c>
      <c r="G2235" s="7"/>
      <c r="H2235" s="7">
        <f t="shared" si="69"/>
        <v>1.0247542618727944E-234</v>
      </c>
      <c r="I2235" s="7">
        <f t="shared" si="68"/>
        <v>0.223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3"/>
      <c r="F2236" s="3">
        <v>2231</v>
      </c>
      <c r="G2236" s="7"/>
      <c r="H2236" s="7">
        <f t="shared" si="69"/>
        <v>1.0247542618727944E-234</v>
      </c>
      <c r="I2236" s="7">
        <f t="shared" si="68"/>
        <v>0.22309999999999999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3"/>
      <c r="F2237" s="3">
        <v>2232</v>
      </c>
      <c r="G2237" s="7"/>
      <c r="H2237" s="7">
        <f t="shared" si="69"/>
        <v>1.0247542618727944E-234</v>
      </c>
      <c r="I2237" s="7">
        <f t="shared" si="68"/>
        <v>0.22320000000000001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3"/>
      <c r="F2238" s="3">
        <v>2233</v>
      </c>
      <c r="G2238" s="7"/>
      <c r="H2238" s="7">
        <f t="shared" si="69"/>
        <v>1.0247542618727944E-234</v>
      </c>
      <c r="I2238" s="7">
        <f t="shared" si="68"/>
        <v>0.2233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3"/>
      <c r="F2239" s="3">
        <v>2234</v>
      </c>
      <c r="G2239" s="7"/>
      <c r="H2239" s="7">
        <f t="shared" si="69"/>
        <v>1.0247542618727944E-234</v>
      </c>
      <c r="I2239" s="7">
        <f t="shared" si="68"/>
        <v>0.22339999999999999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3"/>
      <c r="F2240" s="3">
        <v>2235</v>
      </c>
      <c r="G2240" s="7"/>
      <c r="H2240" s="7">
        <f t="shared" si="69"/>
        <v>1.0247542618727944E-234</v>
      </c>
      <c r="I2240" s="7">
        <f t="shared" si="68"/>
        <v>0.2235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3"/>
      <c r="F2241" s="3">
        <v>2236</v>
      </c>
      <c r="G2241" s="7"/>
      <c r="H2241" s="7">
        <f t="shared" si="69"/>
        <v>1.0247542618727944E-234</v>
      </c>
      <c r="I2241" s="7">
        <f t="shared" si="68"/>
        <v>0.22359999999999999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3"/>
      <c r="F2242" s="3">
        <v>2237</v>
      </c>
      <c r="G2242" s="7"/>
      <c r="H2242" s="7">
        <f t="shared" si="69"/>
        <v>1.0247542618727944E-234</v>
      </c>
      <c r="I2242" s="7">
        <f t="shared" si="68"/>
        <v>0.22370000000000001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3"/>
      <c r="F2243" s="3">
        <v>2238</v>
      </c>
      <c r="G2243" s="7"/>
      <c r="H2243" s="7">
        <f t="shared" si="69"/>
        <v>1.0247542618727944E-234</v>
      </c>
      <c r="I2243" s="7">
        <f t="shared" si="68"/>
        <v>0.2238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3"/>
      <c r="F2244" s="3">
        <v>2239</v>
      </c>
      <c r="G2244" s="7"/>
      <c r="H2244" s="7">
        <f t="shared" si="69"/>
        <v>1.0247542618727944E-234</v>
      </c>
      <c r="I2244" s="7">
        <f t="shared" si="68"/>
        <v>0.22389999999999999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3"/>
      <c r="F2245" s="3">
        <v>2240</v>
      </c>
      <c r="G2245" s="7"/>
      <c r="H2245" s="7">
        <f t="shared" si="69"/>
        <v>1.0247542618727944E-234</v>
      </c>
      <c r="I2245" s="7">
        <f t="shared" si="68"/>
        <v>0.224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3"/>
      <c r="F2246" s="3">
        <v>2241</v>
      </c>
      <c r="G2246" s="7"/>
      <c r="H2246" s="7">
        <f t="shared" si="69"/>
        <v>1.0247542618727944E-234</v>
      </c>
      <c r="I2246" s="7">
        <f t="shared" ref="I2246:I2309" si="70">F2246/COUNT($F$6:$F$10005)</f>
        <v>0.22409999999999999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3"/>
      <c r="F2247" s="3">
        <v>2242</v>
      </c>
      <c r="G2247" s="7"/>
      <c r="H2247" s="7">
        <f t="shared" ref="H2247:H2310" si="71">EXP(-EXP(-((G2247-$D$6)/$D$7)))</f>
        <v>1.0247542618727944E-234</v>
      </c>
      <c r="I2247" s="7">
        <f t="shared" si="70"/>
        <v>0.22420000000000001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3"/>
      <c r="F2248" s="3">
        <v>2243</v>
      </c>
      <c r="G2248" s="7"/>
      <c r="H2248" s="7">
        <f t="shared" si="71"/>
        <v>1.0247542618727944E-234</v>
      </c>
      <c r="I2248" s="7">
        <f t="shared" si="70"/>
        <v>0.2243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3"/>
      <c r="F2249" s="3">
        <v>2244</v>
      </c>
      <c r="G2249" s="7"/>
      <c r="H2249" s="7">
        <f t="shared" si="71"/>
        <v>1.0247542618727944E-234</v>
      </c>
      <c r="I2249" s="7">
        <f t="shared" si="70"/>
        <v>0.22439999999999999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3"/>
      <c r="F2250" s="3">
        <v>2245</v>
      </c>
      <c r="G2250" s="7"/>
      <c r="H2250" s="7">
        <f t="shared" si="71"/>
        <v>1.0247542618727944E-234</v>
      </c>
      <c r="I2250" s="7">
        <f t="shared" si="70"/>
        <v>0.22450000000000001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3"/>
      <c r="F2251" s="3">
        <v>2246</v>
      </c>
      <c r="G2251" s="7"/>
      <c r="H2251" s="7">
        <f t="shared" si="71"/>
        <v>1.0247542618727944E-234</v>
      </c>
      <c r="I2251" s="7">
        <f t="shared" si="70"/>
        <v>0.22459999999999999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3"/>
      <c r="F2252" s="3">
        <v>2247</v>
      </c>
      <c r="G2252" s="7"/>
      <c r="H2252" s="7">
        <f t="shared" si="71"/>
        <v>1.0247542618727944E-234</v>
      </c>
      <c r="I2252" s="7">
        <f t="shared" si="70"/>
        <v>0.22470000000000001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3"/>
      <c r="F2253" s="3">
        <v>2248</v>
      </c>
      <c r="G2253" s="7"/>
      <c r="H2253" s="7">
        <f t="shared" si="71"/>
        <v>1.0247542618727944E-234</v>
      </c>
      <c r="I2253" s="7">
        <f t="shared" si="70"/>
        <v>0.2248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3"/>
      <c r="F2254" s="3">
        <v>2249</v>
      </c>
      <c r="G2254" s="7"/>
      <c r="H2254" s="7">
        <f t="shared" si="71"/>
        <v>1.0247542618727944E-234</v>
      </c>
      <c r="I2254" s="7">
        <f t="shared" si="70"/>
        <v>0.22489999999999999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3"/>
      <c r="F2255" s="3">
        <v>2250</v>
      </c>
      <c r="G2255" s="7"/>
      <c r="H2255" s="7">
        <f t="shared" si="71"/>
        <v>1.0247542618727944E-234</v>
      </c>
      <c r="I2255" s="7">
        <f t="shared" si="70"/>
        <v>0.22500000000000001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3"/>
      <c r="F2256" s="3">
        <v>2251</v>
      </c>
      <c r="G2256" s="7"/>
      <c r="H2256" s="7">
        <f t="shared" si="71"/>
        <v>1.0247542618727944E-234</v>
      </c>
      <c r="I2256" s="7">
        <f t="shared" si="70"/>
        <v>0.22509999999999999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3"/>
      <c r="F2257" s="3">
        <v>2252</v>
      </c>
      <c r="G2257" s="7"/>
      <c r="H2257" s="7">
        <f t="shared" si="71"/>
        <v>1.0247542618727944E-234</v>
      </c>
      <c r="I2257" s="7">
        <f t="shared" si="70"/>
        <v>0.22520000000000001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3"/>
      <c r="F2258" s="3">
        <v>2253</v>
      </c>
      <c r="G2258" s="7"/>
      <c r="H2258" s="7">
        <f t="shared" si="71"/>
        <v>1.0247542618727944E-234</v>
      </c>
      <c r="I2258" s="7">
        <f t="shared" si="70"/>
        <v>0.2253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3"/>
      <c r="F2259" s="3">
        <v>2254</v>
      </c>
      <c r="G2259" s="7"/>
      <c r="H2259" s="7">
        <f t="shared" si="71"/>
        <v>1.0247542618727944E-234</v>
      </c>
      <c r="I2259" s="7">
        <f t="shared" si="70"/>
        <v>0.22539999999999999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3"/>
      <c r="F2260" s="3">
        <v>2255</v>
      </c>
      <c r="G2260" s="7"/>
      <c r="H2260" s="7">
        <f t="shared" si="71"/>
        <v>1.0247542618727944E-234</v>
      </c>
      <c r="I2260" s="7">
        <f t="shared" si="70"/>
        <v>0.22550000000000001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3"/>
      <c r="F2261" s="3">
        <v>2256</v>
      </c>
      <c r="G2261" s="7"/>
      <c r="H2261" s="7">
        <f t="shared" si="71"/>
        <v>1.0247542618727944E-234</v>
      </c>
      <c r="I2261" s="7">
        <f t="shared" si="70"/>
        <v>0.22559999999999999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3"/>
      <c r="F2262" s="3">
        <v>2257</v>
      </c>
      <c r="G2262" s="7"/>
      <c r="H2262" s="7">
        <f t="shared" si="71"/>
        <v>1.0247542618727944E-234</v>
      </c>
      <c r="I2262" s="7">
        <f t="shared" si="70"/>
        <v>0.22570000000000001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3"/>
      <c r="F2263" s="3">
        <v>2258</v>
      </c>
      <c r="G2263" s="7"/>
      <c r="H2263" s="7">
        <f t="shared" si="71"/>
        <v>1.0247542618727944E-234</v>
      </c>
      <c r="I2263" s="7">
        <f t="shared" si="70"/>
        <v>0.2258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3"/>
      <c r="F2264" s="3">
        <v>2259</v>
      </c>
      <c r="G2264" s="7"/>
      <c r="H2264" s="7">
        <f t="shared" si="71"/>
        <v>1.0247542618727944E-234</v>
      </c>
      <c r="I2264" s="7">
        <f t="shared" si="70"/>
        <v>0.22589999999999999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3"/>
      <c r="F2265" s="3">
        <v>2260</v>
      </c>
      <c r="G2265" s="7"/>
      <c r="H2265" s="7">
        <f t="shared" si="71"/>
        <v>1.0247542618727944E-234</v>
      </c>
      <c r="I2265" s="7">
        <f t="shared" si="70"/>
        <v>0.22600000000000001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3"/>
      <c r="F2266" s="3">
        <v>2261</v>
      </c>
      <c r="G2266" s="7"/>
      <c r="H2266" s="7">
        <f t="shared" si="71"/>
        <v>1.0247542618727944E-234</v>
      </c>
      <c r="I2266" s="7">
        <f t="shared" si="70"/>
        <v>0.2261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3"/>
      <c r="F2267" s="3">
        <v>2262</v>
      </c>
      <c r="G2267" s="7"/>
      <c r="H2267" s="7">
        <f t="shared" si="71"/>
        <v>1.0247542618727944E-234</v>
      </c>
      <c r="I2267" s="7">
        <f t="shared" si="70"/>
        <v>0.22620000000000001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3"/>
      <c r="F2268" s="3">
        <v>2263</v>
      </c>
      <c r="G2268" s="7"/>
      <c r="H2268" s="7">
        <f t="shared" si="71"/>
        <v>1.0247542618727944E-234</v>
      </c>
      <c r="I2268" s="7">
        <f t="shared" si="70"/>
        <v>0.2263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3"/>
      <c r="F2269" s="3">
        <v>2264</v>
      </c>
      <c r="G2269" s="7"/>
      <c r="H2269" s="7">
        <f t="shared" si="71"/>
        <v>1.0247542618727944E-234</v>
      </c>
      <c r="I2269" s="7">
        <f t="shared" si="70"/>
        <v>0.22639999999999999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3"/>
      <c r="F2270" s="3">
        <v>2265</v>
      </c>
      <c r="G2270" s="7"/>
      <c r="H2270" s="7">
        <f t="shared" si="71"/>
        <v>1.0247542618727944E-234</v>
      </c>
      <c r="I2270" s="7">
        <f t="shared" si="70"/>
        <v>0.22650000000000001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3"/>
      <c r="F2271" s="3">
        <v>2266</v>
      </c>
      <c r="G2271" s="7"/>
      <c r="H2271" s="7">
        <f t="shared" si="71"/>
        <v>1.0247542618727944E-234</v>
      </c>
      <c r="I2271" s="7">
        <f t="shared" si="70"/>
        <v>0.2266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3"/>
      <c r="F2272" s="3">
        <v>2267</v>
      </c>
      <c r="G2272" s="7"/>
      <c r="H2272" s="7">
        <f t="shared" si="71"/>
        <v>1.0247542618727944E-234</v>
      </c>
      <c r="I2272" s="7">
        <f t="shared" si="70"/>
        <v>0.22670000000000001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3"/>
      <c r="F2273" s="3">
        <v>2268</v>
      </c>
      <c r="G2273" s="7"/>
      <c r="H2273" s="7">
        <f t="shared" si="71"/>
        <v>1.0247542618727944E-234</v>
      </c>
      <c r="I2273" s="7">
        <f t="shared" si="70"/>
        <v>0.2268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3"/>
      <c r="F2274" s="3">
        <v>2269</v>
      </c>
      <c r="G2274" s="7"/>
      <c r="H2274" s="7">
        <f t="shared" si="71"/>
        <v>1.0247542618727944E-234</v>
      </c>
      <c r="I2274" s="7">
        <f t="shared" si="70"/>
        <v>0.22689999999999999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3"/>
      <c r="F2275" s="3">
        <v>2270</v>
      </c>
      <c r="G2275" s="7"/>
      <c r="H2275" s="7">
        <f t="shared" si="71"/>
        <v>1.0247542618727944E-234</v>
      </c>
      <c r="I2275" s="7">
        <f t="shared" si="70"/>
        <v>0.22700000000000001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3"/>
      <c r="F2276" s="3">
        <v>2271</v>
      </c>
      <c r="G2276" s="7"/>
      <c r="H2276" s="7">
        <f t="shared" si="71"/>
        <v>1.0247542618727944E-234</v>
      </c>
      <c r="I2276" s="7">
        <f t="shared" si="70"/>
        <v>0.2271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3"/>
      <c r="F2277" s="3">
        <v>2272</v>
      </c>
      <c r="G2277" s="7"/>
      <c r="H2277" s="7">
        <f t="shared" si="71"/>
        <v>1.0247542618727944E-234</v>
      </c>
      <c r="I2277" s="7">
        <f t="shared" si="70"/>
        <v>0.22720000000000001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3"/>
      <c r="F2278" s="3">
        <v>2273</v>
      </c>
      <c r="G2278" s="7"/>
      <c r="H2278" s="7">
        <f t="shared" si="71"/>
        <v>1.0247542618727944E-234</v>
      </c>
      <c r="I2278" s="7">
        <f t="shared" si="70"/>
        <v>0.2273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3"/>
      <c r="F2279" s="3">
        <v>2274</v>
      </c>
      <c r="G2279" s="7"/>
      <c r="H2279" s="7">
        <f t="shared" si="71"/>
        <v>1.0247542618727944E-234</v>
      </c>
      <c r="I2279" s="7">
        <f t="shared" si="70"/>
        <v>0.22739999999999999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3"/>
      <c r="F2280" s="3">
        <v>2275</v>
      </c>
      <c r="G2280" s="7"/>
      <c r="H2280" s="7">
        <f t="shared" si="71"/>
        <v>1.0247542618727944E-234</v>
      </c>
      <c r="I2280" s="7">
        <f t="shared" si="70"/>
        <v>0.22750000000000001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3"/>
      <c r="F2281" s="3">
        <v>2276</v>
      </c>
      <c r="G2281" s="7"/>
      <c r="H2281" s="7">
        <f t="shared" si="71"/>
        <v>1.0247542618727944E-234</v>
      </c>
      <c r="I2281" s="7">
        <f t="shared" si="70"/>
        <v>0.2276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3"/>
      <c r="F2282" s="3">
        <v>2277</v>
      </c>
      <c r="G2282" s="7"/>
      <c r="H2282" s="7">
        <f t="shared" si="71"/>
        <v>1.0247542618727944E-234</v>
      </c>
      <c r="I2282" s="7">
        <f t="shared" si="70"/>
        <v>0.22770000000000001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3"/>
      <c r="F2283" s="3">
        <v>2278</v>
      </c>
      <c r="G2283" s="7"/>
      <c r="H2283" s="7">
        <f t="shared" si="71"/>
        <v>1.0247542618727944E-234</v>
      </c>
      <c r="I2283" s="7">
        <f t="shared" si="70"/>
        <v>0.2278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3"/>
      <c r="F2284" s="3">
        <v>2279</v>
      </c>
      <c r="G2284" s="7"/>
      <c r="H2284" s="7">
        <f t="shared" si="71"/>
        <v>1.0247542618727944E-234</v>
      </c>
      <c r="I2284" s="7">
        <f t="shared" si="70"/>
        <v>0.22789999999999999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3"/>
      <c r="F2285" s="3">
        <v>2280</v>
      </c>
      <c r="G2285" s="7"/>
      <c r="H2285" s="7">
        <f t="shared" si="71"/>
        <v>1.0247542618727944E-234</v>
      </c>
      <c r="I2285" s="7">
        <f t="shared" si="70"/>
        <v>0.22800000000000001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3"/>
      <c r="F2286" s="3">
        <v>2281</v>
      </c>
      <c r="G2286" s="7"/>
      <c r="H2286" s="7">
        <f t="shared" si="71"/>
        <v>1.0247542618727944E-234</v>
      </c>
      <c r="I2286" s="7">
        <f t="shared" si="70"/>
        <v>0.2281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3"/>
      <c r="F2287" s="3">
        <v>2282</v>
      </c>
      <c r="G2287" s="7"/>
      <c r="H2287" s="7">
        <f t="shared" si="71"/>
        <v>1.0247542618727944E-234</v>
      </c>
      <c r="I2287" s="7">
        <f t="shared" si="70"/>
        <v>0.22819999999999999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3"/>
      <c r="F2288" s="3">
        <v>2283</v>
      </c>
      <c r="G2288" s="7"/>
      <c r="H2288" s="7">
        <f t="shared" si="71"/>
        <v>1.0247542618727944E-234</v>
      </c>
      <c r="I2288" s="7">
        <f t="shared" si="70"/>
        <v>0.2283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3"/>
      <c r="F2289" s="3">
        <v>2284</v>
      </c>
      <c r="G2289" s="7"/>
      <c r="H2289" s="7">
        <f t="shared" si="71"/>
        <v>1.0247542618727944E-234</v>
      </c>
      <c r="I2289" s="7">
        <f t="shared" si="70"/>
        <v>0.22839999999999999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3"/>
      <c r="F2290" s="3">
        <v>2285</v>
      </c>
      <c r="G2290" s="7"/>
      <c r="H2290" s="7">
        <f t="shared" si="71"/>
        <v>1.0247542618727944E-234</v>
      </c>
      <c r="I2290" s="7">
        <f t="shared" si="70"/>
        <v>0.22850000000000001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3"/>
      <c r="F2291" s="3">
        <v>2286</v>
      </c>
      <c r="G2291" s="7"/>
      <c r="H2291" s="7">
        <f t="shared" si="71"/>
        <v>1.0247542618727944E-234</v>
      </c>
      <c r="I2291" s="7">
        <f t="shared" si="70"/>
        <v>0.2286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3"/>
      <c r="F2292" s="3">
        <v>2287</v>
      </c>
      <c r="G2292" s="7"/>
      <c r="H2292" s="7">
        <f t="shared" si="71"/>
        <v>1.0247542618727944E-234</v>
      </c>
      <c r="I2292" s="7">
        <f t="shared" si="70"/>
        <v>0.22869999999999999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3"/>
      <c r="F2293" s="3">
        <v>2288</v>
      </c>
      <c r="G2293" s="7"/>
      <c r="H2293" s="7">
        <f t="shared" si="71"/>
        <v>1.0247542618727944E-234</v>
      </c>
      <c r="I2293" s="7">
        <f t="shared" si="70"/>
        <v>0.2288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3"/>
      <c r="F2294" s="3">
        <v>2289</v>
      </c>
      <c r="G2294" s="7"/>
      <c r="H2294" s="7">
        <f t="shared" si="71"/>
        <v>1.0247542618727944E-234</v>
      </c>
      <c r="I2294" s="7">
        <f t="shared" si="70"/>
        <v>0.22889999999999999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3"/>
      <c r="F2295" s="3">
        <v>2290</v>
      </c>
      <c r="G2295" s="7"/>
      <c r="H2295" s="7">
        <f t="shared" si="71"/>
        <v>1.0247542618727944E-234</v>
      </c>
      <c r="I2295" s="7">
        <f t="shared" si="70"/>
        <v>0.22900000000000001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3"/>
      <c r="F2296" s="3">
        <v>2291</v>
      </c>
      <c r="G2296" s="7"/>
      <c r="H2296" s="7">
        <f t="shared" si="71"/>
        <v>1.0247542618727944E-234</v>
      </c>
      <c r="I2296" s="7">
        <f t="shared" si="70"/>
        <v>0.2291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3"/>
      <c r="F2297" s="3">
        <v>2292</v>
      </c>
      <c r="G2297" s="7"/>
      <c r="H2297" s="7">
        <f t="shared" si="71"/>
        <v>1.0247542618727944E-234</v>
      </c>
      <c r="I2297" s="7">
        <f t="shared" si="70"/>
        <v>0.22919999999999999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3"/>
      <c r="F2298" s="3">
        <v>2293</v>
      </c>
      <c r="G2298" s="7"/>
      <c r="H2298" s="7">
        <f t="shared" si="71"/>
        <v>1.0247542618727944E-234</v>
      </c>
      <c r="I2298" s="7">
        <f t="shared" si="70"/>
        <v>0.2293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3"/>
      <c r="F2299" s="3">
        <v>2294</v>
      </c>
      <c r="G2299" s="7"/>
      <c r="H2299" s="7">
        <f t="shared" si="71"/>
        <v>1.0247542618727944E-234</v>
      </c>
      <c r="I2299" s="7">
        <f t="shared" si="70"/>
        <v>0.22939999999999999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3"/>
      <c r="F2300" s="3">
        <v>2295</v>
      </c>
      <c r="G2300" s="7"/>
      <c r="H2300" s="7">
        <f t="shared" si="71"/>
        <v>1.0247542618727944E-234</v>
      </c>
      <c r="I2300" s="7">
        <f t="shared" si="70"/>
        <v>0.22950000000000001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3"/>
      <c r="F2301" s="3">
        <v>2296</v>
      </c>
      <c r="G2301" s="7"/>
      <c r="H2301" s="7">
        <f t="shared" si="71"/>
        <v>1.0247542618727944E-234</v>
      </c>
      <c r="I2301" s="7">
        <f t="shared" si="70"/>
        <v>0.2296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3"/>
      <c r="F2302" s="3">
        <v>2297</v>
      </c>
      <c r="G2302" s="7"/>
      <c r="H2302" s="7">
        <f t="shared" si="71"/>
        <v>1.0247542618727944E-234</v>
      </c>
      <c r="I2302" s="7">
        <f t="shared" si="70"/>
        <v>0.22969999999999999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3"/>
      <c r="F2303" s="3">
        <v>2298</v>
      </c>
      <c r="G2303" s="7"/>
      <c r="H2303" s="7">
        <f t="shared" si="71"/>
        <v>1.0247542618727944E-234</v>
      </c>
      <c r="I2303" s="7">
        <f t="shared" si="70"/>
        <v>0.2298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3"/>
      <c r="F2304" s="3">
        <v>2299</v>
      </c>
      <c r="G2304" s="7"/>
      <c r="H2304" s="7">
        <f t="shared" si="71"/>
        <v>1.0247542618727944E-234</v>
      </c>
      <c r="I2304" s="7">
        <f t="shared" si="70"/>
        <v>0.22989999999999999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3"/>
      <c r="F2305" s="3">
        <v>2300</v>
      </c>
      <c r="G2305" s="7"/>
      <c r="H2305" s="7">
        <f t="shared" si="71"/>
        <v>1.0247542618727944E-234</v>
      </c>
      <c r="I2305" s="7">
        <f t="shared" si="70"/>
        <v>0.23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3"/>
      <c r="F2306" s="3">
        <v>2301</v>
      </c>
      <c r="G2306" s="7"/>
      <c r="H2306" s="7">
        <f t="shared" si="71"/>
        <v>1.0247542618727944E-234</v>
      </c>
      <c r="I2306" s="7">
        <f t="shared" si="70"/>
        <v>0.2301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3"/>
      <c r="F2307" s="3">
        <v>2302</v>
      </c>
      <c r="G2307" s="7"/>
      <c r="H2307" s="7">
        <f t="shared" si="71"/>
        <v>1.0247542618727944E-234</v>
      </c>
      <c r="I2307" s="7">
        <f t="shared" si="70"/>
        <v>0.23019999999999999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3"/>
      <c r="F2308" s="3">
        <v>2303</v>
      </c>
      <c r="G2308" s="7"/>
      <c r="H2308" s="7">
        <f t="shared" si="71"/>
        <v>1.0247542618727944E-234</v>
      </c>
      <c r="I2308" s="7">
        <f t="shared" si="70"/>
        <v>0.2303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3"/>
      <c r="F2309" s="3">
        <v>2304</v>
      </c>
      <c r="G2309" s="7"/>
      <c r="H2309" s="7">
        <f t="shared" si="71"/>
        <v>1.0247542618727944E-234</v>
      </c>
      <c r="I2309" s="7">
        <f t="shared" si="70"/>
        <v>0.23039999999999999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3"/>
      <c r="F2310" s="3">
        <v>2305</v>
      </c>
      <c r="G2310" s="7"/>
      <c r="H2310" s="7">
        <f t="shared" si="71"/>
        <v>1.0247542618727944E-234</v>
      </c>
      <c r="I2310" s="7">
        <f t="shared" ref="I2310:I2373" si="72">F2310/COUNT($F$6:$F$10005)</f>
        <v>0.23050000000000001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3"/>
      <c r="F2311" s="3">
        <v>2306</v>
      </c>
      <c r="G2311" s="7"/>
      <c r="H2311" s="7">
        <f t="shared" ref="H2311:H2374" si="73">EXP(-EXP(-((G2311-$D$6)/$D$7)))</f>
        <v>1.0247542618727944E-234</v>
      </c>
      <c r="I2311" s="7">
        <f t="shared" si="72"/>
        <v>0.2306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3"/>
      <c r="F2312" s="3">
        <v>2307</v>
      </c>
      <c r="G2312" s="7"/>
      <c r="H2312" s="7">
        <f t="shared" si="73"/>
        <v>1.0247542618727944E-234</v>
      </c>
      <c r="I2312" s="7">
        <f t="shared" si="72"/>
        <v>0.23069999999999999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3"/>
      <c r="F2313" s="3">
        <v>2308</v>
      </c>
      <c r="G2313" s="7"/>
      <c r="H2313" s="7">
        <f t="shared" si="73"/>
        <v>1.0247542618727944E-234</v>
      </c>
      <c r="I2313" s="7">
        <f t="shared" si="72"/>
        <v>0.23080000000000001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3"/>
      <c r="F2314" s="3">
        <v>2309</v>
      </c>
      <c r="G2314" s="7"/>
      <c r="H2314" s="7">
        <f t="shared" si="73"/>
        <v>1.0247542618727944E-234</v>
      </c>
      <c r="I2314" s="7">
        <f t="shared" si="72"/>
        <v>0.23089999999999999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3"/>
      <c r="F2315" s="3">
        <v>2310</v>
      </c>
      <c r="G2315" s="7"/>
      <c r="H2315" s="7">
        <f t="shared" si="73"/>
        <v>1.0247542618727944E-234</v>
      </c>
      <c r="I2315" s="7">
        <f t="shared" si="72"/>
        <v>0.23100000000000001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3"/>
      <c r="F2316" s="3">
        <v>2311</v>
      </c>
      <c r="G2316" s="7"/>
      <c r="H2316" s="7">
        <f t="shared" si="73"/>
        <v>1.0247542618727944E-234</v>
      </c>
      <c r="I2316" s="7">
        <f t="shared" si="72"/>
        <v>0.2311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3"/>
      <c r="F2317" s="3">
        <v>2312</v>
      </c>
      <c r="G2317" s="7"/>
      <c r="H2317" s="7">
        <f t="shared" si="73"/>
        <v>1.0247542618727944E-234</v>
      </c>
      <c r="I2317" s="7">
        <f t="shared" si="72"/>
        <v>0.23119999999999999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3"/>
      <c r="F2318" s="3">
        <v>2313</v>
      </c>
      <c r="G2318" s="7"/>
      <c r="H2318" s="7">
        <f t="shared" si="73"/>
        <v>1.0247542618727944E-234</v>
      </c>
      <c r="I2318" s="7">
        <f t="shared" si="72"/>
        <v>0.23130000000000001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3"/>
      <c r="F2319" s="3">
        <v>2314</v>
      </c>
      <c r="G2319" s="7"/>
      <c r="H2319" s="7">
        <f t="shared" si="73"/>
        <v>1.0247542618727944E-234</v>
      </c>
      <c r="I2319" s="7">
        <f t="shared" si="72"/>
        <v>0.23139999999999999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3"/>
      <c r="F2320" s="3">
        <v>2315</v>
      </c>
      <c r="G2320" s="7"/>
      <c r="H2320" s="7">
        <f t="shared" si="73"/>
        <v>1.0247542618727944E-234</v>
      </c>
      <c r="I2320" s="7">
        <f t="shared" si="72"/>
        <v>0.23150000000000001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3"/>
      <c r="F2321" s="3">
        <v>2316</v>
      </c>
      <c r="G2321" s="7"/>
      <c r="H2321" s="7">
        <f t="shared" si="73"/>
        <v>1.0247542618727944E-234</v>
      </c>
      <c r="I2321" s="7">
        <f t="shared" si="72"/>
        <v>0.2316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3"/>
      <c r="F2322" s="3">
        <v>2317</v>
      </c>
      <c r="G2322" s="7"/>
      <c r="H2322" s="7">
        <f t="shared" si="73"/>
        <v>1.0247542618727944E-234</v>
      </c>
      <c r="I2322" s="7">
        <f t="shared" si="72"/>
        <v>0.23169999999999999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3"/>
      <c r="F2323" s="3">
        <v>2318</v>
      </c>
      <c r="G2323" s="7"/>
      <c r="H2323" s="7">
        <f t="shared" si="73"/>
        <v>1.0247542618727944E-234</v>
      </c>
      <c r="I2323" s="7">
        <f t="shared" si="72"/>
        <v>0.23180000000000001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3"/>
      <c r="F2324" s="3">
        <v>2319</v>
      </c>
      <c r="G2324" s="7"/>
      <c r="H2324" s="7">
        <f t="shared" si="73"/>
        <v>1.0247542618727944E-234</v>
      </c>
      <c r="I2324" s="7">
        <f t="shared" si="72"/>
        <v>0.2319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3"/>
      <c r="F2325" s="3">
        <v>2320</v>
      </c>
      <c r="G2325" s="7"/>
      <c r="H2325" s="7">
        <f t="shared" si="73"/>
        <v>1.0247542618727944E-234</v>
      </c>
      <c r="I2325" s="7">
        <f t="shared" si="72"/>
        <v>0.23200000000000001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3"/>
      <c r="F2326" s="3">
        <v>2321</v>
      </c>
      <c r="G2326" s="7"/>
      <c r="H2326" s="7">
        <f t="shared" si="73"/>
        <v>1.0247542618727944E-234</v>
      </c>
      <c r="I2326" s="7">
        <f t="shared" si="72"/>
        <v>0.2321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3"/>
      <c r="F2327" s="3">
        <v>2322</v>
      </c>
      <c r="G2327" s="7"/>
      <c r="H2327" s="7">
        <f t="shared" si="73"/>
        <v>1.0247542618727944E-234</v>
      </c>
      <c r="I2327" s="7">
        <f t="shared" si="72"/>
        <v>0.23219999999999999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3"/>
      <c r="F2328" s="3">
        <v>2323</v>
      </c>
      <c r="G2328" s="7"/>
      <c r="H2328" s="7">
        <f t="shared" si="73"/>
        <v>1.0247542618727944E-234</v>
      </c>
      <c r="I2328" s="7">
        <f t="shared" si="72"/>
        <v>0.23230000000000001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3"/>
      <c r="F2329" s="3">
        <v>2324</v>
      </c>
      <c r="G2329" s="7"/>
      <c r="H2329" s="7">
        <f t="shared" si="73"/>
        <v>1.0247542618727944E-234</v>
      </c>
      <c r="I2329" s="7">
        <f t="shared" si="72"/>
        <v>0.2324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3"/>
      <c r="F2330" s="3">
        <v>2325</v>
      </c>
      <c r="G2330" s="7"/>
      <c r="H2330" s="7">
        <f t="shared" si="73"/>
        <v>1.0247542618727944E-234</v>
      </c>
      <c r="I2330" s="7">
        <f t="shared" si="72"/>
        <v>0.23250000000000001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3"/>
      <c r="F2331" s="3">
        <v>2326</v>
      </c>
      <c r="G2331" s="7"/>
      <c r="H2331" s="7">
        <f t="shared" si="73"/>
        <v>1.0247542618727944E-234</v>
      </c>
      <c r="I2331" s="7">
        <f t="shared" si="72"/>
        <v>0.2326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3"/>
      <c r="F2332" s="3">
        <v>2327</v>
      </c>
      <c r="G2332" s="7"/>
      <c r="H2332" s="7">
        <f t="shared" si="73"/>
        <v>1.0247542618727944E-234</v>
      </c>
      <c r="I2332" s="7">
        <f t="shared" si="72"/>
        <v>0.23269999999999999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3"/>
      <c r="F2333" s="3">
        <v>2328</v>
      </c>
      <c r="G2333" s="7"/>
      <c r="H2333" s="7">
        <f t="shared" si="73"/>
        <v>1.0247542618727944E-234</v>
      </c>
      <c r="I2333" s="7">
        <f t="shared" si="72"/>
        <v>0.23280000000000001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3"/>
      <c r="F2334" s="3">
        <v>2329</v>
      </c>
      <c r="G2334" s="7"/>
      <c r="H2334" s="7">
        <f t="shared" si="73"/>
        <v>1.0247542618727944E-234</v>
      </c>
      <c r="I2334" s="7">
        <f t="shared" si="72"/>
        <v>0.2329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3"/>
      <c r="F2335" s="3">
        <v>2330</v>
      </c>
      <c r="G2335" s="7"/>
      <c r="H2335" s="7">
        <f t="shared" si="73"/>
        <v>1.0247542618727944E-234</v>
      </c>
      <c r="I2335" s="7">
        <f t="shared" si="72"/>
        <v>0.23300000000000001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3"/>
      <c r="F2336" s="3">
        <v>2331</v>
      </c>
      <c r="G2336" s="7"/>
      <c r="H2336" s="7">
        <f t="shared" si="73"/>
        <v>1.0247542618727944E-234</v>
      </c>
      <c r="I2336" s="7">
        <f t="shared" si="72"/>
        <v>0.2331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3"/>
      <c r="F2337" s="3">
        <v>2332</v>
      </c>
      <c r="G2337" s="7"/>
      <c r="H2337" s="7">
        <f t="shared" si="73"/>
        <v>1.0247542618727944E-234</v>
      </c>
      <c r="I2337" s="7">
        <f t="shared" si="72"/>
        <v>0.23319999999999999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3"/>
      <c r="F2338" s="3">
        <v>2333</v>
      </c>
      <c r="G2338" s="7"/>
      <c r="H2338" s="7">
        <f t="shared" si="73"/>
        <v>1.0247542618727944E-234</v>
      </c>
      <c r="I2338" s="7">
        <f t="shared" si="72"/>
        <v>0.23330000000000001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3"/>
      <c r="F2339" s="3">
        <v>2334</v>
      </c>
      <c r="G2339" s="7"/>
      <c r="H2339" s="7">
        <f t="shared" si="73"/>
        <v>1.0247542618727944E-234</v>
      </c>
      <c r="I2339" s="7">
        <f t="shared" si="72"/>
        <v>0.2334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3"/>
      <c r="F2340" s="3">
        <v>2335</v>
      </c>
      <c r="G2340" s="7"/>
      <c r="H2340" s="7">
        <f t="shared" si="73"/>
        <v>1.0247542618727944E-234</v>
      </c>
      <c r="I2340" s="7">
        <f t="shared" si="72"/>
        <v>0.23350000000000001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3"/>
      <c r="F2341" s="3">
        <v>2336</v>
      </c>
      <c r="G2341" s="7"/>
      <c r="H2341" s="7">
        <f t="shared" si="73"/>
        <v>1.0247542618727944E-234</v>
      </c>
      <c r="I2341" s="7">
        <f t="shared" si="72"/>
        <v>0.2336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3"/>
      <c r="F2342" s="3">
        <v>2337</v>
      </c>
      <c r="G2342" s="7"/>
      <c r="H2342" s="7">
        <f t="shared" si="73"/>
        <v>1.0247542618727944E-234</v>
      </c>
      <c r="I2342" s="7">
        <f t="shared" si="72"/>
        <v>0.23369999999999999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3"/>
      <c r="F2343" s="3">
        <v>2338</v>
      </c>
      <c r="G2343" s="7"/>
      <c r="H2343" s="7">
        <f t="shared" si="73"/>
        <v>1.0247542618727944E-234</v>
      </c>
      <c r="I2343" s="7">
        <f t="shared" si="72"/>
        <v>0.23380000000000001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3"/>
      <c r="F2344" s="3">
        <v>2339</v>
      </c>
      <c r="G2344" s="7"/>
      <c r="H2344" s="7">
        <f t="shared" si="73"/>
        <v>1.0247542618727944E-234</v>
      </c>
      <c r="I2344" s="7">
        <f t="shared" si="72"/>
        <v>0.2339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3"/>
      <c r="F2345" s="3">
        <v>2340</v>
      </c>
      <c r="G2345" s="7"/>
      <c r="H2345" s="7">
        <f t="shared" si="73"/>
        <v>1.0247542618727944E-234</v>
      </c>
      <c r="I2345" s="7">
        <f t="shared" si="72"/>
        <v>0.23400000000000001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3"/>
      <c r="F2346" s="3">
        <v>2341</v>
      </c>
      <c r="G2346" s="7"/>
      <c r="H2346" s="7">
        <f t="shared" si="73"/>
        <v>1.0247542618727944E-234</v>
      </c>
      <c r="I2346" s="7">
        <f t="shared" si="72"/>
        <v>0.2341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3"/>
      <c r="F2347" s="3">
        <v>2342</v>
      </c>
      <c r="G2347" s="7"/>
      <c r="H2347" s="7">
        <f t="shared" si="73"/>
        <v>1.0247542618727944E-234</v>
      </c>
      <c r="I2347" s="7">
        <f t="shared" si="72"/>
        <v>0.23419999999999999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3"/>
      <c r="F2348" s="3">
        <v>2343</v>
      </c>
      <c r="G2348" s="7"/>
      <c r="H2348" s="7">
        <f t="shared" si="73"/>
        <v>1.0247542618727944E-234</v>
      </c>
      <c r="I2348" s="7">
        <f t="shared" si="72"/>
        <v>0.23430000000000001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3"/>
      <c r="F2349" s="3">
        <v>2344</v>
      </c>
      <c r="G2349" s="7"/>
      <c r="H2349" s="7">
        <f t="shared" si="73"/>
        <v>1.0247542618727944E-234</v>
      </c>
      <c r="I2349" s="7">
        <f t="shared" si="72"/>
        <v>0.2344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3"/>
      <c r="F2350" s="3">
        <v>2345</v>
      </c>
      <c r="G2350" s="7"/>
      <c r="H2350" s="7">
        <f t="shared" si="73"/>
        <v>1.0247542618727944E-234</v>
      </c>
      <c r="I2350" s="7">
        <f t="shared" si="72"/>
        <v>0.23449999999999999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3"/>
      <c r="F2351" s="3">
        <v>2346</v>
      </c>
      <c r="G2351" s="7"/>
      <c r="H2351" s="7">
        <f t="shared" si="73"/>
        <v>1.0247542618727944E-234</v>
      </c>
      <c r="I2351" s="7">
        <f t="shared" si="72"/>
        <v>0.2346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3"/>
      <c r="F2352" s="3">
        <v>2347</v>
      </c>
      <c r="G2352" s="7"/>
      <c r="H2352" s="7">
        <f t="shared" si="73"/>
        <v>1.0247542618727944E-234</v>
      </c>
      <c r="I2352" s="7">
        <f t="shared" si="72"/>
        <v>0.23469999999999999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3"/>
      <c r="F2353" s="3">
        <v>2348</v>
      </c>
      <c r="G2353" s="7"/>
      <c r="H2353" s="7">
        <f t="shared" si="73"/>
        <v>1.0247542618727944E-234</v>
      </c>
      <c r="I2353" s="7">
        <f t="shared" si="72"/>
        <v>0.23480000000000001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3"/>
      <c r="F2354" s="3">
        <v>2349</v>
      </c>
      <c r="G2354" s="7"/>
      <c r="H2354" s="7">
        <f t="shared" si="73"/>
        <v>1.0247542618727944E-234</v>
      </c>
      <c r="I2354" s="7">
        <f t="shared" si="72"/>
        <v>0.2349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3"/>
      <c r="F2355" s="3">
        <v>2350</v>
      </c>
      <c r="G2355" s="7"/>
      <c r="H2355" s="7">
        <f t="shared" si="73"/>
        <v>1.0247542618727944E-234</v>
      </c>
      <c r="I2355" s="7">
        <f t="shared" si="72"/>
        <v>0.23499999999999999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3"/>
      <c r="F2356" s="3">
        <v>2351</v>
      </c>
      <c r="G2356" s="7"/>
      <c r="H2356" s="7">
        <f t="shared" si="73"/>
        <v>1.0247542618727944E-234</v>
      </c>
      <c r="I2356" s="7">
        <f t="shared" si="72"/>
        <v>0.2351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3"/>
      <c r="F2357" s="3">
        <v>2352</v>
      </c>
      <c r="G2357" s="7"/>
      <c r="H2357" s="7">
        <f t="shared" si="73"/>
        <v>1.0247542618727944E-234</v>
      </c>
      <c r="I2357" s="7">
        <f t="shared" si="72"/>
        <v>0.23519999999999999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3"/>
      <c r="F2358" s="3">
        <v>2353</v>
      </c>
      <c r="G2358" s="7"/>
      <c r="H2358" s="7">
        <f t="shared" si="73"/>
        <v>1.0247542618727944E-234</v>
      </c>
      <c r="I2358" s="7">
        <f t="shared" si="72"/>
        <v>0.23530000000000001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3"/>
      <c r="F2359" s="3">
        <v>2354</v>
      </c>
      <c r="G2359" s="7"/>
      <c r="H2359" s="7">
        <f t="shared" si="73"/>
        <v>1.0247542618727944E-234</v>
      </c>
      <c r="I2359" s="7">
        <f t="shared" si="72"/>
        <v>0.2354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3"/>
      <c r="F2360" s="3">
        <v>2355</v>
      </c>
      <c r="G2360" s="7"/>
      <c r="H2360" s="7">
        <f t="shared" si="73"/>
        <v>1.0247542618727944E-234</v>
      </c>
      <c r="I2360" s="7">
        <f t="shared" si="72"/>
        <v>0.23549999999999999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3"/>
      <c r="F2361" s="3">
        <v>2356</v>
      </c>
      <c r="G2361" s="7"/>
      <c r="H2361" s="7">
        <f t="shared" si="73"/>
        <v>1.0247542618727944E-234</v>
      </c>
      <c r="I2361" s="7">
        <f t="shared" si="72"/>
        <v>0.2356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3"/>
      <c r="F2362" s="3">
        <v>2357</v>
      </c>
      <c r="G2362" s="7"/>
      <c r="H2362" s="7">
        <f t="shared" si="73"/>
        <v>1.0247542618727944E-234</v>
      </c>
      <c r="I2362" s="7">
        <f t="shared" si="72"/>
        <v>0.23569999999999999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3"/>
      <c r="F2363" s="3">
        <v>2358</v>
      </c>
      <c r="G2363" s="7"/>
      <c r="H2363" s="7">
        <f t="shared" si="73"/>
        <v>1.0247542618727944E-234</v>
      </c>
      <c r="I2363" s="7">
        <f t="shared" si="72"/>
        <v>0.23580000000000001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3"/>
      <c r="F2364" s="3">
        <v>2359</v>
      </c>
      <c r="G2364" s="7"/>
      <c r="H2364" s="7">
        <f t="shared" si="73"/>
        <v>1.0247542618727944E-234</v>
      </c>
      <c r="I2364" s="7">
        <f t="shared" si="72"/>
        <v>0.2359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3"/>
      <c r="F2365" s="3">
        <v>2360</v>
      </c>
      <c r="G2365" s="7"/>
      <c r="H2365" s="7">
        <f t="shared" si="73"/>
        <v>1.0247542618727944E-234</v>
      </c>
      <c r="I2365" s="7">
        <f t="shared" si="72"/>
        <v>0.23599999999999999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3"/>
      <c r="F2366" s="3">
        <v>2361</v>
      </c>
      <c r="G2366" s="7"/>
      <c r="H2366" s="7">
        <f t="shared" si="73"/>
        <v>1.0247542618727944E-234</v>
      </c>
      <c r="I2366" s="7">
        <f t="shared" si="72"/>
        <v>0.2361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3"/>
      <c r="F2367" s="3">
        <v>2362</v>
      </c>
      <c r="G2367" s="7"/>
      <c r="H2367" s="7">
        <f t="shared" si="73"/>
        <v>1.0247542618727944E-234</v>
      </c>
      <c r="I2367" s="7">
        <f t="shared" si="72"/>
        <v>0.23619999999999999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3"/>
      <c r="F2368" s="3">
        <v>2363</v>
      </c>
      <c r="G2368" s="7"/>
      <c r="H2368" s="7">
        <f t="shared" si="73"/>
        <v>1.0247542618727944E-234</v>
      </c>
      <c r="I2368" s="7">
        <f t="shared" si="72"/>
        <v>0.23630000000000001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3"/>
      <c r="F2369" s="3">
        <v>2364</v>
      </c>
      <c r="G2369" s="7"/>
      <c r="H2369" s="7">
        <f t="shared" si="73"/>
        <v>1.0247542618727944E-234</v>
      </c>
      <c r="I2369" s="7">
        <f t="shared" si="72"/>
        <v>0.2364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3"/>
      <c r="F2370" s="3">
        <v>2365</v>
      </c>
      <c r="G2370" s="7"/>
      <c r="H2370" s="7">
        <f t="shared" si="73"/>
        <v>1.0247542618727944E-234</v>
      </c>
      <c r="I2370" s="7">
        <f t="shared" si="72"/>
        <v>0.23649999999999999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3"/>
      <c r="F2371" s="3">
        <v>2366</v>
      </c>
      <c r="G2371" s="7"/>
      <c r="H2371" s="7">
        <f t="shared" si="73"/>
        <v>1.0247542618727944E-234</v>
      </c>
      <c r="I2371" s="7">
        <f t="shared" si="72"/>
        <v>0.2366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3"/>
      <c r="F2372" s="3">
        <v>2367</v>
      </c>
      <c r="G2372" s="7"/>
      <c r="H2372" s="7">
        <f t="shared" si="73"/>
        <v>1.0247542618727944E-234</v>
      </c>
      <c r="I2372" s="7">
        <f t="shared" si="72"/>
        <v>0.23669999999999999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3"/>
      <c r="F2373" s="3">
        <v>2368</v>
      </c>
      <c r="G2373" s="7"/>
      <c r="H2373" s="7">
        <f t="shared" si="73"/>
        <v>1.0247542618727944E-234</v>
      </c>
      <c r="I2373" s="7">
        <f t="shared" si="72"/>
        <v>0.23680000000000001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3"/>
      <c r="F2374" s="3">
        <v>2369</v>
      </c>
      <c r="G2374" s="7"/>
      <c r="H2374" s="7">
        <f t="shared" si="73"/>
        <v>1.0247542618727944E-234</v>
      </c>
      <c r="I2374" s="7">
        <f t="shared" ref="I2374:I2437" si="74">F2374/COUNT($F$6:$F$10005)</f>
        <v>0.2369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3"/>
      <c r="F2375" s="3">
        <v>2370</v>
      </c>
      <c r="G2375" s="7"/>
      <c r="H2375" s="7">
        <f t="shared" ref="H2375:H2438" si="75">EXP(-EXP(-((G2375-$D$6)/$D$7)))</f>
        <v>1.0247542618727944E-234</v>
      </c>
      <c r="I2375" s="7">
        <f t="shared" si="74"/>
        <v>0.23699999999999999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3"/>
      <c r="F2376" s="3">
        <v>2371</v>
      </c>
      <c r="G2376" s="7"/>
      <c r="H2376" s="7">
        <f t="shared" si="75"/>
        <v>1.0247542618727944E-234</v>
      </c>
      <c r="I2376" s="7">
        <f t="shared" si="74"/>
        <v>0.23710000000000001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3"/>
      <c r="F2377" s="3">
        <v>2372</v>
      </c>
      <c r="G2377" s="7"/>
      <c r="H2377" s="7">
        <f t="shared" si="75"/>
        <v>1.0247542618727944E-234</v>
      </c>
      <c r="I2377" s="7">
        <f t="shared" si="74"/>
        <v>0.23719999999999999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3"/>
      <c r="F2378" s="3">
        <v>2373</v>
      </c>
      <c r="G2378" s="7"/>
      <c r="H2378" s="7">
        <f t="shared" si="75"/>
        <v>1.0247542618727944E-234</v>
      </c>
      <c r="I2378" s="7">
        <f t="shared" si="74"/>
        <v>0.23730000000000001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3"/>
      <c r="F2379" s="3">
        <v>2374</v>
      </c>
      <c r="G2379" s="7"/>
      <c r="H2379" s="7">
        <f t="shared" si="75"/>
        <v>1.0247542618727944E-234</v>
      </c>
      <c r="I2379" s="7">
        <f t="shared" si="74"/>
        <v>0.2374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3"/>
      <c r="F2380" s="3">
        <v>2375</v>
      </c>
      <c r="G2380" s="7"/>
      <c r="H2380" s="7">
        <f t="shared" si="75"/>
        <v>1.0247542618727944E-234</v>
      </c>
      <c r="I2380" s="7">
        <f t="shared" si="74"/>
        <v>0.23749999999999999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3"/>
      <c r="F2381" s="3">
        <v>2376</v>
      </c>
      <c r="G2381" s="7"/>
      <c r="H2381" s="7">
        <f t="shared" si="75"/>
        <v>1.0247542618727944E-234</v>
      </c>
      <c r="I2381" s="7">
        <f t="shared" si="74"/>
        <v>0.23760000000000001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3"/>
      <c r="F2382" s="3">
        <v>2377</v>
      </c>
      <c r="G2382" s="7"/>
      <c r="H2382" s="7">
        <f t="shared" si="75"/>
        <v>1.0247542618727944E-234</v>
      </c>
      <c r="I2382" s="7">
        <f t="shared" si="74"/>
        <v>0.23769999999999999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3"/>
      <c r="F2383" s="3">
        <v>2378</v>
      </c>
      <c r="G2383" s="7"/>
      <c r="H2383" s="7">
        <f t="shared" si="75"/>
        <v>1.0247542618727944E-234</v>
      </c>
      <c r="I2383" s="7">
        <f t="shared" si="74"/>
        <v>0.23780000000000001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3"/>
      <c r="F2384" s="3">
        <v>2379</v>
      </c>
      <c r="G2384" s="7"/>
      <c r="H2384" s="7">
        <f t="shared" si="75"/>
        <v>1.0247542618727944E-234</v>
      </c>
      <c r="I2384" s="7">
        <f t="shared" si="74"/>
        <v>0.2379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3"/>
      <c r="F2385" s="3">
        <v>2380</v>
      </c>
      <c r="G2385" s="7"/>
      <c r="H2385" s="7">
        <f t="shared" si="75"/>
        <v>1.0247542618727944E-234</v>
      </c>
      <c r="I2385" s="7">
        <f t="shared" si="74"/>
        <v>0.23799999999999999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3"/>
      <c r="F2386" s="3">
        <v>2381</v>
      </c>
      <c r="G2386" s="7"/>
      <c r="H2386" s="7">
        <f t="shared" si="75"/>
        <v>1.0247542618727944E-234</v>
      </c>
      <c r="I2386" s="7">
        <f t="shared" si="74"/>
        <v>0.23810000000000001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3"/>
      <c r="F2387" s="3">
        <v>2382</v>
      </c>
      <c r="G2387" s="7"/>
      <c r="H2387" s="7">
        <f t="shared" si="75"/>
        <v>1.0247542618727944E-234</v>
      </c>
      <c r="I2387" s="7">
        <f t="shared" si="74"/>
        <v>0.2382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3"/>
      <c r="F2388" s="3">
        <v>2383</v>
      </c>
      <c r="G2388" s="7"/>
      <c r="H2388" s="7">
        <f t="shared" si="75"/>
        <v>1.0247542618727944E-234</v>
      </c>
      <c r="I2388" s="7">
        <f t="shared" si="74"/>
        <v>0.23830000000000001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3"/>
      <c r="F2389" s="3">
        <v>2384</v>
      </c>
      <c r="G2389" s="7"/>
      <c r="H2389" s="7">
        <f t="shared" si="75"/>
        <v>1.0247542618727944E-234</v>
      </c>
      <c r="I2389" s="7">
        <f t="shared" si="74"/>
        <v>0.2384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3"/>
      <c r="F2390" s="3">
        <v>2385</v>
      </c>
      <c r="G2390" s="7"/>
      <c r="H2390" s="7">
        <f t="shared" si="75"/>
        <v>1.0247542618727944E-234</v>
      </c>
      <c r="I2390" s="7">
        <f t="shared" si="74"/>
        <v>0.23849999999999999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3"/>
      <c r="F2391" s="3">
        <v>2386</v>
      </c>
      <c r="G2391" s="7"/>
      <c r="H2391" s="7">
        <f t="shared" si="75"/>
        <v>1.0247542618727944E-234</v>
      </c>
      <c r="I2391" s="7">
        <f t="shared" si="74"/>
        <v>0.23860000000000001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3"/>
      <c r="F2392" s="3">
        <v>2387</v>
      </c>
      <c r="G2392" s="7"/>
      <c r="H2392" s="7">
        <f t="shared" si="75"/>
        <v>1.0247542618727944E-234</v>
      </c>
      <c r="I2392" s="7">
        <f t="shared" si="74"/>
        <v>0.2387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3"/>
      <c r="F2393" s="3">
        <v>2388</v>
      </c>
      <c r="G2393" s="7"/>
      <c r="H2393" s="7">
        <f t="shared" si="75"/>
        <v>1.0247542618727944E-234</v>
      </c>
      <c r="I2393" s="7">
        <f t="shared" si="74"/>
        <v>0.23880000000000001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3"/>
      <c r="F2394" s="3">
        <v>2389</v>
      </c>
      <c r="G2394" s="7"/>
      <c r="H2394" s="7">
        <f t="shared" si="75"/>
        <v>1.0247542618727944E-234</v>
      </c>
      <c r="I2394" s="7">
        <f t="shared" si="74"/>
        <v>0.2389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3"/>
      <c r="F2395" s="3">
        <v>2390</v>
      </c>
      <c r="G2395" s="7"/>
      <c r="H2395" s="7">
        <f t="shared" si="75"/>
        <v>1.0247542618727944E-234</v>
      </c>
      <c r="I2395" s="7">
        <f t="shared" si="74"/>
        <v>0.23899999999999999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3"/>
      <c r="F2396" s="3">
        <v>2391</v>
      </c>
      <c r="G2396" s="7"/>
      <c r="H2396" s="7">
        <f t="shared" si="75"/>
        <v>1.0247542618727944E-234</v>
      </c>
      <c r="I2396" s="7">
        <f t="shared" si="74"/>
        <v>0.23910000000000001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3"/>
      <c r="F2397" s="3">
        <v>2392</v>
      </c>
      <c r="G2397" s="7"/>
      <c r="H2397" s="7">
        <f t="shared" si="75"/>
        <v>1.0247542618727944E-234</v>
      </c>
      <c r="I2397" s="7">
        <f t="shared" si="74"/>
        <v>0.2392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3"/>
      <c r="F2398" s="3">
        <v>2393</v>
      </c>
      <c r="G2398" s="7"/>
      <c r="H2398" s="7">
        <f t="shared" si="75"/>
        <v>1.0247542618727944E-234</v>
      </c>
      <c r="I2398" s="7">
        <f t="shared" si="74"/>
        <v>0.23930000000000001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3"/>
      <c r="F2399" s="3">
        <v>2394</v>
      </c>
      <c r="G2399" s="7"/>
      <c r="H2399" s="7">
        <f t="shared" si="75"/>
        <v>1.0247542618727944E-234</v>
      </c>
      <c r="I2399" s="7">
        <f t="shared" si="74"/>
        <v>0.2394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3"/>
      <c r="F2400" s="3">
        <v>2395</v>
      </c>
      <c r="G2400" s="7"/>
      <c r="H2400" s="7">
        <f t="shared" si="75"/>
        <v>1.0247542618727944E-234</v>
      </c>
      <c r="I2400" s="7">
        <f t="shared" si="74"/>
        <v>0.23949999999999999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3"/>
      <c r="F2401" s="3">
        <v>2396</v>
      </c>
      <c r="G2401" s="7"/>
      <c r="H2401" s="7">
        <f t="shared" si="75"/>
        <v>1.0247542618727944E-234</v>
      </c>
      <c r="I2401" s="7">
        <f t="shared" si="74"/>
        <v>0.23960000000000001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3"/>
      <c r="F2402" s="3">
        <v>2397</v>
      </c>
      <c r="G2402" s="7"/>
      <c r="H2402" s="7">
        <f t="shared" si="75"/>
        <v>1.0247542618727944E-234</v>
      </c>
      <c r="I2402" s="7">
        <f t="shared" si="74"/>
        <v>0.2397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3"/>
      <c r="F2403" s="3">
        <v>2398</v>
      </c>
      <c r="G2403" s="7"/>
      <c r="H2403" s="7">
        <f t="shared" si="75"/>
        <v>1.0247542618727944E-234</v>
      </c>
      <c r="I2403" s="7">
        <f t="shared" si="74"/>
        <v>0.23980000000000001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3"/>
      <c r="F2404" s="3">
        <v>2399</v>
      </c>
      <c r="G2404" s="7"/>
      <c r="H2404" s="7">
        <f t="shared" si="75"/>
        <v>1.0247542618727944E-234</v>
      </c>
      <c r="I2404" s="7">
        <f t="shared" si="74"/>
        <v>0.2399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3"/>
      <c r="F2405" s="3">
        <v>2400</v>
      </c>
      <c r="G2405" s="7"/>
      <c r="H2405" s="7">
        <f t="shared" si="75"/>
        <v>1.0247542618727944E-234</v>
      </c>
      <c r="I2405" s="7">
        <f t="shared" si="74"/>
        <v>0.24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3"/>
      <c r="F2406" s="3">
        <v>2401</v>
      </c>
      <c r="G2406" s="7"/>
      <c r="H2406" s="7">
        <f t="shared" si="75"/>
        <v>1.0247542618727944E-234</v>
      </c>
      <c r="I2406" s="7">
        <f t="shared" si="74"/>
        <v>0.24010000000000001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3"/>
      <c r="F2407" s="3">
        <v>2402</v>
      </c>
      <c r="G2407" s="7"/>
      <c r="H2407" s="7">
        <f t="shared" si="75"/>
        <v>1.0247542618727944E-234</v>
      </c>
      <c r="I2407" s="7">
        <f t="shared" si="74"/>
        <v>0.2402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3"/>
      <c r="F2408" s="3">
        <v>2403</v>
      </c>
      <c r="G2408" s="7"/>
      <c r="H2408" s="7">
        <f t="shared" si="75"/>
        <v>1.0247542618727944E-234</v>
      </c>
      <c r="I2408" s="7">
        <f t="shared" si="74"/>
        <v>0.24030000000000001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3"/>
      <c r="F2409" s="3">
        <v>2404</v>
      </c>
      <c r="G2409" s="7"/>
      <c r="H2409" s="7">
        <f t="shared" si="75"/>
        <v>1.0247542618727944E-234</v>
      </c>
      <c r="I2409" s="7">
        <f t="shared" si="74"/>
        <v>0.2404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3"/>
      <c r="F2410" s="3">
        <v>2405</v>
      </c>
      <c r="G2410" s="7"/>
      <c r="H2410" s="7">
        <f t="shared" si="75"/>
        <v>1.0247542618727944E-234</v>
      </c>
      <c r="I2410" s="7">
        <f t="shared" si="74"/>
        <v>0.24049999999999999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3"/>
      <c r="F2411" s="3">
        <v>2406</v>
      </c>
      <c r="G2411" s="7"/>
      <c r="H2411" s="7">
        <f t="shared" si="75"/>
        <v>1.0247542618727944E-234</v>
      </c>
      <c r="I2411" s="7">
        <f t="shared" si="74"/>
        <v>0.24060000000000001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3"/>
      <c r="F2412" s="3">
        <v>2407</v>
      </c>
      <c r="G2412" s="7"/>
      <c r="H2412" s="7">
        <f t="shared" si="75"/>
        <v>1.0247542618727944E-234</v>
      </c>
      <c r="I2412" s="7">
        <f t="shared" si="74"/>
        <v>0.2407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3"/>
      <c r="F2413" s="3">
        <v>2408</v>
      </c>
      <c r="G2413" s="7"/>
      <c r="H2413" s="7">
        <f t="shared" si="75"/>
        <v>1.0247542618727944E-234</v>
      </c>
      <c r="I2413" s="7">
        <f t="shared" si="74"/>
        <v>0.24079999999999999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3"/>
      <c r="F2414" s="3">
        <v>2409</v>
      </c>
      <c r="G2414" s="7"/>
      <c r="H2414" s="7">
        <f t="shared" si="75"/>
        <v>1.0247542618727944E-234</v>
      </c>
      <c r="I2414" s="7">
        <f t="shared" si="74"/>
        <v>0.2409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3"/>
      <c r="F2415" s="3">
        <v>2410</v>
      </c>
      <c r="G2415" s="7"/>
      <c r="H2415" s="7">
        <f t="shared" si="75"/>
        <v>1.0247542618727944E-234</v>
      </c>
      <c r="I2415" s="7">
        <f t="shared" si="74"/>
        <v>0.24099999999999999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3"/>
      <c r="F2416" s="3">
        <v>2411</v>
      </c>
      <c r="G2416" s="7"/>
      <c r="H2416" s="7">
        <f t="shared" si="75"/>
        <v>1.0247542618727944E-234</v>
      </c>
      <c r="I2416" s="7">
        <f t="shared" si="74"/>
        <v>0.24110000000000001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3"/>
      <c r="F2417" s="3">
        <v>2412</v>
      </c>
      <c r="G2417" s="7"/>
      <c r="H2417" s="7">
        <f t="shared" si="75"/>
        <v>1.0247542618727944E-234</v>
      </c>
      <c r="I2417" s="7">
        <f t="shared" si="74"/>
        <v>0.2412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3"/>
      <c r="F2418" s="3">
        <v>2413</v>
      </c>
      <c r="G2418" s="7"/>
      <c r="H2418" s="7">
        <f t="shared" si="75"/>
        <v>1.0247542618727944E-234</v>
      </c>
      <c r="I2418" s="7">
        <f t="shared" si="74"/>
        <v>0.24129999999999999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3"/>
      <c r="F2419" s="3">
        <v>2414</v>
      </c>
      <c r="G2419" s="7"/>
      <c r="H2419" s="7">
        <f t="shared" si="75"/>
        <v>1.0247542618727944E-234</v>
      </c>
      <c r="I2419" s="7">
        <f t="shared" si="74"/>
        <v>0.2414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3"/>
      <c r="F2420" s="3">
        <v>2415</v>
      </c>
      <c r="G2420" s="7"/>
      <c r="H2420" s="7">
        <f t="shared" si="75"/>
        <v>1.0247542618727944E-234</v>
      </c>
      <c r="I2420" s="7">
        <f t="shared" si="74"/>
        <v>0.24149999999999999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3"/>
      <c r="F2421" s="3">
        <v>2416</v>
      </c>
      <c r="G2421" s="7"/>
      <c r="H2421" s="7">
        <f t="shared" si="75"/>
        <v>1.0247542618727944E-234</v>
      </c>
      <c r="I2421" s="7">
        <f t="shared" si="74"/>
        <v>0.24160000000000001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3"/>
      <c r="F2422" s="3">
        <v>2417</v>
      </c>
      <c r="G2422" s="7"/>
      <c r="H2422" s="7">
        <f t="shared" si="75"/>
        <v>1.0247542618727944E-234</v>
      </c>
      <c r="I2422" s="7">
        <f t="shared" si="74"/>
        <v>0.2417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3"/>
      <c r="F2423" s="3">
        <v>2418</v>
      </c>
      <c r="G2423" s="7"/>
      <c r="H2423" s="7">
        <f t="shared" si="75"/>
        <v>1.0247542618727944E-234</v>
      </c>
      <c r="I2423" s="7">
        <f t="shared" si="74"/>
        <v>0.24179999999999999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3"/>
      <c r="F2424" s="3">
        <v>2419</v>
      </c>
      <c r="G2424" s="7"/>
      <c r="H2424" s="7">
        <f t="shared" si="75"/>
        <v>1.0247542618727944E-234</v>
      </c>
      <c r="I2424" s="7">
        <f t="shared" si="74"/>
        <v>0.2419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3"/>
      <c r="F2425" s="3">
        <v>2420</v>
      </c>
      <c r="G2425" s="7"/>
      <c r="H2425" s="7">
        <f t="shared" si="75"/>
        <v>1.0247542618727944E-234</v>
      </c>
      <c r="I2425" s="7">
        <f t="shared" si="74"/>
        <v>0.24199999999999999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3"/>
      <c r="F2426" s="3">
        <v>2421</v>
      </c>
      <c r="G2426" s="7"/>
      <c r="H2426" s="7">
        <f t="shared" si="75"/>
        <v>1.0247542618727944E-234</v>
      </c>
      <c r="I2426" s="7">
        <f t="shared" si="74"/>
        <v>0.24210000000000001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3"/>
      <c r="F2427" s="3">
        <v>2422</v>
      </c>
      <c r="G2427" s="7"/>
      <c r="H2427" s="7">
        <f t="shared" si="75"/>
        <v>1.0247542618727944E-234</v>
      </c>
      <c r="I2427" s="7">
        <f t="shared" si="74"/>
        <v>0.2422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3"/>
      <c r="F2428" s="3">
        <v>2423</v>
      </c>
      <c r="G2428" s="7"/>
      <c r="H2428" s="7">
        <f t="shared" si="75"/>
        <v>1.0247542618727944E-234</v>
      </c>
      <c r="I2428" s="7">
        <f t="shared" si="74"/>
        <v>0.24229999999999999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3"/>
      <c r="F2429" s="3">
        <v>2424</v>
      </c>
      <c r="G2429" s="7"/>
      <c r="H2429" s="7">
        <f t="shared" si="75"/>
        <v>1.0247542618727944E-234</v>
      </c>
      <c r="I2429" s="7">
        <f t="shared" si="74"/>
        <v>0.2424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3"/>
      <c r="F2430" s="3">
        <v>2425</v>
      </c>
      <c r="G2430" s="7"/>
      <c r="H2430" s="7">
        <f t="shared" si="75"/>
        <v>1.0247542618727944E-234</v>
      </c>
      <c r="I2430" s="7">
        <f t="shared" si="74"/>
        <v>0.24249999999999999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3"/>
      <c r="F2431" s="3">
        <v>2426</v>
      </c>
      <c r="G2431" s="7"/>
      <c r="H2431" s="7">
        <f t="shared" si="75"/>
        <v>1.0247542618727944E-234</v>
      </c>
      <c r="I2431" s="7">
        <f t="shared" si="74"/>
        <v>0.24260000000000001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3"/>
      <c r="F2432" s="3">
        <v>2427</v>
      </c>
      <c r="G2432" s="7"/>
      <c r="H2432" s="7">
        <f t="shared" si="75"/>
        <v>1.0247542618727944E-234</v>
      </c>
      <c r="I2432" s="7">
        <f t="shared" si="74"/>
        <v>0.2427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3"/>
      <c r="F2433" s="3">
        <v>2428</v>
      </c>
      <c r="G2433" s="7"/>
      <c r="H2433" s="7">
        <f t="shared" si="75"/>
        <v>1.0247542618727944E-234</v>
      </c>
      <c r="I2433" s="7">
        <f t="shared" si="74"/>
        <v>0.24279999999999999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3"/>
      <c r="F2434" s="3">
        <v>2429</v>
      </c>
      <c r="G2434" s="7"/>
      <c r="H2434" s="7">
        <f t="shared" si="75"/>
        <v>1.0247542618727944E-234</v>
      </c>
      <c r="I2434" s="7">
        <f t="shared" si="74"/>
        <v>0.2429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3"/>
      <c r="F2435" s="3">
        <v>2430</v>
      </c>
      <c r="G2435" s="7"/>
      <c r="H2435" s="7">
        <f t="shared" si="75"/>
        <v>1.0247542618727944E-234</v>
      </c>
      <c r="I2435" s="7">
        <f t="shared" si="74"/>
        <v>0.24299999999999999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3"/>
      <c r="F2436" s="3">
        <v>2431</v>
      </c>
      <c r="G2436" s="7"/>
      <c r="H2436" s="7">
        <f t="shared" si="75"/>
        <v>1.0247542618727944E-234</v>
      </c>
      <c r="I2436" s="7">
        <f t="shared" si="74"/>
        <v>0.24310000000000001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3"/>
      <c r="F2437" s="3">
        <v>2432</v>
      </c>
      <c r="G2437" s="7"/>
      <c r="H2437" s="7">
        <f t="shared" si="75"/>
        <v>1.0247542618727944E-234</v>
      </c>
      <c r="I2437" s="7">
        <f t="shared" si="74"/>
        <v>0.2432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3"/>
      <c r="F2438" s="3">
        <v>2433</v>
      </c>
      <c r="G2438" s="7"/>
      <c r="H2438" s="7">
        <f t="shared" si="75"/>
        <v>1.0247542618727944E-234</v>
      </c>
      <c r="I2438" s="7">
        <f t="shared" ref="I2438:I2501" si="76">F2438/COUNT($F$6:$F$10005)</f>
        <v>0.24329999999999999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3"/>
      <c r="F2439" s="3">
        <v>2434</v>
      </c>
      <c r="G2439" s="7"/>
      <c r="H2439" s="7">
        <f t="shared" ref="H2439:H2502" si="77">EXP(-EXP(-((G2439-$D$6)/$D$7)))</f>
        <v>1.0247542618727944E-234</v>
      </c>
      <c r="I2439" s="7">
        <f t="shared" si="76"/>
        <v>0.24340000000000001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3"/>
      <c r="F2440" s="3">
        <v>2435</v>
      </c>
      <c r="G2440" s="7"/>
      <c r="H2440" s="7">
        <f t="shared" si="77"/>
        <v>1.0247542618727944E-234</v>
      </c>
      <c r="I2440" s="7">
        <f t="shared" si="76"/>
        <v>0.24349999999999999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3"/>
      <c r="F2441" s="3">
        <v>2436</v>
      </c>
      <c r="G2441" s="7"/>
      <c r="H2441" s="7">
        <f t="shared" si="77"/>
        <v>1.0247542618727944E-234</v>
      </c>
      <c r="I2441" s="7">
        <f t="shared" si="76"/>
        <v>0.24360000000000001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3"/>
      <c r="F2442" s="3">
        <v>2437</v>
      </c>
      <c r="G2442" s="7"/>
      <c r="H2442" s="7">
        <f t="shared" si="77"/>
        <v>1.0247542618727944E-234</v>
      </c>
      <c r="I2442" s="7">
        <f t="shared" si="76"/>
        <v>0.2437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3"/>
      <c r="F2443" s="3">
        <v>2438</v>
      </c>
      <c r="G2443" s="7"/>
      <c r="H2443" s="7">
        <f t="shared" si="77"/>
        <v>1.0247542618727944E-234</v>
      </c>
      <c r="I2443" s="7">
        <f t="shared" si="76"/>
        <v>0.24379999999999999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3"/>
      <c r="F2444" s="3">
        <v>2439</v>
      </c>
      <c r="G2444" s="7"/>
      <c r="H2444" s="7">
        <f t="shared" si="77"/>
        <v>1.0247542618727944E-234</v>
      </c>
      <c r="I2444" s="7">
        <f t="shared" si="76"/>
        <v>0.24390000000000001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3"/>
      <c r="F2445" s="3">
        <v>2440</v>
      </c>
      <c r="G2445" s="7"/>
      <c r="H2445" s="7">
        <f t="shared" si="77"/>
        <v>1.0247542618727944E-234</v>
      </c>
      <c r="I2445" s="7">
        <f t="shared" si="76"/>
        <v>0.24399999999999999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3"/>
      <c r="F2446" s="3">
        <v>2441</v>
      </c>
      <c r="G2446" s="7"/>
      <c r="H2446" s="7">
        <f t="shared" si="77"/>
        <v>1.0247542618727944E-234</v>
      </c>
      <c r="I2446" s="7">
        <f t="shared" si="76"/>
        <v>0.24410000000000001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3"/>
      <c r="F2447" s="3">
        <v>2442</v>
      </c>
      <c r="G2447" s="7"/>
      <c r="H2447" s="7">
        <f t="shared" si="77"/>
        <v>1.0247542618727944E-234</v>
      </c>
      <c r="I2447" s="7">
        <f t="shared" si="76"/>
        <v>0.2442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3"/>
      <c r="F2448" s="3">
        <v>2443</v>
      </c>
      <c r="G2448" s="7"/>
      <c r="H2448" s="7">
        <f t="shared" si="77"/>
        <v>1.0247542618727944E-234</v>
      </c>
      <c r="I2448" s="7">
        <f t="shared" si="76"/>
        <v>0.24429999999999999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3"/>
      <c r="F2449" s="3">
        <v>2444</v>
      </c>
      <c r="G2449" s="7"/>
      <c r="H2449" s="7">
        <f t="shared" si="77"/>
        <v>1.0247542618727944E-234</v>
      </c>
      <c r="I2449" s="7">
        <f t="shared" si="76"/>
        <v>0.24440000000000001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3"/>
      <c r="F2450" s="3">
        <v>2445</v>
      </c>
      <c r="G2450" s="7"/>
      <c r="H2450" s="7">
        <f t="shared" si="77"/>
        <v>1.0247542618727944E-234</v>
      </c>
      <c r="I2450" s="7">
        <f t="shared" si="76"/>
        <v>0.2445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3"/>
      <c r="F2451" s="3">
        <v>2446</v>
      </c>
      <c r="G2451" s="7"/>
      <c r="H2451" s="7">
        <f t="shared" si="77"/>
        <v>1.0247542618727944E-234</v>
      </c>
      <c r="I2451" s="7">
        <f t="shared" si="76"/>
        <v>0.24460000000000001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3"/>
      <c r="F2452" s="3">
        <v>2447</v>
      </c>
      <c r="G2452" s="7"/>
      <c r="H2452" s="7">
        <f t="shared" si="77"/>
        <v>1.0247542618727944E-234</v>
      </c>
      <c r="I2452" s="7">
        <f t="shared" si="76"/>
        <v>0.2447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3"/>
      <c r="F2453" s="3">
        <v>2448</v>
      </c>
      <c r="G2453" s="7"/>
      <c r="H2453" s="7">
        <f t="shared" si="77"/>
        <v>1.0247542618727944E-234</v>
      </c>
      <c r="I2453" s="7">
        <f t="shared" si="76"/>
        <v>0.24479999999999999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3"/>
      <c r="F2454" s="3">
        <v>2449</v>
      </c>
      <c r="G2454" s="7"/>
      <c r="H2454" s="7">
        <f t="shared" si="77"/>
        <v>1.0247542618727944E-234</v>
      </c>
      <c r="I2454" s="7">
        <f t="shared" si="76"/>
        <v>0.24490000000000001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3"/>
      <c r="F2455" s="3">
        <v>2450</v>
      </c>
      <c r="G2455" s="7"/>
      <c r="H2455" s="7">
        <f t="shared" si="77"/>
        <v>1.0247542618727944E-234</v>
      </c>
      <c r="I2455" s="7">
        <f t="shared" si="76"/>
        <v>0.245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3"/>
      <c r="F2456" s="3">
        <v>2451</v>
      </c>
      <c r="G2456" s="7"/>
      <c r="H2456" s="7">
        <f t="shared" si="77"/>
        <v>1.0247542618727944E-234</v>
      </c>
      <c r="I2456" s="7">
        <f t="shared" si="76"/>
        <v>0.24510000000000001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3"/>
      <c r="F2457" s="3">
        <v>2452</v>
      </c>
      <c r="G2457" s="7"/>
      <c r="H2457" s="7">
        <f t="shared" si="77"/>
        <v>1.0247542618727944E-234</v>
      </c>
      <c r="I2457" s="7">
        <f t="shared" si="76"/>
        <v>0.2452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3"/>
      <c r="F2458" s="3">
        <v>2453</v>
      </c>
      <c r="G2458" s="7"/>
      <c r="H2458" s="7">
        <f t="shared" si="77"/>
        <v>1.0247542618727944E-234</v>
      </c>
      <c r="I2458" s="7">
        <f t="shared" si="76"/>
        <v>0.24529999999999999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3"/>
      <c r="F2459" s="3">
        <v>2454</v>
      </c>
      <c r="G2459" s="7"/>
      <c r="H2459" s="7">
        <f t="shared" si="77"/>
        <v>1.0247542618727944E-234</v>
      </c>
      <c r="I2459" s="7">
        <f t="shared" si="76"/>
        <v>0.24540000000000001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3"/>
      <c r="F2460" s="3">
        <v>2455</v>
      </c>
      <c r="G2460" s="7"/>
      <c r="H2460" s="7">
        <f t="shared" si="77"/>
        <v>1.0247542618727944E-234</v>
      </c>
      <c r="I2460" s="7">
        <f t="shared" si="76"/>
        <v>0.2455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3"/>
      <c r="F2461" s="3">
        <v>2456</v>
      </c>
      <c r="G2461" s="7"/>
      <c r="H2461" s="7">
        <f t="shared" si="77"/>
        <v>1.0247542618727944E-234</v>
      </c>
      <c r="I2461" s="7">
        <f t="shared" si="76"/>
        <v>0.24560000000000001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3"/>
      <c r="F2462" s="3">
        <v>2457</v>
      </c>
      <c r="G2462" s="7"/>
      <c r="H2462" s="7">
        <f t="shared" si="77"/>
        <v>1.0247542618727944E-234</v>
      </c>
      <c r="I2462" s="7">
        <f t="shared" si="76"/>
        <v>0.2457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3"/>
      <c r="F2463" s="3">
        <v>2458</v>
      </c>
      <c r="G2463" s="7"/>
      <c r="H2463" s="7">
        <f t="shared" si="77"/>
        <v>1.0247542618727944E-234</v>
      </c>
      <c r="I2463" s="7">
        <f t="shared" si="76"/>
        <v>0.24579999999999999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3"/>
      <c r="F2464" s="3">
        <v>2459</v>
      </c>
      <c r="G2464" s="7"/>
      <c r="H2464" s="7">
        <f t="shared" si="77"/>
        <v>1.0247542618727944E-234</v>
      </c>
      <c r="I2464" s="7">
        <f t="shared" si="76"/>
        <v>0.24590000000000001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3"/>
      <c r="F2465" s="3">
        <v>2460</v>
      </c>
      <c r="G2465" s="7"/>
      <c r="H2465" s="7">
        <f t="shared" si="77"/>
        <v>1.0247542618727944E-234</v>
      </c>
      <c r="I2465" s="7">
        <f t="shared" si="76"/>
        <v>0.246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3"/>
      <c r="F2466" s="3">
        <v>2461</v>
      </c>
      <c r="G2466" s="7"/>
      <c r="H2466" s="7">
        <f t="shared" si="77"/>
        <v>1.0247542618727944E-234</v>
      </c>
      <c r="I2466" s="7">
        <f t="shared" si="76"/>
        <v>0.24610000000000001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3"/>
      <c r="F2467" s="3">
        <v>2462</v>
      </c>
      <c r="G2467" s="7"/>
      <c r="H2467" s="7">
        <f t="shared" si="77"/>
        <v>1.0247542618727944E-234</v>
      </c>
      <c r="I2467" s="7">
        <f t="shared" si="76"/>
        <v>0.2462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3"/>
      <c r="F2468" s="3">
        <v>2463</v>
      </c>
      <c r="G2468" s="7"/>
      <c r="H2468" s="7">
        <f t="shared" si="77"/>
        <v>1.0247542618727944E-234</v>
      </c>
      <c r="I2468" s="7">
        <f t="shared" si="76"/>
        <v>0.24629999999999999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3"/>
      <c r="F2469" s="3">
        <v>2464</v>
      </c>
      <c r="G2469" s="7"/>
      <c r="H2469" s="7">
        <f t="shared" si="77"/>
        <v>1.0247542618727944E-234</v>
      </c>
      <c r="I2469" s="7">
        <f t="shared" si="76"/>
        <v>0.24640000000000001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3"/>
      <c r="F2470" s="3">
        <v>2465</v>
      </c>
      <c r="G2470" s="7"/>
      <c r="H2470" s="7">
        <f t="shared" si="77"/>
        <v>1.0247542618727944E-234</v>
      </c>
      <c r="I2470" s="7">
        <f t="shared" si="76"/>
        <v>0.2465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3"/>
      <c r="F2471" s="3">
        <v>2466</v>
      </c>
      <c r="G2471" s="7"/>
      <c r="H2471" s="7">
        <f t="shared" si="77"/>
        <v>1.0247542618727944E-234</v>
      </c>
      <c r="I2471" s="7">
        <f t="shared" si="76"/>
        <v>0.24660000000000001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3"/>
      <c r="F2472" s="3">
        <v>2467</v>
      </c>
      <c r="G2472" s="7"/>
      <c r="H2472" s="7">
        <f t="shared" si="77"/>
        <v>1.0247542618727944E-234</v>
      </c>
      <c r="I2472" s="7">
        <f t="shared" si="76"/>
        <v>0.2467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3"/>
      <c r="F2473" s="3">
        <v>2468</v>
      </c>
      <c r="G2473" s="7"/>
      <c r="H2473" s="7">
        <f t="shared" si="77"/>
        <v>1.0247542618727944E-234</v>
      </c>
      <c r="I2473" s="7">
        <f t="shared" si="76"/>
        <v>0.24679999999999999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3"/>
      <c r="F2474" s="3">
        <v>2469</v>
      </c>
      <c r="G2474" s="7"/>
      <c r="H2474" s="7">
        <f t="shared" si="77"/>
        <v>1.0247542618727944E-234</v>
      </c>
      <c r="I2474" s="7">
        <f t="shared" si="76"/>
        <v>0.24690000000000001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3"/>
      <c r="F2475" s="3">
        <v>2470</v>
      </c>
      <c r="G2475" s="7"/>
      <c r="H2475" s="7">
        <f t="shared" si="77"/>
        <v>1.0247542618727944E-234</v>
      </c>
      <c r="I2475" s="7">
        <f t="shared" si="76"/>
        <v>0.247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3"/>
      <c r="F2476" s="3">
        <v>2471</v>
      </c>
      <c r="G2476" s="7"/>
      <c r="H2476" s="7">
        <f t="shared" si="77"/>
        <v>1.0247542618727944E-234</v>
      </c>
      <c r="I2476" s="7">
        <f t="shared" si="76"/>
        <v>0.24709999999999999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3"/>
      <c r="F2477" s="3">
        <v>2472</v>
      </c>
      <c r="G2477" s="7"/>
      <c r="H2477" s="7">
        <f t="shared" si="77"/>
        <v>1.0247542618727944E-234</v>
      </c>
      <c r="I2477" s="7">
        <f t="shared" si="76"/>
        <v>0.2472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3"/>
      <c r="F2478" s="3">
        <v>2473</v>
      </c>
      <c r="G2478" s="7"/>
      <c r="H2478" s="7">
        <f t="shared" si="77"/>
        <v>1.0247542618727944E-234</v>
      </c>
      <c r="I2478" s="7">
        <f t="shared" si="76"/>
        <v>0.24729999999999999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3"/>
      <c r="F2479" s="3">
        <v>2474</v>
      </c>
      <c r="G2479" s="7"/>
      <c r="H2479" s="7">
        <f t="shared" si="77"/>
        <v>1.0247542618727944E-234</v>
      </c>
      <c r="I2479" s="7">
        <f t="shared" si="76"/>
        <v>0.24740000000000001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3"/>
      <c r="F2480" s="3">
        <v>2475</v>
      </c>
      <c r="G2480" s="7"/>
      <c r="H2480" s="7">
        <f t="shared" si="77"/>
        <v>1.0247542618727944E-234</v>
      </c>
      <c r="I2480" s="7">
        <f t="shared" si="76"/>
        <v>0.2475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3"/>
      <c r="F2481" s="3">
        <v>2476</v>
      </c>
      <c r="G2481" s="7"/>
      <c r="H2481" s="7">
        <f t="shared" si="77"/>
        <v>1.0247542618727944E-234</v>
      </c>
      <c r="I2481" s="7">
        <f t="shared" si="76"/>
        <v>0.24759999999999999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3"/>
      <c r="F2482" s="3">
        <v>2477</v>
      </c>
      <c r="G2482" s="7"/>
      <c r="H2482" s="7">
        <f t="shared" si="77"/>
        <v>1.0247542618727944E-234</v>
      </c>
      <c r="I2482" s="7">
        <f t="shared" si="76"/>
        <v>0.2477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3"/>
      <c r="F2483" s="3">
        <v>2478</v>
      </c>
      <c r="G2483" s="7"/>
      <c r="H2483" s="7">
        <f t="shared" si="77"/>
        <v>1.0247542618727944E-234</v>
      </c>
      <c r="I2483" s="7">
        <f t="shared" si="76"/>
        <v>0.24779999999999999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3"/>
      <c r="F2484" s="3">
        <v>2479</v>
      </c>
      <c r="G2484" s="7"/>
      <c r="H2484" s="7">
        <f t="shared" si="77"/>
        <v>1.0247542618727944E-234</v>
      </c>
      <c r="I2484" s="7">
        <f t="shared" si="76"/>
        <v>0.24790000000000001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3"/>
      <c r="F2485" s="3">
        <v>2480</v>
      </c>
      <c r="G2485" s="7"/>
      <c r="H2485" s="7">
        <f t="shared" si="77"/>
        <v>1.0247542618727944E-234</v>
      </c>
      <c r="I2485" s="7">
        <f t="shared" si="76"/>
        <v>0.248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3"/>
      <c r="F2486" s="3">
        <v>2481</v>
      </c>
      <c r="G2486" s="7"/>
      <c r="H2486" s="7">
        <f t="shared" si="77"/>
        <v>1.0247542618727944E-234</v>
      </c>
      <c r="I2486" s="7">
        <f t="shared" si="76"/>
        <v>0.24809999999999999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3"/>
      <c r="F2487" s="3">
        <v>2482</v>
      </c>
      <c r="G2487" s="7"/>
      <c r="H2487" s="7">
        <f t="shared" si="77"/>
        <v>1.0247542618727944E-234</v>
      </c>
      <c r="I2487" s="7">
        <f t="shared" si="76"/>
        <v>0.2482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3"/>
      <c r="F2488" s="3">
        <v>2483</v>
      </c>
      <c r="G2488" s="7"/>
      <c r="H2488" s="7">
        <f t="shared" si="77"/>
        <v>1.0247542618727944E-234</v>
      </c>
      <c r="I2488" s="7">
        <f t="shared" si="76"/>
        <v>0.24829999999999999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3"/>
      <c r="F2489" s="3">
        <v>2484</v>
      </c>
      <c r="G2489" s="7"/>
      <c r="H2489" s="7">
        <f t="shared" si="77"/>
        <v>1.0247542618727944E-234</v>
      </c>
      <c r="I2489" s="7">
        <f t="shared" si="76"/>
        <v>0.24840000000000001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3"/>
      <c r="F2490" s="3">
        <v>2485</v>
      </c>
      <c r="G2490" s="7"/>
      <c r="H2490" s="7">
        <f t="shared" si="77"/>
        <v>1.0247542618727944E-234</v>
      </c>
      <c r="I2490" s="7">
        <f t="shared" si="76"/>
        <v>0.2485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3"/>
      <c r="F2491" s="3">
        <v>2486</v>
      </c>
      <c r="G2491" s="7"/>
      <c r="H2491" s="7">
        <f t="shared" si="77"/>
        <v>1.0247542618727944E-234</v>
      </c>
      <c r="I2491" s="7">
        <f t="shared" si="76"/>
        <v>0.24859999999999999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3"/>
      <c r="F2492" s="3">
        <v>2487</v>
      </c>
      <c r="G2492" s="7"/>
      <c r="H2492" s="7">
        <f t="shared" si="77"/>
        <v>1.0247542618727944E-234</v>
      </c>
      <c r="I2492" s="7">
        <f t="shared" si="76"/>
        <v>0.2487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3"/>
      <c r="F2493" s="3">
        <v>2488</v>
      </c>
      <c r="G2493" s="7"/>
      <c r="H2493" s="7">
        <f t="shared" si="77"/>
        <v>1.0247542618727944E-234</v>
      </c>
      <c r="I2493" s="7">
        <f t="shared" si="76"/>
        <v>0.24879999999999999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3"/>
      <c r="F2494" s="3">
        <v>2489</v>
      </c>
      <c r="G2494" s="7"/>
      <c r="H2494" s="7">
        <f t="shared" si="77"/>
        <v>1.0247542618727944E-234</v>
      </c>
      <c r="I2494" s="7">
        <f t="shared" si="76"/>
        <v>0.24890000000000001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3"/>
      <c r="F2495" s="3">
        <v>2490</v>
      </c>
      <c r="G2495" s="7"/>
      <c r="H2495" s="7">
        <f t="shared" si="77"/>
        <v>1.0247542618727944E-234</v>
      </c>
      <c r="I2495" s="7">
        <f t="shared" si="76"/>
        <v>0.249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3"/>
      <c r="F2496" s="3">
        <v>2491</v>
      </c>
      <c r="G2496" s="7"/>
      <c r="H2496" s="7">
        <f t="shared" si="77"/>
        <v>1.0247542618727944E-234</v>
      </c>
      <c r="I2496" s="7">
        <f t="shared" si="76"/>
        <v>0.24909999999999999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3"/>
      <c r="F2497" s="3">
        <v>2492</v>
      </c>
      <c r="G2497" s="7"/>
      <c r="H2497" s="7">
        <f t="shared" si="77"/>
        <v>1.0247542618727944E-234</v>
      </c>
      <c r="I2497" s="7">
        <f t="shared" si="76"/>
        <v>0.2492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3"/>
      <c r="F2498" s="3">
        <v>2493</v>
      </c>
      <c r="G2498" s="7"/>
      <c r="H2498" s="7">
        <f t="shared" si="77"/>
        <v>1.0247542618727944E-234</v>
      </c>
      <c r="I2498" s="7">
        <f t="shared" si="76"/>
        <v>0.24929999999999999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3"/>
      <c r="F2499" s="3">
        <v>2494</v>
      </c>
      <c r="G2499" s="7"/>
      <c r="H2499" s="7">
        <f t="shared" si="77"/>
        <v>1.0247542618727944E-234</v>
      </c>
      <c r="I2499" s="7">
        <f t="shared" si="76"/>
        <v>0.24940000000000001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3"/>
      <c r="F2500" s="3">
        <v>2495</v>
      </c>
      <c r="G2500" s="7"/>
      <c r="H2500" s="7">
        <f t="shared" si="77"/>
        <v>1.0247542618727944E-234</v>
      </c>
      <c r="I2500" s="7">
        <f t="shared" si="76"/>
        <v>0.2495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3"/>
      <c r="F2501" s="3">
        <v>2496</v>
      </c>
      <c r="G2501" s="7"/>
      <c r="H2501" s="7">
        <f t="shared" si="77"/>
        <v>1.0247542618727944E-234</v>
      </c>
      <c r="I2501" s="7">
        <f t="shared" si="76"/>
        <v>0.24959999999999999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3"/>
      <c r="F2502" s="3">
        <v>2497</v>
      </c>
      <c r="G2502" s="7"/>
      <c r="H2502" s="7">
        <f t="shared" si="77"/>
        <v>1.0247542618727944E-234</v>
      </c>
      <c r="I2502" s="7">
        <f t="shared" ref="I2502:I2565" si="78">F2502/COUNT($F$6:$F$10005)</f>
        <v>0.24970000000000001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3"/>
      <c r="F2503" s="3">
        <v>2498</v>
      </c>
      <c r="G2503" s="7"/>
      <c r="H2503" s="7">
        <f t="shared" ref="H2503:H2566" si="79">EXP(-EXP(-((G2503-$D$6)/$D$7)))</f>
        <v>1.0247542618727944E-234</v>
      </c>
      <c r="I2503" s="7">
        <f t="shared" si="78"/>
        <v>0.24979999999999999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3"/>
      <c r="F2504" s="3">
        <v>2499</v>
      </c>
      <c r="G2504" s="7"/>
      <c r="H2504" s="7">
        <f t="shared" si="79"/>
        <v>1.0247542618727944E-234</v>
      </c>
      <c r="I2504" s="7">
        <f t="shared" si="78"/>
        <v>0.24990000000000001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3"/>
      <c r="F2505" s="3">
        <v>2500</v>
      </c>
      <c r="G2505" s="7"/>
      <c r="H2505" s="7">
        <f t="shared" si="79"/>
        <v>1.0247542618727944E-234</v>
      </c>
      <c r="I2505" s="7">
        <f t="shared" si="78"/>
        <v>0.25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3"/>
      <c r="F2506" s="3">
        <v>2501</v>
      </c>
      <c r="G2506" s="7"/>
      <c r="H2506" s="7">
        <f t="shared" si="79"/>
        <v>1.0247542618727944E-234</v>
      </c>
      <c r="I2506" s="7">
        <f t="shared" si="78"/>
        <v>0.25009999999999999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3"/>
      <c r="F2507" s="3">
        <v>2502</v>
      </c>
      <c r="G2507" s="7"/>
      <c r="H2507" s="7">
        <f t="shared" si="79"/>
        <v>1.0247542618727944E-234</v>
      </c>
      <c r="I2507" s="7">
        <f t="shared" si="78"/>
        <v>0.25019999999999998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3"/>
      <c r="F2508" s="3">
        <v>2503</v>
      </c>
      <c r="G2508" s="7"/>
      <c r="H2508" s="7">
        <f t="shared" si="79"/>
        <v>1.0247542618727944E-234</v>
      </c>
      <c r="I2508" s="7">
        <f t="shared" si="78"/>
        <v>0.25030000000000002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3"/>
      <c r="F2509" s="3">
        <v>2504</v>
      </c>
      <c r="G2509" s="7"/>
      <c r="H2509" s="7">
        <f t="shared" si="79"/>
        <v>1.0247542618727944E-234</v>
      </c>
      <c r="I2509" s="7">
        <f t="shared" si="78"/>
        <v>0.25040000000000001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3"/>
      <c r="F2510" s="3">
        <v>2505</v>
      </c>
      <c r="G2510" s="7"/>
      <c r="H2510" s="7">
        <f t="shared" si="79"/>
        <v>1.0247542618727944E-234</v>
      </c>
      <c r="I2510" s="7">
        <f t="shared" si="78"/>
        <v>0.2505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3"/>
      <c r="F2511" s="3">
        <v>2506</v>
      </c>
      <c r="G2511" s="7"/>
      <c r="H2511" s="7">
        <f t="shared" si="79"/>
        <v>1.0247542618727944E-234</v>
      </c>
      <c r="I2511" s="7">
        <f t="shared" si="78"/>
        <v>0.25059999999999999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3"/>
      <c r="F2512" s="3">
        <v>2507</v>
      </c>
      <c r="G2512" s="7"/>
      <c r="H2512" s="7">
        <f t="shared" si="79"/>
        <v>1.0247542618727944E-234</v>
      </c>
      <c r="I2512" s="7">
        <f t="shared" si="78"/>
        <v>0.25069999999999998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3"/>
      <c r="F2513" s="3">
        <v>2508</v>
      </c>
      <c r="G2513" s="7"/>
      <c r="H2513" s="7">
        <f t="shared" si="79"/>
        <v>1.0247542618727944E-234</v>
      </c>
      <c r="I2513" s="7">
        <f t="shared" si="78"/>
        <v>0.25080000000000002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3"/>
      <c r="F2514" s="3">
        <v>2509</v>
      </c>
      <c r="G2514" s="7"/>
      <c r="H2514" s="7">
        <f t="shared" si="79"/>
        <v>1.0247542618727944E-234</v>
      </c>
      <c r="I2514" s="7">
        <f t="shared" si="78"/>
        <v>0.25090000000000001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3"/>
      <c r="F2515" s="3">
        <v>2510</v>
      </c>
      <c r="G2515" s="7"/>
      <c r="H2515" s="7">
        <f t="shared" si="79"/>
        <v>1.0247542618727944E-234</v>
      </c>
      <c r="I2515" s="7">
        <f t="shared" si="78"/>
        <v>0.251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3"/>
      <c r="F2516" s="3">
        <v>2511</v>
      </c>
      <c r="G2516" s="7"/>
      <c r="H2516" s="7">
        <f t="shared" si="79"/>
        <v>1.0247542618727944E-234</v>
      </c>
      <c r="I2516" s="7">
        <f t="shared" si="78"/>
        <v>0.25109999999999999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3"/>
      <c r="F2517" s="3">
        <v>2512</v>
      </c>
      <c r="G2517" s="7"/>
      <c r="H2517" s="7">
        <f t="shared" si="79"/>
        <v>1.0247542618727944E-234</v>
      </c>
      <c r="I2517" s="7">
        <f t="shared" si="78"/>
        <v>0.25119999999999998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3"/>
      <c r="F2518" s="3">
        <v>2513</v>
      </c>
      <c r="G2518" s="7"/>
      <c r="H2518" s="7">
        <f t="shared" si="79"/>
        <v>1.0247542618727944E-234</v>
      </c>
      <c r="I2518" s="7">
        <f t="shared" si="78"/>
        <v>0.25130000000000002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3"/>
      <c r="F2519" s="3">
        <v>2514</v>
      </c>
      <c r="G2519" s="7"/>
      <c r="H2519" s="7">
        <f t="shared" si="79"/>
        <v>1.0247542618727944E-234</v>
      </c>
      <c r="I2519" s="7">
        <f t="shared" si="78"/>
        <v>0.25140000000000001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3"/>
      <c r="F2520" s="3">
        <v>2515</v>
      </c>
      <c r="G2520" s="7"/>
      <c r="H2520" s="7">
        <f t="shared" si="79"/>
        <v>1.0247542618727944E-234</v>
      </c>
      <c r="I2520" s="7">
        <f t="shared" si="78"/>
        <v>0.2515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3"/>
      <c r="F2521" s="3">
        <v>2516</v>
      </c>
      <c r="G2521" s="7"/>
      <c r="H2521" s="7">
        <f t="shared" si="79"/>
        <v>1.0247542618727944E-234</v>
      </c>
      <c r="I2521" s="7">
        <f t="shared" si="78"/>
        <v>0.25159999999999999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3"/>
      <c r="F2522" s="3">
        <v>2517</v>
      </c>
      <c r="G2522" s="7"/>
      <c r="H2522" s="7">
        <f t="shared" si="79"/>
        <v>1.0247542618727944E-234</v>
      </c>
      <c r="I2522" s="7">
        <f t="shared" si="78"/>
        <v>0.25169999999999998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3"/>
      <c r="F2523" s="3">
        <v>2518</v>
      </c>
      <c r="G2523" s="7"/>
      <c r="H2523" s="7">
        <f t="shared" si="79"/>
        <v>1.0247542618727944E-234</v>
      </c>
      <c r="I2523" s="7">
        <f t="shared" si="78"/>
        <v>0.25180000000000002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3"/>
      <c r="F2524" s="3">
        <v>2519</v>
      </c>
      <c r="G2524" s="7"/>
      <c r="H2524" s="7">
        <f t="shared" si="79"/>
        <v>1.0247542618727944E-234</v>
      </c>
      <c r="I2524" s="7">
        <f t="shared" si="78"/>
        <v>0.25190000000000001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3"/>
      <c r="F2525" s="3">
        <v>2520</v>
      </c>
      <c r="G2525" s="7"/>
      <c r="H2525" s="7">
        <f t="shared" si="79"/>
        <v>1.0247542618727944E-234</v>
      </c>
      <c r="I2525" s="7">
        <f t="shared" si="78"/>
        <v>0.252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3"/>
      <c r="F2526" s="3">
        <v>2521</v>
      </c>
      <c r="G2526" s="7"/>
      <c r="H2526" s="7">
        <f t="shared" si="79"/>
        <v>1.0247542618727944E-234</v>
      </c>
      <c r="I2526" s="7">
        <f t="shared" si="78"/>
        <v>0.25209999999999999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3"/>
      <c r="F2527" s="3">
        <v>2522</v>
      </c>
      <c r="G2527" s="7"/>
      <c r="H2527" s="7">
        <f t="shared" si="79"/>
        <v>1.0247542618727944E-234</v>
      </c>
      <c r="I2527" s="7">
        <f t="shared" si="78"/>
        <v>0.25219999999999998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3"/>
      <c r="F2528" s="3">
        <v>2523</v>
      </c>
      <c r="G2528" s="7"/>
      <c r="H2528" s="7">
        <f t="shared" si="79"/>
        <v>1.0247542618727944E-234</v>
      </c>
      <c r="I2528" s="7">
        <f t="shared" si="78"/>
        <v>0.25230000000000002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3"/>
      <c r="F2529" s="3">
        <v>2524</v>
      </c>
      <c r="G2529" s="7"/>
      <c r="H2529" s="7">
        <f t="shared" si="79"/>
        <v>1.0247542618727944E-234</v>
      </c>
      <c r="I2529" s="7">
        <f t="shared" si="78"/>
        <v>0.25240000000000001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3"/>
      <c r="F2530" s="3">
        <v>2525</v>
      </c>
      <c r="G2530" s="7"/>
      <c r="H2530" s="7">
        <f t="shared" si="79"/>
        <v>1.0247542618727944E-234</v>
      </c>
      <c r="I2530" s="7">
        <f t="shared" si="78"/>
        <v>0.2525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3"/>
      <c r="F2531" s="3">
        <v>2526</v>
      </c>
      <c r="G2531" s="7"/>
      <c r="H2531" s="7">
        <f t="shared" si="79"/>
        <v>1.0247542618727944E-234</v>
      </c>
      <c r="I2531" s="7">
        <f t="shared" si="78"/>
        <v>0.25259999999999999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3"/>
      <c r="F2532" s="3">
        <v>2527</v>
      </c>
      <c r="G2532" s="7"/>
      <c r="H2532" s="7">
        <f t="shared" si="79"/>
        <v>1.0247542618727944E-234</v>
      </c>
      <c r="I2532" s="7">
        <f t="shared" si="78"/>
        <v>0.25269999999999998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3"/>
      <c r="F2533" s="3">
        <v>2528</v>
      </c>
      <c r="G2533" s="7"/>
      <c r="H2533" s="7">
        <f t="shared" si="79"/>
        <v>1.0247542618727944E-234</v>
      </c>
      <c r="I2533" s="7">
        <f t="shared" si="78"/>
        <v>0.25280000000000002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3"/>
      <c r="F2534" s="3">
        <v>2529</v>
      </c>
      <c r="G2534" s="7"/>
      <c r="H2534" s="7">
        <f t="shared" si="79"/>
        <v>1.0247542618727944E-234</v>
      </c>
      <c r="I2534" s="7">
        <f t="shared" si="78"/>
        <v>0.25290000000000001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3"/>
      <c r="F2535" s="3">
        <v>2530</v>
      </c>
      <c r="G2535" s="7"/>
      <c r="H2535" s="7">
        <f t="shared" si="79"/>
        <v>1.0247542618727944E-234</v>
      </c>
      <c r="I2535" s="7">
        <f t="shared" si="78"/>
        <v>0.253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3"/>
      <c r="F2536" s="3">
        <v>2531</v>
      </c>
      <c r="G2536" s="7"/>
      <c r="H2536" s="7">
        <f t="shared" si="79"/>
        <v>1.0247542618727944E-234</v>
      </c>
      <c r="I2536" s="7">
        <f t="shared" si="78"/>
        <v>0.25309999999999999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3"/>
      <c r="F2537" s="3">
        <v>2532</v>
      </c>
      <c r="G2537" s="7"/>
      <c r="H2537" s="7">
        <f t="shared" si="79"/>
        <v>1.0247542618727944E-234</v>
      </c>
      <c r="I2537" s="7">
        <f t="shared" si="78"/>
        <v>0.25319999999999998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3"/>
      <c r="F2538" s="3">
        <v>2533</v>
      </c>
      <c r="G2538" s="7"/>
      <c r="H2538" s="7">
        <f t="shared" si="79"/>
        <v>1.0247542618727944E-234</v>
      </c>
      <c r="I2538" s="7">
        <f t="shared" si="78"/>
        <v>0.25330000000000003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3"/>
      <c r="F2539" s="3">
        <v>2534</v>
      </c>
      <c r="G2539" s="7"/>
      <c r="H2539" s="7">
        <f t="shared" si="79"/>
        <v>1.0247542618727944E-234</v>
      </c>
      <c r="I2539" s="7">
        <f t="shared" si="78"/>
        <v>0.25340000000000001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3"/>
      <c r="F2540" s="3">
        <v>2535</v>
      </c>
      <c r="G2540" s="7"/>
      <c r="H2540" s="7">
        <f t="shared" si="79"/>
        <v>1.0247542618727944E-234</v>
      </c>
      <c r="I2540" s="7">
        <f t="shared" si="78"/>
        <v>0.2535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3"/>
      <c r="F2541" s="3">
        <v>2536</v>
      </c>
      <c r="G2541" s="7"/>
      <c r="H2541" s="7">
        <f t="shared" si="79"/>
        <v>1.0247542618727944E-234</v>
      </c>
      <c r="I2541" s="7">
        <f t="shared" si="78"/>
        <v>0.25359999999999999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3"/>
      <c r="F2542" s="3">
        <v>2537</v>
      </c>
      <c r="G2542" s="7"/>
      <c r="H2542" s="7">
        <f t="shared" si="79"/>
        <v>1.0247542618727944E-234</v>
      </c>
      <c r="I2542" s="7">
        <f t="shared" si="78"/>
        <v>0.25369999999999998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3"/>
      <c r="F2543" s="3">
        <v>2538</v>
      </c>
      <c r="G2543" s="7"/>
      <c r="H2543" s="7">
        <f t="shared" si="79"/>
        <v>1.0247542618727944E-234</v>
      </c>
      <c r="I2543" s="7">
        <f t="shared" si="78"/>
        <v>0.25380000000000003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3"/>
      <c r="F2544" s="3">
        <v>2539</v>
      </c>
      <c r="G2544" s="7"/>
      <c r="H2544" s="7">
        <f t="shared" si="79"/>
        <v>1.0247542618727944E-234</v>
      </c>
      <c r="I2544" s="7">
        <f t="shared" si="78"/>
        <v>0.25390000000000001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3"/>
      <c r="F2545" s="3">
        <v>2540</v>
      </c>
      <c r="G2545" s="7"/>
      <c r="H2545" s="7">
        <f t="shared" si="79"/>
        <v>1.0247542618727944E-234</v>
      </c>
      <c r="I2545" s="7">
        <f t="shared" si="78"/>
        <v>0.254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3"/>
      <c r="F2546" s="3">
        <v>2541</v>
      </c>
      <c r="G2546" s="7"/>
      <c r="H2546" s="7">
        <f t="shared" si="79"/>
        <v>1.0247542618727944E-234</v>
      </c>
      <c r="I2546" s="7">
        <f t="shared" si="78"/>
        <v>0.25409999999999999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3"/>
      <c r="F2547" s="3">
        <v>2542</v>
      </c>
      <c r="G2547" s="7"/>
      <c r="H2547" s="7">
        <f t="shared" si="79"/>
        <v>1.0247542618727944E-234</v>
      </c>
      <c r="I2547" s="7">
        <f t="shared" si="78"/>
        <v>0.25419999999999998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3"/>
      <c r="F2548" s="3">
        <v>2543</v>
      </c>
      <c r="G2548" s="7"/>
      <c r="H2548" s="7">
        <f t="shared" si="79"/>
        <v>1.0247542618727944E-234</v>
      </c>
      <c r="I2548" s="7">
        <f t="shared" si="78"/>
        <v>0.25430000000000003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3"/>
      <c r="F2549" s="3">
        <v>2544</v>
      </c>
      <c r="G2549" s="7"/>
      <c r="H2549" s="7">
        <f t="shared" si="79"/>
        <v>1.0247542618727944E-234</v>
      </c>
      <c r="I2549" s="7">
        <f t="shared" si="78"/>
        <v>0.25440000000000002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3"/>
      <c r="F2550" s="3">
        <v>2545</v>
      </c>
      <c r="G2550" s="7"/>
      <c r="H2550" s="7">
        <f t="shared" si="79"/>
        <v>1.0247542618727944E-234</v>
      </c>
      <c r="I2550" s="7">
        <f t="shared" si="78"/>
        <v>0.2545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3"/>
      <c r="F2551" s="3">
        <v>2546</v>
      </c>
      <c r="G2551" s="7"/>
      <c r="H2551" s="7">
        <f t="shared" si="79"/>
        <v>1.0247542618727944E-234</v>
      </c>
      <c r="I2551" s="7">
        <f t="shared" si="78"/>
        <v>0.25459999999999999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3"/>
      <c r="F2552" s="3">
        <v>2547</v>
      </c>
      <c r="G2552" s="7"/>
      <c r="H2552" s="7">
        <f t="shared" si="79"/>
        <v>1.0247542618727944E-234</v>
      </c>
      <c r="I2552" s="7">
        <f t="shared" si="78"/>
        <v>0.25469999999999998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3"/>
      <c r="F2553" s="3">
        <v>2548</v>
      </c>
      <c r="G2553" s="7"/>
      <c r="H2553" s="7">
        <f t="shared" si="79"/>
        <v>1.0247542618727944E-234</v>
      </c>
      <c r="I2553" s="7">
        <f t="shared" si="78"/>
        <v>0.25480000000000003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3"/>
      <c r="F2554" s="3">
        <v>2549</v>
      </c>
      <c r="G2554" s="7"/>
      <c r="H2554" s="7">
        <f t="shared" si="79"/>
        <v>1.0247542618727944E-234</v>
      </c>
      <c r="I2554" s="7">
        <f t="shared" si="78"/>
        <v>0.25490000000000002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3"/>
      <c r="F2555" s="3">
        <v>2550</v>
      </c>
      <c r="G2555" s="7"/>
      <c r="H2555" s="7">
        <f t="shared" si="79"/>
        <v>1.0247542618727944E-234</v>
      </c>
      <c r="I2555" s="7">
        <f t="shared" si="78"/>
        <v>0.255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3"/>
      <c r="F2556" s="3">
        <v>2551</v>
      </c>
      <c r="G2556" s="7"/>
      <c r="H2556" s="7">
        <f t="shared" si="79"/>
        <v>1.0247542618727944E-234</v>
      </c>
      <c r="I2556" s="7">
        <f t="shared" si="78"/>
        <v>0.25509999999999999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3"/>
      <c r="F2557" s="3">
        <v>2552</v>
      </c>
      <c r="G2557" s="7"/>
      <c r="H2557" s="7">
        <f t="shared" si="79"/>
        <v>1.0247542618727944E-234</v>
      </c>
      <c r="I2557" s="7">
        <f t="shared" si="78"/>
        <v>0.25519999999999998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3"/>
      <c r="F2558" s="3">
        <v>2553</v>
      </c>
      <c r="G2558" s="7"/>
      <c r="H2558" s="7">
        <f t="shared" si="79"/>
        <v>1.0247542618727944E-234</v>
      </c>
      <c r="I2558" s="7">
        <f t="shared" si="78"/>
        <v>0.25530000000000003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3"/>
      <c r="F2559" s="3">
        <v>2554</v>
      </c>
      <c r="G2559" s="7"/>
      <c r="H2559" s="7">
        <f t="shared" si="79"/>
        <v>1.0247542618727944E-234</v>
      </c>
      <c r="I2559" s="7">
        <f t="shared" si="78"/>
        <v>0.25540000000000002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3"/>
      <c r="F2560" s="3">
        <v>2555</v>
      </c>
      <c r="G2560" s="7"/>
      <c r="H2560" s="7">
        <f t="shared" si="79"/>
        <v>1.0247542618727944E-234</v>
      </c>
      <c r="I2560" s="7">
        <f t="shared" si="78"/>
        <v>0.2555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3"/>
      <c r="F2561" s="3">
        <v>2556</v>
      </c>
      <c r="G2561" s="7"/>
      <c r="H2561" s="7">
        <f t="shared" si="79"/>
        <v>1.0247542618727944E-234</v>
      </c>
      <c r="I2561" s="7">
        <f t="shared" si="78"/>
        <v>0.25559999999999999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3"/>
      <c r="F2562" s="3">
        <v>2557</v>
      </c>
      <c r="G2562" s="7"/>
      <c r="H2562" s="7">
        <f t="shared" si="79"/>
        <v>1.0247542618727944E-234</v>
      </c>
      <c r="I2562" s="7">
        <f t="shared" si="78"/>
        <v>0.25569999999999998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3"/>
      <c r="F2563" s="3">
        <v>2558</v>
      </c>
      <c r="G2563" s="7"/>
      <c r="H2563" s="7">
        <f t="shared" si="79"/>
        <v>1.0247542618727944E-234</v>
      </c>
      <c r="I2563" s="7">
        <f t="shared" si="78"/>
        <v>0.25580000000000003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3"/>
      <c r="F2564" s="3">
        <v>2559</v>
      </c>
      <c r="G2564" s="7"/>
      <c r="H2564" s="7">
        <f t="shared" si="79"/>
        <v>1.0247542618727944E-234</v>
      </c>
      <c r="I2564" s="7">
        <f t="shared" si="78"/>
        <v>0.25590000000000002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3"/>
      <c r="F2565" s="3">
        <v>2560</v>
      </c>
      <c r="G2565" s="7"/>
      <c r="H2565" s="7">
        <f t="shared" si="79"/>
        <v>1.0247542618727944E-234</v>
      </c>
      <c r="I2565" s="7">
        <f t="shared" si="78"/>
        <v>0.25600000000000001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3"/>
      <c r="F2566" s="3">
        <v>2561</v>
      </c>
      <c r="G2566" s="7"/>
      <c r="H2566" s="7">
        <f t="shared" si="79"/>
        <v>1.0247542618727944E-234</v>
      </c>
      <c r="I2566" s="7">
        <f t="shared" ref="I2566:I2629" si="80">F2566/COUNT($F$6:$F$10005)</f>
        <v>0.25609999999999999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3"/>
      <c r="F2567" s="3">
        <v>2562</v>
      </c>
      <c r="G2567" s="7"/>
      <c r="H2567" s="7">
        <f t="shared" ref="H2567:H2630" si="81">EXP(-EXP(-((G2567-$D$6)/$D$7)))</f>
        <v>1.0247542618727944E-234</v>
      </c>
      <c r="I2567" s="7">
        <f t="shared" si="80"/>
        <v>0.25619999999999998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3"/>
      <c r="F2568" s="3">
        <v>2563</v>
      </c>
      <c r="G2568" s="7"/>
      <c r="H2568" s="7">
        <f t="shared" si="81"/>
        <v>1.0247542618727944E-234</v>
      </c>
      <c r="I2568" s="7">
        <f t="shared" si="80"/>
        <v>0.25629999999999997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3"/>
      <c r="F2569" s="3">
        <v>2564</v>
      </c>
      <c r="G2569" s="7"/>
      <c r="H2569" s="7">
        <f t="shared" si="81"/>
        <v>1.0247542618727944E-234</v>
      </c>
      <c r="I2569" s="7">
        <f t="shared" si="80"/>
        <v>0.25640000000000002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3"/>
      <c r="F2570" s="3">
        <v>2565</v>
      </c>
      <c r="G2570" s="7"/>
      <c r="H2570" s="7">
        <f t="shared" si="81"/>
        <v>1.0247542618727944E-234</v>
      </c>
      <c r="I2570" s="7">
        <f t="shared" si="80"/>
        <v>0.25650000000000001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3"/>
      <c r="F2571" s="3">
        <v>2566</v>
      </c>
      <c r="G2571" s="7"/>
      <c r="H2571" s="7">
        <f t="shared" si="81"/>
        <v>1.0247542618727944E-234</v>
      </c>
      <c r="I2571" s="7">
        <f t="shared" si="80"/>
        <v>0.25659999999999999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3"/>
      <c r="F2572" s="3">
        <v>2567</v>
      </c>
      <c r="G2572" s="7"/>
      <c r="H2572" s="7">
        <f t="shared" si="81"/>
        <v>1.0247542618727944E-234</v>
      </c>
      <c r="I2572" s="7">
        <f t="shared" si="80"/>
        <v>0.25669999999999998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3"/>
      <c r="F2573" s="3">
        <v>2568</v>
      </c>
      <c r="G2573" s="7"/>
      <c r="H2573" s="7">
        <f t="shared" si="81"/>
        <v>1.0247542618727944E-234</v>
      </c>
      <c r="I2573" s="7">
        <f t="shared" si="80"/>
        <v>0.25679999999999997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3"/>
      <c r="F2574" s="3">
        <v>2569</v>
      </c>
      <c r="G2574" s="7"/>
      <c r="H2574" s="7">
        <f t="shared" si="81"/>
        <v>1.0247542618727944E-234</v>
      </c>
      <c r="I2574" s="7">
        <f t="shared" si="80"/>
        <v>0.25690000000000002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3"/>
      <c r="F2575" s="3">
        <v>2570</v>
      </c>
      <c r="G2575" s="7"/>
      <c r="H2575" s="7">
        <f t="shared" si="81"/>
        <v>1.0247542618727944E-234</v>
      </c>
      <c r="I2575" s="7">
        <f t="shared" si="80"/>
        <v>0.25700000000000001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3"/>
      <c r="F2576" s="3">
        <v>2571</v>
      </c>
      <c r="G2576" s="7"/>
      <c r="H2576" s="7">
        <f t="shared" si="81"/>
        <v>1.0247542618727944E-234</v>
      </c>
      <c r="I2576" s="7">
        <f t="shared" si="80"/>
        <v>0.2571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3"/>
      <c r="F2577" s="3">
        <v>2572</v>
      </c>
      <c r="G2577" s="7"/>
      <c r="H2577" s="7">
        <f t="shared" si="81"/>
        <v>1.0247542618727944E-234</v>
      </c>
      <c r="I2577" s="7">
        <f t="shared" si="80"/>
        <v>0.25719999999999998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3"/>
      <c r="F2578" s="3">
        <v>2573</v>
      </c>
      <c r="G2578" s="7"/>
      <c r="H2578" s="7">
        <f t="shared" si="81"/>
        <v>1.0247542618727944E-234</v>
      </c>
      <c r="I2578" s="7">
        <f t="shared" si="80"/>
        <v>0.25729999999999997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3"/>
      <c r="F2579" s="3">
        <v>2574</v>
      </c>
      <c r="G2579" s="7"/>
      <c r="H2579" s="7">
        <f t="shared" si="81"/>
        <v>1.0247542618727944E-234</v>
      </c>
      <c r="I2579" s="7">
        <f t="shared" si="80"/>
        <v>0.25740000000000002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3"/>
      <c r="F2580" s="3">
        <v>2575</v>
      </c>
      <c r="G2580" s="7"/>
      <c r="H2580" s="7">
        <f t="shared" si="81"/>
        <v>1.0247542618727944E-234</v>
      </c>
      <c r="I2580" s="7">
        <f t="shared" si="80"/>
        <v>0.25750000000000001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3"/>
      <c r="F2581" s="3">
        <v>2576</v>
      </c>
      <c r="G2581" s="7"/>
      <c r="H2581" s="7">
        <f t="shared" si="81"/>
        <v>1.0247542618727944E-234</v>
      </c>
      <c r="I2581" s="7">
        <f t="shared" si="80"/>
        <v>0.2576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3"/>
      <c r="F2582" s="3">
        <v>2577</v>
      </c>
      <c r="G2582" s="7"/>
      <c r="H2582" s="7">
        <f t="shared" si="81"/>
        <v>1.0247542618727944E-234</v>
      </c>
      <c r="I2582" s="7">
        <f t="shared" si="80"/>
        <v>0.25769999999999998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3"/>
      <c r="F2583" s="3">
        <v>2578</v>
      </c>
      <c r="G2583" s="7"/>
      <c r="H2583" s="7">
        <f t="shared" si="81"/>
        <v>1.0247542618727944E-234</v>
      </c>
      <c r="I2583" s="7">
        <f t="shared" si="80"/>
        <v>0.25779999999999997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3"/>
      <c r="F2584" s="3">
        <v>2579</v>
      </c>
      <c r="G2584" s="7"/>
      <c r="H2584" s="7">
        <f t="shared" si="81"/>
        <v>1.0247542618727944E-234</v>
      </c>
      <c r="I2584" s="7">
        <f t="shared" si="80"/>
        <v>0.25790000000000002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3"/>
      <c r="F2585" s="3">
        <v>2580</v>
      </c>
      <c r="G2585" s="7"/>
      <c r="H2585" s="7">
        <f t="shared" si="81"/>
        <v>1.0247542618727944E-234</v>
      </c>
      <c r="I2585" s="7">
        <f t="shared" si="80"/>
        <v>0.25800000000000001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3"/>
      <c r="F2586" s="3">
        <v>2581</v>
      </c>
      <c r="G2586" s="7"/>
      <c r="H2586" s="7">
        <f t="shared" si="81"/>
        <v>1.0247542618727944E-234</v>
      </c>
      <c r="I2586" s="7">
        <f t="shared" si="80"/>
        <v>0.2581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3"/>
      <c r="F2587" s="3">
        <v>2582</v>
      </c>
      <c r="G2587" s="7"/>
      <c r="H2587" s="7">
        <f t="shared" si="81"/>
        <v>1.0247542618727944E-234</v>
      </c>
      <c r="I2587" s="7">
        <f t="shared" si="80"/>
        <v>0.25819999999999999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3"/>
      <c r="F2588" s="3">
        <v>2583</v>
      </c>
      <c r="G2588" s="7"/>
      <c r="H2588" s="7">
        <f t="shared" si="81"/>
        <v>1.0247542618727944E-234</v>
      </c>
      <c r="I2588" s="7">
        <f t="shared" si="80"/>
        <v>0.25829999999999997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3"/>
      <c r="F2589" s="3">
        <v>2584</v>
      </c>
      <c r="G2589" s="7"/>
      <c r="H2589" s="7">
        <f t="shared" si="81"/>
        <v>1.0247542618727944E-234</v>
      </c>
      <c r="I2589" s="7">
        <f t="shared" si="80"/>
        <v>0.25840000000000002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3"/>
      <c r="F2590" s="3">
        <v>2585</v>
      </c>
      <c r="G2590" s="7"/>
      <c r="H2590" s="7">
        <f t="shared" si="81"/>
        <v>1.0247542618727944E-234</v>
      </c>
      <c r="I2590" s="7">
        <f t="shared" si="80"/>
        <v>0.25850000000000001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3"/>
      <c r="F2591" s="3">
        <v>2586</v>
      </c>
      <c r="G2591" s="7"/>
      <c r="H2591" s="7">
        <f t="shared" si="81"/>
        <v>1.0247542618727944E-234</v>
      </c>
      <c r="I2591" s="7">
        <f t="shared" si="80"/>
        <v>0.2586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3"/>
      <c r="F2592" s="3">
        <v>2587</v>
      </c>
      <c r="G2592" s="7"/>
      <c r="H2592" s="7">
        <f t="shared" si="81"/>
        <v>1.0247542618727944E-234</v>
      </c>
      <c r="I2592" s="7">
        <f t="shared" si="80"/>
        <v>0.25869999999999999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3"/>
      <c r="F2593" s="3">
        <v>2588</v>
      </c>
      <c r="G2593" s="7"/>
      <c r="H2593" s="7">
        <f t="shared" si="81"/>
        <v>1.0247542618727944E-234</v>
      </c>
      <c r="I2593" s="7">
        <f t="shared" si="80"/>
        <v>0.25879999999999997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3"/>
      <c r="F2594" s="3">
        <v>2589</v>
      </c>
      <c r="G2594" s="7"/>
      <c r="H2594" s="7">
        <f t="shared" si="81"/>
        <v>1.0247542618727944E-234</v>
      </c>
      <c r="I2594" s="7">
        <f t="shared" si="80"/>
        <v>0.25890000000000002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3"/>
      <c r="F2595" s="3">
        <v>2590</v>
      </c>
      <c r="G2595" s="7"/>
      <c r="H2595" s="7">
        <f t="shared" si="81"/>
        <v>1.0247542618727944E-234</v>
      </c>
      <c r="I2595" s="7">
        <f t="shared" si="80"/>
        <v>0.25900000000000001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3"/>
      <c r="F2596" s="3">
        <v>2591</v>
      </c>
      <c r="G2596" s="7"/>
      <c r="H2596" s="7">
        <f t="shared" si="81"/>
        <v>1.0247542618727944E-234</v>
      </c>
      <c r="I2596" s="7">
        <f t="shared" si="80"/>
        <v>0.2591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3"/>
      <c r="F2597" s="3">
        <v>2592</v>
      </c>
      <c r="G2597" s="7"/>
      <c r="H2597" s="7">
        <f t="shared" si="81"/>
        <v>1.0247542618727944E-234</v>
      </c>
      <c r="I2597" s="7">
        <f t="shared" si="80"/>
        <v>0.25919999999999999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3"/>
      <c r="F2598" s="3">
        <v>2593</v>
      </c>
      <c r="G2598" s="7"/>
      <c r="H2598" s="7">
        <f t="shared" si="81"/>
        <v>1.0247542618727944E-234</v>
      </c>
      <c r="I2598" s="7">
        <f t="shared" si="80"/>
        <v>0.25929999999999997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3"/>
      <c r="F2599" s="3">
        <v>2594</v>
      </c>
      <c r="G2599" s="7"/>
      <c r="H2599" s="7">
        <f t="shared" si="81"/>
        <v>1.0247542618727944E-234</v>
      </c>
      <c r="I2599" s="7">
        <f t="shared" si="80"/>
        <v>0.25940000000000002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3"/>
      <c r="F2600" s="3">
        <v>2595</v>
      </c>
      <c r="G2600" s="7"/>
      <c r="H2600" s="7">
        <f t="shared" si="81"/>
        <v>1.0247542618727944E-234</v>
      </c>
      <c r="I2600" s="7">
        <f t="shared" si="80"/>
        <v>0.25950000000000001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3"/>
      <c r="F2601" s="3">
        <v>2596</v>
      </c>
      <c r="G2601" s="7"/>
      <c r="H2601" s="7">
        <f t="shared" si="81"/>
        <v>1.0247542618727944E-234</v>
      </c>
      <c r="I2601" s="7">
        <f t="shared" si="80"/>
        <v>0.2596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3"/>
      <c r="F2602" s="3">
        <v>2597</v>
      </c>
      <c r="G2602" s="7"/>
      <c r="H2602" s="7">
        <f t="shared" si="81"/>
        <v>1.0247542618727944E-234</v>
      </c>
      <c r="I2602" s="7">
        <f t="shared" si="80"/>
        <v>0.25969999999999999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3"/>
      <c r="F2603" s="3">
        <v>2598</v>
      </c>
      <c r="G2603" s="7"/>
      <c r="H2603" s="7">
        <f t="shared" si="81"/>
        <v>1.0247542618727944E-234</v>
      </c>
      <c r="I2603" s="7">
        <f t="shared" si="80"/>
        <v>0.25979999999999998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3"/>
      <c r="F2604" s="3">
        <v>2599</v>
      </c>
      <c r="G2604" s="7"/>
      <c r="H2604" s="7">
        <f t="shared" si="81"/>
        <v>1.0247542618727944E-234</v>
      </c>
      <c r="I2604" s="7">
        <f t="shared" si="80"/>
        <v>0.25990000000000002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3"/>
      <c r="F2605" s="3">
        <v>2600</v>
      </c>
      <c r="G2605" s="7"/>
      <c r="H2605" s="7">
        <f t="shared" si="81"/>
        <v>1.0247542618727944E-234</v>
      </c>
      <c r="I2605" s="7">
        <f t="shared" si="80"/>
        <v>0.26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3"/>
      <c r="F2606" s="3">
        <v>2601</v>
      </c>
      <c r="G2606" s="7"/>
      <c r="H2606" s="7">
        <f t="shared" si="81"/>
        <v>1.0247542618727944E-234</v>
      </c>
      <c r="I2606" s="7">
        <f t="shared" si="80"/>
        <v>0.2601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3"/>
      <c r="F2607" s="3">
        <v>2602</v>
      </c>
      <c r="G2607" s="7"/>
      <c r="H2607" s="7">
        <f t="shared" si="81"/>
        <v>1.0247542618727944E-234</v>
      </c>
      <c r="I2607" s="7">
        <f t="shared" si="80"/>
        <v>0.26019999999999999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3"/>
      <c r="F2608" s="3">
        <v>2603</v>
      </c>
      <c r="G2608" s="7"/>
      <c r="H2608" s="7">
        <f t="shared" si="81"/>
        <v>1.0247542618727944E-234</v>
      </c>
      <c r="I2608" s="7">
        <f t="shared" si="80"/>
        <v>0.26029999999999998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3"/>
      <c r="F2609" s="3">
        <v>2604</v>
      </c>
      <c r="G2609" s="7"/>
      <c r="H2609" s="7">
        <f t="shared" si="81"/>
        <v>1.0247542618727944E-234</v>
      </c>
      <c r="I2609" s="7">
        <f t="shared" si="80"/>
        <v>0.26040000000000002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3"/>
      <c r="F2610" s="3">
        <v>2605</v>
      </c>
      <c r="G2610" s="7"/>
      <c r="H2610" s="7">
        <f t="shared" si="81"/>
        <v>1.0247542618727944E-234</v>
      </c>
      <c r="I2610" s="7">
        <f t="shared" si="80"/>
        <v>0.26050000000000001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3"/>
      <c r="F2611" s="3">
        <v>2606</v>
      </c>
      <c r="G2611" s="7"/>
      <c r="H2611" s="7">
        <f t="shared" si="81"/>
        <v>1.0247542618727944E-234</v>
      </c>
      <c r="I2611" s="7">
        <f t="shared" si="80"/>
        <v>0.2606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3"/>
      <c r="F2612" s="3">
        <v>2607</v>
      </c>
      <c r="G2612" s="7"/>
      <c r="H2612" s="7">
        <f t="shared" si="81"/>
        <v>1.0247542618727944E-234</v>
      </c>
      <c r="I2612" s="7">
        <f t="shared" si="80"/>
        <v>0.26069999999999999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3"/>
      <c r="F2613" s="3">
        <v>2608</v>
      </c>
      <c r="G2613" s="7"/>
      <c r="H2613" s="7">
        <f t="shared" si="81"/>
        <v>1.0247542618727944E-234</v>
      </c>
      <c r="I2613" s="7">
        <f t="shared" si="80"/>
        <v>0.26079999999999998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3"/>
      <c r="F2614" s="3">
        <v>2609</v>
      </c>
      <c r="G2614" s="7"/>
      <c r="H2614" s="7">
        <f t="shared" si="81"/>
        <v>1.0247542618727944E-234</v>
      </c>
      <c r="I2614" s="7">
        <f t="shared" si="80"/>
        <v>0.26090000000000002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3"/>
      <c r="F2615" s="3">
        <v>2610</v>
      </c>
      <c r="G2615" s="7"/>
      <c r="H2615" s="7">
        <f t="shared" si="81"/>
        <v>1.0247542618727944E-234</v>
      </c>
      <c r="I2615" s="7">
        <f t="shared" si="80"/>
        <v>0.26100000000000001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3"/>
      <c r="F2616" s="3">
        <v>2611</v>
      </c>
      <c r="G2616" s="7"/>
      <c r="H2616" s="7">
        <f t="shared" si="81"/>
        <v>1.0247542618727944E-234</v>
      </c>
      <c r="I2616" s="7">
        <f t="shared" si="80"/>
        <v>0.2611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3"/>
      <c r="F2617" s="3">
        <v>2612</v>
      </c>
      <c r="G2617" s="7"/>
      <c r="H2617" s="7">
        <f t="shared" si="81"/>
        <v>1.0247542618727944E-234</v>
      </c>
      <c r="I2617" s="7">
        <f t="shared" si="80"/>
        <v>0.26119999999999999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3"/>
      <c r="F2618" s="3">
        <v>2613</v>
      </c>
      <c r="G2618" s="7"/>
      <c r="H2618" s="7">
        <f t="shared" si="81"/>
        <v>1.0247542618727944E-234</v>
      </c>
      <c r="I2618" s="7">
        <f t="shared" si="80"/>
        <v>0.26129999999999998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3"/>
      <c r="F2619" s="3">
        <v>2614</v>
      </c>
      <c r="G2619" s="7"/>
      <c r="H2619" s="7">
        <f t="shared" si="81"/>
        <v>1.0247542618727944E-234</v>
      </c>
      <c r="I2619" s="7">
        <f t="shared" si="80"/>
        <v>0.26140000000000002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3"/>
      <c r="F2620" s="3">
        <v>2615</v>
      </c>
      <c r="G2620" s="7"/>
      <c r="H2620" s="7">
        <f t="shared" si="81"/>
        <v>1.0247542618727944E-234</v>
      </c>
      <c r="I2620" s="7">
        <f t="shared" si="80"/>
        <v>0.26150000000000001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3"/>
      <c r="F2621" s="3">
        <v>2616</v>
      </c>
      <c r="G2621" s="7"/>
      <c r="H2621" s="7">
        <f t="shared" si="81"/>
        <v>1.0247542618727944E-234</v>
      </c>
      <c r="I2621" s="7">
        <f t="shared" si="80"/>
        <v>0.2616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3"/>
      <c r="F2622" s="3">
        <v>2617</v>
      </c>
      <c r="G2622" s="7"/>
      <c r="H2622" s="7">
        <f t="shared" si="81"/>
        <v>1.0247542618727944E-234</v>
      </c>
      <c r="I2622" s="7">
        <f t="shared" si="80"/>
        <v>0.26169999999999999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3"/>
      <c r="F2623" s="3">
        <v>2618</v>
      </c>
      <c r="G2623" s="7"/>
      <c r="H2623" s="7">
        <f t="shared" si="81"/>
        <v>1.0247542618727944E-234</v>
      </c>
      <c r="I2623" s="7">
        <f t="shared" si="80"/>
        <v>0.26179999999999998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3"/>
      <c r="F2624" s="3">
        <v>2619</v>
      </c>
      <c r="G2624" s="7"/>
      <c r="H2624" s="7">
        <f t="shared" si="81"/>
        <v>1.0247542618727944E-234</v>
      </c>
      <c r="I2624" s="7">
        <f t="shared" si="80"/>
        <v>0.26190000000000002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3"/>
      <c r="F2625" s="3">
        <v>2620</v>
      </c>
      <c r="G2625" s="7"/>
      <c r="H2625" s="7">
        <f t="shared" si="81"/>
        <v>1.0247542618727944E-234</v>
      </c>
      <c r="I2625" s="7">
        <f t="shared" si="80"/>
        <v>0.26200000000000001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3"/>
      <c r="F2626" s="3">
        <v>2621</v>
      </c>
      <c r="G2626" s="7"/>
      <c r="H2626" s="7">
        <f t="shared" si="81"/>
        <v>1.0247542618727944E-234</v>
      </c>
      <c r="I2626" s="7">
        <f t="shared" si="80"/>
        <v>0.2621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3"/>
      <c r="F2627" s="3">
        <v>2622</v>
      </c>
      <c r="G2627" s="7"/>
      <c r="H2627" s="7">
        <f t="shared" si="81"/>
        <v>1.0247542618727944E-234</v>
      </c>
      <c r="I2627" s="7">
        <f t="shared" si="80"/>
        <v>0.26219999999999999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3"/>
      <c r="F2628" s="3">
        <v>2623</v>
      </c>
      <c r="G2628" s="7"/>
      <c r="H2628" s="7">
        <f t="shared" si="81"/>
        <v>1.0247542618727944E-234</v>
      </c>
      <c r="I2628" s="7">
        <f t="shared" si="80"/>
        <v>0.26229999999999998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3"/>
      <c r="F2629" s="3">
        <v>2624</v>
      </c>
      <c r="G2629" s="7"/>
      <c r="H2629" s="7">
        <f t="shared" si="81"/>
        <v>1.0247542618727944E-234</v>
      </c>
      <c r="I2629" s="7">
        <f t="shared" si="80"/>
        <v>0.26240000000000002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3"/>
      <c r="F2630" s="3">
        <v>2625</v>
      </c>
      <c r="G2630" s="7"/>
      <c r="H2630" s="7">
        <f t="shared" si="81"/>
        <v>1.0247542618727944E-234</v>
      </c>
      <c r="I2630" s="7">
        <f t="shared" ref="I2630:I2693" si="82">F2630/COUNT($F$6:$F$10005)</f>
        <v>0.26250000000000001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3"/>
      <c r="F2631" s="3">
        <v>2626</v>
      </c>
      <c r="G2631" s="7"/>
      <c r="H2631" s="7">
        <f t="shared" ref="H2631:H2694" si="83">EXP(-EXP(-((G2631-$D$6)/$D$7)))</f>
        <v>1.0247542618727944E-234</v>
      </c>
      <c r="I2631" s="7">
        <f t="shared" si="82"/>
        <v>0.2626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3"/>
      <c r="F2632" s="3">
        <v>2627</v>
      </c>
      <c r="G2632" s="7"/>
      <c r="H2632" s="7">
        <f t="shared" si="83"/>
        <v>1.0247542618727944E-234</v>
      </c>
      <c r="I2632" s="7">
        <f t="shared" si="82"/>
        <v>0.26269999999999999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3"/>
      <c r="F2633" s="3">
        <v>2628</v>
      </c>
      <c r="G2633" s="7"/>
      <c r="H2633" s="7">
        <f t="shared" si="83"/>
        <v>1.0247542618727944E-234</v>
      </c>
      <c r="I2633" s="7">
        <f t="shared" si="82"/>
        <v>0.26279999999999998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3"/>
      <c r="F2634" s="3">
        <v>2629</v>
      </c>
      <c r="G2634" s="7"/>
      <c r="H2634" s="7">
        <f t="shared" si="83"/>
        <v>1.0247542618727944E-234</v>
      </c>
      <c r="I2634" s="7">
        <f t="shared" si="82"/>
        <v>0.26290000000000002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3"/>
      <c r="F2635" s="3">
        <v>2630</v>
      </c>
      <c r="G2635" s="7"/>
      <c r="H2635" s="7">
        <f t="shared" si="83"/>
        <v>1.0247542618727944E-234</v>
      </c>
      <c r="I2635" s="7">
        <f t="shared" si="82"/>
        <v>0.26300000000000001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3"/>
      <c r="F2636" s="3">
        <v>2631</v>
      </c>
      <c r="G2636" s="7"/>
      <c r="H2636" s="7">
        <f t="shared" si="83"/>
        <v>1.0247542618727944E-234</v>
      </c>
      <c r="I2636" s="7">
        <f t="shared" si="82"/>
        <v>0.2631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3"/>
      <c r="F2637" s="3">
        <v>2632</v>
      </c>
      <c r="G2637" s="7"/>
      <c r="H2637" s="7">
        <f t="shared" si="83"/>
        <v>1.0247542618727944E-234</v>
      </c>
      <c r="I2637" s="7">
        <f t="shared" si="82"/>
        <v>0.26319999999999999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3"/>
      <c r="F2638" s="3">
        <v>2633</v>
      </c>
      <c r="G2638" s="7"/>
      <c r="H2638" s="7">
        <f t="shared" si="83"/>
        <v>1.0247542618727944E-234</v>
      </c>
      <c r="I2638" s="7">
        <f t="shared" si="82"/>
        <v>0.26329999999999998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3"/>
      <c r="F2639" s="3">
        <v>2634</v>
      </c>
      <c r="G2639" s="7"/>
      <c r="H2639" s="7">
        <f t="shared" si="83"/>
        <v>1.0247542618727944E-234</v>
      </c>
      <c r="I2639" s="7">
        <f t="shared" si="82"/>
        <v>0.26340000000000002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3"/>
      <c r="F2640" s="3">
        <v>2635</v>
      </c>
      <c r="G2640" s="7"/>
      <c r="H2640" s="7">
        <f t="shared" si="83"/>
        <v>1.0247542618727944E-234</v>
      </c>
      <c r="I2640" s="7">
        <f t="shared" si="82"/>
        <v>0.26350000000000001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3"/>
      <c r="F2641" s="3">
        <v>2636</v>
      </c>
      <c r="G2641" s="7"/>
      <c r="H2641" s="7">
        <f t="shared" si="83"/>
        <v>1.0247542618727944E-234</v>
      </c>
      <c r="I2641" s="7">
        <f t="shared" si="82"/>
        <v>0.2636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3"/>
      <c r="F2642" s="3">
        <v>2637</v>
      </c>
      <c r="G2642" s="7"/>
      <c r="H2642" s="7">
        <f t="shared" si="83"/>
        <v>1.0247542618727944E-234</v>
      </c>
      <c r="I2642" s="7">
        <f t="shared" si="82"/>
        <v>0.26369999999999999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3"/>
      <c r="F2643" s="3">
        <v>2638</v>
      </c>
      <c r="G2643" s="7"/>
      <c r="H2643" s="7">
        <f t="shared" si="83"/>
        <v>1.0247542618727944E-234</v>
      </c>
      <c r="I2643" s="7">
        <f t="shared" si="82"/>
        <v>0.26379999999999998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3"/>
      <c r="F2644" s="3">
        <v>2639</v>
      </c>
      <c r="G2644" s="7"/>
      <c r="H2644" s="7">
        <f t="shared" si="83"/>
        <v>1.0247542618727944E-234</v>
      </c>
      <c r="I2644" s="7">
        <f t="shared" si="82"/>
        <v>0.26390000000000002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3"/>
      <c r="F2645" s="3">
        <v>2640</v>
      </c>
      <c r="G2645" s="7"/>
      <c r="H2645" s="7">
        <f t="shared" si="83"/>
        <v>1.0247542618727944E-234</v>
      </c>
      <c r="I2645" s="7">
        <f t="shared" si="82"/>
        <v>0.26400000000000001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3"/>
      <c r="F2646" s="3">
        <v>2641</v>
      </c>
      <c r="G2646" s="7"/>
      <c r="H2646" s="7">
        <f t="shared" si="83"/>
        <v>1.0247542618727944E-234</v>
      </c>
      <c r="I2646" s="7">
        <f t="shared" si="82"/>
        <v>0.2641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3"/>
      <c r="F2647" s="3">
        <v>2642</v>
      </c>
      <c r="G2647" s="7"/>
      <c r="H2647" s="7">
        <f t="shared" si="83"/>
        <v>1.0247542618727944E-234</v>
      </c>
      <c r="I2647" s="7">
        <f t="shared" si="82"/>
        <v>0.26419999999999999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3"/>
      <c r="F2648" s="3">
        <v>2643</v>
      </c>
      <c r="G2648" s="7"/>
      <c r="H2648" s="7">
        <f t="shared" si="83"/>
        <v>1.0247542618727944E-234</v>
      </c>
      <c r="I2648" s="7">
        <f t="shared" si="82"/>
        <v>0.26429999999999998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3"/>
      <c r="F2649" s="3">
        <v>2644</v>
      </c>
      <c r="G2649" s="7"/>
      <c r="H2649" s="7">
        <f t="shared" si="83"/>
        <v>1.0247542618727944E-234</v>
      </c>
      <c r="I2649" s="7">
        <f t="shared" si="82"/>
        <v>0.26440000000000002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3"/>
      <c r="F2650" s="3">
        <v>2645</v>
      </c>
      <c r="G2650" s="7"/>
      <c r="H2650" s="7">
        <f t="shared" si="83"/>
        <v>1.0247542618727944E-234</v>
      </c>
      <c r="I2650" s="7">
        <f t="shared" si="82"/>
        <v>0.26450000000000001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3"/>
      <c r="F2651" s="3">
        <v>2646</v>
      </c>
      <c r="G2651" s="7"/>
      <c r="H2651" s="7">
        <f t="shared" si="83"/>
        <v>1.0247542618727944E-234</v>
      </c>
      <c r="I2651" s="7">
        <f t="shared" si="82"/>
        <v>0.2646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3"/>
      <c r="F2652" s="3">
        <v>2647</v>
      </c>
      <c r="G2652" s="7"/>
      <c r="H2652" s="7">
        <f t="shared" si="83"/>
        <v>1.0247542618727944E-234</v>
      </c>
      <c r="I2652" s="7">
        <f t="shared" si="82"/>
        <v>0.26469999999999999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3"/>
      <c r="F2653" s="3">
        <v>2648</v>
      </c>
      <c r="G2653" s="7"/>
      <c r="H2653" s="7">
        <f t="shared" si="83"/>
        <v>1.0247542618727944E-234</v>
      </c>
      <c r="I2653" s="7">
        <f t="shared" si="82"/>
        <v>0.26479999999999998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3"/>
      <c r="F2654" s="3">
        <v>2649</v>
      </c>
      <c r="G2654" s="7"/>
      <c r="H2654" s="7">
        <f t="shared" si="83"/>
        <v>1.0247542618727944E-234</v>
      </c>
      <c r="I2654" s="7">
        <f t="shared" si="82"/>
        <v>0.26490000000000002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3"/>
      <c r="F2655" s="3">
        <v>2650</v>
      </c>
      <c r="G2655" s="7"/>
      <c r="H2655" s="7">
        <f t="shared" si="83"/>
        <v>1.0247542618727944E-234</v>
      </c>
      <c r="I2655" s="7">
        <f t="shared" si="82"/>
        <v>0.26500000000000001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3"/>
      <c r="F2656" s="3">
        <v>2651</v>
      </c>
      <c r="G2656" s="7"/>
      <c r="H2656" s="7">
        <f t="shared" si="83"/>
        <v>1.0247542618727944E-234</v>
      </c>
      <c r="I2656" s="7">
        <f t="shared" si="82"/>
        <v>0.2651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3"/>
      <c r="F2657" s="3">
        <v>2652</v>
      </c>
      <c r="G2657" s="7"/>
      <c r="H2657" s="7">
        <f t="shared" si="83"/>
        <v>1.0247542618727944E-234</v>
      </c>
      <c r="I2657" s="7">
        <f t="shared" si="82"/>
        <v>0.26519999999999999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3"/>
      <c r="F2658" s="3">
        <v>2653</v>
      </c>
      <c r="G2658" s="7"/>
      <c r="H2658" s="7">
        <f t="shared" si="83"/>
        <v>1.0247542618727944E-234</v>
      </c>
      <c r="I2658" s="7">
        <f t="shared" si="82"/>
        <v>0.26529999999999998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3"/>
      <c r="F2659" s="3">
        <v>2654</v>
      </c>
      <c r="G2659" s="7"/>
      <c r="H2659" s="7">
        <f t="shared" si="83"/>
        <v>1.0247542618727944E-234</v>
      </c>
      <c r="I2659" s="7">
        <f t="shared" si="82"/>
        <v>0.26540000000000002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3"/>
      <c r="F2660" s="3">
        <v>2655</v>
      </c>
      <c r="G2660" s="7"/>
      <c r="H2660" s="7">
        <f t="shared" si="83"/>
        <v>1.0247542618727944E-234</v>
      </c>
      <c r="I2660" s="7">
        <f t="shared" si="82"/>
        <v>0.26550000000000001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3"/>
      <c r="F2661" s="3">
        <v>2656</v>
      </c>
      <c r="G2661" s="7"/>
      <c r="H2661" s="7">
        <f t="shared" si="83"/>
        <v>1.0247542618727944E-234</v>
      </c>
      <c r="I2661" s="7">
        <f t="shared" si="82"/>
        <v>0.2656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3"/>
      <c r="F2662" s="3">
        <v>2657</v>
      </c>
      <c r="G2662" s="7"/>
      <c r="H2662" s="7">
        <f t="shared" si="83"/>
        <v>1.0247542618727944E-234</v>
      </c>
      <c r="I2662" s="7">
        <f t="shared" si="82"/>
        <v>0.26569999999999999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3"/>
      <c r="F2663" s="3">
        <v>2658</v>
      </c>
      <c r="G2663" s="7"/>
      <c r="H2663" s="7">
        <f t="shared" si="83"/>
        <v>1.0247542618727944E-234</v>
      </c>
      <c r="I2663" s="7">
        <f t="shared" si="82"/>
        <v>0.26579999999999998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3"/>
      <c r="F2664" s="3">
        <v>2659</v>
      </c>
      <c r="G2664" s="7"/>
      <c r="H2664" s="7">
        <f t="shared" si="83"/>
        <v>1.0247542618727944E-234</v>
      </c>
      <c r="I2664" s="7">
        <f t="shared" si="82"/>
        <v>0.26590000000000003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3"/>
      <c r="F2665" s="3">
        <v>2660</v>
      </c>
      <c r="G2665" s="7"/>
      <c r="H2665" s="7">
        <f t="shared" si="83"/>
        <v>1.0247542618727944E-234</v>
      </c>
      <c r="I2665" s="7">
        <f t="shared" si="82"/>
        <v>0.26600000000000001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3"/>
      <c r="F2666" s="3">
        <v>2661</v>
      </c>
      <c r="G2666" s="7"/>
      <c r="H2666" s="7">
        <f t="shared" si="83"/>
        <v>1.0247542618727944E-234</v>
      </c>
      <c r="I2666" s="7">
        <f t="shared" si="82"/>
        <v>0.2661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3"/>
      <c r="F2667" s="3">
        <v>2662</v>
      </c>
      <c r="G2667" s="7"/>
      <c r="H2667" s="7">
        <f t="shared" si="83"/>
        <v>1.0247542618727944E-234</v>
      </c>
      <c r="I2667" s="7">
        <f t="shared" si="82"/>
        <v>0.26619999999999999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3"/>
      <c r="F2668" s="3">
        <v>2663</v>
      </c>
      <c r="G2668" s="7"/>
      <c r="H2668" s="7">
        <f t="shared" si="83"/>
        <v>1.0247542618727944E-234</v>
      </c>
      <c r="I2668" s="7">
        <f t="shared" si="82"/>
        <v>0.26629999999999998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3"/>
      <c r="F2669" s="3">
        <v>2664</v>
      </c>
      <c r="G2669" s="7"/>
      <c r="H2669" s="7">
        <f t="shared" si="83"/>
        <v>1.0247542618727944E-234</v>
      </c>
      <c r="I2669" s="7">
        <f t="shared" si="82"/>
        <v>0.26640000000000003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3"/>
      <c r="F2670" s="3">
        <v>2665</v>
      </c>
      <c r="G2670" s="7"/>
      <c r="H2670" s="7">
        <f t="shared" si="83"/>
        <v>1.0247542618727944E-234</v>
      </c>
      <c r="I2670" s="7">
        <f t="shared" si="82"/>
        <v>0.26650000000000001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3"/>
      <c r="F2671" s="3">
        <v>2666</v>
      </c>
      <c r="G2671" s="7"/>
      <c r="H2671" s="7">
        <f t="shared" si="83"/>
        <v>1.0247542618727944E-234</v>
      </c>
      <c r="I2671" s="7">
        <f t="shared" si="82"/>
        <v>0.2666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3"/>
      <c r="F2672" s="3">
        <v>2667</v>
      </c>
      <c r="G2672" s="7"/>
      <c r="H2672" s="7">
        <f t="shared" si="83"/>
        <v>1.0247542618727944E-234</v>
      </c>
      <c r="I2672" s="7">
        <f t="shared" si="82"/>
        <v>0.26669999999999999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3"/>
      <c r="F2673" s="3">
        <v>2668</v>
      </c>
      <c r="G2673" s="7"/>
      <c r="H2673" s="7">
        <f t="shared" si="83"/>
        <v>1.0247542618727944E-234</v>
      </c>
      <c r="I2673" s="7">
        <f t="shared" si="82"/>
        <v>0.26679999999999998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3"/>
      <c r="F2674" s="3">
        <v>2669</v>
      </c>
      <c r="G2674" s="7"/>
      <c r="H2674" s="7">
        <f t="shared" si="83"/>
        <v>1.0247542618727944E-234</v>
      </c>
      <c r="I2674" s="7">
        <f t="shared" si="82"/>
        <v>0.26690000000000003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3"/>
      <c r="F2675" s="3">
        <v>2670</v>
      </c>
      <c r="G2675" s="7"/>
      <c r="H2675" s="7">
        <f t="shared" si="83"/>
        <v>1.0247542618727944E-234</v>
      </c>
      <c r="I2675" s="7">
        <f t="shared" si="82"/>
        <v>0.26700000000000002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3"/>
      <c r="F2676" s="3">
        <v>2671</v>
      </c>
      <c r="G2676" s="7"/>
      <c r="H2676" s="7">
        <f t="shared" si="83"/>
        <v>1.0247542618727944E-234</v>
      </c>
      <c r="I2676" s="7">
        <f t="shared" si="82"/>
        <v>0.2671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3"/>
      <c r="F2677" s="3">
        <v>2672</v>
      </c>
      <c r="G2677" s="7"/>
      <c r="H2677" s="7">
        <f t="shared" si="83"/>
        <v>1.0247542618727944E-234</v>
      </c>
      <c r="I2677" s="7">
        <f t="shared" si="82"/>
        <v>0.26719999999999999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3"/>
      <c r="F2678" s="3">
        <v>2673</v>
      </c>
      <c r="G2678" s="7"/>
      <c r="H2678" s="7">
        <f t="shared" si="83"/>
        <v>1.0247542618727944E-234</v>
      </c>
      <c r="I2678" s="7">
        <f t="shared" si="82"/>
        <v>0.26729999999999998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3"/>
      <c r="F2679" s="3">
        <v>2674</v>
      </c>
      <c r="G2679" s="7"/>
      <c r="H2679" s="7">
        <f t="shared" si="83"/>
        <v>1.0247542618727944E-234</v>
      </c>
      <c r="I2679" s="7">
        <f t="shared" si="82"/>
        <v>0.26740000000000003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3"/>
      <c r="F2680" s="3">
        <v>2675</v>
      </c>
      <c r="G2680" s="7"/>
      <c r="H2680" s="7">
        <f t="shared" si="83"/>
        <v>1.0247542618727944E-234</v>
      </c>
      <c r="I2680" s="7">
        <f t="shared" si="82"/>
        <v>0.26750000000000002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3"/>
      <c r="F2681" s="3">
        <v>2676</v>
      </c>
      <c r="G2681" s="7"/>
      <c r="H2681" s="7">
        <f t="shared" si="83"/>
        <v>1.0247542618727944E-234</v>
      </c>
      <c r="I2681" s="7">
        <f t="shared" si="82"/>
        <v>0.2676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3"/>
      <c r="F2682" s="3">
        <v>2677</v>
      </c>
      <c r="G2682" s="7"/>
      <c r="H2682" s="7">
        <f t="shared" si="83"/>
        <v>1.0247542618727944E-234</v>
      </c>
      <c r="I2682" s="7">
        <f t="shared" si="82"/>
        <v>0.26769999999999999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3"/>
      <c r="F2683" s="3">
        <v>2678</v>
      </c>
      <c r="G2683" s="7"/>
      <c r="H2683" s="7">
        <f t="shared" si="83"/>
        <v>1.0247542618727944E-234</v>
      </c>
      <c r="I2683" s="7">
        <f t="shared" si="82"/>
        <v>0.26779999999999998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3"/>
      <c r="F2684" s="3">
        <v>2679</v>
      </c>
      <c r="G2684" s="7"/>
      <c r="H2684" s="7">
        <f t="shared" si="83"/>
        <v>1.0247542618727944E-234</v>
      </c>
      <c r="I2684" s="7">
        <f t="shared" si="82"/>
        <v>0.26790000000000003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3"/>
      <c r="F2685" s="3">
        <v>2680</v>
      </c>
      <c r="G2685" s="7"/>
      <c r="H2685" s="7">
        <f t="shared" si="83"/>
        <v>1.0247542618727944E-234</v>
      </c>
      <c r="I2685" s="7">
        <f t="shared" si="82"/>
        <v>0.26800000000000002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3"/>
      <c r="F2686" s="3">
        <v>2681</v>
      </c>
      <c r="G2686" s="7"/>
      <c r="H2686" s="7">
        <f t="shared" si="83"/>
        <v>1.0247542618727944E-234</v>
      </c>
      <c r="I2686" s="7">
        <f t="shared" si="82"/>
        <v>0.2681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3"/>
      <c r="F2687" s="3">
        <v>2682</v>
      </c>
      <c r="G2687" s="7"/>
      <c r="H2687" s="7">
        <f t="shared" si="83"/>
        <v>1.0247542618727944E-234</v>
      </c>
      <c r="I2687" s="7">
        <f t="shared" si="82"/>
        <v>0.26819999999999999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3"/>
      <c r="F2688" s="3">
        <v>2683</v>
      </c>
      <c r="G2688" s="7"/>
      <c r="H2688" s="7">
        <f t="shared" si="83"/>
        <v>1.0247542618727944E-234</v>
      </c>
      <c r="I2688" s="7">
        <f t="shared" si="82"/>
        <v>0.26829999999999998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3"/>
      <c r="F2689" s="3">
        <v>2684</v>
      </c>
      <c r="G2689" s="7"/>
      <c r="H2689" s="7">
        <f t="shared" si="83"/>
        <v>1.0247542618727944E-234</v>
      </c>
      <c r="I2689" s="7">
        <f t="shared" si="82"/>
        <v>0.26840000000000003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3"/>
      <c r="F2690" s="3">
        <v>2685</v>
      </c>
      <c r="G2690" s="7"/>
      <c r="H2690" s="7">
        <f t="shared" si="83"/>
        <v>1.0247542618727944E-234</v>
      </c>
      <c r="I2690" s="7">
        <f t="shared" si="82"/>
        <v>0.26850000000000002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3"/>
      <c r="F2691" s="3">
        <v>2686</v>
      </c>
      <c r="G2691" s="7"/>
      <c r="H2691" s="7">
        <f t="shared" si="83"/>
        <v>1.0247542618727944E-234</v>
      </c>
      <c r="I2691" s="7">
        <f t="shared" si="82"/>
        <v>0.26860000000000001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3"/>
      <c r="F2692" s="3">
        <v>2687</v>
      </c>
      <c r="G2692" s="7"/>
      <c r="H2692" s="7">
        <f t="shared" si="83"/>
        <v>1.0247542618727944E-234</v>
      </c>
      <c r="I2692" s="7">
        <f t="shared" si="82"/>
        <v>0.26869999999999999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3"/>
      <c r="F2693" s="3">
        <v>2688</v>
      </c>
      <c r="G2693" s="7"/>
      <c r="H2693" s="7">
        <f t="shared" si="83"/>
        <v>1.0247542618727944E-234</v>
      </c>
      <c r="I2693" s="7">
        <f t="shared" si="82"/>
        <v>0.26879999999999998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3"/>
      <c r="F2694" s="3">
        <v>2689</v>
      </c>
      <c r="G2694" s="7"/>
      <c r="H2694" s="7">
        <f t="shared" si="83"/>
        <v>1.0247542618727944E-234</v>
      </c>
      <c r="I2694" s="7">
        <f t="shared" ref="I2694:I2757" si="84">F2694/COUNT($F$6:$F$10005)</f>
        <v>0.26889999999999997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3"/>
      <c r="F2695" s="3">
        <v>2690</v>
      </c>
      <c r="G2695" s="7"/>
      <c r="H2695" s="7">
        <f t="shared" ref="H2695:H2758" si="85">EXP(-EXP(-((G2695-$D$6)/$D$7)))</f>
        <v>1.0247542618727944E-234</v>
      </c>
      <c r="I2695" s="7">
        <f t="shared" si="84"/>
        <v>0.26900000000000002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3"/>
      <c r="F2696" s="3">
        <v>2691</v>
      </c>
      <c r="G2696" s="7"/>
      <c r="H2696" s="7">
        <f t="shared" si="85"/>
        <v>1.0247542618727944E-234</v>
      </c>
      <c r="I2696" s="7">
        <f t="shared" si="84"/>
        <v>0.26910000000000001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3"/>
      <c r="F2697" s="3">
        <v>2692</v>
      </c>
      <c r="G2697" s="7"/>
      <c r="H2697" s="7">
        <f t="shared" si="85"/>
        <v>1.0247542618727944E-234</v>
      </c>
      <c r="I2697" s="7">
        <f t="shared" si="84"/>
        <v>0.26919999999999999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3"/>
      <c r="F2698" s="3">
        <v>2693</v>
      </c>
      <c r="G2698" s="7"/>
      <c r="H2698" s="7">
        <f t="shared" si="85"/>
        <v>1.0247542618727944E-234</v>
      </c>
      <c r="I2698" s="7">
        <f t="shared" si="84"/>
        <v>0.26929999999999998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3"/>
      <c r="F2699" s="3">
        <v>2694</v>
      </c>
      <c r="G2699" s="7"/>
      <c r="H2699" s="7">
        <f t="shared" si="85"/>
        <v>1.0247542618727944E-234</v>
      </c>
      <c r="I2699" s="7">
        <f t="shared" si="84"/>
        <v>0.26939999999999997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3"/>
      <c r="F2700" s="3">
        <v>2695</v>
      </c>
      <c r="G2700" s="7"/>
      <c r="H2700" s="7">
        <f t="shared" si="85"/>
        <v>1.0247542618727944E-234</v>
      </c>
      <c r="I2700" s="7">
        <f t="shared" si="84"/>
        <v>0.26950000000000002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3"/>
      <c r="F2701" s="3">
        <v>2696</v>
      </c>
      <c r="G2701" s="7"/>
      <c r="H2701" s="7">
        <f t="shared" si="85"/>
        <v>1.0247542618727944E-234</v>
      </c>
      <c r="I2701" s="7">
        <f t="shared" si="84"/>
        <v>0.26960000000000001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3"/>
      <c r="F2702" s="3">
        <v>2697</v>
      </c>
      <c r="G2702" s="7"/>
      <c r="H2702" s="7">
        <f t="shared" si="85"/>
        <v>1.0247542618727944E-234</v>
      </c>
      <c r="I2702" s="7">
        <f t="shared" si="84"/>
        <v>0.2697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3"/>
      <c r="F2703" s="3">
        <v>2698</v>
      </c>
      <c r="G2703" s="7"/>
      <c r="H2703" s="7">
        <f t="shared" si="85"/>
        <v>1.0247542618727944E-234</v>
      </c>
      <c r="I2703" s="7">
        <f t="shared" si="84"/>
        <v>0.26979999999999998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3"/>
      <c r="F2704" s="3">
        <v>2699</v>
      </c>
      <c r="G2704" s="7"/>
      <c r="H2704" s="7">
        <f t="shared" si="85"/>
        <v>1.0247542618727944E-234</v>
      </c>
      <c r="I2704" s="7">
        <f t="shared" si="84"/>
        <v>0.26989999999999997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3"/>
      <c r="F2705" s="3">
        <v>2700</v>
      </c>
      <c r="G2705" s="7"/>
      <c r="H2705" s="7">
        <f t="shared" si="85"/>
        <v>1.0247542618727944E-234</v>
      </c>
      <c r="I2705" s="7">
        <f t="shared" si="84"/>
        <v>0.27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3"/>
      <c r="F2706" s="3">
        <v>2701</v>
      </c>
      <c r="G2706" s="7"/>
      <c r="H2706" s="7">
        <f t="shared" si="85"/>
        <v>1.0247542618727944E-234</v>
      </c>
      <c r="I2706" s="7">
        <f t="shared" si="84"/>
        <v>0.27010000000000001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3"/>
      <c r="F2707" s="3">
        <v>2702</v>
      </c>
      <c r="G2707" s="7"/>
      <c r="H2707" s="7">
        <f t="shared" si="85"/>
        <v>1.0247542618727944E-234</v>
      </c>
      <c r="I2707" s="7">
        <f t="shared" si="84"/>
        <v>0.2702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3"/>
      <c r="F2708" s="3">
        <v>2703</v>
      </c>
      <c r="G2708" s="7"/>
      <c r="H2708" s="7">
        <f t="shared" si="85"/>
        <v>1.0247542618727944E-234</v>
      </c>
      <c r="I2708" s="7">
        <f t="shared" si="84"/>
        <v>0.27029999999999998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3"/>
      <c r="F2709" s="3">
        <v>2704</v>
      </c>
      <c r="G2709" s="7"/>
      <c r="H2709" s="7">
        <f t="shared" si="85"/>
        <v>1.0247542618727944E-234</v>
      </c>
      <c r="I2709" s="7">
        <f t="shared" si="84"/>
        <v>0.27039999999999997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3"/>
      <c r="F2710" s="3">
        <v>2705</v>
      </c>
      <c r="G2710" s="7"/>
      <c r="H2710" s="7">
        <f t="shared" si="85"/>
        <v>1.0247542618727944E-234</v>
      </c>
      <c r="I2710" s="7">
        <f t="shared" si="84"/>
        <v>0.27050000000000002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3"/>
      <c r="F2711" s="3">
        <v>2706</v>
      </c>
      <c r="G2711" s="7"/>
      <c r="H2711" s="7">
        <f t="shared" si="85"/>
        <v>1.0247542618727944E-234</v>
      </c>
      <c r="I2711" s="7">
        <f t="shared" si="84"/>
        <v>0.27060000000000001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3"/>
      <c r="F2712" s="3">
        <v>2707</v>
      </c>
      <c r="G2712" s="7"/>
      <c r="H2712" s="7">
        <f t="shared" si="85"/>
        <v>1.0247542618727944E-234</v>
      </c>
      <c r="I2712" s="7">
        <f t="shared" si="84"/>
        <v>0.2707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3"/>
      <c r="F2713" s="3">
        <v>2708</v>
      </c>
      <c r="G2713" s="7"/>
      <c r="H2713" s="7">
        <f t="shared" si="85"/>
        <v>1.0247542618727944E-234</v>
      </c>
      <c r="I2713" s="7">
        <f t="shared" si="84"/>
        <v>0.27079999999999999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3"/>
      <c r="F2714" s="3">
        <v>2709</v>
      </c>
      <c r="G2714" s="7"/>
      <c r="H2714" s="7">
        <f t="shared" si="85"/>
        <v>1.0247542618727944E-234</v>
      </c>
      <c r="I2714" s="7">
        <f t="shared" si="84"/>
        <v>0.27089999999999997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3"/>
      <c r="F2715" s="3">
        <v>2710</v>
      </c>
      <c r="G2715" s="7"/>
      <c r="H2715" s="7">
        <f t="shared" si="85"/>
        <v>1.0247542618727944E-234</v>
      </c>
      <c r="I2715" s="7">
        <f t="shared" si="84"/>
        <v>0.27100000000000002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3"/>
      <c r="F2716" s="3">
        <v>2711</v>
      </c>
      <c r="G2716" s="7"/>
      <c r="H2716" s="7">
        <f t="shared" si="85"/>
        <v>1.0247542618727944E-234</v>
      </c>
      <c r="I2716" s="7">
        <f t="shared" si="84"/>
        <v>0.27110000000000001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3"/>
      <c r="F2717" s="3">
        <v>2712</v>
      </c>
      <c r="G2717" s="7"/>
      <c r="H2717" s="7">
        <f t="shared" si="85"/>
        <v>1.0247542618727944E-234</v>
      </c>
      <c r="I2717" s="7">
        <f t="shared" si="84"/>
        <v>0.2712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3"/>
      <c r="F2718" s="3">
        <v>2713</v>
      </c>
      <c r="G2718" s="7"/>
      <c r="H2718" s="7">
        <f t="shared" si="85"/>
        <v>1.0247542618727944E-234</v>
      </c>
      <c r="I2718" s="7">
        <f t="shared" si="84"/>
        <v>0.27129999999999999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3"/>
      <c r="F2719" s="3">
        <v>2714</v>
      </c>
      <c r="G2719" s="7"/>
      <c r="H2719" s="7">
        <f t="shared" si="85"/>
        <v>1.0247542618727944E-234</v>
      </c>
      <c r="I2719" s="7">
        <f t="shared" si="84"/>
        <v>0.27139999999999997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3"/>
      <c r="F2720" s="3">
        <v>2715</v>
      </c>
      <c r="G2720" s="7"/>
      <c r="H2720" s="7">
        <f t="shared" si="85"/>
        <v>1.0247542618727944E-234</v>
      </c>
      <c r="I2720" s="7">
        <f t="shared" si="84"/>
        <v>0.27150000000000002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3"/>
      <c r="F2721" s="3">
        <v>2716</v>
      </c>
      <c r="G2721" s="7"/>
      <c r="H2721" s="7">
        <f t="shared" si="85"/>
        <v>1.0247542618727944E-234</v>
      </c>
      <c r="I2721" s="7">
        <f t="shared" si="84"/>
        <v>0.27160000000000001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3"/>
      <c r="F2722" s="3">
        <v>2717</v>
      </c>
      <c r="G2722" s="7"/>
      <c r="H2722" s="7">
        <f t="shared" si="85"/>
        <v>1.0247542618727944E-234</v>
      </c>
      <c r="I2722" s="7">
        <f t="shared" si="84"/>
        <v>0.2717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3"/>
      <c r="F2723" s="3">
        <v>2718</v>
      </c>
      <c r="G2723" s="7"/>
      <c r="H2723" s="7">
        <f t="shared" si="85"/>
        <v>1.0247542618727944E-234</v>
      </c>
      <c r="I2723" s="7">
        <f t="shared" si="84"/>
        <v>0.27179999999999999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3"/>
      <c r="F2724" s="3">
        <v>2719</v>
      </c>
      <c r="G2724" s="7"/>
      <c r="H2724" s="7">
        <f t="shared" si="85"/>
        <v>1.0247542618727944E-234</v>
      </c>
      <c r="I2724" s="7">
        <f t="shared" si="84"/>
        <v>0.27189999999999998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3"/>
      <c r="F2725" s="3">
        <v>2720</v>
      </c>
      <c r="G2725" s="7"/>
      <c r="H2725" s="7">
        <f t="shared" si="85"/>
        <v>1.0247542618727944E-234</v>
      </c>
      <c r="I2725" s="7">
        <f t="shared" si="84"/>
        <v>0.27200000000000002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3"/>
      <c r="F2726" s="3">
        <v>2721</v>
      </c>
      <c r="G2726" s="7"/>
      <c r="H2726" s="7">
        <f t="shared" si="85"/>
        <v>1.0247542618727944E-234</v>
      </c>
      <c r="I2726" s="7">
        <f t="shared" si="84"/>
        <v>0.27210000000000001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3"/>
      <c r="F2727" s="3">
        <v>2722</v>
      </c>
      <c r="G2727" s="7"/>
      <c r="H2727" s="7">
        <f t="shared" si="85"/>
        <v>1.0247542618727944E-234</v>
      </c>
      <c r="I2727" s="7">
        <f t="shared" si="84"/>
        <v>0.2722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3"/>
      <c r="F2728" s="3">
        <v>2723</v>
      </c>
      <c r="G2728" s="7"/>
      <c r="H2728" s="7">
        <f t="shared" si="85"/>
        <v>1.0247542618727944E-234</v>
      </c>
      <c r="I2728" s="7">
        <f t="shared" si="84"/>
        <v>0.27229999999999999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3"/>
      <c r="F2729" s="3">
        <v>2724</v>
      </c>
      <c r="G2729" s="7"/>
      <c r="H2729" s="7">
        <f t="shared" si="85"/>
        <v>1.0247542618727944E-234</v>
      </c>
      <c r="I2729" s="7">
        <f t="shared" si="84"/>
        <v>0.27239999999999998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3"/>
      <c r="F2730" s="3">
        <v>2725</v>
      </c>
      <c r="G2730" s="7"/>
      <c r="H2730" s="7">
        <f t="shared" si="85"/>
        <v>1.0247542618727944E-234</v>
      </c>
      <c r="I2730" s="7">
        <f t="shared" si="84"/>
        <v>0.27250000000000002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3"/>
      <c r="F2731" s="3">
        <v>2726</v>
      </c>
      <c r="G2731" s="7"/>
      <c r="H2731" s="7">
        <f t="shared" si="85"/>
        <v>1.0247542618727944E-234</v>
      </c>
      <c r="I2731" s="7">
        <f t="shared" si="84"/>
        <v>0.27260000000000001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3"/>
      <c r="F2732" s="3">
        <v>2727</v>
      </c>
      <c r="G2732" s="7"/>
      <c r="H2732" s="7">
        <f t="shared" si="85"/>
        <v>1.0247542618727944E-234</v>
      </c>
      <c r="I2732" s="7">
        <f t="shared" si="84"/>
        <v>0.2727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3"/>
      <c r="F2733" s="3">
        <v>2728</v>
      </c>
      <c r="G2733" s="7"/>
      <c r="H2733" s="7">
        <f t="shared" si="85"/>
        <v>1.0247542618727944E-234</v>
      </c>
      <c r="I2733" s="7">
        <f t="shared" si="84"/>
        <v>0.27279999999999999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3"/>
      <c r="F2734" s="3">
        <v>2729</v>
      </c>
      <c r="G2734" s="7"/>
      <c r="H2734" s="7">
        <f t="shared" si="85"/>
        <v>1.0247542618727944E-234</v>
      </c>
      <c r="I2734" s="7">
        <f t="shared" si="84"/>
        <v>0.27289999999999998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3"/>
      <c r="F2735" s="3">
        <v>2730</v>
      </c>
      <c r="G2735" s="7"/>
      <c r="H2735" s="7">
        <f t="shared" si="85"/>
        <v>1.0247542618727944E-234</v>
      </c>
      <c r="I2735" s="7">
        <f t="shared" si="84"/>
        <v>0.27300000000000002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3"/>
      <c r="F2736" s="3">
        <v>2731</v>
      </c>
      <c r="G2736" s="7"/>
      <c r="H2736" s="7">
        <f t="shared" si="85"/>
        <v>1.0247542618727944E-234</v>
      </c>
      <c r="I2736" s="7">
        <f t="shared" si="84"/>
        <v>0.27310000000000001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3"/>
      <c r="F2737" s="3">
        <v>2732</v>
      </c>
      <c r="G2737" s="7"/>
      <c r="H2737" s="7">
        <f t="shared" si="85"/>
        <v>1.0247542618727944E-234</v>
      </c>
      <c r="I2737" s="7">
        <f t="shared" si="84"/>
        <v>0.2732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3"/>
      <c r="F2738" s="3">
        <v>2733</v>
      </c>
      <c r="G2738" s="7"/>
      <c r="H2738" s="7">
        <f t="shared" si="85"/>
        <v>1.0247542618727944E-234</v>
      </c>
      <c r="I2738" s="7">
        <f t="shared" si="84"/>
        <v>0.27329999999999999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3"/>
      <c r="F2739" s="3">
        <v>2734</v>
      </c>
      <c r="G2739" s="7"/>
      <c r="H2739" s="7">
        <f t="shared" si="85"/>
        <v>1.0247542618727944E-234</v>
      </c>
      <c r="I2739" s="7">
        <f t="shared" si="84"/>
        <v>0.27339999999999998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3"/>
      <c r="F2740" s="3">
        <v>2735</v>
      </c>
      <c r="G2740" s="7"/>
      <c r="H2740" s="7">
        <f t="shared" si="85"/>
        <v>1.0247542618727944E-234</v>
      </c>
      <c r="I2740" s="7">
        <f t="shared" si="84"/>
        <v>0.27350000000000002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3"/>
      <c r="F2741" s="3">
        <v>2736</v>
      </c>
      <c r="G2741" s="7"/>
      <c r="H2741" s="7">
        <f t="shared" si="85"/>
        <v>1.0247542618727944E-234</v>
      </c>
      <c r="I2741" s="7">
        <f t="shared" si="84"/>
        <v>0.27360000000000001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3"/>
      <c r="F2742" s="3">
        <v>2737</v>
      </c>
      <c r="G2742" s="7"/>
      <c r="H2742" s="7">
        <f t="shared" si="85"/>
        <v>1.0247542618727944E-234</v>
      </c>
      <c r="I2742" s="7">
        <f t="shared" si="84"/>
        <v>0.2737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3"/>
      <c r="F2743" s="3">
        <v>2738</v>
      </c>
      <c r="G2743" s="7"/>
      <c r="H2743" s="7">
        <f t="shared" si="85"/>
        <v>1.0247542618727944E-234</v>
      </c>
      <c r="I2743" s="7">
        <f t="shared" si="84"/>
        <v>0.27379999999999999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3"/>
      <c r="F2744" s="3">
        <v>2739</v>
      </c>
      <c r="G2744" s="7"/>
      <c r="H2744" s="7">
        <f t="shared" si="85"/>
        <v>1.0247542618727944E-234</v>
      </c>
      <c r="I2744" s="7">
        <f t="shared" si="84"/>
        <v>0.27389999999999998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3"/>
      <c r="F2745" s="3">
        <v>2740</v>
      </c>
      <c r="G2745" s="7"/>
      <c r="H2745" s="7">
        <f t="shared" si="85"/>
        <v>1.0247542618727944E-234</v>
      </c>
      <c r="I2745" s="7">
        <f t="shared" si="84"/>
        <v>0.27400000000000002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3"/>
      <c r="F2746" s="3">
        <v>2741</v>
      </c>
      <c r="G2746" s="7"/>
      <c r="H2746" s="7">
        <f t="shared" si="85"/>
        <v>1.0247542618727944E-234</v>
      </c>
      <c r="I2746" s="7">
        <f t="shared" si="84"/>
        <v>0.27410000000000001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3"/>
      <c r="F2747" s="3">
        <v>2742</v>
      </c>
      <c r="G2747" s="7"/>
      <c r="H2747" s="7">
        <f t="shared" si="85"/>
        <v>1.0247542618727944E-234</v>
      </c>
      <c r="I2747" s="7">
        <f t="shared" si="84"/>
        <v>0.2742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3"/>
      <c r="F2748" s="3">
        <v>2743</v>
      </c>
      <c r="G2748" s="7"/>
      <c r="H2748" s="7">
        <f t="shared" si="85"/>
        <v>1.0247542618727944E-234</v>
      </c>
      <c r="I2748" s="7">
        <f t="shared" si="84"/>
        <v>0.27429999999999999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3"/>
      <c r="F2749" s="3">
        <v>2744</v>
      </c>
      <c r="G2749" s="7"/>
      <c r="H2749" s="7">
        <f t="shared" si="85"/>
        <v>1.0247542618727944E-234</v>
      </c>
      <c r="I2749" s="7">
        <f t="shared" si="84"/>
        <v>0.27439999999999998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3"/>
      <c r="F2750" s="3">
        <v>2745</v>
      </c>
      <c r="G2750" s="7"/>
      <c r="H2750" s="7">
        <f t="shared" si="85"/>
        <v>1.0247542618727944E-234</v>
      </c>
      <c r="I2750" s="7">
        <f t="shared" si="84"/>
        <v>0.27450000000000002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3"/>
      <c r="F2751" s="3">
        <v>2746</v>
      </c>
      <c r="G2751" s="7"/>
      <c r="H2751" s="7">
        <f t="shared" si="85"/>
        <v>1.0247542618727944E-234</v>
      </c>
      <c r="I2751" s="7">
        <f t="shared" si="84"/>
        <v>0.27460000000000001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3"/>
      <c r="F2752" s="3">
        <v>2747</v>
      </c>
      <c r="G2752" s="7"/>
      <c r="H2752" s="7">
        <f t="shared" si="85"/>
        <v>1.0247542618727944E-234</v>
      </c>
      <c r="I2752" s="7">
        <f t="shared" si="84"/>
        <v>0.2747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3"/>
      <c r="F2753" s="3">
        <v>2748</v>
      </c>
      <c r="G2753" s="7"/>
      <c r="H2753" s="7">
        <f t="shared" si="85"/>
        <v>1.0247542618727944E-234</v>
      </c>
      <c r="I2753" s="7">
        <f t="shared" si="84"/>
        <v>0.27479999999999999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3"/>
      <c r="F2754" s="3">
        <v>2749</v>
      </c>
      <c r="G2754" s="7"/>
      <c r="H2754" s="7">
        <f t="shared" si="85"/>
        <v>1.0247542618727944E-234</v>
      </c>
      <c r="I2754" s="7">
        <f t="shared" si="84"/>
        <v>0.27489999999999998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3"/>
      <c r="F2755" s="3">
        <v>2750</v>
      </c>
      <c r="G2755" s="7"/>
      <c r="H2755" s="7">
        <f t="shared" si="85"/>
        <v>1.0247542618727944E-234</v>
      </c>
      <c r="I2755" s="7">
        <f t="shared" si="84"/>
        <v>0.27500000000000002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3"/>
      <c r="F2756" s="3">
        <v>2751</v>
      </c>
      <c r="G2756" s="7"/>
      <c r="H2756" s="7">
        <f t="shared" si="85"/>
        <v>1.0247542618727944E-234</v>
      </c>
      <c r="I2756" s="7">
        <f t="shared" si="84"/>
        <v>0.27510000000000001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3"/>
      <c r="F2757" s="3">
        <v>2752</v>
      </c>
      <c r="G2757" s="7"/>
      <c r="H2757" s="7">
        <f t="shared" si="85"/>
        <v>1.0247542618727944E-234</v>
      </c>
      <c r="I2757" s="7">
        <f t="shared" si="84"/>
        <v>0.2752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3"/>
      <c r="F2758" s="3">
        <v>2753</v>
      </c>
      <c r="G2758" s="7"/>
      <c r="H2758" s="7">
        <f t="shared" si="85"/>
        <v>1.0247542618727944E-234</v>
      </c>
      <c r="I2758" s="7">
        <f t="shared" ref="I2758:I2821" si="86">F2758/COUNT($F$6:$F$10005)</f>
        <v>0.27529999999999999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3"/>
      <c r="F2759" s="3">
        <v>2754</v>
      </c>
      <c r="G2759" s="7"/>
      <c r="H2759" s="7">
        <f t="shared" ref="H2759:H2822" si="87">EXP(-EXP(-((G2759-$D$6)/$D$7)))</f>
        <v>1.0247542618727944E-234</v>
      </c>
      <c r="I2759" s="7">
        <f t="shared" si="86"/>
        <v>0.27539999999999998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3"/>
      <c r="F2760" s="3">
        <v>2755</v>
      </c>
      <c r="G2760" s="7"/>
      <c r="H2760" s="7">
        <f t="shared" si="87"/>
        <v>1.0247542618727944E-234</v>
      </c>
      <c r="I2760" s="7">
        <f t="shared" si="86"/>
        <v>0.27550000000000002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3"/>
      <c r="F2761" s="3">
        <v>2756</v>
      </c>
      <c r="G2761" s="7"/>
      <c r="H2761" s="7">
        <f t="shared" si="87"/>
        <v>1.0247542618727944E-234</v>
      </c>
      <c r="I2761" s="7">
        <f t="shared" si="86"/>
        <v>0.27560000000000001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3"/>
      <c r="F2762" s="3">
        <v>2757</v>
      </c>
      <c r="G2762" s="7"/>
      <c r="H2762" s="7">
        <f t="shared" si="87"/>
        <v>1.0247542618727944E-234</v>
      </c>
      <c r="I2762" s="7">
        <f t="shared" si="86"/>
        <v>0.2757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3"/>
      <c r="F2763" s="3">
        <v>2758</v>
      </c>
      <c r="G2763" s="7"/>
      <c r="H2763" s="7">
        <f t="shared" si="87"/>
        <v>1.0247542618727944E-234</v>
      </c>
      <c r="I2763" s="7">
        <f t="shared" si="86"/>
        <v>0.27579999999999999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3"/>
      <c r="F2764" s="3">
        <v>2759</v>
      </c>
      <c r="G2764" s="7"/>
      <c r="H2764" s="7">
        <f t="shared" si="87"/>
        <v>1.0247542618727944E-234</v>
      </c>
      <c r="I2764" s="7">
        <f t="shared" si="86"/>
        <v>0.27589999999999998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3"/>
      <c r="F2765" s="3">
        <v>2760</v>
      </c>
      <c r="G2765" s="7"/>
      <c r="H2765" s="7">
        <f t="shared" si="87"/>
        <v>1.0247542618727944E-234</v>
      </c>
      <c r="I2765" s="7">
        <f t="shared" si="86"/>
        <v>0.27600000000000002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3"/>
      <c r="F2766" s="3">
        <v>2761</v>
      </c>
      <c r="G2766" s="7"/>
      <c r="H2766" s="7">
        <f t="shared" si="87"/>
        <v>1.0247542618727944E-234</v>
      </c>
      <c r="I2766" s="7">
        <f t="shared" si="86"/>
        <v>0.27610000000000001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3"/>
      <c r="F2767" s="3">
        <v>2762</v>
      </c>
      <c r="G2767" s="7"/>
      <c r="H2767" s="7">
        <f t="shared" si="87"/>
        <v>1.0247542618727944E-234</v>
      </c>
      <c r="I2767" s="7">
        <f t="shared" si="86"/>
        <v>0.2762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3"/>
      <c r="F2768" s="3">
        <v>2763</v>
      </c>
      <c r="G2768" s="7"/>
      <c r="H2768" s="7">
        <f t="shared" si="87"/>
        <v>1.0247542618727944E-234</v>
      </c>
      <c r="I2768" s="7">
        <f t="shared" si="86"/>
        <v>0.27629999999999999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3"/>
      <c r="F2769" s="3">
        <v>2764</v>
      </c>
      <c r="G2769" s="7"/>
      <c r="H2769" s="7">
        <f t="shared" si="87"/>
        <v>1.0247542618727944E-234</v>
      </c>
      <c r="I2769" s="7">
        <f t="shared" si="86"/>
        <v>0.27639999999999998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3"/>
      <c r="F2770" s="3">
        <v>2765</v>
      </c>
      <c r="G2770" s="7"/>
      <c r="H2770" s="7">
        <f t="shared" si="87"/>
        <v>1.0247542618727944E-234</v>
      </c>
      <c r="I2770" s="7">
        <f t="shared" si="86"/>
        <v>0.27650000000000002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3"/>
      <c r="F2771" s="3">
        <v>2766</v>
      </c>
      <c r="G2771" s="7"/>
      <c r="H2771" s="7">
        <f t="shared" si="87"/>
        <v>1.0247542618727944E-234</v>
      </c>
      <c r="I2771" s="7">
        <f t="shared" si="86"/>
        <v>0.27660000000000001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3"/>
      <c r="F2772" s="3">
        <v>2767</v>
      </c>
      <c r="G2772" s="7"/>
      <c r="H2772" s="7">
        <f t="shared" si="87"/>
        <v>1.0247542618727944E-234</v>
      </c>
      <c r="I2772" s="7">
        <f t="shared" si="86"/>
        <v>0.2767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3"/>
      <c r="F2773" s="3">
        <v>2768</v>
      </c>
      <c r="G2773" s="7"/>
      <c r="H2773" s="7">
        <f t="shared" si="87"/>
        <v>1.0247542618727944E-234</v>
      </c>
      <c r="I2773" s="7">
        <f t="shared" si="86"/>
        <v>0.27679999999999999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3"/>
      <c r="F2774" s="3">
        <v>2769</v>
      </c>
      <c r="G2774" s="7"/>
      <c r="H2774" s="7">
        <f t="shared" si="87"/>
        <v>1.0247542618727944E-234</v>
      </c>
      <c r="I2774" s="7">
        <f t="shared" si="86"/>
        <v>0.27689999999999998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3"/>
      <c r="F2775" s="3">
        <v>2770</v>
      </c>
      <c r="G2775" s="7"/>
      <c r="H2775" s="7">
        <f t="shared" si="87"/>
        <v>1.0247542618727944E-234</v>
      </c>
      <c r="I2775" s="7">
        <f t="shared" si="86"/>
        <v>0.27700000000000002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3"/>
      <c r="F2776" s="3">
        <v>2771</v>
      </c>
      <c r="G2776" s="7"/>
      <c r="H2776" s="7">
        <f t="shared" si="87"/>
        <v>1.0247542618727944E-234</v>
      </c>
      <c r="I2776" s="7">
        <f t="shared" si="86"/>
        <v>0.27710000000000001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3"/>
      <c r="F2777" s="3">
        <v>2772</v>
      </c>
      <c r="G2777" s="7"/>
      <c r="H2777" s="7">
        <f t="shared" si="87"/>
        <v>1.0247542618727944E-234</v>
      </c>
      <c r="I2777" s="7">
        <f t="shared" si="86"/>
        <v>0.2772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3"/>
      <c r="F2778" s="3">
        <v>2773</v>
      </c>
      <c r="G2778" s="7"/>
      <c r="H2778" s="7">
        <f t="shared" si="87"/>
        <v>1.0247542618727944E-234</v>
      </c>
      <c r="I2778" s="7">
        <f t="shared" si="86"/>
        <v>0.27729999999999999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3"/>
      <c r="F2779" s="3">
        <v>2774</v>
      </c>
      <c r="G2779" s="7"/>
      <c r="H2779" s="7">
        <f t="shared" si="87"/>
        <v>1.0247542618727944E-234</v>
      </c>
      <c r="I2779" s="7">
        <f t="shared" si="86"/>
        <v>0.27739999999999998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3"/>
      <c r="F2780" s="3">
        <v>2775</v>
      </c>
      <c r="G2780" s="7"/>
      <c r="H2780" s="7">
        <f t="shared" si="87"/>
        <v>1.0247542618727944E-234</v>
      </c>
      <c r="I2780" s="7">
        <f t="shared" si="86"/>
        <v>0.27750000000000002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3"/>
      <c r="F2781" s="3">
        <v>2776</v>
      </c>
      <c r="G2781" s="7"/>
      <c r="H2781" s="7">
        <f t="shared" si="87"/>
        <v>1.0247542618727944E-234</v>
      </c>
      <c r="I2781" s="7">
        <f t="shared" si="86"/>
        <v>0.27760000000000001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3"/>
      <c r="F2782" s="3">
        <v>2777</v>
      </c>
      <c r="G2782" s="7"/>
      <c r="H2782" s="7">
        <f t="shared" si="87"/>
        <v>1.0247542618727944E-234</v>
      </c>
      <c r="I2782" s="7">
        <f t="shared" si="86"/>
        <v>0.2777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3"/>
      <c r="F2783" s="3">
        <v>2778</v>
      </c>
      <c r="G2783" s="7"/>
      <c r="H2783" s="7">
        <f t="shared" si="87"/>
        <v>1.0247542618727944E-234</v>
      </c>
      <c r="I2783" s="7">
        <f t="shared" si="86"/>
        <v>0.27779999999999999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3"/>
      <c r="F2784" s="3">
        <v>2779</v>
      </c>
      <c r="G2784" s="7"/>
      <c r="H2784" s="7">
        <f t="shared" si="87"/>
        <v>1.0247542618727944E-234</v>
      </c>
      <c r="I2784" s="7">
        <f t="shared" si="86"/>
        <v>0.27789999999999998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3"/>
      <c r="F2785" s="3">
        <v>2780</v>
      </c>
      <c r="G2785" s="7"/>
      <c r="H2785" s="7">
        <f t="shared" si="87"/>
        <v>1.0247542618727944E-234</v>
      </c>
      <c r="I2785" s="7">
        <f t="shared" si="86"/>
        <v>0.27800000000000002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3"/>
      <c r="F2786" s="3">
        <v>2781</v>
      </c>
      <c r="G2786" s="7"/>
      <c r="H2786" s="7">
        <f t="shared" si="87"/>
        <v>1.0247542618727944E-234</v>
      </c>
      <c r="I2786" s="7">
        <f t="shared" si="86"/>
        <v>0.27810000000000001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3"/>
      <c r="F2787" s="3">
        <v>2782</v>
      </c>
      <c r="G2787" s="7"/>
      <c r="H2787" s="7">
        <f t="shared" si="87"/>
        <v>1.0247542618727944E-234</v>
      </c>
      <c r="I2787" s="7">
        <f t="shared" si="86"/>
        <v>0.2782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3"/>
      <c r="F2788" s="3">
        <v>2783</v>
      </c>
      <c r="G2788" s="7"/>
      <c r="H2788" s="7">
        <f t="shared" si="87"/>
        <v>1.0247542618727944E-234</v>
      </c>
      <c r="I2788" s="7">
        <f t="shared" si="86"/>
        <v>0.27829999999999999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3"/>
      <c r="F2789" s="3">
        <v>2784</v>
      </c>
      <c r="G2789" s="7"/>
      <c r="H2789" s="7">
        <f t="shared" si="87"/>
        <v>1.0247542618727944E-234</v>
      </c>
      <c r="I2789" s="7">
        <f t="shared" si="86"/>
        <v>0.27839999999999998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3"/>
      <c r="F2790" s="3">
        <v>2785</v>
      </c>
      <c r="G2790" s="7"/>
      <c r="H2790" s="7">
        <f t="shared" si="87"/>
        <v>1.0247542618727944E-234</v>
      </c>
      <c r="I2790" s="7">
        <f t="shared" si="86"/>
        <v>0.27850000000000003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3"/>
      <c r="F2791" s="3">
        <v>2786</v>
      </c>
      <c r="G2791" s="7"/>
      <c r="H2791" s="7">
        <f t="shared" si="87"/>
        <v>1.0247542618727944E-234</v>
      </c>
      <c r="I2791" s="7">
        <f t="shared" si="86"/>
        <v>0.27860000000000001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3"/>
      <c r="F2792" s="3">
        <v>2787</v>
      </c>
      <c r="G2792" s="7"/>
      <c r="H2792" s="7">
        <f t="shared" si="87"/>
        <v>1.0247542618727944E-234</v>
      </c>
      <c r="I2792" s="7">
        <f t="shared" si="86"/>
        <v>0.2787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3"/>
      <c r="F2793" s="3">
        <v>2788</v>
      </c>
      <c r="G2793" s="7"/>
      <c r="H2793" s="7">
        <f t="shared" si="87"/>
        <v>1.0247542618727944E-234</v>
      </c>
      <c r="I2793" s="7">
        <f t="shared" si="86"/>
        <v>0.27879999999999999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3"/>
      <c r="F2794" s="3">
        <v>2789</v>
      </c>
      <c r="G2794" s="7"/>
      <c r="H2794" s="7">
        <f t="shared" si="87"/>
        <v>1.0247542618727944E-234</v>
      </c>
      <c r="I2794" s="7">
        <f t="shared" si="86"/>
        <v>0.27889999999999998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3"/>
      <c r="F2795" s="3">
        <v>2790</v>
      </c>
      <c r="G2795" s="7"/>
      <c r="H2795" s="7">
        <f t="shared" si="87"/>
        <v>1.0247542618727944E-234</v>
      </c>
      <c r="I2795" s="7">
        <f t="shared" si="86"/>
        <v>0.27900000000000003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3"/>
      <c r="F2796" s="3">
        <v>2791</v>
      </c>
      <c r="G2796" s="7"/>
      <c r="H2796" s="7">
        <f t="shared" si="87"/>
        <v>1.0247542618727944E-234</v>
      </c>
      <c r="I2796" s="7">
        <f t="shared" si="86"/>
        <v>0.27910000000000001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3"/>
      <c r="F2797" s="3">
        <v>2792</v>
      </c>
      <c r="G2797" s="7"/>
      <c r="H2797" s="7">
        <f t="shared" si="87"/>
        <v>1.0247542618727944E-234</v>
      </c>
      <c r="I2797" s="7">
        <f t="shared" si="86"/>
        <v>0.2792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3"/>
      <c r="F2798" s="3">
        <v>2793</v>
      </c>
      <c r="G2798" s="7"/>
      <c r="H2798" s="7">
        <f t="shared" si="87"/>
        <v>1.0247542618727944E-234</v>
      </c>
      <c r="I2798" s="7">
        <f t="shared" si="86"/>
        <v>0.27929999999999999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3"/>
      <c r="F2799" s="3">
        <v>2794</v>
      </c>
      <c r="G2799" s="7"/>
      <c r="H2799" s="7">
        <f t="shared" si="87"/>
        <v>1.0247542618727944E-234</v>
      </c>
      <c r="I2799" s="7">
        <f t="shared" si="86"/>
        <v>0.27939999999999998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3"/>
      <c r="F2800" s="3">
        <v>2795</v>
      </c>
      <c r="G2800" s="7"/>
      <c r="H2800" s="7">
        <f t="shared" si="87"/>
        <v>1.0247542618727944E-234</v>
      </c>
      <c r="I2800" s="7">
        <f t="shared" si="86"/>
        <v>0.27950000000000003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3"/>
      <c r="F2801" s="3">
        <v>2796</v>
      </c>
      <c r="G2801" s="7"/>
      <c r="H2801" s="7">
        <f t="shared" si="87"/>
        <v>1.0247542618727944E-234</v>
      </c>
      <c r="I2801" s="7">
        <f t="shared" si="86"/>
        <v>0.27960000000000002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3"/>
      <c r="F2802" s="3">
        <v>2797</v>
      </c>
      <c r="G2802" s="7"/>
      <c r="H2802" s="7">
        <f t="shared" si="87"/>
        <v>1.0247542618727944E-234</v>
      </c>
      <c r="I2802" s="7">
        <f t="shared" si="86"/>
        <v>0.2797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3"/>
      <c r="F2803" s="3">
        <v>2798</v>
      </c>
      <c r="G2803" s="7"/>
      <c r="H2803" s="7">
        <f t="shared" si="87"/>
        <v>1.0247542618727944E-234</v>
      </c>
      <c r="I2803" s="7">
        <f t="shared" si="86"/>
        <v>0.27979999999999999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3"/>
      <c r="F2804" s="3">
        <v>2799</v>
      </c>
      <c r="G2804" s="7"/>
      <c r="H2804" s="7">
        <f t="shared" si="87"/>
        <v>1.0247542618727944E-234</v>
      </c>
      <c r="I2804" s="7">
        <f t="shared" si="86"/>
        <v>0.27989999999999998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3"/>
      <c r="F2805" s="3">
        <v>2800</v>
      </c>
      <c r="G2805" s="7"/>
      <c r="H2805" s="7">
        <f t="shared" si="87"/>
        <v>1.0247542618727944E-234</v>
      </c>
      <c r="I2805" s="7">
        <f t="shared" si="86"/>
        <v>0.28000000000000003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3"/>
      <c r="F2806" s="3">
        <v>2801</v>
      </c>
      <c r="G2806" s="7"/>
      <c r="H2806" s="7">
        <f t="shared" si="87"/>
        <v>1.0247542618727944E-234</v>
      </c>
      <c r="I2806" s="7">
        <f t="shared" si="86"/>
        <v>0.28010000000000002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3"/>
      <c r="F2807" s="3">
        <v>2802</v>
      </c>
      <c r="G2807" s="7"/>
      <c r="H2807" s="7">
        <f t="shared" si="87"/>
        <v>1.0247542618727944E-234</v>
      </c>
      <c r="I2807" s="7">
        <f t="shared" si="86"/>
        <v>0.2802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3"/>
      <c r="F2808" s="3">
        <v>2803</v>
      </c>
      <c r="G2808" s="7"/>
      <c r="H2808" s="7">
        <f t="shared" si="87"/>
        <v>1.0247542618727944E-234</v>
      </c>
      <c r="I2808" s="7">
        <f t="shared" si="86"/>
        <v>0.28029999999999999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3"/>
      <c r="F2809" s="3">
        <v>2804</v>
      </c>
      <c r="G2809" s="7"/>
      <c r="H2809" s="7">
        <f t="shared" si="87"/>
        <v>1.0247542618727944E-234</v>
      </c>
      <c r="I2809" s="7">
        <f t="shared" si="86"/>
        <v>0.28039999999999998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3"/>
      <c r="F2810" s="3">
        <v>2805</v>
      </c>
      <c r="G2810" s="7"/>
      <c r="H2810" s="7">
        <f t="shared" si="87"/>
        <v>1.0247542618727944E-234</v>
      </c>
      <c r="I2810" s="7">
        <f t="shared" si="86"/>
        <v>0.28050000000000003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3"/>
      <c r="F2811" s="3">
        <v>2806</v>
      </c>
      <c r="G2811" s="7"/>
      <c r="H2811" s="7">
        <f t="shared" si="87"/>
        <v>1.0247542618727944E-234</v>
      </c>
      <c r="I2811" s="7">
        <f t="shared" si="86"/>
        <v>0.28060000000000002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3"/>
      <c r="F2812" s="3">
        <v>2807</v>
      </c>
      <c r="G2812" s="7"/>
      <c r="H2812" s="7">
        <f t="shared" si="87"/>
        <v>1.0247542618727944E-234</v>
      </c>
      <c r="I2812" s="7">
        <f t="shared" si="86"/>
        <v>0.28070000000000001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3"/>
      <c r="F2813" s="3">
        <v>2808</v>
      </c>
      <c r="G2813" s="7"/>
      <c r="H2813" s="7">
        <f t="shared" si="87"/>
        <v>1.0247542618727944E-234</v>
      </c>
      <c r="I2813" s="7">
        <f t="shared" si="86"/>
        <v>0.28079999999999999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3"/>
      <c r="F2814" s="3">
        <v>2809</v>
      </c>
      <c r="G2814" s="7"/>
      <c r="H2814" s="7">
        <f t="shared" si="87"/>
        <v>1.0247542618727944E-234</v>
      </c>
      <c r="I2814" s="7">
        <f t="shared" si="86"/>
        <v>0.28089999999999998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3"/>
      <c r="F2815" s="3">
        <v>2810</v>
      </c>
      <c r="G2815" s="7"/>
      <c r="H2815" s="7">
        <f t="shared" si="87"/>
        <v>1.0247542618727944E-234</v>
      </c>
      <c r="I2815" s="7">
        <f t="shared" si="86"/>
        <v>0.28100000000000003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3"/>
      <c r="F2816" s="3">
        <v>2811</v>
      </c>
      <c r="G2816" s="7"/>
      <c r="H2816" s="7">
        <f t="shared" si="87"/>
        <v>1.0247542618727944E-234</v>
      </c>
      <c r="I2816" s="7">
        <f t="shared" si="86"/>
        <v>0.28110000000000002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3"/>
      <c r="F2817" s="3">
        <v>2812</v>
      </c>
      <c r="G2817" s="7"/>
      <c r="H2817" s="7">
        <f t="shared" si="87"/>
        <v>1.0247542618727944E-234</v>
      </c>
      <c r="I2817" s="7">
        <f t="shared" si="86"/>
        <v>0.28120000000000001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3"/>
      <c r="F2818" s="3">
        <v>2813</v>
      </c>
      <c r="G2818" s="7"/>
      <c r="H2818" s="7">
        <f t="shared" si="87"/>
        <v>1.0247542618727944E-234</v>
      </c>
      <c r="I2818" s="7">
        <f t="shared" si="86"/>
        <v>0.28129999999999999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3"/>
      <c r="F2819" s="3">
        <v>2814</v>
      </c>
      <c r="G2819" s="7"/>
      <c r="H2819" s="7">
        <f t="shared" si="87"/>
        <v>1.0247542618727944E-234</v>
      </c>
      <c r="I2819" s="7">
        <f t="shared" si="86"/>
        <v>0.28139999999999998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3"/>
      <c r="F2820" s="3">
        <v>2815</v>
      </c>
      <c r="G2820" s="7"/>
      <c r="H2820" s="7">
        <f t="shared" si="87"/>
        <v>1.0247542618727944E-234</v>
      </c>
      <c r="I2820" s="7">
        <f t="shared" si="86"/>
        <v>0.28149999999999997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3"/>
      <c r="F2821" s="3">
        <v>2816</v>
      </c>
      <c r="G2821" s="7"/>
      <c r="H2821" s="7">
        <f t="shared" si="87"/>
        <v>1.0247542618727944E-234</v>
      </c>
      <c r="I2821" s="7">
        <f t="shared" si="86"/>
        <v>0.28160000000000002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3"/>
      <c r="F2822" s="3">
        <v>2817</v>
      </c>
      <c r="G2822" s="7"/>
      <c r="H2822" s="7">
        <f t="shared" si="87"/>
        <v>1.0247542618727944E-234</v>
      </c>
      <c r="I2822" s="7">
        <f t="shared" ref="I2822:I2885" si="88">F2822/COUNT($F$6:$F$10005)</f>
        <v>0.28170000000000001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3"/>
      <c r="F2823" s="3">
        <v>2818</v>
      </c>
      <c r="G2823" s="7"/>
      <c r="H2823" s="7">
        <f t="shared" ref="H2823:H2886" si="89">EXP(-EXP(-((G2823-$D$6)/$D$7)))</f>
        <v>1.0247542618727944E-234</v>
      </c>
      <c r="I2823" s="7">
        <f t="shared" si="88"/>
        <v>0.28179999999999999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3"/>
      <c r="F2824" s="3">
        <v>2819</v>
      </c>
      <c r="G2824" s="7"/>
      <c r="H2824" s="7">
        <f t="shared" si="89"/>
        <v>1.0247542618727944E-234</v>
      </c>
      <c r="I2824" s="7">
        <f t="shared" si="88"/>
        <v>0.28189999999999998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3"/>
      <c r="F2825" s="3">
        <v>2820</v>
      </c>
      <c r="G2825" s="7"/>
      <c r="H2825" s="7">
        <f t="shared" si="89"/>
        <v>1.0247542618727944E-234</v>
      </c>
      <c r="I2825" s="7">
        <f t="shared" si="88"/>
        <v>0.28199999999999997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3"/>
      <c r="F2826" s="3">
        <v>2821</v>
      </c>
      <c r="G2826" s="7"/>
      <c r="H2826" s="7">
        <f t="shared" si="89"/>
        <v>1.0247542618727944E-234</v>
      </c>
      <c r="I2826" s="7">
        <f t="shared" si="88"/>
        <v>0.28210000000000002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3"/>
      <c r="F2827" s="3">
        <v>2822</v>
      </c>
      <c r="G2827" s="7"/>
      <c r="H2827" s="7">
        <f t="shared" si="89"/>
        <v>1.0247542618727944E-234</v>
      </c>
      <c r="I2827" s="7">
        <f t="shared" si="88"/>
        <v>0.28220000000000001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3"/>
      <c r="F2828" s="3">
        <v>2823</v>
      </c>
      <c r="G2828" s="7"/>
      <c r="H2828" s="7">
        <f t="shared" si="89"/>
        <v>1.0247542618727944E-234</v>
      </c>
      <c r="I2828" s="7">
        <f t="shared" si="88"/>
        <v>0.2823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3"/>
      <c r="F2829" s="3">
        <v>2824</v>
      </c>
      <c r="G2829" s="7"/>
      <c r="H2829" s="7">
        <f t="shared" si="89"/>
        <v>1.0247542618727944E-234</v>
      </c>
      <c r="I2829" s="7">
        <f t="shared" si="88"/>
        <v>0.28239999999999998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3"/>
      <c r="F2830" s="3">
        <v>2825</v>
      </c>
      <c r="G2830" s="7"/>
      <c r="H2830" s="7">
        <f t="shared" si="89"/>
        <v>1.0247542618727944E-234</v>
      </c>
      <c r="I2830" s="7">
        <f t="shared" si="88"/>
        <v>0.28249999999999997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3"/>
      <c r="F2831" s="3">
        <v>2826</v>
      </c>
      <c r="G2831" s="7"/>
      <c r="H2831" s="7">
        <f t="shared" si="89"/>
        <v>1.0247542618727944E-234</v>
      </c>
      <c r="I2831" s="7">
        <f t="shared" si="88"/>
        <v>0.28260000000000002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3"/>
      <c r="F2832" s="3">
        <v>2827</v>
      </c>
      <c r="G2832" s="7"/>
      <c r="H2832" s="7">
        <f t="shared" si="89"/>
        <v>1.0247542618727944E-234</v>
      </c>
      <c r="I2832" s="7">
        <f t="shared" si="88"/>
        <v>0.28270000000000001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3"/>
      <c r="F2833" s="3">
        <v>2828</v>
      </c>
      <c r="G2833" s="7"/>
      <c r="H2833" s="7">
        <f t="shared" si="89"/>
        <v>1.0247542618727944E-234</v>
      </c>
      <c r="I2833" s="7">
        <f t="shared" si="88"/>
        <v>0.2828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3"/>
      <c r="F2834" s="3">
        <v>2829</v>
      </c>
      <c r="G2834" s="7"/>
      <c r="H2834" s="7">
        <f t="shared" si="89"/>
        <v>1.0247542618727944E-234</v>
      </c>
      <c r="I2834" s="7">
        <f t="shared" si="88"/>
        <v>0.28289999999999998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3"/>
      <c r="F2835" s="3">
        <v>2830</v>
      </c>
      <c r="G2835" s="7"/>
      <c r="H2835" s="7">
        <f t="shared" si="89"/>
        <v>1.0247542618727944E-234</v>
      </c>
      <c r="I2835" s="7">
        <f t="shared" si="88"/>
        <v>0.28299999999999997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3"/>
      <c r="F2836" s="3">
        <v>2831</v>
      </c>
      <c r="G2836" s="7"/>
      <c r="H2836" s="7">
        <f t="shared" si="89"/>
        <v>1.0247542618727944E-234</v>
      </c>
      <c r="I2836" s="7">
        <f t="shared" si="88"/>
        <v>0.28310000000000002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3"/>
      <c r="F2837" s="3">
        <v>2832</v>
      </c>
      <c r="G2837" s="7"/>
      <c r="H2837" s="7">
        <f t="shared" si="89"/>
        <v>1.0247542618727944E-234</v>
      </c>
      <c r="I2837" s="7">
        <f t="shared" si="88"/>
        <v>0.28320000000000001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3"/>
      <c r="F2838" s="3">
        <v>2833</v>
      </c>
      <c r="G2838" s="7"/>
      <c r="H2838" s="7">
        <f t="shared" si="89"/>
        <v>1.0247542618727944E-234</v>
      </c>
      <c r="I2838" s="7">
        <f t="shared" si="88"/>
        <v>0.2833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3"/>
      <c r="F2839" s="3">
        <v>2834</v>
      </c>
      <c r="G2839" s="7"/>
      <c r="H2839" s="7">
        <f t="shared" si="89"/>
        <v>1.0247542618727944E-234</v>
      </c>
      <c r="I2839" s="7">
        <f t="shared" si="88"/>
        <v>0.28339999999999999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3"/>
      <c r="F2840" s="3">
        <v>2835</v>
      </c>
      <c r="G2840" s="7"/>
      <c r="H2840" s="7">
        <f t="shared" si="89"/>
        <v>1.0247542618727944E-234</v>
      </c>
      <c r="I2840" s="7">
        <f t="shared" si="88"/>
        <v>0.28349999999999997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3"/>
      <c r="F2841" s="3">
        <v>2836</v>
      </c>
      <c r="G2841" s="7"/>
      <c r="H2841" s="7">
        <f t="shared" si="89"/>
        <v>1.0247542618727944E-234</v>
      </c>
      <c r="I2841" s="7">
        <f t="shared" si="88"/>
        <v>0.28360000000000002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3"/>
      <c r="F2842" s="3">
        <v>2837</v>
      </c>
      <c r="G2842" s="7"/>
      <c r="H2842" s="7">
        <f t="shared" si="89"/>
        <v>1.0247542618727944E-234</v>
      </c>
      <c r="I2842" s="7">
        <f t="shared" si="88"/>
        <v>0.28370000000000001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3"/>
      <c r="F2843" s="3">
        <v>2838</v>
      </c>
      <c r="G2843" s="7"/>
      <c r="H2843" s="7">
        <f t="shared" si="89"/>
        <v>1.0247542618727944E-234</v>
      </c>
      <c r="I2843" s="7">
        <f t="shared" si="88"/>
        <v>0.2838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3"/>
      <c r="F2844" s="3">
        <v>2839</v>
      </c>
      <c r="G2844" s="7"/>
      <c r="H2844" s="7">
        <f t="shared" si="89"/>
        <v>1.0247542618727944E-234</v>
      </c>
      <c r="I2844" s="7">
        <f t="shared" si="88"/>
        <v>0.28389999999999999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3"/>
      <c r="F2845" s="3">
        <v>2840</v>
      </c>
      <c r="G2845" s="7"/>
      <c r="H2845" s="7">
        <f t="shared" si="89"/>
        <v>1.0247542618727944E-234</v>
      </c>
      <c r="I2845" s="7">
        <f t="shared" si="88"/>
        <v>0.28399999999999997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3"/>
      <c r="F2846" s="3">
        <v>2841</v>
      </c>
      <c r="G2846" s="7"/>
      <c r="H2846" s="7">
        <f t="shared" si="89"/>
        <v>1.0247542618727944E-234</v>
      </c>
      <c r="I2846" s="7">
        <f t="shared" si="88"/>
        <v>0.28410000000000002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3"/>
      <c r="F2847" s="3">
        <v>2842</v>
      </c>
      <c r="G2847" s="7"/>
      <c r="H2847" s="7">
        <f t="shared" si="89"/>
        <v>1.0247542618727944E-234</v>
      </c>
      <c r="I2847" s="7">
        <f t="shared" si="88"/>
        <v>0.28420000000000001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3"/>
      <c r="F2848" s="3">
        <v>2843</v>
      </c>
      <c r="G2848" s="7"/>
      <c r="H2848" s="7">
        <f t="shared" si="89"/>
        <v>1.0247542618727944E-234</v>
      </c>
      <c r="I2848" s="7">
        <f t="shared" si="88"/>
        <v>0.2843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3"/>
      <c r="F2849" s="3">
        <v>2844</v>
      </c>
      <c r="G2849" s="7"/>
      <c r="H2849" s="7">
        <f t="shared" si="89"/>
        <v>1.0247542618727944E-234</v>
      </c>
      <c r="I2849" s="7">
        <f t="shared" si="88"/>
        <v>0.28439999999999999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3"/>
      <c r="F2850" s="3">
        <v>2845</v>
      </c>
      <c r="G2850" s="7"/>
      <c r="H2850" s="7">
        <f t="shared" si="89"/>
        <v>1.0247542618727944E-234</v>
      </c>
      <c r="I2850" s="7">
        <f t="shared" si="88"/>
        <v>0.28449999999999998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3"/>
      <c r="F2851" s="3">
        <v>2846</v>
      </c>
      <c r="G2851" s="7"/>
      <c r="H2851" s="7">
        <f t="shared" si="89"/>
        <v>1.0247542618727944E-234</v>
      </c>
      <c r="I2851" s="7">
        <f t="shared" si="88"/>
        <v>0.28460000000000002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3"/>
      <c r="F2852" s="3">
        <v>2847</v>
      </c>
      <c r="G2852" s="7"/>
      <c r="H2852" s="7">
        <f t="shared" si="89"/>
        <v>1.0247542618727944E-234</v>
      </c>
      <c r="I2852" s="7">
        <f t="shared" si="88"/>
        <v>0.28470000000000001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3"/>
      <c r="F2853" s="3">
        <v>2848</v>
      </c>
      <c r="G2853" s="7"/>
      <c r="H2853" s="7">
        <f t="shared" si="89"/>
        <v>1.0247542618727944E-234</v>
      </c>
      <c r="I2853" s="7">
        <f t="shared" si="88"/>
        <v>0.2848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3"/>
      <c r="F2854" s="3">
        <v>2849</v>
      </c>
      <c r="G2854" s="7"/>
      <c r="H2854" s="7">
        <f t="shared" si="89"/>
        <v>1.0247542618727944E-234</v>
      </c>
      <c r="I2854" s="7">
        <f t="shared" si="88"/>
        <v>0.28489999999999999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3"/>
      <c r="F2855" s="3">
        <v>2850</v>
      </c>
      <c r="G2855" s="7"/>
      <c r="H2855" s="7">
        <f t="shared" si="89"/>
        <v>1.0247542618727944E-234</v>
      </c>
      <c r="I2855" s="7">
        <f t="shared" si="88"/>
        <v>0.28499999999999998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3"/>
      <c r="F2856" s="3">
        <v>2851</v>
      </c>
      <c r="G2856" s="7"/>
      <c r="H2856" s="7">
        <f t="shared" si="89"/>
        <v>1.0247542618727944E-234</v>
      </c>
      <c r="I2856" s="7">
        <f t="shared" si="88"/>
        <v>0.28510000000000002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3"/>
      <c r="F2857" s="3">
        <v>2852</v>
      </c>
      <c r="G2857" s="7"/>
      <c r="H2857" s="7">
        <f t="shared" si="89"/>
        <v>1.0247542618727944E-234</v>
      </c>
      <c r="I2857" s="7">
        <f t="shared" si="88"/>
        <v>0.28520000000000001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3"/>
      <c r="F2858" s="3">
        <v>2853</v>
      </c>
      <c r="G2858" s="7"/>
      <c r="H2858" s="7">
        <f t="shared" si="89"/>
        <v>1.0247542618727944E-234</v>
      </c>
      <c r="I2858" s="7">
        <f t="shared" si="88"/>
        <v>0.2853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3"/>
      <c r="F2859" s="3">
        <v>2854</v>
      </c>
      <c r="G2859" s="7"/>
      <c r="H2859" s="7">
        <f t="shared" si="89"/>
        <v>1.0247542618727944E-234</v>
      </c>
      <c r="I2859" s="7">
        <f t="shared" si="88"/>
        <v>0.28539999999999999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3"/>
      <c r="F2860" s="3">
        <v>2855</v>
      </c>
      <c r="G2860" s="7"/>
      <c r="H2860" s="7">
        <f t="shared" si="89"/>
        <v>1.0247542618727944E-234</v>
      </c>
      <c r="I2860" s="7">
        <f t="shared" si="88"/>
        <v>0.28549999999999998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3"/>
      <c r="F2861" s="3">
        <v>2856</v>
      </c>
      <c r="G2861" s="7"/>
      <c r="H2861" s="7">
        <f t="shared" si="89"/>
        <v>1.0247542618727944E-234</v>
      </c>
      <c r="I2861" s="7">
        <f t="shared" si="88"/>
        <v>0.28560000000000002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3"/>
      <c r="F2862" s="3">
        <v>2857</v>
      </c>
      <c r="G2862" s="7"/>
      <c r="H2862" s="7">
        <f t="shared" si="89"/>
        <v>1.0247542618727944E-234</v>
      </c>
      <c r="I2862" s="7">
        <f t="shared" si="88"/>
        <v>0.28570000000000001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3"/>
      <c r="F2863" s="3">
        <v>2858</v>
      </c>
      <c r="G2863" s="7"/>
      <c r="H2863" s="7">
        <f t="shared" si="89"/>
        <v>1.0247542618727944E-234</v>
      </c>
      <c r="I2863" s="7">
        <f t="shared" si="88"/>
        <v>0.2858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3"/>
      <c r="F2864" s="3">
        <v>2859</v>
      </c>
      <c r="G2864" s="7"/>
      <c r="H2864" s="7">
        <f t="shared" si="89"/>
        <v>1.0247542618727944E-234</v>
      </c>
      <c r="I2864" s="7">
        <f t="shared" si="88"/>
        <v>0.28589999999999999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3"/>
      <c r="F2865" s="3">
        <v>2860</v>
      </c>
      <c r="G2865" s="7"/>
      <c r="H2865" s="7">
        <f t="shared" si="89"/>
        <v>1.0247542618727944E-234</v>
      </c>
      <c r="I2865" s="7">
        <f t="shared" si="88"/>
        <v>0.28599999999999998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3"/>
      <c r="F2866" s="3">
        <v>2861</v>
      </c>
      <c r="G2866" s="7"/>
      <c r="H2866" s="7">
        <f t="shared" si="89"/>
        <v>1.0247542618727944E-234</v>
      </c>
      <c r="I2866" s="7">
        <f t="shared" si="88"/>
        <v>0.28610000000000002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3"/>
      <c r="F2867" s="3">
        <v>2862</v>
      </c>
      <c r="G2867" s="7"/>
      <c r="H2867" s="7">
        <f t="shared" si="89"/>
        <v>1.0247542618727944E-234</v>
      </c>
      <c r="I2867" s="7">
        <f t="shared" si="88"/>
        <v>0.28620000000000001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3"/>
      <c r="F2868" s="3">
        <v>2863</v>
      </c>
      <c r="G2868" s="7"/>
      <c r="H2868" s="7">
        <f t="shared" si="89"/>
        <v>1.0247542618727944E-234</v>
      </c>
      <c r="I2868" s="7">
        <f t="shared" si="88"/>
        <v>0.2863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3"/>
      <c r="F2869" s="3">
        <v>2864</v>
      </c>
      <c r="G2869" s="7"/>
      <c r="H2869" s="7">
        <f t="shared" si="89"/>
        <v>1.0247542618727944E-234</v>
      </c>
      <c r="I2869" s="7">
        <f t="shared" si="88"/>
        <v>0.28639999999999999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3"/>
      <c r="F2870" s="3">
        <v>2865</v>
      </c>
      <c r="G2870" s="7"/>
      <c r="H2870" s="7">
        <f t="shared" si="89"/>
        <v>1.0247542618727944E-234</v>
      </c>
      <c r="I2870" s="7">
        <f t="shared" si="88"/>
        <v>0.28649999999999998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3"/>
      <c r="F2871" s="3">
        <v>2866</v>
      </c>
      <c r="G2871" s="7"/>
      <c r="H2871" s="7">
        <f t="shared" si="89"/>
        <v>1.0247542618727944E-234</v>
      </c>
      <c r="I2871" s="7">
        <f t="shared" si="88"/>
        <v>0.28660000000000002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3"/>
      <c r="F2872" s="3">
        <v>2867</v>
      </c>
      <c r="G2872" s="7"/>
      <c r="H2872" s="7">
        <f t="shared" si="89"/>
        <v>1.0247542618727944E-234</v>
      </c>
      <c r="I2872" s="7">
        <f t="shared" si="88"/>
        <v>0.28670000000000001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3"/>
      <c r="F2873" s="3">
        <v>2868</v>
      </c>
      <c r="G2873" s="7"/>
      <c r="H2873" s="7">
        <f t="shared" si="89"/>
        <v>1.0247542618727944E-234</v>
      </c>
      <c r="I2873" s="7">
        <f t="shared" si="88"/>
        <v>0.2868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3"/>
      <c r="F2874" s="3">
        <v>2869</v>
      </c>
      <c r="G2874" s="7"/>
      <c r="H2874" s="7">
        <f t="shared" si="89"/>
        <v>1.0247542618727944E-234</v>
      </c>
      <c r="I2874" s="7">
        <f t="shared" si="88"/>
        <v>0.28689999999999999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3"/>
      <c r="F2875" s="3">
        <v>2870</v>
      </c>
      <c r="G2875" s="7"/>
      <c r="H2875" s="7">
        <f t="shared" si="89"/>
        <v>1.0247542618727944E-234</v>
      </c>
      <c r="I2875" s="7">
        <f t="shared" si="88"/>
        <v>0.28699999999999998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3"/>
      <c r="F2876" s="3">
        <v>2871</v>
      </c>
      <c r="G2876" s="7"/>
      <c r="H2876" s="7">
        <f t="shared" si="89"/>
        <v>1.0247542618727944E-234</v>
      </c>
      <c r="I2876" s="7">
        <f t="shared" si="88"/>
        <v>0.28710000000000002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3"/>
      <c r="F2877" s="3">
        <v>2872</v>
      </c>
      <c r="G2877" s="7"/>
      <c r="H2877" s="7">
        <f t="shared" si="89"/>
        <v>1.0247542618727944E-234</v>
      </c>
      <c r="I2877" s="7">
        <f t="shared" si="88"/>
        <v>0.28720000000000001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3"/>
      <c r="F2878" s="3">
        <v>2873</v>
      </c>
      <c r="G2878" s="7"/>
      <c r="H2878" s="7">
        <f t="shared" si="89"/>
        <v>1.0247542618727944E-234</v>
      </c>
      <c r="I2878" s="7">
        <f t="shared" si="88"/>
        <v>0.2873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3"/>
      <c r="F2879" s="3">
        <v>2874</v>
      </c>
      <c r="G2879" s="7"/>
      <c r="H2879" s="7">
        <f t="shared" si="89"/>
        <v>1.0247542618727944E-234</v>
      </c>
      <c r="I2879" s="7">
        <f t="shared" si="88"/>
        <v>0.28739999999999999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3"/>
      <c r="F2880" s="3">
        <v>2875</v>
      </c>
      <c r="G2880" s="7"/>
      <c r="H2880" s="7">
        <f t="shared" si="89"/>
        <v>1.0247542618727944E-234</v>
      </c>
      <c r="I2880" s="7">
        <f t="shared" si="88"/>
        <v>0.28749999999999998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3"/>
      <c r="F2881" s="3">
        <v>2876</v>
      </c>
      <c r="G2881" s="7"/>
      <c r="H2881" s="7">
        <f t="shared" si="89"/>
        <v>1.0247542618727944E-234</v>
      </c>
      <c r="I2881" s="7">
        <f t="shared" si="88"/>
        <v>0.28760000000000002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3"/>
      <c r="F2882" s="3">
        <v>2877</v>
      </c>
      <c r="G2882" s="7"/>
      <c r="H2882" s="7">
        <f t="shared" si="89"/>
        <v>1.0247542618727944E-234</v>
      </c>
      <c r="I2882" s="7">
        <f t="shared" si="88"/>
        <v>0.28770000000000001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3"/>
      <c r="F2883" s="3">
        <v>2878</v>
      </c>
      <c r="G2883" s="7"/>
      <c r="H2883" s="7">
        <f t="shared" si="89"/>
        <v>1.0247542618727944E-234</v>
      </c>
      <c r="I2883" s="7">
        <f t="shared" si="88"/>
        <v>0.2878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3"/>
      <c r="F2884" s="3">
        <v>2879</v>
      </c>
      <c r="G2884" s="7"/>
      <c r="H2884" s="7">
        <f t="shared" si="89"/>
        <v>1.0247542618727944E-234</v>
      </c>
      <c r="I2884" s="7">
        <f t="shared" si="88"/>
        <v>0.28789999999999999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3"/>
      <c r="F2885" s="3">
        <v>2880</v>
      </c>
      <c r="G2885" s="7"/>
      <c r="H2885" s="7">
        <f t="shared" si="89"/>
        <v>1.0247542618727944E-234</v>
      </c>
      <c r="I2885" s="7">
        <f t="shared" si="88"/>
        <v>0.28799999999999998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3"/>
      <c r="F2886" s="3">
        <v>2881</v>
      </c>
      <c r="G2886" s="7"/>
      <c r="H2886" s="7">
        <f t="shared" si="89"/>
        <v>1.0247542618727944E-234</v>
      </c>
      <c r="I2886" s="7">
        <f t="shared" ref="I2886:I2949" si="90">F2886/COUNT($F$6:$F$10005)</f>
        <v>0.28810000000000002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3"/>
      <c r="F2887" s="3">
        <v>2882</v>
      </c>
      <c r="G2887" s="7"/>
      <c r="H2887" s="7">
        <f t="shared" ref="H2887:H2950" si="91">EXP(-EXP(-((G2887-$D$6)/$D$7)))</f>
        <v>1.0247542618727944E-234</v>
      </c>
      <c r="I2887" s="7">
        <f t="shared" si="90"/>
        <v>0.28820000000000001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3"/>
      <c r="F2888" s="3">
        <v>2883</v>
      </c>
      <c r="G2888" s="7"/>
      <c r="H2888" s="7">
        <f t="shared" si="91"/>
        <v>1.0247542618727944E-234</v>
      </c>
      <c r="I2888" s="7">
        <f t="shared" si="90"/>
        <v>0.2883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3"/>
      <c r="F2889" s="3">
        <v>2884</v>
      </c>
      <c r="G2889" s="7"/>
      <c r="H2889" s="7">
        <f t="shared" si="91"/>
        <v>1.0247542618727944E-234</v>
      </c>
      <c r="I2889" s="7">
        <f t="shared" si="90"/>
        <v>0.28839999999999999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3"/>
      <c r="F2890" s="3">
        <v>2885</v>
      </c>
      <c r="G2890" s="7"/>
      <c r="H2890" s="7">
        <f t="shared" si="91"/>
        <v>1.0247542618727944E-234</v>
      </c>
      <c r="I2890" s="7">
        <f t="shared" si="90"/>
        <v>0.28849999999999998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3"/>
      <c r="F2891" s="3">
        <v>2886</v>
      </c>
      <c r="G2891" s="7"/>
      <c r="H2891" s="7">
        <f t="shared" si="91"/>
        <v>1.0247542618727944E-234</v>
      </c>
      <c r="I2891" s="7">
        <f t="shared" si="90"/>
        <v>0.28860000000000002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3"/>
      <c r="F2892" s="3">
        <v>2887</v>
      </c>
      <c r="G2892" s="7"/>
      <c r="H2892" s="7">
        <f t="shared" si="91"/>
        <v>1.0247542618727944E-234</v>
      </c>
      <c r="I2892" s="7">
        <f t="shared" si="90"/>
        <v>0.28870000000000001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3"/>
      <c r="F2893" s="3">
        <v>2888</v>
      </c>
      <c r="G2893" s="7"/>
      <c r="H2893" s="7">
        <f t="shared" si="91"/>
        <v>1.0247542618727944E-234</v>
      </c>
      <c r="I2893" s="7">
        <f t="shared" si="90"/>
        <v>0.2888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3"/>
      <c r="F2894" s="3">
        <v>2889</v>
      </c>
      <c r="G2894" s="7"/>
      <c r="H2894" s="7">
        <f t="shared" si="91"/>
        <v>1.0247542618727944E-234</v>
      </c>
      <c r="I2894" s="7">
        <f t="shared" si="90"/>
        <v>0.28889999999999999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3"/>
      <c r="F2895" s="3">
        <v>2890</v>
      </c>
      <c r="G2895" s="7"/>
      <c r="H2895" s="7">
        <f t="shared" si="91"/>
        <v>1.0247542618727944E-234</v>
      </c>
      <c r="I2895" s="7">
        <f t="shared" si="90"/>
        <v>0.28899999999999998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3"/>
      <c r="F2896" s="3">
        <v>2891</v>
      </c>
      <c r="G2896" s="7"/>
      <c r="H2896" s="7">
        <f t="shared" si="91"/>
        <v>1.0247542618727944E-234</v>
      </c>
      <c r="I2896" s="7">
        <f t="shared" si="90"/>
        <v>0.28910000000000002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3"/>
      <c r="F2897" s="3">
        <v>2892</v>
      </c>
      <c r="G2897" s="7"/>
      <c r="H2897" s="7">
        <f t="shared" si="91"/>
        <v>1.0247542618727944E-234</v>
      </c>
      <c r="I2897" s="7">
        <f t="shared" si="90"/>
        <v>0.28920000000000001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3"/>
      <c r="F2898" s="3">
        <v>2893</v>
      </c>
      <c r="G2898" s="7"/>
      <c r="H2898" s="7">
        <f t="shared" si="91"/>
        <v>1.0247542618727944E-234</v>
      </c>
      <c r="I2898" s="7">
        <f t="shared" si="90"/>
        <v>0.2893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3"/>
      <c r="F2899" s="3">
        <v>2894</v>
      </c>
      <c r="G2899" s="7"/>
      <c r="H2899" s="7">
        <f t="shared" si="91"/>
        <v>1.0247542618727944E-234</v>
      </c>
      <c r="I2899" s="7">
        <f t="shared" si="90"/>
        <v>0.28939999999999999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3"/>
      <c r="F2900" s="3">
        <v>2895</v>
      </c>
      <c r="G2900" s="7"/>
      <c r="H2900" s="7">
        <f t="shared" si="91"/>
        <v>1.0247542618727944E-234</v>
      </c>
      <c r="I2900" s="7">
        <f t="shared" si="90"/>
        <v>0.28949999999999998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3"/>
      <c r="F2901" s="3">
        <v>2896</v>
      </c>
      <c r="G2901" s="7"/>
      <c r="H2901" s="7">
        <f t="shared" si="91"/>
        <v>1.0247542618727944E-234</v>
      </c>
      <c r="I2901" s="7">
        <f t="shared" si="90"/>
        <v>0.28960000000000002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3"/>
      <c r="F2902" s="3">
        <v>2897</v>
      </c>
      <c r="G2902" s="7"/>
      <c r="H2902" s="7">
        <f t="shared" si="91"/>
        <v>1.0247542618727944E-234</v>
      </c>
      <c r="I2902" s="7">
        <f t="shared" si="90"/>
        <v>0.28970000000000001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3"/>
      <c r="F2903" s="3">
        <v>2898</v>
      </c>
      <c r="G2903" s="7"/>
      <c r="H2903" s="7">
        <f t="shared" si="91"/>
        <v>1.0247542618727944E-234</v>
      </c>
      <c r="I2903" s="7">
        <f t="shared" si="90"/>
        <v>0.2898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3"/>
      <c r="F2904" s="3">
        <v>2899</v>
      </c>
      <c r="G2904" s="7"/>
      <c r="H2904" s="7">
        <f t="shared" si="91"/>
        <v>1.0247542618727944E-234</v>
      </c>
      <c r="I2904" s="7">
        <f t="shared" si="90"/>
        <v>0.28989999999999999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3"/>
      <c r="F2905" s="3">
        <v>2900</v>
      </c>
      <c r="G2905" s="7"/>
      <c r="H2905" s="7">
        <f t="shared" si="91"/>
        <v>1.0247542618727944E-234</v>
      </c>
      <c r="I2905" s="7">
        <f t="shared" si="90"/>
        <v>0.28999999999999998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3"/>
      <c r="F2906" s="3">
        <v>2901</v>
      </c>
      <c r="G2906" s="7"/>
      <c r="H2906" s="7">
        <f t="shared" si="91"/>
        <v>1.0247542618727944E-234</v>
      </c>
      <c r="I2906" s="7">
        <f t="shared" si="90"/>
        <v>0.29010000000000002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3"/>
      <c r="F2907" s="3">
        <v>2902</v>
      </c>
      <c r="G2907" s="7"/>
      <c r="H2907" s="7">
        <f t="shared" si="91"/>
        <v>1.0247542618727944E-234</v>
      </c>
      <c r="I2907" s="7">
        <f t="shared" si="90"/>
        <v>0.29020000000000001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3"/>
      <c r="F2908" s="3">
        <v>2903</v>
      </c>
      <c r="G2908" s="7"/>
      <c r="H2908" s="7">
        <f t="shared" si="91"/>
        <v>1.0247542618727944E-234</v>
      </c>
      <c r="I2908" s="7">
        <f t="shared" si="90"/>
        <v>0.2903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3"/>
      <c r="F2909" s="3">
        <v>2904</v>
      </c>
      <c r="G2909" s="7"/>
      <c r="H2909" s="7">
        <f t="shared" si="91"/>
        <v>1.0247542618727944E-234</v>
      </c>
      <c r="I2909" s="7">
        <f t="shared" si="90"/>
        <v>0.29039999999999999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3"/>
      <c r="F2910" s="3">
        <v>2905</v>
      </c>
      <c r="G2910" s="7"/>
      <c r="H2910" s="7">
        <f t="shared" si="91"/>
        <v>1.0247542618727944E-234</v>
      </c>
      <c r="I2910" s="7">
        <f t="shared" si="90"/>
        <v>0.29049999999999998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3"/>
      <c r="F2911" s="3">
        <v>2906</v>
      </c>
      <c r="G2911" s="7"/>
      <c r="H2911" s="7">
        <f t="shared" si="91"/>
        <v>1.0247542618727944E-234</v>
      </c>
      <c r="I2911" s="7">
        <f t="shared" si="90"/>
        <v>0.29060000000000002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3"/>
      <c r="F2912" s="3">
        <v>2907</v>
      </c>
      <c r="G2912" s="7"/>
      <c r="H2912" s="7">
        <f t="shared" si="91"/>
        <v>1.0247542618727944E-234</v>
      </c>
      <c r="I2912" s="7">
        <f t="shared" si="90"/>
        <v>0.29070000000000001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3"/>
      <c r="F2913" s="3">
        <v>2908</v>
      </c>
      <c r="G2913" s="7"/>
      <c r="H2913" s="7">
        <f t="shared" si="91"/>
        <v>1.0247542618727944E-234</v>
      </c>
      <c r="I2913" s="7">
        <f t="shared" si="90"/>
        <v>0.2908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3"/>
      <c r="F2914" s="3">
        <v>2909</v>
      </c>
      <c r="G2914" s="7"/>
      <c r="H2914" s="7">
        <f t="shared" si="91"/>
        <v>1.0247542618727944E-234</v>
      </c>
      <c r="I2914" s="7">
        <f t="shared" si="90"/>
        <v>0.29089999999999999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3"/>
      <c r="F2915" s="3">
        <v>2910</v>
      </c>
      <c r="G2915" s="7"/>
      <c r="H2915" s="7">
        <f t="shared" si="91"/>
        <v>1.0247542618727944E-234</v>
      </c>
      <c r="I2915" s="7">
        <f t="shared" si="90"/>
        <v>0.29099999999999998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3"/>
      <c r="F2916" s="3">
        <v>2911</v>
      </c>
      <c r="G2916" s="7"/>
      <c r="H2916" s="7">
        <f t="shared" si="91"/>
        <v>1.0247542618727944E-234</v>
      </c>
      <c r="I2916" s="7">
        <f t="shared" si="90"/>
        <v>0.29110000000000003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3"/>
      <c r="F2917" s="3">
        <v>2912</v>
      </c>
      <c r="G2917" s="7"/>
      <c r="H2917" s="7">
        <f t="shared" si="91"/>
        <v>1.0247542618727944E-234</v>
      </c>
      <c r="I2917" s="7">
        <f t="shared" si="90"/>
        <v>0.29120000000000001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3"/>
      <c r="F2918" s="3">
        <v>2913</v>
      </c>
      <c r="G2918" s="7"/>
      <c r="H2918" s="7">
        <f t="shared" si="91"/>
        <v>1.0247542618727944E-234</v>
      </c>
      <c r="I2918" s="7">
        <f t="shared" si="90"/>
        <v>0.2913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3"/>
      <c r="F2919" s="3">
        <v>2914</v>
      </c>
      <c r="G2919" s="7"/>
      <c r="H2919" s="7">
        <f t="shared" si="91"/>
        <v>1.0247542618727944E-234</v>
      </c>
      <c r="I2919" s="7">
        <f t="shared" si="90"/>
        <v>0.29139999999999999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3"/>
      <c r="F2920" s="3">
        <v>2915</v>
      </c>
      <c r="G2920" s="7"/>
      <c r="H2920" s="7">
        <f t="shared" si="91"/>
        <v>1.0247542618727944E-234</v>
      </c>
      <c r="I2920" s="7">
        <f t="shared" si="90"/>
        <v>0.29149999999999998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3"/>
      <c r="F2921" s="3">
        <v>2916</v>
      </c>
      <c r="G2921" s="7"/>
      <c r="H2921" s="7">
        <f t="shared" si="91"/>
        <v>1.0247542618727944E-234</v>
      </c>
      <c r="I2921" s="7">
        <f t="shared" si="90"/>
        <v>0.29160000000000003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3"/>
      <c r="F2922" s="3">
        <v>2917</v>
      </c>
      <c r="G2922" s="7"/>
      <c r="H2922" s="7">
        <f t="shared" si="91"/>
        <v>1.0247542618727944E-234</v>
      </c>
      <c r="I2922" s="7">
        <f t="shared" si="90"/>
        <v>0.29170000000000001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3"/>
      <c r="F2923" s="3">
        <v>2918</v>
      </c>
      <c r="G2923" s="7"/>
      <c r="H2923" s="7">
        <f t="shared" si="91"/>
        <v>1.0247542618727944E-234</v>
      </c>
      <c r="I2923" s="7">
        <f t="shared" si="90"/>
        <v>0.2918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3"/>
      <c r="F2924" s="3">
        <v>2919</v>
      </c>
      <c r="G2924" s="7"/>
      <c r="H2924" s="7">
        <f t="shared" si="91"/>
        <v>1.0247542618727944E-234</v>
      </c>
      <c r="I2924" s="7">
        <f t="shared" si="90"/>
        <v>0.29189999999999999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3"/>
      <c r="F2925" s="3">
        <v>2920</v>
      </c>
      <c r="G2925" s="7"/>
      <c r="H2925" s="7">
        <f t="shared" si="91"/>
        <v>1.0247542618727944E-234</v>
      </c>
      <c r="I2925" s="7">
        <f t="shared" si="90"/>
        <v>0.29199999999999998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3"/>
      <c r="F2926" s="3">
        <v>2921</v>
      </c>
      <c r="G2926" s="7"/>
      <c r="H2926" s="7">
        <f t="shared" si="91"/>
        <v>1.0247542618727944E-234</v>
      </c>
      <c r="I2926" s="7">
        <f t="shared" si="90"/>
        <v>0.29210000000000003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3"/>
      <c r="F2927" s="3">
        <v>2922</v>
      </c>
      <c r="G2927" s="7"/>
      <c r="H2927" s="7">
        <f t="shared" si="91"/>
        <v>1.0247542618727944E-234</v>
      </c>
      <c r="I2927" s="7">
        <f t="shared" si="90"/>
        <v>0.29220000000000002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3"/>
      <c r="F2928" s="3">
        <v>2923</v>
      </c>
      <c r="G2928" s="7"/>
      <c r="H2928" s="7">
        <f t="shared" si="91"/>
        <v>1.0247542618727944E-234</v>
      </c>
      <c r="I2928" s="7">
        <f t="shared" si="90"/>
        <v>0.2923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3"/>
      <c r="F2929" s="3">
        <v>2924</v>
      </c>
      <c r="G2929" s="7"/>
      <c r="H2929" s="7">
        <f t="shared" si="91"/>
        <v>1.0247542618727944E-234</v>
      </c>
      <c r="I2929" s="7">
        <f t="shared" si="90"/>
        <v>0.29239999999999999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3"/>
      <c r="F2930" s="3">
        <v>2925</v>
      </c>
      <c r="G2930" s="7"/>
      <c r="H2930" s="7">
        <f t="shared" si="91"/>
        <v>1.0247542618727944E-234</v>
      </c>
      <c r="I2930" s="7">
        <f t="shared" si="90"/>
        <v>0.29249999999999998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3"/>
      <c r="F2931" s="3">
        <v>2926</v>
      </c>
      <c r="G2931" s="7"/>
      <c r="H2931" s="7">
        <f t="shared" si="91"/>
        <v>1.0247542618727944E-234</v>
      </c>
      <c r="I2931" s="7">
        <f t="shared" si="90"/>
        <v>0.29260000000000003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3"/>
      <c r="F2932" s="3">
        <v>2927</v>
      </c>
      <c r="G2932" s="7"/>
      <c r="H2932" s="7">
        <f t="shared" si="91"/>
        <v>1.0247542618727944E-234</v>
      </c>
      <c r="I2932" s="7">
        <f t="shared" si="90"/>
        <v>0.29270000000000002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3"/>
      <c r="F2933" s="3">
        <v>2928</v>
      </c>
      <c r="G2933" s="7"/>
      <c r="H2933" s="7">
        <f t="shared" si="91"/>
        <v>1.0247542618727944E-234</v>
      </c>
      <c r="I2933" s="7">
        <f t="shared" si="90"/>
        <v>0.2928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3"/>
      <c r="F2934" s="3">
        <v>2929</v>
      </c>
      <c r="G2934" s="7"/>
      <c r="H2934" s="7">
        <f t="shared" si="91"/>
        <v>1.0247542618727944E-234</v>
      </c>
      <c r="I2934" s="7">
        <f t="shared" si="90"/>
        <v>0.29289999999999999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3"/>
      <c r="F2935" s="3">
        <v>2930</v>
      </c>
      <c r="G2935" s="7"/>
      <c r="H2935" s="7">
        <f t="shared" si="91"/>
        <v>1.0247542618727944E-234</v>
      </c>
      <c r="I2935" s="7">
        <f t="shared" si="90"/>
        <v>0.29299999999999998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3"/>
      <c r="F2936" s="3">
        <v>2931</v>
      </c>
      <c r="G2936" s="7"/>
      <c r="H2936" s="7">
        <f t="shared" si="91"/>
        <v>1.0247542618727944E-234</v>
      </c>
      <c r="I2936" s="7">
        <f t="shared" si="90"/>
        <v>0.29310000000000003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3"/>
      <c r="F2937" s="3">
        <v>2932</v>
      </c>
      <c r="G2937" s="7"/>
      <c r="H2937" s="7">
        <f t="shared" si="91"/>
        <v>1.0247542618727944E-234</v>
      </c>
      <c r="I2937" s="7">
        <f t="shared" si="90"/>
        <v>0.29320000000000002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3"/>
      <c r="F2938" s="3">
        <v>2933</v>
      </c>
      <c r="G2938" s="7"/>
      <c r="H2938" s="7">
        <f t="shared" si="91"/>
        <v>1.0247542618727944E-234</v>
      </c>
      <c r="I2938" s="7">
        <f t="shared" si="90"/>
        <v>0.29330000000000001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3"/>
      <c r="F2939" s="3">
        <v>2934</v>
      </c>
      <c r="G2939" s="7"/>
      <c r="H2939" s="7">
        <f t="shared" si="91"/>
        <v>1.0247542618727944E-234</v>
      </c>
      <c r="I2939" s="7">
        <f t="shared" si="90"/>
        <v>0.29339999999999999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3"/>
      <c r="F2940" s="3">
        <v>2935</v>
      </c>
      <c r="G2940" s="7"/>
      <c r="H2940" s="7">
        <f t="shared" si="91"/>
        <v>1.0247542618727944E-234</v>
      </c>
      <c r="I2940" s="7">
        <f t="shared" si="90"/>
        <v>0.29349999999999998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3"/>
      <c r="F2941" s="3">
        <v>2936</v>
      </c>
      <c r="G2941" s="7"/>
      <c r="H2941" s="7">
        <f t="shared" si="91"/>
        <v>1.0247542618727944E-234</v>
      </c>
      <c r="I2941" s="7">
        <f t="shared" si="90"/>
        <v>0.29360000000000003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3"/>
      <c r="F2942" s="3">
        <v>2937</v>
      </c>
      <c r="G2942" s="7"/>
      <c r="H2942" s="7">
        <f t="shared" si="91"/>
        <v>1.0247542618727944E-234</v>
      </c>
      <c r="I2942" s="7">
        <f t="shared" si="90"/>
        <v>0.29370000000000002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3"/>
      <c r="F2943" s="3">
        <v>2938</v>
      </c>
      <c r="G2943" s="7"/>
      <c r="H2943" s="7">
        <f t="shared" si="91"/>
        <v>1.0247542618727944E-234</v>
      </c>
      <c r="I2943" s="7">
        <f t="shared" si="90"/>
        <v>0.29380000000000001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3"/>
      <c r="F2944" s="3">
        <v>2939</v>
      </c>
      <c r="G2944" s="7"/>
      <c r="H2944" s="7">
        <f t="shared" si="91"/>
        <v>1.0247542618727944E-234</v>
      </c>
      <c r="I2944" s="7">
        <f t="shared" si="90"/>
        <v>0.29389999999999999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3"/>
      <c r="F2945" s="3">
        <v>2940</v>
      </c>
      <c r="G2945" s="7"/>
      <c r="H2945" s="7">
        <f t="shared" si="91"/>
        <v>1.0247542618727944E-234</v>
      </c>
      <c r="I2945" s="7">
        <f t="shared" si="90"/>
        <v>0.29399999999999998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3"/>
      <c r="F2946" s="3">
        <v>2941</v>
      </c>
      <c r="G2946" s="7"/>
      <c r="H2946" s="7">
        <f t="shared" si="91"/>
        <v>1.0247542618727944E-234</v>
      </c>
      <c r="I2946" s="7">
        <f t="shared" si="90"/>
        <v>0.29409999999999997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3"/>
      <c r="F2947" s="3">
        <v>2942</v>
      </c>
      <c r="G2947" s="7"/>
      <c r="H2947" s="7">
        <f t="shared" si="91"/>
        <v>1.0247542618727944E-234</v>
      </c>
      <c r="I2947" s="7">
        <f t="shared" si="90"/>
        <v>0.29420000000000002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3"/>
      <c r="F2948" s="3">
        <v>2943</v>
      </c>
      <c r="G2948" s="7"/>
      <c r="H2948" s="7">
        <f t="shared" si="91"/>
        <v>1.0247542618727944E-234</v>
      </c>
      <c r="I2948" s="7">
        <f t="shared" si="90"/>
        <v>0.29430000000000001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3"/>
      <c r="F2949" s="3">
        <v>2944</v>
      </c>
      <c r="G2949" s="7"/>
      <c r="H2949" s="7">
        <f t="shared" si="91"/>
        <v>1.0247542618727944E-234</v>
      </c>
      <c r="I2949" s="7">
        <f t="shared" si="90"/>
        <v>0.2944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3"/>
      <c r="F2950" s="3">
        <v>2945</v>
      </c>
      <c r="G2950" s="7"/>
      <c r="H2950" s="7">
        <f t="shared" si="91"/>
        <v>1.0247542618727944E-234</v>
      </c>
      <c r="I2950" s="7">
        <f t="shared" ref="I2950:I3013" si="92">F2950/COUNT($F$6:$F$10005)</f>
        <v>0.29449999999999998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3"/>
      <c r="F2951" s="3">
        <v>2946</v>
      </c>
      <c r="G2951" s="7"/>
      <c r="H2951" s="7">
        <f t="shared" ref="H2951:H3014" si="93">EXP(-EXP(-((G2951-$D$6)/$D$7)))</f>
        <v>1.0247542618727944E-234</v>
      </c>
      <c r="I2951" s="7">
        <f t="shared" si="92"/>
        <v>0.29459999999999997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3"/>
      <c r="F2952" s="3">
        <v>2947</v>
      </c>
      <c r="G2952" s="7"/>
      <c r="H2952" s="7">
        <f t="shared" si="93"/>
        <v>1.0247542618727944E-234</v>
      </c>
      <c r="I2952" s="7">
        <f t="shared" si="92"/>
        <v>0.29470000000000002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3"/>
      <c r="F2953" s="3">
        <v>2948</v>
      </c>
      <c r="G2953" s="7"/>
      <c r="H2953" s="7">
        <f t="shared" si="93"/>
        <v>1.0247542618727944E-234</v>
      </c>
      <c r="I2953" s="7">
        <f t="shared" si="92"/>
        <v>0.29480000000000001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3"/>
      <c r="F2954" s="3">
        <v>2949</v>
      </c>
      <c r="G2954" s="7"/>
      <c r="H2954" s="7">
        <f t="shared" si="93"/>
        <v>1.0247542618727944E-234</v>
      </c>
      <c r="I2954" s="7">
        <f t="shared" si="92"/>
        <v>0.2949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3"/>
      <c r="F2955" s="3">
        <v>2950</v>
      </c>
      <c r="G2955" s="7"/>
      <c r="H2955" s="7">
        <f t="shared" si="93"/>
        <v>1.0247542618727944E-234</v>
      </c>
      <c r="I2955" s="7">
        <f t="shared" si="92"/>
        <v>0.29499999999999998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3"/>
      <c r="F2956" s="3">
        <v>2951</v>
      </c>
      <c r="G2956" s="7"/>
      <c r="H2956" s="7">
        <f t="shared" si="93"/>
        <v>1.0247542618727944E-234</v>
      </c>
      <c r="I2956" s="7">
        <f t="shared" si="92"/>
        <v>0.29509999999999997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3"/>
      <c r="F2957" s="3">
        <v>2952</v>
      </c>
      <c r="G2957" s="7"/>
      <c r="H2957" s="7">
        <f t="shared" si="93"/>
        <v>1.0247542618727944E-234</v>
      </c>
      <c r="I2957" s="7">
        <f t="shared" si="92"/>
        <v>0.29520000000000002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3"/>
      <c r="F2958" s="3">
        <v>2953</v>
      </c>
      <c r="G2958" s="7"/>
      <c r="H2958" s="7">
        <f t="shared" si="93"/>
        <v>1.0247542618727944E-234</v>
      </c>
      <c r="I2958" s="7">
        <f t="shared" si="92"/>
        <v>0.29530000000000001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3"/>
      <c r="F2959" s="3">
        <v>2954</v>
      </c>
      <c r="G2959" s="7"/>
      <c r="H2959" s="7">
        <f t="shared" si="93"/>
        <v>1.0247542618727944E-234</v>
      </c>
      <c r="I2959" s="7">
        <f t="shared" si="92"/>
        <v>0.2954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3"/>
      <c r="F2960" s="3">
        <v>2955</v>
      </c>
      <c r="G2960" s="7"/>
      <c r="H2960" s="7">
        <f t="shared" si="93"/>
        <v>1.0247542618727944E-234</v>
      </c>
      <c r="I2960" s="7">
        <f t="shared" si="92"/>
        <v>0.29549999999999998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3"/>
      <c r="F2961" s="3">
        <v>2956</v>
      </c>
      <c r="G2961" s="7"/>
      <c r="H2961" s="7">
        <f t="shared" si="93"/>
        <v>1.0247542618727944E-234</v>
      </c>
      <c r="I2961" s="7">
        <f t="shared" si="92"/>
        <v>0.29559999999999997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3"/>
      <c r="F2962" s="3">
        <v>2957</v>
      </c>
      <c r="G2962" s="7"/>
      <c r="H2962" s="7">
        <f t="shared" si="93"/>
        <v>1.0247542618727944E-234</v>
      </c>
      <c r="I2962" s="7">
        <f t="shared" si="92"/>
        <v>0.29570000000000002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3"/>
      <c r="F2963" s="3">
        <v>2958</v>
      </c>
      <c r="G2963" s="7"/>
      <c r="H2963" s="7">
        <f t="shared" si="93"/>
        <v>1.0247542618727944E-234</v>
      </c>
      <c r="I2963" s="7">
        <f t="shared" si="92"/>
        <v>0.29580000000000001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3"/>
      <c r="F2964" s="3">
        <v>2959</v>
      </c>
      <c r="G2964" s="7"/>
      <c r="H2964" s="7">
        <f t="shared" si="93"/>
        <v>1.0247542618727944E-234</v>
      </c>
      <c r="I2964" s="7">
        <f t="shared" si="92"/>
        <v>0.2959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3"/>
      <c r="F2965" s="3">
        <v>2960</v>
      </c>
      <c r="G2965" s="7"/>
      <c r="H2965" s="7">
        <f t="shared" si="93"/>
        <v>1.0247542618727944E-234</v>
      </c>
      <c r="I2965" s="7">
        <f t="shared" si="92"/>
        <v>0.29599999999999999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3"/>
      <c r="F2966" s="3">
        <v>2961</v>
      </c>
      <c r="G2966" s="7"/>
      <c r="H2966" s="7">
        <f t="shared" si="93"/>
        <v>1.0247542618727944E-234</v>
      </c>
      <c r="I2966" s="7">
        <f t="shared" si="92"/>
        <v>0.29609999999999997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3"/>
      <c r="F2967" s="3">
        <v>2962</v>
      </c>
      <c r="G2967" s="7"/>
      <c r="H2967" s="7">
        <f t="shared" si="93"/>
        <v>1.0247542618727944E-234</v>
      </c>
      <c r="I2967" s="7">
        <f t="shared" si="92"/>
        <v>0.29620000000000002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3"/>
      <c r="F2968" s="3">
        <v>2963</v>
      </c>
      <c r="G2968" s="7"/>
      <c r="H2968" s="7">
        <f t="shared" si="93"/>
        <v>1.0247542618727944E-234</v>
      </c>
      <c r="I2968" s="7">
        <f t="shared" si="92"/>
        <v>0.29630000000000001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3"/>
      <c r="F2969" s="3">
        <v>2964</v>
      </c>
      <c r="G2969" s="7"/>
      <c r="H2969" s="7">
        <f t="shared" si="93"/>
        <v>1.0247542618727944E-234</v>
      </c>
      <c r="I2969" s="7">
        <f t="shared" si="92"/>
        <v>0.2964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3"/>
      <c r="F2970" s="3">
        <v>2965</v>
      </c>
      <c r="G2970" s="7"/>
      <c r="H2970" s="7">
        <f t="shared" si="93"/>
        <v>1.0247542618727944E-234</v>
      </c>
      <c r="I2970" s="7">
        <f t="shared" si="92"/>
        <v>0.29649999999999999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3"/>
      <c r="F2971" s="3">
        <v>2966</v>
      </c>
      <c r="G2971" s="7"/>
      <c r="H2971" s="7">
        <f t="shared" si="93"/>
        <v>1.0247542618727944E-234</v>
      </c>
      <c r="I2971" s="7">
        <f t="shared" si="92"/>
        <v>0.29659999999999997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3"/>
      <c r="F2972" s="3">
        <v>2967</v>
      </c>
      <c r="G2972" s="7"/>
      <c r="H2972" s="7">
        <f t="shared" si="93"/>
        <v>1.0247542618727944E-234</v>
      </c>
      <c r="I2972" s="7">
        <f t="shared" si="92"/>
        <v>0.29670000000000002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3"/>
      <c r="F2973" s="3">
        <v>2968</v>
      </c>
      <c r="G2973" s="7"/>
      <c r="H2973" s="7">
        <f t="shared" si="93"/>
        <v>1.0247542618727944E-234</v>
      </c>
      <c r="I2973" s="7">
        <f t="shared" si="92"/>
        <v>0.29680000000000001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3"/>
      <c r="F2974" s="3">
        <v>2969</v>
      </c>
      <c r="G2974" s="7"/>
      <c r="H2974" s="7">
        <f t="shared" si="93"/>
        <v>1.0247542618727944E-234</v>
      </c>
      <c r="I2974" s="7">
        <f t="shared" si="92"/>
        <v>0.2969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3"/>
      <c r="F2975" s="3">
        <v>2970</v>
      </c>
      <c r="G2975" s="7"/>
      <c r="H2975" s="7">
        <f t="shared" si="93"/>
        <v>1.0247542618727944E-234</v>
      </c>
      <c r="I2975" s="7">
        <f t="shared" si="92"/>
        <v>0.29699999999999999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3"/>
      <c r="F2976" s="3">
        <v>2971</v>
      </c>
      <c r="G2976" s="7"/>
      <c r="H2976" s="7">
        <f t="shared" si="93"/>
        <v>1.0247542618727944E-234</v>
      </c>
      <c r="I2976" s="7">
        <f t="shared" si="92"/>
        <v>0.29709999999999998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3"/>
      <c r="F2977" s="3">
        <v>2972</v>
      </c>
      <c r="G2977" s="7"/>
      <c r="H2977" s="7">
        <f t="shared" si="93"/>
        <v>1.0247542618727944E-234</v>
      </c>
      <c r="I2977" s="7">
        <f t="shared" si="92"/>
        <v>0.29720000000000002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3"/>
      <c r="F2978" s="3">
        <v>2973</v>
      </c>
      <c r="G2978" s="7"/>
      <c r="H2978" s="7">
        <f t="shared" si="93"/>
        <v>1.0247542618727944E-234</v>
      </c>
      <c r="I2978" s="7">
        <f t="shared" si="92"/>
        <v>0.29730000000000001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3"/>
      <c r="F2979" s="3">
        <v>2974</v>
      </c>
      <c r="G2979" s="7"/>
      <c r="H2979" s="7">
        <f t="shared" si="93"/>
        <v>1.0247542618727944E-234</v>
      </c>
      <c r="I2979" s="7">
        <f t="shared" si="92"/>
        <v>0.2974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3"/>
      <c r="F2980" s="3">
        <v>2975</v>
      </c>
      <c r="G2980" s="7"/>
      <c r="H2980" s="7">
        <f t="shared" si="93"/>
        <v>1.0247542618727944E-234</v>
      </c>
      <c r="I2980" s="7">
        <f t="shared" si="92"/>
        <v>0.29749999999999999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3"/>
      <c r="F2981" s="3">
        <v>2976</v>
      </c>
      <c r="G2981" s="7"/>
      <c r="H2981" s="7">
        <f t="shared" si="93"/>
        <v>1.0247542618727944E-234</v>
      </c>
      <c r="I2981" s="7">
        <f t="shared" si="92"/>
        <v>0.29759999999999998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3"/>
      <c r="F2982" s="3">
        <v>2977</v>
      </c>
      <c r="G2982" s="7"/>
      <c r="H2982" s="7">
        <f t="shared" si="93"/>
        <v>1.0247542618727944E-234</v>
      </c>
      <c r="I2982" s="7">
        <f t="shared" si="92"/>
        <v>0.29770000000000002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3"/>
      <c r="F2983" s="3">
        <v>2978</v>
      </c>
      <c r="G2983" s="7"/>
      <c r="H2983" s="7">
        <f t="shared" si="93"/>
        <v>1.0247542618727944E-234</v>
      </c>
      <c r="I2983" s="7">
        <f t="shared" si="92"/>
        <v>0.29780000000000001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3"/>
      <c r="F2984" s="3">
        <v>2979</v>
      </c>
      <c r="G2984" s="7"/>
      <c r="H2984" s="7">
        <f t="shared" si="93"/>
        <v>1.0247542618727944E-234</v>
      </c>
      <c r="I2984" s="7">
        <f t="shared" si="92"/>
        <v>0.2979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3"/>
      <c r="F2985" s="3">
        <v>2980</v>
      </c>
      <c r="G2985" s="7"/>
      <c r="H2985" s="7">
        <f t="shared" si="93"/>
        <v>1.0247542618727944E-234</v>
      </c>
      <c r="I2985" s="7">
        <f t="shared" si="92"/>
        <v>0.29799999999999999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3"/>
      <c r="F2986" s="3">
        <v>2981</v>
      </c>
      <c r="G2986" s="7"/>
      <c r="H2986" s="7">
        <f t="shared" si="93"/>
        <v>1.0247542618727944E-234</v>
      </c>
      <c r="I2986" s="7">
        <f t="shared" si="92"/>
        <v>0.29809999999999998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3"/>
      <c r="F2987" s="3">
        <v>2982</v>
      </c>
      <c r="G2987" s="7"/>
      <c r="H2987" s="7">
        <f t="shared" si="93"/>
        <v>1.0247542618727944E-234</v>
      </c>
      <c r="I2987" s="7">
        <f t="shared" si="92"/>
        <v>0.29820000000000002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3"/>
      <c r="F2988" s="3">
        <v>2983</v>
      </c>
      <c r="G2988" s="7"/>
      <c r="H2988" s="7">
        <f t="shared" si="93"/>
        <v>1.0247542618727944E-234</v>
      </c>
      <c r="I2988" s="7">
        <f t="shared" si="92"/>
        <v>0.29830000000000001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3"/>
      <c r="F2989" s="3">
        <v>2984</v>
      </c>
      <c r="G2989" s="7"/>
      <c r="H2989" s="7">
        <f t="shared" si="93"/>
        <v>1.0247542618727944E-234</v>
      </c>
      <c r="I2989" s="7">
        <f t="shared" si="92"/>
        <v>0.2984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3"/>
      <c r="F2990" s="3">
        <v>2985</v>
      </c>
      <c r="G2990" s="7"/>
      <c r="H2990" s="7">
        <f t="shared" si="93"/>
        <v>1.0247542618727944E-234</v>
      </c>
      <c r="I2990" s="7">
        <f t="shared" si="92"/>
        <v>0.29849999999999999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3"/>
      <c r="F2991" s="3">
        <v>2986</v>
      </c>
      <c r="G2991" s="7"/>
      <c r="H2991" s="7">
        <f t="shared" si="93"/>
        <v>1.0247542618727944E-234</v>
      </c>
      <c r="I2991" s="7">
        <f t="shared" si="92"/>
        <v>0.29859999999999998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3"/>
      <c r="F2992" s="3">
        <v>2987</v>
      </c>
      <c r="G2992" s="7"/>
      <c r="H2992" s="7">
        <f t="shared" si="93"/>
        <v>1.0247542618727944E-234</v>
      </c>
      <c r="I2992" s="7">
        <f t="shared" si="92"/>
        <v>0.29870000000000002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3"/>
      <c r="F2993" s="3">
        <v>2988</v>
      </c>
      <c r="G2993" s="7"/>
      <c r="H2993" s="7">
        <f t="shared" si="93"/>
        <v>1.0247542618727944E-234</v>
      </c>
      <c r="I2993" s="7">
        <f t="shared" si="92"/>
        <v>0.29880000000000001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3"/>
      <c r="F2994" s="3">
        <v>2989</v>
      </c>
      <c r="G2994" s="7"/>
      <c r="H2994" s="7">
        <f t="shared" si="93"/>
        <v>1.0247542618727944E-234</v>
      </c>
      <c r="I2994" s="7">
        <f t="shared" si="92"/>
        <v>0.2989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3"/>
      <c r="F2995" s="3">
        <v>2990</v>
      </c>
      <c r="G2995" s="7"/>
      <c r="H2995" s="7">
        <f t="shared" si="93"/>
        <v>1.0247542618727944E-234</v>
      </c>
      <c r="I2995" s="7">
        <f t="shared" si="92"/>
        <v>0.29899999999999999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3"/>
      <c r="F2996" s="3">
        <v>2991</v>
      </c>
      <c r="G2996" s="7"/>
      <c r="H2996" s="7">
        <f t="shared" si="93"/>
        <v>1.0247542618727944E-234</v>
      </c>
      <c r="I2996" s="7">
        <f t="shared" si="92"/>
        <v>0.29909999999999998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3"/>
      <c r="F2997" s="3">
        <v>2992</v>
      </c>
      <c r="G2997" s="7"/>
      <c r="H2997" s="7">
        <f t="shared" si="93"/>
        <v>1.0247542618727944E-234</v>
      </c>
      <c r="I2997" s="7">
        <f t="shared" si="92"/>
        <v>0.29920000000000002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3"/>
      <c r="F2998" s="3">
        <v>2993</v>
      </c>
      <c r="G2998" s="7"/>
      <c r="H2998" s="7">
        <f t="shared" si="93"/>
        <v>1.0247542618727944E-234</v>
      </c>
      <c r="I2998" s="7">
        <f t="shared" si="92"/>
        <v>0.29930000000000001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3"/>
      <c r="F2999" s="3">
        <v>2994</v>
      </c>
      <c r="G2999" s="7"/>
      <c r="H2999" s="7">
        <f t="shared" si="93"/>
        <v>1.0247542618727944E-234</v>
      </c>
      <c r="I2999" s="7">
        <f t="shared" si="92"/>
        <v>0.2994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3"/>
      <c r="F3000" s="3">
        <v>2995</v>
      </c>
      <c r="G3000" s="7"/>
      <c r="H3000" s="7">
        <f t="shared" si="93"/>
        <v>1.0247542618727944E-234</v>
      </c>
      <c r="I3000" s="7">
        <f t="shared" si="92"/>
        <v>0.29949999999999999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3"/>
      <c r="F3001" s="3">
        <v>2996</v>
      </c>
      <c r="G3001" s="7"/>
      <c r="H3001" s="7">
        <f t="shared" si="93"/>
        <v>1.0247542618727944E-234</v>
      </c>
      <c r="I3001" s="7">
        <f t="shared" si="92"/>
        <v>0.29959999999999998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3"/>
      <c r="F3002" s="3">
        <v>2997</v>
      </c>
      <c r="G3002" s="7"/>
      <c r="H3002" s="7">
        <f t="shared" si="93"/>
        <v>1.0247542618727944E-234</v>
      </c>
      <c r="I3002" s="7">
        <f t="shared" si="92"/>
        <v>0.29970000000000002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3"/>
      <c r="F3003" s="3">
        <v>2998</v>
      </c>
      <c r="G3003" s="7"/>
      <c r="H3003" s="7">
        <f t="shared" si="93"/>
        <v>1.0247542618727944E-234</v>
      </c>
      <c r="I3003" s="7">
        <f t="shared" si="92"/>
        <v>0.29980000000000001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3"/>
      <c r="F3004" s="3">
        <v>2999</v>
      </c>
      <c r="G3004" s="7"/>
      <c r="H3004" s="7">
        <f t="shared" si="93"/>
        <v>1.0247542618727944E-234</v>
      </c>
      <c r="I3004" s="7">
        <f t="shared" si="92"/>
        <v>0.2999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3"/>
      <c r="F3005" s="3">
        <v>3000</v>
      </c>
      <c r="G3005" s="7"/>
      <c r="H3005" s="7">
        <f t="shared" si="93"/>
        <v>1.0247542618727944E-234</v>
      </c>
      <c r="I3005" s="7">
        <f t="shared" si="92"/>
        <v>0.3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3"/>
      <c r="F3006" s="3">
        <v>3001</v>
      </c>
      <c r="G3006" s="7"/>
      <c r="H3006" s="7">
        <f t="shared" si="93"/>
        <v>1.0247542618727944E-234</v>
      </c>
      <c r="I3006" s="7">
        <f t="shared" si="92"/>
        <v>0.30009999999999998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3"/>
      <c r="F3007" s="3">
        <v>3002</v>
      </c>
      <c r="G3007" s="7"/>
      <c r="H3007" s="7">
        <f t="shared" si="93"/>
        <v>1.0247542618727944E-234</v>
      </c>
      <c r="I3007" s="7">
        <f t="shared" si="92"/>
        <v>0.30020000000000002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3"/>
      <c r="F3008" s="3">
        <v>3003</v>
      </c>
      <c r="G3008" s="7"/>
      <c r="H3008" s="7">
        <f t="shared" si="93"/>
        <v>1.0247542618727944E-234</v>
      </c>
      <c r="I3008" s="7">
        <f t="shared" si="92"/>
        <v>0.30030000000000001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3"/>
      <c r="F3009" s="3">
        <v>3004</v>
      </c>
      <c r="G3009" s="7"/>
      <c r="H3009" s="7">
        <f t="shared" si="93"/>
        <v>1.0247542618727944E-234</v>
      </c>
      <c r="I3009" s="7">
        <f t="shared" si="92"/>
        <v>0.3004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3"/>
      <c r="F3010" s="3">
        <v>3005</v>
      </c>
      <c r="G3010" s="7"/>
      <c r="H3010" s="7">
        <f t="shared" si="93"/>
        <v>1.0247542618727944E-234</v>
      </c>
      <c r="I3010" s="7">
        <f t="shared" si="92"/>
        <v>0.30049999999999999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3"/>
      <c r="F3011" s="3">
        <v>3006</v>
      </c>
      <c r="G3011" s="7"/>
      <c r="H3011" s="7">
        <f t="shared" si="93"/>
        <v>1.0247542618727944E-234</v>
      </c>
      <c r="I3011" s="7">
        <f t="shared" si="92"/>
        <v>0.30059999999999998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3"/>
      <c r="F3012" s="3">
        <v>3007</v>
      </c>
      <c r="G3012" s="7"/>
      <c r="H3012" s="7">
        <f t="shared" si="93"/>
        <v>1.0247542618727944E-234</v>
      </c>
      <c r="I3012" s="7">
        <f t="shared" si="92"/>
        <v>0.30070000000000002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3"/>
      <c r="F3013" s="3">
        <v>3008</v>
      </c>
      <c r="G3013" s="7"/>
      <c r="H3013" s="7">
        <f t="shared" si="93"/>
        <v>1.0247542618727944E-234</v>
      </c>
      <c r="I3013" s="7">
        <f t="shared" si="92"/>
        <v>0.30080000000000001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3"/>
      <c r="F3014" s="3">
        <v>3009</v>
      </c>
      <c r="G3014" s="7"/>
      <c r="H3014" s="7">
        <f t="shared" si="93"/>
        <v>1.0247542618727944E-234</v>
      </c>
      <c r="I3014" s="7">
        <f t="shared" ref="I3014:I3077" si="94">F3014/COUNT($F$6:$F$10005)</f>
        <v>0.3009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3"/>
      <c r="F3015" s="3">
        <v>3010</v>
      </c>
      <c r="G3015" s="7"/>
      <c r="H3015" s="7">
        <f t="shared" ref="H3015:H3078" si="95">EXP(-EXP(-((G3015-$D$6)/$D$7)))</f>
        <v>1.0247542618727944E-234</v>
      </c>
      <c r="I3015" s="7">
        <f t="shared" si="94"/>
        <v>0.30099999999999999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3"/>
      <c r="F3016" s="3">
        <v>3011</v>
      </c>
      <c r="G3016" s="7"/>
      <c r="H3016" s="7">
        <f t="shared" si="95"/>
        <v>1.0247542618727944E-234</v>
      </c>
      <c r="I3016" s="7">
        <f t="shared" si="94"/>
        <v>0.30109999999999998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3"/>
      <c r="F3017" s="3">
        <v>3012</v>
      </c>
      <c r="G3017" s="7"/>
      <c r="H3017" s="7">
        <f t="shared" si="95"/>
        <v>1.0247542618727944E-234</v>
      </c>
      <c r="I3017" s="7">
        <f t="shared" si="94"/>
        <v>0.30120000000000002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3"/>
      <c r="F3018" s="3">
        <v>3013</v>
      </c>
      <c r="G3018" s="7"/>
      <c r="H3018" s="7">
        <f t="shared" si="95"/>
        <v>1.0247542618727944E-234</v>
      </c>
      <c r="I3018" s="7">
        <f t="shared" si="94"/>
        <v>0.30130000000000001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3"/>
      <c r="F3019" s="3">
        <v>3014</v>
      </c>
      <c r="G3019" s="7"/>
      <c r="H3019" s="7">
        <f t="shared" si="95"/>
        <v>1.0247542618727944E-234</v>
      </c>
      <c r="I3019" s="7">
        <f t="shared" si="94"/>
        <v>0.3014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3"/>
      <c r="F3020" s="3">
        <v>3015</v>
      </c>
      <c r="G3020" s="7"/>
      <c r="H3020" s="7">
        <f t="shared" si="95"/>
        <v>1.0247542618727944E-234</v>
      </c>
      <c r="I3020" s="7">
        <f t="shared" si="94"/>
        <v>0.30149999999999999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3"/>
      <c r="F3021" s="3">
        <v>3016</v>
      </c>
      <c r="G3021" s="7"/>
      <c r="H3021" s="7">
        <f t="shared" si="95"/>
        <v>1.0247542618727944E-234</v>
      </c>
      <c r="I3021" s="7">
        <f t="shared" si="94"/>
        <v>0.30159999999999998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3"/>
      <c r="F3022" s="3">
        <v>3017</v>
      </c>
      <c r="G3022" s="7"/>
      <c r="H3022" s="7">
        <f t="shared" si="95"/>
        <v>1.0247542618727944E-234</v>
      </c>
      <c r="I3022" s="7">
        <f t="shared" si="94"/>
        <v>0.30170000000000002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3"/>
      <c r="F3023" s="3">
        <v>3018</v>
      </c>
      <c r="G3023" s="7"/>
      <c r="H3023" s="7">
        <f t="shared" si="95"/>
        <v>1.0247542618727944E-234</v>
      </c>
      <c r="I3023" s="7">
        <f t="shared" si="94"/>
        <v>0.30180000000000001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3"/>
      <c r="F3024" s="3">
        <v>3019</v>
      </c>
      <c r="G3024" s="7"/>
      <c r="H3024" s="7">
        <f t="shared" si="95"/>
        <v>1.0247542618727944E-234</v>
      </c>
      <c r="I3024" s="7">
        <f t="shared" si="94"/>
        <v>0.3019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3"/>
      <c r="F3025" s="3">
        <v>3020</v>
      </c>
      <c r="G3025" s="7"/>
      <c r="H3025" s="7">
        <f t="shared" si="95"/>
        <v>1.0247542618727944E-234</v>
      </c>
      <c r="I3025" s="7">
        <f t="shared" si="94"/>
        <v>0.30199999999999999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3"/>
      <c r="F3026" s="3">
        <v>3021</v>
      </c>
      <c r="G3026" s="7"/>
      <c r="H3026" s="7">
        <f t="shared" si="95"/>
        <v>1.0247542618727944E-234</v>
      </c>
      <c r="I3026" s="7">
        <f t="shared" si="94"/>
        <v>0.30209999999999998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3"/>
      <c r="F3027" s="3">
        <v>3022</v>
      </c>
      <c r="G3027" s="7"/>
      <c r="H3027" s="7">
        <f t="shared" si="95"/>
        <v>1.0247542618727944E-234</v>
      </c>
      <c r="I3027" s="7">
        <f t="shared" si="94"/>
        <v>0.30220000000000002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3"/>
      <c r="F3028" s="3">
        <v>3023</v>
      </c>
      <c r="G3028" s="7"/>
      <c r="H3028" s="7">
        <f t="shared" si="95"/>
        <v>1.0247542618727944E-234</v>
      </c>
      <c r="I3028" s="7">
        <f t="shared" si="94"/>
        <v>0.30230000000000001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3"/>
      <c r="F3029" s="3">
        <v>3024</v>
      </c>
      <c r="G3029" s="7"/>
      <c r="H3029" s="7">
        <f t="shared" si="95"/>
        <v>1.0247542618727944E-234</v>
      </c>
      <c r="I3029" s="7">
        <f t="shared" si="94"/>
        <v>0.3024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3"/>
      <c r="F3030" s="3">
        <v>3025</v>
      </c>
      <c r="G3030" s="7"/>
      <c r="H3030" s="7">
        <f t="shared" si="95"/>
        <v>1.0247542618727944E-234</v>
      </c>
      <c r="I3030" s="7">
        <f t="shared" si="94"/>
        <v>0.30249999999999999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3"/>
      <c r="F3031" s="3">
        <v>3026</v>
      </c>
      <c r="G3031" s="7"/>
      <c r="H3031" s="7">
        <f t="shared" si="95"/>
        <v>1.0247542618727944E-234</v>
      </c>
      <c r="I3031" s="7">
        <f t="shared" si="94"/>
        <v>0.30259999999999998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3"/>
      <c r="F3032" s="3">
        <v>3027</v>
      </c>
      <c r="G3032" s="7"/>
      <c r="H3032" s="7">
        <f t="shared" si="95"/>
        <v>1.0247542618727944E-234</v>
      </c>
      <c r="I3032" s="7">
        <f t="shared" si="94"/>
        <v>0.30270000000000002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3"/>
      <c r="F3033" s="3">
        <v>3028</v>
      </c>
      <c r="G3033" s="7"/>
      <c r="H3033" s="7">
        <f t="shared" si="95"/>
        <v>1.0247542618727944E-234</v>
      </c>
      <c r="I3033" s="7">
        <f t="shared" si="94"/>
        <v>0.30280000000000001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3"/>
      <c r="F3034" s="3">
        <v>3029</v>
      </c>
      <c r="G3034" s="7"/>
      <c r="H3034" s="7">
        <f t="shared" si="95"/>
        <v>1.0247542618727944E-234</v>
      </c>
      <c r="I3034" s="7">
        <f t="shared" si="94"/>
        <v>0.3029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3"/>
      <c r="F3035" s="3">
        <v>3030</v>
      </c>
      <c r="G3035" s="7"/>
      <c r="H3035" s="7">
        <f t="shared" si="95"/>
        <v>1.0247542618727944E-234</v>
      </c>
      <c r="I3035" s="7">
        <f t="shared" si="94"/>
        <v>0.30299999999999999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3"/>
      <c r="F3036" s="3">
        <v>3031</v>
      </c>
      <c r="G3036" s="7"/>
      <c r="H3036" s="7">
        <f t="shared" si="95"/>
        <v>1.0247542618727944E-234</v>
      </c>
      <c r="I3036" s="7">
        <f t="shared" si="94"/>
        <v>0.30309999999999998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3"/>
      <c r="F3037" s="3">
        <v>3032</v>
      </c>
      <c r="G3037" s="7"/>
      <c r="H3037" s="7">
        <f t="shared" si="95"/>
        <v>1.0247542618727944E-234</v>
      </c>
      <c r="I3037" s="7">
        <f t="shared" si="94"/>
        <v>0.30320000000000003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3"/>
      <c r="F3038" s="3">
        <v>3033</v>
      </c>
      <c r="G3038" s="7"/>
      <c r="H3038" s="7">
        <f t="shared" si="95"/>
        <v>1.0247542618727944E-234</v>
      </c>
      <c r="I3038" s="7">
        <f t="shared" si="94"/>
        <v>0.30330000000000001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3"/>
      <c r="F3039" s="3">
        <v>3034</v>
      </c>
      <c r="G3039" s="7"/>
      <c r="H3039" s="7">
        <f t="shared" si="95"/>
        <v>1.0247542618727944E-234</v>
      </c>
      <c r="I3039" s="7">
        <f t="shared" si="94"/>
        <v>0.3034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3"/>
      <c r="F3040" s="3">
        <v>3035</v>
      </c>
      <c r="G3040" s="7"/>
      <c r="H3040" s="7">
        <f t="shared" si="95"/>
        <v>1.0247542618727944E-234</v>
      </c>
      <c r="I3040" s="7">
        <f t="shared" si="94"/>
        <v>0.30349999999999999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3"/>
      <c r="F3041" s="3">
        <v>3036</v>
      </c>
      <c r="G3041" s="7"/>
      <c r="H3041" s="7">
        <f t="shared" si="95"/>
        <v>1.0247542618727944E-234</v>
      </c>
      <c r="I3041" s="7">
        <f t="shared" si="94"/>
        <v>0.30359999999999998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3"/>
      <c r="F3042" s="3">
        <v>3037</v>
      </c>
      <c r="G3042" s="7"/>
      <c r="H3042" s="7">
        <f t="shared" si="95"/>
        <v>1.0247542618727944E-234</v>
      </c>
      <c r="I3042" s="7">
        <f t="shared" si="94"/>
        <v>0.30370000000000003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3"/>
      <c r="F3043" s="3">
        <v>3038</v>
      </c>
      <c r="G3043" s="7"/>
      <c r="H3043" s="7">
        <f t="shared" si="95"/>
        <v>1.0247542618727944E-234</v>
      </c>
      <c r="I3043" s="7">
        <f t="shared" si="94"/>
        <v>0.30380000000000001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3"/>
      <c r="F3044" s="3">
        <v>3039</v>
      </c>
      <c r="G3044" s="7"/>
      <c r="H3044" s="7">
        <f t="shared" si="95"/>
        <v>1.0247542618727944E-234</v>
      </c>
      <c r="I3044" s="7">
        <f t="shared" si="94"/>
        <v>0.3039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3"/>
      <c r="F3045" s="3">
        <v>3040</v>
      </c>
      <c r="G3045" s="7"/>
      <c r="H3045" s="7">
        <f t="shared" si="95"/>
        <v>1.0247542618727944E-234</v>
      </c>
      <c r="I3045" s="7">
        <f t="shared" si="94"/>
        <v>0.30399999999999999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3"/>
      <c r="F3046" s="3">
        <v>3041</v>
      </c>
      <c r="G3046" s="7"/>
      <c r="H3046" s="7">
        <f t="shared" si="95"/>
        <v>1.0247542618727944E-234</v>
      </c>
      <c r="I3046" s="7">
        <f t="shared" si="94"/>
        <v>0.30409999999999998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3"/>
      <c r="F3047" s="3">
        <v>3042</v>
      </c>
      <c r="G3047" s="7"/>
      <c r="H3047" s="7">
        <f t="shared" si="95"/>
        <v>1.0247542618727944E-234</v>
      </c>
      <c r="I3047" s="7">
        <f t="shared" si="94"/>
        <v>0.30420000000000003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3"/>
      <c r="F3048" s="3">
        <v>3043</v>
      </c>
      <c r="G3048" s="7"/>
      <c r="H3048" s="7">
        <f t="shared" si="95"/>
        <v>1.0247542618727944E-234</v>
      </c>
      <c r="I3048" s="7">
        <f t="shared" si="94"/>
        <v>0.30430000000000001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3"/>
      <c r="F3049" s="3">
        <v>3044</v>
      </c>
      <c r="G3049" s="7"/>
      <c r="H3049" s="7">
        <f t="shared" si="95"/>
        <v>1.0247542618727944E-234</v>
      </c>
      <c r="I3049" s="7">
        <f t="shared" si="94"/>
        <v>0.3044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3"/>
      <c r="F3050" s="3">
        <v>3045</v>
      </c>
      <c r="G3050" s="7"/>
      <c r="H3050" s="7">
        <f t="shared" si="95"/>
        <v>1.0247542618727944E-234</v>
      </c>
      <c r="I3050" s="7">
        <f t="shared" si="94"/>
        <v>0.30449999999999999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3"/>
      <c r="F3051" s="3">
        <v>3046</v>
      </c>
      <c r="G3051" s="7"/>
      <c r="H3051" s="7">
        <f t="shared" si="95"/>
        <v>1.0247542618727944E-234</v>
      </c>
      <c r="I3051" s="7">
        <f t="shared" si="94"/>
        <v>0.30459999999999998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3"/>
      <c r="F3052" s="3">
        <v>3047</v>
      </c>
      <c r="G3052" s="7"/>
      <c r="H3052" s="7">
        <f t="shared" si="95"/>
        <v>1.0247542618727944E-234</v>
      </c>
      <c r="I3052" s="7">
        <f t="shared" si="94"/>
        <v>0.30470000000000003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3"/>
      <c r="F3053" s="3">
        <v>3048</v>
      </c>
      <c r="G3053" s="7"/>
      <c r="H3053" s="7">
        <f t="shared" si="95"/>
        <v>1.0247542618727944E-234</v>
      </c>
      <c r="I3053" s="7">
        <f t="shared" si="94"/>
        <v>0.30480000000000002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3"/>
      <c r="F3054" s="3">
        <v>3049</v>
      </c>
      <c r="G3054" s="7"/>
      <c r="H3054" s="7">
        <f t="shared" si="95"/>
        <v>1.0247542618727944E-234</v>
      </c>
      <c r="I3054" s="7">
        <f t="shared" si="94"/>
        <v>0.3049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3"/>
      <c r="F3055" s="3">
        <v>3050</v>
      </c>
      <c r="G3055" s="7"/>
      <c r="H3055" s="7">
        <f t="shared" si="95"/>
        <v>1.0247542618727944E-234</v>
      </c>
      <c r="I3055" s="7">
        <f t="shared" si="94"/>
        <v>0.30499999999999999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3"/>
      <c r="F3056" s="3">
        <v>3051</v>
      </c>
      <c r="G3056" s="7"/>
      <c r="H3056" s="7">
        <f t="shared" si="95"/>
        <v>1.0247542618727944E-234</v>
      </c>
      <c r="I3056" s="7">
        <f t="shared" si="94"/>
        <v>0.30509999999999998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3"/>
      <c r="F3057" s="3">
        <v>3052</v>
      </c>
      <c r="G3057" s="7"/>
      <c r="H3057" s="7">
        <f t="shared" si="95"/>
        <v>1.0247542618727944E-234</v>
      </c>
      <c r="I3057" s="7">
        <f t="shared" si="94"/>
        <v>0.30520000000000003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3"/>
      <c r="F3058" s="3">
        <v>3053</v>
      </c>
      <c r="G3058" s="7"/>
      <c r="H3058" s="7">
        <f t="shared" si="95"/>
        <v>1.0247542618727944E-234</v>
      </c>
      <c r="I3058" s="7">
        <f t="shared" si="94"/>
        <v>0.30530000000000002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3"/>
      <c r="F3059" s="3">
        <v>3054</v>
      </c>
      <c r="G3059" s="7"/>
      <c r="H3059" s="7">
        <f t="shared" si="95"/>
        <v>1.0247542618727944E-234</v>
      </c>
      <c r="I3059" s="7">
        <f t="shared" si="94"/>
        <v>0.3054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3"/>
      <c r="F3060" s="3">
        <v>3055</v>
      </c>
      <c r="G3060" s="7"/>
      <c r="H3060" s="7">
        <f t="shared" si="95"/>
        <v>1.0247542618727944E-234</v>
      </c>
      <c r="I3060" s="7">
        <f t="shared" si="94"/>
        <v>0.30549999999999999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3"/>
      <c r="F3061" s="3">
        <v>3056</v>
      </c>
      <c r="G3061" s="7"/>
      <c r="H3061" s="7">
        <f t="shared" si="95"/>
        <v>1.0247542618727944E-234</v>
      </c>
      <c r="I3061" s="7">
        <f t="shared" si="94"/>
        <v>0.30559999999999998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3"/>
      <c r="F3062" s="3">
        <v>3057</v>
      </c>
      <c r="G3062" s="7"/>
      <c r="H3062" s="7">
        <f t="shared" si="95"/>
        <v>1.0247542618727944E-234</v>
      </c>
      <c r="I3062" s="7">
        <f t="shared" si="94"/>
        <v>0.30570000000000003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3"/>
      <c r="F3063" s="3">
        <v>3058</v>
      </c>
      <c r="G3063" s="7"/>
      <c r="H3063" s="7">
        <f t="shared" si="95"/>
        <v>1.0247542618727944E-234</v>
      </c>
      <c r="I3063" s="7">
        <f t="shared" si="94"/>
        <v>0.30580000000000002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3"/>
      <c r="F3064" s="3">
        <v>3059</v>
      </c>
      <c r="G3064" s="7"/>
      <c r="H3064" s="7">
        <f t="shared" si="95"/>
        <v>1.0247542618727944E-234</v>
      </c>
      <c r="I3064" s="7">
        <f t="shared" si="94"/>
        <v>0.30590000000000001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3"/>
      <c r="F3065" s="3">
        <v>3060</v>
      </c>
      <c r="G3065" s="7"/>
      <c r="H3065" s="7">
        <f t="shared" si="95"/>
        <v>1.0247542618727944E-234</v>
      </c>
      <c r="I3065" s="7">
        <f t="shared" si="94"/>
        <v>0.30599999999999999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3"/>
      <c r="F3066" s="3">
        <v>3061</v>
      </c>
      <c r="G3066" s="7"/>
      <c r="H3066" s="7">
        <f t="shared" si="95"/>
        <v>1.0247542618727944E-234</v>
      </c>
      <c r="I3066" s="7">
        <f t="shared" si="94"/>
        <v>0.30609999999999998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3"/>
      <c r="F3067" s="3">
        <v>3062</v>
      </c>
      <c r="G3067" s="7"/>
      <c r="H3067" s="7">
        <f t="shared" si="95"/>
        <v>1.0247542618727944E-234</v>
      </c>
      <c r="I3067" s="7">
        <f t="shared" si="94"/>
        <v>0.30620000000000003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3"/>
      <c r="F3068" s="3">
        <v>3063</v>
      </c>
      <c r="G3068" s="7"/>
      <c r="H3068" s="7">
        <f t="shared" si="95"/>
        <v>1.0247542618727944E-234</v>
      </c>
      <c r="I3068" s="7">
        <f t="shared" si="94"/>
        <v>0.30630000000000002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3"/>
      <c r="F3069" s="3">
        <v>3064</v>
      </c>
      <c r="G3069" s="7"/>
      <c r="H3069" s="7">
        <f t="shared" si="95"/>
        <v>1.0247542618727944E-234</v>
      </c>
      <c r="I3069" s="7">
        <f t="shared" si="94"/>
        <v>0.30640000000000001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3"/>
      <c r="F3070" s="3">
        <v>3065</v>
      </c>
      <c r="G3070" s="7"/>
      <c r="H3070" s="7">
        <f t="shared" si="95"/>
        <v>1.0247542618727944E-234</v>
      </c>
      <c r="I3070" s="7">
        <f t="shared" si="94"/>
        <v>0.30649999999999999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3"/>
      <c r="F3071" s="3">
        <v>3066</v>
      </c>
      <c r="G3071" s="7"/>
      <c r="H3071" s="7">
        <f t="shared" si="95"/>
        <v>1.0247542618727944E-234</v>
      </c>
      <c r="I3071" s="7">
        <f t="shared" si="94"/>
        <v>0.30659999999999998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3"/>
      <c r="F3072" s="3">
        <v>3067</v>
      </c>
      <c r="G3072" s="7"/>
      <c r="H3072" s="7">
        <f t="shared" si="95"/>
        <v>1.0247542618727944E-234</v>
      </c>
      <c r="I3072" s="7">
        <f t="shared" si="94"/>
        <v>0.30669999999999997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3"/>
      <c r="F3073" s="3">
        <v>3068</v>
      </c>
      <c r="G3073" s="7"/>
      <c r="H3073" s="7">
        <f t="shared" si="95"/>
        <v>1.0247542618727944E-234</v>
      </c>
      <c r="I3073" s="7">
        <f t="shared" si="94"/>
        <v>0.30680000000000002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3"/>
      <c r="F3074" s="3">
        <v>3069</v>
      </c>
      <c r="G3074" s="7"/>
      <c r="H3074" s="7">
        <f t="shared" si="95"/>
        <v>1.0247542618727944E-234</v>
      </c>
      <c r="I3074" s="7">
        <f t="shared" si="94"/>
        <v>0.30690000000000001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3"/>
      <c r="F3075" s="3">
        <v>3070</v>
      </c>
      <c r="G3075" s="7"/>
      <c r="H3075" s="7">
        <f t="shared" si="95"/>
        <v>1.0247542618727944E-234</v>
      </c>
      <c r="I3075" s="7">
        <f t="shared" si="94"/>
        <v>0.307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3"/>
      <c r="F3076" s="3">
        <v>3071</v>
      </c>
      <c r="G3076" s="7"/>
      <c r="H3076" s="7">
        <f t="shared" si="95"/>
        <v>1.0247542618727944E-234</v>
      </c>
      <c r="I3076" s="7">
        <f t="shared" si="94"/>
        <v>0.30709999999999998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3"/>
      <c r="F3077" s="3">
        <v>3072</v>
      </c>
      <c r="G3077" s="7"/>
      <c r="H3077" s="7">
        <f t="shared" si="95"/>
        <v>1.0247542618727944E-234</v>
      </c>
      <c r="I3077" s="7">
        <f t="shared" si="94"/>
        <v>0.30719999999999997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3"/>
      <c r="F3078" s="3">
        <v>3073</v>
      </c>
      <c r="G3078" s="7"/>
      <c r="H3078" s="7">
        <f t="shared" si="95"/>
        <v>1.0247542618727944E-234</v>
      </c>
      <c r="I3078" s="7">
        <f t="shared" ref="I3078:I3141" si="96">F3078/COUNT($F$6:$F$10005)</f>
        <v>0.30730000000000002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3"/>
      <c r="F3079" s="3">
        <v>3074</v>
      </c>
      <c r="G3079" s="7"/>
      <c r="H3079" s="7">
        <f t="shared" ref="H3079:H3142" si="97">EXP(-EXP(-((G3079-$D$6)/$D$7)))</f>
        <v>1.0247542618727944E-234</v>
      </c>
      <c r="I3079" s="7">
        <f t="shared" si="96"/>
        <v>0.30740000000000001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3"/>
      <c r="F3080" s="3">
        <v>3075</v>
      </c>
      <c r="G3080" s="7"/>
      <c r="H3080" s="7">
        <f t="shared" si="97"/>
        <v>1.0247542618727944E-234</v>
      </c>
      <c r="I3080" s="7">
        <f t="shared" si="96"/>
        <v>0.3075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3"/>
      <c r="F3081" s="3">
        <v>3076</v>
      </c>
      <c r="G3081" s="7"/>
      <c r="H3081" s="7">
        <f t="shared" si="97"/>
        <v>1.0247542618727944E-234</v>
      </c>
      <c r="I3081" s="7">
        <f t="shared" si="96"/>
        <v>0.30759999999999998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3"/>
      <c r="F3082" s="3">
        <v>3077</v>
      </c>
      <c r="G3082" s="7"/>
      <c r="H3082" s="7">
        <f t="shared" si="97"/>
        <v>1.0247542618727944E-234</v>
      </c>
      <c r="I3082" s="7">
        <f t="shared" si="96"/>
        <v>0.30769999999999997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3"/>
      <c r="F3083" s="3">
        <v>3078</v>
      </c>
      <c r="G3083" s="7"/>
      <c r="H3083" s="7">
        <f t="shared" si="97"/>
        <v>1.0247542618727944E-234</v>
      </c>
      <c r="I3083" s="7">
        <f t="shared" si="96"/>
        <v>0.30780000000000002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3"/>
      <c r="F3084" s="3">
        <v>3079</v>
      </c>
      <c r="G3084" s="7"/>
      <c r="H3084" s="7">
        <f t="shared" si="97"/>
        <v>1.0247542618727944E-234</v>
      </c>
      <c r="I3084" s="7">
        <f t="shared" si="96"/>
        <v>0.30790000000000001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3"/>
      <c r="F3085" s="3">
        <v>3080</v>
      </c>
      <c r="G3085" s="7"/>
      <c r="H3085" s="7">
        <f t="shared" si="97"/>
        <v>1.0247542618727944E-234</v>
      </c>
      <c r="I3085" s="7">
        <f t="shared" si="96"/>
        <v>0.308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3"/>
      <c r="F3086" s="3">
        <v>3081</v>
      </c>
      <c r="G3086" s="7"/>
      <c r="H3086" s="7">
        <f t="shared" si="97"/>
        <v>1.0247542618727944E-234</v>
      </c>
      <c r="I3086" s="7">
        <f t="shared" si="96"/>
        <v>0.30809999999999998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3"/>
      <c r="F3087" s="3">
        <v>3082</v>
      </c>
      <c r="G3087" s="7"/>
      <c r="H3087" s="7">
        <f t="shared" si="97"/>
        <v>1.0247542618727944E-234</v>
      </c>
      <c r="I3087" s="7">
        <f t="shared" si="96"/>
        <v>0.30819999999999997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3"/>
      <c r="F3088" s="3">
        <v>3083</v>
      </c>
      <c r="G3088" s="7"/>
      <c r="H3088" s="7">
        <f t="shared" si="97"/>
        <v>1.0247542618727944E-234</v>
      </c>
      <c r="I3088" s="7">
        <f t="shared" si="96"/>
        <v>0.30830000000000002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3"/>
      <c r="F3089" s="3">
        <v>3084</v>
      </c>
      <c r="G3089" s="7"/>
      <c r="H3089" s="7">
        <f t="shared" si="97"/>
        <v>1.0247542618727944E-234</v>
      </c>
      <c r="I3089" s="7">
        <f t="shared" si="96"/>
        <v>0.30840000000000001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3"/>
      <c r="F3090" s="3">
        <v>3085</v>
      </c>
      <c r="G3090" s="7"/>
      <c r="H3090" s="7">
        <f t="shared" si="97"/>
        <v>1.0247542618727944E-234</v>
      </c>
      <c r="I3090" s="7">
        <f t="shared" si="96"/>
        <v>0.3085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3"/>
      <c r="F3091" s="3">
        <v>3086</v>
      </c>
      <c r="G3091" s="7"/>
      <c r="H3091" s="7">
        <f t="shared" si="97"/>
        <v>1.0247542618727944E-234</v>
      </c>
      <c r="I3091" s="7">
        <f t="shared" si="96"/>
        <v>0.30859999999999999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3"/>
      <c r="F3092" s="3">
        <v>3087</v>
      </c>
      <c r="G3092" s="7"/>
      <c r="H3092" s="7">
        <f t="shared" si="97"/>
        <v>1.0247542618727944E-234</v>
      </c>
      <c r="I3092" s="7">
        <f t="shared" si="96"/>
        <v>0.30869999999999997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3"/>
      <c r="F3093" s="3">
        <v>3088</v>
      </c>
      <c r="G3093" s="7"/>
      <c r="H3093" s="7">
        <f t="shared" si="97"/>
        <v>1.0247542618727944E-234</v>
      </c>
      <c r="I3093" s="7">
        <f t="shared" si="96"/>
        <v>0.30880000000000002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3"/>
      <c r="F3094" s="3">
        <v>3089</v>
      </c>
      <c r="G3094" s="7"/>
      <c r="H3094" s="7">
        <f t="shared" si="97"/>
        <v>1.0247542618727944E-234</v>
      </c>
      <c r="I3094" s="7">
        <f t="shared" si="96"/>
        <v>0.30890000000000001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3"/>
      <c r="F3095" s="3">
        <v>3090</v>
      </c>
      <c r="G3095" s="7"/>
      <c r="H3095" s="7">
        <f t="shared" si="97"/>
        <v>1.0247542618727944E-234</v>
      </c>
      <c r="I3095" s="7">
        <f t="shared" si="96"/>
        <v>0.309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3"/>
      <c r="F3096" s="3">
        <v>3091</v>
      </c>
      <c r="G3096" s="7"/>
      <c r="H3096" s="7">
        <f t="shared" si="97"/>
        <v>1.0247542618727944E-234</v>
      </c>
      <c r="I3096" s="7">
        <f t="shared" si="96"/>
        <v>0.30909999999999999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3"/>
      <c r="F3097" s="3">
        <v>3092</v>
      </c>
      <c r="G3097" s="7"/>
      <c r="H3097" s="7">
        <f t="shared" si="97"/>
        <v>1.0247542618727944E-234</v>
      </c>
      <c r="I3097" s="7">
        <f t="shared" si="96"/>
        <v>0.30919999999999997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3"/>
      <c r="F3098" s="3">
        <v>3093</v>
      </c>
      <c r="G3098" s="7"/>
      <c r="H3098" s="7">
        <f t="shared" si="97"/>
        <v>1.0247542618727944E-234</v>
      </c>
      <c r="I3098" s="7">
        <f t="shared" si="96"/>
        <v>0.30930000000000002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3"/>
      <c r="F3099" s="3">
        <v>3094</v>
      </c>
      <c r="G3099" s="7"/>
      <c r="H3099" s="7">
        <f t="shared" si="97"/>
        <v>1.0247542618727944E-234</v>
      </c>
      <c r="I3099" s="7">
        <f t="shared" si="96"/>
        <v>0.30940000000000001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3"/>
      <c r="F3100" s="3">
        <v>3095</v>
      </c>
      <c r="G3100" s="7"/>
      <c r="H3100" s="7">
        <f t="shared" si="97"/>
        <v>1.0247542618727944E-234</v>
      </c>
      <c r="I3100" s="7">
        <f t="shared" si="96"/>
        <v>0.3095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3"/>
      <c r="F3101" s="3">
        <v>3096</v>
      </c>
      <c r="G3101" s="7"/>
      <c r="H3101" s="7">
        <f t="shared" si="97"/>
        <v>1.0247542618727944E-234</v>
      </c>
      <c r="I3101" s="7">
        <f t="shared" si="96"/>
        <v>0.30959999999999999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3"/>
      <c r="F3102" s="3">
        <v>3097</v>
      </c>
      <c r="G3102" s="7"/>
      <c r="H3102" s="7">
        <f t="shared" si="97"/>
        <v>1.0247542618727944E-234</v>
      </c>
      <c r="I3102" s="7">
        <f t="shared" si="96"/>
        <v>0.30969999999999998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3"/>
      <c r="F3103" s="3">
        <v>3098</v>
      </c>
      <c r="G3103" s="7"/>
      <c r="H3103" s="7">
        <f t="shared" si="97"/>
        <v>1.0247542618727944E-234</v>
      </c>
      <c r="I3103" s="7">
        <f t="shared" si="96"/>
        <v>0.30980000000000002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3"/>
      <c r="F3104" s="3">
        <v>3099</v>
      </c>
      <c r="G3104" s="7"/>
      <c r="H3104" s="7">
        <f t="shared" si="97"/>
        <v>1.0247542618727944E-234</v>
      </c>
      <c r="I3104" s="7">
        <f t="shared" si="96"/>
        <v>0.30990000000000001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3"/>
      <c r="F3105" s="3">
        <v>3100</v>
      </c>
      <c r="G3105" s="7"/>
      <c r="H3105" s="7">
        <f t="shared" si="97"/>
        <v>1.0247542618727944E-234</v>
      </c>
      <c r="I3105" s="7">
        <f t="shared" si="96"/>
        <v>0.31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3"/>
      <c r="F3106" s="3">
        <v>3101</v>
      </c>
      <c r="G3106" s="7"/>
      <c r="H3106" s="7">
        <f t="shared" si="97"/>
        <v>1.0247542618727944E-234</v>
      </c>
      <c r="I3106" s="7">
        <f t="shared" si="96"/>
        <v>0.31009999999999999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3"/>
      <c r="F3107" s="3">
        <v>3102</v>
      </c>
      <c r="G3107" s="7"/>
      <c r="H3107" s="7">
        <f t="shared" si="97"/>
        <v>1.0247542618727944E-234</v>
      </c>
      <c r="I3107" s="7">
        <f t="shared" si="96"/>
        <v>0.31019999999999998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3"/>
      <c r="F3108" s="3">
        <v>3103</v>
      </c>
      <c r="G3108" s="7"/>
      <c r="H3108" s="7">
        <f t="shared" si="97"/>
        <v>1.0247542618727944E-234</v>
      </c>
      <c r="I3108" s="7">
        <f t="shared" si="96"/>
        <v>0.31030000000000002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3"/>
      <c r="F3109" s="3">
        <v>3104</v>
      </c>
      <c r="G3109" s="7"/>
      <c r="H3109" s="7">
        <f t="shared" si="97"/>
        <v>1.0247542618727944E-234</v>
      </c>
      <c r="I3109" s="7">
        <f t="shared" si="96"/>
        <v>0.31040000000000001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3"/>
      <c r="F3110" s="3">
        <v>3105</v>
      </c>
      <c r="G3110" s="7"/>
      <c r="H3110" s="7">
        <f t="shared" si="97"/>
        <v>1.0247542618727944E-234</v>
      </c>
      <c r="I3110" s="7">
        <f t="shared" si="96"/>
        <v>0.3105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3"/>
      <c r="F3111" s="3">
        <v>3106</v>
      </c>
      <c r="G3111" s="7"/>
      <c r="H3111" s="7">
        <f t="shared" si="97"/>
        <v>1.0247542618727944E-234</v>
      </c>
      <c r="I3111" s="7">
        <f t="shared" si="96"/>
        <v>0.31059999999999999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3"/>
      <c r="F3112" s="3">
        <v>3107</v>
      </c>
      <c r="G3112" s="7"/>
      <c r="H3112" s="7">
        <f t="shared" si="97"/>
        <v>1.0247542618727944E-234</v>
      </c>
      <c r="I3112" s="7">
        <f t="shared" si="96"/>
        <v>0.31069999999999998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3"/>
      <c r="F3113" s="3">
        <v>3108</v>
      </c>
      <c r="G3113" s="7"/>
      <c r="H3113" s="7">
        <f t="shared" si="97"/>
        <v>1.0247542618727944E-234</v>
      </c>
      <c r="I3113" s="7">
        <f t="shared" si="96"/>
        <v>0.31080000000000002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3"/>
      <c r="F3114" s="3">
        <v>3109</v>
      </c>
      <c r="G3114" s="7"/>
      <c r="H3114" s="7">
        <f t="shared" si="97"/>
        <v>1.0247542618727944E-234</v>
      </c>
      <c r="I3114" s="7">
        <f t="shared" si="96"/>
        <v>0.31090000000000001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3"/>
      <c r="F3115" s="3">
        <v>3110</v>
      </c>
      <c r="G3115" s="7"/>
      <c r="H3115" s="7">
        <f t="shared" si="97"/>
        <v>1.0247542618727944E-234</v>
      </c>
      <c r="I3115" s="7">
        <f t="shared" si="96"/>
        <v>0.311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3"/>
      <c r="F3116" s="3">
        <v>3111</v>
      </c>
      <c r="G3116" s="7"/>
      <c r="H3116" s="7">
        <f t="shared" si="97"/>
        <v>1.0247542618727944E-234</v>
      </c>
      <c r="I3116" s="7">
        <f t="shared" si="96"/>
        <v>0.31109999999999999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3"/>
      <c r="F3117" s="3">
        <v>3112</v>
      </c>
      <c r="G3117" s="7"/>
      <c r="H3117" s="7">
        <f t="shared" si="97"/>
        <v>1.0247542618727944E-234</v>
      </c>
      <c r="I3117" s="7">
        <f t="shared" si="96"/>
        <v>0.31119999999999998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3"/>
      <c r="F3118" s="3">
        <v>3113</v>
      </c>
      <c r="G3118" s="7"/>
      <c r="H3118" s="7">
        <f t="shared" si="97"/>
        <v>1.0247542618727944E-234</v>
      </c>
      <c r="I3118" s="7">
        <f t="shared" si="96"/>
        <v>0.31130000000000002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3"/>
      <c r="F3119" s="3">
        <v>3114</v>
      </c>
      <c r="G3119" s="7"/>
      <c r="H3119" s="7">
        <f t="shared" si="97"/>
        <v>1.0247542618727944E-234</v>
      </c>
      <c r="I3119" s="7">
        <f t="shared" si="96"/>
        <v>0.31140000000000001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3"/>
      <c r="F3120" s="3">
        <v>3115</v>
      </c>
      <c r="G3120" s="7"/>
      <c r="H3120" s="7">
        <f t="shared" si="97"/>
        <v>1.0247542618727944E-234</v>
      </c>
      <c r="I3120" s="7">
        <f t="shared" si="96"/>
        <v>0.3115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3"/>
      <c r="F3121" s="3">
        <v>3116</v>
      </c>
      <c r="G3121" s="7"/>
      <c r="H3121" s="7">
        <f t="shared" si="97"/>
        <v>1.0247542618727944E-234</v>
      </c>
      <c r="I3121" s="7">
        <f t="shared" si="96"/>
        <v>0.31159999999999999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3"/>
      <c r="F3122" s="3">
        <v>3117</v>
      </c>
      <c r="G3122" s="7"/>
      <c r="H3122" s="7">
        <f t="shared" si="97"/>
        <v>1.0247542618727944E-234</v>
      </c>
      <c r="I3122" s="7">
        <f t="shared" si="96"/>
        <v>0.31169999999999998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3"/>
      <c r="F3123" s="3">
        <v>3118</v>
      </c>
      <c r="G3123" s="7"/>
      <c r="H3123" s="7">
        <f t="shared" si="97"/>
        <v>1.0247542618727944E-234</v>
      </c>
      <c r="I3123" s="7">
        <f t="shared" si="96"/>
        <v>0.31180000000000002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3"/>
      <c r="F3124" s="3">
        <v>3119</v>
      </c>
      <c r="G3124" s="7"/>
      <c r="H3124" s="7">
        <f t="shared" si="97"/>
        <v>1.0247542618727944E-234</v>
      </c>
      <c r="I3124" s="7">
        <f t="shared" si="96"/>
        <v>0.31190000000000001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3"/>
      <c r="F3125" s="3">
        <v>3120</v>
      </c>
      <c r="G3125" s="7"/>
      <c r="H3125" s="7">
        <f t="shared" si="97"/>
        <v>1.0247542618727944E-234</v>
      </c>
      <c r="I3125" s="7">
        <f t="shared" si="96"/>
        <v>0.312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3"/>
      <c r="F3126" s="3">
        <v>3121</v>
      </c>
      <c r="G3126" s="7"/>
      <c r="H3126" s="7">
        <f t="shared" si="97"/>
        <v>1.0247542618727944E-234</v>
      </c>
      <c r="I3126" s="7">
        <f t="shared" si="96"/>
        <v>0.31209999999999999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3"/>
      <c r="F3127" s="3">
        <v>3122</v>
      </c>
      <c r="G3127" s="7"/>
      <c r="H3127" s="7">
        <f t="shared" si="97"/>
        <v>1.0247542618727944E-234</v>
      </c>
      <c r="I3127" s="7">
        <f t="shared" si="96"/>
        <v>0.31219999999999998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3"/>
      <c r="F3128" s="3">
        <v>3123</v>
      </c>
      <c r="G3128" s="7"/>
      <c r="H3128" s="7">
        <f t="shared" si="97"/>
        <v>1.0247542618727944E-234</v>
      </c>
      <c r="I3128" s="7">
        <f t="shared" si="96"/>
        <v>0.31230000000000002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3"/>
      <c r="F3129" s="3">
        <v>3124</v>
      </c>
      <c r="G3129" s="7"/>
      <c r="H3129" s="7">
        <f t="shared" si="97"/>
        <v>1.0247542618727944E-234</v>
      </c>
      <c r="I3129" s="7">
        <f t="shared" si="96"/>
        <v>0.31240000000000001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3"/>
      <c r="F3130" s="3">
        <v>3125</v>
      </c>
      <c r="G3130" s="7"/>
      <c r="H3130" s="7">
        <f t="shared" si="97"/>
        <v>1.0247542618727944E-234</v>
      </c>
      <c r="I3130" s="7">
        <f t="shared" si="96"/>
        <v>0.3125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3"/>
      <c r="F3131" s="3">
        <v>3126</v>
      </c>
      <c r="G3131" s="7"/>
      <c r="H3131" s="7">
        <f t="shared" si="97"/>
        <v>1.0247542618727944E-234</v>
      </c>
      <c r="I3131" s="7">
        <f t="shared" si="96"/>
        <v>0.31259999999999999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3"/>
      <c r="F3132" s="3">
        <v>3127</v>
      </c>
      <c r="G3132" s="7"/>
      <c r="H3132" s="7">
        <f t="shared" si="97"/>
        <v>1.0247542618727944E-234</v>
      </c>
      <c r="I3132" s="7">
        <f t="shared" si="96"/>
        <v>0.31269999999999998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3"/>
      <c r="F3133" s="3">
        <v>3128</v>
      </c>
      <c r="G3133" s="7"/>
      <c r="H3133" s="7">
        <f t="shared" si="97"/>
        <v>1.0247542618727944E-234</v>
      </c>
      <c r="I3133" s="7">
        <f t="shared" si="96"/>
        <v>0.31280000000000002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3"/>
      <c r="F3134" s="3">
        <v>3129</v>
      </c>
      <c r="G3134" s="7"/>
      <c r="H3134" s="7">
        <f t="shared" si="97"/>
        <v>1.0247542618727944E-234</v>
      </c>
      <c r="I3134" s="7">
        <f t="shared" si="96"/>
        <v>0.31290000000000001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3"/>
      <c r="F3135" s="3">
        <v>3130</v>
      </c>
      <c r="G3135" s="7"/>
      <c r="H3135" s="7">
        <f t="shared" si="97"/>
        <v>1.0247542618727944E-234</v>
      </c>
      <c r="I3135" s="7">
        <f t="shared" si="96"/>
        <v>0.313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3"/>
      <c r="F3136" s="3">
        <v>3131</v>
      </c>
      <c r="G3136" s="7"/>
      <c r="H3136" s="7">
        <f t="shared" si="97"/>
        <v>1.0247542618727944E-234</v>
      </c>
      <c r="I3136" s="7">
        <f t="shared" si="96"/>
        <v>0.31309999999999999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3"/>
      <c r="F3137" s="3">
        <v>3132</v>
      </c>
      <c r="G3137" s="7"/>
      <c r="H3137" s="7">
        <f t="shared" si="97"/>
        <v>1.0247542618727944E-234</v>
      </c>
      <c r="I3137" s="7">
        <f t="shared" si="96"/>
        <v>0.31319999999999998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3"/>
      <c r="F3138" s="3">
        <v>3133</v>
      </c>
      <c r="G3138" s="7"/>
      <c r="H3138" s="7">
        <f t="shared" si="97"/>
        <v>1.0247542618727944E-234</v>
      </c>
      <c r="I3138" s="7">
        <f t="shared" si="96"/>
        <v>0.31330000000000002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3"/>
      <c r="F3139" s="3">
        <v>3134</v>
      </c>
      <c r="G3139" s="7"/>
      <c r="H3139" s="7">
        <f t="shared" si="97"/>
        <v>1.0247542618727944E-234</v>
      </c>
      <c r="I3139" s="7">
        <f t="shared" si="96"/>
        <v>0.31340000000000001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3"/>
      <c r="F3140" s="3">
        <v>3135</v>
      </c>
      <c r="G3140" s="7"/>
      <c r="H3140" s="7">
        <f t="shared" si="97"/>
        <v>1.0247542618727944E-234</v>
      </c>
      <c r="I3140" s="7">
        <f t="shared" si="96"/>
        <v>0.3135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3"/>
      <c r="F3141" s="3">
        <v>3136</v>
      </c>
      <c r="G3141" s="7"/>
      <c r="H3141" s="7">
        <f t="shared" si="97"/>
        <v>1.0247542618727944E-234</v>
      </c>
      <c r="I3141" s="7">
        <f t="shared" si="96"/>
        <v>0.31359999999999999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3"/>
      <c r="F3142" s="3">
        <v>3137</v>
      </c>
      <c r="G3142" s="7"/>
      <c r="H3142" s="7">
        <f t="shared" si="97"/>
        <v>1.0247542618727944E-234</v>
      </c>
      <c r="I3142" s="7">
        <f t="shared" ref="I3142:I3205" si="98">F3142/COUNT($F$6:$F$10005)</f>
        <v>0.31369999999999998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3"/>
      <c r="F3143" s="3">
        <v>3138</v>
      </c>
      <c r="G3143" s="7"/>
      <c r="H3143" s="7">
        <f t="shared" ref="H3143:H3206" si="99">EXP(-EXP(-((G3143-$D$6)/$D$7)))</f>
        <v>1.0247542618727944E-234</v>
      </c>
      <c r="I3143" s="7">
        <f t="shared" si="98"/>
        <v>0.31380000000000002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3"/>
      <c r="F3144" s="3">
        <v>3139</v>
      </c>
      <c r="G3144" s="7"/>
      <c r="H3144" s="7">
        <f t="shared" si="99"/>
        <v>1.0247542618727944E-234</v>
      </c>
      <c r="I3144" s="7">
        <f t="shared" si="98"/>
        <v>0.31390000000000001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3"/>
      <c r="F3145" s="3">
        <v>3140</v>
      </c>
      <c r="G3145" s="7"/>
      <c r="H3145" s="7">
        <f t="shared" si="99"/>
        <v>1.0247542618727944E-234</v>
      </c>
      <c r="I3145" s="7">
        <f t="shared" si="98"/>
        <v>0.314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3"/>
      <c r="F3146" s="3">
        <v>3141</v>
      </c>
      <c r="G3146" s="7"/>
      <c r="H3146" s="7">
        <f t="shared" si="99"/>
        <v>1.0247542618727944E-234</v>
      </c>
      <c r="I3146" s="7">
        <f t="shared" si="98"/>
        <v>0.31409999999999999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3"/>
      <c r="F3147" s="3">
        <v>3142</v>
      </c>
      <c r="G3147" s="7"/>
      <c r="H3147" s="7">
        <f t="shared" si="99"/>
        <v>1.0247542618727944E-234</v>
      </c>
      <c r="I3147" s="7">
        <f t="shared" si="98"/>
        <v>0.31419999999999998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3"/>
      <c r="F3148" s="3">
        <v>3143</v>
      </c>
      <c r="G3148" s="7"/>
      <c r="H3148" s="7">
        <f t="shared" si="99"/>
        <v>1.0247542618727944E-234</v>
      </c>
      <c r="I3148" s="7">
        <f t="shared" si="98"/>
        <v>0.31430000000000002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3"/>
      <c r="F3149" s="3">
        <v>3144</v>
      </c>
      <c r="G3149" s="7"/>
      <c r="H3149" s="7">
        <f t="shared" si="99"/>
        <v>1.0247542618727944E-234</v>
      </c>
      <c r="I3149" s="7">
        <f t="shared" si="98"/>
        <v>0.31440000000000001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3"/>
      <c r="F3150" s="3">
        <v>3145</v>
      </c>
      <c r="G3150" s="7"/>
      <c r="H3150" s="7">
        <f t="shared" si="99"/>
        <v>1.0247542618727944E-234</v>
      </c>
      <c r="I3150" s="7">
        <f t="shared" si="98"/>
        <v>0.3145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3"/>
      <c r="F3151" s="3">
        <v>3146</v>
      </c>
      <c r="G3151" s="7"/>
      <c r="H3151" s="7">
        <f t="shared" si="99"/>
        <v>1.0247542618727944E-234</v>
      </c>
      <c r="I3151" s="7">
        <f t="shared" si="98"/>
        <v>0.31459999999999999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3"/>
      <c r="F3152" s="3">
        <v>3147</v>
      </c>
      <c r="G3152" s="7"/>
      <c r="H3152" s="7">
        <f t="shared" si="99"/>
        <v>1.0247542618727944E-234</v>
      </c>
      <c r="I3152" s="7">
        <f t="shared" si="98"/>
        <v>0.31469999999999998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3"/>
      <c r="F3153" s="3">
        <v>3148</v>
      </c>
      <c r="G3153" s="7"/>
      <c r="H3153" s="7">
        <f t="shared" si="99"/>
        <v>1.0247542618727944E-234</v>
      </c>
      <c r="I3153" s="7">
        <f t="shared" si="98"/>
        <v>0.31480000000000002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3"/>
      <c r="F3154" s="3">
        <v>3149</v>
      </c>
      <c r="G3154" s="7"/>
      <c r="H3154" s="7">
        <f t="shared" si="99"/>
        <v>1.0247542618727944E-234</v>
      </c>
      <c r="I3154" s="7">
        <f t="shared" si="98"/>
        <v>0.31490000000000001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3"/>
      <c r="F3155" s="3">
        <v>3150</v>
      </c>
      <c r="G3155" s="7"/>
      <c r="H3155" s="7">
        <f t="shared" si="99"/>
        <v>1.0247542618727944E-234</v>
      </c>
      <c r="I3155" s="7">
        <f t="shared" si="98"/>
        <v>0.315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3"/>
      <c r="F3156" s="3">
        <v>3151</v>
      </c>
      <c r="G3156" s="7"/>
      <c r="H3156" s="7">
        <f t="shared" si="99"/>
        <v>1.0247542618727944E-234</v>
      </c>
      <c r="I3156" s="7">
        <f t="shared" si="98"/>
        <v>0.31509999999999999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3"/>
      <c r="F3157" s="3">
        <v>3152</v>
      </c>
      <c r="G3157" s="7"/>
      <c r="H3157" s="7">
        <f t="shared" si="99"/>
        <v>1.0247542618727944E-234</v>
      </c>
      <c r="I3157" s="7">
        <f t="shared" si="98"/>
        <v>0.31519999999999998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3"/>
      <c r="F3158" s="3">
        <v>3153</v>
      </c>
      <c r="G3158" s="7"/>
      <c r="H3158" s="7">
        <f t="shared" si="99"/>
        <v>1.0247542618727944E-234</v>
      </c>
      <c r="I3158" s="7">
        <f t="shared" si="98"/>
        <v>0.31530000000000002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3"/>
      <c r="F3159" s="3">
        <v>3154</v>
      </c>
      <c r="G3159" s="7"/>
      <c r="H3159" s="7">
        <f t="shared" si="99"/>
        <v>1.0247542618727944E-234</v>
      </c>
      <c r="I3159" s="7">
        <f t="shared" si="98"/>
        <v>0.31540000000000001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3"/>
      <c r="F3160" s="3">
        <v>3155</v>
      </c>
      <c r="G3160" s="7"/>
      <c r="H3160" s="7">
        <f t="shared" si="99"/>
        <v>1.0247542618727944E-234</v>
      </c>
      <c r="I3160" s="7">
        <f t="shared" si="98"/>
        <v>0.3155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3"/>
      <c r="F3161" s="3">
        <v>3156</v>
      </c>
      <c r="G3161" s="7"/>
      <c r="H3161" s="7">
        <f t="shared" si="99"/>
        <v>1.0247542618727944E-234</v>
      </c>
      <c r="I3161" s="7">
        <f t="shared" si="98"/>
        <v>0.31559999999999999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3"/>
      <c r="F3162" s="3">
        <v>3157</v>
      </c>
      <c r="G3162" s="7"/>
      <c r="H3162" s="7">
        <f t="shared" si="99"/>
        <v>1.0247542618727944E-234</v>
      </c>
      <c r="I3162" s="7">
        <f t="shared" si="98"/>
        <v>0.31569999999999998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3"/>
      <c r="F3163" s="3">
        <v>3158</v>
      </c>
      <c r="G3163" s="7"/>
      <c r="H3163" s="7">
        <f t="shared" si="99"/>
        <v>1.0247542618727944E-234</v>
      </c>
      <c r="I3163" s="7">
        <f t="shared" si="98"/>
        <v>0.31580000000000003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3"/>
      <c r="F3164" s="3">
        <v>3159</v>
      </c>
      <c r="G3164" s="7"/>
      <c r="H3164" s="7">
        <f t="shared" si="99"/>
        <v>1.0247542618727944E-234</v>
      </c>
      <c r="I3164" s="7">
        <f t="shared" si="98"/>
        <v>0.31590000000000001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3"/>
      <c r="F3165" s="3">
        <v>3160</v>
      </c>
      <c r="G3165" s="7"/>
      <c r="H3165" s="7">
        <f t="shared" si="99"/>
        <v>1.0247542618727944E-234</v>
      </c>
      <c r="I3165" s="7">
        <f t="shared" si="98"/>
        <v>0.316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3"/>
      <c r="F3166" s="3">
        <v>3161</v>
      </c>
      <c r="G3166" s="7"/>
      <c r="H3166" s="7">
        <f t="shared" si="99"/>
        <v>1.0247542618727944E-234</v>
      </c>
      <c r="I3166" s="7">
        <f t="shared" si="98"/>
        <v>0.31609999999999999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3"/>
      <c r="F3167" s="3">
        <v>3162</v>
      </c>
      <c r="G3167" s="7"/>
      <c r="H3167" s="7">
        <f t="shared" si="99"/>
        <v>1.0247542618727944E-234</v>
      </c>
      <c r="I3167" s="7">
        <f t="shared" si="98"/>
        <v>0.31619999999999998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3"/>
      <c r="F3168" s="3">
        <v>3163</v>
      </c>
      <c r="G3168" s="7"/>
      <c r="H3168" s="7">
        <f t="shared" si="99"/>
        <v>1.0247542618727944E-234</v>
      </c>
      <c r="I3168" s="7">
        <f t="shared" si="98"/>
        <v>0.31630000000000003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3"/>
      <c r="F3169" s="3">
        <v>3164</v>
      </c>
      <c r="G3169" s="7"/>
      <c r="H3169" s="7">
        <f t="shared" si="99"/>
        <v>1.0247542618727944E-234</v>
      </c>
      <c r="I3169" s="7">
        <f t="shared" si="98"/>
        <v>0.31640000000000001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3"/>
      <c r="F3170" s="3">
        <v>3165</v>
      </c>
      <c r="G3170" s="7"/>
      <c r="H3170" s="7">
        <f t="shared" si="99"/>
        <v>1.0247542618727944E-234</v>
      </c>
      <c r="I3170" s="7">
        <f t="shared" si="98"/>
        <v>0.3165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3"/>
      <c r="F3171" s="3">
        <v>3166</v>
      </c>
      <c r="G3171" s="7"/>
      <c r="H3171" s="7">
        <f t="shared" si="99"/>
        <v>1.0247542618727944E-234</v>
      </c>
      <c r="I3171" s="7">
        <f t="shared" si="98"/>
        <v>0.31659999999999999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3"/>
      <c r="F3172" s="3">
        <v>3167</v>
      </c>
      <c r="G3172" s="7"/>
      <c r="H3172" s="7">
        <f t="shared" si="99"/>
        <v>1.0247542618727944E-234</v>
      </c>
      <c r="I3172" s="7">
        <f t="shared" si="98"/>
        <v>0.31669999999999998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3"/>
      <c r="F3173" s="3">
        <v>3168</v>
      </c>
      <c r="G3173" s="7"/>
      <c r="H3173" s="7">
        <f t="shared" si="99"/>
        <v>1.0247542618727944E-234</v>
      </c>
      <c r="I3173" s="7">
        <f t="shared" si="98"/>
        <v>0.31680000000000003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3"/>
      <c r="F3174" s="3">
        <v>3169</v>
      </c>
      <c r="G3174" s="7"/>
      <c r="H3174" s="7">
        <f t="shared" si="99"/>
        <v>1.0247542618727944E-234</v>
      </c>
      <c r="I3174" s="7">
        <f t="shared" si="98"/>
        <v>0.31690000000000002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3"/>
      <c r="F3175" s="3">
        <v>3170</v>
      </c>
      <c r="G3175" s="7"/>
      <c r="H3175" s="7">
        <f t="shared" si="99"/>
        <v>1.0247542618727944E-234</v>
      </c>
      <c r="I3175" s="7">
        <f t="shared" si="98"/>
        <v>0.317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3"/>
      <c r="F3176" s="3">
        <v>3171</v>
      </c>
      <c r="G3176" s="7"/>
      <c r="H3176" s="7">
        <f t="shared" si="99"/>
        <v>1.0247542618727944E-234</v>
      </c>
      <c r="I3176" s="7">
        <f t="shared" si="98"/>
        <v>0.31709999999999999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3"/>
      <c r="F3177" s="3">
        <v>3172</v>
      </c>
      <c r="G3177" s="7"/>
      <c r="H3177" s="7">
        <f t="shared" si="99"/>
        <v>1.0247542618727944E-234</v>
      </c>
      <c r="I3177" s="7">
        <f t="shared" si="98"/>
        <v>0.31719999999999998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3"/>
      <c r="F3178" s="3">
        <v>3173</v>
      </c>
      <c r="G3178" s="7"/>
      <c r="H3178" s="7">
        <f t="shared" si="99"/>
        <v>1.0247542618727944E-234</v>
      </c>
      <c r="I3178" s="7">
        <f t="shared" si="98"/>
        <v>0.31730000000000003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3"/>
      <c r="F3179" s="3">
        <v>3174</v>
      </c>
      <c r="G3179" s="7"/>
      <c r="H3179" s="7">
        <f t="shared" si="99"/>
        <v>1.0247542618727944E-234</v>
      </c>
      <c r="I3179" s="7">
        <f t="shared" si="98"/>
        <v>0.31740000000000002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3"/>
      <c r="F3180" s="3">
        <v>3175</v>
      </c>
      <c r="G3180" s="7"/>
      <c r="H3180" s="7">
        <f t="shared" si="99"/>
        <v>1.0247542618727944E-234</v>
      </c>
      <c r="I3180" s="7">
        <f t="shared" si="98"/>
        <v>0.3175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3"/>
      <c r="F3181" s="3">
        <v>3176</v>
      </c>
      <c r="G3181" s="7"/>
      <c r="H3181" s="7">
        <f t="shared" si="99"/>
        <v>1.0247542618727944E-234</v>
      </c>
      <c r="I3181" s="7">
        <f t="shared" si="98"/>
        <v>0.31759999999999999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3"/>
      <c r="F3182" s="3">
        <v>3177</v>
      </c>
      <c r="G3182" s="7"/>
      <c r="H3182" s="7">
        <f t="shared" si="99"/>
        <v>1.0247542618727944E-234</v>
      </c>
      <c r="I3182" s="7">
        <f t="shared" si="98"/>
        <v>0.31769999999999998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3"/>
      <c r="F3183" s="3">
        <v>3178</v>
      </c>
      <c r="G3183" s="7"/>
      <c r="H3183" s="7">
        <f t="shared" si="99"/>
        <v>1.0247542618727944E-234</v>
      </c>
      <c r="I3183" s="7">
        <f t="shared" si="98"/>
        <v>0.31780000000000003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3"/>
      <c r="F3184" s="3">
        <v>3179</v>
      </c>
      <c r="G3184" s="7"/>
      <c r="H3184" s="7">
        <f t="shared" si="99"/>
        <v>1.0247542618727944E-234</v>
      </c>
      <c r="I3184" s="7">
        <f t="shared" si="98"/>
        <v>0.31790000000000002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3"/>
      <c r="F3185" s="3">
        <v>3180</v>
      </c>
      <c r="G3185" s="7"/>
      <c r="H3185" s="7">
        <f t="shared" si="99"/>
        <v>1.0247542618727944E-234</v>
      </c>
      <c r="I3185" s="7">
        <f t="shared" si="98"/>
        <v>0.318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3"/>
      <c r="F3186" s="3">
        <v>3181</v>
      </c>
      <c r="G3186" s="7"/>
      <c r="H3186" s="7">
        <f t="shared" si="99"/>
        <v>1.0247542618727944E-234</v>
      </c>
      <c r="I3186" s="7">
        <f t="shared" si="98"/>
        <v>0.31809999999999999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3"/>
      <c r="F3187" s="3">
        <v>3182</v>
      </c>
      <c r="G3187" s="7"/>
      <c r="H3187" s="7">
        <f t="shared" si="99"/>
        <v>1.0247542618727944E-234</v>
      </c>
      <c r="I3187" s="7">
        <f t="shared" si="98"/>
        <v>0.31819999999999998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3"/>
      <c r="F3188" s="3">
        <v>3183</v>
      </c>
      <c r="G3188" s="7"/>
      <c r="H3188" s="7">
        <f t="shared" si="99"/>
        <v>1.0247542618727944E-234</v>
      </c>
      <c r="I3188" s="7">
        <f t="shared" si="98"/>
        <v>0.31830000000000003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3"/>
      <c r="F3189" s="3">
        <v>3184</v>
      </c>
      <c r="G3189" s="7"/>
      <c r="H3189" s="7">
        <f t="shared" si="99"/>
        <v>1.0247542618727944E-234</v>
      </c>
      <c r="I3189" s="7">
        <f t="shared" si="98"/>
        <v>0.31840000000000002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3"/>
      <c r="F3190" s="3">
        <v>3185</v>
      </c>
      <c r="G3190" s="7"/>
      <c r="H3190" s="7">
        <f t="shared" si="99"/>
        <v>1.0247542618727944E-234</v>
      </c>
      <c r="I3190" s="7">
        <f t="shared" si="98"/>
        <v>0.31850000000000001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3"/>
      <c r="F3191" s="3">
        <v>3186</v>
      </c>
      <c r="G3191" s="7"/>
      <c r="H3191" s="7">
        <f t="shared" si="99"/>
        <v>1.0247542618727944E-234</v>
      </c>
      <c r="I3191" s="7">
        <f t="shared" si="98"/>
        <v>0.31859999999999999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3"/>
      <c r="F3192" s="3">
        <v>3187</v>
      </c>
      <c r="G3192" s="7"/>
      <c r="H3192" s="7">
        <f t="shared" si="99"/>
        <v>1.0247542618727944E-234</v>
      </c>
      <c r="I3192" s="7">
        <f t="shared" si="98"/>
        <v>0.31869999999999998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3"/>
      <c r="F3193" s="3">
        <v>3188</v>
      </c>
      <c r="G3193" s="7"/>
      <c r="H3193" s="7">
        <f t="shared" si="99"/>
        <v>1.0247542618727944E-234</v>
      </c>
      <c r="I3193" s="7">
        <f t="shared" si="98"/>
        <v>0.31879999999999997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3"/>
      <c r="F3194" s="3">
        <v>3189</v>
      </c>
      <c r="G3194" s="7"/>
      <c r="H3194" s="7">
        <f t="shared" si="99"/>
        <v>1.0247542618727944E-234</v>
      </c>
      <c r="I3194" s="7">
        <f t="shared" si="98"/>
        <v>0.31890000000000002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3"/>
      <c r="F3195" s="3">
        <v>3190</v>
      </c>
      <c r="G3195" s="7"/>
      <c r="H3195" s="7">
        <f t="shared" si="99"/>
        <v>1.0247542618727944E-234</v>
      </c>
      <c r="I3195" s="7">
        <f t="shared" si="98"/>
        <v>0.31900000000000001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3"/>
      <c r="F3196" s="3">
        <v>3191</v>
      </c>
      <c r="G3196" s="7"/>
      <c r="H3196" s="7">
        <f t="shared" si="99"/>
        <v>1.0247542618727944E-234</v>
      </c>
      <c r="I3196" s="7">
        <f t="shared" si="98"/>
        <v>0.31909999999999999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3"/>
      <c r="F3197" s="3">
        <v>3192</v>
      </c>
      <c r="G3197" s="7"/>
      <c r="H3197" s="7">
        <f t="shared" si="99"/>
        <v>1.0247542618727944E-234</v>
      </c>
      <c r="I3197" s="7">
        <f t="shared" si="98"/>
        <v>0.31919999999999998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3"/>
      <c r="F3198" s="3">
        <v>3193</v>
      </c>
      <c r="G3198" s="7"/>
      <c r="H3198" s="7">
        <f t="shared" si="99"/>
        <v>1.0247542618727944E-234</v>
      </c>
      <c r="I3198" s="7">
        <f t="shared" si="98"/>
        <v>0.31929999999999997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3"/>
      <c r="F3199" s="3">
        <v>3194</v>
      </c>
      <c r="G3199" s="7"/>
      <c r="H3199" s="7">
        <f t="shared" si="99"/>
        <v>1.0247542618727944E-234</v>
      </c>
      <c r="I3199" s="7">
        <f t="shared" si="98"/>
        <v>0.31940000000000002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3"/>
      <c r="F3200" s="3">
        <v>3195</v>
      </c>
      <c r="G3200" s="7"/>
      <c r="H3200" s="7">
        <f t="shared" si="99"/>
        <v>1.0247542618727944E-234</v>
      </c>
      <c r="I3200" s="7">
        <f t="shared" si="98"/>
        <v>0.31950000000000001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3"/>
      <c r="F3201" s="3">
        <v>3196</v>
      </c>
      <c r="G3201" s="7"/>
      <c r="H3201" s="7">
        <f t="shared" si="99"/>
        <v>1.0247542618727944E-234</v>
      </c>
      <c r="I3201" s="7">
        <f t="shared" si="98"/>
        <v>0.3196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3"/>
      <c r="F3202" s="3">
        <v>3197</v>
      </c>
      <c r="G3202" s="7"/>
      <c r="H3202" s="7">
        <f t="shared" si="99"/>
        <v>1.0247542618727944E-234</v>
      </c>
      <c r="I3202" s="7">
        <f t="shared" si="98"/>
        <v>0.31969999999999998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3"/>
      <c r="F3203" s="3">
        <v>3198</v>
      </c>
      <c r="G3203" s="7"/>
      <c r="H3203" s="7">
        <f t="shared" si="99"/>
        <v>1.0247542618727944E-234</v>
      </c>
      <c r="I3203" s="7">
        <f t="shared" si="98"/>
        <v>0.31979999999999997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3"/>
      <c r="F3204" s="3">
        <v>3199</v>
      </c>
      <c r="G3204" s="7"/>
      <c r="H3204" s="7">
        <f t="shared" si="99"/>
        <v>1.0247542618727944E-234</v>
      </c>
      <c r="I3204" s="7">
        <f t="shared" si="98"/>
        <v>0.31990000000000002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3"/>
      <c r="F3205" s="3">
        <v>3200</v>
      </c>
      <c r="G3205" s="7"/>
      <c r="H3205" s="7">
        <f t="shared" si="99"/>
        <v>1.0247542618727944E-234</v>
      </c>
      <c r="I3205" s="7">
        <f t="shared" si="98"/>
        <v>0.32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3"/>
      <c r="F3206" s="3">
        <v>3201</v>
      </c>
      <c r="G3206" s="7"/>
      <c r="H3206" s="7">
        <f t="shared" si="99"/>
        <v>1.0247542618727944E-234</v>
      </c>
      <c r="I3206" s="7">
        <f t="shared" ref="I3206:I3269" si="100">F3206/COUNT($F$6:$F$10005)</f>
        <v>0.3201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3"/>
      <c r="F3207" s="3">
        <v>3202</v>
      </c>
      <c r="G3207" s="7"/>
      <c r="H3207" s="7">
        <f t="shared" ref="H3207:H3270" si="101">EXP(-EXP(-((G3207-$D$6)/$D$7)))</f>
        <v>1.0247542618727944E-234</v>
      </c>
      <c r="I3207" s="7">
        <f t="shared" si="100"/>
        <v>0.32019999999999998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3"/>
      <c r="F3208" s="3">
        <v>3203</v>
      </c>
      <c r="G3208" s="7"/>
      <c r="H3208" s="7">
        <f t="shared" si="101"/>
        <v>1.0247542618727944E-234</v>
      </c>
      <c r="I3208" s="7">
        <f t="shared" si="100"/>
        <v>0.32029999999999997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3"/>
      <c r="F3209" s="3">
        <v>3204</v>
      </c>
      <c r="G3209" s="7"/>
      <c r="H3209" s="7">
        <f t="shared" si="101"/>
        <v>1.0247542618727944E-234</v>
      </c>
      <c r="I3209" s="7">
        <f t="shared" si="100"/>
        <v>0.32040000000000002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3"/>
      <c r="F3210" s="3">
        <v>3205</v>
      </c>
      <c r="G3210" s="7"/>
      <c r="H3210" s="7">
        <f t="shared" si="101"/>
        <v>1.0247542618727944E-234</v>
      </c>
      <c r="I3210" s="7">
        <f t="shared" si="100"/>
        <v>0.32050000000000001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3"/>
      <c r="F3211" s="3">
        <v>3206</v>
      </c>
      <c r="G3211" s="7"/>
      <c r="H3211" s="7">
        <f t="shared" si="101"/>
        <v>1.0247542618727944E-234</v>
      </c>
      <c r="I3211" s="7">
        <f t="shared" si="100"/>
        <v>0.3206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3"/>
      <c r="F3212" s="3">
        <v>3207</v>
      </c>
      <c r="G3212" s="7"/>
      <c r="H3212" s="7">
        <f t="shared" si="101"/>
        <v>1.0247542618727944E-234</v>
      </c>
      <c r="I3212" s="7">
        <f t="shared" si="100"/>
        <v>0.32069999999999999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3"/>
      <c r="F3213" s="3">
        <v>3208</v>
      </c>
      <c r="G3213" s="7"/>
      <c r="H3213" s="7">
        <f t="shared" si="101"/>
        <v>1.0247542618727944E-234</v>
      </c>
      <c r="I3213" s="7">
        <f t="shared" si="100"/>
        <v>0.32079999999999997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3"/>
      <c r="F3214" s="3">
        <v>3209</v>
      </c>
      <c r="G3214" s="7"/>
      <c r="H3214" s="7">
        <f t="shared" si="101"/>
        <v>1.0247542618727944E-234</v>
      </c>
      <c r="I3214" s="7">
        <f t="shared" si="100"/>
        <v>0.32090000000000002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3"/>
      <c r="F3215" s="3">
        <v>3210</v>
      </c>
      <c r="G3215" s="7"/>
      <c r="H3215" s="7">
        <f t="shared" si="101"/>
        <v>1.0247542618727944E-234</v>
      </c>
      <c r="I3215" s="7">
        <f t="shared" si="100"/>
        <v>0.32100000000000001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3"/>
      <c r="F3216" s="3">
        <v>3211</v>
      </c>
      <c r="G3216" s="7"/>
      <c r="H3216" s="7">
        <f t="shared" si="101"/>
        <v>1.0247542618727944E-234</v>
      </c>
      <c r="I3216" s="7">
        <f t="shared" si="100"/>
        <v>0.3211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3"/>
      <c r="F3217" s="3">
        <v>3212</v>
      </c>
      <c r="G3217" s="7"/>
      <c r="H3217" s="7">
        <f t="shared" si="101"/>
        <v>1.0247542618727944E-234</v>
      </c>
      <c r="I3217" s="7">
        <f t="shared" si="100"/>
        <v>0.32119999999999999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3"/>
      <c r="F3218" s="3">
        <v>3213</v>
      </c>
      <c r="G3218" s="7"/>
      <c r="H3218" s="7">
        <f t="shared" si="101"/>
        <v>1.0247542618727944E-234</v>
      </c>
      <c r="I3218" s="7">
        <f t="shared" si="100"/>
        <v>0.32129999999999997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3"/>
      <c r="F3219" s="3">
        <v>3214</v>
      </c>
      <c r="G3219" s="7"/>
      <c r="H3219" s="7">
        <f t="shared" si="101"/>
        <v>1.0247542618727944E-234</v>
      </c>
      <c r="I3219" s="7">
        <f t="shared" si="100"/>
        <v>0.32140000000000002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3"/>
      <c r="F3220" s="3">
        <v>3215</v>
      </c>
      <c r="G3220" s="7"/>
      <c r="H3220" s="7">
        <f t="shared" si="101"/>
        <v>1.0247542618727944E-234</v>
      </c>
      <c r="I3220" s="7">
        <f t="shared" si="100"/>
        <v>0.32150000000000001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3"/>
      <c r="F3221" s="3">
        <v>3216</v>
      </c>
      <c r="G3221" s="7"/>
      <c r="H3221" s="7">
        <f t="shared" si="101"/>
        <v>1.0247542618727944E-234</v>
      </c>
      <c r="I3221" s="7">
        <f t="shared" si="100"/>
        <v>0.3216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3"/>
      <c r="F3222" s="3">
        <v>3217</v>
      </c>
      <c r="G3222" s="7"/>
      <c r="H3222" s="7">
        <f t="shared" si="101"/>
        <v>1.0247542618727944E-234</v>
      </c>
      <c r="I3222" s="7">
        <f t="shared" si="100"/>
        <v>0.32169999999999999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3"/>
      <c r="F3223" s="3">
        <v>3218</v>
      </c>
      <c r="G3223" s="7"/>
      <c r="H3223" s="7">
        <f t="shared" si="101"/>
        <v>1.0247542618727944E-234</v>
      </c>
      <c r="I3223" s="7">
        <f t="shared" si="100"/>
        <v>0.32179999999999997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3"/>
      <c r="F3224" s="3">
        <v>3219</v>
      </c>
      <c r="G3224" s="7"/>
      <c r="H3224" s="7">
        <f t="shared" si="101"/>
        <v>1.0247542618727944E-234</v>
      </c>
      <c r="I3224" s="7">
        <f t="shared" si="100"/>
        <v>0.32190000000000002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3"/>
      <c r="F3225" s="3">
        <v>3220</v>
      </c>
      <c r="G3225" s="7"/>
      <c r="H3225" s="7">
        <f t="shared" si="101"/>
        <v>1.0247542618727944E-234</v>
      </c>
      <c r="I3225" s="7">
        <f t="shared" si="100"/>
        <v>0.32200000000000001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3"/>
      <c r="F3226" s="3">
        <v>3221</v>
      </c>
      <c r="G3226" s="7"/>
      <c r="H3226" s="7">
        <f t="shared" si="101"/>
        <v>1.0247542618727944E-234</v>
      </c>
      <c r="I3226" s="7">
        <f t="shared" si="100"/>
        <v>0.3221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3"/>
      <c r="F3227" s="3">
        <v>3222</v>
      </c>
      <c r="G3227" s="7"/>
      <c r="H3227" s="7">
        <f t="shared" si="101"/>
        <v>1.0247542618727944E-234</v>
      </c>
      <c r="I3227" s="7">
        <f t="shared" si="100"/>
        <v>0.32219999999999999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3"/>
      <c r="F3228" s="3">
        <v>3223</v>
      </c>
      <c r="G3228" s="7"/>
      <c r="H3228" s="7">
        <f t="shared" si="101"/>
        <v>1.0247542618727944E-234</v>
      </c>
      <c r="I3228" s="7">
        <f t="shared" si="100"/>
        <v>0.32229999999999998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3"/>
      <c r="F3229" s="3">
        <v>3224</v>
      </c>
      <c r="G3229" s="7"/>
      <c r="H3229" s="7">
        <f t="shared" si="101"/>
        <v>1.0247542618727944E-234</v>
      </c>
      <c r="I3229" s="7">
        <f t="shared" si="100"/>
        <v>0.32240000000000002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3"/>
      <c r="F3230" s="3">
        <v>3225</v>
      </c>
      <c r="G3230" s="7"/>
      <c r="H3230" s="7">
        <f t="shared" si="101"/>
        <v>1.0247542618727944E-234</v>
      </c>
      <c r="I3230" s="7">
        <f t="shared" si="100"/>
        <v>0.32250000000000001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3"/>
      <c r="F3231" s="3">
        <v>3226</v>
      </c>
      <c r="G3231" s="7"/>
      <c r="H3231" s="7">
        <f t="shared" si="101"/>
        <v>1.0247542618727944E-234</v>
      </c>
      <c r="I3231" s="7">
        <f t="shared" si="100"/>
        <v>0.3226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3"/>
      <c r="F3232" s="3">
        <v>3227</v>
      </c>
      <c r="G3232" s="7"/>
      <c r="H3232" s="7">
        <f t="shared" si="101"/>
        <v>1.0247542618727944E-234</v>
      </c>
      <c r="I3232" s="7">
        <f t="shared" si="100"/>
        <v>0.32269999999999999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3"/>
      <c r="F3233" s="3">
        <v>3228</v>
      </c>
      <c r="G3233" s="7"/>
      <c r="H3233" s="7">
        <f t="shared" si="101"/>
        <v>1.0247542618727944E-234</v>
      </c>
      <c r="I3233" s="7">
        <f t="shared" si="100"/>
        <v>0.32279999999999998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3"/>
      <c r="F3234" s="3">
        <v>3229</v>
      </c>
      <c r="G3234" s="7"/>
      <c r="H3234" s="7">
        <f t="shared" si="101"/>
        <v>1.0247542618727944E-234</v>
      </c>
      <c r="I3234" s="7">
        <f t="shared" si="100"/>
        <v>0.32290000000000002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3"/>
      <c r="F3235" s="3">
        <v>3230</v>
      </c>
      <c r="G3235" s="7"/>
      <c r="H3235" s="7">
        <f t="shared" si="101"/>
        <v>1.0247542618727944E-234</v>
      </c>
      <c r="I3235" s="7">
        <f t="shared" si="100"/>
        <v>0.32300000000000001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3"/>
      <c r="F3236" s="3">
        <v>3231</v>
      </c>
      <c r="G3236" s="7"/>
      <c r="H3236" s="7">
        <f t="shared" si="101"/>
        <v>1.0247542618727944E-234</v>
      </c>
      <c r="I3236" s="7">
        <f t="shared" si="100"/>
        <v>0.3231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3"/>
      <c r="F3237" s="3">
        <v>3232</v>
      </c>
      <c r="G3237" s="7"/>
      <c r="H3237" s="7">
        <f t="shared" si="101"/>
        <v>1.0247542618727944E-234</v>
      </c>
      <c r="I3237" s="7">
        <f t="shared" si="100"/>
        <v>0.32319999999999999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3"/>
      <c r="F3238" s="3">
        <v>3233</v>
      </c>
      <c r="G3238" s="7"/>
      <c r="H3238" s="7">
        <f t="shared" si="101"/>
        <v>1.0247542618727944E-234</v>
      </c>
      <c r="I3238" s="7">
        <f t="shared" si="100"/>
        <v>0.32329999999999998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3"/>
      <c r="F3239" s="3">
        <v>3234</v>
      </c>
      <c r="G3239" s="7"/>
      <c r="H3239" s="7">
        <f t="shared" si="101"/>
        <v>1.0247542618727944E-234</v>
      </c>
      <c r="I3239" s="7">
        <f t="shared" si="100"/>
        <v>0.32340000000000002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3"/>
      <c r="F3240" s="3">
        <v>3235</v>
      </c>
      <c r="G3240" s="7"/>
      <c r="H3240" s="7">
        <f t="shared" si="101"/>
        <v>1.0247542618727944E-234</v>
      </c>
      <c r="I3240" s="7">
        <f t="shared" si="100"/>
        <v>0.32350000000000001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3"/>
      <c r="F3241" s="3">
        <v>3236</v>
      </c>
      <c r="G3241" s="7"/>
      <c r="H3241" s="7">
        <f t="shared" si="101"/>
        <v>1.0247542618727944E-234</v>
      </c>
      <c r="I3241" s="7">
        <f t="shared" si="100"/>
        <v>0.3236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3"/>
      <c r="F3242" s="3">
        <v>3237</v>
      </c>
      <c r="G3242" s="7"/>
      <c r="H3242" s="7">
        <f t="shared" si="101"/>
        <v>1.0247542618727944E-234</v>
      </c>
      <c r="I3242" s="7">
        <f t="shared" si="100"/>
        <v>0.32369999999999999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3"/>
      <c r="F3243" s="3">
        <v>3238</v>
      </c>
      <c r="G3243" s="7"/>
      <c r="H3243" s="7">
        <f t="shared" si="101"/>
        <v>1.0247542618727944E-234</v>
      </c>
      <c r="I3243" s="7">
        <f t="shared" si="100"/>
        <v>0.32379999999999998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3"/>
      <c r="F3244" s="3">
        <v>3239</v>
      </c>
      <c r="G3244" s="7"/>
      <c r="H3244" s="7">
        <f t="shared" si="101"/>
        <v>1.0247542618727944E-234</v>
      </c>
      <c r="I3244" s="7">
        <f t="shared" si="100"/>
        <v>0.32390000000000002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3"/>
      <c r="F3245" s="3">
        <v>3240</v>
      </c>
      <c r="G3245" s="7"/>
      <c r="H3245" s="7">
        <f t="shared" si="101"/>
        <v>1.0247542618727944E-234</v>
      </c>
      <c r="I3245" s="7">
        <f t="shared" si="100"/>
        <v>0.32400000000000001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3"/>
      <c r="F3246" s="3">
        <v>3241</v>
      </c>
      <c r="G3246" s="7"/>
      <c r="H3246" s="7">
        <f t="shared" si="101"/>
        <v>1.0247542618727944E-234</v>
      </c>
      <c r="I3246" s="7">
        <f t="shared" si="100"/>
        <v>0.3241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3"/>
      <c r="F3247" s="3">
        <v>3242</v>
      </c>
      <c r="G3247" s="7"/>
      <c r="H3247" s="7">
        <f t="shared" si="101"/>
        <v>1.0247542618727944E-234</v>
      </c>
      <c r="I3247" s="7">
        <f t="shared" si="100"/>
        <v>0.32419999999999999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3"/>
      <c r="F3248" s="3">
        <v>3243</v>
      </c>
      <c r="G3248" s="7"/>
      <c r="H3248" s="7">
        <f t="shared" si="101"/>
        <v>1.0247542618727944E-234</v>
      </c>
      <c r="I3248" s="7">
        <f t="shared" si="100"/>
        <v>0.32429999999999998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3"/>
      <c r="F3249" s="3">
        <v>3244</v>
      </c>
      <c r="G3249" s="7"/>
      <c r="H3249" s="7">
        <f t="shared" si="101"/>
        <v>1.0247542618727944E-234</v>
      </c>
      <c r="I3249" s="7">
        <f t="shared" si="100"/>
        <v>0.32440000000000002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3"/>
      <c r="F3250" s="3">
        <v>3245</v>
      </c>
      <c r="G3250" s="7"/>
      <c r="H3250" s="7">
        <f t="shared" si="101"/>
        <v>1.0247542618727944E-234</v>
      </c>
      <c r="I3250" s="7">
        <f t="shared" si="100"/>
        <v>0.32450000000000001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3"/>
      <c r="F3251" s="3">
        <v>3246</v>
      </c>
      <c r="G3251" s="7"/>
      <c r="H3251" s="7">
        <f t="shared" si="101"/>
        <v>1.0247542618727944E-234</v>
      </c>
      <c r="I3251" s="7">
        <f t="shared" si="100"/>
        <v>0.3246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3"/>
      <c r="F3252" s="3">
        <v>3247</v>
      </c>
      <c r="G3252" s="7"/>
      <c r="H3252" s="7">
        <f t="shared" si="101"/>
        <v>1.0247542618727944E-234</v>
      </c>
      <c r="I3252" s="7">
        <f t="shared" si="100"/>
        <v>0.32469999999999999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3"/>
      <c r="F3253" s="3">
        <v>3248</v>
      </c>
      <c r="G3253" s="7"/>
      <c r="H3253" s="7">
        <f t="shared" si="101"/>
        <v>1.0247542618727944E-234</v>
      </c>
      <c r="I3253" s="7">
        <f t="shared" si="100"/>
        <v>0.32479999999999998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3"/>
      <c r="F3254" s="3">
        <v>3249</v>
      </c>
      <c r="G3254" s="7"/>
      <c r="H3254" s="7">
        <f t="shared" si="101"/>
        <v>1.0247542618727944E-234</v>
      </c>
      <c r="I3254" s="7">
        <f t="shared" si="100"/>
        <v>0.32490000000000002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3"/>
      <c r="F3255" s="3">
        <v>3250</v>
      </c>
      <c r="G3255" s="7"/>
      <c r="H3255" s="7">
        <f t="shared" si="101"/>
        <v>1.0247542618727944E-234</v>
      </c>
      <c r="I3255" s="7">
        <f t="shared" si="100"/>
        <v>0.32500000000000001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3"/>
      <c r="F3256" s="3">
        <v>3251</v>
      </c>
      <c r="G3256" s="7"/>
      <c r="H3256" s="7">
        <f t="shared" si="101"/>
        <v>1.0247542618727944E-234</v>
      </c>
      <c r="I3256" s="7">
        <f t="shared" si="100"/>
        <v>0.3251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3"/>
      <c r="F3257" s="3">
        <v>3252</v>
      </c>
      <c r="G3257" s="7"/>
      <c r="H3257" s="7">
        <f t="shared" si="101"/>
        <v>1.0247542618727944E-234</v>
      </c>
      <c r="I3257" s="7">
        <f t="shared" si="100"/>
        <v>0.32519999999999999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3"/>
      <c r="F3258" s="3">
        <v>3253</v>
      </c>
      <c r="G3258" s="7"/>
      <c r="H3258" s="7">
        <f t="shared" si="101"/>
        <v>1.0247542618727944E-234</v>
      </c>
      <c r="I3258" s="7">
        <f t="shared" si="100"/>
        <v>0.32529999999999998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3"/>
      <c r="F3259" s="3">
        <v>3254</v>
      </c>
      <c r="G3259" s="7"/>
      <c r="H3259" s="7">
        <f t="shared" si="101"/>
        <v>1.0247542618727944E-234</v>
      </c>
      <c r="I3259" s="7">
        <f t="shared" si="100"/>
        <v>0.32540000000000002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3"/>
      <c r="F3260" s="3">
        <v>3255</v>
      </c>
      <c r="G3260" s="7"/>
      <c r="H3260" s="7">
        <f t="shared" si="101"/>
        <v>1.0247542618727944E-234</v>
      </c>
      <c r="I3260" s="7">
        <f t="shared" si="100"/>
        <v>0.32550000000000001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3"/>
      <c r="F3261" s="3">
        <v>3256</v>
      </c>
      <c r="G3261" s="7"/>
      <c r="H3261" s="7">
        <f t="shared" si="101"/>
        <v>1.0247542618727944E-234</v>
      </c>
      <c r="I3261" s="7">
        <f t="shared" si="100"/>
        <v>0.3256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3"/>
      <c r="F3262" s="3">
        <v>3257</v>
      </c>
      <c r="G3262" s="7"/>
      <c r="H3262" s="7">
        <f t="shared" si="101"/>
        <v>1.0247542618727944E-234</v>
      </c>
      <c r="I3262" s="7">
        <f t="shared" si="100"/>
        <v>0.32569999999999999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3"/>
      <c r="F3263" s="3">
        <v>3258</v>
      </c>
      <c r="G3263" s="7"/>
      <c r="H3263" s="7">
        <f t="shared" si="101"/>
        <v>1.0247542618727944E-234</v>
      </c>
      <c r="I3263" s="7">
        <f t="shared" si="100"/>
        <v>0.32579999999999998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3"/>
      <c r="F3264" s="3">
        <v>3259</v>
      </c>
      <c r="G3264" s="7"/>
      <c r="H3264" s="7">
        <f t="shared" si="101"/>
        <v>1.0247542618727944E-234</v>
      </c>
      <c r="I3264" s="7">
        <f t="shared" si="100"/>
        <v>0.32590000000000002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3"/>
      <c r="F3265" s="3">
        <v>3260</v>
      </c>
      <c r="G3265" s="7"/>
      <c r="H3265" s="7">
        <f t="shared" si="101"/>
        <v>1.0247542618727944E-234</v>
      </c>
      <c r="I3265" s="7">
        <f t="shared" si="100"/>
        <v>0.32600000000000001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3"/>
      <c r="F3266" s="3">
        <v>3261</v>
      </c>
      <c r="G3266" s="7"/>
      <c r="H3266" s="7">
        <f t="shared" si="101"/>
        <v>1.0247542618727944E-234</v>
      </c>
      <c r="I3266" s="7">
        <f t="shared" si="100"/>
        <v>0.3261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3"/>
      <c r="F3267" s="3">
        <v>3262</v>
      </c>
      <c r="G3267" s="7"/>
      <c r="H3267" s="7">
        <f t="shared" si="101"/>
        <v>1.0247542618727944E-234</v>
      </c>
      <c r="I3267" s="7">
        <f t="shared" si="100"/>
        <v>0.32619999999999999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3"/>
      <c r="F3268" s="3">
        <v>3263</v>
      </c>
      <c r="G3268" s="7"/>
      <c r="H3268" s="7">
        <f t="shared" si="101"/>
        <v>1.0247542618727944E-234</v>
      </c>
      <c r="I3268" s="7">
        <f t="shared" si="100"/>
        <v>0.32629999999999998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3"/>
      <c r="F3269" s="3">
        <v>3264</v>
      </c>
      <c r="G3269" s="7"/>
      <c r="H3269" s="7">
        <f t="shared" si="101"/>
        <v>1.0247542618727944E-234</v>
      </c>
      <c r="I3269" s="7">
        <f t="shared" si="100"/>
        <v>0.32640000000000002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3"/>
      <c r="F3270" s="3">
        <v>3265</v>
      </c>
      <c r="G3270" s="7"/>
      <c r="H3270" s="7">
        <f t="shared" si="101"/>
        <v>1.0247542618727944E-234</v>
      </c>
      <c r="I3270" s="7">
        <f t="shared" ref="I3270:I3333" si="102">F3270/COUNT($F$6:$F$10005)</f>
        <v>0.32650000000000001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3"/>
      <c r="F3271" s="3">
        <v>3266</v>
      </c>
      <c r="G3271" s="7"/>
      <c r="H3271" s="7">
        <f t="shared" ref="H3271:H3334" si="103">EXP(-EXP(-((G3271-$D$6)/$D$7)))</f>
        <v>1.0247542618727944E-234</v>
      </c>
      <c r="I3271" s="7">
        <f t="shared" si="102"/>
        <v>0.3266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3"/>
      <c r="F3272" s="3">
        <v>3267</v>
      </c>
      <c r="G3272" s="7"/>
      <c r="H3272" s="7">
        <f t="shared" si="103"/>
        <v>1.0247542618727944E-234</v>
      </c>
      <c r="I3272" s="7">
        <f t="shared" si="102"/>
        <v>0.32669999999999999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3"/>
      <c r="F3273" s="3">
        <v>3268</v>
      </c>
      <c r="G3273" s="7"/>
      <c r="H3273" s="7">
        <f t="shared" si="103"/>
        <v>1.0247542618727944E-234</v>
      </c>
      <c r="I3273" s="7">
        <f t="shared" si="102"/>
        <v>0.32679999999999998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3"/>
      <c r="F3274" s="3">
        <v>3269</v>
      </c>
      <c r="G3274" s="7"/>
      <c r="H3274" s="7">
        <f t="shared" si="103"/>
        <v>1.0247542618727944E-234</v>
      </c>
      <c r="I3274" s="7">
        <f t="shared" si="102"/>
        <v>0.32690000000000002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3"/>
      <c r="F3275" s="3">
        <v>3270</v>
      </c>
      <c r="G3275" s="7"/>
      <c r="H3275" s="7">
        <f t="shared" si="103"/>
        <v>1.0247542618727944E-234</v>
      </c>
      <c r="I3275" s="7">
        <f t="shared" si="102"/>
        <v>0.32700000000000001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3"/>
      <c r="F3276" s="3">
        <v>3271</v>
      </c>
      <c r="G3276" s="7"/>
      <c r="H3276" s="7">
        <f t="shared" si="103"/>
        <v>1.0247542618727944E-234</v>
      </c>
      <c r="I3276" s="7">
        <f t="shared" si="102"/>
        <v>0.3271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3"/>
      <c r="F3277" s="3">
        <v>3272</v>
      </c>
      <c r="G3277" s="7"/>
      <c r="H3277" s="7">
        <f t="shared" si="103"/>
        <v>1.0247542618727944E-234</v>
      </c>
      <c r="I3277" s="7">
        <f t="shared" si="102"/>
        <v>0.32719999999999999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3"/>
      <c r="F3278" s="3">
        <v>3273</v>
      </c>
      <c r="G3278" s="7"/>
      <c r="H3278" s="7">
        <f t="shared" si="103"/>
        <v>1.0247542618727944E-234</v>
      </c>
      <c r="I3278" s="7">
        <f t="shared" si="102"/>
        <v>0.32729999999999998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3"/>
      <c r="F3279" s="3">
        <v>3274</v>
      </c>
      <c r="G3279" s="7"/>
      <c r="H3279" s="7">
        <f t="shared" si="103"/>
        <v>1.0247542618727944E-234</v>
      </c>
      <c r="I3279" s="7">
        <f t="shared" si="102"/>
        <v>0.32740000000000002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3"/>
      <c r="F3280" s="3">
        <v>3275</v>
      </c>
      <c r="G3280" s="7"/>
      <c r="H3280" s="7">
        <f t="shared" si="103"/>
        <v>1.0247542618727944E-234</v>
      </c>
      <c r="I3280" s="7">
        <f t="shared" si="102"/>
        <v>0.32750000000000001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3"/>
      <c r="F3281" s="3">
        <v>3276</v>
      </c>
      <c r="G3281" s="7"/>
      <c r="H3281" s="7">
        <f t="shared" si="103"/>
        <v>1.0247542618727944E-234</v>
      </c>
      <c r="I3281" s="7">
        <f t="shared" si="102"/>
        <v>0.3276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3"/>
      <c r="F3282" s="3">
        <v>3277</v>
      </c>
      <c r="G3282" s="7"/>
      <c r="H3282" s="7">
        <f t="shared" si="103"/>
        <v>1.0247542618727944E-234</v>
      </c>
      <c r="I3282" s="7">
        <f t="shared" si="102"/>
        <v>0.32769999999999999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3"/>
      <c r="F3283" s="3">
        <v>3278</v>
      </c>
      <c r="G3283" s="7"/>
      <c r="H3283" s="7">
        <f t="shared" si="103"/>
        <v>1.0247542618727944E-234</v>
      </c>
      <c r="I3283" s="7">
        <f t="shared" si="102"/>
        <v>0.32779999999999998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3"/>
      <c r="F3284" s="3">
        <v>3279</v>
      </c>
      <c r="G3284" s="7"/>
      <c r="H3284" s="7">
        <f t="shared" si="103"/>
        <v>1.0247542618727944E-234</v>
      </c>
      <c r="I3284" s="7">
        <f t="shared" si="102"/>
        <v>0.32790000000000002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3"/>
      <c r="F3285" s="3">
        <v>3280</v>
      </c>
      <c r="G3285" s="7"/>
      <c r="H3285" s="7">
        <f t="shared" si="103"/>
        <v>1.0247542618727944E-234</v>
      </c>
      <c r="I3285" s="7">
        <f t="shared" si="102"/>
        <v>0.32800000000000001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3"/>
      <c r="F3286" s="3">
        <v>3281</v>
      </c>
      <c r="G3286" s="7"/>
      <c r="H3286" s="7">
        <f t="shared" si="103"/>
        <v>1.0247542618727944E-234</v>
      </c>
      <c r="I3286" s="7">
        <f t="shared" si="102"/>
        <v>0.3281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3"/>
      <c r="F3287" s="3">
        <v>3282</v>
      </c>
      <c r="G3287" s="7"/>
      <c r="H3287" s="7">
        <f t="shared" si="103"/>
        <v>1.0247542618727944E-234</v>
      </c>
      <c r="I3287" s="7">
        <f t="shared" si="102"/>
        <v>0.32819999999999999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3"/>
      <c r="F3288" s="3">
        <v>3283</v>
      </c>
      <c r="G3288" s="7"/>
      <c r="H3288" s="7">
        <f t="shared" si="103"/>
        <v>1.0247542618727944E-234</v>
      </c>
      <c r="I3288" s="7">
        <f t="shared" si="102"/>
        <v>0.32829999999999998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3"/>
      <c r="F3289" s="3">
        <v>3284</v>
      </c>
      <c r="G3289" s="7"/>
      <c r="H3289" s="7">
        <f t="shared" si="103"/>
        <v>1.0247542618727944E-234</v>
      </c>
      <c r="I3289" s="7">
        <f t="shared" si="102"/>
        <v>0.32840000000000003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3"/>
      <c r="F3290" s="3">
        <v>3285</v>
      </c>
      <c r="G3290" s="7"/>
      <c r="H3290" s="7">
        <f t="shared" si="103"/>
        <v>1.0247542618727944E-234</v>
      </c>
      <c r="I3290" s="7">
        <f t="shared" si="102"/>
        <v>0.32850000000000001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3"/>
      <c r="F3291" s="3">
        <v>3286</v>
      </c>
      <c r="G3291" s="7"/>
      <c r="H3291" s="7">
        <f t="shared" si="103"/>
        <v>1.0247542618727944E-234</v>
      </c>
      <c r="I3291" s="7">
        <f t="shared" si="102"/>
        <v>0.3286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3"/>
      <c r="F3292" s="3">
        <v>3287</v>
      </c>
      <c r="G3292" s="7"/>
      <c r="H3292" s="7">
        <f t="shared" si="103"/>
        <v>1.0247542618727944E-234</v>
      </c>
      <c r="I3292" s="7">
        <f t="shared" si="102"/>
        <v>0.32869999999999999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3"/>
      <c r="F3293" s="3">
        <v>3288</v>
      </c>
      <c r="G3293" s="7"/>
      <c r="H3293" s="7">
        <f t="shared" si="103"/>
        <v>1.0247542618727944E-234</v>
      </c>
      <c r="I3293" s="7">
        <f t="shared" si="102"/>
        <v>0.32879999999999998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3"/>
      <c r="F3294" s="3">
        <v>3289</v>
      </c>
      <c r="G3294" s="7"/>
      <c r="H3294" s="7">
        <f t="shared" si="103"/>
        <v>1.0247542618727944E-234</v>
      </c>
      <c r="I3294" s="7">
        <f t="shared" si="102"/>
        <v>0.32890000000000003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3"/>
      <c r="F3295" s="3">
        <v>3290</v>
      </c>
      <c r="G3295" s="7"/>
      <c r="H3295" s="7">
        <f t="shared" si="103"/>
        <v>1.0247542618727944E-234</v>
      </c>
      <c r="I3295" s="7">
        <f t="shared" si="102"/>
        <v>0.32900000000000001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3"/>
      <c r="F3296" s="3">
        <v>3291</v>
      </c>
      <c r="G3296" s="7"/>
      <c r="H3296" s="7">
        <f t="shared" si="103"/>
        <v>1.0247542618727944E-234</v>
      </c>
      <c r="I3296" s="7">
        <f t="shared" si="102"/>
        <v>0.3291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3"/>
      <c r="F3297" s="3">
        <v>3292</v>
      </c>
      <c r="G3297" s="7"/>
      <c r="H3297" s="7">
        <f t="shared" si="103"/>
        <v>1.0247542618727944E-234</v>
      </c>
      <c r="I3297" s="7">
        <f t="shared" si="102"/>
        <v>0.32919999999999999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3"/>
      <c r="F3298" s="3">
        <v>3293</v>
      </c>
      <c r="G3298" s="7"/>
      <c r="H3298" s="7">
        <f t="shared" si="103"/>
        <v>1.0247542618727944E-234</v>
      </c>
      <c r="I3298" s="7">
        <f t="shared" si="102"/>
        <v>0.32929999999999998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3"/>
      <c r="F3299" s="3">
        <v>3294</v>
      </c>
      <c r="G3299" s="7"/>
      <c r="H3299" s="7">
        <f t="shared" si="103"/>
        <v>1.0247542618727944E-234</v>
      </c>
      <c r="I3299" s="7">
        <f t="shared" si="102"/>
        <v>0.32940000000000003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3"/>
      <c r="F3300" s="3">
        <v>3295</v>
      </c>
      <c r="G3300" s="7"/>
      <c r="H3300" s="7">
        <f t="shared" si="103"/>
        <v>1.0247542618727944E-234</v>
      </c>
      <c r="I3300" s="7">
        <f t="shared" si="102"/>
        <v>0.32950000000000002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3"/>
      <c r="F3301" s="3">
        <v>3296</v>
      </c>
      <c r="G3301" s="7"/>
      <c r="H3301" s="7">
        <f t="shared" si="103"/>
        <v>1.0247542618727944E-234</v>
      </c>
      <c r="I3301" s="7">
        <f t="shared" si="102"/>
        <v>0.3296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3"/>
      <c r="F3302" s="3">
        <v>3297</v>
      </c>
      <c r="G3302" s="7"/>
      <c r="H3302" s="7">
        <f t="shared" si="103"/>
        <v>1.0247542618727944E-234</v>
      </c>
      <c r="I3302" s="7">
        <f t="shared" si="102"/>
        <v>0.32969999999999999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3"/>
      <c r="F3303" s="3">
        <v>3298</v>
      </c>
      <c r="G3303" s="7"/>
      <c r="H3303" s="7">
        <f t="shared" si="103"/>
        <v>1.0247542618727944E-234</v>
      </c>
      <c r="I3303" s="7">
        <f t="shared" si="102"/>
        <v>0.32979999999999998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3"/>
      <c r="F3304" s="3">
        <v>3299</v>
      </c>
      <c r="G3304" s="7"/>
      <c r="H3304" s="7">
        <f t="shared" si="103"/>
        <v>1.0247542618727944E-234</v>
      </c>
      <c r="I3304" s="7">
        <f t="shared" si="102"/>
        <v>0.32990000000000003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3"/>
      <c r="F3305" s="3">
        <v>3300</v>
      </c>
      <c r="G3305" s="7"/>
      <c r="H3305" s="7">
        <f t="shared" si="103"/>
        <v>1.0247542618727944E-234</v>
      </c>
      <c r="I3305" s="7">
        <f t="shared" si="102"/>
        <v>0.33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3"/>
      <c r="F3306" s="3">
        <v>3301</v>
      </c>
      <c r="G3306" s="7"/>
      <c r="H3306" s="7">
        <f t="shared" si="103"/>
        <v>1.0247542618727944E-234</v>
      </c>
      <c r="I3306" s="7">
        <f t="shared" si="102"/>
        <v>0.3301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3"/>
      <c r="F3307" s="3">
        <v>3302</v>
      </c>
      <c r="G3307" s="7"/>
      <c r="H3307" s="7">
        <f t="shared" si="103"/>
        <v>1.0247542618727944E-234</v>
      </c>
      <c r="I3307" s="7">
        <f t="shared" si="102"/>
        <v>0.33019999999999999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3"/>
      <c r="F3308" s="3">
        <v>3303</v>
      </c>
      <c r="G3308" s="7"/>
      <c r="H3308" s="7">
        <f t="shared" si="103"/>
        <v>1.0247542618727944E-234</v>
      </c>
      <c r="I3308" s="7">
        <f t="shared" si="102"/>
        <v>0.33029999999999998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3"/>
      <c r="F3309" s="3">
        <v>3304</v>
      </c>
      <c r="G3309" s="7"/>
      <c r="H3309" s="7">
        <f t="shared" si="103"/>
        <v>1.0247542618727944E-234</v>
      </c>
      <c r="I3309" s="7">
        <f t="shared" si="102"/>
        <v>0.33040000000000003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3"/>
      <c r="F3310" s="3">
        <v>3305</v>
      </c>
      <c r="G3310" s="7"/>
      <c r="H3310" s="7">
        <f t="shared" si="103"/>
        <v>1.0247542618727944E-234</v>
      </c>
      <c r="I3310" s="7">
        <f t="shared" si="102"/>
        <v>0.33050000000000002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3"/>
      <c r="F3311" s="3">
        <v>3306</v>
      </c>
      <c r="G3311" s="7"/>
      <c r="H3311" s="7">
        <f t="shared" si="103"/>
        <v>1.0247542618727944E-234</v>
      </c>
      <c r="I3311" s="7">
        <f t="shared" si="102"/>
        <v>0.3306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3"/>
      <c r="F3312" s="3">
        <v>3307</v>
      </c>
      <c r="G3312" s="7"/>
      <c r="H3312" s="7">
        <f t="shared" si="103"/>
        <v>1.0247542618727944E-234</v>
      </c>
      <c r="I3312" s="7">
        <f t="shared" si="102"/>
        <v>0.33069999999999999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3"/>
      <c r="F3313" s="3">
        <v>3308</v>
      </c>
      <c r="G3313" s="7"/>
      <c r="H3313" s="7">
        <f t="shared" si="103"/>
        <v>1.0247542618727944E-234</v>
      </c>
      <c r="I3313" s="7">
        <f t="shared" si="102"/>
        <v>0.33079999999999998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3"/>
      <c r="F3314" s="3">
        <v>3309</v>
      </c>
      <c r="G3314" s="7"/>
      <c r="H3314" s="7">
        <f t="shared" si="103"/>
        <v>1.0247542618727944E-234</v>
      </c>
      <c r="I3314" s="7">
        <f t="shared" si="102"/>
        <v>0.33090000000000003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3"/>
      <c r="F3315" s="3">
        <v>3310</v>
      </c>
      <c r="G3315" s="7"/>
      <c r="H3315" s="7">
        <f t="shared" si="103"/>
        <v>1.0247542618727944E-234</v>
      </c>
      <c r="I3315" s="7">
        <f t="shared" si="102"/>
        <v>0.33100000000000002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3"/>
      <c r="F3316" s="3">
        <v>3311</v>
      </c>
      <c r="G3316" s="7"/>
      <c r="H3316" s="7">
        <f t="shared" si="103"/>
        <v>1.0247542618727944E-234</v>
      </c>
      <c r="I3316" s="7">
        <f t="shared" si="102"/>
        <v>0.33110000000000001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3"/>
      <c r="F3317" s="3">
        <v>3312</v>
      </c>
      <c r="G3317" s="7"/>
      <c r="H3317" s="7">
        <f t="shared" si="103"/>
        <v>1.0247542618727944E-234</v>
      </c>
      <c r="I3317" s="7">
        <f t="shared" si="102"/>
        <v>0.33119999999999999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3"/>
      <c r="F3318" s="3">
        <v>3313</v>
      </c>
      <c r="G3318" s="7"/>
      <c r="H3318" s="7">
        <f t="shared" si="103"/>
        <v>1.0247542618727944E-234</v>
      </c>
      <c r="I3318" s="7">
        <f t="shared" si="102"/>
        <v>0.33129999999999998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3"/>
      <c r="F3319" s="3">
        <v>3314</v>
      </c>
      <c r="G3319" s="7"/>
      <c r="H3319" s="7">
        <f t="shared" si="103"/>
        <v>1.0247542618727944E-234</v>
      </c>
      <c r="I3319" s="7">
        <f t="shared" si="102"/>
        <v>0.33139999999999997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3"/>
      <c r="F3320" s="3">
        <v>3315</v>
      </c>
      <c r="G3320" s="7"/>
      <c r="H3320" s="7">
        <f t="shared" si="103"/>
        <v>1.0247542618727944E-234</v>
      </c>
      <c r="I3320" s="7">
        <f t="shared" si="102"/>
        <v>0.33150000000000002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3"/>
      <c r="F3321" s="3">
        <v>3316</v>
      </c>
      <c r="G3321" s="7"/>
      <c r="H3321" s="7">
        <f t="shared" si="103"/>
        <v>1.0247542618727944E-234</v>
      </c>
      <c r="I3321" s="7">
        <f t="shared" si="102"/>
        <v>0.33160000000000001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3"/>
      <c r="F3322" s="3">
        <v>3317</v>
      </c>
      <c r="G3322" s="7"/>
      <c r="H3322" s="7">
        <f t="shared" si="103"/>
        <v>1.0247542618727944E-234</v>
      </c>
      <c r="I3322" s="7">
        <f t="shared" si="102"/>
        <v>0.33169999999999999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3"/>
      <c r="F3323" s="3">
        <v>3318</v>
      </c>
      <c r="G3323" s="7"/>
      <c r="H3323" s="7">
        <f t="shared" si="103"/>
        <v>1.0247542618727944E-234</v>
      </c>
      <c r="I3323" s="7">
        <f t="shared" si="102"/>
        <v>0.33179999999999998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3"/>
      <c r="F3324" s="3">
        <v>3319</v>
      </c>
      <c r="G3324" s="7"/>
      <c r="H3324" s="7">
        <f t="shared" si="103"/>
        <v>1.0247542618727944E-234</v>
      </c>
      <c r="I3324" s="7">
        <f t="shared" si="102"/>
        <v>0.33189999999999997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3"/>
      <c r="F3325" s="3">
        <v>3320</v>
      </c>
      <c r="G3325" s="7"/>
      <c r="H3325" s="7">
        <f t="shared" si="103"/>
        <v>1.0247542618727944E-234</v>
      </c>
      <c r="I3325" s="7">
        <f t="shared" si="102"/>
        <v>0.33200000000000002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3"/>
      <c r="F3326" s="3">
        <v>3321</v>
      </c>
      <c r="G3326" s="7"/>
      <c r="H3326" s="7">
        <f t="shared" si="103"/>
        <v>1.0247542618727944E-234</v>
      </c>
      <c r="I3326" s="7">
        <f t="shared" si="102"/>
        <v>0.33210000000000001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3"/>
      <c r="F3327" s="3">
        <v>3322</v>
      </c>
      <c r="G3327" s="7"/>
      <c r="H3327" s="7">
        <f t="shared" si="103"/>
        <v>1.0247542618727944E-234</v>
      </c>
      <c r="I3327" s="7">
        <f t="shared" si="102"/>
        <v>0.3322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3"/>
      <c r="F3328" s="3">
        <v>3323</v>
      </c>
      <c r="G3328" s="7"/>
      <c r="H3328" s="7">
        <f t="shared" si="103"/>
        <v>1.0247542618727944E-234</v>
      </c>
      <c r="I3328" s="7">
        <f t="shared" si="102"/>
        <v>0.33229999999999998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3"/>
      <c r="F3329" s="3">
        <v>3324</v>
      </c>
      <c r="G3329" s="7"/>
      <c r="H3329" s="7">
        <f t="shared" si="103"/>
        <v>1.0247542618727944E-234</v>
      </c>
      <c r="I3329" s="7">
        <f t="shared" si="102"/>
        <v>0.33239999999999997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3"/>
      <c r="F3330" s="3">
        <v>3325</v>
      </c>
      <c r="G3330" s="7"/>
      <c r="H3330" s="7">
        <f t="shared" si="103"/>
        <v>1.0247542618727944E-234</v>
      </c>
      <c r="I3330" s="7">
        <f t="shared" si="102"/>
        <v>0.33250000000000002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3"/>
      <c r="F3331" s="3">
        <v>3326</v>
      </c>
      <c r="G3331" s="7"/>
      <c r="H3331" s="7">
        <f t="shared" si="103"/>
        <v>1.0247542618727944E-234</v>
      </c>
      <c r="I3331" s="7">
        <f t="shared" si="102"/>
        <v>0.33260000000000001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3"/>
      <c r="F3332" s="3">
        <v>3327</v>
      </c>
      <c r="G3332" s="7"/>
      <c r="H3332" s="7">
        <f t="shared" si="103"/>
        <v>1.0247542618727944E-234</v>
      </c>
      <c r="I3332" s="7">
        <f t="shared" si="102"/>
        <v>0.3327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3"/>
      <c r="F3333" s="3">
        <v>3328</v>
      </c>
      <c r="G3333" s="7"/>
      <c r="H3333" s="7">
        <f t="shared" si="103"/>
        <v>1.0247542618727944E-234</v>
      </c>
      <c r="I3333" s="7">
        <f t="shared" si="102"/>
        <v>0.33279999999999998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3"/>
      <c r="F3334" s="3">
        <v>3329</v>
      </c>
      <c r="G3334" s="7"/>
      <c r="H3334" s="7">
        <f t="shared" si="103"/>
        <v>1.0247542618727944E-234</v>
      </c>
      <c r="I3334" s="7">
        <f t="shared" ref="I3334:I3397" si="104">F3334/COUNT($F$6:$F$10005)</f>
        <v>0.33289999999999997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3"/>
      <c r="F3335" s="3">
        <v>3330</v>
      </c>
      <c r="G3335" s="7"/>
      <c r="H3335" s="7">
        <f t="shared" ref="H3335:H3398" si="105">EXP(-EXP(-((G3335-$D$6)/$D$7)))</f>
        <v>1.0247542618727944E-234</v>
      </c>
      <c r="I3335" s="7">
        <f t="shared" si="104"/>
        <v>0.33300000000000002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3"/>
      <c r="F3336" s="3">
        <v>3331</v>
      </c>
      <c r="G3336" s="7"/>
      <c r="H3336" s="7">
        <f t="shared" si="105"/>
        <v>1.0247542618727944E-234</v>
      </c>
      <c r="I3336" s="7">
        <f t="shared" si="104"/>
        <v>0.33310000000000001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3"/>
      <c r="F3337" s="3">
        <v>3332</v>
      </c>
      <c r="G3337" s="7"/>
      <c r="H3337" s="7">
        <f t="shared" si="105"/>
        <v>1.0247542618727944E-234</v>
      </c>
      <c r="I3337" s="7">
        <f t="shared" si="104"/>
        <v>0.3332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3"/>
      <c r="F3338" s="3">
        <v>3333</v>
      </c>
      <c r="G3338" s="7"/>
      <c r="H3338" s="7">
        <f t="shared" si="105"/>
        <v>1.0247542618727944E-234</v>
      </c>
      <c r="I3338" s="7">
        <f t="shared" si="104"/>
        <v>0.33329999999999999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3"/>
      <c r="F3339" s="3">
        <v>3334</v>
      </c>
      <c r="G3339" s="7"/>
      <c r="H3339" s="7">
        <f t="shared" si="105"/>
        <v>1.0247542618727944E-234</v>
      </c>
      <c r="I3339" s="7">
        <f t="shared" si="104"/>
        <v>0.33339999999999997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3"/>
      <c r="F3340" s="3">
        <v>3335</v>
      </c>
      <c r="G3340" s="7"/>
      <c r="H3340" s="7">
        <f t="shared" si="105"/>
        <v>1.0247542618727944E-234</v>
      </c>
      <c r="I3340" s="7">
        <f t="shared" si="104"/>
        <v>0.33350000000000002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3"/>
      <c r="F3341" s="3">
        <v>3336</v>
      </c>
      <c r="G3341" s="7"/>
      <c r="H3341" s="7">
        <f t="shared" si="105"/>
        <v>1.0247542618727944E-234</v>
      </c>
      <c r="I3341" s="7">
        <f t="shared" si="104"/>
        <v>0.33360000000000001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3"/>
      <c r="F3342" s="3">
        <v>3337</v>
      </c>
      <c r="G3342" s="7"/>
      <c r="H3342" s="7">
        <f t="shared" si="105"/>
        <v>1.0247542618727944E-234</v>
      </c>
      <c r="I3342" s="7">
        <f t="shared" si="104"/>
        <v>0.3337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3"/>
      <c r="F3343" s="3">
        <v>3338</v>
      </c>
      <c r="G3343" s="7"/>
      <c r="H3343" s="7">
        <f t="shared" si="105"/>
        <v>1.0247542618727944E-234</v>
      </c>
      <c r="I3343" s="7">
        <f t="shared" si="104"/>
        <v>0.33379999999999999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3"/>
      <c r="F3344" s="3">
        <v>3339</v>
      </c>
      <c r="G3344" s="7"/>
      <c r="H3344" s="7">
        <f t="shared" si="105"/>
        <v>1.0247542618727944E-234</v>
      </c>
      <c r="I3344" s="7">
        <f t="shared" si="104"/>
        <v>0.33389999999999997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3"/>
      <c r="F3345" s="3">
        <v>3340</v>
      </c>
      <c r="G3345" s="7"/>
      <c r="H3345" s="7">
        <f t="shared" si="105"/>
        <v>1.0247542618727944E-234</v>
      </c>
      <c r="I3345" s="7">
        <f t="shared" si="104"/>
        <v>0.33400000000000002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3"/>
      <c r="F3346" s="3">
        <v>3341</v>
      </c>
      <c r="G3346" s="7"/>
      <c r="H3346" s="7">
        <f t="shared" si="105"/>
        <v>1.0247542618727944E-234</v>
      </c>
      <c r="I3346" s="7">
        <f t="shared" si="104"/>
        <v>0.33410000000000001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3"/>
      <c r="F3347" s="3">
        <v>3342</v>
      </c>
      <c r="G3347" s="7"/>
      <c r="H3347" s="7">
        <f t="shared" si="105"/>
        <v>1.0247542618727944E-234</v>
      </c>
      <c r="I3347" s="7">
        <f t="shared" si="104"/>
        <v>0.3342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3"/>
      <c r="F3348" s="3">
        <v>3343</v>
      </c>
      <c r="G3348" s="7"/>
      <c r="H3348" s="7">
        <f t="shared" si="105"/>
        <v>1.0247542618727944E-234</v>
      </c>
      <c r="I3348" s="7">
        <f t="shared" si="104"/>
        <v>0.33429999999999999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3"/>
      <c r="F3349" s="3">
        <v>3344</v>
      </c>
      <c r="G3349" s="7"/>
      <c r="H3349" s="7">
        <f t="shared" si="105"/>
        <v>1.0247542618727944E-234</v>
      </c>
      <c r="I3349" s="7">
        <f t="shared" si="104"/>
        <v>0.33439999999999998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3"/>
      <c r="F3350" s="3">
        <v>3345</v>
      </c>
      <c r="G3350" s="7"/>
      <c r="H3350" s="7">
        <f t="shared" si="105"/>
        <v>1.0247542618727944E-234</v>
      </c>
      <c r="I3350" s="7">
        <f t="shared" si="104"/>
        <v>0.33450000000000002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3"/>
      <c r="F3351" s="3">
        <v>3346</v>
      </c>
      <c r="G3351" s="7"/>
      <c r="H3351" s="7">
        <f t="shared" si="105"/>
        <v>1.0247542618727944E-234</v>
      </c>
      <c r="I3351" s="7">
        <f t="shared" si="104"/>
        <v>0.33460000000000001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3"/>
      <c r="F3352" s="3">
        <v>3347</v>
      </c>
      <c r="G3352" s="7"/>
      <c r="H3352" s="7">
        <f t="shared" si="105"/>
        <v>1.0247542618727944E-234</v>
      </c>
      <c r="I3352" s="7">
        <f t="shared" si="104"/>
        <v>0.3347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3"/>
      <c r="F3353" s="3">
        <v>3348</v>
      </c>
      <c r="G3353" s="7"/>
      <c r="H3353" s="7">
        <f t="shared" si="105"/>
        <v>1.0247542618727944E-234</v>
      </c>
      <c r="I3353" s="7">
        <f t="shared" si="104"/>
        <v>0.33479999999999999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3"/>
      <c r="F3354" s="3">
        <v>3349</v>
      </c>
      <c r="G3354" s="7"/>
      <c r="H3354" s="7">
        <f t="shared" si="105"/>
        <v>1.0247542618727944E-234</v>
      </c>
      <c r="I3354" s="7">
        <f t="shared" si="104"/>
        <v>0.33489999999999998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3"/>
      <c r="F3355" s="3">
        <v>3350</v>
      </c>
      <c r="G3355" s="7"/>
      <c r="H3355" s="7">
        <f t="shared" si="105"/>
        <v>1.0247542618727944E-234</v>
      </c>
      <c r="I3355" s="7">
        <f t="shared" si="104"/>
        <v>0.33500000000000002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3"/>
      <c r="F3356" s="3">
        <v>3351</v>
      </c>
      <c r="G3356" s="7"/>
      <c r="H3356" s="7">
        <f t="shared" si="105"/>
        <v>1.0247542618727944E-234</v>
      </c>
      <c r="I3356" s="7">
        <f t="shared" si="104"/>
        <v>0.33510000000000001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3"/>
      <c r="F3357" s="3">
        <v>3352</v>
      </c>
      <c r="G3357" s="7"/>
      <c r="H3357" s="7">
        <f t="shared" si="105"/>
        <v>1.0247542618727944E-234</v>
      </c>
      <c r="I3357" s="7">
        <f t="shared" si="104"/>
        <v>0.3352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3"/>
      <c r="F3358" s="3">
        <v>3353</v>
      </c>
      <c r="G3358" s="7"/>
      <c r="H3358" s="7">
        <f t="shared" si="105"/>
        <v>1.0247542618727944E-234</v>
      </c>
      <c r="I3358" s="7">
        <f t="shared" si="104"/>
        <v>0.33529999999999999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3"/>
      <c r="F3359" s="3">
        <v>3354</v>
      </c>
      <c r="G3359" s="7"/>
      <c r="H3359" s="7">
        <f t="shared" si="105"/>
        <v>1.0247542618727944E-234</v>
      </c>
      <c r="I3359" s="7">
        <f t="shared" si="104"/>
        <v>0.33539999999999998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3"/>
      <c r="F3360" s="3">
        <v>3355</v>
      </c>
      <c r="G3360" s="7"/>
      <c r="H3360" s="7">
        <f t="shared" si="105"/>
        <v>1.0247542618727944E-234</v>
      </c>
      <c r="I3360" s="7">
        <f t="shared" si="104"/>
        <v>0.33550000000000002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3"/>
      <c r="F3361" s="3">
        <v>3356</v>
      </c>
      <c r="G3361" s="7"/>
      <c r="H3361" s="7">
        <f t="shared" si="105"/>
        <v>1.0247542618727944E-234</v>
      </c>
      <c r="I3361" s="7">
        <f t="shared" si="104"/>
        <v>0.33560000000000001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3"/>
      <c r="F3362" s="3">
        <v>3357</v>
      </c>
      <c r="G3362" s="7"/>
      <c r="H3362" s="7">
        <f t="shared" si="105"/>
        <v>1.0247542618727944E-234</v>
      </c>
      <c r="I3362" s="7">
        <f t="shared" si="104"/>
        <v>0.3357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3"/>
      <c r="F3363" s="3">
        <v>3358</v>
      </c>
      <c r="G3363" s="7"/>
      <c r="H3363" s="7">
        <f t="shared" si="105"/>
        <v>1.0247542618727944E-234</v>
      </c>
      <c r="I3363" s="7">
        <f t="shared" si="104"/>
        <v>0.33579999999999999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3"/>
      <c r="F3364" s="3">
        <v>3359</v>
      </c>
      <c r="G3364" s="7"/>
      <c r="H3364" s="7">
        <f t="shared" si="105"/>
        <v>1.0247542618727944E-234</v>
      </c>
      <c r="I3364" s="7">
        <f t="shared" si="104"/>
        <v>0.33589999999999998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3"/>
      <c r="F3365" s="3">
        <v>3360</v>
      </c>
      <c r="G3365" s="7"/>
      <c r="H3365" s="7">
        <f t="shared" si="105"/>
        <v>1.0247542618727944E-234</v>
      </c>
      <c r="I3365" s="7">
        <f t="shared" si="104"/>
        <v>0.33600000000000002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3"/>
      <c r="F3366" s="3">
        <v>3361</v>
      </c>
      <c r="G3366" s="7"/>
      <c r="H3366" s="7">
        <f t="shared" si="105"/>
        <v>1.0247542618727944E-234</v>
      </c>
      <c r="I3366" s="7">
        <f t="shared" si="104"/>
        <v>0.33610000000000001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3"/>
      <c r="F3367" s="3">
        <v>3362</v>
      </c>
      <c r="G3367" s="7"/>
      <c r="H3367" s="7">
        <f t="shared" si="105"/>
        <v>1.0247542618727944E-234</v>
      </c>
      <c r="I3367" s="7">
        <f t="shared" si="104"/>
        <v>0.3362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3"/>
      <c r="F3368" s="3">
        <v>3363</v>
      </c>
      <c r="G3368" s="7"/>
      <c r="H3368" s="7">
        <f t="shared" si="105"/>
        <v>1.0247542618727944E-234</v>
      </c>
      <c r="I3368" s="7">
        <f t="shared" si="104"/>
        <v>0.33629999999999999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3"/>
      <c r="F3369" s="3">
        <v>3364</v>
      </c>
      <c r="G3369" s="7"/>
      <c r="H3369" s="7">
        <f t="shared" si="105"/>
        <v>1.0247542618727944E-234</v>
      </c>
      <c r="I3369" s="7">
        <f t="shared" si="104"/>
        <v>0.33639999999999998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3"/>
      <c r="F3370" s="3">
        <v>3365</v>
      </c>
      <c r="G3370" s="7"/>
      <c r="H3370" s="7">
        <f t="shared" si="105"/>
        <v>1.0247542618727944E-234</v>
      </c>
      <c r="I3370" s="7">
        <f t="shared" si="104"/>
        <v>0.33650000000000002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3"/>
      <c r="F3371" s="3">
        <v>3366</v>
      </c>
      <c r="G3371" s="7"/>
      <c r="H3371" s="7">
        <f t="shared" si="105"/>
        <v>1.0247542618727944E-234</v>
      </c>
      <c r="I3371" s="7">
        <f t="shared" si="104"/>
        <v>0.33660000000000001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3"/>
      <c r="F3372" s="3">
        <v>3367</v>
      </c>
      <c r="G3372" s="7"/>
      <c r="H3372" s="7">
        <f t="shared" si="105"/>
        <v>1.0247542618727944E-234</v>
      </c>
      <c r="I3372" s="7">
        <f t="shared" si="104"/>
        <v>0.3367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3"/>
      <c r="F3373" s="3">
        <v>3368</v>
      </c>
      <c r="G3373" s="7"/>
      <c r="H3373" s="7">
        <f t="shared" si="105"/>
        <v>1.0247542618727944E-234</v>
      </c>
      <c r="I3373" s="7">
        <f t="shared" si="104"/>
        <v>0.33679999999999999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3"/>
      <c r="F3374" s="3">
        <v>3369</v>
      </c>
      <c r="G3374" s="7"/>
      <c r="H3374" s="7">
        <f t="shared" si="105"/>
        <v>1.0247542618727944E-234</v>
      </c>
      <c r="I3374" s="7">
        <f t="shared" si="104"/>
        <v>0.33689999999999998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3"/>
      <c r="F3375" s="3">
        <v>3370</v>
      </c>
      <c r="G3375" s="7"/>
      <c r="H3375" s="7">
        <f t="shared" si="105"/>
        <v>1.0247542618727944E-234</v>
      </c>
      <c r="I3375" s="7">
        <f t="shared" si="104"/>
        <v>0.33700000000000002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3"/>
      <c r="F3376" s="3">
        <v>3371</v>
      </c>
      <c r="G3376" s="7"/>
      <c r="H3376" s="7">
        <f t="shared" si="105"/>
        <v>1.0247542618727944E-234</v>
      </c>
      <c r="I3376" s="7">
        <f t="shared" si="104"/>
        <v>0.33710000000000001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3"/>
      <c r="F3377" s="3">
        <v>3372</v>
      </c>
      <c r="G3377" s="7"/>
      <c r="H3377" s="7">
        <f t="shared" si="105"/>
        <v>1.0247542618727944E-234</v>
      </c>
      <c r="I3377" s="7">
        <f t="shared" si="104"/>
        <v>0.3372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3"/>
      <c r="F3378" s="3">
        <v>3373</v>
      </c>
      <c r="G3378" s="7"/>
      <c r="H3378" s="7">
        <f t="shared" si="105"/>
        <v>1.0247542618727944E-234</v>
      </c>
      <c r="I3378" s="7">
        <f t="shared" si="104"/>
        <v>0.33729999999999999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3"/>
      <c r="F3379" s="3">
        <v>3374</v>
      </c>
      <c r="G3379" s="7"/>
      <c r="H3379" s="7">
        <f t="shared" si="105"/>
        <v>1.0247542618727944E-234</v>
      </c>
      <c r="I3379" s="7">
        <f t="shared" si="104"/>
        <v>0.33739999999999998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3"/>
      <c r="F3380" s="3">
        <v>3375</v>
      </c>
      <c r="G3380" s="7"/>
      <c r="H3380" s="7">
        <f t="shared" si="105"/>
        <v>1.0247542618727944E-234</v>
      </c>
      <c r="I3380" s="7">
        <f t="shared" si="104"/>
        <v>0.33750000000000002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3"/>
      <c r="F3381" s="3">
        <v>3376</v>
      </c>
      <c r="G3381" s="7"/>
      <c r="H3381" s="7">
        <f t="shared" si="105"/>
        <v>1.0247542618727944E-234</v>
      </c>
      <c r="I3381" s="7">
        <f t="shared" si="104"/>
        <v>0.33760000000000001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3"/>
      <c r="F3382" s="3">
        <v>3377</v>
      </c>
      <c r="G3382" s="7"/>
      <c r="H3382" s="7">
        <f t="shared" si="105"/>
        <v>1.0247542618727944E-234</v>
      </c>
      <c r="I3382" s="7">
        <f t="shared" si="104"/>
        <v>0.3377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3"/>
      <c r="F3383" s="3">
        <v>3378</v>
      </c>
      <c r="G3383" s="7"/>
      <c r="H3383" s="7">
        <f t="shared" si="105"/>
        <v>1.0247542618727944E-234</v>
      </c>
      <c r="I3383" s="7">
        <f t="shared" si="104"/>
        <v>0.33779999999999999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3"/>
      <c r="F3384" s="3">
        <v>3379</v>
      </c>
      <c r="G3384" s="7"/>
      <c r="H3384" s="7">
        <f t="shared" si="105"/>
        <v>1.0247542618727944E-234</v>
      </c>
      <c r="I3384" s="7">
        <f t="shared" si="104"/>
        <v>0.33789999999999998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3"/>
      <c r="F3385" s="3">
        <v>3380</v>
      </c>
      <c r="G3385" s="7"/>
      <c r="H3385" s="7">
        <f t="shared" si="105"/>
        <v>1.0247542618727944E-234</v>
      </c>
      <c r="I3385" s="7">
        <f t="shared" si="104"/>
        <v>0.33800000000000002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3"/>
      <c r="F3386" s="3">
        <v>3381</v>
      </c>
      <c r="G3386" s="7"/>
      <c r="H3386" s="7">
        <f t="shared" si="105"/>
        <v>1.0247542618727944E-234</v>
      </c>
      <c r="I3386" s="7">
        <f t="shared" si="104"/>
        <v>0.33810000000000001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3"/>
      <c r="F3387" s="3">
        <v>3382</v>
      </c>
      <c r="G3387" s="7"/>
      <c r="H3387" s="7">
        <f t="shared" si="105"/>
        <v>1.0247542618727944E-234</v>
      </c>
      <c r="I3387" s="7">
        <f t="shared" si="104"/>
        <v>0.3382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3"/>
      <c r="F3388" s="3">
        <v>3383</v>
      </c>
      <c r="G3388" s="7"/>
      <c r="H3388" s="7">
        <f t="shared" si="105"/>
        <v>1.0247542618727944E-234</v>
      </c>
      <c r="I3388" s="7">
        <f t="shared" si="104"/>
        <v>0.33829999999999999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3"/>
      <c r="F3389" s="3">
        <v>3384</v>
      </c>
      <c r="G3389" s="7"/>
      <c r="H3389" s="7">
        <f t="shared" si="105"/>
        <v>1.0247542618727944E-234</v>
      </c>
      <c r="I3389" s="7">
        <f t="shared" si="104"/>
        <v>0.33839999999999998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3"/>
      <c r="F3390" s="3">
        <v>3385</v>
      </c>
      <c r="G3390" s="7"/>
      <c r="H3390" s="7">
        <f t="shared" si="105"/>
        <v>1.0247542618727944E-234</v>
      </c>
      <c r="I3390" s="7">
        <f t="shared" si="104"/>
        <v>0.33850000000000002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3"/>
      <c r="F3391" s="3">
        <v>3386</v>
      </c>
      <c r="G3391" s="7"/>
      <c r="H3391" s="7">
        <f t="shared" si="105"/>
        <v>1.0247542618727944E-234</v>
      </c>
      <c r="I3391" s="7">
        <f t="shared" si="104"/>
        <v>0.33860000000000001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3"/>
      <c r="F3392" s="3">
        <v>3387</v>
      </c>
      <c r="G3392" s="7"/>
      <c r="H3392" s="7">
        <f t="shared" si="105"/>
        <v>1.0247542618727944E-234</v>
      </c>
      <c r="I3392" s="7">
        <f t="shared" si="104"/>
        <v>0.3387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3"/>
      <c r="F3393" s="3">
        <v>3388</v>
      </c>
      <c r="G3393" s="7"/>
      <c r="H3393" s="7">
        <f t="shared" si="105"/>
        <v>1.0247542618727944E-234</v>
      </c>
      <c r="I3393" s="7">
        <f t="shared" si="104"/>
        <v>0.33879999999999999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3"/>
      <c r="F3394" s="3">
        <v>3389</v>
      </c>
      <c r="G3394" s="7"/>
      <c r="H3394" s="7">
        <f t="shared" si="105"/>
        <v>1.0247542618727944E-234</v>
      </c>
      <c r="I3394" s="7">
        <f t="shared" si="104"/>
        <v>0.33889999999999998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3"/>
      <c r="F3395" s="3">
        <v>3390</v>
      </c>
      <c r="G3395" s="7"/>
      <c r="H3395" s="7">
        <f t="shared" si="105"/>
        <v>1.0247542618727944E-234</v>
      </c>
      <c r="I3395" s="7">
        <f t="shared" si="104"/>
        <v>0.33900000000000002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3"/>
      <c r="F3396" s="3">
        <v>3391</v>
      </c>
      <c r="G3396" s="7"/>
      <c r="H3396" s="7">
        <f t="shared" si="105"/>
        <v>1.0247542618727944E-234</v>
      </c>
      <c r="I3396" s="7">
        <f t="shared" si="104"/>
        <v>0.33910000000000001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3"/>
      <c r="F3397" s="3">
        <v>3392</v>
      </c>
      <c r="G3397" s="7"/>
      <c r="H3397" s="7">
        <f t="shared" si="105"/>
        <v>1.0247542618727944E-234</v>
      </c>
      <c r="I3397" s="7">
        <f t="shared" si="104"/>
        <v>0.3392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3"/>
      <c r="F3398" s="3">
        <v>3393</v>
      </c>
      <c r="G3398" s="7"/>
      <c r="H3398" s="7">
        <f t="shared" si="105"/>
        <v>1.0247542618727944E-234</v>
      </c>
      <c r="I3398" s="7">
        <f t="shared" ref="I3398:I3461" si="106">F3398/COUNT($F$6:$F$10005)</f>
        <v>0.33929999999999999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3"/>
      <c r="F3399" s="3">
        <v>3394</v>
      </c>
      <c r="G3399" s="7"/>
      <c r="H3399" s="7">
        <f t="shared" ref="H3399:H3462" si="107">EXP(-EXP(-((G3399-$D$6)/$D$7)))</f>
        <v>1.0247542618727944E-234</v>
      </c>
      <c r="I3399" s="7">
        <f t="shared" si="106"/>
        <v>0.33939999999999998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3"/>
      <c r="F3400" s="3">
        <v>3395</v>
      </c>
      <c r="G3400" s="7"/>
      <c r="H3400" s="7">
        <f t="shared" si="107"/>
        <v>1.0247542618727944E-234</v>
      </c>
      <c r="I3400" s="7">
        <f t="shared" si="106"/>
        <v>0.33950000000000002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3"/>
      <c r="F3401" s="3">
        <v>3396</v>
      </c>
      <c r="G3401" s="7"/>
      <c r="H3401" s="7">
        <f t="shared" si="107"/>
        <v>1.0247542618727944E-234</v>
      </c>
      <c r="I3401" s="7">
        <f t="shared" si="106"/>
        <v>0.33960000000000001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3"/>
      <c r="F3402" s="3">
        <v>3397</v>
      </c>
      <c r="G3402" s="7"/>
      <c r="H3402" s="7">
        <f t="shared" si="107"/>
        <v>1.0247542618727944E-234</v>
      </c>
      <c r="I3402" s="7">
        <f t="shared" si="106"/>
        <v>0.3397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3"/>
      <c r="F3403" s="3">
        <v>3398</v>
      </c>
      <c r="G3403" s="7"/>
      <c r="H3403" s="7">
        <f t="shared" si="107"/>
        <v>1.0247542618727944E-234</v>
      </c>
      <c r="I3403" s="7">
        <f t="shared" si="106"/>
        <v>0.33979999999999999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3"/>
      <c r="F3404" s="3">
        <v>3399</v>
      </c>
      <c r="G3404" s="7"/>
      <c r="H3404" s="7">
        <f t="shared" si="107"/>
        <v>1.0247542618727944E-234</v>
      </c>
      <c r="I3404" s="7">
        <f t="shared" si="106"/>
        <v>0.33989999999999998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3"/>
      <c r="F3405" s="3">
        <v>3400</v>
      </c>
      <c r="G3405" s="7"/>
      <c r="H3405" s="7">
        <f t="shared" si="107"/>
        <v>1.0247542618727944E-234</v>
      </c>
      <c r="I3405" s="7">
        <f t="shared" si="106"/>
        <v>0.34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3"/>
      <c r="F3406" s="3">
        <v>3401</v>
      </c>
      <c r="G3406" s="7"/>
      <c r="H3406" s="7">
        <f t="shared" si="107"/>
        <v>1.0247542618727944E-234</v>
      </c>
      <c r="I3406" s="7">
        <f t="shared" si="106"/>
        <v>0.34010000000000001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3"/>
      <c r="F3407" s="3">
        <v>3402</v>
      </c>
      <c r="G3407" s="7"/>
      <c r="H3407" s="7">
        <f t="shared" si="107"/>
        <v>1.0247542618727944E-234</v>
      </c>
      <c r="I3407" s="7">
        <f t="shared" si="106"/>
        <v>0.3402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3"/>
      <c r="F3408" s="3">
        <v>3403</v>
      </c>
      <c r="G3408" s="7"/>
      <c r="H3408" s="7">
        <f t="shared" si="107"/>
        <v>1.0247542618727944E-234</v>
      </c>
      <c r="I3408" s="7">
        <f t="shared" si="106"/>
        <v>0.34029999999999999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3"/>
      <c r="F3409" s="3">
        <v>3404</v>
      </c>
      <c r="G3409" s="7"/>
      <c r="H3409" s="7">
        <f t="shared" si="107"/>
        <v>1.0247542618727944E-234</v>
      </c>
      <c r="I3409" s="7">
        <f t="shared" si="106"/>
        <v>0.34039999999999998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3"/>
      <c r="F3410" s="3">
        <v>3405</v>
      </c>
      <c r="G3410" s="7"/>
      <c r="H3410" s="7">
        <f t="shared" si="107"/>
        <v>1.0247542618727944E-234</v>
      </c>
      <c r="I3410" s="7">
        <f t="shared" si="106"/>
        <v>0.34050000000000002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3"/>
      <c r="F3411" s="3">
        <v>3406</v>
      </c>
      <c r="G3411" s="7"/>
      <c r="H3411" s="7">
        <f t="shared" si="107"/>
        <v>1.0247542618727944E-234</v>
      </c>
      <c r="I3411" s="7">
        <f t="shared" si="106"/>
        <v>0.34060000000000001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3"/>
      <c r="F3412" s="3">
        <v>3407</v>
      </c>
      <c r="G3412" s="7"/>
      <c r="H3412" s="7">
        <f t="shared" si="107"/>
        <v>1.0247542618727944E-234</v>
      </c>
      <c r="I3412" s="7">
        <f t="shared" si="106"/>
        <v>0.3407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3"/>
      <c r="F3413" s="3">
        <v>3408</v>
      </c>
      <c r="G3413" s="7"/>
      <c r="H3413" s="7">
        <f t="shared" si="107"/>
        <v>1.0247542618727944E-234</v>
      </c>
      <c r="I3413" s="7">
        <f t="shared" si="106"/>
        <v>0.34079999999999999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3"/>
      <c r="F3414" s="3">
        <v>3409</v>
      </c>
      <c r="G3414" s="7"/>
      <c r="H3414" s="7">
        <f t="shared" si="107"/>
        <v>1.0247542618727944E-234</v>
      </c>
      <c r="I3414" s="7">
        <f t="shared" si="106"/>
        <v>0.34089999999999998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3"/>
      <c r="F3415" s="3">
        <v>3410</v>
      </c>
      <c r="G3415" s="7"/>
      <c r="H3415" s="7">
        <f t="shared" si="107"/>
        <v>1.0247542618727944E-234</v>
      </c>
      <c r="I3415" s="7">
        <f t="shared" si="106"/>
        <v>0.34100000000000003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3"/>
      <c r="F3416" s="3">
        <v>3411</v>
      </c>
      <c r="G3416" s="7"/>
      <c r="H3416" s="7">
        <f t="shared" si="107"/>
        <v>1.0247542618727944E-234</v>
      </c>
      <c r="I3416" s="7">
        <f t="shared" si="106"/>
        <v>0.34110000000000001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3"/>
      <c r="F3417" s="3">
        <v>3412</v>
      </c>
      <c r="G3417" s="7"/>
      <c r="H3417" s="7">
        <f t="shared" si="107"/>
        <v>1.0247542618727944E-234</v>
      </c>
      <c r="I3417" s="7">
        <f t="shared" si="106"/>
        <v>0.3412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3"/>
      <c r="F3418" s="3">
        <v>3413</v>
      </c>
      <c r="G3418" s="7"/>
      <c r="H3418" s="7">
        <f t="shared" si="107"/>
        <v>1.0247542618727944E-234</v>
      </c>
      <c r="I3418" s="7">
        <f t="shared" si="106"/>
        <v>0.34129999999999999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3"/>
      <c r="F3419" s="3">
        <v>3414</v>
      </c>
      <c r="G3419" s="7"/>
      <c r="H3419" s="7">
        <f t="shared" si="107"/>
        <v>1.0247542618727944E-234</v>
      </c>
      <c r="I3419" s="7">
        <f t="shared" si="106"/>
        <v>0.34139999999999998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3"/>
      <c r="F3420" s="3">
        <v>3415</v>
      </c>
      <c r="G3420" s="7"/>
      <c r="H3420" s="7">
        <f t="shared" si="107"/>
        <v>1.0247542618727944E-234</v>
      </c>
      <c r="I3420" s="7">
        <f t="shared" si="106"/>
        <v>0.34150000000000003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3"/>
      <c r="F3421" s="3">
        <v>3416</v>
      </c>
      <c r="G3421" s="7"/>
      <c r="H3421" s="7">
        <f t="shared" si="107"/>
        <v>1.0247542618727944E-234</v>
      </c>
      <c r="I3421" s="7">
        <f t="shared" si="106"/>
        <v>0.34160000000000001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3"/>
      <c r="F3422" s="3">
        <v>3417</v>
      </c>
      <c r="G3422" s="7"/>
      <c r="H3422" s="7">
        <f t="shared" si="107"/>
        <v>1.0247542618727944E-234</v>
      </c>
      <c r="I3422" s="7">
        <f t="shared" si="106"/>
        <v>0.3417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3"/>
      <c r="F3423" s="3">
        <v>3418</v>
      </c>
      <c r="G3423" s="7"/>
      <c r="H3423" s="7">
        <f t="shared" si="107"/>
        <v>1.0247542618727944E-234</v>
      </c>
      <c r="I3423" s="7">
        <f t="shared" si="106"/>
        <v>0.34179999999999999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3"/>
      <c r="F3424" s="3">
        <v>3419</v>
      </c>
      <c r="G3424" s="7"/>
      <c r="H3424" s="7">
        <f t="shared" si="107"/>
        <v>1.0247542618727944E-234</v>
      </c>
      <c r="I3424" s="7">
        <f t="shared" si="106"/>
        <v>0.34189999999999998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3"/>
      <c r="F3425" s="3">
        <v>3420</v>
      </c>
      <c r="G3425" s="7"/>
      <c r="H3425" s="7">
        <f t="shared" si="107"/>
        <v>1.0247542618727944E-234</v>
      </c>
      <c r="I3425" s="7">
        <f t="shared" si="106"/>
        <v>0.34200000000000003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3"/>
      <c r="F3426" s="3">
        <v>3421</v>
      </c>
      <c r="G3426" s="7"/>
      <c r="H3426" s="7">
        <f t="shared" si="107"/>
        <v>1.0247542618727944E-234</v>
      </c>
      <c r="I3426" s="7">
        <f t="shared" si="106"/>
        <v>0.34210000000000002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3"/>
      <c r="F3427" s="3">
        <v>3422</v>
      </c>
      <c r="G3427" s="7"/>
      <c r="H3427" s="7">
        <f t="shared" si="107"/>
        <v>1.0247542618727944E-234</v>
      </c>
      <c r="I3427" s="7">
        <f t="shared" si="106"/>
        <v>0.3422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3"/>
      <c r="F3428" s="3">
        <v>3423</v>
      </c>
      <c r="G3428" s="7"/>
      <c r="H3428" s="7">
        <f t="shared" si="107"/>
        <v>1.0247542618727944E-234</v>
      </c>
      <c r="I3428" s="7">
        <f t="shared" si="106"/>
        <v>0.34229999999999999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3"/>
      <c r="F3429" s="3">
        <v>3424</v>
      </c>
      <c r="G3429" s="7"/>
      <c r="H3429" s="7">
        <f t="shared" si="107"/>
        <v>1.0247542618727944E-234</v>
      </c>
      <c r="I3429" s="7">
        <f t="shared" si="106"/>
        <v>0.34239999999999998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3"/>
      <c r="F3430" s="3">
        <v>3425</v>
      </c>
      <c r="G3430" s="7"/>
      <c r="H3430" s="7">
        <f t="shared" si="107"/>
        <v>1.0247542618727944E-234</v>
      </c>
      <c r="I3430" s="7">
        <f t="shared" si="106"/>
        <v>0.34250000000000003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3"/>
      <c r="F3431" s="3">
        <v>3426</v>
      </c>
      <c r="G3431" s="7"/>
      <c r="H3431" s="7">
        <f t="shared" si="107"/>
        <v>1.0247542618727944E-234</v>
      </c>
      <c r="I3431" s="7">
        <f t="shared" si="106"/>
        <v>0.34260000000000002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3"/>
      <c r="F3432" s="3">
        <v>3427</v>
      </c>
      <c r="G3432" s="7"/>
      <c r="H3432" s="7">
        <f t="shared" si="107"/>
        <v>1.0247542618727944E-234</v>
      </c>
      <c r="I3432" s="7">
        <f t="shared" si="106"/>
        <v>0.3427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3"/>
      <c r="F3433" s="3">
        <v>3428</v>
      </c>
      <c r="G3433" s="7"/>
      <c r="H3433" s="7">
        <f t="shared" si="107"/>
        <v>1.0247542618727944E-234</v>
      </c>
      <c r="I3433" s="7">
        <f t="shared" si="106"/>
        <v>0.34279999999999999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3"/>
      <c r="F3434" s="3">
        <v>3429</v>
      </c>
      <c r="G3434" s="7"/>
      <c r="H3434" s="7">
        <f t="shared" si="107"/>
        <v>1.0247542618727944E-234</v>
      </c>
      <c r="I3434" s="7">
        <f t="shared" si="106"/>
        <v>0.34289999999999998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3"/>
      <c r="F3435" s="3">
        <v>3430</v>
      </c>
      <c r="G3435" s="7"/>
      <c r="H3435" s="7">
        <f t="shared" si="107"/>
        <v>1.0247542618727944E-234</v>
      </c>
      <c r="I3435" s="7">
        <f t="shared" si="106"/>
        <v>0.34300000000000003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3"/>
      <c r="F3436" s="3">
        <v>3431</v>
      </c>
      <c r="G3436" s="7"/>
      <c r="H3436" s="7">
        <f t="shared" si="107"/>
        <v>1.0247542618727944E-234</v>
      </c>
      <c r="I3436" s="7">
        <f t="shared" si="106"/>
        <v>0.34310000000000002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3"/>
      <c r="F3437" s="3">
        <v>3432</v>
      </c>
      <c r="G3437" s="7"/>
      <c r="H3437" s="7">
        <f t="shared" si="107"/>
        <v>1.0247542618727944E-234</v>
      </c>
      <c r="I3437" s="7">
        <f t="shared" si="106"/>
        <v>0.34320000000000001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3"/>
      <c r="F3438" s="3">
        <v>3433</v>
      </c>
      <c r="G3438" s="7"/>
      <c r="H3438" s="7">
        <f t="shared" si="107"/>
        <v>1.0247542618727944E-234</v>
      </c>
      <c r="I3438" s="7">
        <f t="shared" si="106"/>
        <v>0.34329999999999999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3"/>
      <c r="F3439" s="3">
        <v>3434</v>
      </c>
      <c r="G3439" s="7"/>
      <c r="H3439" s="7">
        <f t="shared" si="107"/>
        <v>1.0247542618727944E-234</v>
      </c>
      <c r="I3439" s="7">
        <f t="shared" si="106"/>
        <v>0.34339999999999998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3"/>
      <c r="F3440" s="3">
        <v>3435</v>
      </c>
      <c r="G3440" s="7"/>
      <c r="H3440" s="7">
        <f t="shared" si="107"/>
        <v>1.0247542618727944E-234</v>
      </c>
      <c r="I3440" s="7">
        <f t="shared" si="106"/>
        <v>0.34350000000000003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3"/>
      <c r="F3441" s="3">
        <v>3436</v>
      </c>
      <c r="G3441" s="7"/>
      <c r="H3441" s="7">
        <f t="shared" si="107"/>
        <v>1.0247542618727944E-234</v>
      </c>
      <c r="I3441" s="7">
        <f t="shared" si="106"/>
        <v>0.34360000000000002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3"/>
      <c r="F3442" s="3">
        <v>3437</v>
      </c>
      <c r="G3442" s="7"/>
      <c r="H3442" s="7">
        <f t="shared" si="107"/>
        <v>1.0247542618727944E-234</v>
      </c>
      <c r="I3442" s="7">
        <f t="shared" si="106"/>
        <v>0.34370000000000001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3"/>
      <c r="F3443" s="3">
        <v>3438</v>
      </c>
      <c r="G3443" s="7"/>
      <c r="H3443" s="7">
        <f t="shared" si="107"/>
        <v>1.0247542618727944E-234</v>
      </c>
      <c r="I3443" s="7">
        <f t="shared" si="106"/>
        <v>0.34379999999999999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3"/>
      <c r="F3444" s="3">
        <v>3439</v>
      </c>
      <c r="G3444" s="7"/>
      <c r="H3444" s="7">
        <f t="shared" si="107"/>
        <v>1.0247542618727944E-234</v>
      </c>
      <c r="I3444" s="7">
        <f t="shared" si="106"/>
        <v>0.34389999999999998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3"/>
      <c r="F3445" s="3">
        <v>3440</v>
      </c>
      <c r="G3445" s="7"/>
      <c r="H3445" s="7">
        <f t="shared" si="107"/>
        <v>1.0247542618727944E-234</v>
      </c>
      <c r="I3445" s="7">
        <f t="shared" si="106"/>
        <v>0.34399999999999997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3"/>
      <c r="F3446" s="3">
        <v>3441</v>
      </c>
      <c r="G3446" s="7"/>
      <c r="H3446" s="7">
        <f t="shared" si="107"/>
        <v>1.0247542618727944E-234</v>
      </c>
      <c r="I3446" s="7">
        <f t="shared" si="106"/>
        <v>0.34410000000000002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3"/>
      <c r="F3447" s="3">
        <v>3442</v>
      </c>
      <c r="G3447" s="7"/>
      <c r="H3447" s="7">
        <f t="shared" si="107"/>
        <v>1.0247542618727944E-234</v>
      </c>
      <c r="I3447" s="7">
        <f t="shared" si="106"/>
        <v>0.34420000000000001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3"/>
      <c r="F3448" s="3">
        <v>3443</v>
      </c>
      <c r="G3448" s="7"/>
      <c r="H3448" s="7">
        <f t="shared" si="107"/>
        <v>1.0247542618727944E-234</v>
      </c>
      <c r="I3448" s="7">
        <f t="shared" si="106"/>
        <v>0.34429999999999999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3"/>
      <c r="F3449" s="3">
        <v>3444</v>
      </c>
      <c r="G3449" s="7"/>
      <c r="H3449" s="7">
        <f t="shared" si="107"/>
        <v>1.0247542618727944E-234</v>
      </c>
      <c r="I3449" s="7">
        <f t="shared" si="106"/>
        <v>0.34439999999999998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3"/>
      <c r="F3450" s="3">
        <v>3445</v>
      </c>
      <c r="G3450" s="7"/>
      <c r="H3450" s="7">
        <f t="shared" si="107"/>
        <v>1.0247542618727944E-234</v>
      </c>
      <c r="I3450" s="7">
        <f t="shared" si="106"/>
        <v>0.34449999999999997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3"/>
      <c r="F3451" s="3">
        <v>3446</v>
      </c>
      <c r="G3451" s="7"/>
      <c r="H3451" s="7">
        <f t="shared" si="107"/>
        <v>1.0247542618727944E-234</v>
      </c>
      <c r="I3451" s="7">
        <f t="shared" si="106"/>
        <v>0.34460000000000002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3"/>
      <c r="F3452" s="3">
        <v>3447</v>
      </c>
      <c r="G3452" s="7"/>
      <c r="H3452" s="7">
        <f t="shared" si="107"/>
        <v>1.0247542618727944E-234</v>
      </c>
      <c r="I3452" s="7">
        <f t="shared" si="106"/>
        <v>0.34470000000000001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3"/>
      <c r="F3453" s="3">
        <v>3448</v>
      </c>
      <c r="G3453" s="7"/>
      <c r="H3453" s="7">
        <f t="shared" si="107"/>
        <v>1.0247542618727944E-234</v>
      </c>
      <c r="I3453" s="7">
        <f t="shared" si="106"/>
        <v>0.3448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3"/>
      <c r="F3454" s="3">
        <v>3449</v>
      </c>
      <c r="G3454" s="7"/>
      <c r="H3454" s="7">
        <f t="shared" si="107"/>
        <v>1.0247542618727944E-234</v>
      </c>
      <c r="I3454" s="7">
        <f t="shared" si="106"/>
        <v>0.34489999999999998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3"/>
      <c r="F3455" s="3">
        <v>3450</v>
      </c>
      <c r="G3455" s="7"/>
      <c r="H3455" s="7">
        <f t="shared" si="107"/>
        <v>1.0247542618727944E-234</v>
      </c>
      <c r="I3455" s="7">
        <f t="shared" si="106"/>
        <v>0.34499999999999997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3"/>
      <c r="F3456" s="3">
        <v>3451</v>
      </c>
      <c r="G3456" s="7"/>
      <c r="H3456" s="7">
        <f t="shared" si="107"/>
        <v>1.0247542618727944E-234</v>
      </c>
      <c r="I3456" s="7">
        <f t="shared" si="106"/>
        <v>0.34510000000000002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3"/>
      <c r="F3457" s="3">
        <v>3452</v>
      </c>
      <c r="G3457" s="7"/>
      <c r="H3457" s="7">
        <f t="shared" si="107"/>
        <v>1.0247542618727944E-234</v>
      </c>
      <c r="I3457" s="7">
        <f t="shared" si="106"/>
        <v>0.34520000000000001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3"/>
      <c r="F3458" s="3">
        <v>3453</v>
      </c>
      <c r="G3458" s="7"/>
      <c r="H3458" s="7">
        <f t="shared" si="107"/>
        <v>1.0247542618727944E-234</v>
      </c>
      <c r="I3458" s="7">
        <f t="shared" si="106"/>
        <v>0.3453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3"/>
      <c r="F3459" s="3">
        <v>3454</v>
      </c>
      <c r="G3459" s="7"/>
      <c r="H3459" s="7">
        <f t="shared" si="107"/>
        <v>1.0247542618727944E-234</v>
      </c>
      <c r="I3459" s="7">
        <f t="shared" si="106"/>
        <v>0.34539999999999998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3"/>
      <c r="F3460" s="3">
        <v>3455</v>
      </c>
      <c r="G3460" s="7"/>
      <c r="H3460" s="7">
        <f t="shared" si="107"/>
        <v>1.0247542618727944E-234</v>
      </c>
      <c r="I3460" s="7">
        <f t="shared" si="106"/>
        <v>0.34549999999999997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3"/>
      <c r="F3461" s="3">
        <v>3456</v>
      </c>
      <c r="G3461" s="7"/>
      <c r="H3461" s="7">
        <f t="shared" si="107"/>
        <v>1.0247542618727944E-234</v>
      </c>
      <c r="I3461" s="7">
        <f t="shared" si="106"/>
        <v>0.34560000000000002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3"/>
      <c r="F3462" s="3">
        <v>3457</v>
      </c>
      <c r="G3462" s="7"/>
      <c r="H3462" s="7">
        <f t="shared" si="107"/>
        <v>1.0247542618727944E-234</v>
      </c>
      <c r="I3462" s="7">
        <f t="shared" ref="I3462:I3525" si="108">F3462/COUNT($F$6:$F$10005)</f>
        <v>0.34570000000000001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3"/>
      <c r="F3463" s="3">
        <v>3458</v>
      </c>
      <c r="G3463" s="7"/>
      <c r="H3463" s="7">
        <f t="shared" ref="H3463:H3526" si="109">EXP(-EXP(-((G3463-$D$6)/$D$7)))</f>
        <v>1.0247542618727944E-234</v>
      </c>
      <c r="I3463" s="7">
        <f t="shared" si="108"/>
        <v>0.3458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3"/>
      <c r="F3464" s="3">
        <v>3459</v>
      </c>
      <c r="G3464" s="7"/>
      <c r="H3464" s="7">
        <f t="shared" si="109"/>
        <v>1.0247542618727944E-234</v>
      </c>
      <c r="I3464" s="7">
        <f t="shared" si="108"/>
        <v>0.34589999999999999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3"/>
      <c r="F3465" s="3">
        <v>3460</v>
      </c>
      <c r="G3465" s="7"/>
      <c r="H3465" s="7">
        <f t="shared" si="109"/>
        <v>1.0247542618727944E-234</v>
      </c>
      <c r="I3465" s="7">
        <f t="shared" si="108"/>
        <v>0.34599999999999997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3"/>
      <c r="F3466" s="3">
        <v>3461</v>
      </c>
      <c r="G3466" s="7"/>
      <c r="H3466" s="7">
        <f t="shared" si="109"/>
        <v>1.0247542618727944E-234</v>
      </c>
      <c r="I3466" s="7">
        <f t="shared" si="108"/>
        <v>0.34610000000000002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3"/>
      <c r="F3467" s="3">
        <v>3462</v>
      </c>
      <c r="G3467" s="7"/>
      <c r="H3467" s="7">
        <f t="shared" si="109"/>
        <v>1.0247542618727944E-234</v>
      </c>
      <c r="I3467" s="7">
        <f t="shared" si="108"/>
        <v>0.34620000000000001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3"/>
      <c r="F3468" s="3">
        <v>3463</v>
      </c>
      <c r="G3468" s="7"/>
      <c r="H3468" s="7">
        <f t="shared" si="109"/>
        <v>1.0247542618727944E-234</v>
      </c>
      <c r="I3468" s="7">
        <f t="shared" si="108"/>
        <v>0.3463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3"/>
      <c r="F3469" s="3">
        <v>3464</v>
      </c>
      <c r="G3469" s="7"/>
      <c r="H3469" s="7">
        <f t="shared" si="109"/>
        <v>1.0247542618727944E-234</v>
      </c>
      <c r="I3469" s="7">
        <f t="shared" si="108"/>
        <v>0.34639999999999999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3"/>
      <c r="F3470" s="3">
        <v>3465</v>
      </c>
      <c r="G3470" s="7"/>
      <c r="H3470" s="7">
        <f t="shared" si="109"/>
        <v>1.0247542618727944E-234</v>
      </c>
      <c r="I3470" s="7">
        <f t="shared" si="108"/>
        <v>0.34649999999999997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3"/>
      <c r="F3471" s="3">
        <v>3466</v>
      </c>
      <c r="G3471" s="7"/>
      <c r="H3471" s="7">
        <f t="shared" si="109"/>
        <v>1.0247542618727944E-234</v>
      </c>
      <c r="I3471" s="7">
        <f t="shared" si="108"/>
        <v>0.34660000000000002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3"/>
      <c r="F3472" s="3">
        <v>3467</v>
      </c>
      <c r="G3472" s="7"/>
      <c r="H3472" s="7">
        <f t="shared" si="109"/>
        <v>1.0247542618727944E-234</v>
      </c>
      <c r="I3472" s="7">
        <f t="shared" si="108"/>
        <v>0.34670000000000001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3"/>
      <c r="F3473" s="3">
        <v>3468</v>
      </c>
      <c r="G3473" s="7"/>
      <c r="H3473" s="7">
        <f t="shared" si="109"/>
        <v>1.0247542618727944E-234</v>
      </c>
      <c r="I3473" s="7">
        <f t="shared" si="108"/>
        <v>0.3468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3"/>
      <c r="F3474" s="3">
        <v>3469</v>
      </c>
      <c r="G3474" s="7"/>
      <c r="H3474" s="7">
        <f t="shared" si="109"/>
        <v>1.0247542618727944E-234</v>
      </c>
      <c r="I3474" s="7">
        <f t="shared" si="108"/>
        <v>0.34689999999999999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3"/>
      <c r="F3475" s="3">
        <v>3470</v>
      </c>
      <c r="G3475" s="7"/>
      <c r="H3475" s="7">
        <f t="shared" si="109"/>
        <v>1.0247542618727944E-234</v>
      </c>
      <c r="I3475" s="7">
        <f t="shared" si="108"/>
        <v>0.34699999999999998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3"/>
      <c r="F3476" s="3">
        <v>3471</v>
      </c>
      <c r="G3476" s="7"/>
      <c r="H3476" s="7">
        <f t="shared" si="109"/>
        <v>1.0247542618727944E-234</v>
      </c>
      <c r="I3476" s="7">
        <f t="shared" si="108"/>
        <v>0.34710000000000002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3"/>
      <c r="F3477" s="3">
        <v>3472</v>
      </c>
      <c r="G3477" s="7"/>
      <c r="H3477" s="7">
        <f t="shared" si="109"/>
        <v>1.0247542618727944E-234</v>
      </c>
      <c r="I3477" s="7">
        <f t="shared" si="108"/>
        <v>0.34720000000000001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3"/>
      <c r="F3478" s="3">
        <v>3473</v>
      </c>
      <c r="G3478" s="7"/>
      <c r="H3478" s="7">
        <f t="shared" si="109"/>
        <v>1.0247542618727944E-234</v>
      </c>
      <c r="I3478" s="7">
        <f t="shared" si="108"/>
        <v>0.3473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3"/>
      <c r="F3479" s="3">
        <v>3474</v>
      </c>
      <c r="G3479" s="7"/>
      <c r="H3479" s="7">
        <f t="shared" si="109"/>
        <v>1.0247542618727944E-234</v>
      </c>
      <c r="I3479" s="7">
        <f t="shared" si="108"/>
        <v>0.34739999999999999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3"/>
      <c r="F3480" s="3">
        <v>3475</v>
      </c>
      <c r="G3480" s="7"/>
      <c r="H3480" s="7">
        <f t="shared" si="109"/>
        <v>1.0247542618727944E-234</v>
      </c>
      <c r="I3480" s="7">
        <f t="shared" si="108"/>
        <v>0.34749999999999998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3"/>
      <c r="F3481" s="3">
        <v>3476</v>
      </c>
      <c r="G3481" s="7"/>
      <c r="H3481" s="7">
        <f t="shared" si="109"/>
        <v>1.0247542618727944E-234</v>
      </c>
      <c r="I3481" s="7">
        <f t="shared" si="108"/>
        <v>0.34760000000000002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3"/>
      <c r="F3482" s="3">
        <v>3477</v>
      </c>
      <c r="G3482" s="7"/>
      <c r="H3482" s="7">
        <f t="shared" si="109"/>
        <v>1.0247542618727944E-234</v>
      </c>
      <c r="I3482" s="7">
        <f t="shared" si="108"/>
        <v>0.34770000000000001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3"/>
      <c r="F3483" s="3">
        <v>3478</v>
      </c>
      <c r="G3483" s="7"/>
      <c r="H3483" s="7">
        <f t="shared" si="109"/>
        <v>1.0247542618727944E-234</v>
      </c>
      <c r="I3483" s="7">
        <f t="shared" si="108"/>
        <v>0.3478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3"/>
      <c r="F3484" s="3">
        <v>3479</v>
      </c>
      <c r="G3484" s="7"/>
      <c r="H3484" s="7">
        <f t="shared" si="109"/>
        <v>1.0247542618727944E-234</v>
      </c>
      <c r="I3484" s="7">
        <f t="shared" si="108"/>
        <v>0.34789999999999999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3"/>
      <c r="F3485" s="3">
        <v>3480</v>
      </c>
      <c r="G3485" s="7"/>
      <c r="H3485" s="7">
        <f t="shared" si="109"/>
        <v>1.0247542618727944E-234</v>
      </c>
      <c r="I3485" s="7">
        <f t="shared" si="108"/>
        <v>0.34799999999999998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3"/>
      <c r="F3486" s="3">
        <v>3481</v>
      </c>
      <c r="G3486" s="7"/>
      <c r="H3486" s="7">
        <f t="shared" si="109"/>
        <v>1.0247542618727944E-234</v>
      </c>
      <c r="I3486" s="7">
        <f t="shared" si="108"/>
        <v>0.34810000000000002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3"/>
      <c r="F3487" s="3">
        <v>3482</v>
      </c>
      <c r="G3487" s="7"/>
      <c r="H3487" s="7">
        <f t="shared" si="109"/>
        <v>1.0247542618727944E-234</v>
      </c>
      <c r="I3487" s="7">
        <f t="shared" si="108"/>
        <v>0.34820000000000001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3"/>
      <c r="F3488" s="3">
        <v>3483</v>
      </c>
      <c r="G3488" s="7"/>
      <c r="H3488" s="7">
        <f t="shared" si="109"/>
        <v>1.0247542618727944E-234</v>
      </c>
      <c r="I3488" s="7">
        <f t="shared" si="108"/>
        <v>0.3483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3"/>
      <c r="F3489" s="3">
        <v>3484</v>
      </c>
      <c r="G3489" s="7"/>
      <c r="H3489" s="7">
        <f t="shared" si="109"/>
        <v>1.0247542618727944E-234</v>
      </c>
      <c r="I3489" s="7">
        <f t="shared" si="108"/>
        <v>0.34839999999999999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3"/>
      <c r="F3490" s="3">
        <v>3485</v>
      </c>
      <c r="G3490" s="7"/>
      <c r="H3490" s="7">
        <f t="shared" si="109"/>
        <v>1.0247542618727944E-234</v>
      </c>
      <c r="I3490" s="7">
        <f t="shared" si="108"/>
        <v>0.34849999999999998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3"/>
      <c r="F3491" s="3">
        <v>3486</v>
      </c>
      <c r="G3491" s="7"/>
      <c r="H3491" s="7">
        <f t="shared" si="109"/>
        <v>1.0247542618727944E-234</v>
      </c>
      <c r="I3491" s="7">
        <f t="shared" si="108"/>
        <v>0.34860000000000002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3"/>
      <c r="F3492" s="3">
        <v>3487</v>
      </c>
      <c r="G3492" s="7"/>
      <c r="H3492" s="7">
        <f t="shared" si="109"/>
        <v>1.0247542618727944E-234</v>
      </c>
      <c r="I3492" s="7">
        <f t="shared" si="108"/>
        <v>0.34870000000000001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3"/>
      <c r="F3493" s="3">
        <v>3488</v>
      </c>
      <c r="G3493" s="7"/>
      <c r="H3493" s="7">
        <f t="shared" si="109"/>
        <v>1.0247542618727944E-234</v>
      </c>
      <c r="I3493" s="7">
        <f t="shared" si="108"/>
        <v>0.3488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3"/>
      <c r="F3494" s="3">
        <v>3489</v>
      </c>
      <c r="G3494" s="7"/>
      <c r="H3494" s="7">
        <f t="shared" si="109"/>
        <v>1.0247542618727944E-234</v>
      </c>
      <c r="I3494" s="7">
        <f t="shared" si="108"/>
        <v>0.34889999999999999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3"/>
      <c r="F3495" s="3">
        <v>3490</v>
      </c>
      <c r="G3495" s="7"/>
      <c r="H3495" s="7">
        <f t="shared" si="109"/>
        <v>1.0247542618727944E-234</v>
      </c>
      <c r="I3495" s="7">
        <f t="shared" si="108"/>
        <v>0.34899999999999998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3"/>
      <c r="F3496" s="3">
        <v>3491</v>
      </c>
      <c r="G3496" s="7"/>
      <c r="H3496" s="7">
        <f t="shared" si="109"/>
        <v>1.0247542618727944E-234</v>
      </c>
      <c r="I3496" s="7">
        <f t="shared" si="108"/>
        <v>0.34910000000000002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3"/>
      <c r="F3497" s="3">
        <v>3492</v>
      </c>
      <c r="G3497" s="7"/>
      <c r="H3497" s="7">
        <f t="shared" si="109"/>
        <v>1.0247542618727944E-234</v>
      </c>
      <c r="I3497" s="7">
        <f t="shared" si="108"/>
        <v>0.34920000000000001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3"/>
      <c r="F3498" s="3">
        <v>3493</v>
      </c>
      <c r="G3498" s="7"/>
      <c r="H3498" s="7">
        <f t="shared" si="109"/>
        <v>1.0247542618727944E-234</v>
      </c>
      <c r="I3498" s="7">
        <f t="shared" si="108"/>
        <v>0.3493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3"/>
      <c r="F3499" s="3">
        <v>3494</v>
      </c>
      <c r="G3499" s="7"/>
      <c r="H3499" s="7">
        <f t="shared" si="109"/>
        <v>1.0247542618727944E-234</v>
      </c>
      <c r="I3499" s="7">
        <f t="shared" si="108"/>
        <v>0.34939999999999999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3"/>
      <c r="F3500" s="3">
        <v>3495</v>
      </c>
      <c r="G3500" s="7"/>
      <c r="H3500" s="7">
        <f t="shared" si="109"/>
        <v>1.0247542618727944E-234</v>
      </c>
      <c r="I3500" s="7">
        <f t="shared" si="108"/>
        <v>0.34949999999999998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3"/>
      <c r="F3501" s="3">
        <v>3496</v>
      </c>
      <c r="G3501" s="7"/>
      <c r="H3501" s="7">
        <f t="shared" si="109"/>
        <v>1.0247542618727944E-234</v>
      </c>
      <c r="I3501" s="7">
        <f t="shared" si="108"/>
        <v>0.34960000000000002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3"/>
      <c r="F3502" s="3">
        <v>3497</v>
      </c>
      <c r="G3502" s="7"/>
      <c r="H3502" s="7">
        <f t="shared" si="109"/>
        <v>1.0247542618727944E-234</v>
      </c>
      <c r="I3502" s="7">
        <f t="shared" si="108"/>
        <v>0.34970000000000001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3"/>
      <c r="F3503" s="3">
        <v>3498</v>
      </c>
      <c r="G3503" s="7"/>
      <c r="H3503" s="7">
        <f t="shared" si="109"/>
        <v>1.0247542618727944E-234</v>
      </c>
      <c r="I3503" s="7">
        <f t="shared" si="108"/>
        <v>0.3498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3"/>
      <c r="F3504" s="3">
        <v>3499</v>
      </c>
      <c r="G3504" s="7"/>
      <c r="H3504" s="7">
        <f t="shared" si="109"/>
        <v>1.0247542618727944E-234</v>
      </c>
      <c r="I3504" s="7">
        <f t="shared" si="108"/>
        <v>0.34989999999999999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3"/>
      <c r="F3505" s="3">
        <v>3500</v>
      </c>
      <c r="G3505" s="7"/>
      <c r="H3505" s="7">
        <f t="shared" si="109"/>
        <v>1.0247542618727944E-234</v>
      </c>
      <c r="I3505" s="7">
        <f t="shared" si="108"/>
        <v>0.35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3"/>
      <c r="F3506" s="3">
        <v>3501</v>
      </c>
      <c r="G3506" s="7"/>
      <c r="H3506" s="7">
        <f t="shared" si="109"/>
        <v>1.0247542618727944E-234</v>
      </c>
      <c r="I3506" s="7">
        <f t="shared" si="108"/>
        <v>0.35010000000000002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3"/>
      <c r="F3507" s="3">
        <v>3502</v>
      </c>
      <c r="G3507" s="7"/>
      <c r="H3507" s="7">
        <f t="shared" si="109"/>
        <v>1.0247542618727944E-234</v>
      </c>
      <c r="I3507" s="7">
        <f t="shared" si="108"/>
        <v>0.35020000000000001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3"/>
      <c r="F3508" s="3">
        <v>3503</v>
      </c>
      <c r="G3508" s="7"/>
      <c r="H3508" s="7">
        <f t="shared" si="109"/>
        <v>1.0247542618727944E-234</v>
      </c>
      <c r="I3508" s="7">
        <f t="shared" si="108"/>
        <v>0.3503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3"/>
      <c r="F3509" s="3">
        <v>3504</v>
      </c>
      <c r="G3509" s="7"/>
      <c r="H3509" s="7">
        <f t="shared" si="109"/>
        <v>1.0247542618727944E-234</v>
      </c>
      <c r="I3509" s="7">
        <f t="shared" si="108"/>
        <v>0.35039999999999999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3"/>
      <c r="F3510" s="3">
        <v>3505</v>
      </c>
      <c r="G3510" s="7"/>
      <c r="H3510" s="7">
        <f t="shared" si="109"/>
        <v>1.0247542618727944E-234</v>
      </c>
      <c r="I3510" s="7">
        <f t="shared" si="108"/>
        <v>0.35049999999999998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3"/>
      <c r="F3511" s="3">
        <v>3506</v>
      </c>
      <c r="G3511" s="7"/>
      <c r="H3511" s="7">
        <f t="shared" si="109"/>
        <v>1.0247542618727944E-234</v>
      </c>
      <c r="I3511" s="7">
        <f t="shared" si="108"/>
        <v>0.35060000000000002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3"/>
      <c r="F3512" s="3">
        <v>3507</v>
      </c>
      <c r="G3512" s="7"/>
      <c r="H3512" s="7">
        <f t="shared" si="109"/>
        <v>1.0247542618727944E-234</v>
      </c>
      <c r="I3512" s="7">
        <f t="shared" si="108"/>
        <v>0.35070000000000001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3"/>
      <c r="F3513" s="3">
        <v>3508</v>
      </c>
      <c r="G3513" s="7"/>
      <c r="H3513" s="7">
        <f t="shared" si="109"/>
        <v>1.0247542618727944E-234</v>
      </c>
      <c r="I3513" s="7">
        <f t="shared" si="108"/>
        <v>0.3508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3"/>
      <c r="F3514" s="3">
        <v>3509</v>
      </c>
      <c r="G3514" s="7"/>
      <c r="H3514" s="7">
        <f t="shared" si="109"/>
        <v>1.0247542618727944E-234</v>
      </c>
      <c r="I3514" s="7">
        <f t="shared" si="108"/>
        <v>0.35089999999999999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3"/>
      <c r="F3515" s="3">
        <v>3510</v>
      </c>
      <c r="G3515" s="7"/>
      <c r="H3515" s="7">
        <f t="shared" si="109"/>
        <v>1.0247542618727944E-234</v>
      </c>
      <c r="I3515" s="7">
        <f t="shared" si="108"/>
        <v>0.35099999999999998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3"/>
      <c r="F3516" s="3">
        <v>3511</v>
      </c>
      <c r="G3516" s="7"/>
      <c r="H3516" s="7">
        <f t="shared" si="109"/>
        <v>1.0247542618727944E-234</v>
      </c>
      <c r="I3516" s="7">
        <f t="shared" si="108"/>
        <v>0.35110000000000002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3"/>
      <c r="F3517" s="3">
        <v>3512</v>
      </c>
      <c r="G3517" s="7"/>
      <c r="H3517" s="7">
        <f t="shared" si="109"/>
        <v>1.0247542618727944E-234</v>
      </c>
      <c r="I3517" s="7">
        <f t="shared" si="108"/>
        <v>0.35120000000000001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3"/>
      <c r="F3518" s="3">
        <v>3513</v>
      </c>
      <c r="G3518" s="7"/>
      <c r="H3518" s="7">
        <f t="shared" si="109"/>
        <v>1.0247542618727944E-234</v>
      </c>
      <c r="I3518" s="7">
        <f t="shared" si="108"/>
        <v>0.3513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3"/>
      <c r="F3519" s="3">
        <v>3514</v>
      </c>
      <c r="G3519" s="7"/>
      <c r="H3519" s="7">
        <f t="shared" si="109"/>
        <v>1.0247542618727944E-234</v>
      </c>
      <c r="I3519" s="7">
        <f t="shared" si="108"/>
        <v>0.35139999999999999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3"/>
      <c r="F3520" s="3">
        <v>3515</v>
      </c>
      <c r="G3520" s="7"/>
      <c r="H3520" s="7">
        <f t="shared" si="109"/>
        <v>1.0247542618727944E-234</v>
      </c>
      <c r="I3520" s="7">
        <f t="shared" si="108"/>
        <v>0.35149999999999998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3"/>
      <c r="F3521" s="3">
        <v>3516</v>
      </c>
      <c r="G3521" s="7"/>
      <c r="H3521" s="7">
        <f t="shared" si="109"/>
        <v>1.0247542618727944E-234</v>
      </c>
      <c r="I3521" s="7">
        <f t="shared" si="108"/>
        <v>0.35160000000000002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3"/>
      <c r="F3522" s="3">
        <v>3517</v>
      </c>
      <c r="G3522" s="7"/>
      <c r="H3522" s="7">
        <f t="shared" si="109"/>
        <v>1.0247542618727944E-234</v>
      </c>
      <c r="I3522" s="7">
        <f t="shared" si="108"/>
        <v>0.35170000000000001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3"/>
      <c r="F3523" s="3">
        <v>3518</v>
      </c>
      <c r="G3523" s="7"/>
      <c r="H3523" s="7">
        <f t="shared" si="109"/>
        <v>1.0247542618727944E-234</v>
      </c>
      <c r="I3523" s="7">
        <f t="shared" si="108"/>
        <v>0.3518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3"/>
      <c r="F3524" s="3">
        <v>3519</v>
      </c>
      <c r="G3524" s="7"/>
      <c r="H3524" s="7">
        <f t="shared" si="109"/>
        <v>1.0247542618727944E-234</v>
      </c>
      <c r="I3524" s="7">
        <f t="shared" si="108"/>
        <v>0.35189999999999999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3"/>
      <c r="F3525" s="3">
        <v>3520</v>
      </c>
      <c r="G3525" s="7"/>
      <c r="H3525" s="7">
        <f t="shared" si="109"/>
        <v>1.0247542618727944E-234</v>
      </c>
      <c r="I3525" s="7">
        <f t="shared" si="108"/>
        <v>0.35199999999999998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3"/>
      <c r="F3526" s="3">
        <v>3521</v>
      </c>
      <c r="G3526" s="7"/>
      <c r="H3526" s="7">
        <f t="shared" si="109"/>
        <v>1.0247542618727944E-234</v>
      </c>
      <c r="I3526" s="7">
        <f t="shared" ref="I3526:I3589" si="110">F3526/COUNT($F$6:$F$10005)</f>
        <v>0.35210000000000002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3"/>
      <c r="F3527" s="3">
        <v>3522</v>
      </c>
      <c r="G3527" s="7"/>
      <c r="H3527" s="7">
        <f t="shared" ref="H3527:H3590" si="111">EXP(-EXP(-((G3527-$D$6)/$D$7)))</f>
        <v>1.0247542618727944E-234</v>
      </c>
      <c r="I3527" s="7">
        <f t="shared" si="110"/>
        <v>0.35220000000000001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3"/>
      <c r="F3528" s="3">
        <v>3523</v>
      </c>
      <c r="G3528" s="7"/>
      <c r="H3528" s="7">
        <f t="shared" si="111"/>
        <v>1.0247542618727944E-234</v>
      </c>
      <c r="I3528" s="7">
        <f t="shared" si="110"/>
        <v>0.3523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3"/>
      <c r="F3529" s="3">
        <v>3524</v>
      </c>
      <c r="G3529" s="7"/>
      <c r="H3529" s="7">
        <f t="shared" si="111"/>
        <v>1.0247542618727944E-234</v>
      </c>
      <c r="I3529" s="7">
        <f t="shared" si="110"/>
        <v>0.35239999999999999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3"/>
      <c r="F3530" s="3">
        <v>3525</v>
      </c>
      <c r="G3530" s="7"/>
      <c r="H3530" s="7">
        <f t="shared" si="111"/>
        <v>1.0247542618727944E-234</v>
      </c>
      <c r="I3530" s="7">
        <f t="shared" si="110"/>
        <v>0.35249999999999998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3"/>
      <c r="F3531" s="3">
        <v>3526</v>
      </c>
      <c r="G3531" s="7"/>
      <c r="H3531" s="7">
        <f t="shared" si="111"/>
        <v>1.0247542618727944E-234</v>
      </c>
      <c r="I3531" s="7">
        <f t="shared" si="110"/>
        <v>0.35260000000000002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3"/>
      <c r="F3532" s="3">
        <v>3527</v>
      </c>
      <c r="G3532" s="7"/>
      <c r="H3532" s="7">
        <f t="shared" si="111"/>
        <v>1.0247542618727944E-234</v>
      </c>
      <c r="I3532" s="7">
        <f t="shared" si="110"/>
        <v>0.35270000000000001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3"/>
      <c r="F3533" s="3">
        <v>3528</v>
      </c>
      <c r="G3533" s="7"/>
      <c r="H3533" s="7">
        <f t="shared" si="111"/>
        <v>1.0247542618727944E-234</v>
      </c>
      <c r="I3533" s="7">
        <f t="shared" si="110"/>
        <v>0.3528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3"/>
      <c r="F3534" s="3">
        <v>3529</v>
      </c>
      <c r="G3534" s="7"/>
      <c r="H3534" s="7">
        <f t="shared" si="111"/>
        <v>1.0247542618727944E-234</v>
      </c>
      <c r="I3534" s="7">
        <f t="shared" si="110"/>
        <v>0.35289999999999999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3"/>
      <c r="F3535" s="3">
        <v>3530</v>
      </c>
      <c r="G3535" s="7"/>
      <c r="H3535" s="7">
        <f t="shared" si="111"/>
        <v>1.0247542618727944E-234</v>
      </c>
      <c r="I3535" s="7">
        <f t="shared" si="110"/>
        <v>0.35299999999999998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3"/>
      <c r="F3536" s="3">
        <v>3531</v>
      </c>
      <c r="G3536" s="7"/>
      <c r="H3536" s="7">
        <f t="shared" si="111"/>
        <v>1.0247542618727944E-234</v>
      </c>
      <c r="I3536" s="7">
        <f t="shared" si="110"/>
        <v>0.35310000000000002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3"/>
      <c r="F3537" s="3">
        <v>3532</v>
      </c>
      <c r="G3537" s="7"/>
      <c r="H3537" s="7">
        <f t="shared" si="111"/>
        <v>1.0247542618727944E-234</v>
      </c>
      <c r="I3537" s="7">
        <f t="shared" si="110"/>
        <v>0.35320000000000001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3"/>
      <c r="F3538" s="3">
        <v>3533</v>
      </c>
      <c r="G3538" s="7"/>
      <c r="H3538" s="7">
        <f t="shared" si="111"/>
        <v>1.0247542618727944E-234</v>
      </c>
      <c r="I3538" s="7">
        <f t="shared" si="110"/>
        <v>0.3533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3"/>
      <c r="F3539" s="3">
        <v>3534</v>
      </c>
      <c r="G3539" s="7"/>
      <c r="H3539" s="7">
        <f t="shared" si="111"/>
        <v>1.0247542618727944E-234</v>
      </c>
      <c r="I3539" s="7">
        <f t="shared" si="110"/>
        <v>0.35339999999999999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3"/>
      <c r="F3540" s="3">
        <v>3535</v>
      </c>
      <c r="G3540" s="7"/>
      <c r="H3540" s="7">
        <f t="shared" si="111"/>
        <v>1.0247542618727944E-234</v>
      </c>
      <c r="I3540" s="7">
        <f t="shared" si="110"/>
        <v>0.35349999999999998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3"/>
      <c r="F3541" s="3">
        <v>3536</v>
      </c>
      <c r="G3541" s="7"/>
      <c r="H3541" s="7">
        <f t="shared" si="111"/>
        <v>1.0247542618727944E-234</v>
      </c>
      <c r="I3541" s="7">
        <f t="shared" si="110"/>
        <v>0.35360000000000003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3"/>
      <c r="F3542" s="3">
        <v>3537</v>
      </c>
      <c r="G3542" s="7"/>
      <c r="H3542" s="7">
        <f t="shared" si="111"/>
        <v>1.0247542618727944E-234</v>
      </c>
      <c r="I3542" s="7">
        <f t="shared" si="110"/>
        <v>0.35370000000000001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3"/>
      <c r="F3543" s="3">
        <v>3538</v>
      </c>
      <c r="G3543" s="7"/>
      <c r="H3543" s="7">
        <f t="shared" si="111"/>
        <v>1.0247542618727944E-234</v>
      </c>
      <c r="I3543" s="7">
        <f t="shared" si="110"/>
        <v>0.3538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3"/>
      <c r="F3544" s="3">
        <v>3539</v>
      </c>
      <c r="G3544" s="7"/>
      <c r="H3544" s="7">
        <f t="shared" si="111"/>
        <v>1.0247542618727944E-234</v>
      </c>
      <c r="I3544" s="7">
        <f t="shared" si="110"/>
        <v>0.35389999999999999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3"/>
      <c r="F3545" s="3">
        <v>3540</v>
      </c>
      <c r="G3545" s="7"/>
      <c r="H3545" s="7">
        <f t="shared" si="111"/>
        <v>1.0247542618727944E-234</v>
      </c>
      <c r="I3545" s="7">
        <f t="shared" si="110"/>
        <v>0.35399999999999998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3"/>
      <c r="F3546" s="3">
        <v>3541</v>
      </c>
      <c r="G3546" s="7"/>
      <c r="H3546" s="7">
        <f t="shared" si="111"/>
        <v>1.0247542618727944E-234</v>
      </c>
      <c r="I3546" s="7">
        <f t="shared" si="110"/>
        <v>0.35410000000000003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3"/>
      <c r="F3547" s="3">
        <v>3542</v>
      </c>
      <c r="G3547" s="7"/>
      <c r="H3547" s="7">
        <f t="shared" si="111"/>
        <v>1.0247542618727944E-234</v>
      </c>
      <c r="I3547" s="7">
        <f t="shared" si="110"/>
        <v>0.35420000000000001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3"/>
      <c r="F3548" s="3">
        <v>3543</v>
      </c>
      <c r="G3548" s="7"/>
      <c r="H3548" s="7">
        <f t="shared" si="111"/>
        <v>1.0247542618727944E-234</v>
      </c>
      <c r="I3548" s="7">
        <f t="shared" si="110"/>
        <v>0.3543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3"/>
      <c r="F3549" s="3">
        <v>3544</v>
      </c>
      <c r="G3549" s="7"/>
      <c r="H3549" s="7">
        <f t="shared" si="111"/>
        <v>1.0247542618727944E-234</v>
      </c>
      <c r="I3549" s="7">
        <f t="shared" si="110"/>
        <v>0.35439999999999999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3"/>
      <c r="F3550" s="3">
        <v>3545</v>
      </c>
      <c r="G3550" s="7"/>
      <c r="H3550" s="7">
        <f t="shared" si="111"/>
        <v>1.0247542618727944E-234</v>
      </c>
      <c r="I3550" s="7">
        <f t="shared" si="110"/>
        <v>0.35449999999999998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3"/>
      <c r="F3551" s="3">
        <v>3546</v>
      </c>
      <c r="G3551" s="7"/>
      <c r="H3551" s="7">
        <f t="shared" si="111"/>
        <v>1.0247542618727944E-234</v>
      </c>
      <c r="I3551" s="7">
        <f t="shared" si="110"/>
        <v>0.35460000000000003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3"/>
      <c r="F3552" s="3">
        <v>3547</v>
      </c>
      <c r="G3552" s="7"/>
      <c r="H3552" s="7">
        <f t="shared" si="111"/>
        <v>1.0247542618727944E-234</v>
      </c>
      <c r="I3552" s="7">
        <f t="shared" si="110"/>
        <v>0.35470000000000002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3"/>
      <c r="F3553" s="3">
        <v>3548</v>
      </c>
      <c r="G3553" s="7"/>
      <c r="H3553" s="7">
        <f t="shared" si="111"/>
        <v>1.0247542618727944E-234</v>
      </c>
      <c r="I3553" s="7">
        <f t="shared" si="110"/>
        <v>0.3548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3"/>
      <c r="F3554" s="3">
        <v>3549</v>
      </c>
      <c r="G3554" s="7"/>
      <c r="H3554" s="7">
        <f t="shared" si="111"/>
        <v>1.0247542618727944E-234</v>
      </c>
      <c r="I3554" s="7">
        <f t="shared" si="110"/>
        <v>0.35489999999999999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3"/>
      <c r="F3555" s="3">
        <v>3550</v>
      </c>
      <c r="G3555" s="7"/>
      <c r="H3555" s="7">
        <f t="shared" si="111"/>
        <v>1.0247542618727944E-234</v>
      </c>
      <c r="I3555" s="7">
        <f t="shared" si="110"/>
        <v>0.35499999999999998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3"/>
      <c r="F3556" s="3">
        <v>3551</v>
      </c>
      <c r="G3556" s="7"/>
      <c r="H3556" s="7">
        <f t="shared" si="111"/>
        <v>1.0247542618727944E-234</v>
      </c>
      <c r="I3556" s="7">
        <f t="shared" si="110"/>
        <v>0.35510000000000003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3"/>
      <c r="F3557" s="3">
        <v>3552</v>
      </c>
      <c r="G3557" s="7"/>
      <c r="H3557" s="7">
        <f t="shared" si="111"/>
        <v>1.0247542618727944E-234</v>
      </c>
      <c r="I3557" s="7">
        <f t="shared" si="110"/>
        <v>0.35520000000000002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3"/>
      <c r="F3558" s="3">
        <v>3553</v>
      </c>
      <c r="G3558" s="7"/>
      <c r="H3558" s="7">
        <f t="shared" si="111"/>
        <v>1.0247542618727944E-234</v>
      </c>
      <c r="I3558" s="7">
        <f t="shared" si="110"/>
        <v>0.3553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3"/>
      <c r="F3559" s="3">
        <v>3554</v>
      </c>
      <c r="G3559" s="7"/>
      <c r="H3559" s="7">
        <f t="shared" si="111"/>
        <v>1.0247542618727944E-234</v>
      </c>
      <c r="I3559" s="7">
        <f t="shared" si="110"/>
        <v>0.35539999999999999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3"/>
      <c r="F3560" s="3">
        <v>3555</v>
      </c>
      <c r="G3560" s="7"/>
      <c r="H3560" s="7">
        <f t="shared" si="111"/>
        <v>1.0247542618727944E-234</v>
      </c>
      <c r="I3560" s="7">
        <f t="shared" si="110"/>
        <v>0.35549999999999998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3"/>
      <c r="F3561" s="3">
        <v>3556</v>
      </c>
      <c r="G3561" s="7"/>
      <c r="H3561" s="7">
        <f t="shared" si="111"/>
        <v>1.0247542618727944E-234</v>
      </c>
      <c r="I3561" s="7">
        <f t="shared" si="110"/>
        <v>0.35560000000000003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3"/>
      <c r="F3562" s="3">
        <v>3557</v>
      </c>
      <c r="G3562" s="7"/>
      <c r="H3562" s="7">
        <f t="shared" si="111"/>
        <v>1.0247542618727944E-234</v>
      </c>
      <c r="I3562" s="7">
        <f t="shared" si="110"/>
        <v>0.35570000000000002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3"/>
      <c r="F3563" s="3">
        <v>3558</v>
      </c>
      <c r="G3563" s="7"/>
      <c r="H3563" s="7">
        <f t="shared" si="111"/>
        <v>1.0247542618727944E-234</v>
      </c>
      <c r="I3563" s="7">
        <f t="shared" si="110"/>
        <v>0.35580000000000001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3"/>
      <c r="F3564" s="3">
        <v>3559</v>
      </c>
      <c r="G3564" s="7"/>
      <c r="H3564" s="7">
        <f t="shared" si="111"/>
        <v>1.0247542618727944E-234</v>
      </c>
      <c r="I3564" s="7">
        <f t="shared" si="110"/>
        <v>0.35589999999999999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3"/>
      <c r="F3565" s="3">
        <v>3560</v>
      </c>
      <c r="G3565" s="7"/>
      <c r="H3565" s="7">
        <f t="shared" si="111"/>
        <v>1.0247542618727944E-234</v>
      </c>
      <c r="I3565" s="7">
        <f t="shared" si="110"/>
        <v>0.35599999999999998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3"/>
      <c r="F3566" s="3">
        <v>3561</v>
      </c>
      <c r="G3566" s="7"/>
      <c r="H3566" s="7">
        <f t="shared" si="111"/>
        <v>1.0247542618727944E-234</v>
      </c>
      <c r="I3566" s="7">
        <f t="shared" si="110"/>
        <v>0.35610000000000003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3"/>
      <c r="F3567" s="3">
        <v>3562</v>
      </c>
      <c r="G3567" s="7"/>
      <c r="H3567" s="7">
        <f t="shared" si="111"/>
        <v>1.0247542618727944E-234</v>
      </c>
      <c r="I3567" s="7">
        <f t="shared" si="110"/>
        <v>0.35620000000000002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3"/>
      <c r="F3568" s="3">
        <v>3563</v>
      </c>
      <c r="G3568" s="7"/>
      <c r="H3568" s="7">
        <f t="shared" si="111"/>
        <v>1.0247542618727944E-234</v>
      </c>
      <c r="I3568" s="7">
        <f t="shared" si="110"/>
        <v>0.35630000000000001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3"/>
      <c r="F3569" s="3">
        <v>3564</v>
      </c>
      <c r="G3569" s="7"/>
      <c r="H3569" s="7">
        <f t="shared" si="111"/>
        <v>1.0247542618727944E-234</v>
      </c>
      <c r="I3569" s="7">
        <f t="shared" si="110"/>
        <v>0.35639999999999999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3"/>
      <c r="F3570" s="3">
        <v>3565</v>
      </c>
      <c r="G3570" s="7"/>
      <c r="H3570" s="7">
        <f t="shared" si="111"/>
        <v>1.0247542618727944E-234</v>
      </c>
      <c r="I3570" s="7">
        <f t="shared" si="110"/>
        <v>0.35649999999999998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3"/>
      <c r="F3571" s="3">
        <v>3566</v>
      </c>
      <c r="G3571" s="7"/>
      <c r="H3571" s="7">
        <f t="shared" si="111"/>
        <v>1.0247542618727944E-234</v>
      </c>
      <c r="I3571" s="7">
        <f t="shared" si="110"/>
        <v>0.35659999999999997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3"/>
      <c r="F3572" s="3">
        <v>3567</v>
      </c>
      <c r="G3572" s="7"/>
      <c r="H3572" s="7">
        <f t="shared" si="111"/>
        <v>1.0247542618727944E-234</v>
      </c>
      <c r="I3572" s="7">
        <f t="shared" si="110"/>
        <v>0.35670000000000002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3"/>
      <c r="F3573" s="3">
        <v>3568</v>
      </c>
      <c r="G3573" s="7"/>
      <c r="H3573" s="7">
        <f t="shared" si="111"/>
        <v>1.0247542618727944E-234</v>
      </c>
      <c r="I3573" s="7">
        <f t="shared" si="110"/>
        <v>0.35680000000000001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3"/>
      <c r="F3574" s="3">
        <v>3569</v>
      </c>
      <c r="G3574" s="7"/>
      <c r="H3574" s="7">
        <f t="shared" si="111"/>
        <v>1.0247542618727944E-234</v>
      </c>
      <c r="I3574" s="7">
        <f t="shared" si="110"/>
        <v>0.3569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3"/>
      <c r="F3575" s="3">
        <v>3570</v>
      </c>
      <c r="G3575" s="7"/>
      <c r="H3575" s="7">
        <f t="shared" si="111"/>
        <v>1.0247542618727944E-234</v>
      </c>
      <c r="I3575" s="7">
        <f t="shared" si="110"/>
        <v>0.35699999999999998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3"/>
      <c r="F3576" s="3">
        <v>3571</v>
      </c>
      <c r="G3576" s="7"/>
      <c r="H3576" s="7">
        <f t="shared" si="111"/>
        <v>1.0247542618727944E-234</v>
      </c>
      <c r="I3576" s="7">
        <f t="shared" si="110"/>
        <v>0.35709999999999997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3"/>
      <c r="F3577" s="3">
        <v>3572</v>
      </c>
      <c r="G3577" s="7"/>
      <c r="H3577" s="7">
        <f t="shared" si="111"/>
        <v>1.0247542618727944E-234</v>
      </c>
      <c r="I3577" s="7">
        <f t="shared" si="110"/>
        <v>0.35720000000000002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3"/>
      <c r="F3578" s="3">
        <v>3573</v>
      </c>
      <c r="G3578" s="7"/>
      <c r="H3578" s="7">
        <f t="shared" si="111"/>
        <v>1.0247542618727944E-234</v>
      </c>
      <c r="I3578" s="7">
        <f t="shared" si="110"/>
        <v>0.35730000000000001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3"/>
      <c r="F3579" s="3">
        <v>3574</v>
      </c>
      <c r="G3579" s="7"/>
      <c r="H3579" s="7">
        <f t="shared" si="111"/>
        <v>1.0247542618727944E-234</v>
      </c>
      <c r="I3579" s="7">
        <f t="shared" si="110"/>
        <v>0.3574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3"/>
      <c r="F3580" s="3">
        <v>3575</v>
      </c>
      <c r="G3580" s="7"/>
      <c r="H3580" s="7">
        <f t="shared" si="111"/>
        <v>1.0247542618727944E-234</v>
      </c>
      <c r="I3580" s="7">
        <f t="shared" si="110"/>
        <v>0.35749999999999998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3"/>
      <c r="F3581" s="3">
        <v>3576</v>
      </c>
      <c r="G3581" s="7"/>
      <c r="H3581" s="7">
        <f t="shared" si="111"/>
        <v>1.0247542618727944E-234</v>
      </c>
      <c r="I3581" s="7">
        <f t="shared" si="110"/>
        <v>0.35759999999999997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3"/>
      <c r="F3582" s="3">
        <v>3577</v>
      </c>
      <c r="G3582" s="7"/>
      <c r="H3582" s="7">
        <f t="shared" si="111"/>
        <v>1.0247542618727944E-234</v>
      </c>
      <c r="I3582" s="7">
        <f t="shared" si="110"/>
        <v>0.35770000000000002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3"/>
      <c r="F3583" s="3">
        <v>3578</v>
      </c>
      <c r="G3583" s="7"/>
      <c r="H3583" s="7">
        <f t="shared" si="111"/>
        <v>1.0247542618727944E-234</v>
      </c>
      <c r="I3583" s="7">
        <f t="shared" si="110"/>
        <v>0.35780000000000001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3"/>
      <c r="F3584" s="3">
        <v>3579</v>
      </c>
      <c r="G3584" s="7"/>
      <c r="H3584" s="7">
        <f t="shared" si="111"/>
        <v>1.0247542618727944E-234</v>
      </c>
      <c r="I3584" s="7">
        <f t="shared" si="110"/>
        <v>0.3579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3"/>
      <c r="F3585" s="3">
        <v>3580</v>
      </c>
      <c r="G3585" s="7"/>
      <c r="H3585" s="7">
        <f t="shared" si="111"/>
        <v>1.0247542618727944E-234</v>
      </c>
      <c r="I3585" s="7">
        <f t="shared" si="110"/>
        <v>0.35799999999999998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3"/>
      <c r="F3586" s="3">
        <v>3581</v>
      </c>
      <c r="G3586" s="7"/>
      <c r="H3586" s="7">
        <f t="shared" si="111"/>
        <v>1.0247542618727944E-234</v>
      </c>
      <c r="I3586" s="7">
        <f t="shared" si="110"/>
        <v>0.35809999999999997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3"/>
      <c r="F3587" s="3">
        <v>3582</v>
      </c>
      <c r="G3587" s="7"/>
      <c r="H3587" s="7">
        <f t="shared" si="111"/>
        <v>1.0247542618727944E-234</v>
      </c>
      <c r="I3587" s="7">
        <f t="shared" si="110"/>
        <v>0.35820000000000002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3"/>
      <c r="F3588" s="3">
        <v>3583</v>
      </c>
      <c r="G3588" s="7"/>
      <c r="H3588" s="7">
        <f t="shared" si="111"/>
        <v>1.0247542618727944E-234</v>
      </c>
      <c r="I3588" s="7">
        <f t="shared" si="110"/>
        <v>0.35830000000000001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3"/>
      <c r="F3589" s="3">
        <v>3584</v>
      </c>
      <c r="G3589" s="7"/>
      <c r="H3589" s="7">
        <f t="shared" si="111"/>
        <v>1.0247542618727944E-234</v>
      </c>
      <c r="I3589" s="7">
        <f t="shared" si="110"/>
        <v>0.3584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3"/>
      <c r="F3590" s="3">
        <v>3585</v>
      </c>
      <c r="G3590" s="7"/>
      <c r="H3590" s="7">
        <f t="shared" si="111"/>
        <v>1.0247542618727944E-234</v>
      </c>
      <c r="I3590" s="7">
        <f t="shared" ref="I3590:I3653" si="112">F3590/COUNT($F$6:$F$10005)</f>
        <v>0.35849999999999999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3"/>
      <c r="F3591" s="3">
        <v>3586</v>
      </c>
      <c r="G3591" s="7"/>
      <c r="H3591" s="7">
        <f t="shared" ref="H3591:H3654" si="113">EXP(-EXP(-((G3591-$D$6)/$D$7)))</f>
        <v>1.0247542618727944E-234</v>
      </c>
      <c r="I3591" s="7">
        <f t="shared" si="112"/>
        <v>0.35859999999999997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3"/>
      <c r="F3592" s="3">
        <v>3587</v>
      </c>
      <c r="G3592" s="7"/>
      <c r="H3592" s="7">
        <f t="shared" si="113"/>
        <v>1.0247542618727944E-234</v>
      </c>
      <c r="I3592" s="7">
        <f t="shared" si="112"/>
        <v>0.35870000000000002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3"/>
      <c r="F3593" s="3">
        <v>3588</v>
      </c>
      <c r="G3593" s="7"/>
      <c r="H3593" s="7">
        <f t="shared" si="113"/>
        <v>1.0247542618727944E-234</v>
      </c>
      <c r="I3593" s="7">
        <f t="shared" si="112"/>
        <v>0.35880000000000001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3"/>
      <c r="F3594" s="3">
        <v>3589</v>
      </c>
      <c r="G3594" s="7"/>
      <c r="H3594" s="7">
        <f t="shared" si="113"/>
        <v>1.0247542618727944E-234</v>
      </c>
      <c r="I3594" s="7">
        <f t="shared" si="112"/>
        <v>0.3589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3"/>
      <c r="F3595" s="3">
        <v>3590</v>
      </c>
      <c r="G3595" s="7"/>
      <c r="H3595" s="7">
        <f t="shared" si="113"/>
        <v>1.0247542618727944E-234</v>
      </c>
      <c r="I3595" s="7">
        <f t="shared" si="112"/>
        <v>0.35899999999999999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3"/>
      <c r="F3596" s="3">
        <v>3591</v>
      </c>
      <c r="G3596" s="7"/>
      <c r="H3596" s="7">
        <f t="shared" si="113"/>
        <v>1.0247542618727944E-234</v>
      </c>
      <c r="I3596" s="7">
        <f t="shared" si="112"/>
        <v>0.35909999999999997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3"/>
      <c r="F3597" s="3">
        <v>3592</v>
      </c>
      <c r="G3597" s="7"/>
      <c r="H3597" s="7">
        <f t="shared" si="113"/>
        <v>1.0247542618727944E-234</v>
      </c>
      <c r="I3597" s="7">
        <f t="shared" si="112"/>
        <v>0.35920000000000002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3"/>
      <c r="F3598" s="3">
        <v>3593</v>
      </c>
      <c r="G3598" s="7"/>
      <c r="H3598" s="7">
        <f t="shared" si="113"/>
        <v>1.0247542618727944E-234</v>
      </c>
      <c r="I3598" s="7">
        <f t="shared" si="112"/>
        <v>0.35930000000000001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3"/>
      <c r="F3599" s="3">
        <v>3594</v>
      </c>
      <c r="G3599" s="7"/>
      <c r="H3599" s="7">
        <f t="shared" si="113"/>
        <v>1.0247542618727944E-234</v>
      </c>
      <c r="I3599" s="7">
        <f t="shared" si="112"/>
        <v>0.3594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3"/>
      <c r="F3600" s="3">
        <v>3595</v>
      </c>
      <c r="G3600" s="7"/>
      <c r="H3600" s="7">
        <f t="shared" si="113"/>
        <v>1.0247542618727944E-234</v>
      </c>
      <c r="I3600" s="7">
        <f t="shared" si="112"/>
        <v>0.35949999999999999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3"/>
      <c r="F3601" s="3">
        <v>3596</v>
      </c>
      <c r="G3601" s="7"/>
      <c r="H3601" s="7">
        <f t="shared" si="113"/>
        <v>1.0247542618727944E-234</v>
      </c>
      <c r="I3601" s="7">
        <f t="shared" si="112"/>
        <v>0.35959999999999998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3"/>
      <c r="F3602" s="3">
        <v>3597</v>
      </c>
      <c r="G3602" s="7"/>
      <c r="H3602" s="7">
        <f t="shared" si="113"/>
        <v>1.0247542618727944E-234</v>
      </c>
      <c r="I3602" s="7">
        <f t="shared" si="112"/>
        <v>0.35970000000000002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3"/>
      <c r="F3603" s="3">
        <v>3598</v>
      </c>
      <c r="G3603" s="7"/>
      <c r="H3603" s="7">
        <f t="shared" si="113"/>
        <v>1.0247542618727944E-234</v>
      </c>
      <c r="I3603" s="7">
        <f t="shared" si="112"/>
        <v>0.35980000000000001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3"/>
      <c r="F3604" s="3">
        <v>3599</v>
      </c>
      <c r="G3604" s="7"/>
      <c r="H3604" s="7">
        <f t="shared" si="113"/>
        <v>1.0247542618727944E-234</v>
      </c>
      <c r="I3604" s="7">
        <f t="shared" si="112"/>
        <v>0.3599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3"/>
      <c r="F3605" s="3">
        <v>3600</v>
      </c>
      <c r="G3605" s="7"/>
      <c r="H3605" s="7">
        <f t="shared" si="113"/>
        <v>1.0247542618727944E-234</v>
      </c>
      <c r="I3605" s="7">
        <f t="shared" si="112"/>
        <v>0.36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3"/>
      <c r="F3606" s="3">
        <v>3601</v>
      </c>
      <c r="G3606" s="7"/>
      <c r="H3606" s="7">
        <f t="shared" si="113"/>
        <v>1.0247542618727944E-234</v>
      </c>
      <c r="I3606" s="7">
        <f t="shared" si="112"/>
        <v>0.36009999999999998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3"/>
      <c r="F3607" s="3">
        <v>3602</v>
      </c>
      <c r="G3607" s="7"/>
      <c r="H3607" s="7">
        <f t="shared" si="113"/>
        <v>1.0247542618727944E-234</v>
      </c>
      <c r="I3607" s="7">
        <f t="shared" si="112"/>
        <v>0.36020000000000002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3"/>
      <c r="F3608" s="3">
        <v>3603</v>
      </c>
      <c r="G3608" s="7"/>
      <c r="H3608" s="7">
        <f t="shared" si="113"/>
        <v>1.0247542618727944E-234</v>
      </c>
      <c r="I3608" s="7">
        <f t="shared" si="112"/>
        <v>0.36030000000000001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3"/>
      <c r="F3609" s="3">
        <v>3604</v>
      </c>
      <c r="G3609" s="7"/>
      <c r="H3609" s="7">
        <f t="shared" si="113"/>
        <v>1.0247542618727944E-234</v>
      </c>
      <c r="I3609" s="7">
        <f t="shared" si="112"/>
        <v>0.3604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3"/>
      <c r="F3610" s="3">
        <v>3605</v>
      </c>
      <c r="G3610" s="7"/>
      <c r="H3610" s="7">
        <f t="shared" si="113"/>
        <v>1.0247542618727944E-234</v>
      </c>
      <c r="I3610" s="7">
        <f t="shared" si="112"/>
        <v>0.36049999999999999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3"/>
      <c r="F3611" s="3">
        <v>3606</v>
      </c>
      <c r="G3611" s="7"/>
      <c r="H3611" s="7">
        <f t="shared" si="113"/>
        <v>1.0247542618727944E-234</v>
      </c>
      <c r="I3611" s="7">
        <f t="shared" si="112"/>
        <v>0.36059999999999998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3"/>
      <c r="F3612" s="3">
        <v>3607</v>
      </c>
      <c r="G3612" s="7"/>
      <c r="H3612" s="7">
        <f t="shared" si="113"/>
        <v>1.0247542618727944E-234</v>
      </c>
      <c r="I3612" s="7">
        <f t="shared" si="112"/>
        <v>0.36070000000000002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3"/>
      <c r="F3613" s="3">
        <v>3608</v>
      </c>
      <c r="G3613" s="7"/>
      <c r="H3613" s="7">
        <f t="shared" si="113"/>
        <v>1.0247542618727944E-234</v>
      </c>
      <c r="I3613" s="7">
        <f t="shared" si="112"/>
        <v>0.36080000000000001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3"/>
      <c r="F3614" s="3">
        <v>3609</v>
      </c>
      <c r="G3614" s="7"/>
      <c r="H3614" s="7">
        <f t="shared" si="113"/>
        <v>1.0247542618727944E-234</v>
      </c>
      <c r="I3614" s="7">
        <f t="shared" si="112"/>
        <v>0.3609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3"/>
      <c r="F3615" s="3">
        <v>3610</v>
      </c>
      <c r="G3615" s="7"/>
      <c r="H3615" s="7">
        <f t="shared" si="113"/>
        <v>1.0247542618727944E-234</v>
      </c>
      <c r="I3615" s="7">
        <f t="shared" si="112"/>
        <v>0.36099999999999999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3"/>
      <c r="F3616" s="3">
        <v>3611</v>
      </c>
      <c r="G3616" s="7"/>
      <c r="H3616" s="7">
        <f t="shared" si="113"/>
        <v>1.0247542618727944E-234</v>
      </c>
      <c r="I3616" s="7">
        <f t="shared" si="112"/>
        <v>0.36109999999999998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3"/>
      <c r="F3617" s="3">
        <v>3612</v>
      </c>
      <c r="G3617" s="7"/>
      <c r="H3617" s="7">
        <f t="shared" si="113"/>
        <v>1.0247542618727944E-234</v>
      </c>
      <c r="I3617" s="7">
        <f t="shared" si="112"/>
        <v>0.36120000000000002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3"/>
      <c r="F3618" s="3">
        <v>3613</v>
      </c>
      <c r="G3618" s="7"/>
      <c r="H3618" s="7">
        <f t="shared" si="113"/>
        <v>1.0247542618727944E-234</v>
      </c>
      <c r="I3618" s="7">
        <f t="shared" si="112"/>
        <v>0.36130000000000001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3"/>
      <c r="F3619" s="3">
        <v>3614</v>
      </c>
      <c r="G3619" s="7"/>
      <c r="H3619" s="7">
        <f t="shared" si="113"/>
        <v>1.0247542618727944E-234</v>
      </c>
      <c r="I3619" s="7">
        <f t="shared" si="112"/>
        <v>0.3614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3"/>
      <c r="F3620" s="3">
        <v>3615</v>
      </c>
      <c r="G3620" s="7"/>
      <c r="H3620" s="7">
        <f t="shared" si="113"/>
        <v>1.0247542618727944E-234</v>
      </c>
      <c r="I3620" s="7">
        <f t="shared" si="112"/>
        <v>0.36149999999999999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3"/>
      <c r="F3621" s="3">
        <v>3616</v>
      </c>
      <c r="G3621" s="7"/>
      <c r="H3621" s="7">
        <f t="shared" si="113"/>
        <v>1.0247542618727944E-234</v>
      </c>
      <c r="I3621" s="7">
        <f t="shared" si="112"/>
        <v>0.36159999999999998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3"/>
      <c r="F3622" s="3">
        <v>3617</v>
      </c>
      <c r="G3622" s="7"/>
      <c r="H3622" s="7">
        <f t="shared" si="113"/>
        <v>1.0247542618727944E-234</v>
      </c>
      <c r="I3622" s="7">
        <f t="shared" si="112"/>
        <v>0.36170000000000002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3"/>
      <c r="F3623" s="3">
        <v>3618</v>
      </c>
      <c r="G3623" s="7"/>
      <c r="H3623" s="7">
        <f t="shared" si="113"/>
        <v>1.0247542618727944E-234</v>
      </c>
      <c r="I3623" s="7">
        <f t="shared" si="112"/>
        <v>0.36180000000000001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3"/>
      <c r="F3624" s="3">
        <v>3619</v>
      </c>
      <c r="G3624" s="7"/>
      <c r="H3624" s="7">
        <f t="shared" si="113"/>
        <v>1.0247542618727944E-234</v>
      </c>
      <c r="I3624" s="7">
        <f t="shared" si="112"/>
        <v>0.3619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3"/>
      <c r="F3625" s="3">
        <v>3620</v>
      </c>
      <c r="G3625" s="7"/>
      <c r="H3625" s="7">
        <f t="shared" si="113"/>
        <v>1.0247542618727944E-234</v>
      </c>
      <c r="I3625" s="7">
        <f t="shared" si="112"/>
        <v>0.36199999999999999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3"/>
      <c r="F3626" s="3">
        <v>3621</v>
      </c>
      <c r="G3626" s="7"/>
      <c r="H3626" s="7">
        <f t="shared" si="113"/>
        <v>1.0247542618727944E-234</v>
      </c>
      <c r="I3626" s="7">
        <f t="shared" si="112"/>
        <v>0.36209999999999998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3"/>
      <c r="F3627" s="3">
        <v>3622</v>
      </c>
      <c r="G3627" s="7"/>
      <c r="H3627" s="7">
        <f t="shared" si="113"/>
        <v>1.0247542618727944E-234</v>
      </c>
      <c r="I3627" s="7">
        <f t="shared" si="112"/>
        <v>0.36220000000000002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3"/>
      <c r="F3628" s="3">
        <v>3623</v>
      </c>
      <c r="G3628" s="7"/>
      <c r="H3628" s="7">
        <f t="shared" si="113"/>
        <v>1.0247542618727944E-234</v>
      </c>
      <c r="I3628" s="7">
        <f t="shared" si="112"/>
        <v>0.36230000000000001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3"/>
      <c r="F3629" s="3">
        <v>3624</v>
      </c>
      <c r="G3629" s="7"/>
      <c r="H3629" s="7">
        <f t="shared" si="113"/>
        <v>1.0247542618727944E-234</v>
      </c>
      <c r="I3629" s="7">
        <f t="shared" si="112"/>
        <v>0.3624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3"/>
      <c r="F3630" s="3">
        <v>3625</v>
      </c>
      <c r="G3630" s="7"/>
      <c r="H3630" s="7">
        <f t="shared" si="113"/>
        <v>1.0247542618727944E-234</v>
      </c>
      <c r="I3630" s="7">
        <f t="shared" si="112"/>
        <v>0.36249999999999999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3"/>
      <c r="F3631" s="3">
        <v>3626</v>
      </c>
      <c r="G3631" s="7"/>
      <c r="H3631" s="7">
        <f t="shared" si="113"/>
        <v>1.0247542618727944E-234</v>
      </c>
      <c r="I3631" s="7">
        <f t="shared" si="112"/>
        <v>0.36259999999999998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3"/>
      <c r="F3632" s="3">
        <v>3627</v>
      </c>
      <c r="G3632" s="7"/>
      <c r="H3632" s="7">
        <f t="shared" si="113"/>
        <v>1.0247542618727944E-234</v>
      </c>
      <c r="I3632" s="7">
        <f t="shared" si="112"/>
        <v>0.36270000000000002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3"/>
      <c r="F3633" s="3">
        <v>3628</v>
      </c>
      <c r="G3633" s="7"/>
      <c r="H3633" s="7">
        <f t="shared" si="113"/>
        <v>1.0247542618727944E-234</v>
      </c>
      <c r="I3633" s="7">
        <f t="shared" si="112"/>
        <v>0.36280000000000001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3"/>
      <c r="F3634" s="3">
        <v>3629</v>
      </c>
      <c r="G3634" s="7"/>
      <c r="H3634" s="7">
        <f t="shared" si="113"/>
        <v>1.0247542618727944E-234</v>
      </c>
      <c r="I3634" s="7">
        <f t="shared" si="112"/>
        <v>0.3629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3"/>
      <c r="F3635" s="3">
        <v>3630</v>
      </c>
      <c r="G3635" s="7"/>
      <c r="H3635" s="7">
        <f t="shared" si="113"/>
        <v>1.0247542618727944E-234</v>
      </c>
      <c r="I3635" s="7">
        <f t="shared" si="112"/>
        <v>0.36299999999999999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3"/>
      <c r="F3636" s="3">
        <v>3631</v>
      </c>
      <c r="G3636" s="7"/>
      <c r="H3636" s="7">
        <f t="shared" si="113"/>
        <v>1.0247542618727944E-234</v>
      </c>
      <c r="I3636" s="7">
        <f t="shared" si="112"/>
        <v>0.36309999999999998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3"/>
      <c r="F3637" s="3">
        <v>3632</v>
      </c>
      <c r="G3637" s="7"/>
      <c r="H3637" s="7">
        <f t="shared" si="113"/>
        <v>1.0247542618727944E-234</v>
      </c>
      <c r="I3637" s="7">
        <f t="shared" si="112"/>
        <v>0.36320000000000002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3"/>
      <c r="F3638" s="3">
        <v>3633</v>
      </c>
      <c r="G3638" s="7"/>
      <c r="H3638" s="7">
        <f t="shared" si="113"/>
        <v>1.0247542618727944E-234</v>
      </c>
      <c r="I3638" s="7">
        <f t="shared" si="112"/>
        <v>0.36330000000000001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3"/>
      <c r="F3639" s="3">
        <v>3634</v>
      </c>
      <c r="G3639" s="7"/>
      <c r="H3639" s="7">
        <f t="shared" si="113"/>
        <v>1.0247542618727944E-234</v>
      </c>
      <c r="I3639" s="7">
        <f t="shared" si="112"/>
        <v>0.3634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3"/>
      <c r="F3640" s="3">
        <v>3635</v>
      </c>
      <c r="G3640" s="7"/>
      <c r="H3640" s="7">
        <f t="shared" si="113"/>
        <v>1.0247542618727944E-234</v>
      </c>
      <c r="I3640" s="7">
        <f t="shared" si="112"/>
        <v>0.36349999999999999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3"/>
      <c r="F3641" s="3">
        <v>3636</v>
      </c>
      <c r="G3641" s="7"/>
      <c r="H3641" s="7">
        <f t="shared" si="113"/>
        <v>1.0247542618727944E-234</v>
      </c>
      <c r="I3641" s="7">
        <f t="shared" si="112"/>
        <v>0.36359999999999998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3"/>
      <c r="F3642" s="3">
        <v>3637</v>
      </c>
      <c r="G3642" s="7"/>
      <c r="H3642" s="7">
        <f t="shared" si="113"/>
        <v>1.0247542618727944E-234</v>
      </c>
      <c r="I3642" s="7">
        <f t="shared" si="112"/>
        <v>0.36370000000000002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3"/>
      <c r="F3643" s="3">
        <v>3638</v>
      </c>
      <c r="G3643" s="7"/>
      <c r="H3643" s="7">
        <f t="shared" si="113"/>
        <v>1.0247542618727944E-234</v>
      </c>
      <c r="I3643" s="7">
        <f t="shared" si="112"/>
        <v>0.36380000000000001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3"/>
      <c r="F3644" s="3">
        <v>3639</v>
      </c>
      <c r="G3644" s="7"/>
      <c r="H3644" s="7">
        <f t="shared" si="113"/>
        <v>1.0247542618727944E-234</v>
      </c>
      <c r="I3644" s="7">
        <f t="shared" si="112"/>
        <v>0.3639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3"/>
      <c r="F3645" s="3">
        <v>3640</v>
      </c>
      <c r="G3645" s="7"/>
      <c r="H3645" s="7">
        <f t="shared" si="113"/>
        <v>1.0247542618727944E-234</v>
      </c>
      <c r="I3645" s="7">
        <f t="shared" si="112"/>
        <v>0.36399999999999999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3"/>
      <c r="F3646" s="3">
        <v>3641</v>
      </c>
      <c r="G3646" s="7"/>
      <c r="H3646" s="7">
        <f t="shared" si="113"/>
        <v>1.0247542618727944E-234</v>
      </c>
      <c r="I3646" s="7">
        <f t="shared" si="112"/>
        <v>0.36409999999999998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3"/>
      <c r="F3647" s="3">
        <v>3642</v>
      </c>
      <c r="G3647" s="7"/>
      <c r="H3647" s="7">
        <f t="shared" si="113"/>
        <v>1.0247542618727944E-234</v>
      </c>
      <c r="I3647" s="7">
        <f t="shared" si="112"/>
        <v>0.36420000000000002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3"/>
      <c r="F3648" s="3">
        <v>3643</v>
      </c>
      <c r="G3648" s="7"/>
      <c r="H3648" s="7">
        <f t="shared" si="113"/>
        <v>1.0247542618727944E-234</v>
      </c>
      <c r="I3648" s="7">
        <f t="shared" si="112"/>
        <v>0.36430000000000001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3"/>
      <c r="F3649" s="3">
        <v>3644</v>
      </c>
      <c r="G3649" s="7"/>
      <c r="H3649" s="7">
        <f t="shared" si="113"/>
        <v>1.0247542618727944E-234</v>
      </c>
      <c r="I3649" s="7">
        <f t="shared" si="112"/>
        <v>0.3644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3"/>
      <c r="F3650" s="3">
        <v>3645</v>
      </c>
      <c r="G3650" s="7"/>
      <c r="H3650" s="7">
        <f t="shared" si="113"/>
        <v>1.0247542618727944E-234</v>
      </c>
      <c r="I3650" s="7">
        <f t="shared" si="112"/>
        <v>0.36449999999999999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3"/>
      <c r="F3651" s="3">
        <v>3646</v>
      </c>
      <c r="G3651" s="7"/>
      <c r="H3651" s="7">
        <f t="shared" si="113"/>
        <v>1.0247542618727944E-234</v>
      </c>
      <c r="I3651" s="7">
        <f t="shared" si="112"/>
        <v>0.36459999999999998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3"/>
      <c r="F3652" s="3">
        <v>3647</v>
      </c>
      <c r="G3652" s="7"/>
      <c r="H3652" s="7">
        <f t="shared" si="113"/>
        <v>1.0247542618727944E-234</v>
      </c>
      <c r="I3652" s="7">
        <f t="shared" si="112"/>
        <v>0.36470000000000002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3"/>
      <c r="F3653" s="3">
        <v>3648</v>
      </c>
      <c r="G3653" s="7"/>
      <c r="H3653" s="7">
        <f t="shared" si="113"/>
        <v>1.0247542618727944E-234</v>
      </c>
      <c r="I3653" s="7">
        <f t="shared" si="112"/>
        <v>0.36480000000000001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3"/>
      <c r="F3654" s="3">
        <v>3649</v>
      </c>
      <c r="G3654" s="7"/>
      <c r="H3654" s="7">
        <f t="shared" si="113"/>
        <v>1.0247542618727944E-234</v>
      </c>
      <c r="I3654" s="7">
        <f t="shared" ref="I3654:I3717" si="114">F3654/COUNT($F$6:$F$10005)</f>
        <v>0.3649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3"/>
      <c r="F3655" s="3">
        <v>3650</v>
      </c>
      <c r="G3655" s="7"/>
      <c r="H3655" s="7">
        <f t="shared" ref="H3655:H3718" si="115">EXP(-EXP(-((G3655-$D$6)/$D$7)))</f>
        <v>1.0247542618727944E-234</v>
      </c>
      <c r="I3655" s="7">
        <f t="shared" si="114"/>
        <v>0.36499999999999999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3"/>
      <c r="F3656" s="3">
        <v>3651</v>
      </c>
      <c r="G3656" s="7"/>
      <c r="H3656" s="7">
        <f t="shared" si="115"/>
        <v>1.0247542618727944E-234</v>
      </c>
      <c r="I3656" s="7">
        <f t="shared" si="114"/>
        <v>0.36509999999999998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3"/>
      <c r="F3657" s="3">
        <v>3652</v>
      </c>
      <c r="G3657" s="7"/>
      <c r="H3657" s="7">
        <f t="shared" si="115"/>
        <v>1.0247542618727944E-234</v>
      </c>
      <c r="I3657" s="7">
        <f t="shared" si="114"/>
        <v>0.36520000000000002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3"/>
      <c r="F3658" s="3">
        <v>3653</v>
      </c>
      <c r="G3658" s="7"/>
      <c r="H3658" s="7">
        <f t="shared" si="115"/>
        <v>1.0247542618727944E-234</v>
      </c>
      <c r="I3658" s="7">
        <f t="shared" si="114"/>
        <v>0.36530000000000001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3"/>
      <c r="F3659" s="3">
        <v>3654</v>
      </c>
      <c r="G3659" s="7"/>
      <c r="H3659" s="7">
        <f t="shared" si="115"/>
        <v>1.0247542618727944E-234</v>
      </c>
      <c r="I3659" s="7">
        <f t="shared" si="114"/>
        <v>0.3654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3"/>
      <c r="F3660" s="3">
        <v>3655</v>
      </c>
      <c r="G3660" s="7"/>
      <c r="H3660" s="7">
        <f t="shared" si="115"/>
        <v>1.0247542618727944E-234</v>
      </c>
      <c r="I3660" s="7">
        <f t="shared" si="114"/>
        <v>0.36549999999999999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3"/>
      <c r="F3661" s="3">
        <v>3656</v>
      </c>
      <c r="G3661" s="7"/>
      <c r="H3661" s="7">
        <f t="shared" si="115"/>
        <v>1.0247542618727944E-234</v>
      </c>
      <c r="I3661" s="7">
        <f t="shared" si="114"/>
        <v>0.36559999999999998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3"/>
      <c r="F3662" s="3">
        <v>3657</v>
      </c>
      <c r="G3662" s="7"/>
      <c r="H3662" s="7">
        <f t="shared" si="115"/>
        <v>1.0247542618727944E-234</v>
      </c>
      <c r="I3662" s="7">
        <f t="shared" si="114"/>
        <v>0.36570000000000003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3"/>
      <c r="F3663" s="3">
        <v>3658</v>
      </c>
      <c r="G3663" s="7"/>
      <c r="H3663" s="7">
        <f t="shared" si="115"/>
        <v>1.0247542618727944E-234</v>
      </c>
      <c r="I3663" s="7">
        <f t="shared" si="114"/>
        <v>0.36580000000000001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3"/>
      <c r="F3664" s="3">
        <v>3659</v>
      </c>
      <c r="G3664" s="7"/>
      <c r="H3664" s="7">
        <f t="shared" si="115"/>
        <v>1.0247542618727944E-234</v>
      </c>
      <c r="I3664" s="7">
        <f t="shared" si="114"/>
        <v>0.3659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3"/>
      <c r="F3665" s="3">
        <v>3660</v>
      </c>
      <c r="G3665" s="7"/>
      <c r="H3665" s="7">
        <f t="shared" si="115"/>
        <v>1.0247542618727944E-234</v>
      </c>
      <c r="I3665" s="7">
        <f t="shared" si="114"/>
        <v>0.36599999999999999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3"/>
      <c r="F3666" s="3">
        <v>3661</v>
      </c>
      <c r="G3666" s="7"/>
      <c r="H3666" s="7">
        <f t="shared" si="115"/>
        <v>1.0247542618727944E-234</v>
      </c>
      <c r="I3666" s="7">
        <f t="shared" si="114"/>
        <v>0.36609999999999998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3"/>
      <c r="F3667" s="3">
        <v>3662</v>
      </c>
      <c r="G3667" s="7"/>
      <c r="H3667" s="7">
        <f t="shared" si="115"/>
        <v>1.0247542618727944E-234</v>
      </c>
      <c r="I3667" s="7">
        <f t="shared" si="114"/>
        <v>0.36620000000000003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3"/>
      <c r="F3668" s="3">
        <v>3663</v>
      </c>
      <c r="G3668" s="7"/>
      <c r="H3668" s="7">
        <f t="shared" si="115"/>
        <v>1.0247542618727944E-234</v>
      </c>
      <c r="I3668" s="7">
        <f t="shared" si="114"/>
        <v>0.36630000000000001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3"/>
      <c r="F3669" s="3">
        <v>3664</v>
      </c>
      <c r="G3669" s="7"/>
      <c r="H3669" s="7">
        <f t="shared" si="115"/>
        <v>1.0247542618727944E-234</v>
      </c>
      <c r="I3669" s="7">
        <f t="shared" si="114"/>
        <v>0.3664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3"/>
      <c r="F3670" s="3">
        <v>3665</v>
      </c>
      <c r="G3670" s="7"/>
      <c r="H3670" s="7">
        <f t="shared" si="115"/>
        <v>1.0247542618727944E-234</v>
      </c>
      <c r="I3670" s="7">
        <f t="shared" si="114"/>
        <v>0.36649999999999999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3"/>
      <c r="F3671" s="3">
        <v>3666</v>
      </c>
      <c r="G3671" s="7"/>
      <c r="H3671" s="7">
        <f t="shared" si="115"/>
        <v>1.0247542618727944E-234</v>
      </c>
      <c r="I3671" s="7">
        <f t="shared" si="114"/>
        <v>0.36659999999999998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3"/>
      <c r="F3672" s="3">
        <v>3667</v>
      </c>
      <c r="G3672" s="7"/>
      <c r="H3672" s="7">
        <f t="shared" si="115"/>
        <v>1.0247542618727944E-234</v>
      </c>
      <c r="I3672" s="7">
        <f t="shared" si="114"/>
        <v>0.36670000000000003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3"/>
      <c r="F3673" s="3">
        <v>3668</v>
      </c>
      <c r="G3673" s="7"/>
      <c r="H3673" s="7">
        <f t="shared" si="115"/>
        <v>1.0247542618727944E-234</v>
      </c>
      <c r="I3673" s="7">
        <f t="shared" si="114"/>
        <v>0.36680000000000001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3"/>
      <c r="F3674" s="3">
        <v>3669</v>
      </c>
      <c r="G3674" s="7"/>
      <c r="H3674" s="7">
        <f t="shared" si="115"/>
        <v>1.0247542618727944E-234</v>
      </c>
      <c r="I3674" s="7">
        <f t="shared" si="114"/>
        <v>0.3669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3"/>
      <c r="F3675" s="3">
        <v>3670</v>
      </c>
      <c r="G3675" s="7"/>
      <c r="H3675" s="7">
        <f t="shared" si="115"/>
        <v>1.0247542618727944E-234</v>
      </c>
      <c r="I3675" s="7">
        <f t="shared" si="114"/>
        <v>0.36699999999999999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3"/>
      <c r="F3676" s="3">
        <v>3671</v>
      </c>
      <c r="G3676" s="7"/>
      <c r="H3676" s="7">
        <f t="shared" si="115"/>
        <v>1.0247542618727944E-234</v>
      </c>
      <c r="I3676" s="7">
        <f t="shared" si="114"/>
        <v>0.36709999999999998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3"/>
      <c r="F3677" s="3">
        <v>3672</v>
      </c>
      <c r="G3677" s="7"/>
      <c r="H3677" s="7">
        <f t="shared" si="115"/>
        <v>1.0247542618727944E-234</v>
      </c>
      <c r="I3677" s="7">
        <f t="shared" si="114"/>
        <v>0.36720000000000003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3"/>
      <c r="F3678" s="3">
        <v>3673</v>
      </c>
      <c r="G3678" s="7"/>
      <c r="H3678" s="7">
        <f t="shared" si="115"/>
        <v>1.0247542618727944E-234</v>
      </c>
      <c r="I3678" s="7">
        <f t="shared" si="114"/>
        <v>0.36730000000000002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3"/>
      <c r="F3679" s="3">
        <v>3674</v>
      </c>
      <c r="G3679" s="7"/>
      <c r="H3679" s="7">
        <f t="shared" si="115"/>
        <v>1.0247542618727944E-234</v>
      </c>
      <c r="I3679" s="7">
        <f t="shared" si="114"/>
        <v>0.3674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3"/>
      <c r="F3680" s="3">
        <v>3675</v>
      </c>
      <c r="G3680" s="7"/>
      <c r="H3680" s="7">
        <f t="shared" si="115"/>
        <v>1.0247542618727944E-234</v>
      </c>
      <c r="I3680" s="7">
        <f t="shared" si="114"/>
        <v>0.36749999999999999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3"/>
      <c r="F3681" s="3">
        <v>3676</v>
      </c>
      <c r="G3681" s="7"/>
      <c r="H3681" s="7">
        <f t="shared" si="115"/>
        <v>1.0247542618727944E-234</v>
      </c>
      <c r="I3681" s="7">
        <f t="shared" si="114"/>
        <v>0.36759999999999998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3"/>
      <c r="F3682" s="3">
        <v>3677</v>
      </c>
      <c r="G3682" s="7"/>
      <c r="H3682" s="7">
        <f t="shared" si="115"/>
        <v>1.0247542618727944E-234</v>
      </c>
      <c r="I3682" s="7">
        <f t="shared" si="114"/>
        <v>0.36770000000000003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3"/>
      <c r="F3683" s="3">
        <v>3678</v>
      </c>
      <c r="G3683" s="7"/>
      <c r="H3683" s="7">
        <f t="shared" si="115"/>
        <v>1.0247542618727944E-234</v>
      </c>
      <c r="I3683" s="7">
        <f t="shared" si="114"/>
        <v>0.36780000000000002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3"/>
      <c r="F3684" s="3">
        <v>3679</v>
      </c>
      <c r="G3684" s="7"/>
      <c r="H3684" s="7">
        <f t="shared" si="115"/>
        <v>1.0247542618727944E-234</v>
      </c>
      <c r="I3684" s="7">
        <f t="shared" si="114"/>
        <v>0.3679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3"/>
      <c r="F3685" s="3">
        <v>3680</v>
      </c>
      <c r="G3685" s="7"/>
      <c r="H3685" s="7">
        <f t="shared" si="115"/>
        <v>1.0247542618727944E-234</v>
      </c>
      <c r="I3685" s="7">
        <f t="shared" si="114"/>
        <v>0.36799999999999999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3"/>
      <c r="F3686" s="3">
        <v>3681</v>
      </c>
      <c r="G3686" s="7"/>
      <c r="H3686" s="7">
        <f t="shared" si="115"/>
        <v>1.0247542618727944E-234</v>
      </c>
      <c r="I3686" s="7">
        <f t="shared" si="114"/>
        <v>0.36809999999999998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3"/>
      <c r="F3687" s="3">
        <v>3682</v>
      </c>
      <c r="G3687" s="7"/>
      <c r="H3687" s="7">
        <f t="shared" si="115"/>
        <v>1.0247542618727944E-234</v>
      </c>
      <c r="I3687" s="7">
        <f t="shared" si="114"/>
        <v>0.36820000000000003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3"/>
      <c r="F3688" s="3">
        <v>3683</v>
      </c>
      <c r="G3688" s="7"/>
      <c r="H3688" s="7">
        <f t="shared" si="115"/>
        <v>1.0247542618727944E-234</v>
      </c>
      <c r="I3688" s="7">
        <f t="shared" si="114"/>
        <v>0.36830000000000002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3"/>
      <c r="F3689" s="3">
        <v>3684</v>
      </c>
      <c r="G3689" s="7"/>
      <c r="H3689" s="7">
        <f t="shared" si="115"/>
        <v>1.0247542618727944E-234</v>
      </c>
      <c r="I3689" s="7">
        <f t="shared" si="114"/>
        <v>0.36840000000000001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3"/>
      <c r="F3690" s="3">
        <v>3685</v>
      </c>
      <c r="G3690" s="7"/>
      <c r="H3690" s="7">
        <f t="shared" si="115"/>
        <v>1.0247542618727944E-234</v>
      </c>
      <c r="I3690" s="7">
        <f t="shared" si="114"/>
        <v>0.36849999999999999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3"/>
      <c r="F3691" s="3">
        <v>3686</v>
      </c>
      <c r="G3691" s="7"/>
      <c r="H3691" s="7">
        <f t="shared" si="115"/>
        <v>1.0247542618727944E-234</v>
      </c>
      <c r="I3691" s="7">
        <f t="shared" si="114"/>
        <v>0.36859999999999998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3"/>
      <c r="F3692" s="3">
        <v>3687</v>
      </c>
      <c r="G3692" s="7"/>
      <c r="H3692" s="7">
        <f t="shared" si="115"/>
        <v>1.0247542618727944E-234</v>
      </c>
      <c r="I3692" s="7">
        <f t="shared" si="114"/>
        <v>0.36870000000000003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3"/>
      <c r="F3693" s="3">
        <v>3688</v>
      </c>
      <c r="G3693" s="7"/>
      <c r="H3693" s="7">
        <f t="shared" si="115"/>
        <v>1.0247542618727944E-234</v>
      </c>
      <c r="I3693" s="7">
        <f t="shared" si="114"/>
        <v>0.36880000000000002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3"/>
      <c r="F3694" s="3">
        <v>3689</v>
      </c>
      <c r="G3694" s="7"/>
      <c r="H3694" s="7">
        <f t="shared" si="115"/>
        <v>1.0247542618727944E-234</v>
      </c>
      <c r="I3694" s="7">
        <f t="shared" si="114"/>
        <v>0.36890000000000001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3"/>
      <c r="F3695" s="3">
        <v>3690</v>
      </c>
      <c r="G3695" s="7"/>
      <c r="H3695" s="7">
        <f t="shared" si="115"/>
        <v>1.0247542618727944E-234</v>
      </c>
      <c r="I3695" s="7">
        <f t="shared" si="114"/>
        <v>0.36899999999999999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3"/>
      <c r="F3696" s="3">
        <v>3691</v>
      </c>
      <c r="G3696" s="7"/>
      <c r="H3696" s="7">
        <f t="shared" si="115"/>
        <v>1.0247542618727944E-234</v>
      </c>
      <c r="I3696" s="7">
        <f t="shared" si="114"/>
        <v>0.36909999999999998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3"/>
      <c r="F3697" s="3">
        <v>3692</v>
      </c>
      <c r="G3697" s="7"/>
      <c r="H3697" s="7">
        <f t="shared" si="115"/>
        <v>1.0247542618727944E-234</v>
      </c>
      <c r="I3697" s="7">
        <f t="shared" si="114"/>
        <v>0.36919999999999997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3"/>
      <c r="F3698" s="3">
        <v>3693</v>
      </c>
      <c r="G3698" s="7"/>
      <c r="H3698" s="7">
        <f t="shared" si="115"/>
        <v>1.0247542618727944E-234</v>
      </c>
      <c r="I3698" s="7">
        <f t="shared" si="114"/>
        <v>0.36930000000000002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3"/>
      <c r="F3699" s="3">
        <v>3694</v>
      </c>
      <c r="G3699" s="7"/>
      <c r="H3699" s="7">
        <f t="shared" si="115"/>
        <v>1.0247542618727944E-234</v>
      </c>
      <c r="I3699" s="7">
        <f t="shared" si="114"/>
        <v>0.36940000000000001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3"/>
      <c r="F3700" s="3">
        <v>3695</v>
      </c>
      <c r="G3700" s="7"/>
      <c r="H3700" s="7">
        <f t="shared" si="115"/>
        <v>1.0247542618727944E-234</v>
      </c>
      <c r="I3700" s="7">
        <f t="shared" si="114"/>
        <v>0.3695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3"/>
      <c r="F3701" s="3">
        <v>3696</v>
      </c>
      <c r="G3701" s="7"/>
      <c r="H3701" s="7">
        <f t="shared" si="115"/>
        <v>1.0247542618727944E-234</v>
      </c>
      <c r="I3701" s="7">
        <f t="shared" si="114"/>
        <v>0.36959999999999998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3"/>
      <c r="F3702" s="3">
        <v>3697</v>
      </c>
      <c r="G3702" s="7"/>
      <c r="H3702" s="7">
        <f t="shared" si="115"/>
        <v>1.0247542618727944E-234</v>
      </c>
      <c r="I3702" s="7">
        <f t="shared" si="114"/>
        <v>0.36969999999999997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3"/>
      <c r="F3703" s="3">
        <v>3698</v>
      </c>
      <c r="G3703" s="7"/>
      <c r="H3703" s="7">
        <f t="shared" si="115"/>
        <v>1.0247542618727944E-234</v>
      </c>
      <c r="I3703" s="7">
        <f t="shared" si="114"/>
        <v>0.36980000000000002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3"/>
      <c r="F3704" s="3">
        <v>3699</v>
      </c>
      <c r="G3704" s="7"/>
      <c r="H3704" s="7">
        <f t="shared" si="115"/>
        <v>1.0247542618727944E-234</v>
      </c>
      <c r="I3704" s="7">
        <f t="shared" si="114"/>
        <v>0.36990000000000001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3"/>
      <c r="F3705" s="3">
        <v>3700</v>
      </c>
      <c r="G3705" s="7"/>
      <c r="H3705" s="7">
        <f t="shared" si="115"/>
        <v>1.0247542618727944E-234</v>
      </c>
      <c r="I3705" s="7">
        <f t="shared" si="114"/>
        <v>0.37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3"/>
      <c r="F3706" s="3">
        <v>3701</v>
      </c>
      <c r="G3706" s="7"/>
      <c r="H3706" s="7">
        <f t="shared" si="115"/>
        <v>1.0247542618727944E-234</v>
      </c>
      <c r="I3706" s="7">
        <f t="shared" si="114"/>
        <v>0.37009999999999998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3"/>
      <c r="F3707" s="3">
        <v>3702</v>
      </c>
      <c r="G3707" s="7"/>
      <c r="H3707" s="7">
        <f t="shared" si="115"/>
        <v>1.0247542618727944E-234</v>
      </c>
      <c r="I3707" s="7">
        <f t="shared" si="114"/>
        <v>0.37019999999999997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3"/>
      <c r="F3708" s="3">
        <v>3703</v>
      </c>
      <c r="G3708" s="7"/>
      <c r="H3708" s="7">
        <f t="shared" si="115"/>
        <v>1.0247542618727944E-234</v>
      </c>
      <c r="I3708" s="7">
        <f t="shared" si="114"/>
        <v>0.37030000000000002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3"/>
      <c r="F3709" s="3">
        <v>3704</v>
      </c>
      <c r="G3709" s="7"/>
      <c r="H3709" s="7">
        <f t="shared" si="115"/>
        <v>1.0247542618727944E-234</v>
      </c>
      <c r="I3709" s="7">
        <f t="shared" si="114"/>
        <v>0.37040000000000001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3"/>
      <c r="F3710" s="3">
        <v>3705</v>
      </c>
      <c r="G3710" s="7"/>
      <c r="H3710" s="7">
        <f t="shared" si="115"/>
        <v>1.0247542618727944E-234</v>
      </c>
      <c r="I3710" s="7">
        <f t="shared" si="114"/>
        <v>0.3705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3"/>
      <c r="F3711" s="3">
        <v>3706</v>
      </c>
      <c r="G3711" s="7"/>
      <c r="H3711" s="7">
        <f t="shared" si="115"/>
        <v>1.0247542618727944E-234</v>
      </c>
      <c r="I3711" s="7">
        <f t="shared" si="114"/>
        <v>0.37059999999999998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3"/>
      <c r="F3712" s="3">
        <v>3707</v>
      </c>
      <c r="G3712" s="7"/>
      <c r="H3712" s="7">
        <f t="shared" si="115"/>
        <v>1.0247542618727944E-234</v>
      </c>
      <c r="I3712" s="7">
        <f t="shared" si="114"/>
        <v>0.37069999999999997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3"/>
      <c r="F3713" s="3">
        <v>3708</v>
      </c>
      <c r="G3713" s="7"/>
      <c r="H3713" s="7">
        <f t="shared" si="115"/>
        <v>1.0247542618727944E-234</v>
      </c>
      <c r="I3713" s="7">
        <f t="shared" si="114"/>
        <v>0.37080000000000002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3"/>
      <c r="F3714" s="3">
        <v>3709</v>
      </c>
      <c r="G3714" s="7"/>
      <c r="H3714" s="7">
        <f t="shared" si="115"/>
        <v>1.0247542618727944E-234</v>
      </c>
      <c r="I3714" s="7">
        <f t="shared" si="114"/>
        <v>0.37090000000000001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3"/>
      <c r="F3715" s="3">
        <v>3710</v>
      </c>
      <c r="G3715" s="7"/>
      <c r="H3715" s="7">
        <f t="shared" si="115"/>
        <v>1.0247542618727944E-234</v>
      </c>
      <c r="I3715" s="7">
        <f t="shared" si="114"/>
        <v>0.371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3"/>
      <c r="F3716" s="3">
        <v>3711</v>
      </c>
      <c r="G3716" s="7"/>
      <c r="H3716" s="7">
        <f t="shared" si="115"/>
        <v>1.0247542618727944E-234</v>
      </c>
      <c r="I3716" s="7">
        <f t="shared" si="114"/>
        <v>0.37109999999999999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3"/>
      <c r="F3717" s="3">
        <v>3712</v>
      </c>
      <c r="G3717" s="7"/>
      <c r="H3717" s="7">
        <f t="shared" si="115"/>
        <v>1.0247542618727944E-234</v>
      </c>
      <c r="I3717" s="7">
        <f t="shared" si="114"/>
        <v>0.37119999999999997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3"/>
      <c r="F3718" s="3">
        <v>3713</v>
      </c>
      <c r="G3718" s="7"/>
      <c r="H3718" s="7">
        <f t="shared" si="115"/>
        <v>1.0247542618727944E-234</v>
      </c>
      <c r="I3718" s="7">
        <f t="shared" ref="I3718:I3781" si="116">F3718/COUNT($F$6:$F$10005)</f>
        <v>0.37130000000000002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3"/>
      <c r="F3719" s="3">
        <v>3714</v>
      </c>
      <c r="G3719" s="7"/>
      <c r="H3719" s="7">
        <f t="shared" ref="H3719:H3782" si="117">EXP(-EXP(-((G3719-$D$6)/$D$7)))</f>
        <v>1.0247542618727944E-234</v>
      </c>
      <c r="I3719" s="7">
        <f t="shared" si="116"/>
        <v>0.37140000000000001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3"/>
      <c r="F3720" s="3">
        <v>3715</v>
      </c>
      <c r="G3720" s="7"/>
      <c r="H3720" s="7">
        <f t="shared" si="117"/>
        <v>1.0247542618727944E-234</v>
      </c>
      <c r="I3720" s="7">
        <f t="shared" si="116"/>
        <v>0.3715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3"/>
      <c r="F3721" s="3">
        <v>3716</v>
      </c>
      <c r="G3721" s="7"/>
      <c r="H3721" s="7">
        <f t="shared" si="117"/>
        <v>1.0247542618727944E-234</v>
      </c>
      <c r="I3721" s="7">
        <f t="shared" si="116"/>
        <v>0.37159999999999999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3"/>
      <c r="F3722" s="3">
        <v>3717</v>
      </c>
      <c r="G3722" s="7"/>
      <c r="H3722" s="7">
        <f t="shared" si="117"/>
        <v>1.0247542618727944E-234</v>
      </c>
      <c r="I3722" s="7">
        <f t="shared" si="116"/>
        <v>0.37169999999999997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3"/>
      <c r="F3723" s="3">
        <v>3718</v>
      </c>
      <c r="G3723" s="7"/>
      <c r="H3723" s="7">
        <f t="shared" si="117"/>
        <v>1.0247542618727944E-234</v>
      </c>
      <c r="I3723" s="7">
        <f t="shared" si="116"/>
        <v>0.37180000000000002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3"/>
      <c r="F3724" s="3">
        <v>3719</v>
      </c>
      <c r="G3724" s="7"/>
      <c r="H3724" s="7">
        <f t="shared" si="117"/>
        <v>1.0247542618727944E-234</v>
      </c>
      <c r="I3724" s="7">
        <f t="shared" si="116"/>
        <v>0.37190000000000001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3"/>
      <c r="F3725" s="3">
        <v>3720</v>
      </c>
      <c r="G3725" s="7"/>
      <c r="H3725" s="7">
        <f t="shared" si="117"/>
        <v>1.0247542618727944E-234</v>
      </c>
      <c r="I3725" s="7">
        <f t="shared" si="116"/>
        <v>0.372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3"/>
      <c r="F3726" s="3">
        <v>3721</v>
      </c>
      <c r="G3726" s="7"/>
      <c r="H3726" s="7">
        <f t="shared" si="117"/>
        <v>1.0247542618727944E-234</v>
      </c>
      <c r="I3726" s="7">
        <f t="shared" si="116"/>
        <v>0.37209999999999999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3"/>
      <c r="F3727" s="3">
        <v>3722</v>
      </c>
      <c r="G3727" s="7"/>
      <c r="H3727" s="7">
        <f t="shared" si="117"/>
        <v>1.0247542618727944E-234</v>
      </c>
      <c r="I3727" s="7">
        <f t="shared" si="116"/>
        <v>0.37219999999999998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3"/>
      <c r="F3728" s="3">
        <v>3723</v>
      </c>
      <c r="G3728" s="7"/>
      <c r="H3728" s="7">
        <f t="shared" si="117"/>
        <v>1.0247542618727944E-234</v>
      </c>
      <c r="I3728" s="7">
        <f t="shared" si="116"/>
        <v>0.37230000000000002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3"/>
      <c r="F3729" s="3">
        <v>3724</v>
      </c>
      <c r="G3729" s="7"/>
      <c r="H3729" s="7">
        <f t="shared" si="117"/>
        <v>1.0247542618727944E-234</v>
      </c>
      <c r="I3729" s="7">
        <f t="shared" si="116"/>
        <v>0.37240000000000001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3"/>
      <c r="F3730" s="3">
        <v>3725</v>
      </c>
      <c r="G3730" s="7"/>
      <c r="H3730" s="7">
        <f t="shared" si="117"/>
        <v>1.0247542618727944E-234</v>
      </c>
      <c r="I3730" s="7">
        <f t="shared" si="116"/>
        <v>0.3725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3"/>
      <c r="F3731" s="3">
        <v>3726</v>
      </c>
      <c r="G3731" s="7"/>
      <c r="H3731" s="7">
        <f t="shared" si="117"/>
        <v>1.0247542618727944E-234</v>
      </c>
      <c r="I3731" s="7">
        <f t="shared" si="116"/>
        <v>0.37259999999999999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3"/>
      <c r="F3732" s="3">
        <v>3727</v>
      </c>
      <c r="G3732" s="7"/>
      <c r="H3732" s="7">
        <f t="shared" si="117"/>
        <v>1.0247542618727944E-234</v>
      </c>
      <c r="I3732" s="7">
        <f t="shared" si="116"/>
        <v>0.37269999999999998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3"/>
      <c r="F3733" s="3">
        <v>3728</v>
      </c>
      <c r="G3733" s="7"/>
      <c r="H3733" s="7">
        <f t="shared" si="117"/>
        <v>1.0247542618727944E-234</v>
      </c>
      <c r="I3733" s="7">
        <f t="shared" si="116"/>
        <v>0.37280000000000002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3"/>
      <c r="F3734" s="3">
        <v>3729</v>
      </c>
      <c r="G3734" s="7"/>
      <c r="H3734" s="7">
        <f t="shared" si="117"/>
        <v>1.0247542618727944E-234</v>
      </c>
      <c r="I3734" s="7">
        <f t="shared" si="116"/>
        <v>0.37290000000000001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3"/>
      <c r="F3735" s="3">
        <v>3730</v>
      </c>
      <c r="G3735" s="7"/>
      <c r="H3735" s="7">
        <f t="shared" si="117"/>
        <v>1.0247542618727944E-234</v>
      </c>
      <c r="I3735" s="7">
        <f t="shared" si="116"/>
        <v>0.373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3"/>
      <c r="F3736" s="3">
        <v>3731</v>
      </c>
      <c r="G3736" s="7"/>
      <c r="H3736" s="7">
        <f t="shared" si="117"/>
        <v>1.0247542618727944E-234</v>
      </c>
      <c r="I3736" s="7">
        <f t="shared" si="116"/>
        <v>0.37309999999999999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3"/>
      <c r="F3737" s="3">
        <v>3732</v>
      </c>
      <c r="G3737" s="7"/>
      <c r="H3737" s="7">
        <f t="shared" si="117"/>
        <v>1.0247542618727944E-234</v>
      </c>
      <c r="I3737" s="7">
        <f t="shared" si="116"/>
        <v>0.37319999999999998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3"/>
      <c r="F3738" s="3">
        <v>3733</v>
      </c>
      <c r="G3738" s="7"/>
      <c r="H3738" s="7">
        <f t="shared" si="117"/>
        <v>1.0247542618727944E-234</v>
      </c>
      <c r="I3738" s="7">
        <f t="shared" si="116"/>
        <v>0.37330000000000002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3"/>
      <c r="F3739" s="3">
        <v>3734</v>
      </c>
      <c r="G3739" s="7"/>
      <c r="H3739" s="7">
        <f t="shared" si="117"/>
        <v>1.0247542618727944E-234</v>
      </c>
      <c r="I3739" s="7">
        <f t="shared" si="116"/>
        <v>0.37340000000000001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3"/>
      <c r="F3740" s="3">
        <v>3735</v>
      </c>
      <c r="G3740" s="7"/>
      <c r="H3740" s="7">
        <f t="shared" si="117"/>
        <v>1.0247542618727944E-234</v>
      </c>
      <c r="I3740" s="7">
        <f t="shared" si="116"/>
        <v>0.3735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3"/>
      <c r="F3741" s="3">
        <v>3736</v>
      </c>
      <c r="G3741" s="7"/>
      <c r="H3741" s="7">
        <f t="shared" si="117"/>
        <v>1.0247542618727944E-234</v>
      </c>
      <c r="I3741" s="7">
        <f t="shared" si="116"/>
        <v>0.37359999999999999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3"/>
      <c r="F3742" s="3">
        <v>3737</v>
      </c>
      <c r="G3742" s="7"/>
      <c r="H3742" s="7">
        <f t="shared" si="117"/>
        <v>1.0247542618727944E-234</v>
      </c>
      <c r="I3742" s="7">
        <f t="shared" si="116"/>
        <v>0.37369999999999998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3"/>
      <c r="F3743" s="3">
        <v>3738</v>
      </c>
      <c r="G3743" s="7"/>
      <c r="H3743" s="7">
        <f t="shared" si="117"/>
        <v>1.0247542618727944E-234</v>
      </c>
      <c r="I3743" s="7">
        <f t="shared" si="116"/>
        <v>0.37380000000000002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3"/>
      <c r="F3744" s="3">
        <v>3739</v>
      </c>
      <c r="G3744" s="7"/>
      <c r="H3744" s="7">
        <f t="shared" si="117"/>
        <v>1.0247542618727944E-234</v>
      </c>
      <c r="I3744" s="7">
        <f t="shared" si="116"/>
        <v>0.37390000000000001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3"/>
      <c r="F3745" s="3">
        <v>3740</v>
      </c>
      <c r="G3745" s="7"/>
      <c r="H3745" s="7">
        <f t="shared" si="117"/>
        <v>1.0247542618727944E-234</v>
      </c>
      <c r="I3745" s="7">
        <f t="shared" si="116"/>
        <v>0.374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3"/>
      <c r="F3746" s="3">
        <v>3741</v>
      </c>
      <c r="G3746" s="7"/>
      <c r="H3746" s="7">
        <f t="shared" si="117"/>
        <v>1.0247542618727944E-234</v>
      </c>
      <c r="I3746" s="7">
        <f t="shared" si="116"/>
        <v>0.37409999999999999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3"/>
      <c r="F3747" s="3">
        <v>3742</v>
      </c>
      <c r="G3747" s="7"/>
      <c r="H3747" s="7">
        <f t="shared" si="117"/>
        <v>1.0247542618727944E-234</v>
      </c>
      <c r="I3747" s="7">
        <f t="shared" si="116"/>
        <v>0.37419999999999998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3"/>
      <c r="F3748" s="3">
        <v>3743</v>
      </c>
      <c r="G3748" s="7"/>
      <c r="H3748" s="7">
        <f t="shared" si="117"/>
        <v>1.0247542618727944E-234</v>
      </c>
      <c r="I3748" s="7">
        <f t="shared" si="116"/>
        <v>0.37430000000000002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3"/>
      <c r="F3749" s="3">
        <v>3744</v>
      </c>
      <c r="G3749" s="7"/>
      <c r="H3749" s="7">
        <f t="shared" si="117"/>
        <v>1.0247542618727944E-234</v>
      </c>
      <c r="I3749" s="7">
        <f t="shared" si="116"/>
        <v>0.37440000000000001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3"/>
      <c r="F3750" s="3">
        <v>3745</v>
      </c>
      <c r="G3750" s="7"/>
      <c r="H3750" s="7">
        <f t="shared" si="117"/>
        <v>1.0247542618727944E-234</v>
      </c>
      <c r="I3750" s="7">
        <f t="shared" si="116"/>
        <v>0.3745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3"/>
      <c r="F3751" s="3">
        <v>3746</v>
      </c>
      <c r="G3751" s="7"/>
      <c r="H3751" s="7">
        <f t="shared" si="117"/>
        <v>1.0247542618727944E-234</v>
      </c>
      <c r="I3751" s="7">
        <f t="shared" si="116"/>
        <v>0.37459999999999999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3"/>
      <c r="F3752" s="3">
        <v>3747</v>
      </c>
      <c r="G3752" s="7"/>
      <c r="H3752" s="7">
        <f t="shared" si="117"/>
        <v>1.0247542618727944E-234</v>
      </c>
      <c r="I3752" s="7">
        <f t="shared" si="116"/>
        <v>0.37469999999999998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3"/>
      <c r="F3753" s="3">
        <v>3748</v>
      </c>
      <c r="G3753" s="7"/>
      <c r="H3753" s="7">
        <f t="shared" si="117"/>
        <v>1.0247542618727944E-234</v>
      </c>
      <c r="I3753" s="7">
        <f t="shared" si="116"/>
        <v>0.37480000000000002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3"/>
      <c r="F3754" s="3">
        <v>3749</v>
      </c>
      <c r="G3754" s="7"/>
      <c r="H3754" s="7">
        <f t="shared" si="117"/>
        <v>1.0247542618727944E-234</v>
      </c>
      <c r="I3754" s="7">
        <f t="shared" si="116"/>
        <v>0.37490000000000001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3"/>
      <c r="F3755" s="3">
        <v>3750</v>
      </c>
      <c r="G3755" s="7"/>
      <c r="H3755" s="7">
        <f t="shared" si="117"/>
        <v>1.0247542618727944E-234</v>
      </c>
      <c r="I3755" s="7">
        <f t="shared" si="116"/>
        <v>0.375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3"/>
      <c r="F3756" s="3">
        <v>3751</v>
      </c>
      <c r="G3756" s="7"/>
      <c r="H3756" s="7">
        <f t="shared" si="117"/>
        <v>1.0247542618727944E-234</v>
      </c>
      <c r="I3756" s="7">
        <f t="shared" si="116"/>
        <v>0.37509999999999999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3"/>
      <c r="F3757" s="3">
        <v>3752</v>
      </c>
      <c r="G3757" s="7"/>
      <c r="H3757" s="7">
        <f t="shared" si="117"/>
        <v>1.0247542618727944E-234</v>
      </c>
      <c r="I3757" s="7">
        <f t="shared" si="116"/>
        <v>0.37519999999999998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3"/>
      <c r="F3758" s="3">
        <v>3753</v>
      </c>
      <c r="G3758" s="7"/>
      <c r="H3758" s="7">
        <f t="shared" si="117"/>
        <v>1.0247542618727944E-234</v>
      </c>
      <c r="I3758" s="7">
        <f t="shared" si="116"/>
        <v>0.37530000000000002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3"/>
      <c r="F3759" s="3">
        <v>3754</v>
      </c>
      <c r="G3759" s="7"/>
      <c r="H3759" s="7">
        <f t="shared" si="117"/>
        <v>1.0247542618727944E-234</v>
      </c>
      <c r="I3759" s="7">
        <f t="shared" si="116"/>
        <v>0.37540000000000001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3"/>
      <c r="F3760" s="3">
        <v>3755</v>
      </c>
      <c r="G3760" s="7"/>
      <c r="H3760" s="7">
        <f t="shared" si="117"/>
        <v>1.0247542618727944E-234</v>
      </c>
      <c r="I3760" s="7">
        <f t="shared" si="116"/>
        <v>0.3755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3"/>
      <c r="F3761" s="3">
        <v>3756</v>
      </c>
      <c r="G3761" s="7"/>
      <c r="H3761" s="7">
        <f t="shared" si="117"/>
        <v>1.0247542618727944E-234</v>
      </c>
      <c r="I3761" s="7">
        <f t="shared" si="116"/>
        <v>0.37559999999999999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3"/>
      <c r="F3762" s="3">
        <v>3757</v>
      </c>
      <c r="G3762" s="7"/>
      <c r="H3762" s="7">
        <f t="shared" si="117"/>
        <v>1.0247542618727944E-234</v>
      </c>
      <c r="I3762" s="7">
        <f t="shared" si="116"/>
        <v>0.37569999999999998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3"/>
      <c r="F3763" s="3">
        <v>3758</v>
      </c>
      <c r="G3763" s="7"/>
      <c r="H3763" s="7">
        <f t="shared" si="117"/>
        <v>1.0247542618727944E-234</v>
      </c>
      <c r="I3763" s="7">
        <f t="shared" si="116"/>
        <v>0.37580000000000002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3"/>
      <c r="F3764" s="3">
        <v>3759</v>
      </c>
      <c r="G3764" s="7"/>
      <c r="H3764" s="7">
        <f t="shared" si="117"/>
        <v>1.0247542618727944E-234</v>
      </c>
      <c r="I3764" s="7">
        <f t="shared" si="116"/>
        <v>0.37590000000000001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3"/>
      <c r="F3765" s="3">
        <v>3760</v>
      </c>
      <c r="G3765" s="7"/>
      <c r="H3765" s="7">
        <f t="shared" si="117"/>
        <v>1.0247542618727944E-234</v>
      </c>
      <c r="I3765" s="7">
        <f t="shared" si="116"/>
        <v>0.376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3"/>
      <c r="F3766" s="3">
        <v>3761</v>
      </c>
      <c r="G3766" s="7"/>
      <c r="H3766" s="7">
        <f t="shared" si="117"/>
        <v>1.0247542618727944E-234</v>
      </c>
      <c r="I3766" s="7">
        <f t="shared" si="116"/>
        <v>0.37609999999999999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3"/>
      <c r="F3767" s="3">
        <v>3762</v>
      </c>
      <c r="G3767" s="7"/>
      <c r="H3767" s="7">
        <f t="shared" si="117"/>
        <v>1.0247542618727944E-234</v>
      </c>
      <c r="I3767" s="7">
        <f t="shared" si="116"/>
        <v>0.37619999999999998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3"/>
      <c r="F3768" s="3">
        <v>3763</v>
      </c>
      <c r="G3768" s="7"/>
      <c r="H3768" s="7">
        <f t="shared" si="117"/>
        <v>1.0247542618727944E-234</v>
      </c>
      <c r="I3768" s="7">
        <f t="shared" si="116"/>
        <v>0.37630000000000002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3"/>
      <c r="F3769" s="3">
        <v>3764</v>
      </c>
      <c r="G3769" s="7"/>
      <c r="H3769" s="7">
        <f t="shared" si="117"/>
        <v>1.0247542618727944E-234</v>
      </c>
      <c r="I3769" s="7">
        <f t="shared" si="116"/>
        <v>0.37640000000000001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3"/>
      <c r="F3770" s="3">
        <v>3765</v>
      </c>
      <c r="G3770" s="7"/>
      <c r="H3770" s="7">
        <f t="shared" si="117"/>
        <v>1.0247542618727944E-234</v>
      </c>
      <c r="I3770" s="7">
        <f t="shared" si="116"/>
        <v>0.3765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3"/>
      <c r="F3771" s="3">
        <v>3766</v>
      </c>
      <c r="G3771" s="7"/>
      <c r="H3771" s="7">
        <f t="shared" si="117"/>
        <v>1.0247542618727944E-234</v>
      </c>
      <c r="I3771" s="7">
        <f t="shared" si="116"/>
        <v>0.37659999999999999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3"/>
      <c r="F3772" s="3">
        <v>3767</v>
      </c>
      <c r="G3772" s="7"/>
      <c r="H3772" s="7">
        <f t="shared" si="117"/>
        <v>1.0247542618727944E-234</v>
      </c>
      <c r="I3772" s="7">
        <f t="shared" si="116"/>
        <v>0.37669999999999998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3"/>
      <c r="F3773" s="3">
        <v>3768</v>
      </c>
      <c r="G3773" s="7"/>
      <c r="H3773" s="7">
        <f t="shared" si="117"/>
        <v>1.0247542618727944E-234</v>
      </c>
      <c r="I3773" s="7">
        <f t="shared" si="116"/>
        <v>0.37680000000000002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3"/>
      <c r="F3774" s="3">
        <v>3769</v>
      </c>
      <c r="G3774" s="7"/>
      <c r="H3774" s="7">
        <f t="shared" si="117"/>
        <v>1.0247542618727944E-234</v>
      </c>
      <c r="I3774" s="7">
        <f t="shared" si="116"/>
        <v>0.37690000000000001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3"/>
      <c r="F3775" s="3">
        <v>3770</v>
      </c>
      <c r="G3775" s="7"/>
      <c r="H3775" s="7">
        <f t="shared" si="117"/>
        <v>1.0247542618727944E-234</v>
      </c>
      <c r="I3775" s="7">
        <f t="shared" si="116"/>
        <v>0.377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3"/>
      <c r="F3776" s="3">
        <v>3771</v>
      </c>
      <c r="G3776" s="7"/>
      <c r="H3776" s="7">
        <f t="shared" si="117"/>
        <v>1.0247542618727944E-234</v>
      </c>
      <c r="I3776" s="7">
        <f t="shared" si="116"/>
        <v>0.37709999999999999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3"/>
      <c r="F3777" s="3">
        <v>3772</v>
      </c>
      <c r="G3777" s="7"/>
      <c r="H3777" s="7">
        <f t="shared" si="117"/>
        <v>1.0247542618727944E-234</v>
      </c>
      <c r="I3777" s="7">
        <f t="shared" si="116"/>
        <v>0.37719999999999998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3"/>
      <c r="F3778" s="3">
        <v>3773</v>
      </c>
      <c r="G3778" s="7"/>
      <c r="H3778" s="7">
        <f t="shared" si="117"/>
        <v>1.0247542618727944E-234</v>
      </c>
      <c r="I3778" s="7">
        <f t="shared" si="116"/>
        <v>0.37730000000000002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3"/>
      <c r="F3779" s="3">
        <v>3774</v>
      </c>
      <c r="G3779" s="7"/>
      <c r="H3779" s="7">
        <f t="shared" si="117"/>
        <v>1.0247542618727944E-234</v>
      </c>
      <c r="I3779" s="7">
        <f t="shared" si="116"/>
        <v>0.37740000000000001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3"/>
      <c r="F3780" s="3">
        <v>3775</v>
      </c>
      <c r="G3780" s="7"/>
      <c r="H3780" s="7">
        <f t="shared" si="117"/>
        <v>1.0247542618727944E-234</v>
      </c>
      <c r="I3780" s="7">
        <f t="shared" si="116"/>
        <v>0.3775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3"/>
      <c r="F3781" s="3">
        <v>3776</v>
      </c>
      <c r="G3781" s="7"/>
      <c r="H3781" s="7">
        <f t="shared" si="117"/>
        <v>1.0247542618727944E-234</v>
      </c>
      <c r="I3781" s="7">
        <f t="shared" si="116"/>
        <v>0.37759999999999999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3"/>
      <c r="F3782" s="3">
        <v>3777</v>
      </c>
      <c r="G3782" s="7"/>
      <c r="H3782" s="7">
        <f t="shared" si="117"/>
        <v>1.0247542618727944E-234</v>
      </c>
      <c r="I3782" s="7">
        <f t="shared" ref="I3782:I3845" si="118">F3782/COUNT($F$6:$F$10005)</f>
        <v>0.37769999999999998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3"/>
      <c r="F3783" s="3">
        <v>3778</v>
      </c>
      <c r="G3783" s="7"/>
      <c r="H3783" s="7">
        <f t="shared" ref="H3783:H3846" si="119">EXP(-EXP(-((G3783-$D$6)/$D$7)))</f>
        <v>1.0247542618727944E-234</v>
      </c>
      <c r="I3783" s="7">
        <f t="shared" si="118"/>
        <v>0.37780000000000002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3"/>
      <c r="F3784" s="3">
        <v>3779</v>
      </c>
      <c r="G3784" s="7"/>
      <c r="H3784" s="7">
        <f t="shared" si="119"/>
        <v>1.0247542618727944E-234</v>
      </c>
      <c r="I3784" s="7">
        <f t="shared" si="118"/>
        <v>0.37790000000000001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3"/>
      <c r="F3785" s="3">
        <v>3780</v>
      </c>
      <c r="G3785" s="7"/>
      <c r="H3785" s="7">
        <f t="shared" si="119"/>
        <v>1.0247542618727944E-234</v>
      </c>
      <c r="I3785" s="7">
        <f t="shared" si="118"/>
        <v>0.378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3"/>
      <c r="F3786" s="3">
        <v>3781</v>
      </c>
      <c r="G3786" s="7"/>
      <c r="H3786" s="7">
        <f t="shared" si="119"/>
        <v>1.0247542618727944E-234</v>
      </c>
      <c r="I3786" s="7">
        <f t="shared" si="118"/>
        <v>0.37809999999999999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3"/>
      <c r="F3787" s="3">
        <v>3782</v>
      </c>
      <c r="G3787" s="7"/>
      <c r="H3787" s="7">
        <f t="shared" si="119"/>
        <v>1.0247542618727944E-234</v>
      </c>
      <c r="I3787" s="7">
        <f t="shared" si="118"/>
        <v>0.37819999999999998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3"/>
      <c r="F3788" s="3">
        <v>3783</v>
      </c>
      <c r="G3788" s="7"/>
      <c r="H3788" s="7">
        <f t="shared" si="119"/>
        <v>1.0247542618727944E-234</v>
      </c>
      <c r="I3788" s="7">
        <f t="shared" si="118"/>
        <v>0.37830000000000003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3"/>
      <c r="F3789" s="3">
        <v>3784</v>
      </c>
      <c r="G3789" s="7"/>
      <c r="H3789" s="7">
        <f t="shared" si="119"/>
        <v>1.0247542618727944E-234</v>
      </c>
      <c r="I3789" s="7">
        <f t="shared" si="118"/>
        <v>0.37840000000000001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3"/>
      <c r="F3790" s="3">
        <v>3785</v>
      </c>
      <c r="G3790" s="7"/>
      <c r="H3790" s="7">
        <f t="shared" si="119"/>
        <v>1.0247542618727944E-234</v>
      </c>
      <c r="I3790" s="7">
        <f t="shared" si="118"/>
        <v>0.3785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3"/>
      <c r="F3791" s="3">
        <v>3786</v>
      </c>
      <c r="G3791" s="7"/>
      <c r="H3791" s="7">
        <f t="shared" si="119"/>
        <v>1.0247542618727944E-234</v>
      </c>
      <c r="I3791" s="7">
        <f t="shared" si="118"/>
        <v>0.37859999999999999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3"/>
      <c r="F3792" s="3">
        <v>3787</v>
      </c>
      <c r="G3792" s="7"/>
      <c r="H3792" s="7">
        <f t="shared" si="119"/>
        <v>1.0247542618727944E-234</v>
      </c>
      <c r="I3792" s="7">
        <f t="shared" si="118"/>
        <v>0.37869999999999998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3"/>
      <c r="F3793" s="3">
        <v>3788</v>
      </c>
      <c r="G3793" s="7"/>
      <c r="H3793" s="7">
        <f t="shared" si="119"/>
        <v>1.0247542618727944E-234</v>
      </c>
      <c r="I3793" s="7">
        <f t="shared" si="118"/>
        <v>0.37880000000000003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3"/>
      <c r="F3794" s="3">
        <v>3789</v>
      </c>
      <c r="G3794" s="7"/>
      <c r="H3794" s="7">
        <f t="shared" si="119"/>
        <v>1.0247542618727944E-234</v>
      </c>
      <c r="I3794" s="7">
        <f t="shared" si="118"/>
        <v>0.37890000000000001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3"/>
      <c r="F3795" s="3">
        <v>3790</v>
      </c>
      <c r="G3795" s="7"/>
      <c r="H3795" s="7">
        <f t="shared" si="119"/>
        <v>1.0247542618727944E-234</v>
      </c>
      <c r="I3795" s="7">
        <f t="shared" si="118"/>
        <v>0.379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3"/>
      <c r="F3796" s="3">
        <v>3791</v>
      </c>
      <c r="G3796" s="7"/>
      <c r="H3796" s="7">
        <f t="shared" si="119"/>
        <v>1.0247542618727944E-234</v>
      </c>
      <c r="I3796" s="7">
        <f t="shared" si="118"/>
        <v>0.37909999999999999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3"/>
      <c r="F3797" s="3">
        <v>3792</v>
      </c>
      <c r="G3797" s="7"/>
      <c r="H3797" s="7">
        <f t="shared" si="119"/>
        <v>1.0247542618727944E-234</v>
      </c>
      <c r="I3797" s="7">
        <f t="shared" si="118"/>
        <v>0.37919999999999998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3"/>
      <c r="F3798" s="3">
        <v>3793</v>
      </c>
      <c r="G3798" s="7"/>
      <c r="H3798" s="7">
        <f t="shared" si="119"/>
        <v>1.0247542618727944E-234</v>
      </c>
      <c r="I3798" s="7">
        <f t="shared" si="118"/>
        <v>0.37930000000000003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3"/>
      <c r="F3799" s="3">
        <v>3794</v>
      </c>
      <c r="G3799" s="7"/>
      <c r="H3799" s="7">
        <f t="shared" si="119"/>
        <v>1.0247542618727944E-234</v>
      </c>
      <c r="I3799" s="7">
        <f t="shared" si="118"/>
        <v>0.37940000000000002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3"/>
      <c r="F3800" s="3">
        <v>3795</v>
      </c>
      <c r="G3800" s="7"/>
      <c r="H3800" s="7">
        <f t="shared" si="119"/>
        <v>1.0247542618727944E-234</v>
      </c>
      <c r="I3800" s="7">
        <f t="shared" si="118"/>
        <v>0.3795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3"/>
      <c r="F3801" s="3">
        <v>3796</v>
      </c>
      <c r="G3801" s="7"/>
      <c r="H3801" s="7">
        <f t="shared" si="119"/>
        <v>1.0247542618727944E-234</v>
      </c>
      <c r="I3801" s="7">
        <f t="shared" si="118"/>
        <v>0.37959999999999999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3"/>
      <c r="F3802" s="3">
        <v>3797</v>
      </c>
      <c r="G3802" s="7"/>
      <c r="H3802" s="7">
        <f t="shared" si="119"/>
        <v>1.0247542618727944E-234</v>
      </c>
      <c r="I3802" s="7">
        <f t="shared" si="118"/>
        <v>0.37969999999999998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3"/>
      <c r="F3803" s="3">
        <v>3798</v>
      </c>
      <c r="G3803" s="7"/>
      <c r="H3803" s="7">
        <f t="shared" si="119"/>
        <v>1.0247542618727944E-234</v>
      </c>
      <c r="I3803" s="7">
        <f t="shared" si="118"/>
        <v>0.37980000000000003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3"/>
      <c r="F3804" s="3">
        <v>3799</v>
      </c>
      <c r="G3804" s="7"/>
      <c r="H3804" s="7">
        <f t="shared" si="119"/>
        <v>1.0247542618727944E-234</v>
      </c>
      <c r="I3804" s="7">
        <f t="shared" si="118"/>
        <v>0.37990000000000002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3"/>
      <c r="F3805" s="3">
        <v>3800</v>
      </c>
      <c r="G3805" s="7"/>
      <c r="H3805" s="7">
        <f t="shared" si="119"/>
        <v>1.0247542618727944E-234</v>
      </c>
      <c r="I3805" s="7">
        <f t="shared" si="118"/>
        <v>0.38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3"/>
      <c r="F3806" s="3">
        <v>3801</v>
      </c>
      <c r="G3806" s="7"/>
      <c r="H3806" s="7">
        <f t="shared" si="119"/>
        <v>1.0247542618727944E-234</v>
      </c>
      <c r="I3806" s="7">
        <f t="shared" si="118"/>
        <v>0.38009999999999999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3"/>
      <c r="F3807" s="3">
        <v>3802</v>
      </c>
      <c r="G3807" s="7"/>
      <c r="H3807" s="7">
        <f t="shared" si="119"/>
        <v>1.0247542618727944E-234</v>
      </c>
      <c r="I3807" s="7">
        <f t="shared" si="118"/>
        <v>0.38019999999999998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3"/>
      <c r="F3808" s="3">
        <v>3803</v>
      </c>
      <c r="G3808" s="7"/>
      <c r="H3808" s="7">
        <f t="shared" si="119"/>
        <v>1.0247542618727944E-234</v>
      </c>
      <c r="I3808" s="7">
        <f t="shared" si="118"/>
        <v>0.38030000000000003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3"/>
      <c r="F3809" s="3">
        <v>3804</v>
      </c>
      <c r="G3809" s="7"/>
      <c r="H3809" s="7">
        <f t="shared" si="119"/>
        <v>1.0247542618727944E-234</v>
      </c>
      <c r="I3809" s="7">
        <f t="shared" si="118"/>
        <v>0.38040000000000002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3"/>
      <c r="F3810" s="3">
        <v>3805</v>
      </c>
      <c r="G3810" s="7"/>
      <c r="H3810" s="7">
        <f t="shared" si="119"/>
        <v>1.0247542618727944E-234</v>
      </c>
      <c r="I3810" s="7">
        <f t="shared" si="118"/>
        <v>0.3805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3"/>
      <c r="F3811" s="3">
        <v>3806</v>
      </c>
      <c r="G3811" s="7"/>
      <c r="H3811" s="7">
        <f t="shared" si="119"/>
        <v>1.0247542618727944E-234</v>
      </c>
      <c r="I3811" s="7">
        <f t="shared" si="118"/>
        <v>0.38059999999999999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3"/>
      <c r="F3812" s="3">
        <v>3807</v>
      </c>
      <c r="G3812" s="7"/>
      <c r="H3812" s="7">
        <f t="shared" si="119"/>
        <v>1.0247542618727944E-234</v>
      </c>
      <c r="I3812" s="7">
        <f t="shared" si="118"/>
        <v>0.38069999999999998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3"/>
      <c r="F3813" s="3">
        <v>3808</v>
      </c>
      <c r="G3813" s="7"/>
      <c r="H3813" s="7">
        <f t="shared" si="119"/>
        <v>1.0247542618727944E-234</v>
      </c>
      <c r="I3813" s="7">
        <f t="shared" si="118"/>
        <v>0.38080000000000003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3"/>
      <c r="F3814" s="3">
        <v>3809</v>
      </c>
      <c r="G3814" s="7"/>
      <c r="H3814" s="7">
        <f t="shared" si="119"/>
        <v>1.0247542618727944E-234</v>
      </c>
      <c r="I3814" s="7">
        <f t="shared" si="118"/>
        <v>0.38090000000000002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3"/>
      <c r="F3815" s="3">
        <v>3810</v>
      </c>
      <c r="G3815" s="7"/>
      <c r="H3815" s="7">
        <f t="shared" si="119"/>
        <v>1.0247542618727944E-234</v>
      </c>
      <c r="I3815" s="7">
        <f t="shared" si="118"/>
        <v>0.38100000000000001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3"/>
      <c r="F3816" s="3">
        <v>3811</v>
      </c>
      <c r="G3816" s="7"/>
      <c r="H3816" s="7">
        <f t="shared" si="119"/>
        <v>1.0247542618727944E-234</v>
      </c>
      <c r="I3816" s="7">
        <f t="shared" si="118"/>
        <v>0.38109999999999999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3"/>
      <c r="F3817" s="3">
        <v>3812</v>
      </c>
      <c r="G3817" s="7"/>
      <c r="H3817" s="7">
        <f t="shared" si="119"/>
        <v>1.0247542618727944E-234</v>
      </c>
      <c r="I3817" s="7">
        <f t="shared" si="118"/>
        <v>0.38119999999999998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3"/>
      <c r="F3818" s="3">
        <v>3813</v>
      </c>
      <c r="G3818" s="7"/>
      <c r="H3818" s="7">
        <f t="shared" si="119"/>
        <v>1.0247542618727944E-234</v>
      </c>
      <c r="I3818" s="7">
        <f t="shared" si="118"/>
        <v>0.38129999999999997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3"/>
      <c r="F3819" s="3">
        <v>3814</v>
      </c>
      <c r="G3819" s="7"/>
      <c r="H3819" s="7">
        <f t="shared" si="119"/>
        <v>1.0247542618727944E-234</v>
      </c>
      <c r="I3819" s="7">
        <f t="shared" si="118"/>
        <v>0.38140000000000002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3"/>
      <c r="F3820" s="3">
        <v>3815</v>
      </c>
      <c r="G3820" s="7"/>
      <c r="H3820" s="7">
        <f t="shared" si="119"/>
        <v>1.0247542618727944E-234</v>
      </c>
      <c r="I3820" s="7">
        <f t="shared" si="118"/>
        <v>0.38150000000000001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3"/>
      <c r="F3821" s="3">
        <v>3816</v>
      </c>
      <c r="G3821" s="7"/>
      <c r="H3821" s="7">
        <f t="shared" si="119"/>
        <v>1.0247542618727944E-234</v>
      </c>
      <c r="I3821" s="7">
        <f t="shared" si="118"/>
        <v>0.38159999999999999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3"/>
      <c r="F3822" s="3">
        <v>3817</v>
      </c>
      <c r="G3822" s="7"/>
      <c r="H3822" s="7">
        <f t="shared" si="119"/>
        <v>1.0247542618727944E-234</v>
      </c>
      <c r="I3822" s="7">
        <f t="shared" si="118"/>
        <v>0.38169999999999998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3"/>
      <c r="F3823" s="3">
        <v>3818</v>
      </c>
      <c r="G3823" s="7"/>
      <c r="H3823" s="7">
        <f t="shared" si="119"/>
        <v>1.0247542618727944E-234</v>
      </c>
      <c r="I3823" s="7">
        <f t="shared" si="118"/>
        <v>0.38179999999999997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3"/>
      <c r="F3824" s="3">
        <v>3819</v>
      </c>
      <c r="G3824" s="7"/>
      <c r="H3824" s="7">
        <f t="shared" si="119"/>
        <v>1.0247542618727944E-234</v>
      </c>
      <c r="I3824" s="7">
        <f t="shared" si="118"/>
        <v>0.38190000000000002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3"/>
      <c r="F3825" s="3">
        <v>3820</v>
      </c>
      <c r="G3825" s="7"/>
      <c r="H3825" s="7">
        <f t="shared" si="119"/>
        <v>1.0247542618727944E-234</v>
      </c>
      <c r="I3825" s="7">
        <f t="shared" si="118"/>
        <v>0.38200000000000001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3"/>
      <c r="F3826" s="3">
        <v>3821</v>
      </c>
      <c r="G3826" s="7"/>
      <c r="H3826" s="7">
        <f t="shared" si="119"/>
        <v>1.0247542618727944E-234</v>
      </c>
      <c r="I3826" s="7">
        <f t="shared" si="118"/>
        <v>0.3821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3"/>
      <c r="F3827" s="3">
        <v>3822</v>
      </c>
      <c r="G3827" s="7"/>
      <c r="H3827" s="7">
        <f t="shared" si="119"/>
        <v>1.0247542618727944E-234</v>
      </c>
      <c r="I3827" s="7">
        <f t="shared" si="118"/>
        <v>0.38219999999999998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3"/>
      <c r="F3828" s="3">
        <v>3823</v>
      </c>
      <c r="G3828" s="7"/>
      <c r="H3828" s="7">
        <f t="shared" si="119"/>
        <v>1.0247542618727944E-234</v>
      </c>
      <c r="I3828" s="7">
        <f t="shared" si="118"/>
        <v>0.38229999999999997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3"/>
      <c r="F3829" s="3">
        <v>3824</v>
      </c>
      <c r="G3829" s="7"/>
      <c r="H3829" s="7">
        <f t="shared" si="119"/>
        <v>1.0247542618727944E-234</v>
      </c>
      <c r="I3829" s="7">
        <f t="shared" si="118"/>
        <v>0.38240000000000002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3"/>
      <c r="F3830" s="3">
        <v>3825</v>
      </c>
      <c r="G3830" s="7"/>
      <c r="H3830" s="7">
        <f t="shared" si="119"/>
        <v>1.0247542618727944E-234</v>
      </c>
      <c r="I3830" s="7">
        <f t="shared" si="118"/>
        <v>0.38250000000000001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3"/>
      <c r="F3831" s="3">
        <v>3826</v>
      </c>
      <c r="G3831" s="7"/>
      <c r="H3831" s="7">
        <f t="shared" si="119"/>
        <v>1.0247542618727944E-234</v>
      </c>
      <c r="I3831" s="7">
        <f t="shared" si="118"/>
        <v>0.3826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3"/>
      <c r="F3832" s="3">
        <v>3827</v>
      </c>
      <c r="G3832" s="7"/>
      <c r="H3832" s="7">
        <f t="shared" si="119"/>
        <v>1.0247542618727944E-234</v>
      </c>
      <c r="I3832" s="7">
        <f t="shared" si="118"/>
        <v>0.38269999999999998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3"/>
      <c r="F3833" s="3">
        <v>3828</v>
      </c>
      <c r="G3833" s="7"/>
      <c r="H3833" s="7">
        <f t="shared" si="119"/>
        <v>1.0247542618727944E-234</v>
      </c>
      <c r="I3833" s="7">
        <f t="shared" si="118"/>
        <v>0.38279999999999997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3"/>
      <c r="F3834" s="3">
        <v>3829</v>
      </c>
      <c r="G3834" s="7"/>
      <c r="H3834" s="7">
        <f t="shared" si="119"/>
        <v>1.0247542618727944E-234</v>
      </c>
      <c r="I3834" s="7">
        <f t="shared" si="118"/>
        <v>0.38290000000000002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3"/>
      <c r="F3835" s="3">
        <v>3830</v>
      </c>
      <c r="G3835" s="7"/>
      <c r="H3835" s="7">
        <f t="shared" si="119"/>
        <v>1.0247542618727944E-234</v>
      </c>
      <c r="I3835" s="7">
        <f t="shared" si="118"/>
        <v>0.38300000000000001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3"/>
      <c r="F3836" s="3">
        <v>3831</v>
      </c>
      <c r="G3836" s="7"/>
      <c r="H3836" s="7">
        <f t="shared" si="119"/>
        <v>1.0247542618727944E-234</v>
      </c>
      <c r="I3836" s="7">
        <f t="shared" si="118"/>
        <v>0.3831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3"/>
      <c r="F3837" s="3">
        <v>3832</v>
      </c>
      <c r="G3837" s="7"/>
      <c r="H3837" s="7">
        <f t="shared" si="119"/>
        <v>1.0247542618727944E-234</v>
      </c>
      <c r="I3837" s="7">
        <f t="shared" si="118"/>
        <v>0.38319999999999999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3"/>
      <c r="F3838" s="3">
        <v>3833</v>
      </c>
      <c r="G3838" s="7"/>
      <c r="H3838" s="7">
        <f t="shared" si="119"/>
        <v>1.0247542618727944E-234</v>
      </c>
      <c r="I3838" s="7">
        <f t="shared" si="118"/>
        <v>0.38329999999999997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3"/>
      <c r="F3839" s="3">
        <v>3834</v>
      </c>
      <c r="G3839" s="7"/>
      <c r="H3839" s="7">
        <f t="shared" si="119"/>
        <v>1.0247542618727944E-234</v>
      </c>
      <c r="I3839" s="7">
        <f t="shared" si="118"/>
        <v>0.38340000000000002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3"/>
      <c r="F3840" s="3">
        <v>3835</v>
      </c>
      <c r="G3840" s="7"/>
      <c r="H3840" s="7">
        <f t="shared" si="119"/>
        <v>1.0247542618727944E-234</v>
      </c>
      <c r="I3840" s="7">
        <f t="shared" si="118"/>
        <v>0.38350000000000001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3"/>
      <c r="F3841" s="3">
        <v>3836</v>
      </c>
      <c r="G3841" s="7"/>
      <c r="H3841" s="7">
        <f t="shared" si="119"/>
        <v>1.0247542618727944E-234</v>
      </c>
      <c r="I3841" s="7">
        <f t="shared" si="118"/>
        <v>0.3836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3"/>
      <c r="F3842" s="3">
        <v>3837</v>
      </c>
      <c r="G3842" s="7"/>
      <c r="H3842" s="7">
        <f t="shared" si="119"/>
        <v>1.0247542618727944E-234</v>
      </c>
      <c r="I3842" s="7">
        <f t="shared" si="118"/>
        <v>0.38369999999999999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3"/>
      <c r="F3843" s="3">
        <v>3838</v>
      </c>
      <c r="G3843" s="7"/>
      <c r="H3843" s="7">
        <f t="shared" si="119"/>
        <v>1.0247542618727944E-234</v>
      </c>
      <c r="I3843" s="7">
        <f t="shared" si="118"/>
        <v>0.38379999999999997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3"/>
      <c r="F3844" s="3">
        <v>3839</v>
      </c>
      <c r="G3844" s="7"/>
      <c r="H3844" s="7">
        <f t="shared" si="119"/>
        <v>1.0247542618727944E-234</v>
      </c>
      <c r="I3844" s="7">
        <f t="shared" si="118"/>
        <v>0.38390000000000002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3"/>
      <c r="F3845" s="3">
        <v>3840</v>
      </c>
      <c r="G3845" s="7"/>
      <c r="H3845" s="7">
        <f t="shared" si="119"/>
        <v>1.0247542618727944E-234</v>
      </c>
      <c r="I3845" s="7">
        <f t="shared" si="118"/>
        <v>0.38400000000000001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3"/>
      <c r="F3846" s="3">
        <v>3841</v>
      </c>
      <c r="G3846" s="7"/>
      <c r="H3846" s="7">
        <f t="shared" si="119"/>
        <v>1.0247542618727944E-234</v>
      </c>
      <c r="I3846" s="7">
        <f t="shared" ref="I3846:I3909" si="120">F3846/COUNT($F$6:$F$10005)</f>
        <v>0.3841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3"/>
      <c r="F3847" s="3">
        <v>3842</v>
      </c>
      <c r="G3847" s="7"/>
      <c r="H3847" s="7">
        <f t="shared" ref="H3847:H3910" si="121">EXP(-EXP(-((G3847-$D$6)/$D$7)))</f>
        <v>1.0247542618727944E-234</v>
      </c>
      <c r="I3847" s="7">
        <f t="shared" si="120"/>
        <v>0.38419999999999999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3"/>
      <c r="F3848" s="3">
        <v>3843</v>
      </c>
      <c r="G3848" s="7"/>
      <c r="H3848" s="7">
        <f t="shared" si="121"/>
        <v>1.0247542618727944E-234</v>
      </c>
      <c r="I3848" s="7">
        <f t="shared" si="120"/>
        <v>0.38429999999999997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3"/>
      <c r="F3849" s="3">
        <v>3844</v>
      </c>
      <c r="G3849" s="7"/>
      <c r="H3849" s="7">
        <f t="shared" si="121"/>
        <v>1.0247542618727944E-234</v>
      </c>
      <c r="I3849" s="7">
        <f t="shared" si="120"/>
        <v>0.38440000000000002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3"/>
      <c r="F3850" s="3">
        <v>3845</v>
      </c>
      <c r="G3850" s="7"/>
      <c r="H3850" s="7">
        <f t="shared" si="121"/>
        <v>1.0247542618727944E-234</v>
      </c>
      <c r="I3850" s="7">
        <f t="shared" si="120"/>
        <v>0.38450000000000001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3"/>
      <c r="F3851" s="3">
        <v>3846</v>
      </c>
      <c r="G3851" s="7"/>
      <c r="H3851" s="7">
        <f t="shared" si="121"/>
        <v>1.0247542618727944E-234</v>
      </c>
      <c r="I3851" s="7">
        <f t="shared" si="120"/>
        <v>0.3846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3"/>
      <c r="F3852" s="3">
        <v>3847</v>
      </c>
      <c r="G3852" s="7"/>
      <c r="H3852" s="7">
        <f t="shared" si="121"/>
        <v>1.0247542618727944E-234</v>
      </c>
      <c r="I3852" s="7">
        <f t="shared" si="120"/>
        <v>0.38469999999999999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3"/>
      <c r="F3853" s="3">
        <v>3848</v>
      </c>
      <c r="G3853" s="7"/>
      <c r="H3853" s="7">
        <f t="shared" si="121"/>
        <v>1.0247542618727944E-234</v>
      </c>
      <c r="I3853" s="7">
        <f t="shared" si="120"/>
        <v>0.38479999999999998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3"/>
      <c r="F3854" s="3">
        <v>3849</v>
      </c>
      <c r="G3854" s="7"/>
      <c r="H3854" s="7">
        <f t="shared" si="121"/>
        <v>1.0247542618727944E-234</v>
      </c>
      <c r="I3854" s="7">
        <f t="shared" si="120"/>
        <v>0.38490000000000002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3"/>
      <c r="F3855" s="3">
        <v>3850</v>
      </c>
      <c r="G3855" s="7"/>
      <c r="H3855" s="7">
        <f t="shared" si="121"/>
        <v>1.0247542618727944E-234</v>
      </c>
      <c r="I3855" s="7">
        <f t="shared" si="120"/>
        <v>0.38500000000000001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3"/>
      <c r="F3856" s="3">
        <v>3851</v>
      </c>
      <c r="G3856" s="7"/>
      <c r="H3856" s="7">
        <f t="shared" si="121"/>
        <v>1.0247542618727944E-234</v>
      </c>
      <c r="I3856" s="7">
        <f t="shared" si="120"/>
        <v>0.3851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3"/>
      <c r="F3857" s="3">
        <v>3852</v>
      </c>
      <c r="G3857" s="7"/>
      <c r="H3857" s="7">
        <f t="shared" si="121"/>
        <v>1.0247542618727944E-234</v>
      </c>
      <c r="I3857" s="7">
        <f t="shared" si="120"/>
        <v>0.38519999999999999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3"/>
      <c r="F3858" s="3">
        <v>3853</v>
      </c>
      <c r="G3858" s="7"/>
      <c r="H3858" s="7">
        <f t="shared" si="121"/>
        <v>1.0247542618727944E-234</v>
      </c>
      <c r="I3858" s="7">
        <f t="shared" si="120"/>
        <v>0.38529999999999998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3"/>
      <c r="F3859" s="3">
        <v>3854</v>
      </c>
      <c r="G3859" s="7"/>
      <c r="H3859" s="7">
        <f t="shared" si="121"/>
        <v>1.0247542618727944E-234</v>
      </c>
      <c r="I3859" s="7">
        <f t="shared" si="120"/>
        <v>0.38540000000000002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3"/>
      <c r="F3860" s="3">
        <v>3855</v>
      </c>
      <c r="G3860" s="7"/>
      <c r="H3860" s="7">
        <f t="shared" si="121"/>
        <v>1.0247542618727944E-234</v>
      </c>
      <c r="I3860" s="7">
        <f t="shared" si="120"/>
        <v>0.38550000000000001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3"/>
      <c r="F3861" s="3">
        <v>3856</v>
      </c>
      <c r="G3861" s="7"/>
      <c r="H3861" s="7">
        <f t="shared" si="121"/>
        <v>1.0247542618727944E-234</v>
      </c>
      <c r="I3861" s="7">
        <f t="shared" si="120"/>
        <v>0.3856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3"/>
      <c r="F3862" s="3">
        <v>3857</v>
      </c>
      <c r="G3862" s="7"/>
      <c r="H3862" s="7">
        <f t="shared" si="121"/>
        <v>1.0247542618727944E-234</v>
      </c>
      <c r="I3862" s="7">
        <f t="shared" si="120"/>
        <v>0.38569999999999999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3"/>
      <c r="F3863" s="3">
        <v>3858</v>
      </c>
      <c r="G3863" s="7"/>
      <c r="H3863" s="7">
        <f t="shared" si="121"/>
        <v>1.0247542618727944E-234</v>
      </c>
      <c r="I3863" s="7">
        <f t="shared" si="120"/>
        <v>0.38579999999999998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3"/>
      <c r="F3864" s="3">
        <v>3859</v>
      </c>
      <c r="G3864" s="7"/>
      <c r="H3864" s="7">
        <f t="shared" si="121"/>
        <v>1.0247542618727944E-234</v>
      </c>
      <c r="I3864" s="7">
        <f t="shared" si="120"/>
        <v>0.38590000000000002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3"/>
      <c r="F3865" s="3">
        <v>3860</v>
      </c>
      <c r="G3865" s="7"/>
      <c r="H3865" s="7">
        <f t="shared" si="121"/>
        <v>1.0247542618727944E-234</v>
      </c>
      <c r="I3865" s="7">
        <f t="shared" si="120"/>
        <v>0.38600000000000001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3"/>
      <c r="F3866" s="3">
        <v>3861</v>
      </c>
      <c r="G3866" s="7"/>
      <c r="H3866" s="7">
        <f t="shared" si="121"/>
        <v>1.0247542618727944E-234</v>
      </c>
      <c r="I3866" s="7">
        <f t="shared" si="120"/>
        <v>0.3861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3"/>
      <c r="F3867" s="3">
        <v>3862</v>
      </c>
      <c r="G3867" s="7"/>
      <c r="H3867" s="7">
        <f t="shared" si="121"/>
        <v>1.0247542618727944E-234</v>
      </c>
      <c r="I3867" s="7">
        <f t="shared" si="120"/>
        <v>0.38619999999999999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3"/>
      <c r="F3868" s="3">
        <v>3863</v>
      </c>
      <c r="G3868" s="7"/>
      <c r="H3868" s="7">
        <f t="shared" si="121"/>
        <v>1.0247542618727944E-234</v>
      </c>
      <c r="I3868" s="7">
        <f t="shared" si="120"/>
        <v>0.38629999999999998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3"/>
      <c r="F3869" s="3">
        <v>3864</v>
      </c>
      <c r="G3869" s="7"/>
      <c r="H3869" s="7">
        <f t="shared" si="121"/>
        <v>1.0247542618727944E-234</v>
      </c>
      <c r="I3869" s="7">
        <f t="shared" si="120"/>
        <v>0.38640000000000002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3"/>
      <c r="F3870" s="3">
        <v>3865</v>
      </c>
      <c r="G3870" s="7"/>
      <c r="H3870" s="7">
        <f t="shared" si="121"/>
        <v>1.0247542618727944E-234</v>
      </c>
      <c r="I3870" s="7">
        <f t="shared" si="120"/>
        <v>0.38650000000000001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3"/>
      <c r="F3871" s="3">
        <v>3866</v>
      </c>
      <c r="G3871" s="7"/>
      <c r="H3871" s="7">
        <f t="shared" si="121"/>
        <v>1.0247542618727944E-234</v>
      </c>
      <c r="I3871" s="7">
        <f t="shared" si="120"/>
        <v>0.3866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3"/>
      <c r="F3872" s="3">
        <v>3867</v>
      </c>
      <c r="G3872" s="7"/>
      <c r="H3872" s="7">
        <f t="shared" si="121"/>
        <v>1.0247542618727944E-234</v>
      </c>
      <c r="I3872" s="7">
        <f t="shared" si="120"/>
        <v>0.38669999999999999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3"/>
      <c r="F3873" s="3">
        <v>3868</v>
      </c>
      <c r="G3873" s="7"/>
      <c r="H3873" s="7">
        <f t="shared" si="121"/>
        <v>1.0247542618727944E-234</v>
      </c>
      <c r="I3873" s="7">
        <f t="shared" si="120"/>
        <v>0.38679999999999998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3"/>
      <c r="F3874" s="3">
        <v>3869</v>
      </c>
      <c r="G3874" s="7"/>
      <c r="H3874" s="7">
        <f t="shared" si="121"/>
        <v>1.0247542618727944E-234</v>
      </c>
      <c r="I3874" s="7">
        <f t="shared" si="120"/>
        <v>0.38690000000000002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3"/>
      <c r="F3875" s="3">
        <v>3870</v>
      </c>
      <c r="G3875" s="7"/>
      <c r="H3875" s="7">
        <f t="shared" si="121"/>
        <v>1.0247542618727944E-234</v>
      </c>
      <c r="I3875" s="7">
        <f t="shared" si="120"/>
        <v>0.38700000000000001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3"/>
      <c r="F3876" s="3">
        <v>3871</v>
      </c>
      <c r="G3876" s="7"/>
      <c r="H3876" s="7">
        <f t="shared" si="121"/>
        <v>1.0247542618727944E-234</v>
      </c>
      <c r="I3876" s="7">
        <f t="shared" si="120"/>
        <v>0.3871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3"/>
      <c r="F3877" s="3">
        <v>3872</v>
      </c>
      <c r="G3877" s="7"/>
      <c r="H3877" s="7">
        <f t="shared" si="121"/>
        <v>1.0247542618727944E-234</v>
      </c>
      <c r="I3877" s="7">
        <f t="shared" si="120"/>
        <v>0.38719999999999999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3"/>
      <c r="F3878" s="3">
        <v>3873</v>
      </c>
      <c r="G3878" s="7"/>
      <c r="H3878" s="7">
        <f t="shared" si="121"/>
        <v>1.0247542618727944E-234</v>
      </c>
      <c r="I3878" s="7">
        <f t="shared" si="120"/>
        <v>0.38729999999999998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3"/>
      <c r="F3879" s="3">
        <v>3874</v>
      </c>
      <c r="G3879" s="7"/>
      <c r="H3879" s="7">
        <f t="shared" si="121"/>
        <v>1.0247542618727944E-234</v>
      </c>
      <c r="I3879" s="7">
        <f t="shared" si="120"/>
        <v>0.38740000000000002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3"/>
      <c r="F3880" s="3">
        <v>3875</v>
      </c>
      <c r="G3880" s="7"/>
      <c r="H3880" s="7">
        <f t="shared" si="121"/>
        <v>1.0247542618727944E-234</v>
      </c>
      <c r="I3880" s="7">
        <f t="shared" si="120"/>
        <v>0.38750000000000001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3"/>
      <c r="F3881" s="3">
        <v>3876</v>
      </c>
      <c r="G3881" s="7"/>
      <c r="H3881" s="7">
        <f t="shared" si="121"/>
        <v>1.0247542618727944E-234</v>
      </c>
      <c r="I3881" s="7">
        <f t="shared" si="120"/>
        <v>0.3876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3"/>
      <c r="F3882" s="3">
        <v>3877</v>
      </c>
      <c r="G3882" s="7"/>
      <c r="H3882" s="7">
        <f t="shared" si="121"/>
        <v>1.0247542618727944E-234</v>
      </c>
      <c r="I3882" s="7">
        <f t="shared" si="120"/>
        <v>0.38769999999999999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3"/>
      <c r="F3883" s="3">
        <v>3878</v>
      </c>
      <c r="G3883" s="7"/>
      <c r="H3883" s="7">
        <f t="shared" si="121"/>
        <v>1.0247542618727944E-234</v>
      </c>
      <c r="I3883" s="7">
        <f t="shared" si="120"/>
        <v>0.38779999999999998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3"/>
      <c r="F3884" s="3">
        <v>3879</v>
      </c>
      <c r="G3884" s="7"/>
      <c r="H3884" s="7">
        <f t="shared" si="121"/>
        <v>1.0247542618727944E-234</v>
      </c>
      <c r="I3884" s="7">
        <f t="shared" si="120"/>
        <v>0.38790000000000002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3"/>
      <c r="F3885" s="3">
        <v>3880</v>
      </c>
      <c r="G3885" s="7"/>
      <c r="H3885" s="7">
        <f t="shared" si="121"/>
        <v>1.0247542618727944E-234</v>
      </c>
      <c r="I3885" s="7">
        <f t="shared" si="120"/>
        <v>0.38800000000000001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3"/>
      <c r="F3886" s="3">
        <v>3881</v>
      </c>
      <c r="G3886" s="7"/>
      <c r="H3886" s="7">
        <f t="shared" si="121"/>
        <v>1.0247542618727944E-234</v>
      </c>
      <c r="I3886" s="7">
        <f t="shared" si="120"/>
        <v>0.3881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3"/>
      <c r="F3887" s="3">
        <v>3882</v>
      </c>
      <c r="G3887" s="7"/>
      <c r="H3887" s="7">
        <f t="shared" si="121"/>
        <v>1.0247542618727944E-234</v>
      </c>
      <c r="I3887" s="7">
        <f t="shared" si="120"/>
        <v>0.38819999999999999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3"/>
      <c r="F3888" s="3">
        <v>3883</v>
      </c>
      <c r="G3888" s="7"/>
      <c r="H3888" s="7">
        <f t="shared" si="121"/>
        <v>1.0247542618727944E-234</v>
      </c>
      <c r="I3888" s="7">
        <f t="shared" si="120"/>
        <v>0.38829999999999998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3"/>
      <c r="F3889" s="3">
        <v>3884</v>
      </c>
      <c r="G3889" s="7"/>
      <c r="H3889" s="7">
        <f t="shared" si="121"/>
        <v>1.0247542618727944E-234</v>
      </c>
      <c r="I3889" s="7">
        <f t="shared" si="120"/>
        <v>0.38840000000000002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3"/>
      <c r="F3890" s="3">
        <v>3885</v>
      </c>
      <c r="G3890" s="7"/>
      <c r="H3890" s="7">
        <f t="shared" si="121"/>
        <v>1.0247542618727944E-234</v>
      </c>
      <c r="I3890" s="7">
        <f t="shared" si="120"/>
        <v>0.38850000000000001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3"/>
      <c r="F3891" s="3">
        <v>3886</v>
      </c>
      <c r="G3891" s="7"/>
      <c r="H3891" s="7">
        <f t="shared" si="121"/>
        <v>1.0247542618727944E-234</v>
      </c>
      <c r="I3891" s="7">
        <f t="shared" si="120"/>
        <v>0.3886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3"/>
      <c r="F3892" s="3">
        <v>3887</v>
      </c>
      <c r="G3892" s="7"/>
      <c r="H3892" s="7">
        <f t="shared" si="121"/>
        <v>1.0247542618727944E-234</v>
      </c>
      <c r="I3892" s="7">
        <f t="shared" si="120"/>
        <v>0.38869999999999999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3"/>
      <c r="F3893" s="3">
        <v>3888</v>
      </c>
      <c r="G3893" s="7"/>
      <c r="H3893" s="7">
        <f t="shared" si="121"/>
        <v>1.0247542618727944E-234</v>
      </c>
      <c r="I3893" s="7">
        <f t="shared" si="120"/>
        <v>0.38879999999999998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3"/>
      <c r="F3894" s="3">
        <v>3889</v>
      </c>
      <c r="G3894" s="7"/>
      <c r="H3894" s="7">
        <f t="shared" si="121"/>
        <v>1.0247542618727944E-234</v>
      </c>
      <c r="I3894" s="7">
        <f t="shared" si="120"/>
        <v>0.38890000000000002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3"/>
      <c r="F3895" s="3">
        <v>3890</v>
      </c>
      <c r="G3895" s="7"/>
      <c r="H3895" s="7">
        <f t="shared" si="121"/>
        <v>1.0247542618727944E-234</v>
      </c>
      <c r="I3895" s="7">
        <f t="shared" si="120"/>
        <v>0.38900000000000001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3"/>
      <c r="F3896" s="3">
        <v>3891</v>
      </c>
      <c r="G3896" s="7"/>
      <c r="H3896" s="7">
        <f t="shared" si="121"/>
        <v>1.0247542618727944E-234</v>
      </c>
      <c r="I3896" s="7">
        <f t="shared" si="120"/>
        <v>0.3891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3"/>
      <c r="F3897" s="3">
        <v>3892</v>
      </c>
      <c r="G3897" s="7"/>
      <c r="H3897" s="7">
        <f t="shared" si="121"/>
        <v>1.0247542618727944E-234</v>
      </c>
      <c r="I3897" s="7">
        <f t="shared" si="120"/>
        <v>0.38919999999999999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3"/>
      <c r="F3898" s="3">
        <v>3893</v>
      </c>
      <c r="G3898" s="7"/>
      <c r="H3898" s="7">
        <f t="shared" si="121"/>
        <v>1.0247542618727944E-234</v>
      </c>
      <c r="I3898" s="7">
        <f t="shared" si="120"/>
        <v>0.38929999999999998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3"/>
      <c r="F3899" s="3">
        <v>3894</v>
      </c>
      <c r="G3899" s="7"/>
      <c r="H3899" s="7">
        <f t="shared" si="121"/>
        <v>1.0247542618727944E-234</v>
      </c>
      <c r="I3899" s="7">
        <f t="shared" si="120"/>
        <v>0.38940000000000002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3"/>
      <c r="F3900" s="3">
        <v>3895</v>
      </c>
      <c r="G3900" s="7"/>
      <c r="H3900" s="7">
        <f t="shared" si="121"/>
        <v>1.0247542618727944E-234</v>
      </c>
      <c r="I3900" s="7">
        <f t="shared" si="120"/>
        <v>0.38950000000000001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3"/>
      <c r="F3901" s="3">
        <v>3896</v>
      </c>
      <c r="G3901" s="7"/>
      <c r="H3901" s="7">
        <f t="shared" si="121"/>
        <v>1.0247542618727944E-234</v>
      </c>
      <c r="I3901" s="7">
        <f t="shared" si="120"/>
        <v>0.3896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3"/>
      <c r="F3902" s="3">
        <v>3897</v>
      </c>
      <c r="G3902" s="7"/>
      <c r="H3902" s="7">
        <f t="shared" si="121"/>
        <v>1.0247542618727944E-234</v>
      </c>
      <c r="I3902" s="7">
        <f t="shared" si="120"/>
        <v>0.38969999999999999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3"/>
      <c r="F3903" s="3">
        <v>3898</v>
      </c>
      <c r="G3903" s="7"/>
      <c r="H3903" s="7">
        <f t="shared" si="121"/>
        <v>1.0247542618727944E-234</v>
      </c>
      <c r="I3903" s="7">
        <f t="shared" si="120"/>
        <v>0.38979999999999998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3"/>
      <c r="F3904" s="3">
        <v>3899</v>
      </c>
      <c r="G3904" s="7"/>
      <c r="H3904" s="7">
        <f t="shared" si="121"/>
        <v>1.0247542618727944E-234</v>
      </c>
      <c r="I3904" s="7">
        <f t="shared" si="120"/>
        <v>0.38990000000000002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3"/>
      <c r="F3905" s="3">
        <v>3900</v>
      </c>
      <c r="G3905" s="7"/>
      <c r="H3905" s="7">
        <f t="shared" si="121"/>
        <v>1.0247542618727944E-234</v>
      </c>
      <c r="I3905" s="7">
        <f t="shared" si="120"/>
        <v>0.39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3"/>
      <c r="F3906" s="3">
        <v>3901</v>
      </c>
      <c r="G3906" s="7"/>
      <c r="H3906" s="7">
        <f t="shared" si="121"/>
        <v>1.0247542618727944E-234</v>
      </c>
      <c r="I3906" s="7">
        <f t="shared" si="120"/>
        <v>0.3901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3"/>
      <c r="F3907" s="3">
        <v>3902</v>
      </c>
      <c r="G3907" s="7"/>
      <c r="H3907" s="7">
        <f t="shared" si="121"/>
        <v>1.0247542618727944E-234</v>
      </c>
      <c r="I3907" s="7">
        <f t="shared" si="120"/>
        <v>0.39019999999999999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3"/>
      <c r="F3908" s="3">
        <v>3903</v>
      </c>
      <c r="G3908" s="7"/>
      <c r="H3908" s="7">
        <f t="shared" si="121"/>
        <v>1.0247542618727944E-234</v>
      </c>
      <c r="I3908" s="7">
        <f t="shared" si="120"/>
        <v>0.39029999999999998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3"/>
      <c r="F3909" s="3">
        <v>3904</v>
      </c>
      <c r="G3909" s="7"/>
      <c r="H3909" s="7">
        <f t="shared" si="121"/>
        <v>1.0247542618727944E-234</v>
      </c>
      <c r="I3909" s="7">
        <f t="shared" si="120"/>
        <v>0.39040000000000002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3"/>
      <c r="F3910" s="3">
        <v>3905</v>
      </c>
      <c r="G3910" s="7"/>
      <c r="H3910" s="7">
        <f t="shared" si="121"/>
        <v>1.0247542618727944E-234</v>
      </c>
      <c r="I3910" s="7">
        <f t="shared" ref="I3910:I3973" si="122">F3910/COUNT($F$6:$F$10005)</f>
        <v>0.39050000000000001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3"/>
      <c r="F3911" s="3">
        <v>3906</v>
      </c>
      <c r="G3911" s="7"/>
      <c r="H3911" s="7">
        <f t="shared" ref="H3911:H3974" si="123">EXP(-EXP(-((G3911-$D$6)/$D$7)))</f>
        <v>1.0247542618727944E-234</v>
      </c>
      <c r="I3911" s="7">
        <f t="shared" si="122"/>
        <v>0.3906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3"/>
      <c r="F3912" s="3">
        <v>3907</v>
      </c>
      <c r="G3912" s="7"/>
      <c r="H3912" s="7">
        <f t="shared" si="123"/>
        <v>1.0247542618727944E-234</v>
      </c>
      <c r="I3912" s="7">
        <f t="shared" si="122"/>
        <v>0.39069999999999999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3"/>
      <c r="F3913" s="3">
        <v>3908</v>
      </c>
      <c r="G3913" s="7"/>
      <c r="H3913" s="7">
        <f t="shared" si="123"/>
        <v>1.0247542618727944E-234</v>
      </c>
      <c r="I3913" s="7">
        <f t="shared" si="122"/>
        <v>0.39079999999999998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3"/>
      <c r="F3914" s="3">
        <v>3909</v>
      </c>
      <c r="G3914" s="7"/>
      <c r="H3914" s="7">
        <f t="shared" si="123"/>
        <v>1.0247542618727944E-234</v>
      </c>
      <c r="I3914" s="7">
        <f t="shared" si="122"/>
        <v>0.39090000000000003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3"/>
      <c r="F3915" s="3">
        <v>3910</v>
      </c>
      <c r="G3915" s="7"/>
      <c r="H3915" s="7">
        <f t="shared" si="123"/>
        <v>1.0247542618727944E-234</v>
      </c>
      <c r="I3915" s="7">
        <f t="shared" si="122"/>
        <v>0.39100000000000001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3"/>
      <c r="F3916" s="3">
        <v>3911</v>
      </c>
      <c r="G3916" s="7"/>
      <c r="H3916" s="7">
        <f t="shared" si="123"/>
        <v>1.0247542618727944E-234</v>
      </c>
      <c r="I3916" s="7">
        <f t="shared" si="122"/>
        <v>0.3911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3"/>
      <c r="F3917" s="3">
        <v>3912</v>
      </c>
      <c r="G3917" s="7"/>
      <c r="H3917" s="7">
        <f t="shared" si="123"/>
        <v>1.0247542618727944E-234</v>
      </c>
      <c r="I3917" s="7">
        <f t="shared" si="122"/>
        <v>0.39119999999999999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3"/>
      <c r="F3918" s="3">
        <v>3913</v>
      </c>
      <c r="G3918" s="7"/>
      <c r="H3918" s="7">
        <f t="shared" si="123"/>
        <v>1.0247542618727944E-234</v>
      </c>
      <c r="I3918" s="7">
        <f t="shared" si="122"/>
        <v>0.39129999999999998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3"/>
      <c r="F3919" s="3">
        <v>3914</v>
      </c>
      <c r="G3919" s="7"/>
      <c r="H3919" s="7">
        <f t="shared" si="123"/>
        <v>1.0247542618727944E-234</v>
      </c>
      <c r="I3919" s="7">
        <f t="shared" si="122"/>
        <v>0.39140000000000003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3"/>
      <c r="F3920" s="3">
        <v>3915</v>
      </c>
      <c r="G3920" s="7"/>
      <c r="H3920" s="7">
        <f t="shared" si="123"/>
        <v>1.0247542618727944E-234</v>
      </c>
      <c r="I3920" s="7">
        <f t="shared" si="122"/>
        <v>0.39150000000000001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3"/>
      <c r="F3921" s="3">
        <v>3916</v>
      </c>
      <c r="G3921" s="7"/>
      <c r="H3921" s="7">
        <f t="shared" si="123"/>
        <v>1.0247542618727944E-234</v>
      </c>
      <c r="I3921" s="7">
        <f t="shared" si="122"/>
        <v>0.3916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3"/>
      <c r="F3922" s="3">
        <v>3917</v>
      </c>
      <c r="G3922" s="7"/>
      <c r="H3922" s="7">
        <f t="shared" si="123"/>
        <v>1.0247542618727944E-234</v>
      </c>
      <c r="I3922" s="7">
        <f t="shared" si="122"/>
        <v>0.39169999999999999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3"/>
      <c r="F3923" s="3">
        <v>3918</v>
      </c>
      <c r="G3923" s="7"/>
      <c r="H3923" s="7">
        <f t="shared" si="123"/>
        <v>1.0247542618727944E-234</v>
      </c>
      <c r="I3923" s="7">
        <f t="shared" si="122"/>
        <v>0.39179999999999998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3"/>
      <c r="F3924" s="3">
        <v>3919</v>
      </c>
      <c r="G3924" s="7"/>
      <c r="H3924" s="7">
        <f t="shared" si="123"/>
        <v>1.0247542618727944E-234</v>
      </c>
      <c r="I3924" s="7">
        <f t="shared" si="122"/>
        <v>0.39190000000000003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3"/>
      <c r="F3925" s="3">
        <v>3920</v>
      </c>
      <c r="G3925" s="7"/>
      <c r="H3925" s="7">
        <f t="shared" si="123"/>
        <v>1.0247542618727944E-234</v>
      </c>
      <c r="I3925" s="7">
        <f t="shared" si="122"/>
        <v>0.39200000000000002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3"/>
      <c r="F3926" s="3">
        <v>3921</v>
      </c>
      <c r="G3926" s="7"/>
      <c r="H3926" s="7">
        <f t="shared" si="123"/>
        <v>1.0247542618727944E-234</v>
      </c>
      <c r="I3926" s="7">
        <f t="shared" si="122"/>
        <v>0.3921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3"/>
      <c r="F3927" s="3">
        <v>3922</v>
      </c>
      <c r="G3927" s="7"/>
      <c r="H3927" s="7">
        <f t="shared" si="123"/>
        <v>1.0247542618727944E-234</v>
      </c>
      <c r="I3927" s="7">
        <f t="shared" si="122"/>
        <v>0.39219999999999999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3"/>
      <c r="F3928" s="3">
        <v>3923</v>
      </c>
      <c r="G3928" s="7"/>
      <c r="H3928" s="7">
        <f t="shared" si="123"/>
        <v>1.0247542618727944E-234</v>
      </c>
      <c r="I3928" s="7">
        <f t="shared" si="122"/>
        <v>0.39229999999999998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3"/>
      <c r="F3929" s="3">
        <v>3924</v>
      </c>
      <c r="G3929" s="7"/>
      <c r="H3929" s="7">
        <f t="shared" si="123"/>
        <v>1.0247542618727944E-234</v>
      </c>
      <c r="I3929" s="7">
        <f t="shared" si="122"/>
        <v>0.39240000000000003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3"/>
      <c r="F3930" s="3">
        <v>3925</v>
      </c>
      <c r="G3930" s="7"/>
      <c r="H3930" s="7">
        <f t="shared" si="123"/>
        <v>1.0247542618727944E-234</v>
      </c>
      <c r="I3930" s="7">
        <f t="shared" si="122"/>
        <v>0.39250000000000002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3"/>
      <c r="F3931" s="3">
        <v>3926</v>
      </c>
      <c r="G3931" s="7"/>
      <c r="H3931" s="7">
        <f t="shared" si="123"/>
        <v>1.0247542618727944E-234</v>
      </c>
      <c r="I3931" s="7">
        <f t="shared" si="122"/>
        <v>0.3926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3"/>
      <c r="F3932" s="3">
        <v>3927</v>
      </c>
      <c r="G3932" s="7"/>
      <c r="H3932" s="7">
        <f t="shared" si="123"/>
        <v>1.0247542618727944E-234</v>
      </c>
      <c r="I3932" s="7">
        <f t="shared" si="122"/>
        <v>0.39269999999999999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3"/>
      <c r="F3933" s="3">
        <v>3928</v>
      </c>
      <c r="G3933" s="7"/>
      <c r="H3933" s="7">
        <f t="shared" si="123"/>
        <v>1.0247542618727944E-234</v>
      </c>
      <c r="I3933" s="7">
        <f t="shared" si="122"/>
        <v>0.39279999999999998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3"/>
      <c r="F3934" s="3">
        <v>3929</v>
      </c>
      <c r="G3934" s="7"/>
      <c r="H3934" s="7">
        <f t="shared" si="123"/>
        <v>1.0247542618727944E-234</v>
      </c>
      <c r="I3934" s="7">
        <f t="shared" si="122"/>
        <v>0.39290000000000003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3"/>
      <c r="F3935" s="3">
        <v>3930</v>
      </c>
      <c r="G3935" s="7"/>
      <c r="H3935" s="7">
        <f t="shared" si="123"/>
        <v>1.0247542618727944E-234</v>
      </c>
      <c r="I3935" s="7">
        <f t="shared" si="122"/>
        <v>0.39300000000000002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3"/>
      <c r="F3936" s="3">
        <v>3931</v>
      </c>
      <c r="G3936" s="7"/>
      <c r="H3936" s="7">
        <f t="shared" si="123"/>
        <v>1.0247542618727944E-234</v>
      </c>
      <c r="I3936" s="7">
        <f t="shared" si="122"/>
        <v>0.3931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3"/>
      <c r="F3937" s="3">
        <v>3932</v>
      </c>
      <c r="G3937" s="7"/>
      <c r="H3937" s="7">
        <f t="shared" si="123"/>
        <v>1.0247542618727944E-234</v>
      </c>
      <c r="I3937" s="7">
        <f t="shared" si="122"/>
        <v>0.39319999999999999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3"/>
      <c r="F3938" s="3">
        <v>3933</v>
      </c>
      <c r="G3938" s="7"/>
      <c r="H3938" s="7">
        <f t="shared" si="123"/>
        <v>1.0247542618727944E-234</v>
      </c>
      <c r="I3938" s="7">
        <f t="shared" si="122"/>
        <v>0.39329999999999998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3"/>
      <c r="F3939" s="3">
        <v>3934</v>
      </c>
      <c r="G3939" s="7"/>
      <c r="H3939" s="7">
        <f t="shared" si="123"/>
        <v>1.0247542618727944E-234</v>
      </c>
      <c r="I3939" s="7">
        <f t="shared" si="122"/>
        <v>0.39340000000000003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3"/>
      <c r="F3940" s="3">
        <v>3935</v>
      </c>
      <c r="G3940" s="7"/>
      <c r="H3940" s="7">
        <f t="shared" si="123"/>
        <v>1.0247542618727944E-234</v>
      </c>
      <c r="I3940" s="7">
        <f t="shared" si="122"/>
        <v>0.39350000000000002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3"/>
      <c r="F3941" s="3">
        <v>3936</v>
      </c>
      <c r="G3941" s="7"/>
      <c r="H3941" s="7">
        <f t="shared" si="123"/>
        <v>1.0247542618727944E-234</v>
      </c>
      <c r="I3941" s="7">
        <f t="shared" si="122"/>
        <v>0.39360000000000001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3"/>
      <c r="F3942" s="3">
        <v>3937</v>
      </c>
      <c r="G3942" s="7"/>
      <c r="H3942" s="7">
        <f t="shared" si="123"/>
        <v>1.0247542618727944E-234</v>
      </c>
      <c r="I3942" s="7">
        <f t="shared" si="122"/>
        <v>0.39369999999999999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3"/>
      <c r="F3943" s="3">
        <v>3938</v>
      </c>
      <c r="G3943" s="7"/>
      <c r="H3943" s="7">
        <f t="shared" si="123"/>
        <v>1.0247542618727944E-234</v>
      </c>
      <c r="I3943" s="7">
        <f t="shared" si="122"/>
        <v>0.39379999999999998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3"/>
      <c r="F3944" s="3">
        <v>3939</v>
      </c>
      <c r="G3944" s="7"/>
      <c r="H3944" s="7">
        <f t="shared" si="123"/>
        <v>1.0247542618727944E-234</v>
      </c>
      <c r="I3944" s="7">
        <f t="shared" si="122"/>
        <v>0.39389999999999997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3"/>
      <c r="F3945" s="3">
        <v>3940</v>
      </c>
      <c r="G3945" s="7"/>
      <c r="H3945" s="7">
        <f t="shared" si="123"/>
        <v>1.0247542618727944E-234</v>
      </c>
      <c r="I3945" s="7">
        <f t="shared" si="122"/>
        <v>0.39400000000000002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3"/>
      <c r="F3946" s="3">
        <v>3941</v>
      </c>
      <c r="G3946" s="7"/>
      <c r="H3946" s="7">
        <f t="shared" si="123"/>
        <v>1.0247542618727944E-234</v>
      </c>
      <c r="I3946" s="7">
        <f t="shared" si="122"/>
        <v>0.39410000000000001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3"/>
      <c r="F3947" s="3">
        <v>3942</v>
      </c>
      <c r="G3947" s="7"/>
      <c r="H3947" s="7">
        <f t="shared" si="123"/>
        <v>1.0247542618727944E-234</v>
      </c>
      <c r="I3947" s="7">
        <f t="shared" si="122"/>
        <v>0.39419999999999999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3"/>
      <c r="F3948" s="3">
        <v>3943</v>
      </c>
      <c r="G3948" s="7"/>
      <c r="H3948" s="7">
        <f t="shared" si="123"/>
        <v>1.0247542618727944E-234</v>
      </c>
      <c r="I3948" s="7">
        <f t="shared" si="122"/>
        <v>0.39429999999999998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3"/>
      <c r="F3949" s="3">
        <v>3944</v>
      </c>
      <c r="G3949" s="7"/>
      <c r="H3949" s="7">
        <f t="shared" si="123"/>
        <v>1.0247542618727944E-234</v>
      </c>
      <c r="I3949" s="7">
        <f t="shared" si="122"/>
        <v>0.39439999999999997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3"/>
      <c r="F3950" s="3">
        <v>3945</v>
      </c>
      <c r="G3950" s="7"/>
      <c r="H3950" s="7">
        <f t="shared" si="123"/>
        <v>1.0247542618727944E-234</v>
      </c>
      <c r="I3950" s="7">
        <f t="shared" si="122"/>
        <v>0.39450000000000002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3"/>
      <c r="F3951" s="3">
        <v>3946</v>
      </c>
      <c r="G3951" s="7"/>
      <c r="H3951" s="7">
        <f t="shared" si="123"/>
        <v>1.0247542618727944E-234</v>
      </c>
      <c r="I3951" s="7">
        <f t="shared" si="122"/>
        <v>0.39460000000000001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3"/>
      <c r="F3952" s="3">
        <v>3947</v>
      </c>
      <c r="G3952" s="7"/>
      <c r="H3952" s="7">
        <f t="shared" si="123"/>
        <v>1.0247542618727944E-234</v>
      </c>
      <c r="I3952" s="7">
        <f t="shared" si="122"/>
        <v>0.3947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3"/>
      <c r="F3953" s="3">
        <v>3948</v>
      </c>
      <c r="G3953" s="7"/>
      <c r="H3953" s="7">
        <f t="shared" si="123"/>
        <v>1.0247542618727944E-234</v>
      </c>
      <c r="I3953" s="7">
        <f t="shared" si="122"/>
        <v>0.39479999999999998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3"/>
      <c r="F3954" s="3">
        <v>3949</v>
      </c>
      <c r="G3954" s="7"/>
      <c r="H3954" s="7">
        <f t="shared" si="123"/>
        <v>1.0247542618727944E-234</v>
      </c>
      <c r="I3954" s="7">
        <f t="shared" si="122"/>
        <v>0.39489999999999997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3"/>
      <c r="F3955" s="3">
        <v>3950</v>
      </c>
      <c r="G3955" s="7"/>
      <c r="H3955" s="7">
        <f t="shared" si="123"/>
        <v>1.0247542618727944E-234</v>
      </c>
      <c r="I3955" s="7">
        <f t="shared" si="122"/>
        <v>0.39500000000000002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3"/>
      <c r="F3956" s="3">
        <v>3951</v>
      </c>
      <c r="G3956" s="7"/>
      <c r="H3956" s="7">
        <f t="shared" si="123"/>
        <v>1.0247542618727944E-234</v>
      </c>
      <c r="I3956" s="7">
        <f t="shared" si="122"/>
        <v>0.39510000000000001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3"/>
      <c r="F3957" s="3">
        <v>3952</v>
      </c>
      <c r="G3957" s="7"/>
      <c r="H3957" s="7">
        <f t="shared" si="123"/>
        <v>1.0247542618727944E-234</v>
      </c>
      <c r="I3957" s="7">
        <f t="shared" si="122"/>
        <v>0.3952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3"/>
      <c r="F3958" s="3">
        <v>3953</v>
      </c>
      <c r="G3958" s="7"/>
      <c r="H3958" s="7">
        <f t="shared" si="123"/>
        <v>1.0247542618727944E-234</v>
      </c>
      <c r="I3958" s="7">
        <f t="shared" si="122"/>
        <v>0.39529999999999998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3"/>
      <c r="F3959" s="3">
        <v>3954</v>
      </c>
      <c r="G3959" s="7"/>
      <c r="H3959" s="7">
        <f t="shared" si="123"/>
        <v>1.0247542618727944E-234</v>
      </c>
      <c r="I3959" s="7">
        <f t="shared" si="122"/>
        <v>0.39539999999999997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3"/>
      <c r="F3960" s="3">
        <v>3955</v>
      </c>
      <c r="G3960" s="7"/>
      <c r="H3960" s="7">
        <f t="shared" si="123"/>
        <v>1.0247542618727944E-234</v>
      </c>
      <c r="I3960" s="7">
        <f t="shared" si="122"/>
        <v>0.39550000000000002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3"/>
      <c r="F3961" s="3">
        <v>3956</v>
      </c>
      <c r="G3961" s="7"/>
      <c r="H3961" s="7">
        <f t="shared" si="123"/>
        <v>1.0247542618727944E-234</v>
      </c>
      <c r="I3961" s="7">
        <f t="shared" si="122"/>
        <v>0.39560000000000001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3"/>
      <c r="F3962" s="3">
        <v>3957</v>
      </c>
      <c r="G3962" s="7"/>
      <c r="H3962" s="7">
        <f t="shared" si="123"/>
        <v>1.0247542618727944E-234</v>
      </c>
      <c r="I3962" s="7">
        <f t="shared" si="122"/>
        <v>0.3957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3"/>
      <c r="F3963" s="3">
        <v>3958</v>
      </c>
      <c r="G3963" s="7"/>
      <c r="H3963" s="7">
        <f t="shared" si="123"/>
        <v>1.0247542618727944E-234</v>
      </c>
      <c r="I3963" s="7">
        <f t="shared" si="122"/>
        <v>0.39579999999999999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3"/>
      <c r="F3964" s="3">
        <v>3959</v>
      </c>
      <c r="G3964" s="7"/>
      <c r="H3964" s="7">
        <f t="shared" si="123"/>
        <v>1.0247542618727944E-234</v>
      </c>
      <c r="I3964" s="7">
        <f t="shared" si="122"/>
        <v>0.39589999999999997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3"/>
      <c r="F3965" s="3">
        <v>3960</v>
      </c>
      <c r="G3965" s="7"/>
      <c r="H3965" s="7">
        <f t="shared" si="123"/>
        <v>1.0247542618727944E-234</v>
      </c>
      <c r="I3965" s="7">
        <f t="shared" si="122"/>
        <v>0.39600000000000002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3"/>
      <c r="F3966" s="3">
        <v>3961</v>
      </c>
      <c r="G3966" s="7"/>
      <c r="H3966" s="7">
        <f t="shared" si="123"/>
        <v>1.0247542618727944E-234</v>
      </c>
      <c r="I3966" s="7">
        <f t="shared" si="122"/>
        <v>0.39610000000000001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3"/>
      <c r="F3967" s="3">
        <v>3962</v>
      </c>
      <c r="G3967" s="7"/>
      <c r="H3967" s="7">
        <f t="shared" si="123"/>
        <v>1.0247542618727944E-234</v>
      </c>
      <c r="I3967" s="7">
        <f t="shared" si="122"/>
        <v>0.3962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3"/>
      <c r="F3968" s="3">
        <v>3963</v>
      </c>
      <c r="G3968" s="7"/>
      <c r="H3968" s="7">
        <f t="shared" si="123"/>
        <v>1.0247542618727944E-234</v>
      </c>
      <c r="I3968" s="7">
        <f t="shared" si="122"/>
        <v>0.39629999999999999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3"/>
      <c r="F3969" s="3">
        <v>3964</v>
      </c>
      <c r="G3969" s="7"/>
      <c r="H3969" s="7">
        <f t="shared" si="123"/>
        <v>1.0247542618727944E-234</v>
      </c>
      <c r="I3969" s="7">
        <f t="shared" si="122"/>
        <v>0.39639999999999997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3"/>
      <c r="F3970" s="3">
        <v>3965</v>
      </c>
      <c r="G3970" s="7"/>
      <c r="H3970" s="7">
        <f t="shared" si="123"/>
        <v>1.0247542618727944E-234</v>
      </c>
      <c r="I3970" s="7">
        <f t="shared" si="122"/>
        <v>0.39650000000000002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3"/>
      <c r="F3971" s="3">
        <v>3966</v>
      </c>
      <c r="G3971" s="7"/>
      <c r="H3971" s="7">
        <f t="shared" si="123"/>
        <v>1.0247542618727944E-234</v>
      </c>
      <c r="I3971" s="7">
        <f t="shared" si="122"/>
        <v>0.39660000000000001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3"/>
      <c r="F3972" s="3">
        <v>3967</v>
      </c>
      <c r="G3972" s="7"/>
      <c r="H3972" s="7">
        <f t="shared" si="123"/>
        <v>1.0247542618727944E-234</v>
      </c>
      <c r="I3972" s="7">
        <f t="shared" si="122"/>
        <v>0.3967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3"/>
      <c r="F3973" s="3">
        <v>3968</v>
      </c>
      <c r="G3973" s="7"/>
      <c r="H3973" s="7">
        <f t="shared" si="123"/>
        <v>1.0247542618727944E-234</v>
      </c>
      <c r="I3973" s="7">
        <f t="shared" si="122"/>
        <v>0.39679999999999999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3"/>
      <c r="F3974" s="3">
        <v>3969</v>
      </c>
      <c r="G3974" s="7"/>
      <c r="H3974" s="7">
        <f t="shared" si="123"/>
        <v>1.0247542618727944E-234</v>
      </c>
      <c r="I3974" s="7">
        <f t="shared" ref="I3974:I4037" si="124">F3974/COUNT($F$6:$F$10005)</f>
        <v>0.39689999999999998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3"/>
      <c r="F3975" s="3">
        <v>3970</v>
      </c>
      <c r="G3975" s="7"/>
      <c r="H3975" s="7">
        <f t="shared" ref="H3975:H4038" si="125">EXP(-EXP(-((G3975-$D$6)/$D$7)))</f>
        <v>1.0247542618727944E-234</v>
      </c>
      <c r="I3975" s="7">
        <f t="shared" si="124"/>
        <v>0.39700000000000002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3"/>
      <c r="F3976" s="3">
        <v>3971</v>
      </c>
      <c r="G3976" s="7"/>
      <c r="H3976" s="7">
        <f t="shared" si="125"/>
        <v>1.0247542618727944E-234</v>
      </c>
      <c r="I3976" s="7">
        <f t="shared" si="124"/>
        <v>0.39710000000000001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3"/>
      <c r="F3977" s="3">
        <v>3972</v>
      </c>
      <c r="G3977" s="7"/>
      <c r="H3977" s="7">
        <f t="shared" si="125"/>
        <v>1.0247542618727944E-234</v>
      </c>
      <c r="I3977" s="7">
        <f t="shared" si="124"/>
        <v>0.3972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3"/>
      <c r="F3978" s="3">
        <v>3973</v>
      </c>
      <c r="G3978" s="7"/>
      <c r="H3978" s="7">
        <f t="shared" si="125"/>
        <v>1.0247542618727944E-234</v>
      </c>
      <c r="I3978" s="7">
        <f t="shared" si="124"/>
        <v>0.39729999999999999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3"/>
      <c r="F3979" s="3">
        <v>3974</v>
      </c>
      <c r="G3979" s="7"/>
      <c r="H3979" s="7">
        <f t="shared" si="125"/>
        <v>1.0247542618727944E-234</v>
      </c>
      <c r="I3979" s="7">
        <f t="shared" si="124"/>
        <v>0.39739999999999998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3"/>
      <c r="F3980" s="3">
        <v>3975</v>
      </c>
      <c r="G3980" s="7"/>
      <c r="H3980" s="7">
        <f t="shared" si="125"/>
        <v>1.0247542618727944E-234</v>
      </c>
      <c r="I3980" s="7">
        <f t="shared" si="124"/>
        <v>0.39750000000000002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3"/>
      <c r="F3981" s="3">
        <v>3976</v>
      </c>
      <c r="G3981" s="7"/>
      <c r="H3981" s="7">
        <f t="shared" si="125"/>
        <v>1.0247542618727944E-234</v>
      </c>
      <c r="I3981" s="7">
        <f t="shared" si="124"/>
        <v>0.39760000000000001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3"/>
      <c r="F3982" s="3">
        <v>3977</v>
      </c>
      <c r="G3982" s="7"/>
      <c r="H3982" s="7">
        <f t="shared" si="125"/>
        <v>1.0247542618727944E-234</v>
      </c>
      <c r="I3982" s="7">
        <f t="shared" si="124"/>
        <v>0.3977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3"/>
      <c r="F3983" s="3">
        <v>3978</v>
      </c>
      <c r="G3983" s="7"/>
      <c r="H3983" s="7">
        <f t="shared" si="125"/>
        <v>1.0247542618727944E-234</v>
      </c>
      <c r="I3983" s="7">
        <f t="shared" si="124"/>
        <v>0.39779999999999999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3"/>
      <c r="F3984" s="3">
        <v>3979</v>
      </c>
      <c r="G3984" s="7"/>
      <c r="H3984" s="7">
        <f t="shared" si="125"/>
        <v>1.0247542618727944E-234</v>
      </c>
      <c r="I3984" s="7">
        <f t="shared" si="124"/>
        <v>0.39789999999999998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3"/>
      <c r="F3985" s="3">
        <v>3980</v>
      </c>
      <c r="G3985" s="7"/>
      <c r="H3985" s="7">
        <f t="shared" si="125"/>
        <v>1.0247542618727944E-234</v>
      </c>
      <c r="I3985" s="7">
        <f t="shared" si="124"/>
        <v>0.39800000000000002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3"/>
      <c r="F3986" s="3">
        <v>3981</v>
      </c>
      <c r="G3986" s="7"/>
      <c r="H3986" s="7">
        <f t="shared" si="125"/>
        <v>1.0247542618727944E-234</v>
      </c>
      <c r="I3986" s="7">
        <f t="shared" si="124"/>
        <v>0.39810000000000001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3"/>
      <c r="F3987" s="3">
        <v>3982</v>
      </c>
      <c r="G3987" s="7"/>
      <c r="H3987" s="7">
        <f t="shared" si="125"/>
        <v>1.0247542618727944E-234</v>
      </c>
      <c r="I3987" s="7">
        <f t="shared" si="124"/>
        <v>0.3982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3"/>
      <c r="F3988" s="3">
        <v>3983</v>
      </c>
      <c r="G3988" s="7"/>
      <c r="H3988" s="7">
        <f t="shared" si="125"/>
        <v>1.0247542618727944E-234</v>
      </c>
      <c r="I3988" s="7">
        <f t="shared" si="124"/>
        <v>0.39829999999999999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3"/>
      <c r="F3989" s="3">
        <v>3984</v>
      </c>
      <c r="G3989" s="7"/>
      <c r="H3989" s="7">
        <f t="shared" si="125"/>
        <v>1.0247542618727944E-234</v>
      </c>
      <c r="I3989" s="7">
        <f t="shared" si="124"/>
        <v>0.39839999999999998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3"/>
      <c r="F3990" s="3">
        <v>3985</v>
      </c>
      <c r="G3990" s="7"/>
      <c r="H3990" s="7">
        <f t="shared" si="125"/>
        <v>1.0247542618727944E-234</v>
      </c>
      <c r="I3990" s="7">
        <f t="shared" si="124"/>
        <v>0.39850000000000002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3"/>
      <c r="F3991" s="3">
        <v>3986</v>
      </c>
      <c r="G3991" s="7"/>
      <c r="H3991" s="7">
        <f t="shared" si="125"/>
        <v>1.0247542618727944E-234</v>
      </c>
      <c r="I3991" s="7">
        <f t="shared" si="124"/>
        <v>0.39860000000000001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3"/>
      <c r="F3992" s="3">
        <v>3987</v>
      </c>
      <c r="G3992" s="7"/>
      <c r="H3992" s="7">
        <f t="shared" si="125"/>
        <v>1.0247542618727944E-234</v>
      </c>
      <c r="I3992" s="7">
        <f t="shared" si="124"/>
        <v>0.3987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3"/>
      <c r="F3993" s="3">
        <v>3988</v>
      </c>
      <c r="G3993" s="7"/>
      <c r="H3993" s="7">
        <f t="shared" si="125"/>
        <v>1.0247542618727944E-234</v>
      </c>
      <c r="I3993" s="7">
        <f t="shared" si="124"/>
        <v>0.39879999999999999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3"/>
      <c r="F3994" s="3">
        <v>3989</v>
      </c>
      <c r="G3994" s="7"/>
      <c r="H3994" s="7">
        <f t="shared" si="125"/>
        <v>1.0247542618727944E-234</v>
      </c>
      <c r="I3994" s="7">
        <f t="shared" si="124"/>
        <v>0.39889999999999998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3"/>
      <c r="F3995" s="3">
        <v>3990</v>
      </c>
      <c r="G3995" s="7"/>
      <c r="H3995" s="7">
        <f t="shared" si="125"/>
        <v>1.0247542618727944E-234</v>
      </c>
      <c r="I3995" s="7">
        <f t="shared" si="124"/>
        <v>0.39900000000000002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3"/>
      <c r="F3996" s="3">
        <v>3991</v>
      </c>
      <c r="G3996" s="7"/>
      <c r="H3996" s="7">
        <f t="shared" si="125"/>
        <v>1.0247542618727944E-234</v>
      </c>
      <c r="I3996" s="7">
        <f t="shared" si="124"/>
        <v>0.39910000000000001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3"/>
      <c r="F3997" s="3">
        <v>3992</v>
      </c>
      <c r="G3997" s="7"/>
      <c r="H3997" s="7">
        <f t="shared" si="125"/>
        <v>1.0247542618727944E-234</v>
      </c>
      <c r="I3997" s="7">
        <f t="shared" si="124"/>
        <v>0.3992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3"/>
      <c r="F3998" s="3">
        <v>3993</v>
      </c>
      <c r="G3998" s="7"/>
      <c r="H3998" s="7">
        <f t="shared" si="125"/>
        <v>1.0247542618727944E-234</v>
      </c>
      <c r="I3998" s="7">
        <f t="shared" si="124"/>
        <v>0.39929999999999999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3"/>
      <c r="F3999" s="3">
        <v>3994</v>
      </c>
      <c r="G3999" s="7"/>
      <c r="H3999" s="7">
        <f t="shared" si="125"/>
        <v>1.0247542618727944E-234</v>
      </c>
      <c r="I3999" s="7">
        <f t="shared" si="124"/>
        <v>0.39939999999999998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3"/>
      <c r="F4000" s="3">
        <v>3995</v>
      </c>
      <c r="G4000" s="7"/>
      <c r="H4000" s="7">
        <f t="shared" si="125"/>
        <v>1.0247542618727944E-234</v>
      </c>
      <c r="I4000" s="7">
        <f t="shared" si="124"/>
        <v>0.39950000000000002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3"/>
      <c r="F4001" s="3">
        <v>3996</v>
      </c>
      <c r="G4001" s="7"/>
      <c r="H4001" s="7">
        <f t="shared" si="125"/>
        <v>1.0247542618727944E-234</v>
      </c>
      <c r="I4001" s="7">
        <f t="shared" si="124"/>
        <v>0.39960000000000001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3"/>
      <c r="F4002" s="3">
        <v>3997</v>
      </c>
      <c r="G4002" s="7"/>
      <c r="H4002" s="7">
        <f t="shared" si="125"/>
        <v>1.0247542618727944E-234</v>
      </c>
      <c r="I4002" s="7">
        <f t="shared" si="124"/>
        <v>0.3997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3"/>
      <c r="F4003" s="3">
        <v>3998</v>
      </c>
      <c r="G4003" s="7"/>
      <c r="H4003" s="7">
        <f t="shared" si="125"/>
        <v>1.0247542618727944E-234</v>
      </c>
      <c r="I4003" s="7">
        <f t="shared" si="124"/>
        <v>0.39979999999999999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3"/>
      <c r="F4004" s="3">
        <v>3999</v>
      </c>
      <c r="G4004" s="7"/>
      <c r="H4004" s="7">
        <f t="shared" si="125"/>
        <v>1.0247542618727944E-234</v>
      </c>
      <c r="I4004" s="7">
        <f t="shared" si="124"/>
        <v>0.39989999999999998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3"/>
      <c r="F4005" s="3">
        <v>4000</v>
      </c>
      <c r="G4005" s="7"/>
      <c r="H4005" s="7">
        <f t="shared" si="125"/>
        <v>1.0247542618727944E-234</v>
      </c>
      <c r="I4005" s="7">
        <f t="shared" si="124"/>
        <v>0.4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3"/>
      <c r="F4006" s="3">
        <v>4001</v>
      </c>
      <c r="G4006" s="7"/>
      <c r="H4006" s="7">
        <f t="shared" si="125"/>
        <v>1.0247542618727944E-234</v>
      </c>
      <c r="I4006" s="7">
        <f t="shared" si="124"/>
        <v>0.40010000000000001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3"/>
      <c r="F4007" s="3">
        <v>4002</v>
      </c>
      <c r="G4007" s="7"/>
      <c r="H4007" s="7">
        <f t="shared" si="125"/>
        <v>1.0247542618727944E-234</v>
      </c>
      <c r="I4007" s="7">
        <f t="shared" si="124"/>
        <v>0.4002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3"/>
      <c r="F4008" s="3">
        <v>4003</v>
      </c>
      <c r="G4008" s="7"/>
      <c r="H4008" s="7">
        <f t="shared" si="125"/>
        <v>1.0247542618727944E-234</v>
      </c>
      <c r="I4008" s="7">
        <f t="shared" si="124"/>
        <v>0.40029999999999999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3"/>
      <c r="F4009" s="3">
        <v>4004</v>
      </c>
      <c r="G4009" s="7"/>
      <c r="H4009" s="7">
        <f t="shared" si="125"/>
        <v>1.0247542618727944E-234</v>
      </c>
      <c r="I4009" s="7">
        <f t="shared" si="124"/>
        <v>0.40039999999999998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3"/>
      <c r="F4010" s="3">
        <v>4005</v>
      </c>
      <c r="G4010" s="7"/>
      <c r="H4010" s="7">
        <f t="shared" si="125"/>
        <v>1.0247542618727944E-234</v>
      </c>
      <c r="I4010" s="7">
        <f t="shared" si="124"/>
        <v>0.40050000000000002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3"/>
      <c r="F4011" s="3">
        <v>4006</v>
      </c>
      <c r="G4011" s="7"/>
      <c r="H4011" s="7">
        <f t="shared" si="125"/>
        <v>1.0247542618727944E-234</v>
      </c>
      <c r="I4011" s="7">
        <f t="shared" si="124"/>
        <v>0.40060000000000001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3"/>
      <c r="F4012" s="3">
        <v>4007</v>
      </c>
      <c r="G4012" s="7"/>
      <c r="H4012" s="7">
        <f t="shared" si="125"/>
        <v>1.0247542618727944E-234</v>
      </c>
      <c r="I4012" s="7">
        <f t="shared" si="124"/>
        <v>0.4007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3"/>
      <c r="F4013" s="3">
        <v>4008</v>
      </c>
      <c r="G4013" s="7"/>
      <c r="H4013" s="7">
        <f t="shared" si="125"/>
        <v>1.0247542618727944E-234</v>
      </c>
      <c r="I4013" s="7">
        <f t="shared" si="124"/>
        <v>0.40079999999999999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3"/>
      <c r="F4014" s="3">
        <v>4009</v>
      </c>
      <c r="G4014" s="7"/>
      <c r="H4014" s="7">
        <f t="shared" si="125"/>
        <v>1.0247542618727944E-234</v>
      </c>
      <c r="I4014" s="7">
        <f t="shared" si="124"/>
        <v>0.40089999999999998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3"/>
      <c r="F4015" s="3">
        <v>4010</v>
      </c>
      <c r="G4015" s="7"/>
      <c r="H4015" s="7">
        <f t="shared" si="125"/>
        <v>1.0247542618727944E-234</v>
      </c>
      <c r="I4015" s="7">
        <f t="shared" si="124"/>
        <v>0.40100000000000002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3"/>
      <c r="F4016" s="3">
        <v>4011</v>
      </c>
      <c r="G4016" s="7"/>
      <c r="H4016" s="7">
        <f t="shared" si="125"/>
        <v>1.0247542618727944E-234</v>
      </c>
      <c r="I4016" s="7">
        <f t="shared" si="124"/>
        <v>0.40110000000000001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3"/>
      <c r="F4017" s="3">
        <v>4012</v>
      </c>
      <c r="G4017" s="7"/>
      <c r="H4017" s="7">
        <f t="shared" si="125"/>
        <v>1.0247542618727944E-234</v>
      </c>
      <c r="I4017" s="7">
        <f t="shared" si="124"/>
        <v>0.4012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3"/>
      <c r="F4018" s="3">
        <v>4013</v>
      </c>
      <c r="G4018" s="7"/>
      <c r="H4018" s="7">
        <f t="shared" si="125"/>
        <v>1.0247542618727944E-234</v>
      </c>
      <c r="I4018" s="7">
        <f t="shared" si="124"/>
        <v>0.40129999999999999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3"/>
      <c r="F4019" s="3">
        <v>4014</v>
      </c>
      <c r="G4019" s="7"/>
      <c r="H4019" s="7">
        <f t="shared" si="125"/>
        <v>1.0247542618727944E-234</v>
      </c>
      <c r="I4019" s="7">
        <f t="shared" si="124"/>
        <v>0.40139999999999998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3"/>
      <c r="F4020" s="3">
        <v>4015</v>
      </c>
      <c r="G4020" s="7"/>
      <c r="H4020" s="7">
        <f t="shared" si="125"/>
        <v>1.0247542618727944E-234</v>
      </c>
      <c r="I4020" s="7">
        <f t="shared" si="124"/>
        <v>0.40150000000000002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3"/>
      <c r="F4021" s="3">
        <v>4016</v>
      </c>
      <c r="G4021" s="7"/>
      <c r="H4021" s="7">
        <f t="shared" si="125"/>
        <v>1.0247542618727944E-234</v>
      </c>
      <c r="I4021" s="7">
        <f t="shared" si="124"/>
        <v>0.40160000000000001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3"/>
      <c r="F4022" s="3">
        <v>4017</v>
      </c>
      <c r="G4022" s="7"/>
      <c r="H4022" s="7">
        <f t="shared" si="125"/>
        <v>1.0247542618727944E-234</v>
      </c>
      <c r="I4022" s="7">
        <f t="shared" si="124"/>
        <v>0.4017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3"/>
      <c r="F4023" s="3">
        <v>4018</v>
      </c>
      <c r="G4023" s="7"/>
      <c r="H4023" s="7">
        <f t="shared" si="125"/>
        <v>1.0247542618727944E-234</v>
      </c>
      <c r="I4023" s="7">
        <f t="shared" si="124"/>
        <v>0.40179999999999999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3"/>
      <c r="F4024" s="3">
        <v>4019</v>
      </c>
      <c r="G4024" s="7"/>
      <c r="H4024" s="7">
        <f t="shared" si="125"/>
        <v>1.0247542618727944E-234</v>
      </c>
      <c r="I4024" s="7">
        <f t="shared" si="124"/>
        <v>0.40189999999999998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3"/>
      <c r="F4025" s="3">
        <v>4020</v>
      </c>
      <c r="G4025" s="7"/>
      <c r="H4025" s="7">
        <f t="shared" si="125"/>
        <v>1.0247542618727944E-234</v>
      </c>
      <c r="I4025" s="7">
        <f t="shared" si="124"/>
        <v>0.40200000000000002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3"/>
      <c r="F4026" s="3">
        <v>4021</v>
      </c>
      <c r="G4026" s="7"/>
      <c r="H4026" s="7">
        <f t="shared" si="125"/>
        <v>1.0247542618727944E-234</v>
      </c>
      <c r="I4026" s="7">
        <f t="shared" si="124"/>
        <v>0.40210000000000001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3"/>
      <c r="F4027" s="3">
        <v>4022</v>
      </c>
      <c r="G4027" s="7"/>
      <c r="H4027" s="7">
        <f t="shared" si="125"/>
        <v>1.0247542618727944E-234</v>
      </c>
      <c r="I4027" s="7">
        <f t="shared" si="124"/>
        <v>0.4022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3"/>
      <c r="F4028" s="3">
        <v>4023</v>
      </c>
      <c r="G4028" s="7"/>
      <c r="H4028" s="7">
        <f t="shared" si="125"/>
        <v>1.0247542618727944E-234</v>
      </c>
      <c r="I4028" s="7">
        <f t="shared" si="124"/>
        <v>0.40229999999999999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3"/>
      <c r="F4029" s="3">
        <v>4024</v>
      </c>
      <c r="G4029" s="7"/>
      <c r="H4029" s="7">
        <f t="shared" si="125"/>
        <v>1.0247542618727944E-234</v>
      </c>
      <c r="I4029" s="7">
        <f t="shared" si="124"/>
        <v>0.40239999999999998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3"/>
      <c r="F4030" s="3">
        <v>4025</v>
      </c>
      <c r="G4030" s="7"/>
      <c r="H4030" s="7">
        <f t="shared" si="125"/>
        <v>1.0247542618727944E-234</v>
      </c>
      <c r="I4030" s="7">
        <f t="shared" si="124"/>
        <v>0.40250000000000002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3"/>
      <c r="F4031" s="3">
        <v>4026</v>
      </c>
      <c r="G4031" s="7"/>
      <c r="H4031" s="7">
        <f t="shared" si="125"/>
        <v>1.0247542618727944E-234</v>
      </c>
      <c r="I4031" s="7">
        <f t="shared" si="124"/>
        <v>0.40260000000000001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3"/>
      <c r="F4032" s="3">
        <v>4027</v>
      </c>
      <c r="G4032" s="7"/>
      <c r="H4032" s="7">
        <f t="shared" si="125"/>
        <v>1.0247542618727944E-234</v>
      </c>
      <c r="I4032" s="7">
        <f t="shared" si="124"/>
        <v>0.4027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3"/>
      <c r="F4033" s="3">
        <v>4028</v>
      </c>
      <c r="G4033" s="7"/>
      <c r="H4033" s="7">
        <f t="shared" si="125"/>
        <v>1.0247542618727944E-234</v>
      </c>
      <c r="I4033" s="7">
        <f t="shared" si="124"/>
        <v>0.40279999999999999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3"/>
      <c r="F4034" s="3">
        <v>4029</v>
      </c>
      <c r="G4034" s="7"/>
      <c r="H4034" s="7">
        <f t="shared" si="125"/>
        <v>1.0247542618727944E-234</v>
      </c>
      <c r="I4034" s="7">
        <f t="shared" si="124"/>
        <v>0.40289999999999998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3"/>
      <c r="F4035" s="3">
        <v>4030</v>
      </c>
      <c r="G4035" s="7"/>
      <c r="H4035" s="7">
        <f t="shared" si="125"/>
        <v>1.0247542618727944E-234</v>
      </c>
      <c r="I4035" s="7">
        <f t="shared" si="124"/>
        <v>0.40300000000000002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3"/>
      <c r="F4036" s="3">
        <v>4031</v>
      </c>
      <c r="G4036" s="7"/>
      <c r="H4036" s="7">
        <f t="shared" si="125"/>
        <v>1.0247542618727944E-234</v>
      </c>
      <c r="I4036" s="7">
        <f t="shared" si="124"/>
        <v>0.40310000000000001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3"/>
      <c r="F4037" s="3">
        <v>4032</v>
      </c>
      <c r="G4037" s="7"/>
      <c r="H4037" s="7">
        <f t="shared" si="125"/>
        <v>1.0247542618727944E-234</v>
      </c>
      <c r="I4037" s="7">
        <f t="shared" si="124"/>
        <v>0.4032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3"/>
      <c r="F4038" s="3">
        <v>4033</v>
      </c>
      <c r="G4038" s="7"/>
      <c r="H4038" s="7">
        <f t="shared" si="125"/>
        <v>1.0247542618727944E-234</v>
      </c>
      <c r="I4038" s="7">
        <f t="shared" ref="I4038:I4101" si="126">F4038/COUNT($F$6:$F$10005)</f>
        <v>0.40329999999999999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3"/>
      <c r="F4039" s="3">
        <v>4034</v>
      </c>
      <c r="G4039" s="7"/>
      <c r="H4039" s="7">
        <f t="shared" ref="H4039:H4102" si="127">EXP(-EXP(-((G4039-$D$6)/$D$7)))</f>
        <v>1.0247542618727944E-234</v>
      </c>
      <c r="I4039" s="7">
        <f t="shared" si="126"/>
        <v>0.40339999999999998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3"/>
      <c r="F4040" s="3">
        <v>4035</v>
      </c>
      <c r="G4040" s="7"/>
      <c r="H4040" s="7">
        <f t="shared" si="127"/>
        <v>1.0247542618727944E-234</v>
      </c>
      <c r="I4040" s="7">
        <f t="shared" si="126"/>
        <v>0.40350000000000003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3"/>
      <c r="F4041" s="3">
        <v>4036</v>
      </c>
      <c r="G4041" s="7"/>
      <c r="H4041" s="7">
        <f t="shared" si="127"/>
        <v>1.0247542618727944E-234</v>
      </c>
      <c r="I4041" s="7">
        <f t="shared" si="126"/>
        <v>0.40360000000000001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3"/>
      <c r="F4042" s="3">
        <v>4037</v>
      </c>
      <c r="G4042" s="7"/>
      <c r="H4042" s="7">
        <f t="shared" si="127"/>
        <v>1.0247542618727944E-234</v>
      </c>
      <c r="I4042" s="7">
        <f t="shared" si="126"/>
        <v>0.4037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3"/>
      <c r="F4043" s="3">
        <v>4038</v>
      </c>
      <c r="G4043" s="7"/>
      <c r="H4043" s="7">
        <f t="shared" si="127"/>
        <v>1.0247542618727944E-234</v>
      </c>
      <c r="I4043" s="7">
        <f t="shared" si="126"/>
        <v>0.40379999999999999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3"/>
      <c r="F4044" s="3">
        <v>4039</v>
      </c>
      <c r="G4044" s="7"/>
      <c r="H4044" s="7">
        <f t="shared" si="127"/>
        <v>1.0247542618727944E-234</v>
      </c>
      <c r="I4044" s="7">
        <f t="shared" si="126"/>
        <v>0.40389999999999998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3"/>
      <c r="F4045" s="3">
        <v>4040</v>
      </c>
      <c r="G4045" s="7"/>
      <c r="H4045" s="7">
        <f t="shared" si="127"/>
        <v>1.0247542618727944E-234</v>
      </c>
      <c r="I4045" s="7">
        <f t="shared" si="126"/>
        <v>0.40400000000000003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3"/>
      <c r="F4046" s="3">
        <v>4041</v>
      </c>
      <c r="G4046" s="7"/>
      <c r="H4046" s="7">
        <f t="shared" si="127"/>
        <v>1.0247542618727944E-234</v>
      </c>
      <c r="I4046" s="7">
        <f t="shared" si="126"/>
        <v>0.40410000000000001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3"/>
      <c r="F4047" s="3">
        <v>4042</v>
      </c>
      <c r="G4047" s="7"/>
      <c r="H4047" s="7">
        <f t="shared" si="127"/>
        <v>1.0247542618727944E-234</v>
      </c>
      <c r="I4047" s="7">
        <f t="shared" si="126"/>
        <v>0.4042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3"/>
      <c r="F4048" s="3">
        <v>4043</v>
      </c>
      <c r="G4048" s="7"/>
      <c r="H4048" s="7">
        <f t="shared" si="127"/>
        <v>1.0247542618727944E-234</v>
      </c>
      <c r="I4048" s="7">
        <f t="shared" si="126"/>
        <v>0.40429999999999999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3"/>
      <c r="F4049" s="3">
        <v>4044</v>
      </c>
      <c r="G4049" s="7"/>
      <c r="H4049" s="7">
        <f t="shared" si="127"/>
        <v>1.0247542618727944E-234</v>
      </c>
      <c r="I4049" s="7">
        <f t="shared" si="126"/>
        <v>0.40439999999999998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3"/>
      <c r="F4050" s="3">
        <v>4045</v>
      </c>
      <c r="G4050" s="7"/>
      <c r="H4050" s="7">
        <f t="shared" si="127"/>
        <v>1.0247542618727944E-234</v>
      </c>
      <c r="I4050" s="7">
        <f t="shared" si="126"/>
        <v>0.40450000000000003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3"/>
      <c r="F4051" s="3">
        <v>4046</v>
      </c>
      <c r="G4051" s="7"/>
      <c r="H4051" s="7">
        <f t="shared" si="127"/>
        <v>1.0247542618727944E-234</v>
      </c>
      <c r="I4051" s="7">
        <f t="shared" si="126"/>
        <v>0.40460000000000002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3"/>
      <c r="F4052" s="3">
        <v>4047</v>
      </c>
      <c r="G4052" s="7"/>
      <c r="H4052" s="7">
        <f t="shared" si="127"/>
        <v>1.0247542618727944E-234</v>
      </c>
      <c r="I4052" s="7">
        <f t="shared" si="126"/>
        <v>0.4047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3"/>
      <c r="F4053" s="3">
        <v>4048</v>
      </c>
      <c r="G4053" s="7"/>
      <c r="H4053" s="7">
        <f t="shared" si="127"/>
        <v>1.0247542618727944E-234</v>
      </c>
      <c r="I4053" s="7">
        <f t="shared" si="126"/>
        <v>0.40479999999999999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3"/>
      <c r="F4054" s="3">
        <v>4049</v>
      </c>
      <c r="G4054" s="7"/>
      <c r="H4054" s="7">
        <f t="shared" si="127"/>
        <v>1.0247542618727944E-234</v>
      </c>
      <c r="I4054" s="7">
        <f t="shared" si="126"/>
        <v>0.40489999999999998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3"/>
      <c r="F4055" s="3">
        <v>4050</v>
      </c>
      <c r="G4055" s="7"/>
      <c r="H4055" s="7">
        <f t="shared" si="127"/>
        <v>1.0247542618727944E-234</v>
      </c>
      <c r="I4055" s="7">
        <f t="shared" si="126"/>
        <v>0.40500000000000003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3"/>
      <c r="F4056" s="3">
        <v>4051</v>
      </c>
      <c r="G4056" s="7"/>
      <c r="H4056" s="7">
        <f t="shared" si="127"/>
        <v>1.0247542618727944E-234</v>
      </c>
      <c r="I4056" s="7">
        <f t="shared" si="126"/>
        <v>0.40510000000000002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3"/>
      <c r="F4057" s="3">
        <v>4052</v>
      </c>
      <c r="G4057" s="7"/>
      <c r="H4057" s="7">
        <f t="shared" si="127"/>
        <v>1.0247542618727944E-234</v>
      </c>
      <c r="I4057" s="7">
        <f t="shared" si="126"/>
        <v>0.4052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3"/>
      <c r="F4058" s="3">
        <v>4053</v>
      </c>
      <c r="G4058" s="7"/>
      <c r="H4058" s="7">
        <f t="shared" si="127"/>
        <v>1.0247542618727944E-234</v>
      </c>
      <c r="I4058" s="7">
        <f t="shared" si="126"/>
        <v>0.40529999999999999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3"/>
      <c r="F4059" s="3">
        <v>4054</v>
      </c>
      <c r="G4059" s="7"/>
      <c r="H4059" s="7">
        <f t="shared" si="127"/>
        <v>1.0247542618727944E-234</v>
      </c>
      <c r="I4059" s="7">
        <f t="shared" si="126"/>
        <v>0.40539999999999998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3"/>
      <c r="F4060" s="3">
        <v>4055</v>
      </c>
      <c r="G4060" s="7"/>
      <c r="H4060" s="7">
        <f t="shared" si="127"/>
        <v>1.0247542618727944E-234</v>
      </c>
      <c r="I4060" s="7">
        <f t="shared" si="126"/>
        <v>0.40550000000000003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3"/>
      <c r="F4061" s="3">
        <v>4056</v>
      </c>
      <c r="G4061" s="7"/>
      <c r="H4061" s="7">
        <f t="shared" si="127"/>
        <v>1.0247542618727944E-234</v>
      </c>
      <c r="I4061" s="7">
        <f t="shared" si="126"/>
        <v>0.40560000000000002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3"/>
      <c r="F4062" s="3">
        <v>4057</v>
      </c>
      <c r="G4062" s="7"/>
      <c r="H4062" s="7">
        <f t="shared" si="127"/>
        <v>1.0247542618727944E-234</v>
      </c>
      <c r="I4062" s="7">
        <f t="shared" si="126"/>
        <v>0.40570000000000001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3"/>
      <c r="F4063" s="3">
        <v>4058</v>
      </c>
      <c r="G4063" s="7"/>
      <c r="H4063" s="7">
        <f t="shared" si="127"/>
        <v>1.0247542618727944E-234</v>
      </c>
      <c r="I4063" s="7">
        <f t="shared" si="126"/>
        <v>0.40579999999999999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3"/>
      <c r="F4064" s="3">
        <v>4059</v>
      </c>
      <c r="G4064" s="7"/>
      <c r="H4064" s="7">
        <f t="shared" si="127"/>
        <v>1.0247542618727944E-234</v>
      </c>
      <c r="I4064" s="7">
        <f t="shared" si="126"/>
        <v>0.40589999999999998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3"/>
      <c r="F4065" s="3">
        <v>4060</v>
      </c>
      <c r="G4065" s="7"/>
      <c r="H4065" s="7">
        <f t="shared" si="127"/>
        <v>1.0247542618727944E-234</v>
      </c>
      <c r="I4065" s="7">
        <f t="shared" si="126"/>
        <v>0.40600000000000003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3"/>
      <c r="F4066" s="3">
        <v>4061</v>
      </c>
      <c r="G4066" s="7"/>
      <c r="H4066" s="7">
        <f t="shared" si="127"/>
        <v>1.0247542618727944E-234</v>
      </c>
      <c r="I4066" s="7">
        <f t="shared" si="126"/>
        <v>0.40610000000000002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3"/>
      <c r="F4067" s="3">
        <v>4062</v>
      </c>
      <c r="G4067" s="7"/>
      <c r="H4067" s="7">
        <f t="shared" si="127"/>
        <v>1.0247542618727944E-234</v>
      </c>
      <c r="I4067" s="7">
        <f t="shared" si="126"/>
        <v>0.40620000000000001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3"/>
      <c r="F4068" s="3">
        <v>4063</v>
      </c>
      <c r="G4068" s="7"/>
      <c r="H4068" s="7">
        <f t="shared" si="127"/>
        <v>1.0247542618727944E-234</v>
      </c>
      <c r="I4068" s="7">
        <f t="shared" si="126"/>
        <v>0.40629999999999999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3"/>
      <c r="F4069" s="3">
        <v>4064</v>
      </c>
      <c r="G4069" s="7"/>
      <c r="H4069" s="7">
        <f t="shared" si="127"/>
        <v>1.0247542618727944E-234</v>
      </c>
      <c r="I4069" s="7">
        <f t="shared" si="126"/>
        <v>0.40639999999999998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3"/>
      <c r="F4070" s="3">
        <v>4065</v>
      </c>
      <c r="G4070" s="7"/>
      <c r="H4070" s="7">
        <f t="shared" si="127"/>
        <v>1.0247542618727944E-234</v>
      </c>
      <c r="I4070" s="7">
        <f t="shared" si="126"/>
        <v>0.40649999999999997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3"/>
      <c r="F4071" s="3">
        <v>4066</v>
      </c>
      <c r="G4071" s="7"/>
      <c r="H4071" s="7">
        <f t="shared" si="127"/>
        <v>1.0247542618727944E-234</v>
      </c>
      <c r="I4071" s="7">
        <f t="shared" si="126"/>
        <v>0.40660000000000002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3"/>
      <c r="F4072" s="3">
        <v>4067</v>
      </c>
      <c r="G4072" s="7"/>
      <c r="H4072" s="7">
        <f t="shared" si="127"/>
        <v>1.0247542618727944E-234</v>
      </c>
      <c r="I4072" s="7">
        <f t="shared" si="126"/>
        <v>0.40670000000000001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3"/>
      <c r="F4073" s="3">
        <v>4068</v>
      </c>
      <c r="G4073" s="7"/>
      <c r="H4073" s="7">
        <f t="shared" si="127"/>
        <v>1.0247542618727944E-234</v>
      </c>
      <c r="I4073" s="7">
        <f t="shared" si="126"/>
        <v>0.40679999999999999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3"/>
      <c r="F4074" s="3">
        <v>4069</v>
      </c>
      <c r="G4074" s="7"/>
      <c r="H4074" s="7">
        <f t="shared" si="127"/>
        <v>1.0247542618727944E-234</v>
      </c>
      <c r="I4074" s="7">
        <f t="shared" si="126"/>
        <v>0.40689999999999998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3"/>
      <c r="F4075" s="3">
        <v>4070</v>
      </c>
      <c r="G4075" s="7"/>
      <c r="H4075" s="7">
        <f t="shared" si="127"/>
        <v>1.0247542618727944E-234</v>
      </c>
      <c r="I4075" s="7">
        <f t="shared" si="126"/>
        <v>0.40699999999999997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3"/>
      <c r="F4076" s="3">
        <v>4071</v>
      </c>
      <c r="G4076" s="7"/>
      <c r="H4076" s="7">
        <f t="shared" si="127"/>
        <v>1.0247542618727944E-234</v>
      </c>
      <c r="I4076" s="7">
        <f t="shared" si="126"/>
        <v>0.40710000000000002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3"/>
      <c r="F4077" s="3">
        <v>4072</v>
      </c>
      <c r="G4077" s="7"/>
      <c r="H4077" s="7">
        <f t="shared" si="127"/>
        <v>1.0247542618727944E-234</v>
      </c>
      <c r="I4077" s="7">
        <f t="shared" si="126"/>
        <v>0.40720000000000001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3"/>
      <c r="F4078" s="3">
        <v>4073</v>
      </c>
      <c r="G4078" s="7"/>
      <c r="H4078" s="7">
        <f t="shared" si="127"/>
        <v>1.0247542618727944E-234</v>
      </c>
      <c r="I4078" s="7">
        <f t="shared" si="126"/>
        <v>0.4073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3"/>
      <c r="F4079" s="3">
        <v>4074</v>
      </c>
      <c r="G4079" s="7"/>
      <c r="H4079" s="7">
        <f t="shared" si="127"/>
        <v>1.0247542618727944E-234</v>
      </c>
      <c r="I4079" s="7">
        <f t="shared" si="126"/>
        <v>0.40739999999999998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3"/>
      <c r="F4080" s="3">
        <v>4075</v>
      </c>
      <c r="G4080" s="7"/>
      <c r="H4080" s="7">
        <f t="shared" si="127"/>
        <v>1.0247542618727944E-234</v>
      </c>
      <c r="I4080" s="7">
        <f t="shared" si="126"/>
        <v>0.40749999999999997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3"/>
      <c r="F4081" s="3">
        <v>4076</v>
      </c>
      <c r="G4081" s="7"/>
      <c r="H4081" s="7">
        <f t="shared" si="127"/>
        <v>1.0247542618727944E-234</v>
      </c>
      <c r="I4081" s="7">
        <f t="shared" si="126"/>
        <v>0.40760000000000002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3"/>
      <c r="F4082" s="3">
        <v>4077</v>
      </c>
      <c r="G4082" s="7"/>
      <c r="H4082" s="7">
        <f t="shared" si="127"/>
        <v>1.0247542618727944E-234</v>
      </c>
      <c r="I4082" s="7">
        <f t="shared" si="126"/>
        <v>0.40770000000000001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3"/>
      <c r="F4083" s="3">
        <v>4078</v>
      </c>
      <c r="G4083" s="7"/>
      <c r="H4083" s="7">
        <f t="shared" si="127"/>
        <v>1.0247542618727944E-234</v>
      </c>
      <c r="I4083" s="7">
        <f t="shared" si="126"/>
        <v>0.4078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3"/>
      <c r="F4084" s="3">
        <v>4079</v>
      </c>
      <c r="G4084" s="7"/>
      <c r="H4084" s="7">
        <f t="shared" si="127"/>
        <v>1.0247542618727944E-234</v>
      </c>
      <c r="I4084" s="7">
        <f t="shared" si="126"/>
        <v>0.40789999999999998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3"/>
      <c r="F4085" s="3">
        <v>4080</v>
      </c>
      <c r="G4085" s="7"/>
      <c r="H4085" s="7">
        <f t="shared" si="127"/>
        <v>1.0247542618727944E-234</v>
      </c>
      <c r="I4085" s="7">
        <f t="shared" si="126"/>
        <v>0.40799999999999997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3"/>
      <c r="F4086" s="3">
        <v>4081</v>
      </c>
      <c r="G4086" s="7"/>
      <c r="H4086" s="7">
        <f t="shared" si="127"/>
        <v>1.0247542618727944E-234</v>
      </c>
      <c r="I4086" s="7">
        <f t="shared" si="126"/>
        <v>0.40810000000000002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3"/>
      <c r="F4087" s="3">
        <v>4082</v>
      </c>
      <c r="G4087" s="7"/>
      <c r="H4087" s="7">
        <f t="shared" si="127"/>
        <v>1.0247542618727944E-234</v>
      </c>
      <c r="I4087" s="7">
        <f t="shared" si="126"/>
        <v>0.40820000000000001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3"/>
      <c r="F4088" s="3">
        <v>4083</v>
      </c>
      <c r="G4088" s="7"/>
      <c r="H4088" s="7">
        <f t="shared" si="127"/>
        <v>1.0247542618727944E-234</v>
      </c>
      <c r="I4088" s="7">
        <f t="shared" si="126"/>
        <v>0.4083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3"/>
      <c r="F4089" s="3">
        <v>4084</v>
      </c>
      <c r="G4089" s="7"/>
      <c r="H4089" s="7">
        <f t="shared" si="127"/>
        <v>1.0247542618727944E-234</v>
      </c>
      <c r="I4089" s="7">
        <f t="shared" si="126"/>
        <v>0.40839999999999999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3"/>
      <c r="F4090" s="3">
        <v>4085</v>
      </c>
      <c r="G4090" s="7"/>
      <c r="H4090" s="7">
        <f t="shared" si="127"/>
        <v>1.0247542618727944E-234</v>
      </c>
      <c r="I4090" s="7">
        <f t="shared" si="126"/>
        <v>0.40849999999999997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3"/>
      <c r="F4091" s="3">
        <v>4086</v>
      </c>
      <c r="G4091" s="7"/>
      <c r="H4091" s="7">
        <f t="shared" si="127"/>
        <v>1.0247542618727944E-234</v>
      </c>
      <c r="I4091" s="7">
        <f t="shared" si="126"/>
        <v>0.40860000000000002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3"/>
      <c r="F4092" s="3">
        <v>4087</v>
      </c>
      <c r="G4092" s="7"/>
      <c r="H4092" s="7">
        <f t="shared" si="127"/>
        <v>1.0247542618727944E-234</v>
      </c>
      <c r="I4092" s="7">
        <f t="shared" si="126"/>
        <v>0.40870000000000001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3"/>
      <c r="F4093" s="3">
        <v>4088</v>
      </c>
      <c r="G4093" s="7"/>
      <c r="H4093" s="7">
        <f t="shared" si="127"/>
        <v>1.0247542618727944E-234</v>
      </c>
      <c r="I4093" s="7">
        <f t="shared" si="126"/>
        <v>0.4088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3"/>
      <c r="F4094" s="3">
        <v>4089</v>
      </c>
      <c r="G4094" s="7"/>
      <c r="H4094" s="7">
        <f t="shared" si="127"/>
        <v>1.0247542618727944E-234</v>
      </c>
      <c r="I4094" s="7">
        <f t="shared" si="126"/>
        <v>0.40889999999999999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3"/>
      <c r="F4095" s="3">
        <v>4090</v>
      </c>
      <c r="G4095" s="7"/>
      <c r="H4095" s="7">
        <f t="shared" si="127"/>
        <v>1.0247542618727944E-234</v>
      </c>
      <c r="I4095" s="7">
        <f t="shared" si="126"/>
        <v>0.40899999999999997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3"/>
      <c r="F4096" s="3">
        <v>4091</v>
      </c>
      <c r="G4096" s="7"/>
      <c r="H4096" s="7">
        <f t="shared" si="127"/>
        <v>1.0247542618727944E-234</v>
      </c>
      <c r="I4096" s="7">
        <f t="shared" si="126"/>
        <v>0.40910000000000002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3"/>
      <c r="F4097" s="3">
        <v>4092</v>
      </c>
      <c r="G4097" s="7"/>
      <c r="H4097" s="7">
        <f t="shared" si="127"/>
        <v>1.0247542618727944E-234</v>
      </c>
      <c r="I4097" s="7">
        <f t="shared" si="126"/>
        <v>0.40920000000000001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3"/>
      <c r="F4098" s="3">
        <v>4093</v>
      </c>
      <c r="G4098" s="7"/>
      <c r="H4098" s="7">
        <f t="shared" si="127"/>
        <v>1.0247542618727944E-234</v>
      </c>
      <c r="I4098" s="7">
        <f t="shared" si="126"/>
        <v>0.4093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3"/>
      <c r="F4099" s="3">
        <v>4094</v>
      </c>
      <c r="G4099" s="7"/>
      <c r="H4099" s="7">
        <f t="shared" si="127"/>
        <v>1.0247542618727944E-234</v>
      </c>
      <c r="I4099" s="7">
        <f t="shared" si="126"/>
        <v>0.40939999999999999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3"/>
      <c r="F4100" s="3">
        <v>4095</v>
      </c>
      <c r="G4100" s="7"/>
      <c r="H4100" s="7">
        <f t="shared" si="127"/>
        <v>1.0247542618727944E-234</v>
      </c>
      <c r="I4100" s="7">
        <f t="shared" si="126"/>
        <v>0.40949999999999998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3"/>
      <c r="F4101" s="3">
        <v>4096</v>
      </c>
      <c r="G4101" s="7"/>
      <c r="H4101" s="7">
        <f t="shared" si="127"/>
        <v>1.0247542618727944E-234</v>
      </c>
      <c r="I4101" s="7">
        <f t="shared" si="126"/>
        <v>0.40960000000000002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3"/>
      <c r="F4102" s="3">
        <v>4097</v>
      </c>
      <c r="G4102" s="7"/>
      <c r="H4102" s="7">
        <f t="shared" si="127"/>
        <v>1.0247542618727944E-234</v>
      </c>
      <c r="I4102" s="7">
        <f t="shared" ref="I4102:I4165" si="128">F4102/COUNT($F$6:$F$10005)</f>
        <v>0.40970000000000001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3"/>
      <c r="F4103" s="3">
        <v>4098</v>
      </c>
      <c r="G4103" s="7"/>
      <c r="H4103" s="7">
        <f t="shared" ref="H4103:H4166" si="129">EXP(-EXP(-((G4103-$D$6)/$D$7)))</f>
        <v>1.0247542618727944E-234</v>
      </c>
      <c r="I4103" s="7">
        <f t="shared" si="128"/>
        <v>0.4098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3"/>
      <c r="F4104" s="3">
        <v>4099</v>
      </c>
      <c r="G4104" s="7"/>
      <c r="H4104" s="7">
        <f t="shared" si="129"/>
        <v>1.0247542618727944E-234</v>
      </c>
      <c r="I4104" s="7">
        <f t="shared" si="128"/>
        <v>0.40989999999999999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3"/>
      <c r="F4105" s="3">
        <v>4100</v>
      </c>
      <c r="G4105" s="7"/>
      <c r="H4105" s="7">
        <f t="shared" si="129"/>
        <v>1.0247542618727944E-234</v>
      </c>
      <c r="I4105" s="7">
        <f t="shared" si="128"/>
        <v>0.41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3"/>
      <c r="F4106" s="3">
        <v>4101</v>
      </c>
      <c r="G4106" s="7"/>
      <c r="H4106" s="7">
        <f t="shared" si="129"/>
        <v>1.0247542618727944E-234</v>
      </c>
      <c r="I4106" s="7">
        <f t="shared" si="128"/>
        <v>0.41010000000000002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3"/>
      <c r="F4107" s="3">
        <v>4102</v>
      </c>
      <c r="G4107" s="7"/>
      <c r="H4107" s="7">
        <f t="shared" si="129"/>
        <v>1.0247542618727944E-234</v>
      </c>
      <c r="I4107" s="7">
        <f t="shared" si="128"/>
        <v>0.41020000000000001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3"/>
      <c r="F4108" s="3">
        <v>4103</v>
      </c>
      <c r="G4108" s="7"/>
      <c r="H4108" s="7">
        <f t="shared" si="129"/>
        <v>1.0247542618727944E-234</v>
      </c>
      <c r="I4108" s="7">
        <f t="shared" si="128"/>
        <v>0.4103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3"/>
      <c r="F4109" s="3">
        <v>4104</v>
      </c>
      <c r="G4109" s="7"/>
      <c r="H4109" s="7">
        <f t="shared" si="129"/>
        <v>1.0247542618727944E-234</v>
      </c>
      <c r="I4109" s="7">
        <f t="shared" si="128"/>
        <v>0.41039999999999999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3"/>
      <c r="F4110" s="3">
        <v>4105</v>
      </c>
      <c r="G4110" s="7"/>
      <c r="H4110" s="7">
        <f t="shared" si="129"/>
        <v>1.0247542618727944E-234</v>
      </c>
      <c r="I4110" s="7">
        <f t="shared" si="128"/>
        <v>0.41049999999999998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3"/>
      <c r="F4111" s="3">
        <v>4106</v>
      </c>
      <c r="G4111" s="7"/>
      <c r="H4111" s="7">
        <f t="shared" si="129"/>
        <v>1.0247542618727944E-234</v>
      </c>
      <c r="I4111" s="7">
        <f t="shared" si="128"/>
        <v>0.41060000000000002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3"/>
      <c r="F4112" s="3">
        <v>4107</v>
      </c>
      <c r="G4112" s="7"/>
      <c r="H4112" s="7">
        <f t="shared" si="129"/>
        <v>1.0247542618727944E-234</v>
      </c>
      <c r="I4112" s="7">
        <f t="shared" si="128"/>
        <v>0.41070000000000001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3"/>
      <c r="F4113" s="3">
        <v>4108</v>
      </c>
      <c r="G4113" s="7"/>
      <c r="H4113" s="7">
        <f t="shared" si="129"/>
        <v>1.0247542618727944E-234</v>
      </c>
      <c r="I4113" s="7">
        <f t="shared" si="128"/>
        <v>0.4108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3"/>
      <c r="F4114" s="3">
        <v>4109</v>
      </c>
      <c r="G4114" s="7"/>
      <c r="H4114" s="7">
        <f t="shared" si="129"/>
        <v>1.0247542618727944E-234</v>
      </c>
      <c r="I4114" s="7">
        <f t="shared" si="128"/>
        <v>0.41089999999999999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3"/>
      <c r="F4115" s="3">
        <v>4110</v>
      </c>
      <c r="G4115" s="7"/>
      <c r="H4115" s="7">
        <f t="shared" si="129"/>
        <v>1.0247542618727944E-234</v>
      </c>
      <c r="I4115" s="7">
        <f t="shared" si="128"/>
        <v>0.41099999999999998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3"/>
      <c r="F4116" s="3">
        <v>4111</v>
      </c>
      <c r="G4116" s="7"/>
      <c r="H4116" s="7">
        <f t="shared" si="129"/>
        <v>1.0247542618727944E-234</v>
      </c>
      <c r="I4116" s="7">
        <f t="shared" si="128"/>
        <v>0.41110000000000002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3"/>
      <c r="F4117" s="3">
        <v>4112</v>
      </c>
      <c r="G4117" s="7"/>
      <c r="H4117" s="7">
        <f t="shared" si="129"/>
        <v>1.0247542618727944E-234</v>
      </c>
      <c r="I4117" s="7">
        <f t="shared" si="128"/>
        <v>0.41120000000000001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3"/>
      <c r="F4118" s="3">
        <v>4113</v>
      </c>
      <c r="G4118" s="7"/>
      <c r="H4118" s="7">
        <f t="shared" si="129"/>
        <v>1.0247542618727944E-234</v>
      </c>
      <c r="I4118" s="7">
        <f t="shared" si="128"/>
        <v>0.4113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3"/>
      <c r="F4119" s="3">
        <v>4114</v>
      </c>
      <c r="G4119" s="7"/>
      <c r="H4119" s="7">
        <f t="shared" si="129"/>
        <v>1.0247542618727944E-234</v>
      </c>
      <c r="I4119" s="7">
        <f t="shared" si="128"/>
        <v>0.41139999999999999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3"/>
      <c r="F4120" s="3">
        <v>4115</v>
      </c>
      <c r="G4120" s="7"/>
      <c r="H4120" s="7">
        <f t="shared" si="129"/>
        <v>1.0247542618727944E-234</v>
      </c>
      <c r="I4120" s="7">
        <f t="shared" si="128"/>
        <v>0.41149999999999998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3"/>
      <c r="F4121" s="3">
        <v>4116</v>
      </c>
      <c r="G4121" s="7"/>
      <c r="H4121" s="7">
        <f t="shared" si="129"/>
        <v>1.0247542618727944E-234</v>
      </c>
      <c r="I4121" s="7">
        <f t="shared" si="128"/>
        <v>0.41160000000000002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3"/>
      <c r="F4122" s="3">
        <v>4117</v>
      </c>
      <c r="G4122" s="7"/>
      <c r="H4122" s="7">
        <f t="shared" si="129"/>
        <v>1.0247542618727944E-234</v>
      </c>
      <c r="I4122" s="7">
        <f t="shared" si="128"/>
        <v>0.41170000000000001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3"/>
      <c r="F4123" s="3">
        <v>4118</v>
      </c>
      <c r="G4123" s="7"/>
      <c r="H4123" s="7">
        <f t="shared" si="129"/>
        <v>1.0247542618727944E-234</v>
      </c>
      <c r="I4123" s="7">
        <f t="shared" si="128"/>
        <v>0.4118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3"/>
      <c r="F4124" s="3">
        <v>4119</v>
      </c>
      <c r="G4124" s="7"/>
      <c r="H4124" s="7">
        <f t="shared" si="129"/>
        <v>1.0247542618727944E-234</v>
      </c>
      <c r="I4124" s="7">
        <f t="shared" si="128"/>
        <v>0.41189999999999999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3"/>
      <c r="F4125" s="3">
        <v>4120</v>
      </c>
      <c r="G4125" s="7"/>
      <c r="H4125" s="7">
        <f t="shared" si="129"/>
        <v>1.0247542618727944E-234</v>
      </c>
      <c r="I4125" s="7">
        <f t="shared" si="128"/>
        <v>0.41199999999999998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3"/>
      <c r="F4126" s="3">
        <v>4121</v>
      </c>
      <c r="G4126" s="7"/>
      <c r="H4126" s="7">
        <f t="shared" si="129"/>
        <v>1.0247542618727944E-234</v>
      </c>
      <c r="I4126" s="7">
        <f t="shared" si="128"/>
        <v>0.41210000000000002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3"/>
      <c r="F4127" s="3">
        <v>4122</v>
      </c>
      <c r="G4127" s="7"/>
      <c r="H4127" s="7">
        <f t="shared" si="129"/>
        <v>1.0247542618727944E-234</v>
      </c>
      <c r="I4127" s="7">
        <f t="shared" si="128"/>
        <v>0.41220000000000001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3"/>
      <c r="F4128" s="3">
        <v>4123</v>
      </c>
      <c r="G4128" s="7"/>
      <c r="H4128" s="7">
        <f t="shared" si="129"/>
        <v>1.0247542618727944E-234</v>
      </c>
      <c r="I4128" s="7">
        <f t="shared" si="128"/>
        <v>0.4123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3"/>
      <c r="F4129" s="3">
        <v>4124</v>
      </c>
      <c r="G4129" s="7"/>
      <c r="H4129" s="7">
        <f t="shared" si="129"/>
        <v>1.0247542618727944E-234</v>
      </c>
      <c r="I4129" s="7">
        <f t="shared" si="128"/>
        <v>0.41239999999999999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3"/>
      <c r="F4130" s="3">
        <v>4125</v>
      </c>
      <c r="G4130" s="7"/>
      <c r="H4130" s="7">
        <f t="shared" si="129"/>
        <v>1.0247542618727944E-234</v>
      </c>
      <c r="I4130" s="7">
        <f t="shared" si="128"/>
        <v>0.41249999999999998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3"/>
      <c r="F4131" s="3">
        <v>4126</v>
      </c>
      <c r="G4131" s="7"/>
      <c r="H4131" s="7">
        <f t="shared" si="129"/>
        <v>1.0247542618727944E-234</v>
      </c>
      <c r="I4131" s="7">
        <f t="shared" si="128"/>
        <v>0.41260000000000002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3"/>
      <c r="F4132" s="3">
        <v>4127</v>
      </c>
      <c r="G4132" s="7"/>
      <c r="H4132" s="7">
        <f t="shared" si="129"/>
        <v>1.0247542618727944E-234</v>
      </c>
      <c r="I4132" s="7">
        <f t="shared" si="128"/>
        <v>0.41270000000000001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3"/>
      <c r="F4133" s="3">
        <v>4128</v>
      </c>
      <c r="G4133" s="7"/>
      <c r="H4133" s="7">
        <f t="shared" si="129"/>
        <v>1.0247542618727944E-234</v>
      </c>
      <c r="I4133" s="7">
        <f t="shared" si="128"/>
        <v>0.4128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3"/>
      <c r="F4134" s="3">
        <v>4129</v>
      </c>
      <c r="G4134" s="7"/>
      <c r="H4134" s="7">
        <f t="shared" si="129"/>
        <v>1.0247542618727944E-234</v>
      </c>
      <c r="I4134" s="7">
        <f t="shared" si="128"/>
        <v>0.41289999999999999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3"/>
      <c r="F4135" s="3">
        <v>4130</v>
      </c>
      <c r="G4135" s="7"/>
      <c r="H4135" s="7">
        <f t="shared" si="129"/>
        <v>1.0247542618727944E-234</v>
      </c>
      <c r="I4135" s="7">
        <f t="shared" si="128"/>
        <v>0.41299999999999998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3"/>
      <c r="F4136" s="3">
        <v>4131</v>
      </c>
      <c r="G4136" s="7"/>
      <c r="H4136" s="7">
        <f t="shared" si="129"/>
        <v>1.0247542618727944E-234</v>
      </c>
      <c r="I4136" s="7">
        <f t="shared" si="128"/>
        <v>0.41310000000000002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3"/>
      <c r="F4137" s="3">
        <v>4132</v>
      </c>
      <c r="G4137" s="7"/>
      <c r="H4137" s="7">
        <f t="shared" si="129"/>
        <v>1.0247542618727944E-234</v>
      </c>
      <c r="I4137" s="7">
        <f t="shared" si="128"/>
        <v>0.41320000000000001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3"/>
      <c r="F4138" s="3">
        <v>4133</v>
      </c>
      <c r="G4138" s="7"/>
      <c r="H4138" s="7">
        <f t="shared" si="129"/>
        <v>1.0247542618727944E-234</v>
      </c>
      <c r="I4138" s="7">
        <f t="shared" si="128"/>
        <v>0.4133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3"/>
      <c r="F4139" s="3">
        <v>4134</v>
      </c>
      <c r="G4139" s="7"/>
      <c r="H4139" s="7">
        <f t="shared" si="129"/>
        <v>1.0247542618727944E-234</v>
      </c>
      <c r="I4139" s="7">
        <f t="shared" si="128"/>
        <v>0.41339999999999999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3"/>
      <c r="F4140" s="3">
        <v>4135</v>
      </c>
      <c r="G4140" s="7"/>
      <c r="H4140" s="7">
        <f t="shared" si="129"/>
        <v>1.0247542618727944E-234</v>
      </c>
      <c r="I4140" s="7">
        <f t="shared" si="128"/>
        <v>0.41349999999999998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3"/>
      <c r="F4141" s="3">
        <v>4136</v>
      </c>
      <c r="G4141" s="7"/>
      <c r="H4141" s="7">
        <f t="shared" si="129"/>
        <v>1.0247542618727944E-234</v>
      </c>
      <c r="I4141" s="7">
        <f t="shared" si="128"/>
        <v>0.41360000000000002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3"/>
      <c r="F4142" s="3">
        <v>4137</v>
      </c>
      <c r="G4142" s="7"/>
      <c r="H4142" s="7">
        <f t="shared" si="129"/>
        <v>1.0247542618727944E-234</v>
      </c>
      <c r="I4142" s="7">
        <f t="shared" si="128"/>
        <v>0.41370000000000001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3"/>
      <c r="F4143" s="3">
        <v>4138</v>
      </c>
      <c r="G4143" s="7"/>
      <c r="H4143" s="7">
        <f t="shared" si="129"/>
        <v>1.0247542618727944E-234</v>
      </c>
      <c r="I4143" s="7">
        <f t="shared" si="128"/>
        <v>0.4138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3"/>
      <c r="F4144" s="3">
        <v>4139</v>
      </c>
      <c r="G4144" s="7"/>
      <c r="H4144" s="7">
        <f t="shared" si="129"/>
        <v>1.0247542618727944E-234</v>
      </c>
      <c r="I4144" s="7">
        <f t="shared" si="128"/>
        <v>0.41389999999999999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3"/>
      <c r="F4145" s="3">
        <v>4140</v>
      </c>
      <c r="G4145" s="7"/>
      <c r="H4145" s="7">
        <f t="shared" si="129"/>
        <v>1.0247542618727944E-234</v>
      </c>
      <c r="I4145" s="7">
        <f t="shared" si="128"/>
        <v>0.41399999999999998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3"/>
      <c r="F4146" s="3">
        <v>4141</v>
      </c>
      <c r="G4146" s="7"/>
      <c r="H4146" s="7">
        <f t="shared" si="129"/>
        <v>1.0247542618727944E-234</v>
      </c>
      <c r="I4146" s="7">
        <f t="shared" si="128"/>
        <v>0.41410000000000002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3"/>
      <c r="F4147" s="3">
        <v>4142</v>
      </c>
      <c r="G4147" s="7"/>
      <c r="H4147" s="7">
        <f t="shared" si="129"/>
        <v>1.0247542618727944E-234</v>
      </c>
      <c r="I4147" s="7">
        <f t="shared" si="128"/>
        <v>0.41420000000000001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3"/>
      <c r="F4148" s="3">
        <v>4143</v>
      </c>
      <c r="G4148" s="7"/>
      <c r="H4148" s="7">
        <f t="shared" si="129"/>
        <v>1.0247542618727944E-234</v>
      </c>
      <c r="I4148" s="7">
        <f t="shared" si="128"/>
        <v>0.4143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3"/>
      <c r="F4149" s="3">
        <v>4144</v>
      </c>
      <c r="G4149" s="7"/>
      <c r="H4149" s="7">
        <f t="shared" si="129"/>
        <v>1.0247542618727944E-234</v>
      </c>
      <c r="I4149" s="7">
        <f t="shared" si="128"/>
        <v>0.41439999999999999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3"/>
      <c r="F4150" s="3">
        <v>4145</v>
      </c>
      <c r="G4150" s="7"/>
      <c r="H4150" s="7">
        <f t="shared" si="129"/>
        <v>1.0247542618727944E-234</v>
      </c>
      <c r="I4150" s="7">
        <f t="shared" si="128"/>
        <v>0.41449999999999998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3"/>
      <c r="F4151" s="3">
        <v>4146</v>
      </c>
      <c r="G4151" s="7"/>
      <c r="H4151" s="7">
        <f t="shared" si="129"/>
        <v>1.0247542618727944E-234</v>
      </c>
      <c r="I4151" s="7">
        <f t="shared" si="128"/>
        <v>0.41460000000000002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3"/>
      <c r="F4152" s="3">
        <v>4147</v>
      </c>
      <c r="G4152" s="7"/>
      <c r="H4152" s="7">
        <f t="shared" si="129"/>
        <v>1.0247542618727944E-234</v>
      </c>
      <c r="I4152" s="7">
        <f t="shared" si="128"/>
        <v>0.41470000000000001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3"/>
      <c r="F4153" s="3">
        <v>4148</v>
      </c>
      <c r="G4153" s="7"/>
      <c r="H4153" s="7">
        <f t="shared" si="129"/>
        <v>1.0247542618727944E-234</v>
      </c>
      <c r="I4153" s="7">
        <f t="shared" si="128"/>
        <v>0.4148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3"/>
      <c r="F4154" s="3">
        <v>4149</v>
      </c>
      <c r="G4154" s="7"/>
      <c r="H4154" s="7">
        <f t="shared" si="129"/>
        <v>1.0247542618727944E-234</v>
      </c>
      <c r="I4154" s="7">
        <f t="shared" si="128"/>
        <v>0.41489999999999999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3"/>
      <c r="F4155" s="3">
        <v>4150</v>
      </c>
      <c r="G4155" s="7"/>
      <c r="H4155" s="7">
        <f t="shared" si="129"/>
        <v>1.0247542618727944E-234</v>
      </c>
      <c r="I4155" s="7">
        <f t="shared" si="128"/>
        <v>0.41499999999999998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3"/>
      <c r="F4156" s="3">
        <v>4151</v>
      </c>
      <c r="G4156" s="7"/>
      <c r="H4156" s="7">
        <f t="shared" si="129"/>
        <v>1.0247542618727944E-234</v>
      </c>
      <c r="I4156" s="7">
        <f t="shared" si="128"/>
        <v>0.41510000000000002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3"/>
      <c r="F4157" s="3">
        <v>4152</v>
      </c>
      <c r="G4157" s="7"/>
      <c r="H4157" s="7">
        <f t="shared" si="129"/>
        <v>1.0247542618727944E-234</v>
      </c>
      <c r="I4157" s="7">
        <f t="shared" si="128"/>
        <v>0.41520000000000001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3"/>
      <c r="F4158" s="3">
        <v>4153</v>
      </c>
      <c r="G4158" s="7"/>
      <c r="H4158" s="7">
        <f t="shared" si="129"/>
        <v>1.0247542618727944E-234</v>
      </c>
      <c r="I4158" s="7">
        <f t="shared" si="128"/>
        <v>0.4153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3"/>
      <c r="F4159" s="3">
        <v>4154</v>
      </c>
      <c r="G4159" s="7"/>
      <c r="H4159" s="7">
        <f t="shared" si="129"/>
        <v>1.0247542618727944E-234</v>
      </c>
      <c r="I4159" s="7">
        <f t="shared" si="128"/>
        <v>0.41539999999999999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3"/>
      <c r="F4160" s="3">
        <v>4155</v>
      </c>
      <c r="G4160" s="7"/>
      <c r="H4160" s="7">
        <f t="shared" si="129"/>
        <v>1.0247542618727944E-234</v>
      </c>
      <c r="I4160" s="7">
        <f t="shared" si="128"/>
        <v>0.41549999999999998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3"/>
      <c r="F4161" s="3">
        <v>4156</v>
      </c>
      <c r="G4161" s="7"/>
      <c r="H4161" s="7">
        <f t="shared" si="129"/>
        <v>1.0247542618727944E-234</v>
      </c>
      <c r="I4161" s="7">
        <f t="shared" si="128"/>
        <v>0.41560000000000002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3"/>
      <c r="F4162" s="3">
        <v>4157</v>
      </c>
      <c r="G4162" s="7"/>
      <c r="H4162" s="7">
        <f t="shared" si="129"/>
        <v>1.0247542618727944E-234</v>
      </c>
      <c r="I4162" s="7">
        <f t="shared" si="128"/>
        <v>0.41570000000000001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3"/>
      <c r="F4163" s="3">
        <v>4158</v>
      </c>
      <c r="G4163" s="7"/>
      <c r="H4163" s="7">
        <f t="shared" si="129"/>
        <v>1.0247542618727944E-234</v>
      </c>
      <c r="I4163" s="7">
        <f t="shared" si="128"/>
        <v>0.4158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3"/>
      <c r="F4164" s="3">
        <v>4159</v>
      </c>
      <c r="G4164" s="7"/>
      <c r="H4164" s="7">
        <f t="shared" si="129"/>
        <v>1.0247542618727944E-234</v>
      </c>
      <c r="I4164" s="7">
        <f t="shared" si="128"/>
        <v>0.41589999999999999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3"/>
      <c r="F4165" s="3">
        <v>4160</v>
      </c>
      <c r="G4165" s="7"/>
      <c r="H4165" s="7">
        <f t="shared" si="129"/>
        <v>1.0247542618727944E-234</v>
      </c>
      <c r="I4165" s="7">
        <f t="shared" si="128"/>
        <v>0.41599999999999998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3"/>
      <c r="F4166" s="3">
        <v>4161</v>
      </c>
      <c r="G4166" s="7"/>
      <c r="H4166" s="7">
        <f t="shared" si="129"/>
        <v>1.0247542618727944E-234</v>
      </c>
      <c r="I4166" s="7">
        <f t="shared" ref="I4166:I4229" si="130">F4166/COUNT($F$6:$F$10005)</f>
        <v>0.41610000000000003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3"/>
      <c r="F4167" s="3">
        <v>4162</v>
      </c>
      <c r="G4167" s="7"/>
      <c r="H4167" s="7">
        <f t="shared" ref="H4167:H4230" si="131">EXP(-EXP(-((G4167-$D$6)/$D$7)))</f>
        <v>1.0247542618727944E-234</v>
      </c>
      <c r="I4167" s="7">
        <f t="shared" si="130"/>
        <v>0.41620000000000001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3"/>
      <c r="F4168" s="3">
        <v>4163</v>
      </c>
      <c r="G4168" s="7"/>
      <c r="H4168" s="7">
        <f t="shared" si="131"/>
        <v>1.0247542618727944E-234</v>
      </c>
      <c r="I4168" s="7">
        <f t="shared" si="130"/>
        <v>0.4163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3"/>
      <c r="F4169" s="3">
        <v>4164</v>
      </c>
      <c r="G4169" s="7"/>
      <c r="H4169" s="7">
        <f t="shared" si="131"/>
        <v>1.0247542618727944E-234</v>
      </c>
      <c r="I4169" s="7">
        <f t="shared" si="130"/>
        <v>0.41639999999999999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3"/>
      <c r="F4170" s="3">
        <v>4165</v>
      </c>
      <c r="G4170" s="7"/>
      <c r="H4170" s="7">
        <f t="shared" si="131"/>
        <v>1.0247542618727944E-234</v>
      </c>
      <c r="I4170" s="7">
        <f t="shared" si="130"/>
        <v>0.41649999999999998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3"/>
      <c r="F4171" s="3">
        <v>4166</v>
      </c>
      <c r="G4171" s="7"/>
      <c r="H4171" s="7">
        <f t="shared" si="131"/>
        <v>1.0247542618727944E-234</v>
      </c>
      <c r="I4171" s="7">
        <f t="shared" si="130"/>
        <v>0.41660000000000003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3"/>
      <c r="F4172" s="3">
        <v>4167</v>
      </c>
      <c r="G4172" s="7"/>
      <c r="H4172" s="7">
        <f t="shared" si="131"/>
        <v>1.0247542618727944E-234</v>
      </c>
      <c r="I4172" s="7">
        <f t="shared" si="130"/>
        <v>0.41670000000000001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3"/>
      <c r="F4173" s="3">
        <v>4168</v>
      </c>
      <c r="G4173" s="7"/>
      <c r="H4173" s="7">
        <f t="shared" si="131"/>
        <v>1.0247542618727944E-234</v>
      </c>
      <c r="I4173" s="7">
        <f t="shared" si="130"/>
        <v>0.4168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3"/>
      <c r="F4174" s="3">
        <v>4169</v>
      </c>
      <c r="G4174" s="7"/>
      <c r="H4174" s="7">
        <f t="shared" si="131"/>
        <v>1.0247542618727944E-234</v>
      </c>
      <c r="I4174" s="7">
        <f t="shared" si="130"/>
        <v>0.41689999999999999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3"/>
      <c r="F4175" s="3">
        <v>4170</v>
      </c>
      <c r="G4175" s="7"/>
      <c r="H4175" s="7">
        <f t="shared" si="131"/>
        <v>1.0247542618727944E-234</v>
      </c>
      <c r="I4175" s="7">
        <f t="shared" si="130"/>
        <v>0.41699999999999998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3"/>
      <c r="F4176" s="3">
        <v>4171</v>
      </c>
      <c r="G4176" s="7"/>
      <c r="H4176" s="7">
        <f t="shared" si="131"/>
        <v>1.0247542618727944E-234</v>
      </c>
      <c r="I4176" s="7">
        <f t="shared" si="130"/>
        <v>0.41710000000000003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3"/>
      <c r="F4177" s="3">
        <v>4172</v>
      </c>
      <c r="G4177" s="7"/>
      <c r="H4177" s="7">
        <f t="shared" si="131"/>
        <v>1.0247542618727944E-234</v>
      </c>
      <c r="I4177" s="7">
        <f t="shared" si="130"/>
        <v>0.41720000000000002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3"/>
      <c r="F4178" s="3">
        <v>4173</v>
      </c>
      <c r="G4178" s="7"/>
      <c r="H4178" s="7">
        <f t="shared" si="131"/>
        <v>1.0247542618727944E-234</v>
      </c>
      <c r="I4178" s="7">
        <f t="shared" si="130"/>
        <v>0.4173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3"/>
      <c r="F4179" s="3">
        <v>4174</v>
      </c>
      <c r="G4179" s="7"/>
      <c r="H4179" s="7">
        <f t="shared" si="131"/>
        <v>1.0247542618727944E-234</v>
      </c>
      <c r="I4179" s="7">
        <f t="shared" si="130"/>
        <v>0.41739999999999999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3"/>
      <c r="F4180" s="3">
        <v>4175</v>
      </c>
      <c r="G4180" s="7"/>
      <c r="H4180" s="7">
        <f t="shared" si="131"/>
        <v>1.0247542618727944E-234</v>
      </c>
      <c r="I4180" s="7">
        <f t="shared" si="130"/>
        <v>0.41749999999999998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3"/>
      <c r="F4181" s="3">
        <v>4176</v>
      </c>
      <c r="G4181" s="7"/>
      <c r="H4181" s="7">
        <f t="shared" si="131"/>
        <v>1.0247542618727944E-234</v>
      </c>
      <c r="I4181" s="7">
        <f t="shared" si="130"/>
        <v>0.41760000000000003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3"/>
      <c r="F4182" s="3">
        <v>4177</v>
      </c>
      <c r="G4182" s="7"/>
      <c r="H4182" s="7">
        <f t="shared" si="131"/>
        <v>1.0247542618727944E-234</v>
      </c>
      <c r="I4182" s="7">
        <f t="shared" si="130"/>
        <v>0.41770000000000002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3"/>
      <c r="F4183" s="3">
        <v>4178</v>
      </c>
      <c r="G4183" s="7"/>
      <c r="H4183" s="7">
        <f t="shared" si="131"/>
        <v>1.0247542618727944E-234</v>
      </c>
      <c r="I4183" s="7">
        <f t="shared" si="130"/>
        <v>0.4178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3"/>
      <c r="F4184" s="3">
        <v>4179</v>
      </c>
      <c r="G4184" s="7"/>
      <c r="H4184" s="7">
        <f t="shared" si="131"/>
        <v>1.0247542618727944E-234</v>
      </c>
      <c r="I4184" s="7">
        <f t="shared" si="130"/>
        <v>0.41789999999999999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3"/>
      <c r="F4185" s="3">
        <v>4180</v>
      </c>
      <c r="G4185" s="7"/>
      <c r="H4185" s="7">
        <f t="shared" si="131"/>
        <v>1.0247542618727944E-234</v>
      </c>
      <c r="I4185" s="7">
        <f t="shared" si="130"/>
        <v>0.41799999999999998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3"/>
      <c r="F4186" s="3">
        <v>4181</v>
      </c>
      <c r="G4186" s="7"/>
      <c r="H4186" s="7">
        <f t="shared" si="131"/>
        <v>1.0247542618727944E-234</v>
      </c>
      <c r="I4186" s="7">
        <f t="shared" si="130"/>
        <v>0.41810000000000003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3"/>
      <c r="F4187" s="3">
        <v>4182</v>
      </c>
      <c r="G4187" s="7"/>
      <c r="H4187" s="7">
        <f t="shared" si="131"/>
        <v>1.0247542618727944E-234</v>
      </c>
      <c r="I4187" s="7">
        <f t="shared" si="130"/>
        <v>0.41820000000000002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3"/>
      <c r="F4188" s="3">
        <v>4183</v>
      </c>
      <c r="G4188" s="7"/>
      <c r="H4188" s="7">
        <f t="shared" si="131"/>
        <v>1.0247542618727944E-234</v>
      </c>
      <c r="I4188" s="7">
        <f t="shared" si="130"/>
        <v>0.41830000000000001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3"/>
      <c r="F4189" s="3">
        <v>4184</v>
      </c>
      <c r="G4189" s="7"/>
      <c r="H4189" s="7">
        <f t="shared" si="131"/>
        <v>1.0247542618727944E-234</v>
      </c>
      <c r="I4189" s="7">
        <f t="shared" si="130"/>
        <v>0.41839999999999999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3"/>
      <c r="F4190" s="3">
        <v>4185</v>
      </c>
      <c r="G4190" s="7"/>
      <c r="H4190" s="7">
        <f t="shared" si="131"/>
        <v>1.0247542618727944E-234</v>
      </c>
      <c r="I4190" s="7">
        <f t="shared" si="130"/>
        <v>0.41849999999999998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3"/>
      <c r="F4191" s="3">
        <v>4186</v>
      </c>
      <c r="G4191" s="7"/>
      <c r="H4191" s="7">
        <f t="shared" si="131"/>
        <v>1.0247542618727944E-234</v>
      </c>
      <c r="I4191" s="7">
        <f t="shared" si="130"/>
        <v>0.41860000000000003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3"/>
      <c r="F4192" s="3">
        <v>4187</v>
      </c>
      <c r="G4192" s="7"/>
      <c r="H4192" s="7">
        <f t="shared" si="131"/>
        <v>1.0247542618727944E-234</v>
      </c>
      <c r="I4192" s="7">
        <f t="shared" si="130"/>
        <v>0.41870000000000002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3"/>
      <c r="F4193" s="3">
        <v>4188</v>
      </c>
      <c r="G4193" s="7"/>
      <c r="H4193" s="7">
        <f t="shared" si="131"/>
        <v>1.0247542618727944E-234</v>
      </c>
      <c r="I4193" s="7">
        <f t="shared" si="130"/>
        <v>0.41880000000000001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3"/>
      <c r="F4194" s="3">
        <v>4189</v>
      </c>
      <c r="G4194" s="7"/>
      <c r="H4194" s="7">
        <f t="shared" si="131"/>
        <v>1.0247542618727944E-234</v>
      </c>
      <c r="I4194" s="7">
        <f t="shared" si="130"/>
        <v>0.41889999999999999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3"/>
      <c r="F4195" s="3">
        <v>4190</v>
      </c>
      <c r="G4195" s="7"/>
      <c r="H4195" s="7">
        <f t="shared" si="131"/>
        <v>1.0247542618727944E-234</v>
      </c>
      <c r="I4195" s="7">
        <f t="shared" si="130"/>
        <v>0.41899999999999998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3"/>
      <c r="F4196" s="3">
        <v>4191</v>
      </c>
      <c r="G4196" s="7"/>
      <c r="H4196" s="7">
        <f t="shared" si="131"/>
        <v>1.0247542618727944E-234</v>
      </c>
      <c r="I4196" s="7">
        <f t="shared" si="130"/>
        <v>0.41909999999999997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3"/>
      <c r="F4197" s="3">
        <v>4192</v>
      </c>
      <c r="G4197" s="7"/>
      <c r="H4197" s="7">
        <f t="shared" si="131"/>
        <v>1.0247542618727944E-234</v>
      </c>
      <c r="I4197" s="7">
        <f t="shared" si="130"/>
        <v>0.41920000000000002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3"/>
      <c r="F4198" s="3">
        <v>4193</v>
      </c>
      <c r="G4198" s="7"/>
      <c r="H4198" s="7">
        <f t="shared" si="131"/>
        <v>1.0247542618727944E-234</v>
      </c>
      <c r="I4198" s="7">
        <f t="shared" si="130"/>
        <v>0.41930000000000001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3"/>
      <c r="F4199" s="3">
        <v>4194</v>
      </c>
      <c r="G4199" s="7"/>
      <c r="H4199" s="7">
        <f t="shared" si="131"/>
        <v>1.0247542618727944E-234</v>
      </c>
      <c r="I4199" s="7">
        <f t="shared" si="130"/>
        <v>0.4194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3"/>
      <c r="F4200" s="3">
        <v>4195</v>
      </c>
      <c r="G4200" s="7"/>
      <c r="H4200" s="7">
        <f t="shared" si="131"/>
        <v>1.0247542618727944E-234</v>
      </c>
      <c r="I4200" s="7">
        <f t="shared" si="130"/>
        <v>0.41949999999999998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3"/>
      <c r="F4201" s="3">
        <v>4196</v>
      </c>
      <c r="G4201" s="7"/>
      <c r="H4201" s="7">
        <f t="shared" si="131"/>
        <v>1.0247542618727944E-234</v>
      </c>
      <c r="I4201" s="7">
        <f t="shared" si="130"/>
        <v>0.41959999999999997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3"/>
      <c r="F4202" s="3">
        <v>4197</v>
      </c>
      <c r="G4202" s="7"/>
      <c r="H4202" s="7">
        <f t="shared" si="131"/>
        <v>1.0247542618727944E-234</v>
      </c>
      <c r="I4202" s="7">
        <f t="shared" si="130"/>
        <v>0.41970000000000002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3"/>
      <c r="F4203" s="3">
        <v>4198</v>
      </c>
      <c r="G4203" s="7"/>
      <c r="H4203" s="7">
        <f t="shared" si="131"/>
        <v>1.0247542618727944E-234</v>
      </c>
      <c r="I4203" s="7">
        <f t="shared" si="130"/>
        <v>0.41980000000000001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3"/>
      <c r="F4204" s="3">
        <v>4199</v>
      </c>
      <c r="G4204" s="7"/>
      <c r="H4204" s="7">
        <f t="shared" si="131"/>
        <v>1.0247542618727944E-234</v>
      </c>
      <c r="I4204" s="7">
        <f t="shared" si="130"/>
        <v>0.4199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3"/>
      <c r="F4205" s="3">
        <v>4200</v>
      </c>
      <c r="G4205" s="7"/>
      <c r="H4205" s="7">
        <f t="shared" si="131"/>
        <v>1.0247542618727944E-234</v>
      </c>
      <c r="I4205" s="7">
        <f t="shared" si="130"/>
        <v>0.42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3"/>
      <c r="F4206" s="3">
        <v>4201</v>
      </c>
      <c r="G4206" s="7"/>
      <c r="H4206" s="7">
        <f t="shared" si="131"/>
        <v>1.0247542618727944E-234</v>
      </c>
      <c r="I4206" s="7">
        <f t="shared" si="130"/>
        <v>0.42009999999999997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3"/>
      <c r="F4207" s="3">
        <v>4202</v>
      </c>
      <c r="G4207" s="7"/>
      <c r="H4207" s="7">
        <f t="shared" si="131"/>
        <v>1.0247542618727944E-234</v>
      </c>
      <c r="I4207" s="7">
        <f t="shared" si="130"/>
        <v>0.42020000000000002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3"/>
      <c r="F4208" s="3">
        <v>4203</v>
      </c>
      <c r="G4208" s="7"/>
      <c r="H4208" s="7">
        <f t="shared" si="131"/>
        <v>1.0247542618727944E-234</v>
      </c>
      <c r="I4208" s="7">
        <f t="shared" si="130"/>
        <v>0.42030000000000001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3"/>
      <c r="F4209" s="3">
        <v>4204</v>
      </c>
      <c r="G4209" s="7"/>
      <c r="H4209" s="7">
        <f t="shared" si="131"/>
        <v>1.0247542618727944E-234</v>
      </c>
      <c r="I4209" s="7">
        <f t="shared" si="130"/>
        <v>0.4204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3"/>
      <c r="F4210" s="3">
        <v>4205</v>
      </c>
      <c r="G4210" s="7"/>
      <c r="H4210" s="7">
        <f t="shared" si="131"/>
        <v>1.0247542618727944E-234</v>
      </c>
      <c r="I4210" s="7">
        <f t="shared" si="130"/>
        <v>0.42049999999999998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3"/>
      <c r="F4211" s="3">
        <v>4206</v>
      </c>
      <c r="G4211" s="7"/>
      <c r="H4211" s="7">
        <f t="shared" si="131"/>
        <v>1.0247542618727944E-234</v>
      </c>
      <c r="I4211" s="7">
        <f t="shared" si="130"/>
        <v>0.42059999999999997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3"/>
      <c r="F4212" s="3">
        <v>4207</v>
      </c>
      <c r="G4212" s="7"/>
      <c r="H4212" s="7">
        <f t="shared" si="131"/>
        <v>1.0247542618727944E-234</v>
      </c>
      <c r="I4212" s="7">
        <f t="shared" si="130"/>
        <v>0.42070000000000002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3"/>
      <c r="F4213" s="3">
        <v>4208</v>
      </c>
      <c r="G4213" s="7"/>
      <c r="H4213" s="7">
        <f t="shared" si="131"/>
        <v>1.0247542618727944E-234</v>
      </c>
      <c r="I4213" s="7">
        <f t="shared" si="130"/>
        <v>0.42080000000000001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3"/>
      <c r="F4214" s="3">
        <v>4209</v>
      </c>
      <c r="G4214" s="7"/>
      <c r="H4214" s="7">
        <f t="shared" si="131"/>
        <v>1.0247542618727944E-234</v>
      </c>
      <c r="I4214" s="7">
        <f t="shared" si="130"/>
        <v>0.4209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3"/>
      <c r="F4215" s="3">
        <v>4210</v>
      </c>
      <c r="G4215" s="7"/>
      <c r="H4215" s="7">
        <f t="shared" si="131"/>
        <v>1.0247542618727944E-234</v>
      </c>
      <c r="I4215" s="7">
        <f t="shared" si="130"/>
        <v>0.42099999999999999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3"/>
      <c r="F4216" s="3">
        <v>4211</v>
      </c>
      <c r="G4216" s="7"/>
      <c r="H4216" s="7">
        <f t="shared" si="131"/>
        <v>1.0247542618727944E-234</v>
      </c>
      <c r="I4216" s="7">
        <f t="shared" si="130"/>
        <v>0.42109999999999997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3"/>
      <c r="F4217" s="3">
        <v>4212</v>
      </c>
      <c r="G4217" s="7"/>
      <c r="H4217" s="7">
        <f t="shared" si="131"/>
        <v>1.0247542618727944E-234</v>
      </c>
      <c r="I4217" s="7">
        <f t="shared" si="130"/>
        <v>0.42120000000000002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3"/>
      <c r="F4218" s="3">
        <v>4213</v>
      </c>
      <c r="G4218" s="7"/>
      <c r="H4218" s="7">
        <f t="shared" si="131"/>
        <v>1.0247542618727944E-234</v>
      </c>
      <c r="I4218" s="7">
        <f t="shared" si="130"/>
        <v>0.42130000000000001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3"/>
      <c r="F4219" s="3">
        <v>4214</v>
      </c>
      <c r="G4219" s="7"/>
      <c r="H4219" s="7">
        <f t="shared" si="131"/>
        <v>1.0247542618727944E-234</v>
      </c>
      <c r="I4219" s="7">
        <f t="shared" si="130"/>
        <v>0.4214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3"/>
      <c r="F4220" s="3">
        <v>4215</v>
      </c>
      <c r="G4220" s="7"/>
      <c r="H4220" s="7">
        <f t="shared" si="131"/>
        <v>1.0247542618727944E-234</v>
      </c>
      <c r="I4220" s="7">
        <f t="shared" si="130"/>
        <v>0.42149999999999999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3"/>
      <c r="F4221" s="3">
        <v>4216</v>
      </c>
      <c r="G4221" s="7"/>
      <c r="H4221" s="7">
        <f t="shared" si="131"/>
        <v>1.0247542618727944E-234</v>
      </c>
      <c r="I4221" s="7">
        <f t="shared" si="130"/>
        <v>0.42159999999999997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3"/>
      <c r="F4222" s="3">
        <v>4217</v>
      </c>
      <c r="G4222" s="7"/>
      <c r="H4222" s="7">
        <f t="shared" si="131"/>
        <v>1.0247542618727944E-234</v>
      </c>
      <c r="I4222" s="7">
        <f t="shared" si="130"/>
        <v>0.42170000000000002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3"/>
      <c r="F4223" s="3">
        <v>4218</v>
      </c>
      <c r="G4223" s="7"/>
      <c r="H4223" s="7">
        <f t="shared" si="131"/>
        <v>1.0247542618727944E-234</v>
      </c>
      <c r="I4223" s="7">
        <f t="shared" si="130"/>
        <v>0.42180000000000001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3"/>
      <c r="F4224" s="3">
        <v>4219</v>
      </c>
      <c r="G4224" s="7"/>
      <c r="H4224" s="7">
        <f t="shared" si="131"/>
        <v>1.0247542618727944E-234</v>
      </c>
      <c r="I4224" s="7">
        <f t="shared" si="130"/>
        <v>0.4219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3"/>
      <c r="F4225" s="3">
        <v>4220</v>
      </c>
      <c r="G4225" s="7"/>
      <c r="H4225" s="7">
        <f t="shared" si="131"/>
        <v>1.0247542618727944E-234</v>
      </c>
      <c r="I4225" s="7">
        <f t="shared" si="130"/>
        <v>0.42199999999999999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3"/>
      <c r="F4226" s="3">
        <v>4221</v>
      </c>
      <c r="G4226" s="7"/>
      <c r="H4226" s="7">
        <f t="shared" si="131"/>
        <v>1.0247542618727944E-234</v>
      </c>
      <c r="I4226" s="7">
        <f t="shared" si="130"/>
        <v>0.42209999999999998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3"/>
      <c r="F4227" s="3">
        <v>4222</v>
      </c>
      <c r="G4227" s="7"/>
      <c r="H4227" s="7">
        <f t="shared" si="131"/>
        <v>1.0247542618727944E-234</v>
      </c>
      <c r="I4227" s="7">
        <f t="shared" si="130"/>
        <v>0.42220000000000002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3"/>
      <c r="F4228" s="3">
        <v>4223</v>
      </c>
      <c r="G4228" s="7"/>
      <c r="H4228" s="7">
        <f t="shared" si="131"/>
        <v>1.0247542618727944E-234</v>
      </c>
      <c r="I4228" s="7">
        <f t="shared" si="130"/>
        <v>0.42230000000000001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3"/>
      <c r="F4229" s="3">
        <v>4224</v>
      </c>
      <c r="G4229" s="7"/>
      <c r="H4229" s="7">
        <f t="shared" si="131"/>
        <v>1.0247542618727944E-234</v>
      </c>
      <c r="I4229" s="7">
        <f t="shared" si="130"/>
        <v>0.4224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3"/>
      <c r="F4230" s="3">
        <v>4225</v>
      </c>
      <c r="G4230" s="7"/>
      <c r="H4230" s="7">
        <f t="shared" si="131"/>
        <v>1.0247542618727944E-234</v>
      </c>
      <c r="I4230" s="7">
        <f t="shared" ref="I4230:I4293" si="132">F4230/COUNT($F$6:$F$10005)</f>
        <v>0.42249999999999999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3"/>
      <c r="F4231" s="3">
        <v>4226</v>
      </c>
      <c r="G4231" s="7"/>
      <c r="H4231" s="7">
        <f t="shared" ref="H4231:H4294" si="133">EXP(-EXP(-((G4231-$D$6)/$D$7)))</f>
        <v>1.0247542618727944E-234</v>
      </c>
      <c r="I4231" s="7">
        <f t="shared" si="132"/>
        <v>0.42259999999999998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3"/>
      <c r="F4232" s="3">
        <v>4227</v>
      </c>
      <c r="G4232" s="7"/>
      <c r="H4232" s="7">
        <f t="shared" si="133"/>
        <v>1.0247542618727944E-234</v>
      </c>
      <c r="I4232" s="7">
        <f t="shared" si="132"/>
        <v>0.42270000000000002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3"/>
      <c r="F4233" s="3">
        <v>4228</v>
      </c>
      <c r="G4233" s="7"/>
      <c r="H4233" s="7">
        <f t="shared" si="133"/>
        <v>1.0247542618727944E-234</v>
      </c>
      <c r="I4233" s="7">
        <f t="shared" si="132"/>
        <v>0.42280000000000001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3"/>
      <c r="F4234" s="3">
        <v>4229</v>
      </c>
      <c r="G4234" s="7"/>
      <c r="H4234" s="7">
        <f t="shared" si="133"/>
        <v>1.0247542618727944E-234</v>
      </c>
      <c r="I4234" s="7">
        <f t="shared" si="132"/>
        <v>0.4229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3"/>
      <c r="F4235" s="3">
        <v>4230</v>
      </c>
      <c r="G4235" s="7"/>
      <c r="H4235" s="7">
        <f t="shared" si="133"/>
        <v>1.0247542618727944E-234</v>
      </c>
      <c r="I4235" s="7">
        <f t="shared" si="132"/>
        <v>0.42299999999999999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3"/>
      <c r="F4236" s="3">
        <v>4231</v>
      </c>
      <c r="G4236" s="7"/>
      <c r="H4236" s="7">
        <f t="shared" si="133"/>
        <v>1.0247542618727944E-234</v>
      </c>
      <c r="I4236" s="7">
        <f t="shared" si="132"/>
        <v>0.42309999999999998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3"/>
      <c r="F4237" s="3">
        <v>4232</v>
      </c>
      <c r="G4237" s="7"/>
      <c r="H4237" s="7">
        <f t="shared" si="133"/>
        <v>1.0247542618727944E-234</v>
      </c>
      <c r="I4237" s="7">
        <f t="shared" si="132"/>
        <v>0.42320000000000002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3"/>
      <c r="F4238" s="3">
        <v>4233</v>
      </c>
      <c r="G4238" s="7"/>
      <c r="H4238" s="7">
        <f t="shared" si="133"/>
        <v>1.0247542618727944E-234</v>
      </c>
      <c r="I4238" s="7">
        <f t="shared" si="132"/>
        <v>0.42330000000000001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3"/>
      <c r="F4239" s="3">
        <v>4234</v>
      </c>
      <c r="G4239" s="7"/>
      <c r="H4239" s="7">
        <f t="shared" si="133"/>
        <v>1.0247542618727944E-234</v>
      </c>
      <c r="I4239" s="7">
        <f t="shared" si="132"/>
        <v>0.4234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3"/>
      <c r="F4240" s="3">
        <v>4235</v>
      </c>
      <c r="G4240" s="7"/>
      <c r="H4240" s="7">
        <f t="shared" si="133"/>
        <v>1.0247542618727944E-234</v>
      </c>
      <c r="I4240" s="7">
        <f t="shared" si="132"/>
        <v>0.42349999999999999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3"/>
      <c r="F4241" s="3">
        <v>4236</v>
      </c>
      <c r="G4241" s="7"/>
      <c r="H4241" s="7">
        <f t="shared" si="133"/>
        <v>1.0247542618727944E-234</v>
      </c>
      <c r="I4241" s="7">
        <f t="shared" si="132"/>
        <v>0.42359999999999998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3"/>
      <c r="F4242" s="3">
        <v>4237</v>
      </c>
      <c r="G4242" s="7"/>
      <c r="H4242" s="7">
        <f t="shared" si="133"/>
        <v>1.0247542618727944E-234</v>
      </c>
      <c r="I4242" s="7">
        <f t="shared" si="132"/>
        <v>0.42370000000000002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3"/>
      <c r="F4243" s="3">
        <v>4238</v>
      </c>
      <c r="G4243" s="7"/>
      <c r="H4243" s="7">
        <f t="shared" si="133"/>
        <v>1.0247542618727944E-234</v>
      </c>
      <c r="I4243" s="7">
        <f t="shared" si="132"/>
        <v>0.42380000000000001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3"/>
      <c r="F4244" s="3">
        <v>4239</v>
      </c>
      <c r="G4244" s="7"/>
      <c r="H4244" s="7">
        <f t="shared" si="133"/>
        <v>1.0247542618727944E-234</v>
      </c>
      <c r="I4244" s="7">
        <f t="shared" si="132"/>
        <v>0.4239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3"/>
      <c r="F4245" s="3">
        <v>4240</v>
      </c>
      <c r="G4245" s="7"/>
      <c r="H4245" s="7">
        <f t="shared" si="133"/>
        <v>1.0247542618727944E-234</v>
      </c>
      <c r="I4245" s="7">
        <f t="shared" si="132"/>
        <v>0.42399999999999999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3"/>
      <c r="F4246" s="3">
        <v>4241</v>
      </c>
      <c r="G4246" s="7"/>
      <c r="H4246" s="7">
        <f t="shared" si="133"/>
        <v>1.0247542618727944E-234</v>
      </c>
      <c r="I4246" s="7">
        <f t="shared" si="132"/>
        <v>0.42409999999999998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3"/>
      <c r="F4247" s="3">
        <v>4242</v>
      </c>
      <c r="G4247" s="7"/>
      <c r="H4247" s="7">
        <f t="shared" si="133"/>
        <v>1.0247542618727944E-234</v>
      </c>
      <c r="I4247" s="7">
        <f t="shared" si="132"/>
        <v>0.42420000000000002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3"/>
      <c r="F4248" s="3">
        <v>4243</v>
      </c>
      <c r="G4248" s="7"/>
      <c r="H4248" s="7">
        <f t="shared" si="133"/>
        <v>1.0247542618727944E-234</v>
      </c>
      <c r="I4248" s="7">
        <f t="shared" si="132"/>
        <v>0.42430000000000001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3"/>
      <c r="F4249" s="3">
        <v>4244</v>
      </c>
      <c r="G4249" s="7"/>
      <c r="H4249" s="7">
        <f t="shared" si="133"/>
        <v>1.0247542618727944E-234</v>
      </c>
      <c r="I4249" s="7">
        <f t="shared" si="132"/>
        <v>0.4244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3"/>
      <c r="F4250" s="3">
        <v>4245</v>
      </c>
      <c r="G4250" s="7"/>
      <c r="H4250" s="7">
        <f t="shared" si="133"/>
        <v>1.0247542618727944E-234</v>
      </c>
      <c r="I4250" s="7">
        <f t="shared" si="132"/>
        <v>0.42449999999999999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3"/>
      <c r="F4251" s="3">
        <v>4246</v>
      </c>
      <c r="G4251" s="7"/>
      <c r="H4251" s="7">
        <f t="shared" si="133"/>
        <v>1.0247542618727944E-234</v>
      </c>
      <c r="I4251" s="7">
        <f t="shared" si="132"/>
        <v>0.42459999999999998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3"/>
      <c r="F4252" s="3">
        <v>4247</v>
      </c>
      <c r="G4252" s="7"/>
      <c r="H4252" s="7">
        <f t="shared" si="133"/>
        <v>1.0247542618727944E-234</v>
      </c>
      <c r="I4252" s="7">
        <f t="shared" si="132"/>
        <v>0.42470000000000002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3"/>
      <c r="F4253" s="3">
        <v>4248</v>
      </c>
      <c r="G4253" s="7"/>
      <c r="H4253" s="7">
        <f t="shared" si="133"/>
        <v>1.0247542618727944E-234</v>
      </c>
      <c r="I4253" s="7">
        <f t="shared" si="132"/>
        <v>0.42480000000000001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3"/>
      <c r="F4254" s="3">
        <v>4249</v>
      </c>
      <c r="G4254" s="7"/>
      <c r="H4254" s="7">
        <f t="shared" si="133"/>
        <v>1.0247542618727944E-234</v>
      </c>
      <c r="I4254" s="7">
        <f t="shared" si="132"/>
        <v>0.4249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3"/>
      <c r="F4255" s="3">
        <v>4250</v>
      </c>
      <c r="G4255" s="7"/>
      <c r="H4255" s="7">
        <f t="shared" si="133"/>
        <v>1.0247542618727944E-234</v>
      </c>
      <c r="I4255" s="7">
        <f t="shared" si="132"/>
        <v>0.42499999999999999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3"/>
      <c r="F4256" s="3">
        <v>4251</v>
      </c>
      <c r="G4256" s="7"/>
      <c r="H4256" s="7">
        <f t="shared" si="133"/>
        <v>1.0247542618727944E-234</v>
      </c>
      <c r="I4256" s="7">
        <f t="shared" si="132"/>
        <v>0.42509999999999998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3"/>
      <c r="F4257" s="3">
        <v>4252</v>
      </c>
      <c r="G4257" s="7"/>
      <c r="H4257" s="7">
        <f t="shared" si="133"/>
        <v>1.0247542618727944E-234</v>
      </c>
      <c r="I4257" s="7">
        <f t="shared" si="132"/>
        <v>0.42520000000000002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3"/>
      <c r="F4258" s="3">
        <v>4253</v>
      </c>
      <c r="G4258" s="7"/>
      <c r="H4258" s="7">
        <f t="shared" si="133"/>
        <v>1.0247542618727944E-234</v>
      </c>
      <c r="I4258" s="7">
        <f t="shared" si="132"/>
        <v>0.42530000000000001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3"/>
      <c r="F4259" s="3">
        <v>4254</v>
      </c>
      <c r="G4259" s="7"/>
      <c r="H4259" s="7">
        <f t="shared" si="133"/>
        <v>1.0247542618727944E-234</v>
      </c>
      <c r="I4259" s="7">
        <f t="shared" si="132"/>
        <v>0.4254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3"/>
      <c r="F4260" s="3">
        <v>4255</v>
      </c>
      <c r="G4260" s="7"/>
      <c r="H4260" s="7">
        <f t="shared" si="133"/>
        <v>1.0247542618727944E-234</v>
      </c>
      <c r="I4260" s="7">
        <f t="shared" si="132"/>
        <v>0.42549999999999999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3"/>
      <c r="F4261" s="3">
        <v>4256</v>
      </c>
      <c r="G4261" s="7"/>
      <c r="H4261" s="7">
        <f t="shared" si="133"/>
        <v>1.0247542618727944E-234</v>
      </c>
      <c r="I4261" s="7">
        <f t="shared" si="132"/>
        <v>0.42559999999999998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3"/>
      <c r="F4262" s="3">
        <v>4257</v>
      </c>
      <c r="G4262" s="7"/>
      <c r="H4262" s="7">
        <f t="shared" si="133"/>
        <v>1.0247542618727944E-234</v>
      </c>
      <c r="I4262" s="7">
        <f t="shared" si="132"/>
        <v>0.42570000000000002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3"/>
      <c r="F4263" s="3">
        <v>4258</v>
      </c>
      <c r="G4263" s="7"/>
      <c r="H4263" s="7">
        <f t="shared" si="133"/>
        <v>1.0247542618727944E-234</v>
      </c>
      <c r="I4263" s="7">
        <f t="shared" si="132"/>
        <v>0.42580000000000001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3"/>
      <c r="F4264" s="3">
        <v>4259</v>
      </c>
      <c r="G4264" s="7"/>
      <c r="H4264" s="7">
        <f t="shared" si="133"/>
        <v>1.0247542618727944E-234</v>
      </c>
      <c r="I4264" s="7">
        <f t="shared" si="132"/>
        <v>0.4259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3"/>
      <c r="F4265" s="3">
        <v>4260</v>
      </c>
      <c r="G4265" s="7"/>
      <c r="H4265" s="7">
        <f t="shared" si="133"/>
        <v>1.0247542618727944E-234</v>
      </c>
      <c r="I4265" s="7">
        <f t="shared" si="132"/>
        <v>0.42599999999999999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3"/>
      <c r="F4266" s="3">
        <v>4261</v>
      </c>
      <c r="G4266" s="7"/>
      <c r="H4266" s="7">
        <f t="shared" si="133"/>
        <v>1.0247542618727944E-234</v>
      </c>
      <c r="I4266" s="7">
        <f t="shared" si="132"/>
        <v>0.42609999999999998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3"/>
      <c r="F4267" s="3">
        <v>4262</v>
      </c>
      <c r="G4267" s="7"/>
      <c r="H4267" s="7">
        <f t="shared" si="133"/>
        <v>1.0247542618727944E-234</v>
      </c>
      <c r="I4267" s="7">
        <f t="shared" si="132"/>
        <v>0.42620000000000002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3"/>
      <c r="F4268" s="3">
        <v>4263</v>
      </c>
      <c r="G4268" s="7"/>
      <c r="H4268" s="7">
        <f t="shared" si="133"/>
        <v>1.0247542618727944E-234</v>
      </c>
      <c r="I4268" s="7">
        <f t="shared" si="132"/>
        <v>0.42630000000000001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3"/>
      <c r="F4269" s="3">
        <v>4264</v>
      </c>
      <c r="G4269" s="7"/>
      <c r="H4269" s="7">
        <f t="shared" si="133"/>
        <v>1.0247542618727944E-234</v>
      </c>
      <c r="I4269" s="7">
        <f t="shared" si="132"/>
        <v>0.4264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3"/>
      <c r="F4270" s="3">
        <v>4265</v>
      </c>
      <c r="G4270" s="7"/>
      <c r="H4270" s="7">
        <f t="shared" si="133"/>
        <v>1.0247542618727944E-234</v>
      </c>
      <c r="I4270" s="7">
        <f t="shared" si="132"/>
        <v>0.42649999999999999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3"/>
      <c r="F4271" s="3">
        <v>4266</v>
      </c>
      <c r="G4271" s="7"/>
      <c r="H4271" s="7">
        <f t="shared" si="133"/>
        <v>1.0247542618727944E-234</v>
      </c>
      <c r="I4271" s="7">
        <f t="shared" si="132"/>
        <v>0.42659999999999998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3"/>
      <c r="F4272" s="3">
        <v>4267</v>
      </c>
      <c r="G4272" s="7"/>
      <c r="H4272" s="7">
        <f t="shared" si="133"/>
        <v>1.0247542618727944E-234</v>
      </c>
      <c r="I4272" s="7">
        <f t="shared" si="132"/>
        <v>0.42670000000000002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3"/>
      <c r="F4273" s="3">
        <v>4268</v>
      </c>
      <c r="G4273" s="7"/>
      <c r="H4273" s="7">
        <f t="shared" si="133"/>
        <v>1.0247542618727944E-234</v>
      </c>
      <c r="I4273" s="7">
        <f t="shared" si="132"/>
        <v>0.42680000000000001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3"/>
      <c r="F4274" s="3">
        <v>4269</v>
      </c>
      <c r="G4274" s="7"/>
      <c r="H4274" s="7">
        <f t="shared" si="133"/>
        <v>1.0247542618727944E-234</v>
      </c>
      <c r="I4274" s="7">
        <f t="shared" si="132"/>
        <v>0.4269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3"/>
      <c r="F4275" s="3">
        <v>4270</v>
      </c>
      <c r="G4275" s="7"/>
      <c r="H4275" s="7">
        <f t="shared" si="133"/>
        <v>1.0247542618727944E-234</v>
      </c>
      <c r="I4275" s="7">
        <f t="shared" si="132"/>
        <v>0.42699999999999999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3"/>
      <c r="F4276" s="3">
        <v>4271</v>
      </c>
      <c r="G4276" s="7"/>
      <c r="H4276" s="7">
        <f t="shared" si="133"/>
        <v>1.0247542618727944E-234</v>
      </c>
      <c r="I4276" s="7">
        <f t="shared" si="132"/>
        <v>0.42709999999999998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3"/>
      <c r="F4277" s="3">
        <v>4272</v>
      </c>
      <c r="G4277" s="7"/>
      <c r="H4277" s="7">
        <f t="shared" si="133"/>
        <v>1.0247542618727944E-234</v>
      </c>
      <c r="I4277" s="7">
        <f t="shared" si="132"/>
        <v>0.42720000000000002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3"/>
      <c r="F4278" s="3">
        <v>4273</v>
      </c>
      <c r="G4278" s="7"/>
      <c r="H4278" s="7">
        <f t="shared" si="133"/>
        <v>1.0247542618727944E-234</v>
      </c>
      <c r="I4278" s="7">
        <f t="shared" si="132"/>
        <v>0.42730000000000001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3"/>
      <c r="F4279" s="3">
        <v>4274</v>
      </c>
      <c r="G4279" s="7"/>
      <c r="H4279" s="7">
        <f t="shared" si="133"/>
        <v>1.0247542618727944E-234</v>
      </c>
      <c r="I4279" s="7">
        <f t="shared" si="132"/>
        <v>0.4274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3"/>
      <c r="F4280" s="3">
        <v>4275</v>
      </c>
      <c r="G4280" s="7"/>
      <c r="H4280" s="7">
        <f t="shared" si="133"/>
        <v>1.0247542618727944E-234</v>
      </c>
      <c r="I4280" s="7">
        <f t="shared" si="132"/>
        <v>0.42749999999999999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3"/>
      <c r="F4281" s="3">
        <v>4276</v>
      </c>
      <c r="G4281" s="7"/>
      <c r="H4281" s="7">
        <f t="shared" si="133"/>
        <v>1.0247542618727944E-234</v>
      </c>
      <c r="I4281" s="7">
        <f t="shared" si="132"/>
        <v>0.42759999999999998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3"/>
      <c r="F4282" s="3">
        <v>4277</v>
      </c>
      <c r="G4282" s="7"/>
      <c r="H4282" s="7">
        <f t="shared" si="133"/>
        <v>1.0247542618727944E-234</v>
      </c>
      <c r="I4282" s="7">
        <f t="shared" si="132"/>
        <v>0.42770000000000002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3"/>
      <c r="F4283" s="3">
        <v>4278</v>
      </c>
      <c r="G4283" s="7"/>
      <c r="H4283" s="7">
        <f t="shared" si="133"/>
        <v>1.0247542618727944E-234</v>
      </c>
      <c r="I4283" s="7">
        <f t="shared" si="132"/>
        <v>0.42780000000000001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3"/>
      <c r="F4284" s="3">
        <v>4279</v>
      </c>
      <c r="G4284" s="7"/>
      <c r="H4284" s="7">
        <f t="shared" si="133"/>
        <v>1.0247542618727944E-234</v>
      </c>
      <c r="I4284" s="7">
        <f t="shared" si="132"/>
        <v>0.4279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3"/>
      <c r="F4285" s="3">
        <v>4280</v>
      </c>
      <c r="G4285" s="7"/>
      <c r="H4285" s="7">
        <f t="shared" si="133"/>
        <v>1.0247542618727944E-234</v>
      </c>
      <c r="I4285" s="7">
        <f t="shared" si="132"/>
        <v>0.42799999999999999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3"/>
      <c r="F4286" s="3">
        <v>4281</v>
      </c>
      <c r="G4286" s="7"/>
      <c r="H4286" s="7">
        <f t="shared" si="133"/>
        <v>1.0247542618727944E-234</v>
      </c>
      <c r="I4286" s="7">
        <f t="shared" si="132"/>
        <v>0.42809999999999998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3"/>
      <c r="F4287" s="3">
        <v>4282</v>
      </c>
      <c r="G4287" s="7"/>
      <c r="H4287" s="7">
        <f t="shared" si="133"/>
        <v>1.0247542618727944E-234</v>
      </c>
      <c r="I4287" s="7">
        <f t="shared" si="132"/>
        <v>0.42820000000000003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3"/>
      <c r="F4288" s="3">
        <v>4283</v>
      </c>
      <c r="G4288" s="7"/>
      <c r="H4288" s="7">
        <f t="shared" si="133"/>
        <v>1.0247542618727944E-234</v>
      </c>
      <c r="I4288" s="7">
        <f t="shared" si="132"/>
        <v>0.42830000000000001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3"/>
      <c r="F4289" s="3">
        <v>4284</v>
      </c>
      <c r="G4289" s="7"/>
      <c r="H4289" s="7">
        <f t="shared" si="133"/>
        <v>1.0247542618727944E-234</v>
      </c>
      <c r="I4289" s="7">
        <f t="shared" si="132"/>
        <v>0.4284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3"/>
      <c r="F4290" s="3">
        <v>4285</v>
      </c>
      <c r="G4290" s="7"/>
      <c r="H4290" s="7">
        <f t="shared" si="133"/>
        <v>1.0247542618727944E-234</v>
      </c>
      <c r="I4290" s="7">
        <f t="shared" si="132"/>
        <v>0.42849999999999999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3"/>
      <c r="F4291" s="3">
        <v>4286</v>
      </c>
      <c r="G4291" s="7"/>
      <c r="H4291" s="7">
        <f t="shared" si="133"/>
        <v>1.0247542618727944E-234</v>
      </c>
      <c r="I4291" s="7">
        <f t="shared" si="132"/>
        <v>0.42859999999999998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3"/>
      <c r="F4292" s="3">
        <v>4287</v>
      </c>
      <c r="G4292" s="7"/>
      <c r="H4292" s="7">
        <f t="shared" si="133"/>
        <v>1.0247542618727944E-234</v>
      </c>
      <c r="I4292" s="7">
        <f t="shared" si="132"/>
        <v>0.42870000000000003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3"/>
      <c r="F4293" s="3">
        <v>4288</v>
      </c>
      <c r="G4293" s="7"/>
      <c r="H4293" s="7">
        <f t="shared" si="133"/>
        <v>1.0247542618727944E-234</v>
      </c>
      <c r="I4293" s="7">
        <f t="shared" si="132"/>
        <v>0.42880000000000001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3"/>
      <c r="F4294" s="3">
        <v>4289</v>
      </c>
      <c r="G4294" s="7"/>
      <c r="H4294" s="7">
        <f t="shared" si="133"/>
        <v>1.0247542618727944E-234</v>
      </c>
      <c r="I4294" s="7">
        <f t="shared" ref="I4294:I4357" si="134">F4294/COUNT($F$6:$F$10005)</f>
        <v>0.4289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3"/>
      <c r="F4295" s="3">
        <v>4290</v>
      </c>
      <c r="G4295" s="7"/>
      <c r="H4295" s="7">
        <f t="shared" ref="H4295:H4358" si="135">EXP(-EXP(-((G4295-$D$6)/$D$7)))</f>
        <v>1.0247542618727944E-234</v>
      </c>
      <c r="I4295" s="7">
        <f t="shared" si="134"/>
        <v>0.42899999999999999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3"/>
      <c r="F4296" s="3">
        <v>4291</v>
      </c>
      <c r="G4296" s="7"/>
      <c r="H4296" s="7">
        <f t="shared" si="135"/>
        <v>1.0247542618727944E-234</v>
      </c>
      <c r="I4296" s="7">
        <f t="shared" si="134"/>
        <v>0.42909999999999998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3"/>
      <c r="F4297" s="3">
        <v>4292</v>
      </c>
      <c r="G4297" s="7"/>
      <c r="H4297" s="7">
        <f t="shared" si="135"/>
        <v>1.0247542618727944E-234</v>
      </c>
      <c r="I4297" s="7">
        <f t="shared" si="134"/>
        <v>0.42920000000000003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3"/>
      <c r="F4298" s="3">
        <v>4293</v>
      </c>
      <c r="G4298" s="7"/>
      <c r="H4298" s="7">
        <f t="shared" si="135"/>
        <v>1.0247542618727944E-234</v>
      </c>
      <c r="I4298" s="7">
        <f t="shared" si="134"/>
        <v>0.42930000000000001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3"/>
      <c r="F4299" s="3">
        <v>4294</v>
      </c>
      <c r="G4299" s="7"/>
      <c r="H4299" s="7">
        <f t="shared" si="135"/>
        <v>1.0247542618727944E-234</v>
      </c>
      <c r="I4299" s="7">
        <f t="shared" si="134"/>
        <v>0.4294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3"/>
      <c r="F4300" s="3">
        <v>4295</v>
      </c>
      <c r="G4300" s="7"/>
      <c r="H4300" s="7">
        <f t="shared" si="135"/>
        <v>1.0247542618727944E-234</v>
      </c>
      <c r="I4300" s="7">
        <f t="shared" si="134"/>
        <v>0.42949999999999999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3"/>
      <c r="F4301" s="3">
        <v>4296</v>
      </c>
      <c r="G4301" s="7"/>
      <c r="H4301" s="7">
        <f t="shared" si="135"/>
        <v>1.0247542618727944E-234</v>
      </c>
      <c r="I4301" s="7">
        <f t="shared" si="134"/>
        <v>0.42959999999999998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3"/>
      <c r="F4302" s="3">
        <v>4297</v>
      </c>
      <c r="G4302" s="7"/>
      <c r="H4302" s="7">
        <f t="shared" si="135"/>
        <v>1.0247542618727944E-234</v>
      </c>
      <c r="I4302" s="7">
        <f t="shared" si="134"/>
        <v>0.42970000000000003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3"/>
      <c r="F4303" s="3">
        <v>4298</v>
      </c>
      <c r="G4303" s="7"/>
      <c r="H4303" s="7">
        <f t="shared" si="135"/>
        <v>1.0247542618727944E-234</v>
      </c>
      <c r="I4303" s="7">
        <f t="shared" si="134"/>
        <v>0.42980000000000002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3"/>
      <c r="F4304" s="3">
        <v>4299</v>
      </c>
      <c r="G4304" s="7"/>
      <c r="H4304" s="7">
        <f t="shared" si="135"/>
        <v>1.0247542618727944E-234</v>
      </c>
      <c r="I4304" s="7">
        <f t="shared" si="134"/>
        <v>0.4299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3"/>
      <c r="F4305" s="3">
        <v>4300</v>
      </c>
      <c r="G4305" s="7"/>
      <c r="H4305" s="7">
        <f t="shared" si="135"/>
        <v>1.0247542618727944E-234</v>
      </c>
      <c r="I4305" s="7">
        <f t="shared" si="134"/>
        <v>0.43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3"/>
      <c r="F4306" s="3">
        <v>4301</v>
      </c>
      <c r="G4306" s="7"/>
      <c r="H4306" s="7">
        <f t="shared" si="135"/>
        <v>1.0247542618727944E-234</v>
      </c>
      <c r="I4306" s="7">
        <f t="shared" si="134"/>
        <v>0.43009999999999998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3"/>
      <c r="F4307" s="3">
        <v>4302</v>
      </c>
      <c r="G4307" s="7"/>
      <c r="H4307" s="7">
        <f t="shared" si="135"/>
        <v>1.0247542618727944E-234</v>
      </c>
      <c r="I4307" s="7">
        <f t="shared" si="134"/>
        <v>0.43020000000000003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3"/>
      <c r="F4308" s="3">
        <v>4303</v>
      </c>
      <c r="G4308" s="7"/>
      <c r="H4308" s="7">
        <f t="shared" si="135"/>
        <v>1.0247542618727944E-234</v>
      </c>
      <c r="I4308" s="7">
        <f t="shared" si="134"/>
        <v>0.43030000000000002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3"/>
      <c r="F4309" s="3">
        <v>4304</v>
      </c>
      <c r="G4309" s="7"/>
      <c r="H4309" s="7">
        <f t="shared" si="135"/>
        <v>1.0247542618727944E-234</v>
      </c>
      <c r="I4309" s="7">
        <f t="shared" si="134"/>
        <v>0.4304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3"/>
      <c r="F4310" s="3">
        <v>4305</v>
      </c>
      <c r="G4310" s="7"/>
      <c r="H4310" s="7">
        <f t="shared" si="135"/>
        <v>1.0247542618727944E-234</v>
      </c>
      <c r="I4310" s="7">
        <f t="shared" si="134"/>
        <v>0.43049999999999999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3"/>
      <c r="F4311" s="3">
        <v>4306</v>
      </c>
      <c r="G4311" s="7"/>
      <c r="H4311" s="7">
        <f t="shared" si="135"/>
        <v>1.0247542618727944E-234</v>
      </c>
      <c r="I4311" s="7">
        <f t="shared" si="134"/>
        <v>0.43059999999999998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3"/>
      <c r="F4312" s="3">
        <v>4307</v>
      </c>
      <c r="G4312" s="7"/>
      <c r="H4312" s="7">
        <f t="shared" si="135"/>
        <v>1.0247542618727944E-234</v>
      </c>
      <c r="I4312" s="7">
        <f t="shared" si="134"/>
        <v>0.43070000000000003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3"/>
      <c r="F4313" s="3">
        <v>4308</v>
      </c>
      <c r="G4313" s="7"/>
      <c r="H4313" s="7">
        <f t="shared" si="135"/>
        <v>1.0247542618727944E-234</v>
      </c>
      <c r="I4313" s="7">
        <f t="shared" si="134"/>
        <v>0.43080000000000002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3"/>
      <c r="F4314" s="3">
        <v>4309</v>
      </c>
      <c r="G4314" s="7"/>
      <c r="H4314" s="7">
        <f t="shared" si="135"/>
        <v>1.0247542618727944E-234</v>
      </c>
      <c r="I4314" s="7">
        <f t="shared" si="134"/>
        <v>0.43090000000000001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3"/>
      <c r="F4315" s="3">
        <v>4310</v>
      </c>
      <c r="G4315" s="7"/>
      <c r="H4315" s="7">
        <f t="shared" si="135"/>
        <v>1.0247542618727944E-234</v>
      </c>
      <c r="I4315" s="7">
        <f t="shared" si="134"/>
        <v>0.43099999999999999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3"/>
      <c r="F4316" s="3">
        <v>4311</v>
      </c>
      <c r="G4316" s="7"/>
      <c r="H4316" s="7">
        <f t="shared" si="135"/>
        <v>1.0247542618727944E-234</v>
      </c>
      <c r="I4316" s="7">
        <f t="shared" si="134"/>
        <v>0.43109999999999998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3"/>
      <c r="F4317" s="3">
        <v>4312</v>
      </c>
      <c r="G4317" s="7"/>
      <c r="H4317" s="7">
        <f t="shared" si="135"/>
        <v>1.0247542618727944E-234</v>
      </c>
      <c r="I4317" s="7">
        <f t="shared" si="134"/>
        <v>0.43120000000000003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3"/>
      <c r="F4318" s="3">
        <v>4313</v>
      </c>
      <c r="G4318" s="7"/>
      <c r="H4318" s="7">
        <f t="shared" si="135"/>
        <v>1.0247542618727944E-234</v>
      </c>
      <c r="I4318" s="7">
        <f t="shared" si="134"/>
        <v>0.43130000000000002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3"/>
      <c r="F4319" s="3">
        <v>4314</v>
      </c>
      <c r="G4319" s="7"/>
      <c r="H4319" s="7">
        <f t="shared" si="135"/>
        <v>1.0247542618727944E-234</v>
      </c>
      <c r="I4319" s="7">
        <f t="shared" si="134"/>
        <v>0.43140000000000001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3"/>
      <c r="F4320" s="3">
        <v>4315</v>
      </c>
      <c r="G4320" s="7"/>
      <c r="H4320" s="7">
        <f t="shared" si="135"/>
        <v>1.0247542618727944E-234</v>
      </c>
      <c r="I4320" s="7">
        <f t="shared" si="134"/>
        <v>0.43149999999999999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3"/>
      <c r="F4321" s="3">
        <v>4316</v>
      </c>
      <c r="G4321" s="7"/>
      <c r="H4321" s="7">
        <f t="shared" si="135"/>
        <v>1.0247542618727944E-234</v>
      </c>
      <c r="I4321" s="7">
        <f t="shared" si="134"/>
        <v>0.43159999999999998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3"/>
      <c r="F4322" s="3">
        <v>4317</v>
      </c>
      <c r="G4322" s="7"/>
      <c r="H4322" s="7">
        <f t="shared" si="135"/>
        <v>1.0247542618727944E-234</v>
      </c>
      <c r="I4322" s="7">
        <f t="shared" si="134"/>
        <v>0.43169999999999997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3"/>
      <c r="F4323" s="3">
        <v>4318</v>
      </c>
      <c r="G4323" s="7"/>
      <c r="H4323" s="7">
        <f t="shared" si="135"/>
        <v>1.0247542618727944E-234</v>
      </c>
      <c r="I4323" s="7">
        <f t="shared" si="134"/>
        <v>0.43180000000000002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3"/>
      <c r="F4324" s="3">
        <v>4319</v>
      </c>
      <c r="G4324" s="7"/>
      <c r="H4324" s="7">
        <f t="shared" si="135"/>
        <v>1.0247542618727944E-234</v>
      </c>
      <c r="I4324" s="7">
        <f t="shared" si="134"/>
        <v>0.43190000000000001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3"/>
      <c r="F4325" s="3">
        <v>4320</v>
      </c>
      <c r="G4325" s="7"/>
      <c r="H4325" s="7">
        <f t="shared" si="135"/>
        <v>1.0247542618727944E-234</v>
      </c>
      <c r="I4325" s="7">
        <f t="shared" si="134"/>
        <v>0.432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3"/>
      <c r="F4326" s="3">
        <v>4321</v>
      </c>
      <c r="G4326" s="7"/>
      <c r="H4326" s="7">
        <f t="shared" si="135"/>
        <v>1.0247542618727944E-234</v>
      </c>
      <c r="I4326" s="7">
        <f t="shared" si="134"/>
        <v>0.43209999999999998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3"/>
      <c r="F4327" s="3">
        <v>4322</v>
      </c>
      <c r="G4327" s="7"/>
      <c r="H4327" s="7">
        <f t="shared" si="135"/>
        <v>1.0247542618727944E-234</v>
      </c>
      <c r="I4327" s="7">
        <f t="shared" si="134"/>
        <v>0.43219999999999997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3"/>
      <c r="F4328" s="3">
        <v>4323</v>
      </c>
      <c r="G4328" s="7"/>
      <c r="H4328" s="7">
        <f t="shared" si="135"/>
        <v>1.0247542618727944E-234</v>
      </c>
      <c r="I4328" s="7">
        <f t="shared" si="134"/>
        <v>0.43230000000000002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3"/>
      <c r="F4329" s="3">
        <v>4324</v>
      </c>
      <c r="G4329" s="7"/>
      <c r="H4329" s="7">
        <f t="shared" si="135"/>
        <v>1.0247542618727944E-234</v>
      </c>
      <c r="I4329" s="7">
        <f t="shared" si="134"/>
        <v>0.43240000000000001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3"/>
      <c r="F4330" s="3">
        <v>4325</v>
      </c>
      <c r="G4330" s="7"/>
      <c r="H4330" s="7">
        <f t="shared" si="135"/>
        <v>1.0247542618727944E-234</v>
      </c>
      <c r="I4330" s="7">
        <f t="shared" si="134"/>
        <v>0.4325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3"/>
      <c r="F4331" s="3">
        <v>4326</v>
      </c>
      <c r="G4331" s="7"/>
      <c r="H4331" s="7">
        <f t="shared" si="135"/>
        <v>1.0247542618727944E-234</v>
      </c>
      <c r="I4331" s="7">
        <f t="shared" si="134"/>
        <v>0.43259999999999998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3"/>
      <c r="F4332" s="3">
        <v>4327</v>
      </c>
      <c r="G4332" s="7"/>
      <c r="H4332" s="7">
        <f t="shared" si="135"/>
        <v>1.0247542618727944E-234</v>
      </c>
      <c r="I4332" s="7">
        <f t="shared" si="134"/>
        <v>0.43269999999999997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3"/>
      <c r="F4333" s="3">
        <v>4328</v>
      </c>
      <c r="G4333" s="7"/>
      <c r="H4333" s="7">
        <f t="shared" si="135"/>
        <v>1.0247542618727944E-234</v>
      </c>
      <c r="I4333" s="7">
        <f t="shared" si="134"/>
        <v>0.43280000000000002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3"/>
      <c r="F4334" s="3">
        <v>4329</v>
      </c>
      <c r="G4334" s="7"/>
      <c r="H4334" s="7">
        <f t="shared" si="135"/>
        <v>1.0247542618727944E-234</v>
      </c>
      <c r="I4334" s="7">
        <f t="shared" si="134"/>
        <v>0.43290000000000001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3"/>
      <c r="F4335" s="3">
        <v>4330</v>
      </c>
      <c r="G4335" s="7"/>
      <c r="H4335" s="7">
        <f t="shared" si="135"/>
        <v>1.0247542618727944E-234</v>
      </c>
      <c r="I4335" s="7">
        <f t="shared" si="134"/>
        <v>0.433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3"/>
      <c r="F4336" s="3">
        <v>4331</v>
      </c>
      <c r="G4336" s="7"/>
      <c r="H4336" s="7">
        <f t="shared" si="135"/>
        <v>1.0247542618727944E-234</v>
      </c>
      <c r="I4336" s="7">
        <f t="shared" si="134"/>
        <v>0.43309999999999998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3"/>
      <c r="F4337" s="3">
        <v>4332</v>
      </c>
      <c r="G4337" s="7"/>
      <c r="H4337" s="7">
        <f t="shared" si="135"/>
        <v>1.0247542618727944E-234</v>
      </c>
      <c r="I4337" s="7">
        <f t="shared" si="134"/>
        <v>0.43319999999999997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3"/>
      <c r="F4338" s="3">
        <v>4333</v>
      </c>
      <c r="G4338" s="7"/>
      <c r="H4338" s="7">
        <f t="shared" si="135"/>
        <v>1.0247542618727944E-234</v>
      </c>
      <c r="I4338" s="7">
        <f t="shared" si="134"/>
        <v>0.43330000000000002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3"/>
      <c r="F4339" s="3">
        <v>4334</v>
      </c>
      <c r="G4339" s="7"/>
      <c r="H4339" s="7">
        <f t="shared" si="135"/>
        <v>1.0247542618727944E-234</v>
      </c>
      <c r="I4339" s="7">
        <f t="shared" si="134"/>
        <v>0.43340000000000001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3"/>
      <c r="F4340" s="3">
        <v>4335</v>
      </c>
      <c r="G4340" s="7"/>
      <c r="H4340" s="7">
        <f t="shared" si="135"/>
        <v>1.0247542618727944E-234</v>
      </c>
      <c r="I4340" s="7">
        <f t="shared" si="134"/>
        <v>0.4335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3"/>
      <c r="F4341" s="3">
        <v>4336</v>
      </c>
      <c r="G4341" s="7"/>
      <c r="H4341" s="7">
        <f t="shared" si="135"/>
        <v>1.0247542618727944E-234</v>
      </c>
      <c r="I4341" s="7">
        <f t="shared" si="134"/>
        <v>0.43359999999999999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3"/>
      <c r="F4342" s="3">
        <v>4337</v>
      </c>
      <c r="G4342" s="7"/>
      <c r="H4342" s="7">
        <f t="shared" si="135"/>
        <v>1.0247542618727944E-234</v>
      </c>
      <c r="I4342" s="7">
        <f t="shared" si="134"/>
        <v>0.43369999999999997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3"/>
      <c r="F4343" s="3">
        <v>4338</v>
      </c>
      <c r="G4343" s="7"/>
      <c r="H4343" s="7">
        <f t="shared" si="135"/>
        <v>1.0247542618727944E-234</v>
      </c>
      <c r="I4343" s="7">
        <f t="shared" si="134"/>
        <v>0.43380000000000002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3"/>
      <c r="F4344" s="3">
        <v>4339</v>
      </c>
      <c r="G4344" s="7"/>
      <c r="H4344" s="7">
        <f t="shared" si="135"/>
        <v>1.0247542618727944E-234</v>
      </c>
      <c r="I4344" s="7">
        <f t="shared" si="134"/>
        <v>0.43390000000000001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3"/>
      <c r="F4345" s="3">
        <v>4340</v>
      </c>
      <c r="G4345" s="7"/>
      <c r="H4345" s="7">
        <f t="shared" si="135"/>
        <v>1.0247542618727944E-234</v>
      </c>
      <c r="I4345" s="7">
        <f t="shared" si="134"/>
        <v>0.434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3"/>
      <c r="F4346" s="3">
        <v>4341</v>
      </c>
      <c r="G4346" s="7"/>
      <c r="H4346" s="7">
        <f t="shared" si="135"/>
        <v>1.0247542618727944E-234</v>
      </c>
      <c r="I4346" s="7">
        <f t="shared" si="134"/>
        <v>0.43409999999999999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3"/>
      <c r="F4347" s="3">
        <v>4342</v>
      </c>
      <c r="G4347" s="7"/>
      <c r="H4347" s="7">
        <f t="shared" si="135"/>
        <v>1.0247542618727944E-234</v>
      </c>
      <c r="I4347" s="7">
        <f t="shared" si="134"/>
        <v>0.43419999999999997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3"/>
      <c r="F4348" s="3">
        <v>4343</v>
      </c>
      <c r="G4348" s="7"/>
      <c r="H4348" s="7">
        <f t="shared" si="135"/>
        <v>1.0247542618727944E-234</v>
      </c>
      <c r="I4348" s="7">
        <f t="shared" si="134"/>
        <v>0.43430000000000002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3"/>
      <c r="F4349" s="3">
        <v>4344</v>
      </c>
      <c r="G4349" s="7"/>
      <c r="H4349" s="7">
        <f t="shared" si="135"/>
        <v>1.0247542618727944E-234</v>
      </c>
      <c r="I4349" s="7">
        <f t="shared" si="134"/>
        <v>0.43440000000000001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3"/>
      <c r="F4350" s="3">
        <v>4345</v>
      </c>
      <c r="G4350" s="7"/>
      <c r="H4350" s="7">
        <f t="shared" si="135"/>
        <v>1.0247542618727944E-234</v>
      </c>
      <c r="I4350" s="7">
        <f t="shared" si="134"/>
        <v>0.4345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3"/>
      <c r="F4351" s="3">
        <v>4346</v>
      </c>
      <c r="G4351" s="7"/>
      <c r="H4351" s="7">
        <f t="shared" si="135"/>
        <v>1.0247542618727944E-234</v>
      </c>
      <c r="I4351" s="7">
        <f t="shared" si="134"/>
        <v>0.43459999999999999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3"/>
      <c r="F4352" s="3">
        <v>4347</v>
      </c>
      <c r="G4352" s="7"/>
      <c r="H4352" s="7">
        <f t="shared" si="135"/>
        <v>1.0247542618727944E-234</v>
      </c>
      <c r="I4352" s="7">
        <f t="shared" si="134"/>
        <v>0.43469999999999998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3"/>
      <c r="F4353" s="3">
        <v>4348</v>
      </c>
      <c r="G4353" s="7"/>
      <c r="H4353" s="7">
        <f t="shared" si="135"/>
        <v>1.0247542618727944E-234</v>
      </c>
      <c r="I4353" s="7">
        <f t="shared" si="134"/>
        <v>0.43480000000000002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3"/>
      <c r="F4354" s="3">
        <v>4349</v>
      </c>
      <c r="G4354" s="7"/>
      <c r="H4354" s="7">
        <f t="shared" si="135"/>
        <v>1.0247542618727944E-234</v>
      </c>
      <c r="I4354" s="7">
        <f t="shared" si="134"/>
        <v>0.43490000000000001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3"/>
      <c r="F4355" s="3">
        <v>4350</v>
      </c>
      <c r="G4355" s="7"/>
      <c r="H4355" s="7">
        <f t="shared" si="135"/>
        <v>1.0247542618727944E-234</v>
      </c>
      <c r="I4355" s="7">
        <f t="shared" si="134"/>
        <v>0.435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3"/>
      <c r="F4356" s="3">
        <v>4351</v>
      </c>
      <c r="G4356" s="7"/>
      <c r="H4356" s="7">
        <f t="shared" si="135"/>
        <v>1.0247542618727944E-234</v>
      </c>
      <c r="I4356" s="7">
        <f t="shared" si="134"/>
        <v>0.43509999999999999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3"/>
      <c r="F4357" s="3">
        <v>4352</v>
      </c>
      <c r="G4357" s="7"/>
      <c r="H4357" s="7">
        <f t="shared" si="135"/>
        <v>1.0247542618727944E-234</v>
      </c>
      <c r="I4357" s="7">
        <f t="shared" si="134"/>
        <v>0.43519999999999998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3"/>
      <c r="F4358" s="3">
        <v>4353</v>
      </c>
      <c r="G4358" s="7"/>
      <c r="H4358" s="7">
        <f t="shared" si="135"/>
        <v>1.0247542618727944E-234</v>
      </c>
      <c r="I4358" s="7">
        <f t="shared" ref="I4358:I4421" si="136">F4358/COUNT($F$6:$F$10005)</f>
        <v>0.43530000000000002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3"/>
      <c r="F4359" s="3">
        <v>4354</v>
      </c>
      <c r="G4359" s="7"/>
      <c r="H4359" s="7">
        <f t="shared" ref="H4359:H4422" si="137">EXP(-EXP(-((G4359-$D$6)/$D$7)))</f>
        <v>1.0247542618727944E-234</v>
      </c>
      <c r="I4359" s="7">
        <f t="shared" si="136"/>
        <v>0.43540000000000001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3"/>
      <c r="F4360" s="3">
        <v>4355</v>
      </c>
      <c r="G4360" s="7"/>
      <c r="H4360" s="7">
        <f t="shared" si="137"/>
        <v>1.0247542618727944E-234</v>
      </c>
      <c r="I4360" s="7">
        <f t="shared" si="136"/>
        <v>0.4355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3"/>
      <c r="F4361" s="3">
        <v>4356</v>
      </c>
      <c r="G4361" s="7"/>
      <c r="H4361" s="7">
        <f t="shared" si="137"/>
        <v>1.0247542618727944E-234</v>
      </c>
      <c r="I4361" s="7">
        <f t="shared" si="136"/>
        <v>0.43559999999999999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3"/>
      <c r="F4362" s="3">
        <v>4357</v>
      </c>
      <c r="G4362" s="7"/>
      <c r="H4362" s="7">
        <f t="shared" si="137"/>
        <v>1.0247542618727944E-234</v>
      </c>
      <c r="I4362" s="7">
        <f t="shared" si="136"/>
        <v>0.43569999999999998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3"/>
      <c r="F4363" s="3">
        <v>4358</v>
      </c>
      <c r="G4363" s="7"/>
      <c r="H4363" s="7">
        <f t="shared" si="137"/>
        <v>1.0247542618727944E-234</v>
      </c>
      <c r="I4363" s="7">
        <f t="shared" si="136"/>
        <v>0.43580000000000002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3"/>
      <c r="F4364" s="3">
        <v>4359</v>
      </c>
      <c r="G4364" s="7"/>
      <c r="H4364" s="7">
        <f t="shared" si="137"/>
        <v>1.0247542618727944E-234</v>
      </c>
      <c r="I4364" s="7">
        <f t="shared" si="136"/>
        <v>0.43590000000000001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3"/>
      <c r="F4365" s="3">
        <v>4360</v>
      </c>
      <c r="G4365" s="7"/>
      <c r="H4365" s="7">
        <f t="shared" si="137"/>
        <v>1.0247542618727944E-234</v>
      </c>
      <c r="I4365" s="7">
        <f t="shared" si="136"/>
        <v>0.436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3"/>
      <c r="F4366" s="3">
        <v>4361</v>
      </c>
      <c r="G4366" s="7"/>
      <c r="H4366" s="7">
        <f t="shared" si="137"/>
        <v>1.0247542618727944E-234</v>
      </c>
      <c r="I4366" s="7">
        <f t="shared" si="136"/>
        <v>0.43609999999999999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3"/>
      <c r="F4367" s="3">
        <v>4362</v>
      </c>
      <c r="G4367" s="7"/>
      <c r="H4367" s="7">
        <f t="shared" si="137"/>
        <v>1.0247542618727944E-234</v>
      </c>
      <c r="I4367" s="7">
        <f t="shared" si="136"/>
        <v>0.43619999999999998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3"/>
      <c r="F4368" s="3">
        <v>4363</v>
      </c>
      <c r="G4368" s="7"/>
      <c r="H4368" s="7">
        <f t="shared" si="137"/>
        <v>1.0247542618727944E-234</v>
      </c>
      <c r="I4368" s="7">
        <f t="shared" si="136"/>
        <v>0.43630000000000002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3"/>
      <c r="F4369" s="3">
        <v>4364</v>
      </c>
      <c r="G4369" s="7"/>
      <c r="H4369" s="7">
        <f t="shared" si="137"/>
        <v>1.0247542618727944E-234</v>
      </c>
      <c r="I4369" s="7">
        <f t="shared" si="136"/>
        <v>0.43640000000000001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3"/>
      <c r="F4370" s="3">
        <v>4365</v>
      </c>
      <c r="G4370" s="7"/>
      <c r="H4370" s="7">
        <f t="shared" si="137"/>
        <v>1.0247542618727944E-234</v>
      </c>
      <c r="I4370" s="7">
        <f t="shared" si="136"/>
        <v>0.4365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3"/>
      <c r="F4371" s="3">
        <v>4366</v>
      </c>
      <c r="G4371" s="7"/>
      <c r="H4371" s="7">
        <f t="shared" si="137"/>
        <v>1.0247542618727944E-234</v>
      </c>
      <c r="I4371" s="7">
        <f t="shared" si="136"/>
        <v>0.43659999999999999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3"/>
      <c r="F4372" s="3">
        <v>4367</v>
      </c>
      <c r="G4372" s="7"/>
      <c r="H4372" s="7">
        <f t="shared" si="137"/>
        <v>1.0247542618727944E-234</v>
      </c>
      <c r="I4372" s="7">
        <f t="shared" si="136"/>
        <v>0.43669999999999998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3"/>
      <c r="F4373" s="3">
        <v>4368</v>
      </c>
      <c r="G4373" s="7"/>
      <c r="H4373" s="7">
        <f t="shared" si="137"/>
        <v>1.0247542618727944E-234</v>
      </c>
      <c r="I4373" s="7">
        <f t="shared" si="136"/>
        <v>0.43680000000000002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3"/>
      <c r="F4374" s="3">
        <v>4369</v>
      </c>
      <c r="G4374" s="7"/>
      <c r="H4374" s="7">
        <f t="shared" si="137"/>
        <v>1.0247542618727944E-234</v>
      </c>
      <c r="I4374" s="7">
        <f t="shared" si="136"/>
        <v>0.43690000000000001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3"/>
      <c r="F4375" s="3">
        <v>4370</v>
      </c>
      <c r="G4375" s="7"/>
      <c r="H4375" s="7">
        <f t="shared" si="137"/>
        <v>1.0247542618727944E-234</v>
      </c>
      <c r="I4375" s="7">
        <f t="shared" si="136"/>
        <v>0.437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3"/>
      <c r="F4376" s="3">
        <v>4371</v>
      </c>
      <c r="G4376" s="7"/>
      <c r="H4376" s="7">
        <f t="shared" si="137"/>
        <v>1.0247542618727944E-234</v>
      </c>
      <c r="I4376" s="7">
        <f t="shared" si="136"/>
        <v>0.43709999999999999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3"/>
      <c r="F4377" s="3">
        <v>4372</v>
      </c>
      <c r="G4377" s="7"/>
      <c r="H4377" s="7">
        <f t="shared" si="137"/>
        <v>1.0247542618727944E-234</v>
      </c>
      <c r="I4377" s="7">
        <f t="shared" si="136"/>
        <v>0.43719999999999998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3"/>
      <c r="F4378" s="3">
        <v>4373</v>
      </c>
      <c r="G4378" s="7"/>
      <c r="H4378" s="7">
        <f t="shared" si="137"/>
        <v>1.0247542618727944E-234</v>
      </c>
      <c r="I4378" s="7">
        <f t="shared" si="136"/>
        <v>0.43730000000000002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3"/>
      <c r="F4379" s="3">
        <v>4374</v>
      </c>
      <c r="G4379" s="7"/>
      <c r="H4379" s="7">
        <f t="shared" si="137"/>
        <v>1.0247542618727944E-234</v>
      </c>
      <c r="I4379" s="7">
        <f t="shared" si="136"/>
        <v>0.43740000000000001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3"/>
      <c r="F4380" s="3">
        <v>4375</v>
      </c>
      <c r="G4380" s="7"/>
      <c r="H4380" s="7">
        <f t="shared" si="137"/>
        <v>1.0247542618727944E-234</v>
      </c>
      <c r="I4380" s="7">
        <f t="shared" si="136"/>
        <v>0.4375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3"/>
      <c r="F4381" s="3">
        <v>4376</v>
      </c>
      <c r="G4381" s="7"/>
      <c r="H4381" s="7">
        <f t="shared" si="137"/>
        <v>1.0247542618727944E-234</v>
      </c>
      <c r="I4381" s="7">
        <f t="shared" si="136"/>
        <v>0.43759999999999999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3"/>
      <c r="F4382" s="3">
        <v>4377</v>
      </c>
      <c r="G4382" s="7"/>
      <c r="H4382" s="7">
        <f t="shared" si="137"/>
        <v>1.0247542618727944E-234</v>
      </c>
      <c r="I4382" s="7">
        <f t="shared" si="136"/>
        <v>0.43769999999999998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3"/>
      <c r="F4383" s="3">
        <v>4378</v>
      </c>
      <c r="G4383" s="7"/>
      <c r="H4383" s="7">
        <f t="shared" si="137"/>
        <v>1.0247542618727944E-234</v>
      </c>
      <c r="I4383" s="7">
        <f t="shared" si="136"/>
        <v>0.43780000000000002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3"/>
      <c r="F4384" s="3">
        <v>4379</v>
      </c>
      <c r="G4384" s="7"/>
      <c r="H4384" s="7">
        <f t="shared" si="137"/>
        <v>1.0247542618727944E-234</v>
      </c>
      <c r="I4384" s="7">
        <f t="shared" si="136"/>
        <v>0.43790000000000001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3"/>
      <c r="F4385" s="3">
        <v>4380</v>
      </c>
      <c r="G4385" s="7"/>
      <c r="H4385" s="7">
        <f t="shared" si="137"/>
        <v>1.0247542618727944E-234</v>
      </c>
      <c r="I4385" s="7">
        <f t="shared" si="136"/>
        <v>0.438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3"/>
      <c r="F4386" s="3">
        <v>4381</v>
      </c>
      <c r="G4386" s="7"/>
      <c r="H4386" s="7">
        <f t="shared" si="137"/>
        <v>1.0247542618727944E-234</v>
      </c>
      <c r="I4386" s="7">
        <f t="shared" si="136"/>
        <v>0.43809999999999999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3"/>
      <c r="F4387" s="3">
        <v>4382</v>
      </c>
      <c r="G4387" s="7"/>
      <c r="H4387" s="7">
        <f t="shared" si="137"/>
        <v>1.0247542618727944E-234</v>
      </c>
      <c r="I4387" s="7">
        <f t="shared" si="136"/>
        <v>0.43819999999999998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3"/>
      <c r="F4388" s="3">
        <v>4383</v>
      </c>
      <c r="G4388" s="7"/>
      <c r="H4388" s="7">
        <f t="shared" si="137"/>
        <v>1.0247542618727944E-234</v>
      </c>
      <c r="I4388" s="7">
        <f t="shared" si="136"/>
        <v>0.43830000000000002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3"/>
      <c r="F4389" s="3">
        <v>4384</v>
      </c>
      <c r="G4389" s="7"/>
      <c r="H4389" s="7">
        <f t="shared" si="137"/>
        <v>1.0247542618727944E-234</v>
      </c>
      <c r="I4389" s="7">
        <f t="shared" si="136"/>
        <v>0.43840000000000001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3"/>
      <c r="F4390" s="3">
        <v>4385</v>
      </c>
      <c r="G4390" s="7"/>
      <c r="H4390" s="7">
        <f t="shared" si="137"/>
        <v>1.0247542618727944E-234</v>
      </c>
      <c r="I4390" s="7">
        <f t="shared" si="136"/>
        <v>0.4385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3"/>
      <c r="F4391" s="3">
        <v>4386</v>
      </c>
      <c r="G4391" s="7"/>
      <c r="H4391" s="7">
        <f t="shared" si="137"/>
        <v>1.0247542618727944E-234</v>
      </c>
      <c r="I4391" s="7">
        <f t="shared" si="136"/>
        <v>0.43859999999999999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3"/>
      <c r="F4392" s="3">
        <v>4387</v>
      </c>
      <c r="G4392" s="7"/>
      <c r="H4392" s="7">
        <f t="shared" si="137"/>
        <v>1.0247542618727944E-234</v>
      </c>
      <c r="I4392" s="7">
        <f t="shared" si="136"/>
        <v>0.43869999999999998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3"/>
      <c r="F4393" s="3">
        <v>4388</v>
      </c>
      <c r="G4393" s="7"/>
      <c r="H4393" s="7">
        <f t="shared" si="137"/>
        <v>1.0247542618727944E-234</v>
      </c>
      <c r="I4393" s="7">
        <f t="shared" si="136"/>
        <v>0.43880000000000002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3"/>
      <c r="F4394" s="3">
        <v>4389</v>
      </c>
      <c r="G4394" s="7"/>
      <c r="H4394" s="7">
        <f t="shared" si="137"/>
        <v>1.0247542618727944E-234</v>
      </c>
      <c r="I4394" s="7">
        <f t="shared" si="136"/>
        <v>0.43890000000000001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3"/>
      <c r="F4395" s="3">
        <v>4390</v>
      </c>
      <c r="G4395" s="7"/>
      <c r="H4395" s="7">
        <f t="shared" si="137"/>
        <v>1.0247542618727944E-234</v>
      </c>
      <c r="I4395" s="7">
        <f t="shared" si="136"/>
        <v>0.439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3"/>
      <c r="F4396" s="3">
        <v>4391</v>
      </c>
      <c r="G4396" s="7"/>
      <c r="H4396" s="7">
        <f t="shared" si="137"/>
        <v>1.0247542618727944E-234</v>
      </c>
      <c r="I4396" s="7">
        <f t="shared" si="136"/>
        <v>0.43909999999999999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3"/>
      <c r="F4397" s="3">
        <v>4392</v>
      </c>
      <c r="G4397" s="7"/>
      <c r="H4397" s="7">
        <f t="shared" si="137"/>
        <v>1.0247542618727944E-234</v>
      </c>
      <c r="I4397" s="7">
        <f t="shared" si="136"/>
        <v>0.43919999999999998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3"/>
      <c r="F4398" s="3">
        <v>4393</v>
      </c>
      <c r="G4398" s="7"/>
      <c r="H4398" s="7">
        <f t="shared" si="137"/>
        <v>1.0247542618727944E-234</v>
      </c>
      <c r="I4398" s="7">
        <f t="shared" si="136"/>
        <v>0.43930000000000002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3"/>
      <c r="F4399" s="3">
        <v>4394</v>
      </c>
      <c r="G4399" s="7"/>
      <c r="H4399" s="7">
        <f t="shared" si="137"/>
        <v>1.0247542618727944E-234</v>
      </c>
      <c r="I4399" s="7">
        <f t="shared" si="136"/>
        <v>0.43940000000000001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3"/>
      <c r="F4400" s="3">
        <v>4395</v>
      </c>
      <c r="G4400" s="7"/>
      <c r="H4400" s="7">
        <f t="shared" si="137"/>
        <v>1.0247542618727944E-234</v>
      </c>
      <c r="I4400" s="7">
        <f t="shared" si="136"/>
        <v>0.4395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3"/>
      <c r="F4401" s="3">
        <v>4396</v>
      </c>
      <c r="G4401" s="7"/>
      <c r="H4401" s="7">
        <f t="shared" si="137"/>
        <v>1.0247542618727944E-234</v>
      </c>
      <c r="I4401" s="7">
        <f t="shared" si="136"/>
        <v>0.43959999999999999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3"/>
      <c r="F4402" s="3">
        <v>4397</v>
      </c>
      <c r="G4402" s="7"/>
      <c r="H4402" s="7">
        <f t="shared" si="137"/>
        <v>1.0247542618727944E-234</v>
      </c>
      <c r="I4402" s="7">
        <f t="shared" si="136"/>
        <v>0.43969999999999998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3"/>
      <c r="F4403" s="3">
        <v>4398</v>
      </c>
      <c r="G4403" s="7"/>
      <c r="H4403" s="7">
        <f t="shared" si="137"/>
        <v>1.0247542618727944E-234</v>
      </c>
      <c r="I4403" s="7">
        <f t="shared" si="136"/>
        <v>0.43980000000000002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3"/>
      <c r="F4404" s="3">
        <v>4399</v>
      </c>
      <c r="G4404" s="7"/>
      <c r="H4404" s="7">
        <f t="shared" si="137"/>
        <v>1.0247542618727944E-234</v>
      </c>
      <c r="I4404" s="7">
        <f t="shared" si="136"/>
        <v>0.43990000000000001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3"/>
      <c r="F4405" s="3">
        <v>4400</v>
      </c>
      <c r="G4405" s="7"/>
      <c r="H4405" s="7">
        <f t="shared" si="137"/>
        <v>1.0247542618727944E-234</v>
      </c>
      <c r="I4405" s="7">
        <f t="shared" si="136"/>
        <v>0.44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3"/>
      <c r="F4406" s="3">
        <v>4401</v>
      </c>
      <c r="G4406" s="7"/>
      <c r="H4406" s="7">
        <f t="shared" si="137"/>
        <v>1.0247542618727944E-234</v>
      </c>
      <c r="I4406" s="7">
        <f t="shared" si="136"/>
        <v>0.44009999999999999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3"/>
      <c r="F4407" s="3">
        <v>4402</v>
      </c>
      <c r="G4407" s="7"/>
      <c r="H4407" s="7">
        <f t="shared" si="137"/>
        <v>1.0247542618727944E-234</v>
      </c>
      <c r="I4407" s="7">
        <f t="shared" si="136"/>
        <v>0.44019999999999998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3"/>
      <c r="F4408" s="3">
        <v>4403</v>
      </c>
      <c r="G4408" s="7"/>
      <c r="H4408" s="7">
        <f t="shared" si="137"/>
        <v>1.0247542618727944E-234</v>
      </c>
      <c r="I4408" s="7">
        <f t="shared" si="136"/>
        <v>0.44030000000000002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3"/>
      <c r="F4409" s="3">
        <v>4404</v>
      </c>
      <c r="G4409" s="7"/>
      <c r="H4409" s="7">
        <f t="shared" si="137"/>
        <v>1.0247542618727944E-234</v>
      </c>
      <c r="I4409" s="7">
        <f t="shared" si="136"/>
        <v>0.44040000000000001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3"/>
      <c r="F4410" s="3">
        <v>4405</v>
      </c>
      <c r="G4410" s="7"/>
      <c r="H4410" s="7">
        <f t="shared" si="137"/>
        <v>1.0247542618727944E-234</v>
      </c>
      <c r="I4410" s="7">
        <f t="shared" si="136"/>
        <v>0.4405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3"/>
      <c r="F4411" s="3">
        <v>4406</v>
      </c>
      <c r="G4411" s="7"/>
      <c r="H4411" s="7">
        <f t="shared" si="137"/>
        <v>1.0247542618727944E-234</v>
      </c>
      <c r="I4411" s="7">
        <f t="shared" si="136"/>
        <v>0.44059999999999999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3"/>
      <c r="F4412" s="3">
        <v>4407</v>
      </c>
      <c r="G4412" s="7"/>
      <c r="H4412" s="7">
        <f t="shared" si="137"/>
        <v>1.0247542618727944E-234</v>
      </c>
      <c r="I4412" s="7">
        <f t="shared" si="136"/>
        <v>0.44069999999999998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3"/>
      <c r="F4413" s="3">
        <v>4408</v>
      </c>
      <c r="G4413" s="7"/>
      <c r="H4413" s="7">
        <f t="shared" si="137"/>
        <v>1.0247542618727944E-234</v>
      </c>
      <c r="I4413" s="7">
        <f t="shared" si="136"/>
        <v>0.44080000000000003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3"/>
      <c r="F4414" s="3">
        <v>4409</v>
      </c>
      <c r="G4414" s="7"/>
      <c r="H4414" s="7">
        <f t="shared" si="137"/>
        <v>1.0247542618727944E-234</v>
      </c>
      <c r="I4414" s="7">
        <f t="shared" si="136"/>
        <v>0.44090000000000001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3"/>
      <c r="F4415" s="3">
        <v>4410</v>
      </c>
      <c r="G4415" s="7"/>
      <c r="H4415" s="7">
        <f t="shared" si="137"/>
        <v>1.0247542618727944E-234</v>
      </c>
      <c r="I4415" s="7">
        <f t="shared" si="136"/>
        <v>0.441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3"/>
      <c r="F4416" s="3">
        <v>4411</v>
      </c>
      <c r="G4416" s="7"/>
      <c r="H4416" s="7">
        <f t="shared" si="137"/>
        <v>1.0247542618727944E-234</v>
      </c>
      <c r="I4416" s="7">
        <f t="shared" si="136"/>
        <v>0.44109999999999999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3"/>
      <c r="F4417" s="3">
        <v>4412</v>
      </c>
      <c r="G4417" s="7"/>
      <c r="H4417" s="7">
        <f t="shared" si="137"/>
        <v>1.0247542618727944E-234</v>
      </c>
      <c r="I4417" s="7">
        <f t="shared" si="136"/>
        <v>0.44119999999999998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3"/>
      <c r="F4418" s="3">
        <v>4413</v>
      </c>
      <c r="G4418" s="7"/>
      <c r="H4418" s="7">
        <f t="shared" si="137"/>
        <v>1.0247542618727944E-234</v>
      </c>
      <c r="I4418" s="7">
        <f t="shared" si="136"/>
        <v>0.44130000000000003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3"/>
      <c r="F4419" s="3">
        <v>4414</v>
      </c>
      <c r="G4419" s="7"/>
      <c r="H4419" s="7">
        <f t="shared" si="137"/>
        <v>1.0247542618727944E-234</v>
      </c>
      <c r="I4419" s="7">
        <f t="shared" si="136"/>
        <v>0.44140000000000001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3"/>
      <c r="F4420" s="3">
        <v>4415</v>
      </c>
      <c r="G4420" s="7"/>
      <c r="H4420" s="7">
        <f t="shared" si="137"/>
        <v>1.0247542618727944E-234</v>
      </c>
      <c r="I4420" s="7">
        <f t="shared" si="136"/>
        <v>0.4415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3"/>
      <c r="F4421" s="3">
        <v>4416</v>
      </c>
      <c r="G4421" s="7"/>
      <c r="H4421" s="7">
        <f t="shared" si="137"/>
        <v>1.0247542618727944E-234</v>
      </c>
      <c r="I4421" s="7">
        <f t="shared" si="136"/>
        <v>0.44159999999999999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3"/>
      <c r="F4422" s="3">
        <v>4417</v>
      </c>
      <c r="G4422" s="7"/>
      <c r="H4422" s="7">
        <f t="shared" si="137"/>
        <v>1.0247542618727944E-234</v>
      </c>
      <c r="I4422" s="7">
        <f t="shared" ref="I4422:I4485" si="138">F4422/COUNT($F$6:$F$10005)</f>
        <v>0.44169999999999998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3"/>
      <c r="F4423" s="3">
        <v>4418</v>
      </c>
      <c r="G4423" s="7"/>
      <c r="H4423" s="7">
        <f t="shared" ref="H4423:H4486" si="139">EXP(-EXP(-((G4423-$D$6)/$D$7)))</f>
        <v>1.0247542618727944E-234</v>
      </c>
      <c r="I4423" s="7">
        <f t="shared" si="138"/>
        <v>0.44180000000000003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3"/>
      <c r="F4424" s="3">
        <v>4419</v>
      </c>
      <c r="G4424" s="7"/>
      <c r="H4424" s="7">
        <f t="shared" si="139"/>
        <v>1.0247542618727944E-234</v>
      </c>
      <c r="I4424" s="7">
        <f t="shared" si="138"/>
        <v>0.44190000000000002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3"/>
      <c r="F4425" s="3">
        <v>4420</v>
      </c>
      <c r="G4425" s="7"/>
      <c r="H4425" s="7">
        <f t="shared" si="139"/>
        <v>1.0247542618727944E-234</v>
      </c>
      <c r="I4425" s="7">
        <f t="shared" si="138"/>
        <v>0.442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3"/>
      <c r="F4426" s="3">
        <v>4421</v>
      </c>
      <c r="G4426" s="7"/>
      <c r="H4426" s="7">
        <f t="shared" si="139"/>
        <v>1.0247542618727944E-234</v>
      </c>
      <c r="I4426" s="7">
        <f t="shared" si="138"/>
        <v>0.44209999999999999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3"/>
      <c r="F4427" s="3">
        <v>4422</v>
      </c>
      <c r="G4427" s="7"/>
      <c r="H4427" s="7">
        <f t="shared" si="139"/>
        <v>1.0247542618727944E-234</v>
      </c>
      <c r="I4427" s="7">
        <f t="shared" si="138"/>
        <v>0.44219999999999998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3"/>
      <c r="F4428" s="3">
        <v>4423</v>
      </c>
      <c r="G4428" s="7"/>
      <c r="H4428" s="7">
        <f t="shared" si="139"/>
        <v>1.0247542618727944E-234</v>
      </c>
      <c r="I4428" s="7">
        <f t="shared" si="138"/>
        <v>0.44230000000000003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3"/>
      <c r="F4429" s="3">
        <v>4424</v>
      </c>
      <c r="G4429" s="7"/>
      <c r="H4429" s="7">
        <f t="shared" si="139"/>
        <v>1.0247542618727944E-234</v>
      </c>
      <c r="I4429" s="7">
        <f t="shared" si="138"/>
        <v>0.44240000000000002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3"/>
      <c r="F4430" s="3">
        <v>4425</v>
      </c>
      <c r="G4430" s="7"/>
      <c r="H4430" s="7">
        <f t="shared" si="139"/>
        <v>1.0247542618727944E-234</v>
      </c>
      <c r="I4430" s="7">
        <f t="shared" si="138"/>
        <v>0.4425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3"/>
      <c r="F4431" s="3">
        <v>4426</v>
      </c>
      <c r="G4431" s="7"/>
      <c r="H4431" s="7">
        <f t="shared" si="139"/>
        <v>1.0247542618727944E-234</v>
      </c>
      <c r="I4431" s="7">
        <f t="shared" si="138"/>
        <v>0.44259999999999999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3"/>
      <c r="F4432" s="3">
        <v>4427</v>
      </c>
      <c r="G4432" s="7"/>
      <c r="H4432" s="7">
        <f t="shared" si="139"/>
        <v>1.0247542618727944E-234</v>
      </c>
      <c r="I4432" s="7">
        <f t="shared" si="138"/>
        <v>0.44269999999999998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3"/>
      <c r="F4433" s="3">
        <v>4428</v>
      </c>
      <c r="G4433" s="7"/>
      <c r="H4433" s="7">
        <f t="shared" si="139"/>
        <v>1.0247542618727944E-234</v>
      </c>
      <c r="I4433" s="7">
        <f t="shared" si="138"/>
        <v>0.44280000000000003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3"/>
      <c r="F4434" s="3">
        <v>4429</v>
      </c>
      <c r="G4434" s="7"/>
      <c r="H4434" s="7">
        <f t="shared" si="139"/>
        <v>1.0247542618727944E-234</v>
      </c>
      <c r="I4434" s="7">
        <f t="shared" si="138"/>
        <v>0.44290000000000002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3"/>
      <c r="F4435" s="3">
        <v>4430</v>
      </c>
      <c r="G4435" s="7"/>
      <c r="H4435" s="7">
        <f t="shared" si="139"/>
        <v>1.0247542618727944E-234</v>
      </c>
      <c r="I4435" s="7">
        <f t="shared" si="138"/>
        <v>0.443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3"/>
      <c r="F4436" s="3">
        <v>4431</v>
      </c>
      <c r="G4436" s="7"/>
      <c r="H4436" s="7">
        <f t="shared" si="139"/>
        <v>1.0247542618727944E-234</v>
      </c>
      <c r="I4436" s="7">
        <f t="shared" si="138"/>
        <v>0.44309999999999999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3"/>
      <c r="F4437" s="3">
        <v>4432</v>
      </c>
      <c r="G4437" s="7"/>
      <c r="H4437" s="7">
        <f t="shared" si="139"/>
        <v>1.0247542618727944E-234</v>
      </c>
      <c r="I4437" s="7">
        <f t="shared" si="138"/>
        <v>0.44319999999999998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3"/>
      <c r="F4438" s="3">
        <v>4433</v>
      </c>
      <c r="G4438" s="7"/>
      <c r="H4438" s="7">
        <f t="shared" si="139"/>
        <v>1.0247542618727944E-234</v>
      </c>
      <c r="I4438" s="7">
        <f t="shared" si="138"/>
        <v>0.44330000000000003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3"/>
      <c r="F4439" s="3">
        <v>4434</v>
      </c>
      <c r="G4439" s="7"/>
      <c r="H4439" s="7">
        <f t="shared" si="139"/>
        <v>1.0247542618727944E-234</v>
      </c>
      <c r="I4439" s="7">
        <f t="shared" si="138"/>
        <v>0.44340000000000002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3"/>
      <c r="F4440" s="3">
        <v>4435</v>
      </c>
      <c r="G4440" s="7"/>
      <c r="H4440" s="7">
        <f t="shared" si="139"/>
        <v>1.0247542618727944E-234</v>
      </c>
      <c r="I4440" s="7">
        <f t="shared" si="138"/>
        <v>0.44350000000000001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3"/>
      <c r="F4441" s="3">
        <v>4436</v>
      </c>
      <c r="G4441" s="7"/>
      <c r="H4441" s="7">
        <f t="shared" si="139"/>
        <v>1.0247542618727944E-234</v>
      </c>
      <c r="I4441" s="7">
        <f t="shared" si="138"/>
        <v>0.44359999999999999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3"/>
      <c r="F4442" s="3">
        <v>4437</v>
      </c>
      <c r="G4442" s="7"/>
      <c r="H4442" s="7">
        <f t="shared" si="139"/>
        <v>1.0247542618727944E-234</v>
      </c>
      <c r="I4442" s="7">
        <f t="shared" si="138"/>
        <v>0.44369999999999998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3"/>
      <c r="F4443" s="3">
        <v>4438</v>
      </c>
      <c r="G4443" s="7"/>
      <c r="H4443" s="7">
        <f t="shared" si="139"/>
        <v>1.0247542618727944E-234</v>
      </c>
      <c r="I4443" s="7">
        <f t="shared" si="138"/>
        <v>0.44379999999999997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3"/>
      <c r="F4444" s="3">
        <v>4439</v>
      </c>
      <c r="G4444" s="7"/>
      <c r="H4444" s="7">
        <f t="shared" si="139"/>
        <v>1.0247542618727944E-234</v>
      </c>
      <c r="I4444" s="7">
        <f t="shared" si="138"/>
        <v>0.44390000000000002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3"/>
      <c r="F4445" s="3">
        <v>4440</v>
      </c>
      <c r="G4445" s="7"/>
      <c r="H4445" s="7">
        <f t="shared" si="139"/>
        <v>1.0247542618727944E-234</v>
      </c>
      <c r="I4445" s="7">
        <f t="shared" si="138"/>
        <v>0.44400000000000001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3"/>
      <c r="F4446" s="3">
        <v>4441</v>
      </c>
      <c r="G4446" s="7"/>
      <c r="H4446" s="7">
        <f t="shared" si="139"/>
        <v>1.0247542618727944E-234</v>
      </c>
      <c r="I4446" s="7">
        <f t="shared" si="138"/>
        <v>0.44409999999999999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3"/>
      <c r="F4447" s="3">
        <v>4442</v>
      </c>
      <c r="G4447" s="7"/>
      <c r="H4447" s="7">
        <f t="shared" si="139"/>
        <v>1.0247542618727944E-234</v>
      </c>
      <c r="I4447" s="7">
        <f t="shared" si="138"/>
        <v>0.44419999999999998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3"/>
      <c r="F4448" s="3">
        <v>4443</v>
      </c>
      <c r="G4448" s="7"/>
      <c r="H4448" s="7">
        <f t="shared" si="139"/>
        <v>1.0247542618727944E-234</v>
      </c>
      <c r="I4448" s="7">
        <f t="shared" si="138"/>
        <v>0.44429999999999997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3"/>
      <c r="F4449" s="3">
        <v>4444</v>
      </c>
      <c r="G4449" s="7"/>
      <c r="H4449" s="7">
        <f t="shared" si="139"/>
        <v>1.0247542618727944E-234</v>
      </c>
      <c r="I4449" s="7">
        <f t="shared" si="138"/>
        <v>0.44440000000000002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3"/>
      <c r="F4450" s="3">
        <v>4445</v>
      </c>
      <c r="G4450" s="7"/>
      <c r="H4450" s="7">
        <f t="shared" si="139"/>
        <v>1.0247542618727944E-234</v>
      </c>
      <c r="I4450" s="7">
        <f t="shared" si="138"/>
        <v>0.44450000000000001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3"/>
      <c r="F4451" s="3">
        <v>4446</v>
      </c>
      <c r="G4451" s="7"/>
      <c r="H4451" s="7">
        <f t="shared" si="139"/>
        <v>1.0247542618727944E-234</v>
      </c>
      <c r="I4451" s="7">
        <f t="shared" si="138"/>
        <v>0.4446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3"/>
      <c r="F4452" s="3">
        <v>4447</v>
      </c>
      <c r="G4452" s="7"/>
      <c r="H4452" s="7">
        <f t="shared" si="139"/>
        <v>1.0247542618727944E-234</v>
      </c>
      <c r="I4452" s="7">
        <f t="shared" si="138"/>
        <v>0.44469999999999998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3"/>
      <c r="F4453" s="3">
        <v>4448</v>
      </c>
      <c r="G4453" s="7"/>
      <c r="H4453" s="7">
        <f t="shared" si="139"/>
        <v>1.0247542618727944E-234</v>
      </c>
      <c r="I4453" s="7">
        <f t="shared" si="138"/>
        <v>0.44479999999999997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3"/>
      <c r="F4454" s="3">
        <v>4449</v>
      </c>
      <c r="G4454" s="7"/>
      <c r="H4454" s="7">
        <f t="shared" si="139"/>
        <v>1.0247542618727944E-234</v>
      </c>
      <c r="I4454" s="7">
        <f t="shared" si="138"/>
        <v>0.44490000000000002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3"/>
      <c r="F4455" s="3">
        <v>4450</v>
      </c>
      <c r="G4455" s="7"/>
      <c r="H4455" s="7">
        <f t="shared" si="139"/>
        <v>1.0247542618727944E-234</v>
      </c>
      <c r="I4455" s="7">
        <f t="shared" si="138"/>
        <v>0.44500000000000001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3"/>
      <c r="F4456" s="3">
        <v>4451</v>
      </c>
      <c r="G4456" s="7"/>
      <c r="H4456" s="7">
        <f t="shared" si="139"/>
        <v>1.0247542618727944E-234</v>
      </c>
      <c r="I4456" s="7">
        <f t="shared" si="138"/>
        <v>0.4451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3"/>
      <c r="F4457" s="3">
        <v>4452</v>
      </c>
      <c r="G4457" s="7"/>
      <c r="H4457" s="7">
        <f t="shared" si="139"/>
        <v>1.0247542618727944E-234</v>
      </c>
      <c r="I4457" s="7">
        <f t="shared" si="138"/>
        <v>0.44519999999999998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3"/>
      <c r="F4458" s="3">
        <v>4453</v>
      </c>
      <c r="G4458" s="7"/>
      <c r="H4458" s="7">
        <f t="shared" si="139"/>
        <v>1.0247542618727944E-234</v>
      </c>
      <c r="I4458" s="7">
        <f t="shared" si="138"/>
        <v>0.44529999999999997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3"/>
      <c r="F4459" s="3">
        <v>4454</v>
      </c>
      <c r="G4459" s="7"/>
      <c r="H4459" s="7">
        <f t="shared" si="139"/>
        <v>1.0247542618727944E-234</v>
      </c>
      <c r="I4459" s="7">
        <f t="shared" si="138"/>
        <v>0.44540000000000002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3"/>
      <c r="F4460" s="3">
        <v>4455</v>
      </c>
      <c r="G4460" s="7"/>
      <c r="H4460" s="7">
        <f t="shared" si="139"/>
        <v>1.0247542618727944E-234</v>
      </c>
      <c r="I4460" s="7">
        <f t="shared" si="138"/>
        <v>0.44550000000000001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3"/>
      <c r="F4461" s="3">
        <v>4456</v>
      </c>
      <c r="G4461" s="7"/>
      <c r="H4461" s="7">
        <f t="shared" si="139"/>
        <v>1.0247542618727944E-234</v>
      </c>
      <c r="I4461" s="7">
        <f t="shared" si="138"/>
        <v>0.4456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3"/>
      <c r="F4462" s="3">
        <v>4457</v>
      </c>
      <c r="G4462" s="7"/>
      <c r="H4462" s="7">
        <f t="shared" si="139"/>
        <v>1.0247542618727944E-234</v>
      </c>
      <c r="I4462" s="7">
        <f t="shared" si="138"/>
        <v>0.44569999999999999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3"/>
      <c r="F4463" s="3">
        <v>4458</v>
      </c>
      <c r="G4463" s="7"/>
      <c r="H4463" s="7">
        <f t="shared" si="139"/>
        <v>1.0247542618727944E-234</v>
      </c>
      <c r="I4463" s="7">
        <f t="shared" si="138"/>
        <v>0.44579999999999997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3"/>
      <c r="F4464" s="3">
        <v>4459</v>
      </c>
      <c r="G4464" s="7"/>
      <c r="H4464" s="7">
        <f t="shared" si="139"/>
        <v>1.0247542618727944E-234</v>
      </c>
      <c r="I4464" s="7">
        <f t="shared" si="138"/>
        <v>0.44590000000000002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3"/>
      <c r="F4465" s="3">
        <v>4460</v>
      </c>
      <c r="G4465" s="7"/>
      <c r="H4465" s="7">
        <f t="shared" si="139"/>
        <v>1.0247542618727944E-234</v>
      </c>
      <c r="I4465" s="7">
        <f t="shared" si="138"/>
        <v>0.44600000000000001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3"/>
      <c r="F4466" s="3">
        <v>4461</v>
      </c>
      <c r="G4466" s="7"/>
      <c r="H4466" s="7">
        <f t="shared" si="139"/>
        <v>1.0247542618727944E-234</v>
      </c>
      <c r="I4466" s="7">
        <f t="shared" si="138"/>
        <v>0.4461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3"/>
      <c r="F4467" s="3">
        <v>4462</v>
      </c>
      <c r="G4467" s="7"/>
      <c r="H4467" s="7">
        <f t="shared" si="139"/>
        <v>1.0247542618727944E-234</v>
      </c>
      <c r="I4467" s="7">
        <f t="shared" si="138"/>
        <v>0.44619999999999999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3"/>
      <c r="F4468" s="3">
        <v>4463</v>
      </c>
      <c r="G4468" s="7"/>
      <c r="H4468" s="7">
        <f t="shared" si="139"/>
        <v>1.0247542618727944E-234</v>
      </c>
      <c r="I4468" s="7">
        <f t="shared" si="138"/>
        <v>0.44629999999999997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3"/>
      <c r="F4469" s="3">
        <v>4464</v>
      </c>
      <c r="G4469" s="7"/>
      <c r="H4469" s="7">
        <f t="shared" si="139"/>
        <v>1.0247542618727944E-234</v>
      </c>
      <c r="I4469" s="7">
        <f t="shared" si="138"/>
        <v>0.44640000000000002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3"/>
      <c r="F4470" s="3">
        <v>4465</v>
      </c>
      <c r="G4470" s="7"/>
      <c r="H4470" s="7">
        <f t="shared" si="139"/>
        <v>1.0247542618727944E-234</v>
      </c>
      <c r="I4470" s="7">
        <f t="shared" si="138"/>
        <v>0.44650000000000001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3"/>
      <c r="F4471" s="3">
        <v>4466</v>
      </c>
      <c r="G4471" s="7"/>
      <c r="H4471" s="7">
        <f t="shared" si="139"/>
        <v>1.0247542618727944E-234</v>
      </c>
      <c r="I4471" s="7">
        <f t="shared" si="138"/>
        <v>0.4466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3"/>
      <c r="F4472" s="3">
        <v>4467</v>
      </c>
      <c r="G4472" s="7"/>
      <c r="H4472" s="7">
        <f t="shared" si="139"/>
        <v>1.0247542618727944E-234</v>
      </c>
      <c r="I4472" s="7">
        <f t="shared" si="138"/>
        <v>0.44669999999999999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3"/>
      <c r="F4473" s="3">
        <v>4468</v>
      </c>
      <c r="G4473" s="7"/>
      <c r="H4473" s="7">
        <f t="shared" si="139"/>
        <v>1.0247542618727944E-234</v>
      </c>
      <c r="I4473" s="7">
        <f t="shared" si="138"/>
        <v>0.44679999999999997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3"/>
      <c r="F4474" s="3">
        <v>4469</v>
      </c>
      <c r="G4474" s="7"/>
      <c r="H4474" s="7">
        <f t="shared" si="139"/>
        <v>1.0247542618727944E-234</v>
      </c>
      <c r="I4474" s="7">
        <f t="shared" si="138"/>
        <v>0.44690000000000002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3"/>
      <c r="F4475" s="3">
        <v>4470</v>
      </c>
      <c r="G4475" s="7"/>
      <c r="H4475" s="7">
        <f t="shared" si="139"/>
        <v>1.0247542618727944E-234</v>
      </c>
      <c r="I4475" s="7">
        <f t="shared" si="138"/>
        <v>0.44700000000000001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3"/>
      <c r="F4476" s="3">
        <v>4471</v>
      </c>
      <c r="G4476" s="7"/>
      <c r="H4476" s="7">
        <f t="shared" si="139"/>
        <v>1.0247542618727944E-234</v>
      </c>
      <c r="I4476" s="7">
        <f t="shared" si="138"/>
        <v>0.4471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3"/>
      <c r="F4477" s="3">
        <v>4472</v>
      </c>
      <c r="G4477" s="7"/>
      <c r="H4477" s="7">
        <f t="shared" si="139"/>
        <v>1.0247542618727944E-234</v>
      </c>
      <c r="I4477" s="7">
        <f t="shared" si="138"/>
        <v>0.44719999999999999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3"/>
      <c r="F4478" s="3">
        <v>4473</v>
      </c>
      <c r="G4478" s="7"/>
      <c r="H4478" s="7">
        <f t="shared" si="139"/>
        <v>1.0247542618727944E-234</v>
      </c>
      <c r="I4478" s="7">
        <f t="shared" si="138"/>
        <v>0.44729999999999998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3"/>
      <c r="F4479" s="3">
        <v>4474</v>
      </c>
      <c r="G4479" s="7"/>
      <c r="H4479" s="7">
        <f t="shared" si="139"/>
        <v>1.0247542618727944E-234</v>
      </c>
      <c r="I4479" s="7">
        <f t="shared" si="138"/>
        <v>0.44740000000000002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3"/>
      <c r="F4480" s="3">
        <v>4475</v>
      </c>
      <c r="G4480" s="7"/>
      <c r="H4480" s="7">
        <f t="shared" si="139"/>
        <v>1.0247542618727944E-234</v>
      </c>
      <c r="I4480" s="7">
        <f t="shared" si="138"/>
        <v>0.44750000000000001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3"/>
      <c r="F4481" s="3">
        <v>4476</v>
      </c>
      <c r="G4481" s="7"/>
      <c r="H4481" s="7">
        <f t="shared" si="139"/>
        <v>1.0247542618727944E-234</v>
      </c>
      <c r="I4481" s="7">
        <f t="shared" si="138"/>
        <v>0.4476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3"/>
      <c r="F4482" s="3">
        <v>4477</v>
      </c>
      <c r="G4482" s="7"/>
      <c r="H4482" s="7">
        <f t="shared" si="139"/>
        <v>1.0247542618727944E-234</v>
      </c>
      <c r="I4482" s="7">
        <f t="shared" si="138"/>
        <v>0.44769999999999999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3"/>
      <c r="F4483" s="3">
        <v>4478</v>
      </c>
      <c r="G4483" s="7"/>
      <c r="H4483" s="7">
        <f t="shared" si="139"/>
        <v>1.0247542618727944E-234</v>
      </c>
      <c r="I4483" s="7">
        <f t="shared" si="138"/>
        <v>0.44779999999999998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3"/>
      <c r="F4484" s="3">
        <v>4479</v>
      </c>
      <c r="G4484" s="7"/>
      <c r="H4484" s="7">
        <f t="shared" si="139"/>
        <v>1.0247542618727944E-234</v>
      </c>
      <c r="I4484" s="7">
        <f t="shared" si="138"/>
        <v>0.44790000000000002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3"/>
      <c r="F4485" s="3">
        <v>4480</v>
      </c>
      <c r="G4485" s="7"/>
      <c r="H4485" s="7">
        <f t="shared" si="139"/>
        <v>1.0247542618727944E-234</v>
      </c>
      <c r="I4485" s="7">
        <f t="shared" si="138"/>
        <v>0.44800000000000001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3"/>
      <c r="F4486" s="3">
        <v>4481</v>
      </c>
      <c r="G4486" s="7"/>
      <c r="H4486" s="7">
        <f t="shared" si="139"/>
        <v>1.0247542618727944E-234</v>
      </c>
      <c r="I4486" s="7">
        <f t="shared" ref="I4486:I4549" si="140">F4486/COUNT($F$6:$F$10005)</f>
        <v>0.4481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3"/>
      <c r="F4487" s="3">
        <v>4482</v>
      </c>
      <c r="G4487" s="7"/>
      <c r="H4487" s="7">
        <f t="shared" ref="H4487:H4550" si="141">EXP(-EXP(-((G4487-$D$6)/$D$7)))</f>
        <v>1.0247542618727944E-234</v>
      </c>
      <c r="I4487" s="7">
        <f t="shared" si="140"/>
        <v>0.44819999999999999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3"/>
      <c r="F4488" s="3">
        <v>4483</v>
      </c>
      <c r="G4488" s="7"/>
      <c r="H4488" s="7">
        <f t="shared" si="141"/>
        <v>1.0247542618727944E-234</v>
      </c>
      <c r="I4488" s="7">
        <f t="shared" si="140"/>
        <v>0.44829999999999998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3"/>
      <c r="F4489" s="3">
        <v>4484</v>
      </c>
      <c r="G4489" s="7"/>
      <c r="H4489" s="7">
        <f t="shared" si="141"/>
        <v>1.0247542618727944E-234</v>
      </c>
      <c r="I4489" s="7">
        <f t="shared" si="140"/>
        <v>0.44840000000000002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3"/>
      <c r="F4490" s="3">
        <v>4485</v>
      </c>
      <c r="G4490" s="7"/>
      <c r="H4490" s="7">
        <f t="shared" si="141"/>
        <v>1.0247542618727944E-234</v>
      </c>
      <c r="I4490" s="7">
        <f t="shared" si="140"/>
        <v>0.44850000000000001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3"/>
      <c r="F4491" s="3">
        <v>4486</v>
      </c>
      <c r="G4491" s="7"/>
      <c r="H4491" s="7">
        <f t="shared" si="141"/>
        <v>1.0247542618727944E-234</v>
      </c>
      <c r="I4491" s="7">
        <f t="shared" si="140"/>
        <v>0.4486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3"/>
      <c r="F4492" s="3">
        <v>4487</v>
      </c>
      <c r="G4492" s="7"/>
      <c r="H4492" s="7">
        <f t="shared" si="141"/>
        <v>1.0247542618727944E-234</v>
      </c>
      <c r="I4492" s="7">
        <f t="shared" si="140"/>
        <v>0.44869999999999999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3"/>
      <c r="F4493" s="3">
        <v>4488</v>
      </c>
      <c r="G4493" s="7"/>
      <c r="H4493" s="7">
        <f t="shared" si="141"/>
        <v>1.0247542618727944E-234</v>
      </c>
      <c r="I4493" s="7">
        <f t="shared" si="140"/>
        <v>0.44879999999999998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3"/>
      <c r="F4494" s="3">
        <v>4489</v>
      </c>
      <c r="G4494" s="7"/>
      <c r="H4494" s="7">
        <f t="shared" si="141"/>
        <v>1.0247542618727944E-234</v>
      </c>
      <c r="I4494" s="7">
        <f t="shared" si="140"/>
        <v>0.44890000000000002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3"/>
      <c r="F4495" s="3">
        <v>4490</v>
      </c>
      <c r="G4495" s="7"/>
      <c r="H4495" s="7">
        <f t="shared" si="141"/>
        <v>1.0247542618727944E-234</v>
      </c>
      <c r="I4495" s="7">
        <f t="shared" si="140"/>
        <v>0.44900000000000001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3"/>
      <c r="F4496" s="3">
        <v>4491</v>
      </c>
      <c r="G4496" s="7"/>
      <c r="H4496" s="7">
        <f t="shared" si="141"/>
        <v>1.0247542618727944E-234</v>
      </c>
      <c r="I4496" s="7">
        <f t="shared" si="140"/>
        <v>0.4491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3"/>
      <c r="F4497" s="3">
        <v>4492</v>
      </c>
      <c r="G4497" s="7"/>
      <c r="H4497" s="7">
        <f t="shared" si="141"/>
        <v>1.0247542618727944E-234</v>
      </c>
      <c r="I4497" s="7">
        <f t="shared" si="140"/>
        <v>0.44919999999999999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3"/>
      <c r="F4498" s="3">
        <v>4493</v>
      </c>
      <c r="G4498" s="7"/>
      <c r="H4498" s="7">
        <f t="shared" si="141"/>
        <v>1.0247542618727944E-234</v>
      </c>
      <c r="I4498" s="7">
        <f t="shared" si="140"/>
        <v>0.44929999999999998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3"/>
      <c r="F4499" s="3">
        <v>4494</v>
      </c>
      <c r="G4499" s="7"/>
      <c r="H4499" s="7">
        <f t="shared" si="141"/>
        <v>1.0247542618727944E-234</v>
      </c>
      <c r="I4499" s="7">
        <f t="shared" si="140"/>
        <v>0.44940000000000002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3"/>
      <c r="F4500" s="3">
        <v>4495</v>
      </c>
      <c r="G4500" s="7"/>
      <c r="H4500" s="7">
        <f t="shared" si="141"/>
        <v>1.0247542618727944E-234</v>
      </c>
      <c r="I4500" s="7">
        <f t="shared" si="140"/>
        <v>0.44950000000000001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3"/>
      <c r="F4501" s="3">
        <v>4496</v>
      </c>
      <c r="G4501" s="7"/>
      <c r="H4501" s="7">
        <f t="shared" si="141"/>
        <v>1.0247542618727944E-234</v>
      </c>
      <c r="I4501" s="7">
        <f t="shared" si="140"/>
        <v>0.4496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3"/>
      <c r="F4502" s="3">
        <v>4497</v>
      </c>
      <c r="G4502" s="7"/>
      <c r="H4502" s="7">
        <f t="shared" si="141"/>
        <v>1.0247542618727944E-234</v>
      </c>
      <c r="I4502" s="7">
        <f t="shared" si="140"/>
        <v>0.44969999999999999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3"/>
      <c r="F4503" s="3">
        <v>4498</v>
      </c>
      <c r="G4503" s="7"/>
      <c r="H4503" s="7">
        <f t="shared" si="141"/>
        <v>1.0247542618727944E-234</v>
      </c>
      <c r="I4503" s="7">
        <f t="shared" si="140"/>
        <v>0.44979999999999998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3"/>
      <c r="F4504" s="3">
        <v>4499</v>
      </c>
      <c r="G4504" s="7"/>
      <c r="H4504" s="7">
        <f t="shared" si="141"/>
        <v>1.0247542618727944E-234</v>
      </c>
      <c r="I4504" s="7">
        <f t="shared" si="140"/>
        <v>0.44990000000000002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3"/>
      <c r="F4505" s="3">
        <v>4500</v>
      </c>
      <c r="G4505" s="7"/>
      <c r="H4505" s="7">
        <f t="shared" si="141"/>
        <v>1.0247542618727944E-234</v>
      </c>
      <c r="I4505" s="7">
        <f t="shared" si="140"/>
        <v>0.45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3"/>
      <c r="F4506" s="3">
        <v>4501</v>
      </c>
      <c r="G4506" s="7"/>
      <c r="H4506" s="7">
        <f t="shared" si="141"/>
        <v>1.0247542618727944E-234</v>
      </c>
      <c r="I4506" s="7">
        <f t="shared" si="140"/>
        <v>0.4501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3"/>
      <c r="F4507" s="3">
        <v>4502</v>
      </c>
      <c r="G4507" s="7"/>
      <c r="H4507" s="7">
        <f t="shared" si="141"/>
        <v>1.0247542618727944E-234</v>
      </c>
      <c r="I4507" s="7">
        <f t="shared" si="140"/>
        <v>0.45019999999999999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3"/>
      <c r="F4508" s="3">
        <v>4503</v>
      </c>
      <c r="G4508" s="7"/>
      <c r="H4508" s="7">
        <f t="shared" si="141"/>
        <v>1.0247542618727944E-234</v>
      </c>
      <c r="I4508" s="7">
        <f t="shared" si="140"/>
        <v>0.45029999999999998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3"/>
      <c r="F4509" s="3">
        <v>4504</v>
      </c>
      <c r="G4509" s="7"/>
      <c r="H4509" s="7">
        <f t="shared" si="141"/>
        <v>1.0247542618727944E-234</v>
      </c>
      <c r="I4509" s="7">
        <f t="shared" si="140"/>
        <v>0.45040000000000002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3"/>
      <c r="F4510" s="3">
        <v>4505</v>
      </c>
      <c r="G4510" s="7"/>
      <c r="H4510" s="7">
        <f t="shared" si="141"/>
        <v>1.0247542618727944E-234</v>
      </c>
      <c r="I4510" s="7">
        <f t="shared" si="140"/>
        <v>0.45050000000000001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3"/>
      <c r="F4511" s="3">
        <v>4506</v>
      </c>
      <c r="G4511" s="7"/>
      <c r="H4511" s="7">
        <f t="shared" si="141"/>
        <v>1.0247542618727944E-234</v>
      </c>
      <c r="I4511" s="7">
        <f t="shared" si="140"/>
        <v>0.4506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3"/>
      <c r="F4512" s="3">
        <v>4507</v>
      </c>
      <c r="G4512" s="7"/>
      <c r="H4512" s="7">
        <f t="shared" si="141"/>
        <v>1.0247542618727944E-234</v>
      </c>
      <c r="I4512" s="7">
        <f t="shared" si="140"/>
        <v>0.45069999999999999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3"/>
      <c r="F4513" s="3">
        <v>4508</v>
      </c>
      <c r="G4513" s="7"/>
      <c r="H4513" s="7">
        <f t="shared" si="141"/>
        <v>1.0247542618727944E-234</v>
      </c>
      <c r="I4513" s="7">
        <f t="shared" si="140"/>
        <v>0.45079999999999998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3"/>
      <c r="F4514" s="3">
        <v>4509</v>
      </c>
      <c r="G4514" s="7"/>
      <c r="H4514" s="7">
        <f t="shared" si="141"/>
        <v>1.0247542618727944E-234</v>
      </c>
      <c r="I4514" s="7">
        <f t="shared" si="140"/>
        <v>0.45090000000000002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3"/>
      <c r="F4515" s="3">
        <v>4510</v>
      </c>
      <c r="G4515" s="7"/>
      <c r="H4515" s="7">
        <f t="shared" si="141"/>
        <v>1.0247542618727944E-234</v>
      </c>
      <c r="I4515" s="7">
        <f t="shared" si="140"/>
        <v>0.45100000000000001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3"/>
      <c r="F4516" s="3">
        <v>4511</v>
      </c>
      <c r="G4516" s="7"/>
      <c r="H4516" s="7">
        <f t="shared" si="141"/>
        <v>1.0247542618727944E-234</v>
      </c>
      <c r="I4516" s="7">
        <f t="shared" si="140"/>
        <v>0.4511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3"/>
      <c r="F4517" s="3">
        <v>4512</v>
      </c>
      <c r="G4517" s="7"/>
      <c r="H4517" s="7">
        <f t="shared" si="141"/>
        <v>1.0247542618727944E-234</v>
      </c>
      <c r="I4517" s="7">
        <f t="shared" si="140"/>
        <v>0.45119999999999999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3"/>
      <c r="F4518" s="3">
        <v>4513</v>
      </c>
      <c r="G4518" s="7"/>
      <c r="H4518" s="7">
        <f t="shared" si="141"/>
        <v>1.0247542618727944E-234</v>
      </c>
      <c r="I4518" s="7">
        <f t="shared" si="140"/>
        <v>0.45129999999999998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3"/>
      <c r="F4519" s="3">
        <v>4514</v>
      </c>
      <c r="G4519" s="7"/>
      <c r="H4519" s="7">
        <f t="shared" si="141"/>
        <v>1.0247542618727944E-234</v>
      </c>
      <c r="I4519" s="7">
        <f t="shared" si="140"/>
        <v>0.45140000000000002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3"/>
      <c r="F4520" s="3">
        <v>4515</v>
      </c>
      <c r="G4520" s="7"/>
      <c r="H4520" s="7">
        <f t="shared" si="141"/>
        <v>1.0247542618727944E-234</v>
      </c>
      <c r="I4520" s="7">
        <f t="shared" si="140"/>
        <v>0.45150000000000001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3"/>
      <c r="F4521" s="3">
        <v>4516</v>
      </c>
      <c r="G4521" s="7"/>
      <c r="H4521" s="7">
        <f t="shared" si="141"/>
        <v>1.0247542618727944E-234</v>
      </c>
      <c r="I4521" s="7">
        <f t="shared" si="140"/>
        <v>0.4516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3"/>
      <c r="F4522" s="3">
        <v>4517</v>
      </c>
      <c r="G4522" s="7"/>
      <c r="H4522" s="7">
        <f t="shared" si="141"/>
        <v>1.0247542618727944E-234</v>
      </c>
      <c r="I4522" s="7">
        <f t="shared" si="140"/>
        <v>0.45169999999999999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3"/>
      <c r="F4523" s="3">
        <v>4518</v>
      </c>
      <c r="G4523" s="7"/>
      <c r="H4523" s="7">
        <f t="shared" si="141"/>
        <v>1.0247542618727944E-234</v>
      </c>
      <c r="I4523" s="7">
        <f t="shared" si="140"/>
        <v>0.45179999999999998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3"/>
      <c r="F4524" s="3">
        <v>4519</v>
      </c>
      <c r="G4524" s="7"/>
      <c r="H4524" s="7">
        <f t="shared" si="141"/>
        <v>1.0247542618727944E-234</v>
      </c>
      <c r="I4524" s="7">
        <f t="shared" si="140"/>
        <v>0.45190000000000002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3"/>
      <c r="F4525" s="3">
        <v>4520</v>
      </c>
      <c r="G4525" s="7"/>
      <c r="H4525" s="7">
        <f t="shared" si="141"/>
        <v>1.0247542618727944E-234</v>
      </c>
      <c r="I4525" s="7">
        <f t="shared" si="140"/>
        <v>0.45200000000000001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3"/>
      <c r="F4526" s="3">
        <v>4521</v>
      </c>
      <c r="G4526" s="7"/>
      <c r="H4526" s="7">
        <f t="shared" si="141"/>
        <v>1.0247542618727944E-234</v>
      </c>
      <c r="I4526" s="7">
        <f t="shared" si="140"/>
        <v>0.4521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3"/>
      <c r="F4527" s="3">
        <v>4522</v>
      </c>
      <c r="G4527" s="7"/>
      <c r="H4527" s="7">
        <f t="shared" si="141"/>
        <v>1.0247542618727944E-234</v>
      </c>
      <c r="I4527" s="7">
        <f t="shared" si="140"/>
        <v>0.45219999999999999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3"/>
      <c r="F4528" s="3">
        <v>4523</v>
      </c>
      <c r="G4528" s="7"/>
      <c r="H4528" s="7">
        <f t="shared" si="141"/>
        <v>1.0247542618727944E-234</v>
      </c>
      <c r="I4528" s="7">
        <f t="shared" si="140"/>
        <v>0.45229999999999998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3"/>
      <c r="F4529" s="3">
        <v>4524</v>
      </c>
      <c r="G4529" s="7"/>
      <c r="H4529" s="7">
        <f t="shared" si="141"/>
        <v>1.0247542618727944E-234</v>
      </c>
      <c r="I4529" s="7">
        <f t="shared" si="140"/>
        <v>0.45240000000000002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3"/>
      <c r="F4530" s="3">
        <v>4525</v>
      </c>
      <c r="G4530" s="7"/>
      <c r="H4530" s="7">
        <f t="shared" si="141"/>
        <v>1.0247542618727944E-234</v>
      </c>
      <c r="I4530" s="7">
        <f t="shared" si="140"/>
        <v>0.45250000000000001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3"/>
      <c r="F4531" s="3">
        <v>4526</v>
      </c>
      <c r="G4531" s="7"/>
      <c r="H4531" s="7">
        <f t="shared" si="141"/>
        <v>1.0247542618727944E-234</v>
      </c>
      <c r="I4531" s="7">
        <f t="shared" si="140"/>
        <v>0.4526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3"/>
      <c r="F4532" s="3">
        <v>4527</v>
      </c>
      <c r="G4532" s="7"/>
      <c r="H4532" s="7">
        <f t="shared" si="141"/>
        <v>1.0247542618727944E-234</v>
      </c>
      <c r="I4532" s="7">
        <f t="shared" si="140"/>
        <v>0.45269999999999999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3"/>
      <c r="F4533" s="3">
        <v>4528</v>
      </c>
      <c r="G4533" s="7"/>
      <c r="H4533" s="7">
        <f t="shared" si="141"/>
        <v>1.0247542618727944E-234</v>
      </c>
      <c r="I4533" s="7">
        <f t="shared" si="140"/>
        <v>0.45279999999999998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3"/>
      <c r="F4534" s="3">
        <v>4529</v>
      </c>
      <c r="G4534" s="7"/>
      <c r="H4534" s="7">
        <f t="shared" si="141"/>
        <v>1.0247542618727944E-234</v>
      </c>
      <c r="I4534" s="7">
        <f t="shared" si="140"/>
        <v>0.45290000000000002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3"/>
      <c r="F4535" s="3">
        <v>4530</v>
      </c>
      <c r="G4535" s="7"/>
      <c r="H4535" s="7">
        <f t="shared" si="141"/>
        <v>1.0247542618727944E-234</v>
      </c>
      <c r="I4535" s="7">
        <f t="shared" si="140"/>
        <v>0.45300000000000001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3"/>
      <c r="F4536" s="3">
        <v>4531</v>
      </c>
      <c r="G4536" s="7"/>
      <c r="H4536" s="7">
        <f t="shared" si="141"/>
        <v>1.0247542618727944E-234</v>
      </c>
      <c r="I4536" s="7">
        <f t="shared" si="140"/>
        <v>0.4531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3"/>
      <c r="F4537" s="3">
        <v>4532</v>
      </c>
      <c r="G4537" s="7"/>
      <c r="H4537" s="7">
        <f t="shared" si="141"/>
        <v>1.0247542618727944E-234</v>
      </c>
      <c r="I4537" s="7">
        <f t="shared" si="140"/>
        <v>0.45319999999999999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3"/>
      <c r="F4538" s="3">
        <v>4533</v>
      </c>
      <c r="G4538" s="7"/>
      <c r="H4538" s="7">
        <f t="shared" si="141"/>
        <v>1.0247542618727944E-234</v>
      </c>
      <c r="I4538" s="7">
        <f t="shared" si="140"/>
        <v>0.45329999999999998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3"/>
      <c r="F4539" s="3">
        <v>4534</v>
      </c>
      <c r="G4539" s="7"/>
      <c r="H4539" s="7">
        <f t="shared" si="141"/>
        <v>1.0247542618727944E-234</v>
      </c>
      <c r="I4539" s="7">
        <f t="shared" si="140"/>
        <v>0.45340000000000003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3"/>
      <c r="F4540" s="3">
        <v>4535</v>
      </c>
      <c r="G4540" s="7"/>
      <c r="H4540" s="7">
        <f t="shared" si="141"/>
        <v>1.0247542618727944E-234</v>
      </c>
      <c r="I4540" s="7">
        <f t="shared" si="140"/>
        <v>0.45350000000000001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3"/>
      <c r="F4541" s="3">
        <v>4536</v>
      </c>
      <c r="G4541" s="7"/>
      <c r="H4541" s="7">
        <f t="shared" si="141"/>
        <v>1.0247542618727944E-234</v>
      </c>
      <c r="I4541" s="7">
        <f t="shared" si="140"/>
        <v>0.4536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3"/>
      <c r="F4542" s="3">
        <v>4537</v>
      </c>
      <c r="G4542" s="7"/>
      <c r="H4542" s="7">
        <f t="shared" si="141"/>
        <v>1.0247542618727944E-234</v>
      </c>
      <c r="I4542" s="7">
        <f t="shared" si="140"/>
        <v>0.45369999999999999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3"/>
      <c r="F4543" s="3">
        <v>4538</v>
      </c>
      <c r="G4543" s="7"/>
      <c r="H4543" s="7">
        <f t="shared" si="141"/>
        <v>1.0247542618727944E-234</v>
      </c>
      <c r="I4543" s="7">
        <f t="shared" si="140"/>
        <v>0.45379999999999998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3"/>
      <c r="F4544" s="3">
        <v>4539</v>
      </c>
      <c r="G4544" s="7"/>
      <c r="H4544" s="7">
        <f t="shared" si="141"/>
        <v>1.0247542618727944E-234</v>
      </c>
      <c r="I4544" s="7">
        <f t="shared" si="140"/>
        <v>0.45390000000000003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3"/>
      <c r="F4545" s="3">
        <v>4540</v>
      </c>
      <c r="G4545" s="7"/>
      <c r="H4545" s="7">
        <f t="shared" si="141"/>
        <v>1.0247542618727944E-234</v>
      </c>
      <c r="I4545" s="7">
        <f t="shared" si="140"/>
        <v>0.45400000000000001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3"/>
      <c r="F4546" s="3">
        <v>4541</v>
      </c>
      <c r="G4546" s="7"/>
      <c r="H4546" s="7">
        <f t="shared" si="141"/>
        <v>1.0247542618727944E-234</v>
      </c>
      <c r="I4546" s="7">
        <f t="shared" si="140"/>
        <v>0.4541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3"/>
      <c r="F4547" s="3">
        <v>4542</v>
      </c>
      <c r="G4547" s="7"/>
      <c r="H4547" s="7">
        <f t="shared" si="141"/>
        <v>1.0247542618727944E-234</v>
      </c>
      <c r="I4547" s="7">
        <f t="shared" si="140"/>
        <v>0.45419999999999999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3"/>
      <c r="F4548" s="3">
        <v>4543</v>
      </c>
      <c r="G4548" s="7"/>
      <c r="H4548" s="7">
        <f t="shared" si="141"/>
        <v>1.0247542618727944E-234</v>
      </c>
      <c r="I4548" s="7">
        <f t="shared" si="140"/>
        <v>0.45429999999999998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3"/>
      <c r="F4549" s="3">
        <v>4544</v>
      </c>
      <c r="G4549" s="7"/>
      <c r="H4549" s="7">
        <f t="shared" si="141"/>
        <v>1.0247542618727944E-234</v>
      </c>
      <c r="I4549" s="7">
        <f t="shared" si="140"/>
        <v>0.45440000000000003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3"/>
      <c r="F4550" s="3">
        <v>4545</v>
      </c>
      <c r="G4550" s="7"/>
      <c r="H4550" s="7">
        <f t="shared" si="141"/>
        <v>1.0247542618727944E-234</v>
      </c>
      <c r="I4550" s="7">
        <f t="shared" ref="I4550:I4613" si="142">F4550/COUNT($F$6:$F$10005)</f>
        <v>0.45450000000000002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3"/>
      <c r="F4551" s="3">
        <v>4546</v>
      </c>
      <c r="G4551" s="7"/>
      <c r="H4551" s="7">
        <f t="shared" ref="H4551:H4614" si="143">EXP(-EXP(-((G4551-$D$6)/$D$7)))</f>
        <v>1.0247542618727944E-234</v>
      </c>
      <c r="I4551" s="7">
        <f t="shared" si="142"/>
        <v>0.4546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3"/>
      <c r="F4552" s="3">
        <v>4547</v>
      </c>
      <c r="G4552" s="7"/>
      <c r="H4552" s="7">
        <f t="shared" si="143"/>
        <v>1.0247542618727944E-234</v>
      </c>
      <c r="I4552" s="7">
        <f t="shared" si="142"/>
        <v>0.45469999999999999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3"/>
      <c r="F4553" s="3">
        <v>4548</v>
      </c>
      <c r="G4553" s="7"/>
      <c r="H4553" s="7">
        <f t="shared" si="143"/>
        <v>1.0247542618727944E-234</v>
      </c>
      <c r="I4553" s="7">
        <f t="shared" si="142"/>
        <v>0.45479999999999998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3"/>
      <c r="F4554" s="3">
        <v>4549</v>
      </c>
      <c r="G4554" s="7"/>
      <c r="H4554" s="7">
        <f t="shared" si="143"/>
        <v>1.0247542618727944E-234</v>
      </c>
      <c r="I4554" s="7">
        <f t="shared" si="142"/>
        <v>0.45490000000000003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3"/>
      <c r="F4555" s="3">
        <v>4550</v>
      </c>
      <c r="G4555" s="7"/>
      <c r="H4555" s="7">
        <f t="shared" si="143"/>
        <v>1.0247542618727944E-234</v>
      </c>
      <c r="I4555" s="7">
        <f t="shared" si="142"/>
        <v>0.45500000000000002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3"/>
      <c r="F4556" s="3">
        <v>4551</v>
      </c>
      <c r="G4556" s="7"/>
      <c r="H4556" s="7">
        <f t="shared" si="143"/>
        <v>1.0247542618727944E-234</v>
      </c>
      <c r="I4556" s="7">
        <f t="shared" si="142"/>
        <v>0.4551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3"/>
      <c r="F4557" s="3">
        <v>4552</v>
      </c>
      <c r="G4557" s="7"/>
      <c r="H4557" s="7">
        <f t="shared" si="143"/>
        <v>1.0247542618727944E-234</v>
      </c>
      <c r="I4557" s="7">
        <f t="shared" si="142"/>
        <v>0.45519999999999999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3"/>
      <c r="F4558" s="3">
        <v>4553</v>
      </c>
      <c r="G4558" s="7"/>
      <c r="H4558" s="7">
        <f t="shared" si="143"/>
        <v>1.0247542618727944E-234</v>
      </c>
      <c r="I4558" s="7">
        <f t="shared" si="142"/>
        <v>0.45529999999999998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3"/>
      <c r="F4559" s="3">
        <v>4554</v>
      </c>
      <c r="G4559" s="7"/>
      <c r="H4559" s="7">
        <f t="shared" si="143"/>
        <v>1.0247542618727944E-234</v>
      </c>
      <c r="I4559" s="7">
        <f t="shared" si="142"/>
        <v>0.45540000000000003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3"/>
      <c r="F4560" s="3">
        <v>4555</v>
      </c>
      <c r="G4560" s="7"/>
      <c r="H4560" s="7">
        <f t="shared" si="143"/>
        <v>1.0247542618727944E-234</v>
      </c>
      <c r="I4560" s="7">
        <f t="shared" si="142"/>
        <v>0.45550000000000002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3"/>
      <c r="F4561" s="3">
        <v>4556</v>
      </c>
      <c r="G4561" s="7"/>
      <c r="H4561" s="7">
        <f t="shared" si="143"/>
        <v>1.0247542618727944E-234</v>
      </c>
      <c r="I4561" s="7">
        <f t="shared" si="142"/>
        <v>0.4556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3"/>
      <c r="F4562" s="3">
        <v>4557</v>
      </c>
      <c r="G4562" s="7"/>
      <c r="H4562" s="7">
        <f t="shared" si="143"/>
        <v>1.0247542618727944E-234</v>
      </c>
      <c r="I4562" s="7">
        <f t="shared" si="142"/>
        <v>0.45569999999999999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3"/>
      <c r="F4563" s="3">
        <v>4558</v>
      </c>
      <c r="G4563" s="7"/>
      <c r="H4563" s="7">
        <f t="shared" si="143"/>
        <v>1.0247542618727944E-234</v>
      </c>
      <c r="I4563" s="7">
        <f t="shared" si="142"/>
        <v>0.45579999999999998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3"/>
      <c r="F4564" s="3">
        <v>4559</v>
      </c>
      <c r="G4564" s="7"/>
      <c r="H4564" s="7">
        <f t="shared" si="143"/>
        <v>1.0247542618727944E-234</v>
      </c>
      <c r="I4564" s="7">
        <f t="shared" si="142"/>
        <v>0.45590000000000003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3"/>
      <c r="F4565" s="3">
        <v>4560</v>
      </c>
      <c r="G4565" s="7"/>
      <c r="H4565" s="7">
        <f t="shared" si="143"/>
        <v>1.0247542618727944E-234</v>
      </c>
      <c r="I4565" s="7">
        <f t="shared" si="142"/>
        <v>0.45600000000000002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3"/>
      <c r="F4566" s="3">
        <v>4561</v>
      </c>
      <c r="G4566" s="7"/>
      <c r="H4566" s="7">
        <f t="shared" si="143"/>
        <v>1.0247542618727944E-234</v>
      </c>
      <c r="I4566" s="7">
        <f t="shared" si="142"/>
        <v>0.45610000000000001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3"/>
      <c r="F4567" s="3">
        <v>4562</v>
      </c>
      <c r="G4567" s="7"/>
      <c r="H4567" s="7">
        <f t="shared" si="143"/>
        <v>1.0247542618727944E-234</v>
      </c>
      <c r="I4567" s="7">
        <f t="shared" si="142"/>
        <v>0.45619999999999999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3"/>
      <c r="F4568" s="3">
        <v>4563</v>
      </c>
      <c r="G4568" s="7"/>
      <c r="H4568" s="7">
        <f t="shared" si="143"/>
        <v>1.0247542618727944E-234</v>
      </c>
      <c r="I4568" s="7">
        <f t="shared" si="142"/>
        <v>0.45629999999999998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3"/>
      <c r="F4569" s="3">
        <v>4564</v>
      </c>
      <c r="G4569" s="7"/>
      <c r="H4569" s="7">
        <f t="shared" si="143"/>
        <v>1.0247542618727944E-234</v>
      </c>
      <c r="I4569" s="7">
        <f t="shared" si="142"/>
        <v>0.45639999999999997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3"/>
      <c r="F4570" s="3">
        <v>4565</v>
      </c>
      <c r="G4570" s="7"/>
      <c r="H4570" s="7">
        <f t="shared" si="143"/>
        <v>1.0247542618727944E-234</v>
      </c>
      <c r="I4570" s="7">
        <f t="shared" si="142"/>
        <v>0.45650000000000002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3"/>
      <c r="F4571" s="3">
        <v>4566</v>
      </c>
      <c r="G4571" s="7"/>
      <c r="H4571" s="7">
        <f t="shared" si="143"/>
        <v>1.0247542618727944E-234</v>
      </c>
      <c r="I4571" s="7">
        <f t="shared" si="142"/>
        <v>0.45660000000000001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3"/>
      <c r="F4572" s="3">
        <v>4567</v>
      </c>
      <c r="G4572" s="7"/>
      <c r="H4572" s="7">
        <f t="shared" si="143"/>
        <v>1.0247542618727944E-234</v>
      </c>
      <c r="I4572" s="7">
        <f t="shared" si="142"/>
        <v>0.45669999999999999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3"/>
      <c r="F4573" s="3">
        <v>4568</v>
      </c>
      <c r="G4573" s="7"/>
      <c r="H4573" s="7">
        <f t="shared" si="143"/>
        <v>1.0247542618727944E-234</v>
      </c>
      <c r="I4573" s="7">
        <f t="shared" si="142"/>
        <v>0.45679999999999998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3"/>
      <c r="F4574" s="3">
        <v>4569</v>
      </c>
      <c r="G4574" s="7"/>
      <c r="H4574" s="7">
        <f t="shared" si="143"/>
        <v>1.0247542618727944E-234</v>
      </c>
      <c r="I4574" s="7">
        <f t="shared" si="142"/>
        <v>0.45689999999999997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3"/>
      <c r="F4575" s="3">
        <v>4570</v>
      </c>
      <c r="G4575" s="7"/>
      <c r="H4575" s="7">
        <f t="shared" si="143"/>
        <v>1.0247542618727944E-234</v>
      </c>
      <c r="I4575" s="7">
        <f t="shared" si="142"/>
        <v>0.45700000000000002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3"/>
      <c r="F4576" s="3">
        <v>4571</v>
      </c>
      <c r="G4576" s="7"/>
      <c r="H4576" s="7">
        <f t="shared" si="143"/>
        <v>1.0247542618727944E-234</v>
      </c>
      <c r="I4576" s="7">
        <f t="shared" si="142"/>
        <v>0.45710000000000001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3"/>
      <c r="F4577" s="3">
        <v>4572</v>
      </c>
      <c r="G4577" s="7"/>
      <c r="H4577" s="7">
        <f t="shared" si="143"/>
        <v>1.0247542618727944E-234</v>
      </c>
      <c r="I4577" s="7">
        <f t="shared" si="142"/>
        <v>0.4572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3"/>
      <c r="F4578" s="3">
        <v>4573</v>
      </c>
      <c r="G4578" s="7"/>
      <c r="H4578" s="7">
        <f t="shared" si="143"/>
        <v>1.0247542618727944E-234</v>
      </c>
      <c r="I4578" s="7">
        <f t="shared" si="142"/>
        <v>0.45729999999999998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3"/>
      <c r="F4579" s="3">
        <v>4574</v>
      </c>
      <c r="G4579" s="7"/>
      <c r="H4579" s="7">
        <f t="shared" si="143"/>
        <v>1.0247542618727944E-234</v>
      </c>
      <c r="I4579" s="7">
        <f t="shared" si="142"/>
        <v>0.45739999999999997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3"/>
      <c r="F4580" s="3">
        <v>4575</v>
      </c>
      <c r="G4580" s="7"/>
      <c r="H4580" s="7">
        <f t="shared" si="143"/>
        <v>1.0247542618727944E-234</v>
      </c>
      <c r="I4580" s="7">
        <f t="shared" si="142"/>
        <v>0.45750000000000002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3"/>
      <c r="F4581" s="3">
        <v>4576</v>
      </c>
      <c r="G4581" s="7"/>
      <c r="H4581" s="7">
        <f t="shared" si="143"/>
        <v>1.0247542618727944E-234</v>
      </c>
      <c r="I4581" s="7">
        <f t="shared" si="142"/>
        <v>0.45760000000000001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3"/>
      <c r="F4582" s="3">
        <v>4577</v>
      </c>
      <c r="G4582" s="7"/>
      <c r="H4582" s="7">
        <f t="shared" si="143"/>
        <v>1.0247542618727944E-234</v>
      </c>
      <c r="I4582" s="7">
        <f t="shared" si="142"/>
        <v>0.4577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3"/>
      <c r="F4583" s="3">
        <v>4578</v>
      </c>
      <c r="G4583" s="7"/>
      <c r="H4583" s="7">
        <f t="shared" si="143"/>
        <v>1.0247542618727944E-234</v>
      </c>
      <c r="I4583" s="7">
        <f t="shared" si="142"/>
        <v>0.45779999999999998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3"/>
      <c r="F4584" s="3">
        <v>4579</v>
      </c>
      <c r="G4584" s="7"/>
      <c r="H4584" s="7">
        <f t="shared" si="143"/>
        <v>1.0247542618727944E-234</v>
      </c>
      <c r="I4584" s="7">
        <f t="shared" si="142"/>
        <v>0.45789999999999997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3"/>
      <c r="F4585" s="3">
        <v>4580</v>
      </c>
      <c r="G4585" s="7"/>
      <c r="H4585" s="7">
        <f t="shared" si="143"/>
        <v>1.0247542618727944E-234</v>
      </c>
      <c r="I4585" s="7">
        <f t="shared" si="142"/>
        <v>0.45800000000000002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3"/>
      <c r="F4586" s="3">
        <v>4581</v>
      </c>
      <c r="G4586" s="7"/>
      <c r="H4586" s="7">
        <f t="shared" si="143"/>
        <v>1.0247542618727944E-234</v>
      </c>
      <c r="I4586" s="7">
        <f t="shared" si="142"/>
        <v>0.45810000000000001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3"/>
      <c r="F4587" s="3">
        <v>4582</v>
      </c>
      <c r="G4587" s="7"/>
      <c r="H4587" s="7">
        <f t="shared" si="143"/>
        <v>1.0247542618727944E-234</v>
      </c>
      <c r="I4587" s="7">
        <f t="shared" si="142"/>
        <v>0.4582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3"/>
      <c r="F4588" s="3">
        <v>4583</v>
      </c>
      <c r="G4588" s="7"/>
      <c r="H4588" s="7">
        <f t="shared" si="143"/>
        <v>1.0247542618727944E-234</v>
      </c>
      <c r="I4588" s="7">
        <f t="shared" si="142"/>
        <v>0.45829999999999999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3"/>
      <c r="F4589" s="3">
        <v>4584</v>
      </c>
      <c r="G4589" s="7"/>
      <c r="H4589" s="7">
        <f t="shared" si="143"/>
        <v>1.0247542618727944E-234</v>
      </c>
      <c r="I4589" s="7">
        <f t="shared" si="142"/>
        <v>0.45839999999999997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3"/>
      <c r="F4590" s="3">
        <v>4585</v>
      </c>
      <c r="G4590" s="7"/>
      <c r="H4590" s="7">
        <f t="shared" si="143"/>
        <v>1.0247542618727944E-234</v>
      </c>
      <c r="I4590" s="7">
        <f t="shared" si="142"/>
        <v>0.45850000000000002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3"/>
      <c r="F4591" s="3">
        <v>4586</v>
      </c>
      <c r="G4591" s="7"/>
      <c r="H4591" s="7">
        <f t="shared" si="143"/>
        <v>1.0247542618727944E-234</v>
      </c>
      <c r="I4591" s="7">
        <f t="shared" si="142"/>
        <v>0.45860000000000001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3"/>
      <c r="F4592" s="3">
        <v>4587</v>
      </c>
      <c r="G4592" s="7"/>
      <c r="H4592" s="7">
        <f t="shared" si="143"/>
        <v>1.0247542618727944E-234</v>
      </c>
      <c r="I4592" s="7">
        <f t="shared" si="142"/>
        <v>0.4587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3"/>
      <c r="F4593" s="3">
        <v>4588</v>
      </c>
      <c r="G4593" s="7"/>
      <c r="H4593" s="7">
        <f t="shared" si="143"/>
        <v>1.0247542618727944E-234</v>
      </c>
      <c r="I4593" s="7">
        <f t="shared" si="142"/>
        <v>0.45879999999999999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3"/>
      <c r="F4594" s="3">
        <v>4589</v>
      </c>
      <c r="G4594" s="7"/>
      <c r="H4594" s="7">
        <f t="shared" si="143"/>
        <v>1.0247542618727944E-234</v>
      </c>
      <c r="I4594" s="7">
        <f t="shared" si="142"/>
        <v>0.45889999999999997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3"/>
      <c r="F4595" s="3">
        <v>4590</v>
      </c>
      <c r="G4595" s="7"/>
      <c r="H4595" s="7">
        <f t="shared" si="143"/>
        <v>1.0247542618727944E-234</v>
      </c>
      <c r="I4595" s="7">
        <f t="shared" si="142"/>
        <v>0.45900000000000002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3"/>
      <c r="F4596" s="3">
        <v>4591</v>
      </c>
      <c r="G4596" s="7"/>
      <c r="H4596" s="7">
        <f t="shared" si="143"/>
        <v>1.0247542618727944E-234</v>
      </c>
      <c r="I4596" s="7">
        <f t="shared" si="142"/>
        <v>0.45910000000000001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3"/>
      <c r="F4597" s="3">
        <v>4592</v>
      </c>
      <c r="G4597" s="7"/>
      <c r="H4597" s="7">
        <f t="shared" si="143"/>
        <v>1.0247542618727944E-234</v>
      </c>
      <c r="I4597" s="7">
        <f t="shared" si="142"/>
        <v>0.4592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3"/>
      <c r="F4598" s="3">
        <v>4593</v>
      </c>
      <c r="G4598" s="7"/>
      <c r="H4598" s="7">
        <f t="shared" si="143"/>
        <v>1.0247542618727944E-234</v>
      </c>
      <c r="I4598" s="7">
        <f t="shared" si="142"/>
        <v>0.45929999999999999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3"/>
      <c r="F4599" s="3">
        <v>4594</v>
      </c>
      <c r="G4599" s="7"/>
      <c r="H4599" s="7">
        <f t="shared" si="143"/>
        <v>1.0247542618727944E-234</v>
      </c>
      <c r="I4599" s="7">
        <f t="shared" si="142"/>
        <v>0.45939999999999998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3"/>
      <c r="F4600" s="3">
        <v>4595</v>
      </c>
      <c r="G4600" s="7"/>
      <c r="H4600" s="7">
        <f t="shared" si="143"/>
        <v>1.0247542618727944E-234</v>
      </c>
      <c r="I4600" s="7">
        <f t="shared" si="142"/>
        <v>0.45950000000000002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3"/>
      <c r="F4601" s="3">
        <v>4596</v>
      </c>
      <c r="G4601" s="7"/>
      <c r="H4601" s="7">
        <f t="shared" si="143"/>
        <v>1.0247542618727944E-234</v>
      </c>
      <c r="I4601" s="7">
        <f t="shared" si="142"/>
        <v>0.45960000000000001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3"/>
      <c r="F4602" s="3">
        <v>4597</v>
      </c>
      <c r="G4602" s="7"/>
      <c r="H4602" s="7">
        <f t="shared" si="143"/>
        <v>1.0247542618727944E-234</v>
      </c>
      <c r="I4602" s="7">
        <f t="shared" si="142"/>
        <v>0.4597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3"/>
      <c r="F4603" s="3">
        <v>4598</v>
      </c>
      <c r="G4603" s="7"/>
      <c r="H4603" s="7">
        <f t="shared" si="143"/>
        <v>1.0247542618727944E-234</v>
      </c>
      <c r="I4603" s="7">
        <f t="shared" si="142"/>
        <v>0.45979999999999999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3"/>
      <c r="F4604" s="3">
        <v>4599</v>
      </c>
      <c r="G4604" s="7"/>
      <c r="H4604" s="7">
        <f t="shared" si="143"/>
        <v>1.0247542618727944E-234</v>
      </c>
      <c r="I4604" s="7">
        <f t="shared" si="142"/>
        <v>0.45989999999999998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3"/>
      <c r="F4605" s="3">
        <v>4600</v>
      </c>
      <c r="G4605" s="7"/>
      <c r="H4605" s="7">
        <f t="shared" si="143"/>
        <v>1.0247542618727944E-234</v>
      </c>
      <c r="I4605" s="7">
        <f t="shared" si="142"/>
        <v>0.46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3"/>
      <c r="F4606" s="3">
        <v>4601</v>
      </c>
      <c r="G4606" s="7"/>
      <c r="H4606" s="7">
        <f t="shared" si="143"/>
        <v>1.0247542618727944E-234</v>
      </c>
      <c r="I4606" s="7">
        <f t="shared" si="142"/>
        <v>0.46010000000000001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3"/>
      <c r="F4607" s="3">
        <v>4602</v>
      </c>
      <c r="G4607" s="7"/>
      <c r="H4607" s="7">
        <f t="shared" si="143"/>
        <v>1.0247542618727944E-234</v>
      </c>
      <c r="I4607" s="7">
        <f t="shared" si="142"/>
        <v>0.4602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3"/>
      <c r="F4608" s="3">
        <v>4603</v>
      </c>
      <c r="G4608" s="7"/>
      <c r="H4608" s="7">
        <f t="shared" si="143"/>
        <v>1.0247542618727944E-234</v>
      </c>
      <c r="I4608" s="7">
        <f t="shared" si="142"/>
        <v>0.46029999999999999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3"/>
      <c r="F4609" s="3">
        <v>4604</v>
      </c>
      <c r="G4609" s="7"/>
      <c r="H4609" s="7">
        <f t="shared" si="143"/>
        <v>1.0247542618727944E-234</v>
      </c>
      <c r="I4609" s="7">
        <f t="shared" si="142"/>
        <v>0.46039999999999998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3"/>
      <c r="F4610" s="3">
        <v>4605</v>
      </c>
      <c r="G4610" s="7"/>
      <c r="H4610" s="7">
        <f t="shared" si="143"/>
        <v>1.0247542618727944E-234</v>
      </c>
      <c r="I4610" s="7">
        <f t="shared" si="142"/>
        <v>0.46050000000000002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3"/>
      <c r="F4611" s="3">
        <v>4606</v>
      </c>
      <c r="G4611" s="7"/>
      <c r="H4611" s="7">
        <f t="shared" si="143"/>
        <v>1.0247542618727944E-234</v>
      </c>
      <c r="I4611" s="7">
        <f t="shared" si="142"/>
        <v>0.46060000000000001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3"/>
      <c r="F4612" s="3">
        <v>4607</v>
      </c>
      <c r="G4612" s="7"/>
      <c r="H4612" s="7">
        <f t="shared" si="143"/>
        <v>1.0247542618727944E-234</v>
      </c>
      <c r="I4612" s="7">
        <f t="shared" si="142"/>
        <v>0.4607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3"/>
      <c r="F4613" s="3">
        <v>4608</v>
      </c>
      <c r="G4613" s="7"/>
      <c r="H4613" s="7">
        <f t="shared" si="143"/>
        <v>1.0247542618727944E-234</v>
      </c>
      <c r="I4613" s="7">
        <f t="shared" si="142"/>
        <v>0.46079999999999999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3"/>
      <c r="F4614" s="3">
        <v>4609</v>
      </c>
      <c r="G4614" s="7"/>
      <c r="H4614" s="7">
        <f t="shared" si="143"/>
        <v>1.0247542618727944E-234</v>
      </c>
      <c r="I4614" s="7">
        <f t="shared" ref="I4614:I4677" si="144">F4614/COUNT($F$6:$F$10005)</f>
        <v>0.46089999999999998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3"/>
      <c r="F4615" s="3">
        <v>4610</v>
      </c>
      <c r="G4615" s="7"/>
      <c r="H4615" s="7">
        <f t="shared" ref="H4615:H4678" si="145">EXP(-EXP(-((G4615-$D$6)/$D$7)))</f>
        <v>1.0247542618727944E-234</v>
      </c>
      <c r="I4615" s="7">
        <f t="shared" si="144"/>
        <v>0.46100000000000002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3"/>
      <c r="F4616" s="3">
        <v>4611</v>
      </c>
      <c r="G4616" s="7"/>
      <c r="H4616" s="7">
        <f t="shared" si="145"/>
        <v>1.0247542618727944E-234</v>
      </c>
      <c r="I4616" s="7">
        <f t="shared" si="144"/>
        <v>0.46110000000000001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3"/>
      <c r="F4617" s="3">
        <v>4612</v>
      </c>
      <c r="G4617" s="7"/>
      <c r="H4617" s="7">
        <f t="shared" si="145"/>
        <v>1.0247542618727944E-234</v>
      </c>
      <c r="I4617" s="7">
        <f t="shared" si="144"/>
        <v>0.4612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3"/>
      <c r="F4618" s="3">
        <v>4613</v>
      </c>
      <c r="G4618" s="7"/>
      <c r="H4618" s="7">
        <f t="shared" si="145"/>
        <v>1.0247542618727944E-234</v>
      </c>
      <c r="I4618" s="7">
        <f t="shared" si="144"/>
        <v>0.46129999999999999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3"/>
      <c r="F4619" s="3">
        <v>4614</v>
      </c>
      <c r="G4619" s="7"/>
      <c r="H4619" s="7">
        <f t="shared" si="145"/>
        <v>1.0247542618727944E-234</v>
      </c>
      <c r="I4619" s="7">
        <f t="shared" si="144"/>
        <v>0.46139999999999998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3"/>
      <c r="F4620" s="3">
        <v>4615</v>
      </c>
      <c r="G4620" s="7"/>
      <c r="H4620" s="7">
        <f t="shared" si="145"/>
        <v>1.0247542618727944E-234</v>
      </c>
      <c r="I4620" s="7">
        <f t="shared" si="144"/>
        <v>0.46150000000000002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3"/>
      <c r="F4621" s="3">
        <v>4616</v>
      </c>
      <c r="G4621" s="7"/>
      <c r="H4621" s="7">
        <f t="shared" si="145"/>
        <v>1.0247542618727944E-234</v>
      </c>
      <c r="I4621" s="7">
        <f t="shared" si="144"/>
        <v>0.46160000000000001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3"/>
      <c r="F4622" s="3">
        <v>4617</v>
      </c>
      <c r="G4622" s="7"/>
      <c r="H4622" s="7">
        <f t="shared" si="145"/>
        <v>1.0247542618727944E-234</v>
      </c>
      <c r="I4622" s="7">
        <f t="shared" si="144"/>
        <v>0.4617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3"/>
      <c r="F4623" s="3">
        <v>4618</v>
      </c>
      <c r="G4623" s="7"/>
      <c r="H4623" s="7">
        <f t="shared" si="145"/>
        <v>1.0247542618727944E-234</v>
      </c>
      <c r="I4623" s="7">
        <f t="shared" si="144"/>
        <v>0.46179999999999999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3"/>
      <c r="F4624" s="3">
        <v>4619</v>
      </c>
      <c r="G4624" s="7"/>
      <c r="H4624" s="7">
        <f t="shared" si="145"/>
        <v>1.0247542618727944E-234</v>
      </c>
      <c r="I4624" s="7">
        <f t="shared" si="144"/>
        <v>0.46189999999999998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3"/>
      <c r="F4625" s="3">
        <v>4620</v>
      </c>
      <c r="G4625" s="7"/>
      <c r="H4625" s="7">
        <f t="shared" si="145"/>
        <v>1.0247542618727944E-234</v>
      </c>
      <c r="I4625" s="7">
        <f t="shared" si="144"/>
        <v>0.46200000000000002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3"/>
      <c r="F4626" s="3">
        <v>4621</v>
      </c>
      <c r="G4626" s="7"/>
      <c r="H4626" s="7">
        <f t="shared" si="145"/>
        <v>1.0247542618727944E-234</v>
      </c>
      <c r="I4626" s="7">
        <f t="shared" si="144"/>
        <v>0.46210000000000001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3"/>
      <c r="F4627" s="3">
        <v>4622</v>
      </c>
      <c r="G4627" s="7"/>
      <c r="H4627" s="7">
        <f t="shared" si="145"/>
        <v>1.0247542618727944E-234</v>
      </c>
      <c r="I4627" s="7">
        <f t="shared" si="144"/>
        <v>0.4622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3"/>
      <c r="F4628" s="3">
        <v>4623</v>
      </c>
      <c r="G4628" s="7"/>
      <c r="H4628" s="7">
        <f t="shared" si="145"/>
        <v>1.0247542618727944E-234</v>
      </c>
      <c r="I4628" s="7">
        <f t="shared" si="144"/>
        <v>0.46229999999999999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3"/>
      <c r="F4629" s="3">
        <v>4624</v>
      </c>
      <c r="G4629" s="7"/>
      <c r="H4629" s="7">
        <f t="shared" si="145"/>
        <v>1.0247542618727944E-234</v>
      </c>
      <c r="I4629" s="7">
        <f t="shared" si="144"/>
        <v>0.46239999999999998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3"/>
      <c r="F4630" s="3">
        <v>4625</v>
      </c>
      <c r="G4630" s="7"/>
      <c r="H4630" s="7">
        <f t="shared" si="145"/>
        <v>1.0247542618727944E-234</v>
      </c>
      <c r="I4630" s="7">
        <f t="shared" si="144"/>
        <v>0.46250000000000002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3"/>
      <c r="F4631" s="3">
        <v>4626</v>
      </c>
      <c r="G4631" s="7"/>
      <c r="H4631" s="7">
        <f t="shared" si="145"/>
        <v>1.0247542618727944E-234</v>
      </c>
      <c r="I4631" s="7">
        <f t="shared" si="144"/>
        <v>0.46260000000000001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3"/>
      <c r="F4632" s="3">
        <v>4627</v>
      </c>
      <c r="G4632" s="7"/>
      <c r="H4632" s="7">
        <f t="shared" si="145"/>
        <v>1.0247542618727944E-234</v>
      </c>
      <c r="I4632" s="7">
        <f t="shared" si="144"/>
        <v>0.4627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3"/>
      <c r="F4633" s="3">
        <v>4628</v>
      </c>
      <c r="G4633" s="7"/>
      <c r="H4633" s="7">
        <f t="shared" si="145"/>
        <v>1.0247542618727944E-234</v>
      </c>
      <c r="I4633" s="7">
        <f t="shared" si="144"/>
        <v>0.46279999999999999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3"/>
      <c r="F4634" s="3">
        <v>4629</v>
      </c>
      <c r="G4634" s="7"/>
      <c r="H4634" s="7">
        <f t="shared" si="145"/>
        <v>1.0247542618727944E-234</v>
      </c>
      <c r="I4634" s="7">
        <f t="shared" si="144"/>
        <v>0.46289999999999998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3"/>
      <c r="F4635" s="3">
        <v>4630</v>
      </c>
      <c r="G4635" s="7"/>
      <c r="H4635" s="7">
        <f t="shared" si="145"/>
        <v>1.0247542618727944E-234</v>
      </c>
      <c r="I4635" s="7">
        <f t="shared" si="144"/>
        <v>0.46300000000000002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3"/>
      <c r="F4636" s="3">
        <v>4631</v>
      </c>
      <c r="G4636" s="7"/>
      <c r="H4636" s="7">
        <f t="shared" si="145"/>
        <v>1.0247542618727944E-234</v>
      </c>
      <c r="I4636" s="7">
        <f t="shared" si="144"/>
        <v>0.46310000000000001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3"/>
      <c r="F4637" s="3">
        <v>4632</v>
      </c>
      <c r="G4637" s="7"/>
      <c r="H4637" s="7">
        <f t="shared" si="145"/>
        <v>1.0247542618727944E-234</v>
      </c>
      <c r="I4637" s="7">
        <f t="shared" si="144"/>
        <v>0.4632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3"/>
      <c r="F4638" s="3">
        <v>4633</v>
      </c>
      <c r="G4638" s="7"/>
      <c r="H4638" s="7">
        <f t="shared" si="145"/>
        <v>1.0247542618727944E-234</v>
      </c>
      <c r="I4638" s="7">
        <f t="shared" si="144"/>
        <v>0.46329999999999999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3"/>
      <c r="F4639" s="3">
        <v>4634</v>
      </c>
      <c r="G4639" s="7"/>
      <c r="H4639" s="7">
        <f t="shared" si="145"/>
        <v>1.0247542618727944E-234</v>
      </c>
      <c r="I4639" s="7">
        <f t="shared" si="144"/>
        <v>0.46339999999999998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3"/>
      <c r="F4640" s="3">
        <v>4635</v>
      </c>
      <c r="G4640" s="7"/>
      <c r="H4640" s="7">
        <f t="shared" si="145"/>
        <v>1.0247542618727944E-234</v>
      </c>
      <c r="I4640" s="7">
        <f t="shared" si="144"/>
        <v>0.46350000000000002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3"/>
      <c r="F4641" s="3">
        <v>4636</v>
      </c>
      <c r="G4641" s="7"/>
      <c r="H4641" s="7">
        <f t="shared" si="145"/>
        <v>1.0247542618727944E-234</v>
      </c>
      <c r="I4641" s="7">
        <f t="shared" si="144"/>
        <v>0.46360000000000001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3"/>
      <c r="F4642" s="3">
        <v>4637</v>
      </c>
      <c r="G4642" s="7"/>
      <c r="H4642" s="7">
        <f t="shared" si="145"/>
        <v>1.0247542618727944E-234</v>
      </c>
      <c r="I4642" s="7">
        <f t="shared" si="144"/>
        <v>0.4637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3"/>
      <c r="F4643" s="3">
        <v>4638</v>
      </c>
      <c r="G4643" s="7"/>
      <c r="H4643" s="7">
        <f t="shared" si="145"/>
        <v>1.0247542618727944E-234</v>
      </c>
      <c r="I4643" s="7">
        <f t="shared" si="144"/>
        <v>0.46379999999999999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3"/>
      <c r="F4644" s="3">
        <v>4639</v>
      </c>
      <c r="G4644" s="7"/>
      <c r="H4644" s="7">
        <f t="shared" si="145"/>
        <v>1.0247542618727944E-234</v>
      </c>
      <c r="I4644" s="7">
        <f t="shared" si="144"/>
        <v>0.46389999999999998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3"/>
      <c r="F4645" s="3">
        <v>4640</v>
      </c>
      <c r="G4645" s="7"/>
      <c r="H4645" s="7">
        <f t="shared" si="145"/>
        <v>1.0247542618727944E-234</v>
      </c>
      <c r="I4645" s="7">
        <f t="shared" si="144"/>
        <v>0.46400000000000002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3"/>
      <c r="F4646" s="3">
        <v>4641</v>
      </c>
      <c r="G4646" s="7"/>
      <c r="H4646" s="7">
        <f t="shared" si="145"/>
        <v>1.0247542618727944E-234</v>
      </c>
      <c r="I4646" s="7">
        <f t="shared" si="144"/>
        <v>0.46410000000000001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3"/>
      <c r="F4647" s="3">
        <v>4642</v>
      </c>
      <c r="G4647" s="7"/>
      <c r="H4647" s="7">
        <f t="shared" si="145"/>
        <v>1.0247542618727944E-234</v>
      </c>
      <c r="I4647" s="7">
        <f t="shared" si="144"/>
        <v>0.4642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3"/>
      <c r="F4648" s="3">
        <v>4643</v>
      </c>
      <c r="G4648" s="7"/>
      <c r="H4648" s="7">
        <f t="shared" si="145"/>
        <v>1.0247542618727944E-234</v>
      </c>
      <c r="I4648" s="7">
        <f t="shared" si="144"/>
        <v>0.46429999999999999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3"/>
      <c r="F4649" s="3">
        <v>4644</v>
      </c>
      <c r="G4649" s="7"/>
      <c r="H4649" s="7">
        <f t="shared" si="145"/>
        <v>1.0247542618727944E-234</v>
      </c>
      <c r="I4649" s="7">
        <f t="shared" si="144"/>
        <v>0.46439999999999998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3"/>
      <c r="F4650" s="3">
        <v>4645</v>
      </c>
      <c r="G4650" s="7"/>
      <c r="H4650" s="7">
        <f t="shared" si="145"/>
        <v>1.0247542618727944E-234</v>
      </c>
      <c r="I4650" s="7">
        <f t="shared" si="144"/>
        <v>0.46450000000000002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3"/>
      <c r="F4651" s="3">
        <v>4646</v>
      </c>
      <c r="G4651" s="7"/>
      <c r="H4651" s="7">
        <f t="shared" si="145"/>
        <v>1.0247542618727944E-234</v>
      </c>
      <c r="I4651" s="7">
        <f t="shared" si="144"/>
        <v>0.46460000000000001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3"/>
      <c r="F4652" s="3">
        <v>4647</v>
      </c>
      <c r="G4652" s="7"/>
      <c r="H4652" s="7">
        <f t="shared" si="145"/>
        <v>1.0247542618727944E-234</v>
      </c>
      <c r="I4652" s="7">
        <f t="shared" si="144"/>
        <v>0.4647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3"/>
      <c r="F4653" s="3">
        <v>4648</v>
      </c>
      <c r="G4653" s="7"/>
      <c r="H4653" s="7">
        <f t="shared" si="145"/>
        <v>1.0247542618727944E-234</v>
      </c>
      <c r="I4653" s="7">
        <f t="shared" si="144"/>
        <v>0.46479999999999999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3"/>
      <c r="F4654" s="3">
        <v>4649</v>
      </c>
      <c r="G4654" s="7"/>
      <c r="H4654" s="7">
        <f t="shared" si="145"/>
        <v>1.0247542618727944E-234</v>
      </c>
      <c r="I4654" s="7">
        <f t="shared" si="144"/>
        <v>0.46489999999999998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3"/>
      <c r="F4655" s="3">
        <v>4650</v>
      </c>
      <c r="G4655" s="7"/>
      <c r="H4655" s="7">
        <f t="shared" si="145"/>
        <v>1.0247542618727944E-234</v>
      </c>
      <c r="I4655" s="7">
        <f t="shared" si="144"/>
        <v>0.46500000000000002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3"/>
      <c r="F4656" s="3">
        <v>4651</v>
      </c>
      <c r="G4656" s="7"/>
      <c r="H4656" s="7">
        <f t="shared" si="145"/>
        <v>1.0247542618727944E-234</v>
      </c>
      <c r="I4656" s="7">
        <f t="shared" si="144"/>
        <v>0.46510000000000001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3"/>
      <c r="F4657" s="3">
        <v>4652</v>
      </c>
      <c r="G4657" s="7"/>
      <c r="H4657" s="7">
        <f t="shared" si="145"/>
        <v>1.0247542618727944E-234</v>
      </c>
      <c r="I4657" s="7">
        <f t="shared" si="144"/>
        <v>0.4652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3"/>
      <c r="F4658" s="3">
        <v>4653</v>
      </c>
      <c r="G4658" s="7"/>
      <c r="H4658" s="7">
        <f t="shared" si="145"/>
        <v>1.0247542618727944E-234</v>
      </c>
      <c r="I4658" s="7">
        <f t="shared" si="144"/>
        <v>0.46529999999999999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3"/>
      <c r="F4659" s="3">
        <v>4654</v>
      </c>
      <c r="G4659" s="7"/>
      <c r="H4659" s="7">
        <f t="shared" si="145"/>
        <v>1.0247542618727944E-234</v>
      </c>
      <c r="I4659" s="7">
        <f t="shared" si="144"/>
        <v>0.46539999999999998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3"/>
      <c r="F4660" s="3">
        <v>4655</v>
      </c>
      <c r="G4660" s="7"/>
      <c r="H4660" s="7">
        <f t="shared" si="145"/>
        <v>1.0247542618727944E-234</v>
      </c>
      <c r="I4660" s="7">
        <f t="shared" si="144"/>
        <v>0.46550000000000002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3"/>
      <c r="F4661" s="3">
        <v>4656</v>
      </c>
      <c r="G4661" s="7"/>
      <c r="H4661" s="7">
        <f t="shared" si="145"/>
        <v>1.0247542618727944E-234</v>
      </c>
      <c r="I4661" s="7">
        <f t="shared" si="144"/>
        <v>0.46560000000000001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3"/>
      <c r="F4662" s="3">
        <v>4657</v>
      </c>
      <c r="G4662" s="7"/>
      <c r="H4662" s="7">
        <f t="shared" si="145"/>
        <v>1.0247542618727944E-234</v>
      </c>
      <c r="I4662" s="7">
        <f t="shared" si="144"/>
        <v>0.4657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3"/>
      <c r="F4663" s="3">
        <v>4658</v>
      </c>
      <c r="G4663" s="7"/>
      <c r="H4663" s="7">
        <f t="shared" si="145"/>
        <v>1.0247542618727944E-234</v>
      </c>
      <c r="I4663" s="7">
        <f t="shared" si="144"/>
        <v>0.46579999999999999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3"/>
      <c r="F4664" s="3">
        <v>4659</v>
      </c>
      <c r="G4664" s="7"/>
      <c r="H4664" s="7">
        <f t="shared" si="145"/>
        <v>1.0247542618727944E-234</v>
      </c>
      <c r="I4664" s="7">
        <f t="shared" si="144"/>
        <v>0.46589999999999998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3"/>
      <c r="F4665" s="3">
        <v>4660</v>
      </c>
      <c r="G4665" s="7"/>
      <c r="H4665" s="7">
        <f t="shared" si="145"/>
        <v>1.0247542618727944E-234</v>
      </c>
      <c r="I4665" s="7">
        <f t="shared" si="144"/>
        <v>0.46600000000000003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3"/>
      <c r="F4666" s="3">
        <v>4661</v>
      </c>
      <c r="G4666" s="7"/>
      <c r="H4666" s="7">
        <f t="shared" si="145"/>
        <v>1.0247542618727944E-234</v>
      </c>
      <c r="I4666" s="7">
        <f t="shared" si="144"/>
        <v>0.46610000000000001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3"/>
      <c r="F4667" s="3">
        <v>4662</v>
      </c>
      <c r="G4667" s="7"/>
      <c r="H4667" s="7">
        <f t="shared" si="145"/>
        <v>1.0247542618727944E-234</v>
      </c>
      <c r="I4667" s="7">
        <f t="shared" si="144"/>
        <v>0.4662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3"/>
      <c r="F4668" s="3">
        <v>4663</v>
      </c>
      <c r="G4668" s="7"/>
      <c r="H4668" s="7">
        <f t="shared" si="145"/>
        <v>1.0247542618727944E-234</v>
      </c>
      <c r="I4668" s="7">
        <f t="shared" si="144"/>
        <v>0.46629999999999999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3"/>
      <c r="F4669" s="3">
        <v>4664</v>
      </c>
      <c r="G4669" s="7"/>
      <c r="H4669" s="7">
        <f t="shared" si="145"/>
        <v>1.0247542618727944E-234</v>
      </c>
      <c r="I4669" s="7">
        <f t="shared" si="144"/>
        <v>0.46639999999999998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3"/>
      <c r="F4670" s="3">
        <v>4665</v>
      </c>
      <c r="G4670" s="7"/>
      <c r="H4670" s="7">
        <f t="shared" si="145"/>
        <v>1.0247542618727944E-234</v>
      </c>
      <c r="I4670" s="7">
        <f t="shared" si="144"/>
        <v>0.46650000000000003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3"/>
      <c r="F4671" s="3">
        <v>4666</v>
      </c>
      <c r="G4671" s="7"/>
      <c r="H4671" s="7">
        <f t="shared" si="145"/>
        <v>1.0247542618727944E-234</v>
      </c>
      <c r="I4671" s="7">
        <f t="shared" si="144"/>
        <v>0.46660000000000001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3"/>
      <c r="F4672" s="3">
        <v>4667</v>
      </c>
      <c r="G4672" s="7"/>
      <c r="H4672" s="7">
        <f t="shared" si="145"/>
        <v>1.0247542618727944E-234</v>
      </c>
      <c r="I4672" s="7">
        <f t="shared" si="144"/>
        <v>0.4667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3"/>
      <c r="F4673" s="3">
        <v>4668</v>
      </c>
      <c r="G4673" s="7"/>
      <c r="H4673" s="7">
        <f t="shared" si="145"/>
        <v>1.0247542618727944E-234</v>
      </c>
      <c r="I4673" s="7">
        <f t="shared" si="144"/>
        <v>0.46679999999999999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3"/>
      <c r="F4674" s="3">
        <v>4669</v>
      </c>
      <c r="G4674" s="7"/>
      <c r="H4674" s="7">
        <f t="shared" si="145"/>
        <v>1.0247542618727944E-234</v>
      </c>
      <c r="I4674" s="7">
        <f t="shared" si="144"/>
        <v>0.46689999999999998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3"/>
      <c r="F4675" s="3">
        <v>4670</v>
      </c>
      <c r="G4675" s="7"/>
      <c r="H4675" s="7">
        <f t="shared" si="145"/>
        <v>1.0247542618727944E-234</v>
      </c>
      <c r="I4675" s="7">
        <f t="shared" si="144"/>
        <v>0.46700000000000003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3"/>
      <c r="F4676" s="3">
        <v>4671</v>
      </c>
      <c r="G4676" s="7"/>
      <c r="H4676" s="7">
        <f t="shared" si="145"/>
        <v>1.0247542618727944E-234</v>
      </c>
      <c r="I4676" s="7">
        <f t="shared" si="144"/>
        <v>0.46710000000000002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3"/>
      <c r="F4677" s="3">
        <v>4672</v>
      </c>
      <c r="G4677" s="7"/>
      <c r="H4677" s="7">
        <f t="shared" si="145"/>
        <v>1.0247542618727944E-234</v>
      </c>
      <c r="I4677" s="7">
        <f t="shared" si="144"/>
        <v>0.4672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3"/>
      <c r="F4678" s="3">
        <v>4673</v>
      </c>
      <c r="G4678" s="7"/>
      <c r="H4678" s="7">
        <f t="shared" si="145"/>
        <v>1.0247542618727944E-234</v>
      </c>
      <c r="I4678" s="7">
        <f t="shared" ref="I4678:I4741" si="146">F4678/COUNT($F$6:$F$10005)</f>
        <v>0.46729999999999999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3"/>
      <c r="F4679" s="3">
        <v>4674</v>
      </c>
      <c r="G4679" s="7"/>
      <c r="H4679" s="7">
        <f t="shared" ref="H4679:H4742" si="147">EXP(-EXP(-((G4679-$D$6)/$D$7)))</f>
        <v>1.0247542618727944E-234</v>
      </c>
      <c r="I4679" s="7">
        <f t="shared" si="146"/>
        <v>0.46739999999999998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3"/>
      <c r="F4680" s="3">
        <v>4675</v>
      </c>
      <c r="G4680" s="7"/>
      <c r="H4680" s="7">
        <f t="shared" si="147"/>
        <v>1.0247542618727944E-234</v>
      </c>
      <c r="I4680" s="7">
        <f t="shared" si="146"/>
        <v>0.46750000000000003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3"/>
      <c r="F4681" s="3">
        <v>4676</v>
      </c>
      <c r="G4681" s="7"/>
      <c r="H4681" s="7">
        <f t="shared" si="147"/>
        <v>1.0247542618727944E-234</v>
      </c>
      <c r="I4681" s="7">
        <f t="shared" si="146"/>
        <v>0.46760000000000002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3"/>
      <c r="F4682" s="3">
        <v>4677</v>
      </c>
      <c r="G4682" s="7"/>
      <c r="H4682" s="7">
        <f t="shared" si="147"/>
        <v>1.0247542618727944E-234</v>
      </c>
      <c r="I4682" s="7">
        <f t="shared" si="146"/>
        <v>0.4677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3"/>
      <c r="F4683" s="3">
        <v>4678</v>
      </c>
      <c r="G4683" s="7"/>
      <c r="H4683" s="7">
        <f t="shared" si="147"/>
        <v>1.0247542618727944E-234</v>
      </c>
      <c r="I4683" s="7">
        <f t="shared" si="146"/>
        <v>0.46779999999999999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3"/>
      <c r="F4684" s="3">
        <v>4679</v>
      </c>
      <c r="G4684" s="7"/>
      <c r="H4684" s="7">
        <f t="shared" si="147"/>
        <v>1.0247542618727944E-234</v>
      </c>
      <c r="I4684" s="7">
        <f t="shared" si="146"/>
        <v>0.46789999999999998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3"/>
      <c r="F4685" s="3">
        <v>4680</v>
      </c>
      <c r="G4685" s="7"/>
      <c r="H4685" s="7">
        <f t="shared" si="147"/>
        <v>1.0247542618727944E-234</v>
      </c>
      <c r="I4685" s="7">
        <f t="shared" si="146"/>
        <v>0.46800000000000003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3"/>
      <c r="F4686" s="3">
        <v>4681</v>
      </c>
      <c r="G4686" s="7"/>
      <c r="H4686" s="7">
        <f t="shared" si="147"/>
        <v>1.0247542618727944E-234</v>
      </c>
      <c r="I4686" s="7">
        <f t="shared" si="146"/>
        <v>0.46810000000000002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3"/>
      <c r="F4687" s="3">
        <v>4682</v>
      </c>
      <c r="G4687" s="7"/>
      <c r="H4687" s="7">
        <f t="shared" si="147"/>
        <v>1.0247542618727944E-234</v>
      </c>
      <c r="I4687" s="7">
        <f t="shared" si="146"/>
        <v>0.46820000000000001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3"/>
      <c r="F4688" s="3">
        <v>4683</v>
      </c>
      <c r="G4688" s="7"/>
      <c r="H4688" s="7">
        <f t="shared" si="147"/>
        <v>1.0247542618727944E-234</v>
      </c>
      <c r="I4688" s="7">
        <f t="shared" si="146"/>
        <v>0.46829999999999999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3"/>
      <c r="F4689" s="3">
        <v>4684</v>
      </c>
      <c r="G4689" s="7"/>
      <c r="H4689" s="7">
        <f t="shared" si="147"/>
        <v>1.0247542618727944E-234</v>
      </c>
      <c r="I4689" s="7">
        <f t="shared" si="146"/>
        <v>0.46839999999999998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3"/>
      <c r="F4690" s="3">
        <v>4685</v>
      </c>
      <c r="G4690" s="7"/>
      <c r="H4690" s="7">
        <f t="shared" si="147"/>
        <v>1.0247542618727944E-234</v>
      </c>
      <c r="I4690" s="7">
        <f t="shared" si="146"/>
        <v>0.46850000000000003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3"/>
      <c r="F4691" s="3">
        <v>4686</v>
      </c>
      <c r="G4691" s="7"/>
      <c r="H4691" s="7">
        <f t="shared" si="147"/>
        <v>1.0247542618727944E-234</v>
      </c>
      <c r="I4691" s="7">
        <f t="shared" si="146"/>
        <v>0.46860000000000002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3"/>
      <c r="F4692" s="3">
        <v>4687</v>
      </c>
      <c r="G4692" s="7"/>
      <c r="H4692" s="7">
        <f t="shared" si="147"/>
        <v>1.0247542618727944E-234</v>
      </c>
      <c r="I4692" s="7">
        <f t="shared" si="146"/>
        <v>0.46870000000000001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3"/>
      <c r="F4693" s="3">
        <v>4688</v>
      </c>
      <c r="G4693" s="7"/>
      <c r="H4693" s="7">
        <f t="shared" si="147"/>
        <v>1.0247542618727944E-234</v>
      </c>
      <c r="I4693" s="7">
        <f t="shared" si="146"/>
        <v>0.46879999999999999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3"/>
      <c r="F4694" s="3">
        <v>4689</v>
      </c>
      <c r="G4694" s="7"/>
      <c r="H4694" s="7">
        <f t="shared" si="147"/>
        <v>1.0247542618727944E-234</v>
      </c>
      <c r="I4694" s="7">
        <f t="shared" si="146"/>
        <v>0.46889999999999998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3"/>
      <c r="F4695" s="3">
        <v>4690</v>
      </c>
      <c r="G4695" s="7"/>
      <c r="H4695" s="7">
        <f t="shared" si="147"/>
        <v>1.0247542618727944E-234</v>
      </c>
      <c r="I4695" s="7">
        <f t="shared" si="146"/>
        <v>0.46899999999999997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3"/>
      <c r="F4696" s="3">
        <v>4691</v>
      </c>
      <c r="G4696" s="7"/>
      <c r="H4696" s="7">
        <f t="shared" si="147"/>
        <v>1.0247542618727944E-234</v>
      </c>
      <c r="I4696" s="7">
        <f t="shared" si="146"/>
        <v>0.46910000000000002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3"/>
      <c r="F4697" s="3">
        <v>4692</v>
      </c>
      <c r="G4697" s="7"/>
      <c r="H4697" s="7">
        <f t="shared" si="147"/>
        <v>1.0247542618727944E-234</v>
      </c>
      <c r="I4697" s="7">
        <f t="shared" si="146"/>
        <v>0.46920000000000001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3"/>
      <c r="F4698" s="3">
        <v>4693</v>
      </c>
      <c r="G4698" s="7"/>
      <c r="H4698" s="7">
        <f t="shared" si="147"/>
        <v>1.0247542618727944E-234</v>
      </c>
      <c r="I4698" s="7">
        <f t="shared" si="146"/>
        <v>0.46929999999999999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3"/>
      <c r="F4699" s="3">
        <v>4694</v>
      </c>
      <c r="G4699" s="7"/>
      <c r="H4699" s="7">
        <f t="shared" si="147"/>
        <v>1.0247542618727944E-234</v>
      </c>
      <c r="I4699" s="7">
        <f t="shared" si="146"/>
        <v>0.46939999999999998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3"/>
      <c r="F4700" s="3">
        <v>4695</v>
      </c>
      <c r="G4700" s="7"/>
      <c r="H4700" s="7">
        <f t="shared" si="147"/>
        <v>1.0247542618727944E-234</v>
      </c>
      <c r="I4700" s="7">
        <f t="shared" si="146"/>
        <v>0.46949999999999997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3"/>
      <c r="F4701" s="3">
        <v>4696</v>
      </c>
      <c r="G4701" s="7"/>
      <c r="H4701" s="7">
        <f t="shared" si="147"/>
        <v>1.0247542618727944E-234</v>
      </c>
      <c r="I4701" s="7">
        <f t="shared" si="146"/>
        <v>0.46960000000000002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3"/>
      <c r="F4702" s="3">
        <v>4697</v>
      </c>
      <c r="G4702" s="7"/>
      <c r="H4702" s="7">
        <f t="shared" si="147"/>
        <v>1.0247542618727944E-234</v>
      </c>
      <c r="I4702" s="7">
        <f t="shared" si="146"/>
        <v>0.46970000000000001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3"/>
      <c r="F4703" s="3">
        <v>4698</v>
      </c>
      <c r="G4703" s="7"/>
      <c r="H4703" s="7">
        <f t="shared" si="147"/>
        <v>1.0247542618727944E-234</v>
      </c>
      <c r="I4703" s="7">
        <f t="shared" si="146"/>
        <v>0.4698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3"/>
      <c r="F4704" s="3">
        <v>4699</v>
      </c>
      <c r="G4704" s="7"/>
      <c r="H4704" s="7">
        <f t="shared" si="147"/>
        <v>1.0247542618727944E-234</v>
      </c>
      <c r="I4704" s="7">
        <f t="shared" si="146"/>
        <v>0.46989999999999998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3"/>
      <c r="F4705" s="3">
        <v>4700</v>
      </c>
      <c r="G4705" s="7"/>
      <c r="H4705" s="7">
        <f t="shared" si="147"/>
        <v>1.0247542618727944E-234</v>
      </c>
      <c r="I4705" s="7">
        <f t="shared" si="146"/>
        <v>0.47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3"/>
      <c r="F4706" s="3">
        <v>4701</v>
      </c>
      <c r="G4706" s="7"/>
      <c r="H4706" s="7">
        <f t="shared" si="147"/>
        <v>1.0247542618727944E-234</v>
      </c>
      <c r="I4706" s="7">
        <f t="shared" si="146"/>
        <v>0.47010000000000002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3"/>
      <c r="F4707" s="3">
        <v>4702</v>
      </c>
      <c r="G4707" s="7"/>
      <c r="H4707" s="7">
        <f t="shared" si="147"/>
        <v>1.0247542618727944E-234</v>
      </c>
      <c r="I4707" s="7">
        <f t="shared" si="146"/>
        <v>0.47020000000000001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3"/>
      <c r="F4708" s="3">
        <v>4703</v>
      </c>
      <c r="G4708" s="7"/>
      <c r="H4708" s="7">
        <f t="shared" si="147"/>
        <v>1.0247542618727944E-234</v>
      </c>
      <c r="I4708" s="7">
        <f t="shared" si="146"/>
        <v>0.4703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3"/>
      <c r="F4709" s="3">
        <v>4704</v>
      </c>
      <c r="G4709" s="7"/>
      <c r="H4709" s="7">
        <f t="shared" si="147"/>
        <v>1.0247542618727944E-234</v>
      </c>
      <c r="I4709" s="7">
        <f t="shared" si="146"/>
        <v>0.47039999999999998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3"/>
      <c r="F4710" s="3">
        <v>4705</v>
      </c>
      <c r="G4710" s="7"/>
      <c r="H4710" s="7">
        <f t="shared" si="147"/>
        <v>1.0247542618727944E-234</v>
      </c>
      <c r="I4710" s="7">
        <f t="shared" si="146"/>
        <v>0.47049999999999997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3"/>
      <c r="F4711" s="3">
        <v>4706</v>
      </c>
      <c r="G4711" s="7"/>
      <c r="H4711" s="7">
        <f t="shared" si="147"/>
        <v>1.0247542618727944E-234</v>
      </c>
      <c r="I4711" s="7">
        <f t="shared" si="146"/>
        <v>0.47060000000000002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3"/>
      <c r="F4712" s="3">
        <v>4707</v>
      </c>
      <c r="G4712" s="7"/>
      <c r="H4712" s="7">
        <f t="shared" si="147"/>
        <v>1.0247542618727944E-234</v>
      </c>
      <c r="I4712" s="7">
        <f t="shared" si="146"/>
        <v>0.47070000000000001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3"/>
      <c r="F4713" s="3">
        <v>4708</v>
      </c>
      <c r="G4713" s="7"/>
      <c r="H4713" s="7">
        <f t="shared" si="147"/>
        <v>1.0247542618727944E-234</v>
      </c>
      <c r="I4713" s="7">
        <f t="shared" si="146"/>
        <v>0.4708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3"/>
      <c r="F4714" s="3">
        <v>4709</v>
      </c>
      <c r="G4714" s="7"/>
      <c r="H4714" s="7">
        <f t="shared" si="147"/>
        <v>1.0247542618727944E-234</v>
      </c>
      <c r="I4714" s="7">
        <f t="shared" si="146"/>
        <v>0.47089999999999999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3"/>
      <c r="F4715" s="3">
        <v>4710</v>
      </c>
      <c r="G4715" s="7"/>
      <c r="H4715" s="7">
        <f t="shared" si="147"/>
        <v>1.0247542618727944E-234</v>
      </c>
      <c r="I4715" s="7">
        <f t="shared" si="146"/>
        <v>0.47099999999999997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3"/>
      <c r="F4716" s="3">
        <v>4711</v>
      </c>
      <c r="G4716" s="7"/>
      <c r="H4716" s="7">
        <f t="shared" si="147"/>
        <v>1.0247542618727944E-234</v>
      </c>
      <c r="I4716" s="7">
        <f t="shared" si="146"/>
        <v>0.47110000000000002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3"/>
      <c r="F4717" s="3">
        <v>4712</v>
      </c>
      <c r="G4717" s="7"/>
      <c r="H4717" s="7">
        <f t="shared" si="147"/>
        <v>1.0247542618727944E-234</v>
      </c>
      <c r="I4717" s="7">
        <f t="shared" si="146"/>
        <v>0.47120000000000001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3"/>
      <c r="F4718" s="3">
        <v>4713</v>
      </c>
      <c r="G4718" s="7"/>
      <c r="H4718" s="7">
        <f t="shared" si="147"/>
        <v>1.0247542618727944E-234</v>
      </c>
      <c r="I4718" s="7">
        <f t="shared" si="146"/>
        <v>0.4713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3"/>
      <c r="F4719" s="3">
        <v>4714</v>
      </c>
      <c r="G4719" s="7"/>
      <c r="H4719" s="7">
        <f t="shared" si="147"/>
        <v>1.0247542618727944E-234</v>
      </c>
      <c r="I4719" s="7">
        <f t="shared" si="146"/>
        <v>0.47139999999999999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3"/>
      <c r="F4720" s="3">
        <v>4715</v>
      </c>
      <c r="G4720" s="7"/>
      <c r="H4720" s="7">
        <f t="shared" si="147"/>
        <v>1.0247542618727944E-234</v>
      </c>
      <c r="I4720" s="7">
        <f t="shared" si="146"/>
        <v>0.47149999999999997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3"/>
      <c r="F4721" s="3">
        <v>4716</v>
      </c>
      <c r="G4721" s="7"/>
      <c r="H4721" s="7">
        <f t="shared" si="147"/>
        <v>1.0247542618727944E-234</v>
      </c>
      <c r="I4721" s="7">
        <f t="shared" si="146"/>
        <v>0.47160000000000002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3"/>
      <c r="F4722" s="3">
        <v>4717</v>
      </c>
      <c r="G4722" s="7"/>
      <c r="H4722" s="7">
        <f t="shared" si="147"/>
        <v>1.0247542618727944E-234</v>
      </c>
      <c r="I4722" s="7">
        <f t="shared" si="146"/>
        <v>0.47170000000000001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3"/>
      <c r="F4723" s="3">
        <v>4718</v>
      </c>
      <c r="G4723" s="7"/>
      <c r="H4723" s="7">
        <f t="shared" si="147"/>
        <v>1.0247542618727944E-234</v>
      </c>
      <c r="I4723" s="7">
        <f t="shared" si="146"/>
        <v>0.4718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3"/>
      <c r="F4724" s="3">
        <v>4719</v>
      </c>
      <c r="G4724" s="7"/>
      <c r="H4724" s="7">
        <f t="shared" si="147"/>
        <v>1.0247542618727944E-234</v>
      </c>
      <c r="I4724" s="7">
        <f t="shared" si="146"/>
        <v>0.47189999999999999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3"/>
      <c r="F4725" s="3">
        <v>4720</v>
      </c>
      <c r="G4725" s="7"/>
      <c r="H4725" s="7">
        <f t="shared" si="147"/>
        <v>1.0247542618727944E-234</v>
      </c>
      <c r="I4725" s="7">
        <f t="shared" si="146"/>
        <v>0.47199999999999998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3"/>
      <c r="F4726" s="3">
        <v>4721</v>
      </c>
      <c r="G4726" s="7"/>
      <c r="H4726" s="7">
        <f t="shared" si="147"/>
        <v>1.0247542618727944E-234</v>
      </c>
      <c r="I4726" s="7">
        <f t="shared" si="146"/>
        <v>0.47210000000000002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3"/>
      <c r="F4727" s="3">
        <v>4722</v>
      </c>
      <c r="G4727" s="7"/>
      <c r="H4727" s="7">
        <f t="shared" si="147"/>
        <v>1.0247542618727944E-234</v>
      </c>
      <c r="I4727" s="7">
        <f t="shared" si="146"/>
        <v>0.47220000000000001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3"/>
      <c r="F4728" s="3">
        <v>4723</v>
      </c>
      <c r="G4728" s="7"/>
      <c r="H4728" s="7">
        <f t="shared" si="147"/>
        <v>1.0247542618727944E-234</v>
      </c>
      <c r="I4728" s="7">
        <f t="shared" si="146"/>
        <v>0.4723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3"/>
      <c r="F4729" s="3">
        <v>4724</v>
      </c>
      <c r="G4729" s="7"/>
      <c r="H4729" s="7">
        <f t="shared" si="147"/>
        <v>1.0247542618727944E-234</v>
      </c>
      <c r="I4729" s="7">
        <f t="shared" si="146"/>
        <v>0.47239999999999999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3"/>
      <c r="F4730" s="3">
        <v>4725</v>
      </c>
      <c r="G4730" s="7"/>
      <c r="H4730" s="7">
        <f t="shared" si="147"/>
        <v>1.0247542618727944E-234</v>
      </c>
      <c r="I4730" s="7">
        <f t="shared" si="146"/>
        <v>0.47249999999999998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3"/>
      <c r="F4731" s="3">
        <v>4726</v>
      </c>
      <c r="G4731" s="7"/>
      <c r="H4731" s="7">
        <f t="shared" si="147"/>
        <v>1.0247542618727944E-234</v>
      </c>
      <c r="I4731" s="7">
        <f t="shared" si="146"/>
        <v>0.47260000000000002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3"/>
      <c r="F4732" s="3">
        <v>4727</v>
      </c>
      <c r="G4732" s="7"/>
      <c r="H4732" s="7">
        <f t="shared" si="147"/>
        <v>1.0247542618727944E-234</v>
      </c>
      <c r="I4732" s="7">
        <f t="shared" si="146"/>
        <v>0.47270000000000001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3"/>
      <c r="F4733" s="3">
        <v>4728</v>
      </c>
      <c r="G4733" s="7"/>
      <c r="H4733" s="7">
        <f t="shared" si="147"/>
        <v>1.0247542618727944E-234</v>
      </c>
      <c r="I4733" s="7">
        <f t="shared" si="146"/>
        <v>0.4728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3"/>
      <c r="F4734" s="3">
        <v>4729</v>
      </c>
      <c r="G4734" s="7"/>
      <c r="H4734" s="7">
        <f t="shared" si="147"/>
        <v>1.0247542618727944E-234</v>
      </c>
      <c r="I4734" s="7">
        <f t="shared" si="146"/>
        <v>0.47289999999999999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3"/>
      <c r="F4735" s="3">
        <v>4730</v>
      </c>
      <c r="G4735" s="7"/>
      <c r="H4735" s="7">
        <f t="shared" si="147"/>
        <v>1.0247542618727944E-234</v>
      </c>
      <c r="I4735" s="7">
        <f t="shared" si="146"/>
        <v>0.47299999999999998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3"/>
      <c r="F4736" s="3">
        <v>4731</v>
      </c>
      <c r="G4736" s="7"/>
      <c r="H4736" s="7">
        <f t="shared" si="147"/>
        <v>1.0247542618727944E-234</v>
      </c>
      <c r="I4736" s="7">
        <f t="shared" si="146"/>
        <v>0.47310000000000002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3"/>
      <c r="F4737" s="3">
        <v>4732</v>
      </c>
      <c r="G4737" s="7"/>
      <c r="H4737" s="7">
        <f t="shared" si="147"/>
        <v>1.0247542618727944E-234</v>
      </c>
      <c r="I4737" s="7">
        <f t="shared" si="146"/>
        <v>0.47320000000000001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3"/>
      <c r="F4738" s="3">
        <v>4733</v>
      </c>
      <c r="G4738" s="7"/>
      <c r="H4738" s="7">
        <f t="shared" si="147"/>
        <v>1.0247542618727944E-234</v>
      </c>
      <c r="I4738" s="7">
        <f t="shared" si="146"/>
        <v>0.4733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3"/>
      <c r="F4739" s="3">
        <v>4734</v>
      </c>
      <c r="G4739" s="7"/>
      <c r="H4739" s="7">
        <f t="shared" si="147"/>
        <v>1.0247542618727944E-234</v>
      </c>
      <c r="I4739" s="7">
        <f t="shared" si="146"/>
        <v>0.47339999999999999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3"/>
      <c r="F4740" s="3">
        <v>4735</v>
      </c>
      <c r="G4740" s="7"/>
      <c r="H4740" s="7">
        <f t="shared" si="147"/>
        <v>1.0247542618727944E-234</v>
      </c>
      <c r="I4740" s="7">
        <f t="shared" si="146"/>
        <v>0.47349999999999998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3"/>
      <c r="F4741" s="3">
        <v>4736</v>
      </c>
      <c r="G4741" s="7"/>
      <c r="H4741" s="7">
        <f t="shared" si="147"/>
        <v>1.0247542618727944E-234</v>
      </c>
      <c r="I4741" s="7">
        <f t="shared" si="146"/>
        <v>0.47360000000000002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3"/>
      <c r="F4742" s="3">
        <v>4737</v>
      </c>
      <c r="G4742" s="7"/>
      <c r="H4742" s="7">
        <f t="shared" si="147"/>
        <v>1.0247542618727944E-234</v>
      </c>
      <c r="I4742" s="7">
        <f t="shared" ref="I4742:I4805" si="148">F4742/COUNT($F$6:$F$10005)</f>
        <v>0.47370000000000001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3"/>
      <c r="F4743" s="3">
        <v>4738</v>
      </c>
      <c r="G4743" s="7"/>
      <c r="H4743" s="7">
        <f t="shared" ref="H4743:H4806" si="149">EXP(-EXP(-((G4743-$D$6)/$D$7)))</f>
        <v>1.0247542618727944E-234</v>
      </c>
      <c r="I4743" s="7">
        <f t="shared" si="148"/>
        <v>0.4738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3"/>
      <c r="F4744" s="3">
        <v>4739</v>
      </c>
      <c r="G4744" s="7"/>
      <c r="H4744" s="7">
        <f t="shared" si="149"/>
        <v>1.0247542618727944E-234</v>
      </c>
      <c r="I4744" s="7">
        <f t="shared" si="148"/>
        <v>0.47389999999999999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3"/>
      <c r="F4745" s="3">
        <v>4740</v>
      </c>
      <c r="G4745" s="7"/>
      <c r="H4745" s="7">
        <f t="shared" si="149"/>
        <v>1.0247542618727944E-234</v>
      </c>
      <c r="I4745" s="7">
        <f t="shared" si="148"/>
        <v>0.47399999999999998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3"/>
      <c r="F4746" s="3">
        <v>4741</v>
      </c>
      <c r="G4746" s="7"/>
      <c r="H4746" s="7">
        <f t="shared" si="149"/>
        <v>1.0247542618727944E-234</v>
      </c>
      <c r="I4746" s="7">
        <f t="shared" si="148"/>
        <v>0.47410000000000002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3"/>
      <c r="F4747" s="3">
        <v>4742</v>
      </c>
      <c r="G4747" s="7"/>
      <c r="H4747" s="7">
        <f t="shared" si="149"/>
        <v>1.0247542618727944E-234</v>
      </c>
      <c r="I4747" s="7">
        <f t="shared" si="148"/>
        <v>0.47420000000000001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3"/>
      <c r="F4748" s="3">
        <v>4743</v>
      </c>
      <c r="G4748" s="7"/>
      <c r="H4748" s="7">
        <f t="shared" si="149"/>
        <v>1.0247542618727944E-234</v>
      </c>
      <c r="I4748" s="7">
        <f t="shared" si="148"/>
        <v>0.4743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3"/>
      <c r="F4749" s="3">
        <v>4744</v>
      </c>
      <c r="G4749" s="7"/>
      <c r="H4749" s="7">
        <f t="shared" si="149"/>
        <v>1.0247542618727944E-234</v>
      </c>
      <c r="I4749" s="7">
        <f t="shared" si="148"/>
        <v>0.47439999999999999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3"/>
      <c r="F4750" s="3">
        <v>4745</v>
      </c>
      <c r="G4750" s="7"/>
      <c r="H4750" s="7">
        <f t="shared" si="149"/>
        <v>1.0247542618727944E-234</v>
      </c>
      <c r="I4750" s="7">
        <f t="shared" si="148"/>
        <v>0.47449999999999998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3"/>
      <c r="F4751" s="3">
        <v>4746</v>
      </c>
      <c r="G4751" s="7"/>
      <c r="H4751" s="7">
        <f t="shared" si="149"/>
        <v>1.0247542618727944E-234</v>
      </c>
      <c r="I4751" s="7">
        <f t="shared" si="148"/>
        <v>0.47460000000000002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3"/>
      <c r="F4752" s="3">
        <v>4747</v>
      </c>
      <c r="G4752" s="7"/>
      <c r="H4752" s="7">
        <f t="shared" si="149"/>
        <v>1.0247542618727944E-234</v>
      </c>
      <c r="I4752" s="7">
        <f t="shared" si="148"/>
        <v>0.47470000000000001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3"/>
      <c r="F4753" s="3">
        <v>4748</v>
      </c>
      <c r="G4753" s="7"/>
      <c r="H4753" s="7">
        <f t="shared" si="149"/>
        <v>1.0247542618727944E-234</v>
      </c>
      <c r="I4753" s="7">
        <f t="shared" si="148"/>
        <v>0.4748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3"/>
      <c r="F4754" s="3">
        <v>4749</v>
      </c>
      <c r="G4754" s="7"/>
      <c r="H4754" s="7">
        <f t="shared" si="149"/>
        <v>1.0247542618727944E-234</v>
      </c>
      <c r="I4754" s="7">
        <f t="shared" si="148"/>
        <v>0.47489999999999999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3"/>
      <c r="F4755" s="3">
        <v>4750</v>
      </c>
      <c r="G4755" s="7"/>
      <c r="H4755" s="7">
        <f t="shared" si="149"/>
        <v>1.0247542618727944E-234</v>
      </c>
      <c r="I4755" s="7">
        <f t="shared" si="148"/>
        <v>0.47499999999999998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3"/>
      <c r="F4756" s="3">
        <v>4751</v>
      </c>
      <c r="G4756" s="7"/>
      <c r="H4756" s="7">
        <f t="shared" si="149"/>
        <v>1.0247542618727944E-234</v>
      </c>
      <c r="I4756" s="7">
        <f t="shared" si="148"/>
        <v>0.47510000000000002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3"/>
      <c r="F4757" s="3">
        <v>4752</v>
      </c>
      <c r="G4757" s="7"/>
      <c r="H4757" s="7">
        <f t="shared" si="149"/>
        <v>1.0247542618727944E-234</v>
      </c>
      <c r="I4757" s="7">
        <f t="shared" si="148"/>
        <v>0.47520000000000001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3"/>
      <c r="F4758" s="3">
        <v>4753</v>
      </c>
      <c r="G4758" s="7"/>
      <c r="H4758" s="7">
        <f t="shared" si="149"/>
        <v>1.0247542618727944E-234</v>
      </c>
      <c r="I4758" s="7">
        <f t="shared" si="148"/>
        <v>0.4753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3"/>
      <c r="F4759" s="3">
        <v>4754</v>
      </c>
      <c r="G4759" s="7"/>
      <c r="H4759" s="7">
        <f t="shared" si="149"/>
        <v>1.0247542618727944E-234</v>
      </c>
      <c r="I4759" s="7">
        <f t="shared" si="148"/>
        <v>0.47539999999999999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3"/>
      <c r="F4760" s="3">
        <v>4755</v>
      </c>
      <c r="G4760" s="7"/>
      <c r="H4760" s="7">
        <f t="shared" si="149"/>
        <v>1.0247542618727944E-234</v>
      </c>
      <c r="I4760" s="7">
        <f t="shared" si="148"/>
        <v>0.47549999999999998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3"/>
      <c r="F4761" s="3">
        <v>4756</v>
      </c>
      <c r="G4761" s="7"/>
      <c r="H4761" s="7">
        <f t="shared" si="149"/>
        <v>1.0247542618727944E-234</v>
      </c>
      <c r="I4761" s="7">
        <f t="shared" si="148"/>
        <v>0.47560000000000002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3"/>
      <c r="F4762" s="3">
        <v>4757</v>
      </c>
      <c r="G4762" s="7"/>
      <c r="H4762" s="7">
        <f t="shared" si="149"/>
        <v>1.0247542618727944E-234</v>
      </c>
      <c r="I4762" s="7">
        <f t="shared" si="148"/>
        <v>0.47570000000000001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3"/>
      <c r="F4763" s="3">
        <v>4758</v>
      </c>
      <c r="G4763" s="7"/>
      <c r="H4763" s="7">
        <f t="shared" si="149"/>
        <v>1.0247542618727944E-234</v>
      </c>
      <c r="I4763" s="7">
        <f t="shared" si="148"/>
        <v>0.4758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3"/>
      <c r="F4764" s="3">
        <v>4759</v>
      </c>
      <c r="G4764" s="7"/>
      <c r="H4764" s="7">
        <f t="shared" si="149"/>
        <v>1.0247542618727944E-234</v>
      </c>
      <c r="I4764" s="7">
        <f t="shared" si="148"/>
        <v>0.47589999999999999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3"/>
      <c r="F4765" s="3">
        <v>4760</v>
      </c>
      <c r="G4765" s="7"/>
      <c r="H4765" s="7">
        <f t="shared" si="149"/>
        <v>1.0247542618727944E-234</v>
      </c>
      <c r="I4765" s="7">
        <f t="shared" si="148"/>
        <v>0.47599999999999998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3"/>
      <c r="F4766" s="3">
        <v>4761</v>
      </c>
      <c r="G4766" s="7"/>
      <c r="H4766" s="7">
        <f t="shared" si="149"/>
        <v>1.0247542618727944E-234</v>
      </c>
      <c r="I4766" s="7">
        <f t="shared" si="148"/>
        <v>0.47610000000000002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3"/>
      <c r="F4767" s="3">
        <v>4762</v>
      </c>
      <c r="G4767" s="7"/>
      <c r="H4767" s="7">
        <f t="shared" si="149"/>
        <v>1.0247542618727944E-234</v>
      </c>
      <c r="I4767" s="7">
        <f t="shared" si="148"/>
        <v>0.47620000000000001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3"/>
      <c r="F4768" s="3">
        <v>4763</v>
      </c>
      <c r="G4768" s="7"/>
      <c r="H4768" s="7">
        <f t="shared" si="149"/>
        <v>1.0247542618727944E-234</v>
      </c>
      <c r="I4768" s="7">
        <f t="shared" si="148"/>
        <v>0.4763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3"/>
      <c r="F4769" s="3">
        <v>4764</v>
      </c>
      <c r="G4769" s="7"/>
      <c r="H4769" s="7">
        <f t="shared" si="149"/>
        <v>1.0247542618727944E-234</v>
      </c>
      <c r="I4769" s="7">
        <f t="shared" si="148"/>
        <v>0.47639999999999999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3"/>
      <c r="F4770" s="3">
        <v>4765</v>
      </c>
      <c r="G4770" s="7"/>
      <c r="H4770" s="7">
        <f t="shared" si="149"/>
        <v>1.0247542618727944E-234</v>
      </c>
      <c r="I4770" s="7">
        <f t="shared" si="148"/>
        <v>0.47649999999999998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3"/>
      <c r="F4771" s="3">
        <v>4766</v>
      </c>
      <c r="G4771" s="7"/>
      <c r="H4771" s="7">
        <f t="shared" si="149"/>
        <v>1.0247542618727944E-234</v>
      </c>
      <c r="I4771" s="7">
        <f t="shared" si="148"/>
        <v>0.47660000000000002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3"/>
      <c r="F4772" s="3">
        <v>4767</v>
      </c>
      <c r="G4772" s="7"/>
      <c r="H4772" s="7">
        <f t="shared" si="149"/>
        <v>1.0247542618727944E-234</v>
      </c>
      <c r="I4772" s="7">
        <f t="shared" si="148"/>
        <v>0.47670000000000001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3"/>
      <c r="F4773" s="3">
        <v>4768</v>
      </c>
      <c r="G4773" s="7"/>
      <c r="H4773" s="7">
        <f t="shared" si="149"/>
        <v>1.0247542618727944E-234</v>
      </c>
      <c r="I4773" s="7">
        <f t="shared" si="148"/>
        <v>0.4768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3"/>
      <c r="F4774" s="3">
        <v>4769</v>
      </c>
      <c r="G4774" s="7"/>
      <c r="H4774" s="7">
        <f t="shared" si="149"/>
        <v>1.0247542618727944E-234</v>
      </c>
      <c r="I4774" s="7">
        <f t="shared" si="148"/>
        <v>0.47689999999999999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3"/>
      <c r="F4775" s="3">
        <v>4770</v>
      </c>
      <c r="G4775" s="7"/>
      <c r="H4775" s="7">
        <f t="shared" si="149"/>
        <v>1.0247542618727944E-234</v>
      </c>
      <c r="I4775" s="7">
        <f t="shared" si="148"/>
        <v>0.47699999999999998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3"/>
      <c r="F4776" s="3">
        <v>4771</v>
      </c>
      <c r="G4776" s="7"/>
      <c r="H4776" s="7">
        <f t="shared" si="149"/>
        <v>1.0247542618727944E-234</v>
      </c>
      <c r="I4776" s="7">
        <f t="shared" si="148"/>
        <v>0.47710000000000002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3"/>
      <c r="F4777" s="3">
        <v>4772</v>
      </c>
      <c r="G4777" s="7"/>
      <c r="H4777" s="7">
        <f t="shared" si="149"/>
        <v>1.0247542618727944E-234</v>
      </c>
      <c r="I4777" s="7">
        <f t="shared" si="148"/>
        <v>0.47720000000000001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3"/>
      <c r="F4778" s="3">
        <v>4773</v>
      </c>
      <c r="G4778" s="7"/>
      <c r="H4778" s="7">
        <f t="shared" si="149"/>
        <v>1.0247542618727944E-234</v>
      </c>
      <c r="I4778" s="7">
        <f t="shared" si="148"/>
        <v>0.4773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3"/>
      <c r="F4779" s="3">
        <v>4774</v>
      </c>
      <c r="G4779" s="7"/>
      <c r="H4779" s="7">
        <f t="shared" si="149"/>
        <v>1.0247542618727944E-234</v>
      </c>
      <c r="I4779" s="7">
        <f t="shared" si="148"/>
        <v>0.47739999999999999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3"/>
      <c r="F4780" s="3">
        <v>4775</v>
      </c>
      <c r="G4780" s="7"/>
      <c r="H4780" s="7">
        <f t="shared" si="149"/>
        <v>1.0247542618727944E-234</v>
      </c>
      <c r="I4780" s="7">
        <f t="shared" si="148"/>
        <v>0.47749999999999998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3"/>
      <c r="F4781" s="3">
        <v>4776</v>
      </c>
      <c r="G4781" s="7"/>
      <c r="H4781" s="7">
        <f t="shared" si="149"/>
        <v>1.0247542618727944E-234</v>
      </c>
      <c r="I4781" s="7">
        <f t="shared" si="148"/>
        <v>0.47760000000000002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3"/>
      <c r="F4782" s="3">
        <v>4777</v>
      </c>
      <c r="G4782" s="7"/>
      <c r="H4782" s="7">
        <f t="shared" si="149"/>
        <v>1.0247542618727944E-234</v>
      </c>
      <c r="I4782" s="7">
        <f t="shared" si="148"/>
        <v>0.47770000000000001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3"/>
      <c r="F4783" s="3">
        <v>4778</v>
      </c>
      <c r="G4783" s="7"/>
      <c r="H4783" s="7">
        <f t="shared" si="149"/>
        <v>1.0247542618727944E-234</v>
      </c>
      <c r="I4783" s="7">
        <f t="shared" si="148"/>
        <v>0.4778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3"/>
      <c r="F4784" s="3">
        <v>4779</v>
      </c>
      <c r="G4784" s="7"/>
      <c r="H4784" s="7">
        <f t="shared" si="149"/>
        <v>1.0247542618727944E-234</v>
      </c>
      <c r="I4784" s="7">
        <f t="shared" si="148"/>
        <v>0.47789999999999999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3"/>
      <c r="F4785" s="3">
        <v>4780</v>
      </c>
      <c r="G4785" s="7"/>
      <c r="H4785" s="7">
        <f t="shared" si="149"/>
        <v>1.0247542618727944E-234</v>
      </c>
      <c r="I4785" s="7">
        <f t="shared" si="148"/>
        <v>0.47799999999999998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3"/>
      <c r="F4786" s="3">
        <v>4781</v>
      </c>
      <c r="G4786" s="7"/>
      <c r="H4786" s="7">
        <f t="shared" si="149"/>
        <v>1.0247542618727944E-234</v>
      </c>
      <c r="I4786" s="7">
        <f t="shared" si="148"/>
        <v>0.47810000000000002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3"/>
      <c r="F4787" s="3">
        <v>4782</v>
      </c>
      <c r="G4787" s="7"/>
      <c r="H4787" s="7">
        <f t="shared" si="149"/>
        <v>1.0247542618727944E-234</v>
      </c>
      <c r="I4787" s="7">
        <f t="shared" si="148"/>
        <v>0.47820000000000001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3"/>
      <c r="F4788" s="3">
        <v>4783</v>
      </c>
      <c r="G4788" s="7"/>
      <c r="H4788" s="7">
        <f t="shared" si="149"/>
        <v>1.0247542618727944E-234</v>
      </c>
      <c r="I4788" s="7">
        <f t="shared" si="148"/>
        <v>0.4783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3"/>
      <c r="F4789" s="3">
        <v>4784</v>
      </c>
      <c r="G4789" s="7"/>
      <c r="H4789" s="7">
        <f t="shared" si="149"/>
        <v>1.0247542618727944E-234</v>
      </c>
      <c r="I4789" s="7">
        <f t="shared" si="148"/>
        <v>0.47839999999999999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3"/>
      <c r="F4790" s="3">
        <v>4785</v>
      </c>
      <c r="G4790" s="7"/>
      <c r="H4790" s="7">
        <f t="shared" si="149"/>
        <v>1.0247542618727944E-234</v>
      </c>
      <c r="I4790" s="7">
        <f t="shared" si="148"/>
        <v>0.47849999999999998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3"/>
      <c r="F4791" s="3">
        <v>4786</v>
      </c>
      <c r="G4791" s="7"/>
      <c r="H4791" s="7">
        <f t="shared" si="149"/>
        <v>1.0247542618727944E-234</v>
      </c>
      <c r="I4791" s="7">
        <f t="shared" si="148"/>
        <v>0.47860000000000003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3"/>
      <c r="F4792" s="3">
        <v>4787</v>
      </c>
      <c r="G4792" s="7"/>
      <c r="H4792" s="7">
        <f t="shared" si="149"/>
        <v>1.0247542618727944E-234</v>
      </c>
      <c r="I4792" s="7">
        <f t="shared" si="148"/>
        <v>0.47870000000000001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3"/>
      <c r="F4793" s="3">
        <v>4788</v>
      </c>
      <c r="G4793" s="7"/>
      <c r="H4793" s="7">
        <f t="shared" si="149"/>
        <v>1.0247542618727944E-234</v>
      </c>
      <c r="I4793" s="7">
        <f t="shared" si="148"/>
        <v>0.4788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3"/>
      <c r="F4794" s="3">
        <v>4789</v>
      </c>
      <c r="G4794" s="7"/>
      <c r="H4794" s="7">
        <f t="shared" si="149"/>
        <v>1.0247542618727944E-234</v>
      </c>
      <c r="I4794" s="7">
        <f t="shared" si="148"/>
        <v>0.47889999999999999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3"/>
      <c r="F4795" s="3">
        <v>4790</v>
      </c>
      <c r="G4795" s="7"/>
      <c r="H4795" s="7">
        <f t="shared" si="149"/>
        <v>1.0247542618727944E-234</v>
      </c>
      <c r="I4795" s="7">
        <f t="shared" si="148"/>
        <v>0.47899999999999998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3"/>
      <c r="F4796" s="3">
        <v>4791</v>
      </c>
      <c r="G4796" s="7"/>
      <c r="H4796" s="7">
        <f t="shared" si="149"/>
        <v>1.0247542618727944E-234</v>
      </c>
      <c r="I4796" s="7">
        <f t="shared" si="148"/>
        <v>0.47910000000000003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3"/>
      <c r="F4797" s="3">
        <v>4792</v>
      </c>
      <c r="G4797" s="7"/>
      <c r="H4797" s="7">
        <f t="shared" si="149"/>
        <v>1.0247542618727944E-234</v>
      </c>
      <c r="I4797" s="7">
        <f t="shared" si="148"/>
        <v>0.47920000000000001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3"/>
      <c r="F4798" s="3">
        <v>4793</v>
      </c>
      <c r="G4798" s="7"/>
      <c r="H4798" s="7">
        <f t="shared" si="149"/>
        <v>1.0247542618727944E-234</v>
      </c>
      <c r="I4798" s="7">
        <f t="shared" si="148"/>
        <v>0.4793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3"/>
      <c r="F4799" s="3">
        <v>4794</v>
      </c>
      <c r="G4799" s="7"/>
      <c r="H4799" s="7">
        <f t="shared" si="149"/>
        <v>1.0247542618727944E-234</v>
      </c>
      <c r="I4799" s="7">
        <f t="shared" si="148"/>
        <v>0.47939999999999999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3"/>
      <c r="F4800" s="3">
        <v>4795</v>
      </c>
      <c r="G4800" s="7"/>
      <c r="H4800" s="7">
        <f t="shared" si="149"/>
        <v>1.0247542618727944E-234</v>
      </c>
      <c r="I4800" s="7">
        <f t="shared" si="148"/>
        <v>0.47949999999999998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3"/>
      <c r="F4801" s="3">
        <v>4796</v>
      </c>
      <c r="G4801" s="7"/>
      <c r="H4801" s="7">
        <f t="shared" si="149"/>
        <v>1.0247542618727944E-234</v>
      </c>
      <c r="I4801" s="7">
        <f t="shared" si="148"/>
        <v>0.47960000000000003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3"/>
      <c r="F4802" s="3">
        <v>4797</v>
      </c>
      <c r="G4802" s="7"/>
      <c r="H4802" s="7">
        <f t="shared" si="149"/>
        <v>1.0247542618727944E-234</v>
      </c>
      <c r="I4802" s="7">
        <f t="shared" si="148"/>
        <v>0.47970000000000002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3"/>
      <c r="F4803" s="3">
        <v>4798</v>
      </c>
      <c r="G4803" s="7"/>
      <c r="H4803" s="7">
        <f t="shared" si="149"/>
        <v>1.0247542618727944E-234</v>
      </c>
      <c r="I4803" s="7">
        <f t="shared" si="148"/>
        <v>0.4798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3"/>
      <c r="F4804" s="3">
        <v>4799</v>
      </c>
      <c r="G4804" s="7"/>
      <c r="H4804" s="7">
        <f t="shared" si="149"/>
        <v>1.0247542618727944E-234</v>
      </c>
      <c r="I4804" s="7">
        <f t="shared" si="148"/>
        <v>0.47989999999999999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3"/>
      <c r="F4805" s="3">
        <v>4800</v>
      </c>
      <c r="G4805" s="7"/>
      <c r="H4805" s="7">
        <f t="shared" si="149"/>
        <v>1.0247542618727944E-234</v>
      </c>
      <c r="I4805" s="7">
        <f t="shared" si="148"/>
        <v>0.48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3"/>
      <c r="F4806" s="3">
        <v>4801</v>
      </c>
      <c r="G4806" s="7"/>
      <c r="H4806" s="7">
        <f t="shared" si="149"/>
        <v>1.0247542618727944E-234</v>
      </c>
      <c r="I4806" s="7">
        <f t="shared" ref="I4806:I4869" si="150">F4806/COUNT($F$6:$F$10005)</f>
        <v>0.48010000000000003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3"/>
      <c r="F4807" s="3">
        <v>4802</v>
      </c>
      <c r="G4807" s="7"/>
      <c r="H4807" s="7">
        <f t="shared" ref="H4807:H4870" si="151">EXP(-EXP(-((G4807-$D$6)/$D$7)))</f>
        <v>1.0247542618727944E-234</v>
      </c>
      <c r="I4807" s="7">
        <f t="shared" si="150"/>
        <v>0.48020000000000002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3"/>
      <c r="F4808" s="3">
        <v>4803</v>
      </c>
      <c r="G4808" s="7"/>
      <c r="H4808" s="7">
        <f t="shared" si="151"/>
        <v>1.0247542618727944E-234</v>
      </c>
      <c r="I4808" s="7">
        <f t="shared" si="150"/>
        <v>0.4803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3"/>
      <c r="F4809" s="3">
        <v>4804</v>
      </c>
      <c r="G4809" s="7"/>
      <c r="H4809" s="7">
        <f t="shared" si="151"/>
        <v>1.0247542618727944E-234</v>
      </c>
      <c r="I4809" s="7">
        <f t="shared" si="150"/>
        <v>0.48039999999999999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3"/>
      <c r="F4810" s="3">
        <v>4805</v>
      </c>
      <c r="G4810" s="7"/>
      <c r="H4810" s="7">
        <f t="shared" si="151"/>
        <v>1.0247542618727944E-234</v>
      </c>
      <c r="I4810" s="7">
        <f t="shared" si="150"/>
        <v>0.48049999999999998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3"/>
      <c r="F4811" s="3">
        <v>4806</v>
      </c>
      <c r="G4811" s="7"/>
      <c r="H4811" s="7">
        <f t="shared" si="151"/>
        <v>1.0247542618727944E-234</v>
      </c>
      <c r="I4811" s="7">
        <f t="shared" si="150"/>
        <v>0.48060000000000003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3"/>
      <c r="F4812" s="3">
        <v>4807</v>
      </c>
      <c r="G4812" s="7"/>
      <c r="H4812" s="7">
        <f t="shared" si="151"/>
        <v>1.0247542618727944E-234</v>
      </c>
      <c r="I4812" s="7">
        <f t="shared" si="150"/>
        <v>0.48070000000000002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3"/>
      <c r="F4813" s="3">
        <v>4808</v>
      </c>
      <c r="G4813" s="7"/>
      <c r="H4813" s="7">
        <f t="shared" si="151"/>
        <v>1.0247542618727944E-234</v>
      </c>
      <c r="I4813" s="7">
        <f t="shared" si="150"/>
        <v>0.48080000000000001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3"/>
      <c r="F4814" s="3">
        <v>4809</v>
      </c>
      <c r="G4814" s="7"/>
      <c r="H4814" s="7">
        <f t="shared" si="151"/>
        <v>1.0247542618727944E-234</v>
      </c>
      <c r="I4814" s="7">
        <f t="shared" si="150"/>
        <v>0.48089999999999999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3"/>
      <c r="F4815" s="3">
        <v>4810</v>
      </c>
      <c r="G4815" s="7"/>
      <c r="H4815" s="7">
        <f t="shared" si="151"/>
        <v>1.0247542618727944E-234</v>
      </c>
      <c r="I4815" s="7">
        <f t="shared" si="150"/>
        <v>0.48099999999999998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3"/>
      <c r="F4816" s="3">
        <v>4811</v>
      </c>
      <c r="G4816" s="7"/>
      <c r="H4816" s="7">
        <f t="shared" si="151"/>
        <v>1.0247542618727944E-234</v>
      </c>
      <c r="I4816" s="7">
        <f t="shared" si="150"/>
        <v>0.48110000000000003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3"/>
      <c r="F4817" s="3">
        <v>4812</v>
      </c>
      <c r="G4817" s="7"/>
      <c r="H4817" s="7">
        <f t="shared" si="151"/>
        <v>1.0247542618727944E-234</v>
      </c>
      <c r="I4817" s="7">
        <f t="shared" si="150"/>
        <v>0.48120000000000002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3"/>
      <c r="F4818" s="3">
        <v>4813</v>
      </c>
      <c r="G4818" s="7"/>
      <c r="H4818" s="7">
        <f t="shared" si="151"/>
        <v>1.0247542618727944E-234</v>
      </c>
      <c r="I4818" s="7">
        <f t="shared" si="150"/>
        <v>0.48130000000000001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3"/>
      <c r="F4819" s="3">
        <v>4814</v>
      </c>
      <c r="G4819" s="7"/>
      <c r="H4819" s="7">
        <f t="shared" si="151"/>
        <v>1.0247542618727944E-234</v>
      </c>
      <c r="I4819" s="7">
        <f t="shared" si="150"/>
        <v>0.48139999999999999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3"/>
      <c r="F4820" s="3">
        <v>4815</v>
      </c>
      <c r="G4820" s="7"/>
      <c r="H4820" s="7">
        <f t="shared" si="151"/>
        <v>1.0247542618727944E-234</v>
      </c>
      <c r="I4820" s="7">
        <f t="shared" si="150"/>
        <v>0.48149999999999998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3"/>
      <c r="F4821" s="3">
        <v>4816</v>
      </c>
      <c r="G4821" s="7"/>
      <c r="H4821" s="7">
        <f t="shared" si="151"/>
        <v>1.0247542618727944E-234</v>
      </c>
      <c r="I4821" s="7">
        <f t="shared" si="150"/>
        <v>0.48159999999999997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3"/>
      <c r="F4822" s="3">
        <v>4817</v>
      </c>
      <c r="G4822" s="7"/>
      <c r="H4822" s="7">
        <f t="shared" si="151"/>
        <v>1.0247542618727944E-234</v>
      </c>
      <c r="I4822" s="7">
        <f t="shared" si="150"/>
        <v>0.48170000000000002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3"/>
      <c r="F4823" s="3">
        <v>4818</v>
      </c>
      <c r="G4823" s="7"/>
      <c r="H4823" s="7">
        <f t="shared" si="151"/>
        <v>1.0247542618727944E-234</v>
      </c>
      <c r="I4823" s="7">
        <f t="shared" si="150"/>
        <v>0.48180000000000001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3"/>
      <c r="F4824" s="3">
        <v>4819</v>
      </c>
      <c r="G4824" s="7"/>
      <c r="H4824" s="7">
        <f t="shared" si="151"/>
        <v>1.0247542618727944E-234</v>
      </c>
      <c r="I4824" s="7">
        <f t="shared" si="150"/>
        <v>0.4819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3"/>
      <c r="F4825" s="3">
        <v>4820</v>
      </c>
      <c r="G4825" s="7"/>
      <c r="H4825" s="7">
        <f t="shared" si="151"/>
        <v>1.0247542618727944E-234</v>
      </c>
      <c r="I4825" s="7">
        <f t="shared" si="150"/>
        <v>0.48199999999999998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3"/>
      <c r="F4826" s="3">
        <v>4821</v>
      </c>
      <c r="G4826" s="7"/>
      <c r="H4826" s="7">
        <f t="shared" si="151"/>
        <v>1.0247542618727944E-234</v>
      </c>
      <c r="I4826" s="7">
        <f t="shared" si="150"/>
        <v>0.48209999999999997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3"/>
      <c r="F4827" s="3">
        <v>4822</v>
      </c>
      <c r="G4827" s="7"/>
      <c r="H4827" s="7">
        <f t="shared" si="151"/>
        <v>1.0247542618727944E-234</v>
      </c>
      <c r="I4827" s="7">
        <f t="shared" si="150"/>
        <v>0.48220000000000002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3"/>
      <c r="F4828" s="3">
        <v>4823</v>
      </c>
      <c r="G4828" s="7"/>
      <c r="H4828" s="7">
        <f t="shared" si="151"/>
        <v>1.0247542618727944E-234</v>
      </c>
      <c r="I4828" s="7">
        <f t="shared" si="150"/>
        <v>0.48230000000000001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3"/>
      <c r="F4829" s="3">
        <v>4824</v>
      </c>
      <c r="G4829" s="7"/>
      <c r="H4829" s="7">
        <f t="shared" si="151"/>
        <v>1.0247542618727944E-234</v>
      </c>
      <c r="I4829" s="7">
        <f t="shared" si="150"/>
        <v>0.4824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3"/>
      <c r="F4830" s="3">
        <v>4825</v>
      </c>
      <c r="G4830" s="7"/>
      <c r="H4830" s="7">
        <f t="shared" si="151"/>
        <v>1.0247542618727944E-234</v>
      </c>
      <c r="I4830" s="7">
        <f t="shared" si="150"/>
        <v>0.48249999999999998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3"/>
      <c r="F4831" s="3">
        <v>4826</v>
      </c>
      <c r="G4831" s="7"/>
      <c r="H4831" s="7">
        <f t="shared" si="151"/>
        <v>1.0247542618727944E-234</v>
      </c>
      <c r="I4831" s="7">
        <f t="shared" si="150"/>
        <v>0.48259999999999997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3"/>
      <c r="F4832" s="3">
        <v>4827</v>
      </c>
      <c r="G4832" s="7"/>
      <c r="H4832" s="7">
        <f t="shared" si="151"/>
        <v>1.0247542618727944E-234</v>
      </c>
      <c r="I4832" s="7">
        <f t="shared" si="150"/>
        <v>0.48270000000000002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3"/>
      <c r="F4833" s="3">
        <v>4828</v>
      </c>
      <c r="G4833" s="7"/>
      <c r="H4833" s="7">
        <f t="shared" si="151"/>
        <v>1.0247542618727944E-234</v>
      </c>
      <c r="I4833" s="7">
        <f t="shared" si="150"/>
        <v>0.48280000000000001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3"/>
      <c r="F4834" s="3">
        <v>4829</v>
      </c>
      <c r="G4834" s="7"/>
      <c r="H4834" s="7">
        <f t="shared" si="151"/>
        <v>1.0247542618727944E-234</v>
      </c>
      <c r="I4834" s="7">
        <f t="shared" si="150"/>
        <v>0.4829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3"/>
      <c r="F4835" s="3">
        <v>4830</v>
      </c>
      <c r="G4835" s="7"/>
      <c r="H4835" s="7">
        <f t="shared" si="151"/>
        <v>1.0247542618727944E-234</v>
      </c>
      <c r="I4835" s="7">
        <f t="shared" si="150"/>
        <v>0.48299999999999998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3"/>
      <c r="F4836" s="3">
        <v>4831</v>
      </c>
      <c r="G4836" s="7"/>
      <c r="H4836" s="7">
        <f t="shared" si="151"/>
        <v>1.0247542618727944E-234</v>
      </c>
      <c r="I4836" s="7">
        <f t="shared" si="150"/>
        <v>0.48309999999999997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3"/>
      <c r="F4837" s="3">
        <v>4832</v>
      </c>
      <c r="G4837" s="7"/>
      <c r="H4837" s="7">
        <f t="shared" si="151"/>
        <v>1.0247542618727944E-234</v>
      </c>
      <c r="I4837" s="7">
        <f t="shared" si="150"/>
        <v>0.48320000000000002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3"/>
      <c r="F4838" s="3">
        <v>4833</v>
      </c>
      <c r="G4838" s="7"/>
      <c r="H4838" s="7">
        <f t="shared" si="151"/>
        <v>1.0247542618727944E-234</v>
      </c>
      <c r="I4838" s="7">
        <f t="shared" si="150"/>
        <v>0.48330000000000001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3"/>
      <c r="F4839" s="3">
        <v>4834</v>
      </c>
      <c r="G4839" s="7"/>
      <c r="H4839" s="7">
        <f t="shared" si="151"/>
        <v>1.0247542618727944E-234</v>
      </c>
      <c r="I4839" s="7">
        <f t="shared" si="150"/>
        <v>0.4834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3"/>
      <c r="F4840" s="3">
        <v>4835</v>
      </c>
      <c r="G4840" s="7"/>
      <c r="H4840" s="7">
        <f t="shared" si="151"/>
        <v>1.0247542618727944E-234</v>
      </c>
      <c r="I4840" s="7">
        <f t="shared" si="150"/>
        <v>0.48349999999999999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3"/>
      <c r="F4841" s="3">
        <v>4836</v>
      </c>
      <c r="G4841" s="7"/>
      <c r="H4841" s="7">
        <f t="shared" si="151"/>
        <v>1.0247542618727944E-234</v>
      </c>
      <c r="I4841" s="7">
        <f t="shared" si="150"/>
        <v>0.48359999999999997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3"/>
      <c r="F4842" s="3">
        <v>4837</v>
      </c>
      <c r="G4842" s="7"/>
      <c r="H4842" s="7">
        <f t="shared" si="151"/>
        <v>1.0247542618727944E-234</v>
      </c>
      <c r="I4842" s="7">
        <f t="shared" si="150"/>
        <v>0.48370000000000002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3"/>
      <c r="F4843" s="3">
        <v>4838</v>
      </c>
      <c r="G4843" s="7"/>
      <c r="H4843" s="7">
        <f t="shared" si="151"/>
        <v>1.0247542618727944E-234</v>
      </c>
      <c r="I4843" s="7">
        <f t="shared" si="150"/>
        <v>0.48380000000000001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3"/>
      <c r="F4844" s="3">
        <v>4839</v>
      </c>
      <c r="G4844" s="7"/>
      <c r="H4844" s="7">
        <f t="shared" si="151"/>
        <v>1.0247542618727944E-234</v>
      </c>
      <c r="I4844" s="7">
        <f t="shared" si="150"/>
        <v>0.4839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3"/>
      <c r="F4845" s="3">
        <v>4840</v>
      </c>
      <c r="G4845" s="7"/>
      <c r="H4845" s="7">
        <f t="shared" si="151"/>
        <v>1.0247542618727944E-234</v>
      </c>
      <c r="I4845" s="7">
        <f t="shared" si="150"/>
        <v>0.48399999999999999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3"/>
      <c r="F4846" s="3">
        <v>4841</v>
      </c>
      <c r="G4846" s="7"/>
      <c r="H4846" s="7">
        <f t="shared" si="151"/>
        <v>1.0247542618727944E-234</v>
      </c>
      <c r="I4846" s="7">
        <f t="shared" si="150"/>
        <v>0.48409999999999997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3"/>
      <c r="F4847" s="3">
        <v>4842</v>
      </c>
      <c r="G4847" s="7"/>
      <c r="H4847" s="7">
        <f t="shared" si="151"/>
        <v>1.0247542618727944E-234</v>
      </c>
      <c r="I4847" s="7">
        <f t="shared" si="150"/>
        <v>0.48420000000000002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3"/>
      <c r="F4848" s="3">
        <v>4843</v>
      </c>
      <c r="G4848" s="7"/>
      <c r="H4848" s="7">
        <f t="shared" si="151"/>
        <v>1.0247542618727944E-234</v>
      </c>
      <c r="I4848" s="7">
        <f t="shared" si="150"/>
        <v>0.48430000000000001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3"/>
      <c r="F4849" s="3">
        <v>4844</v>
      </c>
      <c r="G4849" s="7"/>
      <c r="H4849" s="7">
        <f t="shared" si="151"/>
        <v>1.0247542618727944E-234</v>
      </c>
      <c r="I4849" s="7">
        <f t="shared" si="150"/>
        <v>0.4844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3"/>
      <c r="F4850" s="3">
        <v>4845</v>
      </c>
      <c r="G4850" s="7"/>
      <c r="H4850" s="7">
        <f t="shared" si="151"/>
        <v>1.0247542618727944E-234</v>
      </c>
      <c r="I4850" s="7">
        <f t="shared" si="150"/>
        <v>0.48449999999999999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3"/>
      <c r="F4851" s="3">
        <v>4846</v>
      </c>
      <c r="G4851" s="7"/>
      <c r="H4851" s="7">
        <f t="shared" si="151"/>
        <v>1.0247542618727944E-234</v>
      </c>
      <c r="I4851" s="7">
        <f t="shared" si="150"/>
        <v>0.48459999999999998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3"/>
      <c r="F4852" s="3">
        <v>4847</v>
      </c>
      <c r="G4852" s="7"/>
      <c r="H4852" s="7">
        <f t="shared" si="151"/>
        <v>1.0247542618727944E-234</v>
      </c>
      <c r="I4852" s="7">
        <f t="shared" si="150"/>
        <v>0.48470000000000002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3"/>
      <c r="F4853" s="3">
        <v>4848</v>
      </c>
      <c r="G4853" s="7"/>
      <c r="H4853" s="7">
        <f t="shared" si="151"/>
        <v>1.0247542618727944E-234</v>
      </c>
      <c r="I4853" s="7">
        <f t="shared" si="150"/>
        <v>0.48480000000000001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3"/>
      <c r="F4854" s="3">
        <v>4849</v>
      </c>
      <c r="G4854" s="7"/>
      <c r="H4854" s="7">
        <f t="shared" si="151"/>
        <v>1.0247542618727944E-234</v>
      </c>
      <c r="I4854" s="7">
        <f t="shared" si="150"/>
        <v>0.4849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3"/>
      <c r="F4855" s="3">
        <v>4850</v>
      </c>
      <c r="G4855" s="7"/>
      <c r="H4855" s="7">
        <f t="shared" si="151"/>
        <v>1.0247542618727944E-234</v>
      </c>
      <c r="I4855" s="7">
        <f t="shared" si="150"/>
        <v>0.48499999999999999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3"/>
      <c r="F4856" s="3">
        <v>4851</v>
      </c>
      <c r="G4856" s="7"/>
      <c r="H4856" s="7">
        <f t="shared" si="151"/>
        <v>1.0247542618727944E-234</v>
      </c>
      <c r="I4856" s="7">
        <f t="shared" si="150"/>
        <v>0.48509999999999998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3"/>
      <c r="F4857" s="3">
        <v>4852</v>
      </c>
      <c r="G4857" s="7"/>
      <c r="H4857" s="7">
        <f t="shared" si="151"/>
        <v>1.0247542618727944E-234</v>
      </c>
      <c r="I4857" s="7">
        <f t="shared" si="150"/>
        <v>0.48520000000000002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3"/>
      <c r="F4858" s="3">
        <v>4853</v>
      </c>
      <c r="G4858" s="7"/>
      <c r="H4858" s="7">
        <f t="shared" si="151"/>
        <v>1.0247542618727944E-234</v>
      </c>
      <c r="I4858" s="7">
        <f t="shared" si="150"/>
        <v>0.48530000000000001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3"/>
      <c r="F4859" s="3">
        <v>4854</v>
      </c>
      <c r="G4859" s="7"/>
      <c r="H4859" s="7">
        <f t="shared" si="151"/>
        <v>1.0247542618727944E-234</v>
      </c>
      <c r="I4859" s="7">
        <f t="shared" si="150"/>
        <v>0.4854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3"/>
      <c r="F4860" s="3">
        <v>4855</v>
      </c>
      <c r="G4860" s="7"/>
      <c r="H4860" s="7">
        <f t="shared" si="151"/>
        <v>1.0247542618727944E-234</v>
      </c>
      <c r="I4860" s="7">
        <f t="shared" si="150"/>
        <v>0.48549999999999999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3"/>
      <c r="F4861" s="3">
        <v>4856</v>
      </c>
      <c r="G4861" s="7"/>
      <c r="H4861" s="7">
        <f t="shared" si="151"/>
        <v>1.0247542618727944E-234</v>
      </c>
      <c r="I4861" s="7">
        <f t="shared" si="150"/>
        <v>0.48559999999999998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3"/>
      <c r="F4862" s="3">
        <v>4857</v>
      </c>
      <c r="G4862" s="7"/>
      <c r="H4862" s="7">
        <f t="shared" si="151"/>
        <v>1.0247542618727944E-234</v>
      </c>
      <c r="I4862" s="7">
        <f t="shared" si="150"/>
        <v>0.48570000000000002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3"/>
      <c r="F4863" s="3">
        <v>4858</v>
      </c>
      <c r="G4863" s="7"/>
      <c r="H4863" s="7">
        <f t="shared" si="151"/>
        <v>1.0247542618727944E-234</v>
      </c>
      <c r="I4863" s="7">
        <f t="shared" si="150"/>
        <v>0.48580000000000001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3"/>
      <c r="F4864" s="3">
        <v>4859</v>
      </c>
      <c r="G4864" s="7"/>
      <c r="H4864" s="7">
        <f t="shared" si="151"/>
        <v>1.0247542618727944E-234</v>
      </c>
      <c r="I4864" s="7">
        <f t="shared" si="150"/>
        <v>0.4859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3"/>
      <c r="F4865" s="3">
        <v>4860</v>
      </c>
      <c r="G4865" s="7"/>
      <c r="H4865" s="7">
        <f t="shared" si="151"/>
        <v>1.0247542618727944E-234</v>
      </c>
      <c r="I4865" s="7">
        <f t="shared" si="150"/>
        <v>0.48599999999999999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3"/>
      <c r="F4866" s="3">
        <v>4861</v>
      </c>
      <c r="G4866" s="7"/>
      <c r="H4866" s="7">
        <f t="shared" si="151"/>
        <v>1.0247542618727944E-234</v>
      </c>
      <c r="I4866" s="7">
        <f t="shared" si="150"/>
        <v>0.48609999999999998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3"/>
      <c r="F4867" s="3">
        <v>4862</v>
      </c>
      <c r="G4867" s="7"/>
      <c r="H4867" s="7">
        <f t="shared" si="151"/>
        <v>1.0247542618727944E-234</v>
      </c>
      <c r="I4867" s="7">
        <f t="shared" si="150"/>
        <v>0.48620000000000002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3"/>
      <c r="F4868" s="3">
        <v>4863</v>
      </c>
      <c r="G4868" s="7"/>
      <c r="H4868" s="7">
        <f t="shared" si="151"/>
        <v>1.0247542618727944E-234</v>
      </c>
      <c r="I4868" s="7">
        <f t="shared" si="150"/>
        <v>0.48630000000000001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3"/>
      <c r="F4869" s="3">
        <v>4864</v>
      </c>
      <c r="G4869" s="7"/>
      <c r="H4869" s="7">
        <f t="shared" si="151"/>
        <v>1.0247542618727944E-234</v>
      </c>
      <c r="I4869" s="7">
        <f t="shared" si="150"/>
        <v>0.4864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3"/>
      <c r="F4870" s="3">
        <v>4865</v>
      </c>
      <c r="G4870" s="7"/>
      <c r="H4870" s="7">
        <f t="shared" si="151"/>
        <v>1.0247542618727944E-234</v>
      </c>
      <c r="I4870" s="7">
        <f t="shared" ref="I4870:I4933" si="152">F4870/COUNT($F$6:$F$10005)</f>
        <v>0.48649999999999999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3"/>
      <c r="F4871" s="3">
        <v>4866</v>
      </c>
      <c r="G4871" s="7"/>
      <c r="H4871" s="7">
        <f t="shared" ref="H4871:H4934" si="153">EXP(-EXP(-((G4871-$D$6)/$D$7)))</f>
        <v>1.0247542618727944E-234</v>
      </c>
      <c r="I4871" s="7">
        <f t="shared" si="152"/>
        <v>0.48659999999999998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3"/>
      <c r="F4872" s="3">
        <v>4867</v>
      </c>
      <c r="G4872" s="7"/>
      <c r="H4872" s="7">
        <f t="shared" si="153"/>
        <v>1.0247542618727944E-234</v>
      </c>
      <c r="I4872" s="7">
        <f t="shared" si="152"/>
        <v>0.48670000000000002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3"/>
      <c r="F4873" s="3">
        <v>4868</v>
      </c>
      <c r="G4873" s="7"/>
      <c r="H4873" s="7">
        <f t="shared" si="153"/>
        <v>1.0247542618727944E-234</v>
      </c>
      <c r="I4873" s="7">
        <f t="shared" si="152"/>
        <v>0.48680000000000001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3"/>
      <c r="F4874" s="3">
        <v>4869</v>
      </c>
      <c r="G4874" s="7"/>
      <c r="H4874" s="7">
        <f t="shared" si="153"/>
        <v>1.0247542618727944E-234</v>
      </c>
      <c r="I4874" s="7">
        <f t="shared" si="152"/>
        <v>0.4869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3"/>
      <c r="F4875" s="3">
        <v>4870</v>
      </c>
      <c r="G4875" s="7"/>
      <c r="H4875" s="7">
        <f t="shared" si="153"/>
        <v>1.0247542618727944E-234</v>
      </c>
      <c r="I4875" s="7">
        <f t="shared" si="152"/>
        <v>0.48699999999999999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3"/>
      <c r="F4876" s="3">
        <v>4871</v>
      </c>
      <c r="G4876" s="7"/>
      <c r="H4876" s="7">
        <f t="shared" si="153"/>
        <v>1.0247542618727944E-234</v>
      </c>
      <c r="I4876" s="7">
        <f t="shared" si="152"/>
        <v>0.48709999999999998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3"/>
      <c r="F4877" s="3">
        <v>4872</v>
      </c>
      <c r="G4877" s="7"/>
      <c r="H4877" s="7">
        <f t="shared" si="153"/>
        <v>1.0247542618727944E-234</v>
      </c>
      <c r="I4877" s="7">
        <f t="shared" si="152"/>
        <v>0.48720000000000002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3"/>
      <c r="F4878" s="3">
        <v>4873</v>
      </c>
      <c r="G4878" s="7"/>
      <c r="H4878" s="7">
        <f t="shared" si="153"/>
        <v>1.0247542618727944E-234</v>
      </c>
      <c r="I4878" s="7">
        <f t="shared" si="152"/>
        <v>0.48730000000000001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3"/>
      <c r="F4879" s="3">
        <v>4874</v>
      </c>
      <c r="G4879" s="7"/>
      <c r="H4879" s="7">
        <f t="shared" si="153"/>
        <v>1.0247542618727944E-234</v>
      </c>
      <c r="I4879" s="7">
        <f t="shared" si="152"/>
        <v>0.4874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3"/>
      <c r="F4880" s="3">
        <v>4875</v>
      </c>
      <c r="G4880" s="7"/>
      <c r="H4880" s="7">
        <f t="shared" si="153"/>
        <v>1.0247542618727944E-234</v>
      </c>
      <c r="I4880" s="7">
        <f t="shared" si="152"/>
        <v>0.48749999999999999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3"/>
      <c r="F4881" s="3">
        <v>4876</v>
      </c>
      <c r="G4881" s="7"/>
      <c r="H4881" s="7">
        <f t="shared" si="153"/>
        <v>1.0247542618727944E-234</v>
      </c>
      <c r="I4881" s="7">
        <f t="shared" si="152"/>
        <v>0.48759999999999998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3"/>
      <c r="F4882" s="3">
        <v>4877</v>
      </c>
      <c r="G4882" s="7"/>
      <c r="H4882" s="7">
        <f t="shared" si="153"/>
        <v>1.0247542618727944E-234</v>
      </c>
      <c r="I4882" s="7">
        <f t="shared" si="152"/>
        <v>0.48770000000000002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3"/>
      <c r="F4883" s="3">
        <v>4878</v>
      </c>
      <c r="G4883" s="7"/>
      <c r="H4883" s="7">
        <f t="shared" si="153"/>
        <v>1.0247542618727944E-234</v>
      </c>
      <c r="I4883" s="7">
        <f t="shared" si="152"/>
        <v>0.48780000000000001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3"/>
      <c r="F4884" s="3">
        <v>4879</v>
      </c>
      <c r="G4884" s="7"/>
      <c r="H4884" s="7">
        <f t="shared" si="153"/>
        <v>1.0247542618727944E-234</v>
      </c>
      <c r="I4884" s="7">
        <f t="shared" si="152"/>
        <v>0.4879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3"/>
      <c r="F4885" s="3">
        <v>4880</v>
      </c>
      <c r="G4885" s="7"/>
      <c r="H4885" s="7">
        <f t="shared" si="153"/>
        <v>1.0247542618727944E-234</v>
      </c>
      <c r="I4885" s="7">
        <f t="shared" si="152"/>
        <v>0.48799999999999999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3"/>
      <c r="F4886" s="3">
        <v>4881</v>
      </c>
      <c r="G4886" s="7"/>
      <c r="H4886" s="7">
        <f t="shared" si="153"/>
        <v>1.0247542618727944E-234</v>
      </c>
      <c r="I4886" s="7">
        <f t="shared" si="152"/>
        <v>0.48809999999999998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3"/>
      <c r="F4887" s="3">
        <v>4882</v>
      </c>
      <c r="G4887" s="7"/>
      <c r="H4887" s="7">
        <f t="shared" si="153"/>
        <v>1.0247542618727944E-234</v>
      </c>
      <c r="I4887" s="7">
        <f t="shared" si="152"/>
        <v>0.48820000000000002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3"/>
      <c r="F4888" s="3">
        <v>4883</v>
      </c>
      <c r="G4888" s="7"/>
      <c r="H4888" s="7">
        <f t="shared" si="153"/>
        <v>1.0247542618727944E-234</v>
      </c>
      <c r="I4888" s="7">
        <f t="shared" si="152"/>
        <v>0.48830000000000001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3"/>
      <c r="F4889" s="3">
        <v>4884</v>
      </c>
      <c r="G4889" s="7"/>
      <c r="H4889" s="7">
        <f t="shared" si="153"/>
        <v>1.0247542618727944E-234</v>
      </c>
      <c r="I4889" s="7">
        <f t="shared" si="152"/>
        <v>0.4884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3"/>
      <c r="F4890" s="3">
        <v>4885</v>
      </c>
      <c r="G4890" s="7"/>
      <c r="H4890" s="7">
        <f t="shared" si="153"/>
        <v>1.0247542618727944E-234</v>
      </c>
      <c r="I4890" s="7">
        <f t="shared" si="152"/>
        <v>0.48849999999999999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3"/>
      <c r="F4891" s="3">
        <v>4886</v>
      </c>
      <c r="G4891" s="7"/>
      <c r="H4891" s="7">
        <f t="shared" si="153"/>
        <v>1.0247542618727944E-234</v>
      </c>
      <c r="I4891" s="7">
        <f t="shared" si="152"/>
        <v>0.48859999999999998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3"/>
      <c r="F4892" s="3">
        <v>4887</v>
      </c>
      <c r="G4892" s="7"/>
      <c r="H4892" s="7">
        <f t="shared" si="153"/>
        <v>1.0247542618727944E-234</v>
      </c>
      <c r="I4892" s="7">
        <f t="shared" si="152"/>
        <v>0.48870000000000002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3"/>
      <c r="F4893" s="3">
        <v>4888</v>
      </c>
      <c r="G4893" s="7"/>
      <c r="H4893" s="7">
        <f t="shared" si="153"/>
        <v>1.0247542618727944E-234</v>
      </c>
      <c r="I4893" s="7">
        <f t="shared" si="152"/>
        <v>0.48880000000000001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3"/>
      <c r="F4894" s="3">
        <v>4889</v>
      </c>
      <c r="G4894" s="7"/>
      <c r="H4894" s="7">
        <f t="shared" si="153"/>
        <v>1.0247542618727944E-234</v>
      </c>
      <c r="I4894" s="7">
        <f t="shared" si="152"/>
        <v>0.4889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3"/>
      <c r="F4895" s="3">
        <v>4890</v>
      </c>
      <c r="G4895" s="7"/>
      <c r="H4895" s="7">
        <f t="shared" si="153"/>
        <v>1.0247542618727944E-234</v>
      </c>
      <c r="I4895" s="7">
        <f t="shared" si="152"/>
        <v>0.48899999999999999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3"/>
      <c r="F4896" s="3">
        <v>4891</v>
      </c>
      <c r="G4896" s="7"/>
      <c r="H4896" s="7">
        <f t="shared" si="153"/>
        <v>1.0247542618727944E-234</v>
      </c>
      <c r="I4896" s="7">
        <f t="shared" si="152"/>
        <v>0.48909999999999998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3"/>
      <c r="F4897" s="3">
        <v>4892</v>
      </c>
      <c r="G4897" s="7"/>
      <c r="H4897" s="7">
        <f t="shared" si="153"/>
        <v>1.0247542618727944E-234</v>
      </c>
      <c r="I4897" s="7">
        <f t="shared" si="152"/>
        <v>0.48920000000000002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3"/>
      <c r="F4898" s="3">
        <v>4893</v>
      </c>
      <c r="G4898" s="7"/>
      <c r="H4898" s="7">
        <f t="shared" si="153"/>
        <v>1.0247542618727944E-234</v>
      </c>
      <c r="I4898" s="7">
        <f t="shared" si="152"/>
        <v>0.48930000000000001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3"/>
      <c r="F4899" s="3">
        <v>4894</v>
      </c>
      <c r="G4899" s="7"/>
      <c r="H4899" s="7">
        <f t="shared" si="153"/>
        <v>1.0247542618727944E-234</v>
      </c>
      <c r="I4899" s="7">
        <f t="shared" si="152"/>
        <v>0.4894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3"/>
      <c r="F4900" s="3">
        <v>4895</v>
      </c>
      <c r="G4900" s="7"/>
      <c r="H4900" s="7">
        <f t="shared" si="153"/>
        <v>1.0247542618727944E-234</v>
      </c>
      <c r="I4900" s="7">
        <f t="shared" si="152"/>
        <v>0.48949999999999999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3"/>
      <c r="F4901" s="3">
        <v>4896</v>
      </c>
      <c r="G4901" s="7"/>
      <c r="H4901" s="7">
        <f t="shared" si="153"/>
        <v>1.0247542618727944E-234</v>
      </c>
      <c r="I4901" s="7">
        <f t="shared" si="152"/>
        <v>0.48959999999999998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3"/>
      <c r="F4902" s="3">
        <v>4897</v>
      </c>
      <c r="G4902" s="7"/>
      <c r="H4902" s="7">
        <f t="shared" si="153"/>
        <v>1.0247542618727944E-234</v>
      </c>
      <c r="I4902" s="7">
        <f t="shared" si="152"/>
        <v>0.48970000000000002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3"/>
      <c r="F4903" s="3">
        <v>4898</v>
      </c>
      <c r="G4903" s="7"/>
      <c r="H4903" s="7">
        <f t="shared" si="153"/>
        <v>1.0247542618727944E-234</v>
      </c>
      <c r="I4903" s="7">
        <f t="shared" si="152"/>
        <v>0.48980000000000001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3"/>
      <c r="F4904" s="3">
        <v>4899</v>
      </c>
      <c r="G4904" s="7"/>
      <c r="H4904" s="7">
        <f t="shared" si="153"/>
        <v>1.0247542618727944E-234</v>
      </c>
      <c r="I4904" s="7">
        <f t="shared" si="152"/>
        <v>0.4899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3"/>
      <c r="F4905" s="3">
        <v>4900</v>
      </c>
      <c r="G4905" s="7"/>
      <c r="H4905" s="7">
        <f t="shared" si="153"/>
        <v>1.0247542618727944E-234</v>
      </c>
      <c r="I4905" s="7">
        <f t="shared" si="152"/>
        <v>0.49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3"/>
      <c r="F4906" s="3">
        <v>4901</v>
      </c>
      <c r="G4906" s="7"/>
      <c r="H4906" s="7">
        <f t="shared" si="153"/>
        <v>1.0247542618727944E-234</v>
      </c>
      <c r="I4906" s="7">
        <f t="shared" si="152"/>
        <v>0.49009999999999998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3"/>
      <c r="F4907" s="3">
        <v>4902</v>
      </c>
      <c r="G4907" s="7"/>
      <c r="H4907" s="7">
        <f t="shared" si="153"/>
        <v>1.0247542618727944E-234</v>
      </c>
      <c r="I4907" s="7">
        <f t="shared" si="152"/>
        <v>0.49020000000000002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3"/>
      <c r="F4908" s="3">
        <v>4903</v>
      </c>
      <c r="G4908" s="7"/>
      <c r="H4908" s="7">
        <f t="shared" si="153"/>
        <v>1.0247542618727944E-234</v>
      </c>
      <c r="I4908" s="7">
        <f t="shared" si="152"/>
        <v>0.49030000000000001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3"/>
      <c r="F4909" s="3">
        <v>4904</v>
      </c>
      <c r="G4909" s="7"/>
      <c r="H4909" s="7">
        <f t="shared" si="153"/>
        <v>1.0247542618727944E-234</v>
      </c>
      <c r="I4909" s="7">
        <f t="shared" si="152"/>
        <v>0.4904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3"/>
      <c r="F4910" s="3">
        <v>4905</v>
      </c>
      <c r="G4910" s="7"/>
      <c r="H4910" s="7">
        <f t="shared" si="153"/>
        <v>1.0247542618727944E-234</v>
      </c>
      <c r="I4910" s="7">
        <f t="shared" si="152"/>
        <v>0.49049999999999999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3"/>
      <c r="F4911" s="3">
        <v>4906</v>
      </c>
      <c r="G4911" s="7"/>
      <c r="H4911" s="7">
        <f t="shared" si="153"/>
        <v>1.0247542618727944E-234</v>
      </c>
      <c r="I4911" s="7">
        <f t="shared" si="152"/>
        <v>0.49059999999999998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3"/>
      <c r="F4912" s="3">
        <v>4907</v>
      </c>
      <c r="G4912" s="7"/>
      <c r="H4912" s="7">
        <f t="shared" si="153"/>
        <v>1.0247542618727944E-234</v>
      </c>
      <c r="I4912" s="7">
        <f t="shared" si="152"/>
        <v>0.49070000000000003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3"/>
      <c r="F4913" s="3">
        <v>4908</v>
      </c>
      <c r="G4913" s="7"/>
      <c r="H4913" s="7">
        <f t="shared" si="153"/>
        <v>1.0247542618727944E-234</v>
      </c>
      <c r="I4913" s="7">
        <f t="shared" si="152"/>
        <v>0.49080000000000001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3"/>
      <c r="F4914" s="3">
        <v>4909</v>
      </c>
      <c r="G4914" s="7"/>
      <c r="H4914" s="7">
        <f t="shared" si="153"/>
        <v>1.0247542618727944E-234</v>
      </c>
      <c r="I4914" s="7">
        <f t="shared" si="152"/>
        <v>0.4909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3"/>
      <c r="F4915" s="3">
        <v>4910</v>
      </c>
      <c r="G4915" s="7"/>
      <c r="H4915" s="7">
        <f t="shared" si="153"/>
        <v>1.0247542618727944E-234</v>
      </c>
      <c r="I4915" s="7">
        <f t="shared" si="152"/>
        <v>0.49099999999999999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3"/>
      <c r="F4916" s="3">
        <v>4911</v>
      </c>
      <c r="G4916" s="7"/>
      <c r="H4916" s="7">
        <f t="shared" si="153"/>
        <v>1.0247542618727944E-234</v>
      </c>
      <c r="I4916" s="7">
        <f t="shared" si="152"/>
        <v>0.49109999999999998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3"/>
      <c r="F4917" s="3">
        <v>4912</v>
      </c>
      <c r="G4917" s="7"/>
      <c r="H4917" s="7">
        <f t="shared" si="153"/>
        <v>1.0247542618727944E-234</v>
      </c>
      <c r="I4917" s="7">
        <f t="shared" si="152"/>
        <v>0.49120000000000003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3"/>
      <c r="F4918" s="3">
        <v>4913</v>
      </c>
      <c r="G4918" s="7"/>
      <c r="H4918" s="7">
        <f t="shared" si="153"/>
        <v>1.0247542618727944E-234</v>
      </c>
      <c r="I4918" s="7">
        <f t="shared" si="152"/>
        <v>0.49130000000000001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3"/>
      <c r="F4919" s="3">
        <v>4914</v>
      </c>
      <c r="G4919" s="7"/>
      <c r="H4919" s="7">
        <f t="shared" si="153"/>
        <v>1.0247542618727944E-234</v>
      </c>
      <c r="I4919" s="7">
        <f t="shared" si="152"/>
        <v>0.4914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3"/>
      <c r="F4920" s="3">
        <v>4915</v>
      </c>
      <c r="G4920" s="7"/>
      <c r="H4920" s="7">
        <f t="shared" si="153"/>
        <v>1.0247542618727944E-234</v>
      </c>
      <c r="I4920" s="7">
        <f t="shared" si="152"/>
        <v>0.49149999999999999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3"/>
      <c r="F4921" s="3">
        <v>4916</v>
      </c>
      <c r="G4921" s="7"/>
      <c r="H4921" s="7">
        <f t="shared" si="153"/>
        <v>1.0247542618727944E-234</v>
      </c>
      <c r="I4921" s="7">
        <f t="shared" si="152"/>
        <v>0.49159999999999998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3"/>
      <c r="F4922" s="3">
        <v>4917</v>
      </c>
      <c r="G4922" s="7"/>
      <c r="H4922" s="7">
        <f t="shared" si="153"/>
        <v>1.0247542618727944E-234</v>
      </c>
      <c r="I4922" s="7">
        <f t="shared" si="152"/>
        <v>0.49170000000000003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3"/>
      <c r="F4923" s="3">
        <v>4918</v>
      </c>
      <c r="G4923" s="7"/>
      <c r="H4923" s="7">
        <f t="shared" si="153"/>
        <v>1.0247542618727944E-234</v>
      </c>
      <c r="I4923" s="7">
        <f t="shared" si="152"/>
        <v>0.49180000000000001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3"/>
      <c r="F4924" s="3">
        <v>4919</v>
      </c>
      <c r="G4924" s="7"/>
      <c r="H4924" s="7">
        <f t="shared" si="153"/>
        <v>1.0247542618727944E-234</v>
      </c>
      <c r="I4924" s="7">
        <f t="shared" si="152"/>
        <v>0.4919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3"/>
      <c r="F4925" s="3">
        <v>4920</v>
      </c>
      <c r="G4925" s="7"/>
      <c r="H4925" s="7">
        <f t="shared" si="153"/>
        <v>1.0247542618727944E-234</v>
      </c>
      <c r="I4925" s="7">
        <f t="shared" si="152"/>
        <v>0.49199999999999999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3"/>
      <c r="F4926" s="3">
        <v>4921</v>
      </c>
      <c r="G4926" s="7"/>
      <c r="H4926" s="7">
        <f t="shared" si="153"/>
        <v>1.0247542618727944E-234</v>
      </c>
      <c r="I4926" s="7">
        <f t="shared" si="152"/>
        <v>0.49209999999999998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3"/>
      <c r="F4927" s="3">
        <v>4922</v>
      </c>
      <c r="G4927" s="7"/>
      <c r="H4927" s="7">
        <f t="shared" si="153"/>
        <v>1.0247542618727944E-234</v>
      </c>
      <c r="I4927" s="7">
        <f t="shared" si="152"/>
        <v>0.49220000000000003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3"/>
      <c r="F4928" s="3">
        <v>4923</v>
      </c>
      <c r="G4928" s="7"/>
      <c r="H4928" s="7">
        <f t="shared" si="153"/>
        <v>1.0247542618727944E-234</v>
      </c>
      <c r="I4928" s="7">
        <f t="shared" si="152"/>
        <v>0.49230000000000002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3"/>
      <c r="F4929" s="3">
        <v>4924</v>
      </c>
      <c r="G4929" s="7"/>
      <c r="H4929" s="7">
        <f t="shared" si="153"/>
        <v>1.0247542618727944E-234</v>
      </c>
      <c r="I4929" s="7">
        <f t="shared" si="152"/>
        <v>0.4924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3"/>
      <c r="F4930" s="3">
        <v>4925</v>
      </c>
      <c r="G4930" s="7"/>
      <c r="H4930" s="7">
        <f t="shared" si="153"/>
        <v>1.0247542618727944E-234</v>
      </c>
      <c r="I4930" s="7">
        <f t="shared" si="152"/>
        <v>0.49249999999999999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3"/>
      <c r="F4931" s="3">
        <v>4926</v>
      </c>
      <c r="G4931" s="7"/>
      <c r="H4931" s="7">
        <f t="shared" si="153"/>
        <v>1.0247542618727944E-234</v>
      </c>
      <c r="I4931" s="7">
        <f t="shared" si="152"/>
        <v>0.49259999999999998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3"/>
      <c r="F4932" s="3">
        <v>4927</v>
      </c>
      <c r="G4932" s="7"/>
      <c r="H4932" s="7">
        <f t="shared" si="153"/>
        <v>1.0247542618727944E-234</v>
      </c>
      <c r="I4932" s="7">
        <f t="shared" si="152"/>
        <v>0.49270000000000003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3"/>
      <c r="F4933" s="3">
        <v>4928</v>
      </c>
      <c r="G4933" s="7"/>
      <c r="H4933" s="7">
        <f t="shared" si="153"/>
        <v>1.0247542618727944E-234</v>
      </c>
      <c r="I4933" s="7">
        <f t="shared" si="152"/>
        <v>0.49280000000000002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3"/>
      <c r="F4934" s="3">
        <v>4929</v>
      </c>
      <c r="G4934" s="7"/>
      <c r="H4934" s="7">
        <f t="shared" si="153"/>
        <v>1.0247542618727944E-234</v>
      </c>
      <c r="I4934" s="7">
        <f t="shared" ref="I4934:I4997" si="154">F4934/COUNT($F$6:$F$10005)</f>
        <v>0.4929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3"/>
      <c r="F4935" s="3">
        <v>4930</v>
      </c>
      <c r="G4935" s="7"/>
      <c r="H4935" s="7">
        <f t="shared" ref="H4935:H4998" si="155">EXP(-EXP(-((G4935-$D$6)/$D$7)))</f>
        <v>1.0247542618727944E-234</v>
      </c>
      <c r="I4935" s="7">
        <f t="shared" si="154"/>
        <v>0.49299999999999999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3"/>
      <c r="F4936" s="3">
        <v>4931</v>
      </c>
      <c r="G4936" s="7"/>
      <c r="H4936" s="7">
        <f t="shared" si="155"/>
        <v>1.0247542618727944E-234</v>
      </c>
      <c r="I4936" s="7">
        <f t="shared" si="154"/>
        <v>0.49309999999999998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3"/>
      <c r="F4937" s="3">
        <v>4932</v>
      </c>
      <c r="G4937" s="7"/>
      <c r="H4937" s="7">
        <f t="shared" si="155"/>
        <v>1.0247542618727944E-234</v>
      </c>
      <c r="I4937" s="7">
        <f t="shared" si="154"/>
        <v>0.49320000000000003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3"/>
      <c r="F4938" s="3">
        <v>4933</v>
      </c>
      <c r="G4938" s="7"/>
      <c r="H4938" s="7">
        <f t="shared" si="155"/>
        <v>1.0247542618727944E-234</v>
      </c>
      <c r="I4938" s="7">
        <f t="shared" si="154"/>
        <v>0.49330000000000002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3"/>
      <c r="F4939" s="3">
        <v>4934</v>
      </c>
      <c r="G4939" s="7"/>
      <c r="H4939" s="7">
        <f t="shared" si="155"/>
        <v>1.0247542618727944E-234</v>
      </c>
      <c r="I4939" s="7">
        <f t="shared" si="154"/>
        <v>0.49340000000000001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3"/>
      <c r="F4940" s="3">
        <v>4935</v>
      </c>
      <c r="G4940" s="7"/>
      <c r="H4940" s="7">
        <f t="shared" si="155"/>
        <v>1.0247542618727944E-234</v>
      </c>
      <c r="I4940" s="7">
        <f t="shared" si="154"/>
        <v>0.49349999999999999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3"/>
      <c r="F4941" s="3">
        <v>4936</v>
      </c>
      <c r="G4941" s="7"/>
      <c r="H4941" s="7">
        <f t="shared" si="155"/>
        <v>1.0247542618727944E-234</v>
      </c>
      <c r="I4941" s="7">
        <f t="shared" si="154"/>
        <v>0.49359999999999998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3"/>
      <c r="F4942" s="3">
        <v>4937</v>
      </c>
      <c r="G4942" s="7"/>
      <c r="H4942" s="7">
        <f t="shared" si="155"/>
        <v>1.0247542618727944E-234</v>
      </c>
      <c r="I4942" s="7">
        <f t="shared" si="154"/>
        <v>0.49370000000000003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3"/>
      <c r="F4943" s="3">
        <v>4938</v>
      </c>
      <c r="G4943" s="7"/>
      <c r="H4943" s="7">
        <f t="shared" si="155"/>
        <v>1.0247542618727944E-234</v>
      </c>
      <c r="I4943" s="7">
        <f t="shared" si="154"/>
        <v>0.49380000000000002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3"/>
      <c r="F4944" s="3">
        <v>4939</v>
      </c>
      <c r="G4944" s="7"/>
      <c r="H4944" s="7">
        <f t="shared" si="155"/>
        <v>1.0247542618727944E-234</v>
      </c>
      <c r="I4944" s="7">
        <f t="shared" si="154"/>
        <v>0.49390000000000001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3"/>
      <c r="F4945" s="3">
        <v>4940</v>
      </c>
      <c r="G4945" s="7"/>
      <c r="H4945" s="7">
        <f t="shared" si="155"/>
        <v>1.0247542618727944E-234</v>
      </c>
      <c r="I4945" s="7">
        <f t="shared" si="154"/>
        <v>0.49399999999999999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3"/>
      <c r="F4946" s="3">
        <v>4941</v>
      </c>
      <c r="G4946" s="7"/>
      <c r="H4946" s="7">
        <f t="shared" si="155"/>
        <v>1.0247542618727944E-234</v>
      </c>
      <c r="I4946" s="7">
        <f t="shared" si="154"/>
        <v>0.49409999999999998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3"/>
      <c r="F4947" s="3">
        <v>4942</v>
      </c>
      <c r="G4947" s="7"/>
      <c r="H4947" s="7">
        <f t="shared" si="155"/>
        <v>1.0247542618727944E-234</v>
      </c>
      <c r="I4947" s="7">
        <f t="shared" si="154"/>
        <v>0.49419999999999997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3"/>
      <c r="F4948" s="3">
        <v>4943</v>
      </c>
      <c r="G4948" s="7"/>
      <c r="H4948" s="7">
        <f t="shared" si="155"/>
        <v>1.0247542618727944E-234</v>
      </c>
      <c r="I4948" s="7">
        <f t="shared" si="154"/>
        <v>0.49430000000000002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3"/>
      <c r="F4949" s="3">
        <v>4944</v>
      </c>
      <c r="G4949" s="7"/>
      <c r="H4949" s="7">
        <f t="shared" si="155"/>
        <v>1.0247542618727944E-234</v>
      </c>
      <c r="I4949" s="7">
        <f t="shared" si="154"/>
        <v>0.49440000000000001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3"/>
      <c r="F4950" s="3">
        <v>4945</v>
      </c>
      <c r="G4950" s="7"/>
      <c r="H4950" s="7">
        <f t="shared" si="155"/>
        <v>1.0247542618727944E-234</v>
      </c>
      <c r="I4950" s="7">
        <f t="shared" si="154"/>
        <v>0.4945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3"/>
      <c r="F4951" s="3">
        <v>4946</v>
      </c>
      <c r="G4951" s="7"/>
      <c r="H4951" s="7">
        <f t="shared" si="155"/>
        <v>1.0247542618727944E-234</v>
      </c>
      <c r="I4951" s="7">
        <f t="shared" si="154"/>
        <v>0.49459999999999998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3"/>
      <c r="F4952" s="3">
        <v>4947</v>
      </c>
      <c r="G4952" s="7"/>
      <c r="H4952" s="7">
        <f t="shared" si="155"/>
        <v>1.0247542618727944E-234</v>
      </c>
      <c r="I4952" s="7">
        <f t="shared" si="154"/>
        <v>0.49469999999999997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3"/>
      <c r="F4953" s="3">
        <v>4948</v>
      </c>
      <c r="G4953" s="7"/>
      <c r="H4953" s="7">
        <f t="shared" si="155"/>
        <v>1.0247542618727944E-234</v>
      </c>
      <c r="I4953" s="7">
        <f t="shared" si="154"/>
        <v>0.49480000000000002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3"/>
      <c r="F4954" s="3">
        <v>4949</v>
      </c>
      <c r="G4954" s="7"/>
      <c r="H4954" s="7">
        <f t="shared" si="155"/>
        <v>1.0247542618727944E-234</v>
      </c>
      <c r="I4954" s="7">
        <f t="shared" si="154"/>
        <v>0.49490000000000001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3"/>
      <c r="F4955" s="3">
        <v>4950</v>
      </c>
      <c r="G4955" s="7"/>
      <c r="H4955" s="7">
        <f t="shared" si="155"/>
        <v>1.0247542618727944E-234</v>
      </c>
      <c r="I4955" s="7">
        <f t="shared" si="154"/>
        <v>0.495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3"/>
      <c r="F4956" s="3">
        <v>4951</v>
      </c>
      <c r="G4956" s="7"/>
      <c r="H4956" s="7">
        <f t="shared" si="155"/>
        <v>1.0247542618727944E-234</v>
      </c>
      <c r="I4956" s="7">
        <f t="shared" si="154"/>
        <v>0.49509999999999998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3"/>
      <c r="F4957" s="3">
        <v>4952</v>
      </c>
      <c r="G4957" s="7"/>
      <c r="H4957" s="7">
        <f t="shared" si="155"/>
        <v>1.0247542618727944E-234</v>
      </c>
      <c r="I4957" s="7">
        <f t="shared" si="154"/>
        <v>0.49519999999999997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3"/>
      <c r="F4958" s="3">
        <v>4953</v>
      </c>
      <c r="G4958" s="7"/>
      <c r="H4958" s="7">
        <f t="shared" si="155"/>
        <v>1.0247542618727944E-234</v>
      </c>
      <c r="I4958" s="7">
        <f t="shared" si="154"/>
        <v>0.49530000000000002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3"/>
      <c r="F4959" s="3">
        <v>4954</v>
      </c>
      <c r="G4959" s="7"/>
      <c r="H4959" s="7">
        <f t="shared" si="155"/>
        <v>1.0247542618727944E-234</v>
      </c>
      <c r="I4959" s="7">
        <f t="shared" si="154"/>
        <v>0.49540000000000001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3"/>
      <c r="F4960" s="3">
        <v>4955</v>
      </c>
      <c r="G4960" s="7"/>
      <c r="H4960" s="7">
        <f t="shared" si="155"/>
        <v>1.0247542618727944E-234</v>
      </c>
      <c r="I4960" s="7">
        <f t="shared" si="154"/>
        <v>0.4955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3"/>
      <c r="F4961" s="3">
        <v>4956</v>
      </c>
      <c r="G4961" s="7"/>
      <c r="H4961" s="7">
        <f t="shared" si="155"/>
        <v>1.0247542618727944E-234</v>
      </c>
      <c r="I4961" s="7">
        <f t="shared" si="154"/>
        <v>0.49559999999999998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3"/>
      <c r="F4962" s="3">
        <v>4957</v>
      </c>
      <c r="G4962" s="7"/>
      <c r="H4962" s="7">
        <f t="shared" si="155"/>
        <v>1.0247542618727944E-234</v>
      </c>
      <c r="I4962" s="7">
        <f t="shared" si="154"/>
        <v>0.49569999999999997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3"/>
      <c r="F4963" s="3">
        <v>4958</v>
      </c>
      <c r="G4963" s="7"/>
      <c r="H4963" s="7">
        <f t="shared" si="155"/>
        <v>1.0247542618727944E-234</v>
      </c>
      <c r="I4963" s="7">
        <f t="shared" si="154"/>
        <v>0.49580000000000002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3"/>
      <c r="F4964" s="3">
        <v>4959</v>
      </c>
      <c r="G4964" s="7"/>
      <c r="H4964" s="7">
        <f t="shared" si="155"/>
        <v>1.0247542618727944E-234</v>
      </c>
      <c r="I4964" s="7">
        <f t="shared" si="154"/>
        <v>0.49590000000000001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3"/>
      <c r="F4965" s="3">
        <v>4960</v>
      </c>
      <c r="G4965" s="7"/>
      <c r="H4965" s="7">
        <f t="shared" si="155"/>
        <v>1.0247542618727944E-234</v>
      </c>
      <c r="I4965" s="7">
        <f t="shared" si="154"/>
        <v>0.496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3"/>
      <c r="F4966" s="3">
        <v>4961</v>
      </c>
      <c r="G4966" s="7"/>
      <c r="H4966" s="7">
        <f t="shared" si="155"/>
        <v>1.0247542618727944E-234</v>
      </c>
      <c r="I4966" s="7">
        <f t="shared" si="154"/>
        <v>0.49609999999999999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3"/>
      <c r="F4967" s="3">
        <v>4962</v>
      </c>
      <c r="G4967" s="7"/>
      <c r="H4967" s="7">
        <f t="shared" si="155"/>
        <v>1.0247542618727944E-234</v>
      </c>
      <c r="I4967" s="7">
        <f t="shared" si="154"/>
        <v>0.49619999999999997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3"/>
      <c r="F4968" s="3">
        <v>4963</v>
      </c>
      <c r="G4968" s="7"/>
      <c r="H4968" s="7">
        <f t="shared" si="155"/>
        <v>1.0247542618727944E-234</v>
      </c>
      <c r="I4968" s="7">
        <f t="shared" si="154"/>
        <v>0.49630000000000002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3"/>
      <c r="F4969" s="3">
        <v>4964</v>
      </c>
      <c r="G4969" s="7"/>
      <c r="H4969" s="7">
        <f t="shared" si="155"/>
        <v>1.0247542618727944E-234</v>
      </c>
      <c r="I4969" s="7">
        <f t="shared" si="154"/>
        <v>0.49640000000000001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3"/>
      <c r="F4970" s="3">
        <v>4965</v>
      </c>
      <c r="G4970" s="7"/>
      <c r="H4970" s="7">
        <f t="shared" si="155"/>
        <v>1.0247542618727944E-234</v>
      </c>
      <c r="I4970" s="7">
        <f t="shared" si="154"/>
        <v>0.4965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3"/>
      <c r="F4971" s="3">
        <v>4966</v>
      </c>
      <c r="G4971" s="7"/>
      <c r="H4971" s="7">
        <f t="shared" si="155"/>
        <v>1.0247542618727944E-234</v>
      </c>
      <c r="I4971" s="7">
        <f t="shared" si="154"/>
        <v>0.49659999999999999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3"/>
      <c r="F4972" s="3">
        <v>4967</v>
      </c>
      <c r="G4972" s="7"/>
      <c r="H4972" s="7">
        <f t="shared" si="155"/>
        <v>1.0247542618727944E-234</v>
      </c>
      <c r="I4972" s="7">
        <f t="shared" si="154"/>
        <v>0.49669999999999997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3"/>
      <c r="F4973" s="3">
        <v>4968</v>
      </c>
      <c r="G4973" s="7"/>
      <c r="H4973" s="7">
        <f t="shared" si="155"/>
        <v>1.0247542618727944E-234</v>
      </c>
      <c r="I4973" s="7">
        <f t="shared" si="154"/>
        <v>0.49680000000000002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3"/>
      <c r="F4974" s="3">
        <v>4969</v>
      </c>
      <c r="G4974" s="7"/>
      <c r="H4974" s="7">
        <f t="shared" si="155"/>
        <v>1.0247542618727944E-234</v>
      </c>
      <c r="I4974" s="7">
        <f t="shared" si="154"/>
        <v>0.49690000000000001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3"/>
      <c r="F4975" s="3">
        <v>4970</v>
      </c>
      <c r="G4975" s="7"/>
      <c r="H4975" s="7">
        <f t="shared" si="155"/>
        <v>1.0247542618727944E-234</v>
      </c>
      <c r="I4975" s="7">
        <f t="shared" si="154"/>
        <v>0.497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3"/>
      <c r="F4976" s="3">
        <v>4971</v>
      </c>
      <c r="G4976" s="7"/>
      <c r="H4976" s="7">
        <f t="shared" si="155"/>
        <v>1.0247542618727944E-234</v>
      </c>
      <c r="I4976" s="7">
        <f t="shared" si="154"/>
        <v>0.49709999999999999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3"/>
      <c r="F4977" s="3">
        <v>4972</v>
      </c>
      <c r="G4977" s="7"/>
      <c r="H4977" s="7">
        <f t="shared" si="155"/>
        <v>1.0247542618727944E-234</v>
      </c>
      <c r="I4977" s="7">
        <f t="shared" si="154"/>
        <v>0.49719999999999998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3"/>
      <c r="F4978" s="3">
        <v>4973</v>
      </c>
      <c r="G4978" s="7"/>
      <c r="H4978" s="7">
        <f t="shared" si="155"/>
        <v>1.0247542618727944E-234</v>
      </c>
      <c r="I4978" s="7">
        <f t="shared" si="154"/>
        <v>0.49730000000000002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3"/>
      <c r="F4979" s="3">
        <v>4974</v>
      </c>
      <c r="G4979" s="7"/>
      <c r="H4979" s="7">
        <f t="shared" si="155"/>
        <v>1.0247542618727944E-234</v>
      </c>
      <c r="I4979" s="7">
        <f t="shared" si="154"/>
        <v>0.49740000000000001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3"/>
      <c r="F4980" s="3">
        <v>4975</v>
      </c>
      <c r="G4980" s="7"/>
      <c r="H4980" s="7">
        <f t="shared" si="155"/>
        <v>1.0247542618727944E-234</v>
      </c>
      <c r="I4980" s="7">
        <f t="shared" si="154"/>
        <v>0.4975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3"/>
      <c r="F4981" s="3">
        <v>4976</v>
      </c>
      <c r="G4981" s="7"/>
      <c r="H4981" s="7">
        <f t="shared" si="155"/>
        <v>1.0247542618727944E-234</v>
      </c>
      <c r="I4981" s="7">
        <f t="shared" si="154"/>
        <v>0.49759999999999999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3"/>
      <c r="F4982" s="3">
        <v>4977</v>
      </c>
      <c r="G4982" s="7"/>
      <c r="H4982" s="7">
        <f t="shared" si="155"/>
        <v>1.0247542618727944E-234</v>
      </c>
      <c r="I4982" s="7">
        <f t="shared" si="154"/>
        <v>0.49769999999999998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3"/>
      <c r="F4983" s="3">
        <v>4978</v>
      </c>
      <c r="G4983" s="7"/>
      <c r="H4983" s="7">
        <f t="shared" si="155"/>
        <v>1.0247542618727944E-234</v>
      </c>
      <c r="I4983" s="7">
        <f t="shared" si="154"/>
        <v>0.49780000000000002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3"/>
      <c r="F4984" s="3">
        <v>4979</v>
      </c>
      <c r="G4984" s="7"/>
      <c r="H4984" s="7">
        <f t="shared" si="155"/>
        <v>1.0247542618727944E-234</v>
      </c>
      <c r="I4984" s="7">
        <f t="shared" si="154"/>
        <v>0.49790000000000001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3"/>
      <c r="F4985" s="3">
        <v>4980</v>
      </c>
      <c r="G4985" s="7"/>
      <c r="H4985" s="7">
        <f t="shared" si="155"/>
        <v>1.0247542618727944E-234</v>
      </c>
      <c r="I4985" s="7">
        <f t="shared" si="154"/>
        <v>0.498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3"/>
      <c r="F4986" s="3">
        <v>4981</v>
      </c>
      <c r="G4986" s="7"/>
      <c r="H4986" s="7">
        <f t="shared" si="155"/>
        <v>1.0247542618727944E-234</v>
      </c>
      <c r="I4986" s="7">
        <f t="shared" si="154"/>
        <v>0.49809999999999999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3"/>
      <c r="F4987" s="3">
        <v>4982</v>
      </c>
      <c r="G4987" s="7"/>
      <c r="H4987" s="7">
        <f t="shared" si="155"/>
        <v>1.0247542618727944E-234</v>
      </c>
      <c r="I4987" s="7">
        <f t="shared" si="154"/>
        <v>0.49819999999999998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3"/>
      <c r="F4988" s="3">
        <v>4983</v>
      </c>
      <c r="G4988" s="7"/>
      <c r="H4988" s="7">
        <f t="shared" si="155"/>
        <v>1.0247542618727944E-234</v>
      </c>
      <c r="I4988" s="7">
        <f t="shared" si="154"/>
        <v>0.49830000000000002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3"/>
      <c r="F4989" s="3">
        <v>4984</v>
      </c>
      <c r="G4989" s="7"/>
      <c r="H4989" s="7">
        <f t="shared" si="155"/>
        <v>1.0247542618727944E-234</v>
      </c>
      <c r="I4989" s="7">
        <f t="shared" si="154"/>
        <v>0.49840000000000001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3"/>
      <c r="F4990" s="3">
        <v>4985</v>
      </c>
      <c r="G4990" s="7"/>
      <c r="H4990" s="7">
        <f t="shared" si="155"/>
        <v>1.0247542618727944E-234</v>
      </c>
      <c r="I4990" s="7">
        <f t="shared" si="154"/>
        <v>0.4985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3"/>
      <c r="F4991" s="3">
        <v>4986</v>
      </c>
      <c r="G4991" s="7"/>
      <c r="H4991" s="7">
        <f t="shared" si="155"/>
        <v>1.0247542618727944E-234</v>
      </c>
      <c r="I4991" s="7">
        <f t="shared" si="154"/>
        <v>0.49859999999999999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3"/>
      <c r="F4992" s="3">
        <v>4987</v>
      </c>
      <c r="G4992" s="7"/>
      <c r="H4992" s="7">
        <f t="shared" si="155"/>
        <v>1.0247542618727944E-234</v>
      </c>
      <c r="I4992" s="7">
        <f t="shared" si="154"/>
        <v>0.49869999999999998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3"/>
      <c r="F4993" s="3">
        <v>4988</v>
      </c>
      <c r="G4993" s="7"/>
      <c r="H4993" s="7">
        <f t="shared" si="155"/>
        <v>1.0247542618727944E-234</v>
      </c>
      <c r="I4993" s="7">
        <f t="shared" si="154"/>
        <v>0.49880000000000002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3"/>
      <c r="F4994" s="3">
        <v>4989</v>
      </c>
      <c r="G4994" s="7"/>
      <c r="H4994" s="7">
        <f t="shared" si="155"/>
        <v>1.0247542618727944E-234</v>
      </c>
      <c r="I4994" s="7">
        <f t="shared" si="154"/>
        <v>0.49890000000000001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3"/>
      <c r="F4995" s="3">
        <v>4990</v>
      </c>
      <c r="G4995" s="7"/>
      <c r="H4995" s="7">
        <f t="shared" si="155"/>
        <v>1.0247542618727944E-234</v>
      </c>
      <c r="I4995" s="7">
        <f t="shared" si="154"/>
        <v>0.499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3"/>
      <c r="F4996" s="3">
        <v>4991</v>
      </c>
      <c r="G4996" s="7"/>
      <c r="H4996" s="7">
        <f t="shared" si="155"/>
        <v>1.0247542618727944E-234</v>
      </c>
      <c r="I4996" s="7">
        <f t="shared" si="154"/>
        <v>0.49909999999999999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3"/>
      <c r="F4997" s="3">
        <v>4992</v>
      </c>
      <c r="G4997" s="7"/>
      <c r="H4997" s="7">
        <f t="shared" si="155"/>
        <v>1.0247542618727944E-234</v>
      </c>
      <c r="I4997" s="7">
        <f t="shared" si="154"/>
        <v>0.49919999999999998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3"/>
      <c r="F4998" s="3">
        <v>4993</v>
      </c>
      <c r="G4998" s="7"/>
      <c r="H4998" s="7">
        <f t="shared" si="155"/>
        <v>1.0247542618727944E-234</v>
      </c>
      <c r="I4998" s="7">
        <f t="shared" ref="I4998:I5061" si="156">F4998/COUNT($F$6:$F$10005)</f>
        <v>0.49930000000000002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3"/>
      <c r="F4999" s="3">
        <v>4994</v>
      </c>
      <c r="G4999" s="7"/>
      <c r="H4999" s="7">
        <f t="shared" ref="H4999:H5062" si="157">EXP(-EXP(-((G4999-$D$6)/$D$7)))</f>
        <v>1.0247542618727944E-234</v>
      </c>
      <c r="I4999" s="7">
        <f t="shared" si="156"/>
        <v>0.49940000000000001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3"/>
      <c r="F5000" s="3">
        <v>4995</v>
      </c>
      <c r="G5000" s="7"/>
      <c r="H5000" s="7">
        <f t="shared" si="157"/>
        <v>1.0247542618727944E-234</v>
      </c>
      <c r="I5000" s="7">
        <f t="shared" si="156"/>
        <v>0.4995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3"/>
      <c r="F5001" s="3">
        <v>4996</v>
      </c>
      <c r="G5001" s="7"/>
      <c r="H5001" s="7">
        <f t="shared" si="157"/>
        <v>1.0247542618727944E-234</v>
      </c>
      <c r="I5001" s="7">
        <f t="shared" si="156"/>
        <v>0.49959999999999999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3"/>
      <c r="F5002" s="3">
        <v>4997</v>
      </c>
      <c r="G5002" s="7"/>
      <c r="H5002" s="7">
        <f t="shared" si="157"/>
        <v>1.0247542618727944E-234</v>
      </c>
      <c r="I5002" s="7">
        <f t="shared" si="156"/>
        <v>0.49969999999999998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3"/>
      <c r="F5003" s="3">
        <v>4998</v>
      </c>
      <c r="G5003" s="7"/>
      <c r="H5003" s="7">
        <f t="shared" si="157"/>
        <v>1.0247542618727944E-234</v>
      </c>
      <c r="I5003" s="7">
        <f t="shared" si="156"/>
        <v>0.49980000000000002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3"/>
      <c r="F5004" s="3">
        <v>4999</v>
      </c>
      <c r="G5004" s="7"/>
      <c r="H5004" s="7">
        <f t="shared" si="157"/>
        <v>1.0247542618727944E-234</v>
      </c>
      <c r="I5004" s="7">
        <f t="shared" si="156"/>
        <v>0.49990000000000001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3"/>
      <c r="F5005" s="3">
        <v>5000</v>
      </c>
      <c r="G5005" s="7"/>
      <c r="H5005" s="7">
        <f t="shared" si="157"/>
        <v>1.0247542618727944E-234</v>
      </c>
      <c r="I5005" s="7">
        <f t="shared" si="156"/>
        <v>0.5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3"/>
      <c r="F5006" s="3">
        <v>5001</v>
      </c>
      <c r="G5006" s="7"/>
      <c r="H5006" s="7">
        <f t="shared" si="157"/>
        <v>1.0247542618727944E-234</v>
      </c>
      <c r="I5006" s="7">
        <f t="shared" si="156"/>
        <v>0.50009999999999999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3"/>
      <c r="F5007" s="3">
        <v>5002</v>
      </c>
      <c r="G5007" s="7"/>
      <c r="H5007" s="7">
        <f t="shared" si="157"/>
        <v>1.0247542618727944E-234</v>
      </c>
      <c r="I5007" s="7">
        <f t="shared" si="156"/>
        <v>0.50019999999999998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3"/>
      <c r="F5008" s="3">
        <v>5003</v>
      </c>
      <c r="G5008" s="7"/>
      <c r="H5008" s="7">
        <f t="shared" si="157"/>
        <v>1.0247542618727944E-234</v>
      </c>
      <c r="I5008" s="7">
        <f t="shared" si="156"/>
        <v>0.50029999999999997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3"/>
      <c r="F5009" s="3">
        <v>5004</v>
      </c>
      <c r="G5009" s="7"/>
      <c r="H5009" s="7">
        <f t="shared" si="157"/>
        <v>1.0247542618727944E-234</v>
      </c>
      <c r="I5009" s="7">
        <f t="shared" si="156"/>
        <v>0.50039999999999996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3"/>
      <c r="F5010" s="3">
        <v>5005</v>
      </c>
      <c r="G5010" s="7"/>
      <c r="H5010" s="7">
        <f t="shared" si="157"/>
        <v>1.0247542618727944E-234</v>
      </c>
      <c r="I5010" s="7">
        <f t="shared" si="156"/>
        <v>0.50049999999999994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3"/>
      <c r="F5011" s="3">
        <v>5006</v>
      </c>
      <c r="G5011" s="7"/>
      <c r="H5011" s="7">
        <f t="shared" si="157"/>
        <v>1.0247542618727944E-234</v>
      </c>
      <c r="I5011" s="7">
        <f t="shared" si="156"/>
        <v>0.50060000000000004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3"/>
      <c r="F5012" s="3">
        <v>5007</v>
      </c>
      <c r="G5012" s="7"/>
      <c r="H5012" s="7">
        <f t="shared" si="157"/>
        <v>1.0247542618727944E-234</v>
      </c>
      <c r="I5012" s="7">
        <f t="shared" si="156"/>
        <v>0.50070000000000003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3"/>
      <c r="F5013" s="3">
        <v>5008</v>
      </c>
      <c r="G5013" s="7"/>
      <c r="H5013" s="7">
        <f t="shared" si="157"/>
        <v>1.0247542618727944E-234</v>
      </c>
      <c r="I5013" s="7">
        <f t="shared" si="156"/>
        <v>0.50080000000000002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3"/>
      <c r="F5014" s="3">
        <v>5009</v>
      </c>
      <c r="G5014" s="7"/>
      <c r="H5014" s="7">
        <f t="shared" si="157"/>
        <v>1.0247542618727944E-234</v>
      </c>
      <c r="I5014" s="7">
        <f t="shared" si="156"/>
        <v>0.50090000000000001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3"/>
      <c r="F5015" s="3">
        <v>5010</v>
      </c>
      <c r="G5015" s="7"/>
      <c r="H5015" s="7">
        <f t="shared" si="157"/>
        <v>1.0247542618727944E-234</v>
      </c>
      <c r="I5015" s="7">
        <f t="shared" si="156"/>
        <v>0.501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3"/>
      <c r="F5016" s="3">
        <v>5011</v>
      </c>
      <c r="G5016" s="7"/>
      <c r="H5016" s="7">
        <f t="shared" si="157"/>
        <v>1.0247542618727944E-234</v>
      </c>
      <c r="I5016" s="7">
        <f t="shared" si="156"/>
        <v>0.50109999999999999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3"/>
      <c r="F5017" s="3">
        <v>5012</v>
      </c>
      <c r="G5017" s="7"/>
      <c r="H5017" s="7">
        <f t="shared" si="157"/>
        <v>1.0247542618727944E-234</v>
      </c>
      <c r="I5017" s="7">
        <f t="shared" si="156"/>
        <v>0.50119999999999998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3"/>
      <c r="F5018" s="3">
        <v>5013</v>
      </c>
      <c r="G5018" s="7"/>
      <c r="H5018" s="7">
        <f t="shared" si="157"/>
        <v>1.0247542618727944E-234</v>
      </c>
      <c r="I5018" s="7">
        <f t="shared" si="156"/>
        <v>0.50129999999999997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3"/>
      <c r="F5019" s="3">
        <v>5014</v>
      </c>
      <c r="G5019" s="7"/>
      <c r="H5019" s="7">
        <f t="shared" si="157"/>
        <v>1.0247542618727944E-234</v>
      </c>
      <c r="I5019" s="7">
        <f t="shared" si="156"/>
        <v>0.50139999999999996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3"/>
      <c r="F5020" s="3">
        <v>5015</v>
      </c>
      <c r="G5020" s="7"/>
      <c r="H5020" s="7">
        <f t="shared" si="157"/>
        <v>1.0247542618727944E-234</v>
      </c>
      <c r="I5020" s="7">
        <f t="shared" si="156"/>
        <v>0.50149999999999995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3"/>
      <c r="F5021" s="3">
        <v>5016</v>
      </c>
      <c r="G5021" s="7"/>
      <c r="H5021" s="7">
        <f t="shared" si="157"/>
        <v>1.0247542618727944E-234</v>
      </c>
      <c r="I5021" s="7">
        <f t="shared" si="156"/>
        <v>0.50160000000000005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3"/>
      <c r="F5022" s="3">
        <v>5017</v>
      </c>
      <c r="G5022" s="7"/>
      <c r="H5022" s="7">
        <f t="shared" si="157"/>
        <v>1.0247542618727944E-234</v>
      </c>
      <c r="I5022" s="7">
        <f t="shared" si="156"/>
        <v>0.50170000000000003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3"/>
      <c r="F5023" s="3">
        <v>5018</v>
      </c>
      <c r="G5023" s="7"/>
      <c r="H5023" s="7">
        <f t="shared" si="157"/>
        <v>1.0247542618727944E-234</v>
      </c>
      <c r="I5023" s="7">
        <f t="shared" si="156"/>
        <v>0.50180000000000002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3"/>
      <c r="F5024" s="3">
        <v>5019</v>
      </c>
      <c r="G5024" s="7"/>
      <c r="H5024" s="7">
        <f t="shared" si="157"/>
        <v>1.0247542618727944E-234</v>
      </c>
      <c r="I5024" s="7">
        <f t="shared" si="156"/>
        <v>0.50190000000000001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3"/>
      <c r="F5025" s="3">
        <v>5020</v>
      </c>
      <c r="G5025" s="7"/>
      <c r="H5025" s="7">
        <f t="shared" si="157"/>
        <v>1.0247542618727944E-234</v>
      </c>
      <c r="I5025" s="7">
        <f t="shared" si="156"/>
        <v>0.502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3"/>
      <c r="F5026" s="3">
        <v>5021</v>
      </c>
      <c r="G5026" s="7"/>
      <c r="H5026" s="7">
        <f t="shared" si="157"/>
        <v>1.0247542618727944E-234</v>
      </c>
      <c r="I5026" s="7">
        <f t="shared" si="156"/>
        <v>0.50209999999999999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3"/>
      <c r="F5027" s="3">
        <v>5022</v>
      </c>
      <c r="G5027" s="7"/>
      <c r="H5027" s="7">
        <f t="shared" si="157"/>
        <v>1.0247542618727944E-234</v>
      </c>
      <c r="I5027" s="7">
        <f t="shared" si="156"/>
        <v>0.50219999999999998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3"/>
      <c r="F5028" s="3">
        <v>5023</v>
      </c>
      <c r="G5028" s="7"/>
      <c r="H5028" s="7">
        <f t="shared" si="157"/>
        <v>1.0247542618727944E-234</v>
      </c>
      <c r="I5028" s="7">
        <f t="shared" si="156"/>
        <v>0.50229999999999997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3"/>
      <c r="F5029" s="3">
        <v>5024</v>
      </c>
      <c r="G5029" s="7"/>
      <c r="H5029" s="7">
        <f t="shared" si="157"/>
        <v>1.0247542618727944E-234</v>
      </c>
      <c r="I5029" s="7">
        <f t="shared" si="156"/>
        <v>0.50239999999999996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3"/>
      <c r="F5030" s="3">
        <v>5025</v>
      </c>
      <c r="G5030" s="7"/>
      <c r="H5030" s="7">
        <f t="shared" si="157"/>
        <v>1.0247542618727944E-234</v>
      </c>
      <c r="I5030" s="7">
        <f t="shared" si="156"/>
        <v>0.50249999999999995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3"/>
      <c r="F5031" s="3">
        <v>5026</v>
      </c>
      <c r="G5031" s="7"/>
      <c r="H5031" s="7">
        <f t="shared" si="157"/>
        <v>1.0247542618727944E-234</v>
      </c>
      <c r="I5031" s="7">
        <f t="shared" si="156"/>
        <v>0.50260000000000005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3"/>
      <c r="F5032" s="3">
        <v>5027</v>
      </c>
      <c r="G5032" s="7"/>
      <c r="H5032" s="7">
        <f t="shared" si="157"/>
        <v>1.0247542618727944E-234</v>
      </c>
      <c r="I5032" s="7">
        <f t="shared" si="156"/>
        <v>0.50270000000000004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3"/>
      <c r="F5033" s="3">
        <v>5028</v>
      </c>
      <c r="G5033" s="7"/>
      <c r="H5033" s="7">
        <f t="shared" si="157"/>
        <v>1.0247542618727944E-234</v>
      </c>
      <c r="I5033" s="7">
        <f t="shared" si="156"/>
        <v>0.50280000000000002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3"/>
      <c r="F5034" s="3">
        <v>5029</v>
      </c>
      <c r="G5034" s="7"/>
      <c r="H5034" s="7">
        <f t="shared" si="157"/>
        <v>1.0247542618727944E-234</v>
      </c>
      <c r="I5034" s="7">
        <f t="shared" si="156"/>
        <v>0.50290000000000001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3"/>
      <c r="F5035" s="3">
        <v>5030</v>
      </c>
      <c r="G5035" s="7"/>
      <c r="H5035" s="7">
        <f t="shared" si="157"/>
        <v>1.0247542618727944E-234</v>
      </c>
      <c r="I5035" s="7">
        <f t="shared" si="156"/>
        <v>0.503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3"/>
      <c r="F5036" s="3">
        <v>5031</v>
      </c>
      <c r="G5036" s="7"/>
      <c r="H5036" s="7">
        <f t="shared" si="157"/>
        <v>1.0247542618727944E-234</v>
      </c>
      <c r="I5036" s="7">
        <f t="shared" si="156"/>
        <v>0.50309999999999999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3"/>
      <c r="F5037" s="3">
        <v>5032</v>
      </c>
      <c r="G5037" s="7"/>
      <c r="H5037" s="7">
        <f t="shared" si="157"/>
        <v>1.0247542618727944E-234</v>
      </c>
      <c r="I5037" s="7">
        <f t="shared" si="156"/>
        <v>0.50319999999999998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3"/>
      <c r="F5038" s="3">
        <v>5033</v>
      </c>
      <c r="G5038" s="7"/>
      <c r="H5038" s="7">
        <f t="shared" si="157"/>
        <v>1.0247542618727944E-234</v>
      </c>
      <c r="I5038" s="7">
        <f t="shared" si="156"/>
        <v>0.50329999999999997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3"/>
      <c r="F5039" s="3">
        <v>5034</v>
      </c>
      <c r="G5039" s="7"/>
      <c r="H5039" s="7">
        <f t="shared" si="157"/>
        <v>1.0247542618727944E-234</v>
      </c>
      <c r="I5039" s="7">
        <f t="shared" si="156"/>
        <v>0.50339999999999996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3"/>
      <c r="F5040" s="3">
        <v>5035</v>
      </c>
      <c r="G5040" s="7"/>
      <c r="H5040" s="7">
        <f t="shared" si="157"/>
        <v>1.0247542618727944E-234</v>
      </c>
      <c r="I5040" s="7">
        <f t="shared" si="156"/>
        <v>0.50349999999999995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3"/>
      <c r="F5041" s="3">
        <v>5036</v>
      </c>
      <c r="G5041" s="7"/>
      <c r="H5041" s="7">
        <f t="shared" si="157"/>
        <v>1.0247542618727944E-234</v>
      </c>
      <c r="I5041" s="7">
        <f t="shared" si="156"/>
        <v>0.50360000000000005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3"/>
      <c r="F5042" s="3">
        <v>5037</v>
      </c>
      <c r="G5042" s="7"/>
      <c r="H5042" s="7">
        <f t="shared" si="157"/>
        <v>1.0247542618727944E-234</v>
      </c>
      <c r="I5042" s="7">
        <f t="shared" si="156"/>
        <v>0.50370000000000004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3"/>
      <c r="F5043" s="3">
        <v>5038</v>
      </c>
      <c r="G5043" s="7"/>
      <c r="H5043" s="7">
        <f t="shared" si="157"/>
        <v>1.0247542618727944E-234</v>
      </c>
      <c r="I5043" s="7">
        <f t="shared" si="156"/>
        <v>0.50380000000000003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3"/>
      <c r="F5044" s="3">
        <v>5039</v>
      </c>
      <c r="G5044" s="7"/>
      <c r="H5044" s="7">
        <f t="shared" si="157"/>
        <v>1.0247542618727944E-234</v>
      </c>
      <c r="I5044" s="7">
        <f t="shared" si="156"/>
        <v>0.50390000000000001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3"/>
      <c r="F5045" s="3">
        <v>5040</v>
      </c>
      <c r="G5045" s="7"/>
      <c r="H5045" s="7">
        <f t="shared" si="157"/>
        <v>1.0247542618727944E-234</v>
      </c>
      <c r="I5045" s="7">
        <f t="shared" si="156"/>
        <v>0.504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3"/>
      <c r="F5046" s="3">
        <v>5041</v>
      </c>
      <c r="G5046" s="7"/>
      <c r="H5046" s="7">
        <f t="shared" si="157"/>
        <v>1.0247542618727944E-234</v>
      </c>
      <c r="I5046" s="7">
        <f t="shared" si="156"/>
        <v>0.50409999999999999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3"/>
      <c r="F5047" s="3">
        <v>5042</v>
      </c>
      <c r="G5047" s="7"/>
      <c r="H5047" s="7">
        <f t="shared" si="157"/>
        <v>1.0247542618727944E-234</v>
      </c>
      <c r="I5047" s="7">
        <f t="shared" si="156"/>
        <v>0.50419999999999998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3"/>
      <c r="F5048" s="3">
        <v>5043</v>
      </c>
      <c r="G5048" s="7"/>
      <c r="H5048" s="7">
        <f t="shared" si="157"/>
        <v>1.0247542618727944E-234</v>
      </c>
      <c r="I5048" s="7">
        <f t="shared" si="156"/>
        <v>0.50429999999999997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3"/>
      <c r="F5049" s="3">
        <v>5044</v>
      </c>
      <c r="G5049" s="7"/>
      <c r="H5049" s="7">
        <f t="shared" si="157"/>
        <v>1.0247542618727944E-234</v>
      </c>
      <c r="I5049" s="7">
        <f t="shared" si="156"/>
        <v>0.50439999999999996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3"/>
      <c r="F5050" s="3">
        <v>5045</v>
      </c>
      <c r="G5050" s="7"/>
      <c r="H5050" s="7">
        <f t="shared" si="157"/>
        <v>1.0247542618727944E-234</v>
      </c>
      <c r="I5050" s="7">
        <f t="shared" si="156"/>
        <v>0.50449999999999995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3"/>
      <c r="F5051" s="3">
        <v>5046</v>
      </c>
      <c r="G5051" s="7"/>
      <c r="H5051" s="7">
        <f t="shared" si="157"/>
        <v>1.0247542618727944E-234</v>
      </c>
      <c r="I5051" s="7">
        <f t="shared" si="156"/>
        <v>0.50460000000000005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3"/>
      <c r="F5052" s="3">
        <v>5047</v>
      </c>
      <c r="G5052" s="7"/>
      <c r="H5052" s="7">
        <f t="shared" si="157"/>
        <v>1.0247542618727944E-234</v>
      </c>
      <c r="I5052" s="7">
        <f t="shared" si="156"/>
        <v>0.50470000000000004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3"/>
      <c r="F5053" s="3">
        <v>5048</v>
      </c>
      <c r="G5053" s="7"/>
      <c r="H5053" s="7">
        <f t="shared" si="157"/>
        <v>1.0247542618727944E-234</v>
      </c>
      <c r="I5053" s="7">
        <f t="shared" si="156"/>
        <v>0.50480000000000003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3"/>
      <c r="F5054" s="3">
        <v>5049</v>
      </c>
      <c r="G5054" s="7"/>
      <c r="H5054" s="7">
        <f t="shared" si="157"/>
        <v>1.0247542618727944E-234</v>
      </c>
      <c r="I5054" s="7">
        <f t="shared" si="156"/>
        <v>0.50490000000000002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3"/>
      <c r="F5055" s="3">
        <v>5050</v>
      </c>
      <c r="G5055" s="7"/>
      <c r="H5055" s="7">
        <f t="shared" si="157"/>
        <v>1.0247542618727944E-234</v>
      </c>
      <c r="I5055" s="7">
        <f t="shared" si="156"/>
        <v>0.505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3"/>
      <c r="F5056" s="3">
        <v>5051</v>
      </c>
      <c r="G5056" s="7"/>
      <c r="H5056" s="7">
        <f t="shared" si="157"/>
        <v>1.0247542618727944E-234</v>
      </c>
      <c r="I5056" s="7">
        <f t="shared" si="156"/>
        <v>0.50509999999999999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3"/>
      <c r="F5057" s="3">
        <v>5052</v>
      </c>
      <c r="G5057" s="7"/>
      <c r="H5057" s="7">
        <f t="shared" si="157"/>
        <v>1.0247542618727944E-234</v>
      </c>
      <c r="I5057" s="7">
        <f t="shared" si="156"/>
        <v>0.50519999999999998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3"/>
      <c r="F5058" s="3">
        <v>5053</v>
      </c>
      <c r="G5058" s="7"/>
      <c r="H5058" s="7">
        <f t="shared" si="157"/>
        <v>1.0247542618727944E-234</v>
      </c>
      <c r="I5058" s="7">
        <f t="shared" si="156"/>
        <v>0.50529999999999997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3"/>
      <c r="F5059" s="3">
        <v>5054</v>
      </c>
      <c r="G5059" s="7"/>
      <c r="H5059" s="7">
        <f t="shared" si="157"/>
        <v>1.0247542618727944E-234</v>
      </c>
      <c r="I5059" s="7">
        <f t="shared" si="156"/>
        <v>0.50539999999999996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3"/>
      <c r="F5060" s="3">
        <v>5055</v>
      </c>
      <c r="G5060" s="7"/>
      <c r="H5060" s="7">
        <f t="shared" si="157"/>
        <v>1.0247542618727944E-234</v>
      </c>
      <c r="I5060" s="7">
        <f t="shared" si="156"/>
        <v>0.50549999999999995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3"/>
      <c r="F5061" s="3">
        <v>5056</v>
      </c>
      <c r="G5061" s="7"/>
      <c r="H5061" s="7">
        <f t="shared" si="157"/>
        <v>1.0247542618727944E-234</v>
      </c>
      <c r="I5061" s="7">
        <f t="shared" si="156"/>
        <v>0.50560000000000005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3"/>
      <c r="F5062" s="3">
        <v>5057</v>
      </c>
      <c r="G5062" s="7"/>
      <c r="H5062" s="7">
        <f t="shared" si="157"/>
        <v>1.0247542618727944E-234</v>
      </c>
      <c r="I5062" s="7">
        <f t="shared" ref="I5062:I5125" si="158">F5062/COUNT($F$6:$F$10005)</f>
        <v>0.50570000000000004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3"/>
      <c r="F5063" s="3">
        <v>5058</v>
      </c>
      <c r="G5063" s="7"/>
      <c r="H5063" s="7">
        <f t="shared" ref="H5063:H5126" si="159">EXP(-EXP(-((G5063-$D$6)/$D$7)))</f>
        <v>1.0247542618727944E-234</v>
      </c>
      <c r="I5063" s="7">
        <f t="shared" si="158"/>
        <v>0.50580000000000003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3"/>
      <c r="F5064" s="3">
        <v>5059</v>
      </c>
      <c r="G5064" s="7"/>
      <c r="H5064" s="7">
        <f t="shared" si="159"/>
        <v>1.0247542618727944E-234</v>
      </c>
      <c r="I5064" s="7">
        <f t="shared" si="158"/>
        <v>0.50590000000000002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3"/>
      <c r="F5065" s="3">
        <v>5060</v>
      </c>
      <c r="G5065" s="7"/>
      <c r="H5065" s="7">
        <f t="shared" si="159"/>
        <v>1.0247542618727944E-234</v>
      </c>
      <c r="I5065" s="7">
        <f t="shared" si="158"/>
        <v>0.50600000000000001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3"/>
      <c r="F5066" s="3">
        <v>5061</v>
      </c>
      <c r="G5066" s="7"/>
      <c r="H5066" s="7">
        <f t="shared" si="159"/>
        <v>1.0247542618727944E-234</v>
      </c>
      <c r="I5066" s="7">
        <f t="shared" si="158"/>
        <v>0.50609999999999999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3"/>
      <c r="F5067" s="3">
        <v>5062</v>
      </c>
      <c r="G5067" s="7"/>
      <c r="H5067" s="7">
        <f t="shared" si="159"/>
        <v>1.0247542618727944E-234</v>
      </c>
      <c r="I5067" s="7">
        <f t="shared" si="158"/>
        <v>0.50619999999999998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3"/>
      <c r="F5068" s="3">
        <v>5063</v>
      </c>
      <c r="G5068" s="7"/>
      <c r="H5068" s="7">
        <f t="shared" si="159"/>
        <v>1.0247542618727944E-234</v>
      </c>
      <c r="I5068" s="7">
        <f t="shared" si="158"/>
        <v>0.50629999999999997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3"/>
      <c r="F5069" s="3">
        <v>5064</v>
      </c>
      <c r="G5069" s="7"/>
      <c r="H5069" s="7">
        <f t="shared" si="159"/>
        <v>1.0247542618727944E-234</v>
      </c>
      <c r="I5069" s="7">
        <f t="shared" si="158"/>
        <v>0.50639999999999996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3"/>
      <c r="F5070" s="3">
        <v>5065</v>
      </c>
      <c r="G5070" s="7"/>
      <c r="H5070" s="7">
        <f t="shared" si="159"/>
        <v>1.0247542618727944E-234</v>
      </c>
      <c r="I5070" s="7">
        <f t="shared" si="158"/>
        <v>0.50649999999999995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3"/>
      <c r="F5071" s="3">
        <v>5066</v>
      </c>
      <c r="G5071" s="7"/>
      <c r="H5071" s="7">
        <f t="shared" si="159"/>
        <v>1.0247542618727944E-234</v>
      </c>
      <c r="I5071" s="7">
        <f t="shared" si="158"/>
        <v>0.50660000000000005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3"/>
      <c r="F5072" s="3">
        <v>5067</v>
      </c>
      <c r="G5072" s="7"/>
      <c r="H5072" s="7">
        <f t="shared" si="159"/>
        <v>1.0247542618727944E-234</v>
      </c>
      <c r="I5072" s="7">
        <f t="shared" si="158"/>
        <v>0.50670000000000004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3"/>
      <c r="F5073" s="3">
        <v>5068</v>
      </c>
      <c r="G5073" s="7"/>
      <c r="H5073" s="7">
        <f t="shared" si="159"/>
        <v>1.0247542618727944E-234</v>
      </c>
      <c r="I5073" s="7">
        <f t="shared" si="158"/>
        <v>0.50680000000000003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3"/>
      <c r="F5074" s="3">
        <v>5069</v>
      </c>
      <c r="G5074" s="7"/>
      <c r="H5074" s="7">
        <f t="shared" si="159"/>
        <v>1.0247542618727944E-234</v>
      </c>
      <c r="I5074" s="7">
        <f t="shared" si="158"/>
        <v>0.50690000000000002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3"/>
      <c r="F5075" s="3">
        <v>5070</v>
      </c>
      <c r="G5075" s="7"/>
      <c r="H5075" s="7">
        <f t="shared" si="159"/>
        <v>1.0247542618727944E-234</v>
      </c>
      <c r="I5075" s="7">
        <f t="shared" si="158"/>
        <v>0.50700000000000001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3"/>
      <c r="F5076" s="3">
        <v>5071</v>
      </c>
      <c r="G5076" s="7"/>
      <c r="H5076" s="7">
        <f t="shared" si="159"/>
        <v>1.0247542618727944E-234</v>
      </c>
      <c r="I5076" s="7">
        <f t="shared" si="158"/>
        <v>0.5071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3"/>
      <c r="F5077" s="3">
        <v>5072</v>
      </c>
      <c r="G5077" s="7"/>
      <c r="H5077" s="7">
        <f t="shared" si="159"/>
        <v>1.0247542618727944E-234</v>
      </c>
      <c r="I5077" s="7">
        <f t="shared" si="158"/>
        <v>0.50719999999999998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3"/>
      <c r="F5078" s="3">
        <v>5073</v>
      </c>
      <c r="G5078" s="7"/>
      <c r="H5078" s="7">
        <f t="shared" si="159"/>
        <v>1.0247542618727944E-234</v>
      </c>
      <c r="I5078" s="7">
        <f t="shared" si="158"/>
        <v>0.50729999999999997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3"/>
      <c r="F5079" s="3">
        <v>5074</v>
      </c>
      <c r="G5079" s="7"/>
      <c r="H5079" s="7">
        <f t="shared" si="159"/>
        <v>1.0247542618727944E-234</v>
      </c>
      <c r="I5079" s="7">
        <f t="shared" si="158"/>
        <v>0.50739999999999996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3"/>
      <c r="F5080" s="3">
        <v>5075</v>
      </c>
      <c r="G5080" s="7"/>
      <c r="H5080" s="7">
        <f t="shared" si="159"/>
        <v>1.0247542618727944E-234</v>
      </c>
      <c r="I5080" s="7">
        <f t="shared" si="158"/>
        <v>0.50749999999999995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3"/>
      <c r="F5081" s="3">
        <v>5076</v>
      </c>
      <c r="G5081" s="7"/>
      <c r="H5081" s="7">
        <f t="shared" si="159"/>
        <v>1.0247542618727944E-234</v>
      </c>
      <c r="I5081" s="7">
        <f t="shared" si="158"/>
        <v>0.50760000000000005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3"/>
      <c r="F5082" s="3">
        <v>5077</v>
      </c>
      <c r="G5082" s="7"/>
      <c r="H5082" s="7">
        <f t="shared" si="159"/>
        <v>1.0247542618727944E-234</v>
      </c>
      <c r="I5082" s="7">
        <f t="shared" si="158"/>
        <v>0.50770000000000004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3"/>
      <c r="F5083" s="3">
        <v>5078</v>
      </c>
      <c r="G5083" s="7"/>
      <c r="H5083" s="7">
        <f t="shared" si="159"/>
        <v>1.0247542618727944E-234</v>
      </c>
      <c r="I5083" s="7">
        <f t="shared" si="158"/>
        <v>0.50780000000000003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3"/>
      <c r="F5084" s="3">
        <v>5079</v>
      </c>
      <c r="G5084" s="7"/>
      <c r="H5084" s="7">
        <f t="shared" si="159"/>
        <v>1.0247542618727944E-234</v>
      </c>
      <c r="I5084" s="7">
        <f t="shared" si="158"/>
        <v>0.50790000000000002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3"/>
      <c r="F5085" s="3">
        <v>5080</v>
      </c>
      <c r="G5085" s="7"/>
      <c r="H5085" s="7">
        <f t="shared" si="159"/>
        <v>1.0247542618727944E-234</v>
      </c>
      <c r="I5085" s="7">
        <f t="shared" si="158"/>
        <v>0.50800000000000001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3"/>
      <c r="F5086" s="3">
        <v>5081</v>
      </c>
      <c r="G5086" s="7"/>
      <c r="H5086" s="7">
        <f t="shared" si="159"/>
        <v>1.0247542618727944E-234</v>
      </c>
      <c r="I5086" s="7">
        <f t="shared" si="158"/>
        <v>0.5081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3"/>
      <c r="F5087" s="3">
        <v>5082</v>
      </c>
      <c r="G5087" s="7"/>
      <c r="H5087" s="7">
        <f t="shared" si="159"/>
        <v>1.0247542618727944E-234</v>
      </c>
      <c r="I5087" s="7">
        <f t="shared" si="158"/>
        <v>0.50819999999999999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3"/>
      <c r="F5088" s="3">
        <v>5083</v>
      </c>
      <c r="G5088" s="7"/>
      <c r="H5088" s="7">
        <f t="shared" si="159"/>
        <v>1.0247542618727944E-234</v>
      </c>
      <c r="I5088" s="7">
        <f t="shared" si="158"/>
        <v>0.50829999999999997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3"/>
      <c r="F5089" s="3">
        <v>5084</v>
      </c>
      <c r="G5089" s="7"/>
      <c r="H5089" s="7">
        <f t="shared" si="159"/>
        <v>1.0247542618727944E-234</v>
      </c>
      <c r="I5089" s="7">
        <f t="shared" si="158"/>
        <v>0.50839999999999996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3"/>
      <c r="F5090" s="3">
        <v>5085</v>
      </c>
      <c r="G5090" s="7"/>
      <c r="H5090" s="7">
        <f t="shared" si="159"/>
        <v>1.0247542618727944E-234</v>
      </c>
      <c r="I5090" s="7">
        <f t="shared" si="158"/>
        <v>0.50849999999999995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3"/>
      <c r="F5091" s="3">
        <v>5086</v>
      </c>
      <c r="G5091" s="7"/>
      <c r="H5091" s="7">
        <f t="shared" si="159"/>
        <v>1.0247542618727944E-234</v>
      </c>
      <c r="I5091" s="7">
        <f t="shared" si="158"/>
        <v>0.50860000000000005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3"/>
      <c r="F5092" s="3">
        <v>5087</v>
      </c>
      <c r="G5092" s="7"/>
      <c r="H5092" s="7">
        <f t="shared" si="159"/>
        <v>1.0247542618727944E-234</v>
      </c>
      <c r="I5092" s="7">
        <f t="shared" si="158"/>
        <v>0.50870000000000004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3"/>
      <c r="F5093" s="3">
        <v>5088</v>
      </c>
      <c r="G5093" s="7"/>
      <c r="H5093" s="7">
        <f t="shared" si="159"/>
        <v>1.0247542618727944E-234</v>
      </c>
      <c r="I5093" s="7">
        <f t="shared" si="158"/>
        <v>0.50880000000000003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3"/>
      <c r="F5094" s="3">
        <v>5089</v>
      </c>
      <c r="G5094" s="7"/>
      <c r="H5094" s="7">
        <f t="shared" si="159"/>
        <v>1.0247542618727944E-234</v>
      </c>
      <c r="I5094" s="7">
        <f t="shared" si="158"/>
        <v>0.50890000000000002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3"/>
      <c r="F5095" s="3">
        <v>5090</v>
      </c>
      <c r="G5095" s="7"/>
      <c r="H5095" s="7">
        <f t="shared" si="159"/>
        <v>1.0247542618727944E-234</v>
      </c>
      <c r="I5095" s="7">
        <f t="shared" si="158"/>
        <v>0.50900000000000001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3"/>
      <c r="F5096" s="3">
        <v>5091</v>
      </c>
      <c r="G5096" s="7"/>
      <c r="H5096" s="7">
        <f t="shared" si="159"/>
        <v>1.0247542618727944E-234</v>
      </c>
      <c r="I5096" s="7">
        <f t="shared" si="158"/>
        <v>0.5091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3"/>
      <c r="F5097" s="3">
        <v>5092</v>
      </c>
      <c r="G5097" s="7"/>
      <c r="H5097" s="7">
        <f t="shared" si="159"/>
        <v>1.0247542618727944E-234</v>
      </c>
      <c r="I5097" s="7">
        <f t="shared" si="158"/>
        <v>0.50919999999999999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3"/>
      <c r="F5098" s="3">
        <v>5093</v>
      </c>
      <c r="G5098" s="7"/>
      <c r="H5098" s="7">
        <f t="shared" si="159"/>
        <v>1.0247542618727944E-234</v>
      </c>
      <c r="I5098" s="7">
        <f t="shared" si="158"/>
        <v>0.50929999999999997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3"/>
      <c r="F5099" s="3">
        <v>5094</v>
      </c>
      <c r="G5099" s="7"/>
      <c r="H5099" s="7">
        <f t="shared" si="159"/>
        <v>1.0247542618727944E-234</v>
      </c>
      <c r="I5099" s="7">
        <f t="shared" si="158"/>
        <v>0.50939999999999996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3"/>
      <c r="F5100" s="3">
        <v>5095</v>
      </c>
      <c r="G5100" s="7"/>
      <c r="H5100" s="7">
        <f t="shared" si="159"/>
        <v>1.0247542618727944E-234</v>
      </c>
      <c r="I5100" s="7">
        <f t="shared" si="158"/>
        <v>0.50949999999999995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3"/>
      <c r="F5101" s="3">
        <v>5096</v>
      </c>
      <c r="G5101" s="7"/>
      <c r="H5101" s="7">
        <f t="shared" si="159"/>
        <v>1.0247542618727944E-234</v>
      </c>
      <c r="I5101" s="7">
        <f t="shared" si="158"/>
        <v>0.50960000000000005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3"/>
      <c r="F5102" s="3">
        <v>5097</v>
      </c>
      <c r="G5102" s="7"/>
      <c r="H5102" s="7">
        <f t="shared" si="159"/>
        <v>1.0247542618727944E-234</v>
      </c>
      <c r="I5102" s="7">
        <f t="shared" si="158"/>
        <v>0.50970000000000004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3"/>
      <c r="F5103" s="3">
        <v>5098</v>
      </c>
      <c r="G5103" s="7"/>
      <c r="H5103" s="7">
        <f t="shared" si="159"/>
        <v>1.0247542618727944E-234</v>
      </c>
      <c r="I5103" s="7">
        <f t="shared" si="158"/>
        <v>0.50980000000000003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3"/>
      <c r="F5104" s="3">
        <v>5099</v>
      </c>
      <c r="G5104" s="7"/>
      <c r="H5104" s="7">
        <f t="shared" si="159"/>
        <v>1.0247542618727944E-234</v>
      </c>
      <c r="I5104" s="7">
        <f t="shared" si="158"/>
        <v>0.50990000000000002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3"/>
      <c r="F5105" s="3">
        <v>5100</v>
      </c>
      <c r="G5105" s="7"/>
      <c r="H5105" s="7">
        <f t="shared" si="159"/>
        <v>1.0247542618727944E-234</v>
      </c>
      <c r="I5105" s="7">
        <f t="shared" si="158"/>
        <v>0.51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3"/>
      <c r="F5106" s="3">
        <v>5101</v>
      </c>
      <c r="G5106" s="7"/>
      <c r="H5106" s="7">
        <f t="shared" si="159"/>
        <v>1.0247542618727944E-234</v>
      </c>
      <c r="I5106" s="7">
        <f t="shared" si="158"/>
        <v>0.5101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3"/>
      <c r="F5107" s="3">
        <v>5102</v>
      </c>
      <c r="G5107" s="7"/>
      <c r="H5107" s="7">
        <f t="shared" si="159"/>
        <v>1.0247542618727944E-234</v>
      </c>
      <c r="I5107" s="7">
        <f t="shared" si="158"/>
        <v>0.51019999999999999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3"/>
      <c r="F5108" s="3">
        <v>5103</v>
      </c>
      <c r="G5108" s="7"/>
      <c r="H5108" s="7">
        <f t="shared" si="159"/>
        <v>1.0247542618727944E-234</v>
      </c>
      <c r="I5108" s="7">
        <f t="shared" si="158"/>
        <v>0.51029999999999998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3"/>
      <c r="F5109" s="3">
        <v>5104</v>
      </c>
      <c r="G5109" s="7"/>
      <c r="H5109" s="7">
        <f t="shared" si="159"/>
        <v>1.0247542618727944E-234</v>
      </c>
      <c r="I5109" s="7">
        <f t="shared" si="158"/>
        <v>0.51039999999999996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3"/>
      <c r="F5110" s="3">
        <v>5105</v>
      </c>
      <c r="G5110" s="7"/>
      <c r="H5110" s="7">
        <f t="shared" si="159"/>
        <v>1.0247542618727944E-234</v>
      </c>
      <c r="I5110" s="7">
        <f t="shared" si="158"/>
        <v>0.51049999999999995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3"/>
      <c r="F5111" s="3">
        <v>5106</v>
      </c>
      <c r="G5111" s="7"/>
      <c r="H5111" s="7">
        <f t="shared" si="159"/>
        <v>1.0247542618727944E-234</v>
      </c>
      <c r="I5111" s="7">
        <f t="shared" si="158"/>
        <v>0.51060000000000005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3"/>
      <c r="F5112" s="3">
        <v>5107</v>
      </c>
      <c r="G5112" s="7"/>
      <c r="H5112" s="7">
        <f t="shared" si="159"/>
        <v>1.0247542618727944E-234</v>
      </c>
      <c r="I5112" s="7">
        <f t="shared" si="158"/>
        <v>0.51070000000000004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3"/>
      <c r="F5113" s="3">
        <v>5108</v>
      </c>
      <c r="G5113" s="7"/>
      <c r="H5113" s="7">
        <f t="shared" si="159"/>
        <v>1.0247542618727944E-234</v>
      </c>
      <c r="I5113" s="7">
        <f t="shared" si="158"/>
        <v>0.51080000000000003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3"/>
      <c r="F5114" s="3">
        <v>5109</v>
      </c>
      <c r="G5114" s="7"/>
      <c r="H5114" s="7">
        <f t="shared" si="159"/>
        <v>1.0247542618727944E-234</v>
      </c>
      <c r="I5114" s="7">
        <f t="shared" si="158"/>
        <v>0.51090000000000002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3"/>
      <c r="F5115" s="3">
        <v>5110</v>
      </c>
      <c r="G5115" s="7"/>
      <c r="H5115" s="7">
        <f t="shared" si="159"/>
        <v>1.0247542618727944E-234</v>
      </c>
      <c r="I5115" s="7">
        <f t="shared" si="158"/>
        <v>0.51100000000000001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3"/>
      <c r="F5116" s="3">
        <v>5111</v>
      </c>
      <c r="G5116" s="7"/>
      <c r="H5116" s="7">
        <f t="shared" si="159"/>
        <v>1.0247542618727944E-234</v>
      </c>
      <c r="I5116" s="7">
        <f t="shared" si="158"/>
        <v>0.5111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3"/>
      <c r="F5117" s="3">
        <v>5112</v>
      </c>
      <c r="G5117" s="7"/>
      <c r="H5117" s="7">
        <f t="shared" si="159"/>
        <v>1.0247542618727944E-234</v>
      </c>
      <c r="I5117" s="7">
        <f t="shared" si="158"/>
        <v>0.51119999999999999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3"/>
      <c r="F5118" s="3">
        <v>5113</v>
      </c>
      <c r="G5118" s="7"/>
      <c r="H5118" s="7">
        <f t="shared" si="159"/>
        <v>1.0247542618727944E-234</v>
      </c>
      <c r="I5118" s="7">
        <f t="shared" si="158"/>
        <v>0.51129999999999998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3"/>
      <c r="F5119" s="3">
        <v>5114</v>
      </c>
      <c r="G5119" s="7"/>
      <c r="H5119" s="7">
        <f t="shared" si="159"/>
        <v>1.0247542618727944E-234</v>
      </c>
      <c r="I5119" s="7">
        <f t="shared" si="158"/>
        <v>0.51139999999999997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3"/>
      <c r="F5120" s="3">
        <v>5115</v>
      </c>
      <c r="G5120" s="7"/>
      <c r="H5120" s="7">
        <f t="shared" si="159"/>
        <v>1.0247542618727944E-234</v>
      </c>
      <c r="I5120" s="7">
        <f t="shared" si="158"/>
        <v>0.51149999999999995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3"/>
      <c r="F5121" s="3">
        <v>5116</v>
      </c>
      <c r="G5121" s="7"/>
      <c r="H5121" s="7">
        <f t="shared" si="159"/>
        <v>1.0247542618727944E-234</v>
      </c>
      <c r="I5121" s="7">
        <f t="shared" si="158"/>
        <v>0.51160000000000005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3"/>
      <c r="F5122" s="3">
        <v>5117</v>
      </c>
      <c r="G5122" s="7"/>
      <c r="H5122" s="7">
        <f t="shared" si="159"/>
        <v>1.0247542618727944E-234</v>
      </c>
      <c r="I5122" s="7">
        <f t="shared" si="158"/>
        <v>0.51170000000000004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3"/>
      <c r="F5123" s="3">
        <v>5118</v>
      </c>
      <c r="G5123" s="7"/>
      <c r="H5123" s="7">
        <f t="shared" si="159"/>
        <v>1.0247542618727944E-234</v>
      </c>
      <c r="I5123" s="7">
        <f t="shared" si="158"/>
        <v>0.51180000000000003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3"/>
      <c r="F5124" s="3">
        <v>5119</v>
      </c>
      <c r="G5124" s="7"/>
      <c r="H5124" s="7">
        <f t="shared" si="159"/>
        <v>1.0247542618727944E-234</v>
      </c>
      <c r="I5124" s="7">
        <f t="shared" si="158"/>
        <v>0.51190000000000002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3"/>
      <c r="F5125" s="3">
        <v>5120</v>
      </c>
      <c r="G5125" s="7"/>
      <c r="H5125" s="7">
        <f t="shared" si="159"/>
        <v>1.0247542618727944E-234</v>
      </c>
      <c r="I5125" s="7">
        <f t="shared" si="158"/>
        <v>0.51200000000000001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3"/>
      <c r="F5126" s="3">
        <v>5121</v>
      </c>
      <c r="G5126" s="7"/>
      <c r="H5126" s="7">
        <f t="shared" si="159"/>
        <v>1.0247542618727944E-234</v>
      </c>
      <c r="I5126" s="7">
        <f t="shared" ref="I5126:I5189" si="160">F5126/COUNT($F$6:$F$10005)</f>
        <v>0.5121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3"/>
      <c r="F5127" s="3">
        <v>5122</v>
      </c>
      <c r="G5127" s="7"/>
      <c r="H5127" s="7">
        <f t="shared" ref="H5127:H5190" si="161">EXP(-EXP(-((G5127-$D$6)/$D$7)))</f>
        <v>1.0247542618727944E-234</v>
      </c>
      <c r="I5127" s="7">
        <f t="shared" si="160"/>
        <v>0.51219999999999999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3"/>
      <c r="F5128" s="3">
        <v>5123</v>
      </c>
      <c r="G5128" s="7"/>
      <c r="H5128" s="7">
        <f t="shared" si="161"/>
        <v>1.0247542618727944E-234</v>
      </c>
      <c r="I5128" s="7">
        <f t="shared" si="160"/>
        <v>0.51229999999999998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3"/>
      <c r="F5129" s="3">
        <v>5124</v>
      </c>
      <c r="G5129" s="7"/>
      <c r="H5129" s="7">
        <f t="shared" si="161"/>
        <v>1.0247542618727944E-234</v>
      </c>
      <c r="I5129" s="7">
        <f t="shared" si="160"/>
        <v>0.51239999999999997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3"/>
      <c r="F5130" s="3">
        <v>5125</v>
      </c>
      <c r="G5130" s="7"/>
      <c r="H5130" s="7">
        <f t="shared" si="161"/>
        <v>1.0247542618727944E-234</v>
      </c>
      <c r="I5130" s="7">
        <f t="shared" si="160"/>
        <v>0.51249999999999996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3"/>
      <c r="F5131" s="3">
        <v>5126</v>
      </c>
      <c r="G5131" s="7"/>
      <c r="H5131" s="7">
        <f t="shared" si="161"/>
        <v>1.0247542618727944E-234</v>
      </c>
      <c r="I5131" s="7">
        <f t="shared" si="160"/>
        <v>0.51259999999999994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3"/>
      <c r="F5132" s="3">
        <v>5127</v>
      </c>
      <c r="G5132" s="7"/>
      <c r="H5132" s="7">
        <f t="shared" si="161"/>
        <v>1.0247542618727944E-234</v>
      </c>
      <c r="I5132" s="7">
        <f t="shared" si="160"/>
        <v>0.51270000000000004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3"/>
      <c r="F5133" s="3">
        <v>5128</v>
      </c>
      <c r="G5133" s="7"/>
      <c r="H5133" s="7">
        <f t="shared" si="161"/>
        <v>1.0247542618727944E-234</v>
      </c>
      <c r="I5133" s="7">
        <f t="shared" si="160"/>
        <v>0.51280000000000003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3"/>
      <c r="F5134" s="3">
        <v>5129</v>
      </c>
      <c r="G5134" s="7"/>
      <c r="H5134" s="7">
        <f t="shared" si="161"/>
        <v>1.0247542618727944E-234</v>
      </c>
      <c r="I5134" s="7">
        <f t="shared" si="160"/>
        <v>0.51290000000000002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3"/>
      <c r="F5135" s="3">
        <v>5130</v>
      </c>
      <c r="G5135" s="7"/>
      <c r="H5135" s="7">
        <f t="shared" si="161"/>
        <v>1.0247542618727944E-234</v>
      </c>
      <c r="I5135" s="7">
        <f t="shared" si="160"/>
        <v>0.51300000000000001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3"/>
      <c r="F5136" s="3">
        <v>5131</v>
      </c>
      <c r="G5136" s="7"/>
      <c r="H5136" s="7">
        <f t="shared" si="161"/>
        <v>1.0247542618727944E-234</v>
      </c>
      <c r="I5136" s="7">
        <f t="shared" si="160"/>
        <v>0.5131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3"/>
      <c r="F5137" s="3">
        <v>5132</v>
      </c>
      <c r="G5137" s="7"/>
      <c r="H5137" s="7">
        <f t="shared" si="161"/>
        <v>1.0247542618727944E-234</v>
      </c>
      <c r="I5137" s="7">
        <f t="shared" si="160"/>
        <v>0.51319999999999999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3"/>
      <c r="F5138" s="3">
        <v>5133</v>
      </c>
      <c r="G5138" s="7"/>
      <c r="H5138" s="7">
        <f t="shared" si="161"/>
        <v>1.0247542618727944E-234</v>
      </c>
      <c r="I5138" s="7">
        <f t="shared" si="160"/>
        <v>0.51329999999999998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3"/>
      <c r="F5139" s="3">
        <v>5134</v>
      </c>
      <c r="G5139" s="7"/>
      <c r="H5139" s="7">
        <f t="shared" si="161"/>
        <v>1.0247542618727944E-234</v>
      </c>
      <c r="I5139" s="7">
        <f t="shared" si="160"/>
        <v>0.51339999999999997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3"/>
      <c r="F5140" s="3">
        <v>5135</v>
      </c>
      <c r="G5140" s="7"/>
      <c r="H5140" s="7">
        <f t="shared" si="161"/>
        <v>1.0247542618727944E-234</v>
      </c>
      <c r="I5140" s="7">
        <f t="shared" si="160"/>
        <v>0.51349999999999996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3"/>
      <c r="F5141" s="3">
        <v>5136</v>
      </c>
      <c r="G5141" s="7"/>
      <c r="H5141" s="7">
        <f t="shared" si="161"/>
        <v>1.0247542618727944E-234</v>
      </c>
      <c r="I5141" s="7">
        <f t="shared" si="160"/>
        <v>0.51359999999999995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3"/>
      <c r="F5142" s="3">
        <v>5137</v>
      </c>
      <c r="G5142" s="7"/>
      <c r="H5142" s="7">
        <f t="shared" si="161"/>
        <v>1.0247542618727944E-234</v>
      </c>
      <c r="I5142" s="7">
        <f t="shared" si="160"/>
        <v>0.51370000000000005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3"/>
      <c r="F5143" s="3">
        <v>5138</v>
      </c>
      <c r="G5143" s="7"/>
      <c r="H5143" s="7">
        <f t="shared" si="161"/>
        <v>1.0247542618727944E-234</v>
      </c>
      <c r="I5143" s="7">
        <f t="shared" si="160"/>
        <v>0.51380000000000003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3"/>
      <c r="F5144" s="3">
        <v>5139</v>
      </c>
      <c r="G5144" s="7"/>
      <c r="H5144" s="7">
        <f t="shared" si="161"/>
        <v>1.0247542618727944E-234</v>
      </c>
      <c r="I5144" s="7">
        <f t="shared" si="160"/>
        <v>0.51390000000000002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3"/>
      <c r="F5145" s="3">
        <v>5140</v>
      </c>
      <c r="G5145" s="7"/>
      <c r="H5145" s="7">
        <f t="shared" si="161"/>
        <v>1.0247542618727944E-234</v>
      </c>
      <c r="I5145" s="7">
        <f t="shared" si="160"/>
        <v>0.51400000000000001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3"/>
      <c r="F5146" s="3">
        <v>5141</v>
      </c>
      <c r="G5146" s="7"/>
      <c r="H5146" s="7">
        <f t="shared" si="161"/>
        <v>1.0247542618727944E-234</v>
      </c>
      <c r="I5146" s="7">
        <f t="shared" si="160"/>
        <v>0.5141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3"/>
      <c r="F5147" s="3">
        <v>5142</v>
      </c>
      <c r="G5147" s="7"/>
      <c r="H5147" s="7">
        <f t="shared" si="161"/>
        <v>1.0247542618727944E-234</v>
      </c>
      <c r="I5147" s="7">
        <f t="shared" si="160"/>
        <v>0.51419999999999999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3"/>
      <c r="F5148" s="3">
        <v>5143</v>
      </c>
      <c r="G5148" s="7"/>
      <c r="H5148" s="7">
        <f t="shared" si="161"/>
        <v>1.0247542618727944E-234</v>
      </c>
      <c r="I5148" s="7">
        <f t="shared" si="160"/>
        <v>0.51429999999999998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3"/>
      <c r="F5149" s="3">
        <v>5144</v>
      </c>
      <c r="G5149" s="7"/>
      <c r="H5149" s="7">
        <f t="shared" si="161"/>
        <v>1.0247542618727944E-234</v>
      </c>
      <c r="I5149" s="7">
        <f t="shared" si="160"/>
        <v>0.51439999999999997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3"/>
      <c r="F5150" s="3">
        <v>5145</v>
      </c>
      <c r="G5150" s="7"/>
      <c r="H5150" s="7">
        <f t="shared" si="161"/>
        <v>1.0247542618727944E-234</v>
      </c>
      <c r="I5150" s="7">
        <f t="shared" si="160"/>
        <v>0.51449999999999996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3"/>
      <c r="F5151" s="3">
        <v>5146</v>
      </c>
      <c r="G5151" s="7"/>
      <c r="H5151" s="7">
        <f t="shared" si="161"/>
        <v>1.0247542618727944E-234</v>
      </c>
      <c r="I5151" s="7">
        <f t="shared" si="160"/>
        <v>0.51459999999999995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3"/>
      <c r="F5152" s="3">
        <v>5147</v>
      </c>
      <c r="G5152" s="7"/>
      <c r="H5152" s="7">
        <f t="shared" si="161"/>
        <v>1.0247542618727944E-234</v>
      </c>
      <c r="I5152" s="7">
        <f t="shared" si="160"/>
        <v>0.51470000000000005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3"/>
      <c r="F5153" s="3">
        <v>5148</v>
      </c>
      <c r="G5153" s="7"/>
      <c r="H5153" s="7">
        <f t="shared" si="161"/>
        <v>1.0247542618727944E-234</v>
      </c>
      <c r="I5153" s="7">
        <f t="shared" si="160"/>
        <v>0.51480000000000004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3"/>
      <c r="F5154" s="3">
        <v>5149</v>
      </c>
      <c r="G5154" s="7"/>
      <c r="H5154" s="7">
        <f t="shared" si="161"/>
        <v>1.0247542618727944E-234</v>
      </c>
      <c r="I5154" s="7">
        <f t="shared" si="160"/>
        <v>0.51490000000000002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3"/>
      <c r="F5155" s="3">
        <v>5150</v>
      </c>
      <c r="G5155" s="7"/>
      <c r="H5155" s="7">
        <f t="shared" si="161"/>
        <v>1.0247542618727944E-234</v>
      </c>
      <c r="I5155" s="7">
        <f t="shared" si="160"/>
        <v>0.51500000000000001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3"/>
      <c r="F5156" s="3">
        <v>5151</v>
      </c>
      <c r="G5156" s="7"/>
      <c r="H5156" s="7">
        <f t="shared" si="161"/>
        <v>1.0247542618727944E-234</v>
      </c>
      <c r="I5156" s="7">
        <f t="shared" si="160"/>
        <v>0.5151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3"/>
      <c r="F5157" s="3">
        <v>5152</v>
      </c>
      <c r="G5157" s="7"/>
      <c r="H5157" s="7">
        <f t="shared" si="161"/>
        <v>1.0247542618727944E-234</v>
      </c>
      <c r="I5157" s="7">
        <f t="shared" si="160"/>
        <v>0.51519999999999999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3"/>
      <c r="F5158" s="3">
        <v>5153</v>
      </c>
      <c r="G5158" s="7"/>
      <c r="H5158" s="7">
        <f t="shared" si="161"/>
        <v>1.0247542618727944E-234</v>
      </c>
      <c r="I5158" s="7">
        <f t="shared" si="160"/>
        <v>0.51529999999999998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3"/>
      <c r="F5159" s="3">
        <v>5154</v>
      </c>
      <c r="G5159" s="7"/>
      <c r="H5159" s="7">
        <f t="shared" si="161"/>
        <v>1.0247542618727944E-234</v>
      </c>
      <c r="I5159" s="7">
        <f t="shared" si="160"/>
        <v>0.51539999999999997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3"/>
      <c r="F5160" s="3">
        <v>5155</v>
      </c>
      <c r="G5160" s="7"/>
      <c r="H5160" s="7">
        <f t="shared" si="161"/>
        <v>1.0247542618727944E-234</v>
      </c>
      <c r="I5160" s="7">
        <f t="shared" si="160"/>
        <v>0.51549999999999996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3"/>
      <c r="F5161" s="3">
        <v>5156</v>
      </c>
      <c r="G5161" s="7"/>
      <c r="H5161" s="7">
        <f t="shared" si="161"/>
        <v>1.0247542618727944E-234</v>
      </c>
      <c r="I5161" s="7">
        <f t="shared" si="160"/>
        <v>0.51559999999999995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3"/>
      <c r="F5162" s="3">
        <v>5157</v>
      </c>
      <c r="G5162" s="7"/>
      <c r="H5162" s="7">
        <f t="shared" si="161"/>
        <v>1.0247542618727944E-234</v>
      </c>
      <c r="I5162" s="7">
        <f t="shared" si="160"/>
        <v>0.51570000000000005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3"/>
      <c r="F5163" s="3">
        <v>5158</v>
      </c>
      <c r="G5163" s="7"/>
      <c r="H5163" s="7">
        <f t="shared" si="161"/>
        <v>1.0247542618727944E-234</v>
      </c>
      <c r="I5163" s="7">
        <f t="shared" si="160"/>
        <v>0.51580000000000004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3"/>
      <c r="F5164" s="3">
        <v>5159</v>
      </c>
      <c r="G5164" s="7"/>
      <c r="H5164" s="7">
        <f t="shared" si="161"/>
        <v>1.0247542618727944E-234</v>
      </c>
      <c r="I5164" s="7">
        <f t="shared" si="160"/>
        <v>0.51590000000000003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3"/>
      <c r="F5165" s="3">
        <v>5160</v>
      </c>
      <c r="G5165" s="7"/>
      <c r="H5165" s="7">
        <f t="shared" si="161"/>
        <v>1.0247542618727944E-234</v>
      </c>
      <c r="I5165" s="7">
        <f t="shared" si="160"/>
        <v>0.51600000000000001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3"/>
      <c r="F5166" s="3">
        <v>5161</v>
      </c>
      <c r="G5166" s="7"/>
      <c r="H5166" s="7">
        <f t="shared" si="161"/>
        <v>1.0247542618727944E-234</v>
      </c>
      <c r="I5166" s="7">
        <f t="shared" si="160"/>
        <v>0.5161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3"/>
      <c r="F5167" s="3">
        <v>5162</v>
      </c>
      <c r="G5167" s="7"/>
      <c r="H5167" s="7">
        <f t="shared" si="161"/>
        <v>1.0247542618727944E-234</v>
      </c>
      <c r="I5167" s="7">
        <f t="shared" si="160"/>
        <v>0.51619999999999999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3"/>
      <c r="F5168" s="3">
        <v>5163</v>
      </c>
      <c r="G5168" s="7"/>
      <c r="H5168" s="7">
        <f t="shared" si="161"/>
        <v>1.0247542618727944E-234</v>
      </c>
      <c r="I5168" s="7">
        <f t="shared" si="160"/>
        <v>0.51629999999999998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3"/>
      <c r="F5169" s="3">
        <v>5164</v>
      </c>
      <c r="G5169" s="7"/>
      <c r="H5169" s="7">
        <f t="shared" si="161"/>
        <v>1.0247542618727944E-234</v>
      </c>
      <c r="I5169" s="7">
        <f t="shared" si="160"/>
        <v>0.51639999999999997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3"/>
      <c r="F5170" s="3">
        <v>5165</v>
      </c>
      <c r="G5170" s="7"/>
      <c r="H5170" s="7">
        <f t="shared" si="161"/>
        <v>1.0247542618727944E-234</v>
      </c>
      <c r="I5170" s="7">
        <f t="shared" si="160"/>
        <v>0.51649999999999996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3"/>
      <c r="F5171" s="3">
        <v>5166</v>
      </c>
      <c r="G5171" s="7"/>
      <c r="H5171" s="7">
        <f t="shared" si="161"/>
        <v>1.0247542618727944E-234</v>
      </c>
      <c r="I5171" s="7">
        <f t="shared" si="160"/>
        <v>0.51659999999999995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3"/>
      <c r="F5172" s="3">
        <v>5167</v>
      </c>
      <c r="G5172" s="7"/>
      <c r="H5172" s="7">
        <f t="shared" si="161"/>
        <v>1.0247542618727944E-234</v>
      </c>
      <c r="I5172" s="7">
        <f t="shared" si="160"/>
        <v>0.51670000000000005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3"/>
      <c r="F5173" s="3">
        <v>5168</v>
      </c>
      <c r="G5173" s="7"/>
      <c r="H5173" s="7">
        <f t="shared" si="161"/>
        <v>1.0247542618727944E-234</v>
      </c>
      <c r="I5173" s="7">
        <f t="shared" si="160"/>
        <v>0.51680000000000004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3"/>
      <c r="F5174" s="3">
        <v>5169</v>
      </c>
      <c r="G5174" s="7"/>
      <c r="H5174" s="7">
        <f t="shared" si="161"/>
        <v>1.0247542618727944E-234</v>
      </c>
      <c r="I5174" s="7">
        <f t="shared" si="160"/>
        <v>0.51690000000000003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3"/>
      <c r="F5175" s="3">
        <v>5170</v>
      </c>
      <c r="G5175" s="7"/>
      <c r="H5175" s="7">
        <f t="shared" si="161"/>
        <v>1.0247542618727944E-234</v>
      </c>
      <c r="I5175" s="7">
        <f t="shared" si="160"/>
        <v>0.51700000000000002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3"/>
      <c r="F5176" s="3">
        <v>5171</v>
      </c>
      <c r="G5176" s="7"/>
      <c r="H5176" s="7">
        <f t="shared" si="161"/>
        <v>1.0247542618727944E-234</v>
      </c>
      <c r="I5176" s="7">
        <f t="shared" si="160"/>
        <v>0.5171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3"/>
      <c r="F5177" s="3">
        <v>5172</v>
      </c>
      <c r="G5177" s="7"/>
      <c r="H5177" s="7">
        <f t="shared" si="161"/>
        <v>1.0247542618727944E-234</v>
      </c>
      <c r="I5177" s="7">
        <f t="shared" si="160"/>
        <v>0.51719999999999999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3"/>
      <c r="F5178" s="3">
        <v>5173</v>
      </c>
      <c r="G5178" s="7"/>
      <c r="H5178" s="7">
        <f t="shared" si="161"/>
        <v>1.0247542618727944E-234</v>
      </c>
      <c r="I5178" s="7">
        <f t="shared" si="160"/>
        <v>0.51729999999999998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3"/>
      <c r="F5179" s="3">
        <v>5174</v>
      </c>
      <c r="G5179" s="7"/>
      <c r="H5179" s="7">
        <f t="shared" si="161"/>
        <v>1.0247542618727944E-234</v>
      </c>
      <c r="I5179" s="7">
        <f t="shared" si="160"/>
        <v>0.51739999999999997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3"/>
      <c r="F5180" s="3">
        <v>5175</v>
      </c>
      <c r="G5180" s="7"/>
      <c r="H5180" s="7">
        <f t="shared" si="161"/>
        <v>1.0247542618727944E-234</v>
      </c>
      <c r="I5180" s="7">
        <f t="shared" si="160"/>
        <v>0.51749999999999996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3"/>
      <c r="F5181" s="3">
        <v>5176</v>
      </c>
      <c r="G5181" s="7"/>
      <c r="H5181" s="7">
        <f t="shared" si="161"/>
        <v>1.0247542618727944E-234</v>
      </c>
      <c r="I5181" s="7">
        <f t="shared" si="160"/>
        <v>0.51759999999999995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3"/>
      <c r="F5182" s="3">
        <v>5177</v>
      </c>
      <c r="G5182" s="7"/>
      <c r="H5182" s="7">
        <f t="shared" si="161"/>
        <v>1.0247542618727944E-234</v>
      </c>
      <c r="I5182" s="7">
        <f t="shared" si="160"/>
        <v>0.51770000000000005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3"/>
      <c r="F5183" s="3">
        <v>5178</v>
      </c>
      <c r="G5183" s="7"/>
      <c r="H5183" s="7">
        <f t="shared" si="161"/>
        <v>1.0247542618727944E-234</v>
      </c>
      <c r="I5183" s="7">
        <f t="shared" si="160"/>
        <v>0.51780000000000004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3"/>
      <c r="F5184" s="3">
        <v>5179</v>
      </c>
      <c r="G5184" s="7"/>
      <c r="H5184" s="7">
        <f t="shared" si="161"/>
        <v>1.0247542618727944E-234</v>
      </c>
      <c r="I5184" s="7">
        <f t="shared" si="160"/>
        <v>0.51790000000000003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3"/>
      <c r="F5185" s="3">
        <v>5180</v>
      </c>
      <c r="G5185" s="7"/>
      <c r="H5185" s="7">
        <f t="shared" si="161"/>
        <v>1.0247542618727944E-234</v>
      </c>
      <c r="I5185" s="7">
        <f t="shared" si="160"/>
        <v>0.51800000000000002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3"/>
      <c r="F5186" s="3">
        <v>5181</v>
      </c>
      <c r="G5186" s="7"/>
      <c r="H5186" s="7">
        <f t="shared" si="161"/>
        <v>1.0247542618727944E-234</v>
      </c>
      <c r="I5186" s="7">
        <f t="shared" si="160"/>
        <v>0.5181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3"/>
      <c r="F5187" s="3">
        <v>5182</v>
      </c>
      <c r="G5187" s="7"/>
      <c r="H5187" s="7">
        <f t="shared" si="161"/>
        <v>1.0247542618727944E-234</v>
      </c>
      <c r="I5187" s="7">
        <f t="shared" si="160"/>
        <v>0.51819999999999999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3"/>
      <c r="F5188" s="3">
        <v>5183</v>
      </c>
      <c r="G5188" s="7"/>
      <c r="H5188" s="7">
        <f t="shared" si="161"/>
        <v>1.0247542618727944E-234</v>
      </c>
      <c r="I5188" s="7">
        <f t="shared" si="160"/>
        <v>0.51829999999999998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3"/>
      <c r="F5189" s="3">
        <v>5184</v>
      </c>
      <c r="G5189" s="7"/>
      <c r="H5189" s="7">
        <f t="shared" si="161"/>
        <v>1.0247542618727944E-234</v>
      </c>
      <c r="I5189" s="7">
        <f t="shared" si="160"/>
        <v>0.51839999999999997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3"/>
      <c r="F5190" s="3">
        <v>5185</v>
      </c>
      <c r="G5190" s="7"/>
      <c r="H5190" s="7">
        <f t="shared" si="161"/>
        <v>1.0247542618727944E-234</v>
      </c>
      <c r="I5190" s="7">
        <f t="shared" ref="I5190:I5253" si="162">F5190/COUNT($F$6:$F$10005)</f>
        <v>0.51849999999999996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3"/>
      <c r="F5191" s="3">
        <v>5186</v>
      </c>
      <c r="G5191" s="7"/>
      <c r="H5191" s="7">
        <f t="shared" ref="H5191:H5254" si="163">EXP(-EXP(-((G5191-$D$6)/$D$7)))</f>
        <v>1.0247542618727944E-234</v>
      </c>
      <c r="I5191" s="7">
        <f t="shared" si="162"/>
        <v>0.51859999999999995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3"/>
      <c r="F5192" s="3">
        <v>5187</v>
      </c>
      <c r="G5192" s="7"/>
      <c r="H5192" s="7">
        <f t="shared" si="163"/>
        <v>1.0247542618727944E-234</v>
      </c>
      <c r="I5192" s="7">
        <f t="shared" si="162"/>
        <v>0.51870000000000005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3"/>
      <c r="F5193" s="3">
        <v>5188</v>
      </c>
      <c r="G5193" s="7"/>
      <c r="H5193" s="7">
        <f t="shared" si="163"/>
        <v>1.0247542618727944E-234</v>
      </c>
      <c r="I5193" s="7">
        <f t="shared" si="162"/>
        <v>0.51880000000000004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3"/>
      <c r="F5194" s="3">
        <v>5189</v>
      </c>
      <c r="G5194" s="7"/>
      <c r="H5194" s="7">
        <f t="shared" si="163"/>
        <v>1.0247542618727944E-234</v>
      </c>
      <c r="I5194" s="7">
        <f t="shared" si="162"/>
        <v>0.51890000000000003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3"/>
      <c r="F5195" s="3">
        <v>5190</v>
      </c>
      <c r="G5195" s="7"/>
      <c r="H5195" s="7">
        <f t="shared" si="163"/>
        <v>1.0247542618727944E-234</v>
      </c>
      <c r="I5195" s="7">
        <f t="shared" si="162"/>
        <v>0.51900000000000002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3"/>
      <c r="F5196" s="3">
        <v>5191</v>
      </c>
      <c r="G5196" s="7"/>
      <c r="H5196" s="7">
        <f t="shared" si="163"/>
        <v>1.0247542618727944E-234</v>
      </c>
      <c r="I5196" s="7">
        <f t="shared" si="162"/>
        <v>0.51910000000000001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3"/>
      <c r="F5197" s="3">
        <v>5192</v>
      </c>
      <c r="G5197" s="7"/>
      <c r="H5197" s="7">
        <f t="shared" si="163"/>
        <v>1.0247542618727944E-234</v>
      </c>
      <c r="I5197" s="7">
        <f t="shared" si="162"/>
        <v>0.51919999999999999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3"/>
      <c r="F5198" s="3">
        <v>5193</v>
      </c>
      <c r="G5198" s="7"/>
      <c r="H5198" s="7">
        <f t="shared" si="163"/>
        <v>1.0247542618727944E-234</v>
      </c>
      <c r="I5198" s="7">
        <f t="shared" si="162"/>
        <v>0.51929999999999998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3"/>
      <c r="F5199" s="3">
        <v>5194</v>
      </c>
      <c r="G5199" s="7"/>
      <c r="H5199" s="7">
        <f t="shared" si="163"/>
        <v>1.0247542618727944E-234</v>
      </c>
      <c r="I5199" s="7">
        <f t="shared" si="162"/>
        <v>0.51939999999999997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3"/>
      <c r="F5200" s="3">
        <v>5195</v>
      </c>
      <c r="G5200" s="7"/>
      <c r="H5200" s="7">
        <f t="shared" si="163"/>
        <v>1.0247542618727944E-234</v>
      </c>
      <c r="I5200" s="7">
        <f t="shared" si="162"/>
        <v>0.51949999999999996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3"/>
      <c r="F5201" s="3">
        <v>5196</v>
      </c>
      <c r="G5201" s="7"/>
      <c r="H5201" s="7">
        <f t="shared" si="163"/>
        <v>1.0247542618727944E-234</v>
      </c>
      <c r="I5201" s="7">
        <f t="shared" si="162"/>
        <v>0.51959999999999995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3"/>
      <c r="F5202" s="3">
        <v>5197</v>
      </c>
      <c r="G5202" s="7"/>
      <c r="H5202" s="7">
        <f t="shared" si="163"/>
        <v>1.0247542618727944E-234</v>
      </c>
      <c r="I5202" s="7">
        <f t="shared" si="162"/>
        <v>0.51970000000000005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3"/>
      <c r="F5203" s="3">
        <v>5198</v>
      </c>
      <c r="G5203" s="7"/>
      <c r="H5203" s="7">
        <f t="shared" si="163"/>
        <v>1.0247542618727944E-234</v>
      </c>
      <c r="I5203" s="7">
        <f t="shared" si="162"/>
        <v>0.51980000000000004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3"/>
      <c r="F5204" s="3">
        <v>5199</v>
      </c>
      <c r="G5204" s="7"/>
      <c r="H5204" s="7">
        <f t="shared" si="163"/>
        <v>1.0247542618727944E-234</v>
      </c>
      <c r="I5204" s="7">
        <f t="shared" si="162"/>
        <v>0.51990000000000003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3"/>
      <c r="F5205" s="3">
        <v>5200</v>
      </c>
      <c r="G5205" s="7"/>
      <c r="H5205" s="7">
        <f t="shared" si="163"/>
        <v>1.0247542618727944E-234</v>
      </c>
      <c r="I5205" s="7">
        <f t="shared" si="162"/>
        <v>0.52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3"/>
      <c r="F5206" s="3">
        <v>5201</v>
      </c>
      <c r="G5206" s="7"/>
      <c r="H5206" s="7">
        <f t="shared" si="163"/>
        <v>1.0247542618727944E-234</v>
      </c>
      <c r="I5206" s="7">
        <f t="shared" si="162"/>
        <v>0.52010000000000001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3"/>
      <c r="F5207" s="3">
        <v>5202</v>
      </c>
      <c r="G5207" s="7"/>
      <c r="H5207" s="7">
        <f t="shared" si="163"/>
        <v>1.0247542618727944E-234</v>
      </c>
      <c r="I5207" s="7">
        <f t="shared" si="162"/>
        <v>0.5202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3"/>
      <c r="F5208" s="3">
        <v>5203</v>
      </c>
      <c r="G5208" s="7"/>
      <c r="H5208" s="7">
        <f t="shared" si="163"/>
        <v>1.0247542618727944E-234</v>
      </c>
      <c r="I5208" s="7">
        <f t="shared" si="162"/>
        <v>0.52029999999999998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3"/>
      <c r="F5209" s="3">
        <v>5204</v>
      </c>
      <c r="G5209" s="7"/>
      <c r="H5209" s="7">
        <f t="shared" si="163"/>
        <v>1.0247542618727944E-234</v>
      </c>
      <c r="I5209" s="7">
        <f t="shared" si="162"/>
        <v>0.52039999999999997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3"/>
      <c r="F5210" s="3">
        <v>5205</v>
      </c>
      <c r="G5210" s="7"/>
      <c r="H5210" s="7">
        <f t="shared" si="163"/>
        <v>1.0247542618727944E-234</v>
      </c>
      <c r="I5210" s="7">
        <f t="shared" si="162"/>
        <v>0.52049999999999996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3"/>
      <c r="F5211" s="3">
        <v>5206</v>
      </c>
      <c r="G5211" s="7"/>
      <c r="H5211" s="7">
        <f t="shared" si="163"/>
        <v>1.0247542618727944E-234</v>
      </c>
      <c r="I5211" s="7">
        <f t="shared" si="162"/>
        <v>0.52059999999999995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3"/>
      <c r="F5212" s="3">
        <v>5207</v>
      </c>
      <c r="G5212" s="7"/>
      <c r="H5212" s="7">
        <f t="shared" si="163"/>
        <v>1.0247542618727944E-234</v>
      </c>
      <c r="I5212" s="7">
        <f t="shared" si="162"/>
        <v>0.52070000000000005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3"/>
      <c r="F5213" s="3">
        <v>5208</v>
      </c>
      <c r="G5213" s="7"/>
      <c r="H5213" s="7">
        <f t="shared" si="163"/>
        <v>1.0247542618727944E-234</v>
      </c>
      <c r="I5213" s="7">
        <f t="shared" si="162"/>
        <v>0.52080000000000004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3"/>
      <c r="F5214" s="3">
        <v>5209</v>
      </c>
      <c r="G5214" s="7"/>
      <c r="H5214" s="7">
        <f t="shared" si="163"/>
        <v>1.0247542618727944E-234</v>
      </c>
      <c r="I5214" s="7">
        <f t="shared" si="162"/>
        <v>0.52090000000000003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3"/>
      <c r="F5215" s="3">
        <v>5210</v>
      </c>
      <c r="G5215" s="7"/>
      <c r="H5215" s="7">
        <f t="shared" si="163"/>
        <v>1.0247542618727944E-234</v>
      </c>
      <c r="I5215" s="7">
        <f t="shared" si="162"/>
        <v>0.52100000000000002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3"/>
      <c r="F5216" s="3">
        <v>5211</v>
      </c>
      <c r="G5216" s="7"/>
      <c r="H5216" s="7">
        <f t="shared" si="163"/>
        <v>1.0247542618727944E-234</v>
      </c>
      <c r="I5216" s="7">
        <f t="shared" si="162"/>
        <v>0.52110000000000001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3"/>
      <c r="F5217" s="3">
        <v>5212</v>
      </c>
      <c r="G5217" s="7"/>
      <c r="H5217" s="7">
        <f t="shared" si="163"/>
        <v>1.0247542618727944E-234</v>
      </c>
      <c r="I5217" s="7">
        <f t="shared" si="162"/>
        <v>0.5212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3"/>
      <c r="F5218" s="3">
        <v>5213</v>
      </c>
      <c r="G5218" s="7"/>
      <c r="H5218" s="7">
        <f t="shared" si="163"/>
        <v>1.0247542618727944E-234</v>
      </c>
      <c r="I5218" s="7">
        <f t="shared" si="162"/>
        <v>0.52129999999999999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3"/>
      <c r="F5219" s="3">
        <v>5214</v>
      </c>
      <c r="G5219" s="7"/>
      <c r="H5219" s="7">
        <f t="shared" si="163"/>
        <v>1.0247542618727944E-234</v>
      </c>
      <c r="I5219" s="7">
        <f t="shared" si="162"/>
        <v>0.52139999999999997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3"/>
      <c r="F5220" s="3">
        <v>5215</v>
      </c>
      <c r="G5220" s="7"/>
      <c r="H5220" s="7">
        <f t="shared" si="163"/>
        <v>1.0247542618727944E-234</v>
      </c>
      <c r="I5220" s="7">
        <f t="shared" si="162"/>
        <v>0.52149999999999996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3"/>
      <c r="F5221" s="3">
        <v>5216</v>
      </c>
      <c r="G5221" s="7"/>
      <c r="H5221" s="7">
        <f t="shared" si="163"/>
        <v>1.0247542618727944E-234</v>
      </c>
      <c r="I5221" s="7">
        <f t="shared" si="162"/>
        <v>0.52159999999999995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3"/>
      <c r="F5222" s="3">
        <v>5217</v>
      </c>
      <c r="G5222" s="7"/>
      <c r="H5222" s="7">
        <f t="shared" si="163"/>
        <v>1.0247542618727944E-234</v>
      </c>
      <c r="I5222" s="7">
        <f t="shared" si="162"/>
        <v>0.52170000000000005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3"/>
      <c r="F5223" s="3">
        <v>5218</v>
      </c>
      <c r="G5223" s="7"/>
      <c r="H5223" s="7">
        <f t="shared" si="163"/>
        <v>1.0247542618727944E-234</v>
      </c>
      <c r="I5223" s="7">
        <f t="shared" si="162"/>
        <v>0.52180000000000004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3"/>
      <c r="F5224" s="3">
        <v>5219</v>
      </c>
      <c r="G5224" s="7"/>
      <c r="H5224" s="7">
        <f t="shared" si="163"/>
        <v>1.0247542618727944E-234</v>
      </c>
      <c r="I5224" s="7">
        <f t="shared" si="162"/>
        <v>0.52190000000000003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3"/>
      <c r="F5225" s="3">
        <v>5220</v>
      </c>
      <c r="G5225" s="7"/>
      <c r="H5225" s="7">
        <f t="shared" si="163"/>
        <v>1.0247542618727944E-234</v>
      </c>
      <c r="I5225" s="7">
        <f t="shared" si="162"/>
        <v>0.52200000000000002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3"/>
      <c r="F5226" s="3">
        <v>5221</v>
      </c>
      <c r="G5226" s="7"/>
      <c r="H5226" s="7">
        <f t="shared" si="163"/>
        <v>1.0247542618727944E-234</v>
      </c>
      <c r="I5226" s="7">
        <f t="shared" si="162"/>
        <v>0.52210000000000001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3"/>
      <c r="F5227" s="3">
        <v>5222</v>
      </c>
      <c r="G5227" s="7"/>
      <c r="H5227" s="7">
        <f t="shared" si="163"/>
        <v>1.0247542618727944E-234</v>
      </c>
      <c r="I5227" s="7">
        <f t="shared" si="162"/>
        <v>0.5222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3"/>
      <c r="F5228" s="3">
        <v>5223</v>
      </c>
      <c r="G5228" s="7"/>
      <c r="H5228" s="7">
        <f t="shared" si="163"/>
        <v>1.0247542618727944E-234</v>
      </c>
      <c r="I5228" s="7">
        <f t="shared" si="162"/>
        <v>0.52229999999999999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3"/>
      <c r="F5229" s="3">
        <v>5224</v>
      </c>
      <c r="G5229" s="7"/>
      <c r="H5229" s="7">
        <f t="shared" si="163"/>
        <v>1.0247542618727944E-234</v>
      </c>
      <c r="I5229" s="7">
        <f t="shared" si="162"/>
        <v>0.52239999999999998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3"/>
      <c r="F5230" s="3">
        <v>5225</v>
      </c>
      <c r="G5230" s="7"/>
      <c r="H5230" s="7">
        <f t="shared" si="163"/>
        <v>1.0247542618727944E-234</v>
      </c>
      <c r="I5230" s="7">
        <f t="shared" si="162"/>
        <v>0.52249999999999996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3"/>
      <c r="F5231" s="3">
        <v>5226</v>
      </c>
      <c r="G5231" s="7"/>
      <c r="H5231" s="7">
        <f t="shared" si="163"/>
        <v>1.0247542618727944E-234</v>
      </c>
      <c r="I5231" s="7">
        <f t="shared" si="162"/>
        <v>0.52259999999999995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3"/>
      <c r="F5232" s="3">
        <v>5227</v>
      </c>
      <c r="G5232" s="7"/>
      <c r="H5232" s="7">
        <f t="shared" si="163"/>
        <v>1.0247542618727944E-234</v>
      </c>
      <c r="I5232" s="7">
        <f t="shared" si="162"/>
        <v>0.52270000000000005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3"/>
      <c r="F5233" s="3">
        <v>5228</v>
      </c>
      <c r="G5233" s="7"/>
      <c r="H5233" s="7">
        <f t="shared" si="163"/>
        <v>1.0247542618727944E-234</v>
      </c>
      <c r="I5233" s="7">
        <f t="shared" si="162"/>
        <v>0.52280000000000004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3"/>
      <c r="F5234" s="3">
        <v>5229</v>
      </c>
      <c r="G5234" s="7"/>
      <c r="H5234" s="7">
        <f t="shared" si="163"/>
        <v>1.0247542618727944E-234</v>
      </c>
      <c r="I5234" s="7">
        <f t="shared" si="162"/>
        <v>0.52290000000000003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3"/>
      <c r="F5235" s="3">
        <v>5230</v>
      </c>
      <c r="G5235" s="7"/>
      <c r="H5235" s="7">
        <f t="shared" si="163"/>
        <v>1.0247542618727944E-234</v>
      </c>
      <c r="I5235" s="7">
        <f t="shared" si="162"/>
        <v>0.52300000000000002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3"/>
      <c r="F5236" s="3">
        <v>5231</v>
      </c>
      <c r="G5236" s="7"/>
      <c r="H5236" s="7">
        <f t="shared" si="163"/>
        <v>1.0247542618727944E-234</v>
      </c>
      <c r="I5236" s="7">
        <f t="shared" si="162"/>
        <v>0.52310000000000001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3"/>
      <c r="F5237" s="3">
        <v>5232</v>
      </c>
      <c r="G5237" s="7"/>
      <c r="H5237" s="7">
        <f t="shared" si="163"/>
        <v>1.0247542618727944E-234</v>
      </c>
      <c r="I5237" s="7">
        <f t="shared" si="162"/>
        <v>0.5232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3"/>
      <c r="F5238" s="3">
        <v>5233</v>
      </c>
      <c r="G5238" s="7"/>
      <c r="H5238" s="7">
        <f t="shared" si="163"/>
        <v>1.0247542618727944E-234</v>
      </c>
      <c r="I5238" s="7">
        <f t="shared" si="162"/>
        <v>0.52329999999999999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3"/>
      <c r="F5239" s="3">
        <v>5234</v>
      </c>
      <c r="G5239" s="7"/>
      <c r="H5239" s="7">
        <f t="shared" si="163"/>
        <v>1.0247542618727944E-234</v>
      </c>
      <c r="I5239" s="7">
        <f t="shared" si="162"/>
        <v>0.52339999999999998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3"/>
      <c r="F5240" s="3">
        <v>5235</v>
      </c>
      <c r="G5240" s="7"/>
      <c r="H5240" s="7">
        <f t="shared" si="163"/>
        <v>1.0247542618727944E-234</v>
      </c>
      <c r="I5240" s="7">
        <f t="shared" si="162"/>
        <v>0.52349999999999997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3"/>
      <c r="F5241" s="3">
        <v>5236</v>
      </c>
      <c r="G5241" s="7"/>
      <c r="H5241" s="7">
        <f t="shared" si="163"/>
        <v>1.0247542618727944E-234</v>
      </c>
      <c r="I5241" s="7">
        <f t="shared" si="162"/>
        <v>0.52359999999999995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3"/>
      <c r="F5242" s="3">
        <v>5237</v>
      </c>
      <c r="G5242" s="7"/>
      <c r="H5242" s="7">
        <f t="shared" si="163"/>
        <v>1.0247542618727944E-234</v>
      </c>
      <c r="I5242" s="7">
        <f t="shared" si="162"/>
        <v>0.52370000000000005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3"/>
      <c r="F5243" s="3">
        <v>5238</v>
      </c>
      <c r="G5243" s="7"/>
      <c r="H5243" s="7">
        <f t="shared" si="163"/>
        <v>1.0247542618727944E-234</v>
      </c>
      <c r="I5243" s="7">
        <f t="shared" si="162"/>
        <v>0.52380000000000004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3"/>
      <c r="F5244" s="3">
        <v>5239</v>
      </c>
      <c r="G5244" s="7"/>
      <c r="H5244" s="7">
        <f t="shared" si="163"/>
        <v>1.0247542618727944E-234</v>
      </c>
      <c r="I5244" s="7">
        <f t="shared" si="162"/>
        <v>0.52390000000000003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3"/>
      <c r="F5245" s="3">
        <v>5240</v>
      </c>
      <c r="G5245" s="7"/>
      <c r="H5245" s="7">
        <f t="shared" si="163"/>
        <v>1.0247542618727944E-234</v>
      </c>
      <c r="I5245" s="7">
        <f t="shared" si="162"/>
        <v>0.52400000000000002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3"/>
      <c r="F5246" s="3">
        <v>5241</v>
      </c>
      <c r="G5246" s="7"/>
      <c r="H5246" s="7">
        <f t="shared" si="163"/>
        <v>1.0247542618727944E-234</v>
      </c>
      <c r="I5246" s="7">
        <f t="shared" si="162"/>
        <v>0.52410000000000001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3"/>
      <c r="F5247" s="3">
        <v>5242</v>
      </c>
      <c r="G5247" s="7"/>
      <c r="H5247" s="7">
        <f t="shared" si="163"/>
        <v>1.0247542618727944E-234</v>
      </c>
      <c r="I5247" s="7">
        <f t="shared" si="162"/>
        <v>0.5242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3"/>
      <c r="F5248" s="3">
        <v>5243</v>
      </c>
      <c r="G5248" s="7"/>
      <c r="H5248" s="7">
        <f t="shared" si="163"/>
        <v>1.0247542618727944E-234</v>
      </c>
      <c r="I5248" s="7">
        <f t="shared" si="162"/>
        <v>0.52429999999999999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3"/>
      <c r="F5249" s="3">
        <v>5244</v>
      </c>
      <c r="G5249" s="7"/>
      <c r="H5249" s="7">
        <f t="shared" si="163"/>
        <v>1.0247542618727944E-234</v>
      </c>
      <c r="I5249" s="7">
        <f t="shared" si="162"/>
        <v>0.52439999999999998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3"/>
      <c r="F5250" s="3">
        <v>5245</v>
      </c>
      <c r="G5250" s="7"/>
      <c r="H5250" s="7">
        <f t="shared" si="163"/>
        <v>1.0247542618727944E-234</v>
      </c>
      <c r="I5250" s="7">
        <f t="shared" si="162"/>
        <v>0.52449999999999997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3"/>
      <c r="F5251" s="3">
        <v>5246</v>
      </c>
      <c r="G5251" s="7"/>
      <c r="H5251" s="7">
        <f t="shared" si="163"/>
        <v>1.0247542618727944E-234</v>
      </c>
      <c r="I5251" s="7">
        <f t="shared" si="162"/>
        <v>0.52459999999999996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3"/>
      <c r="F5252" s="3">
        <v>5247</v>
      </c>
      <c r="G5252" s="7"/>
      <c r="H5252" s="7">
        <f t="shared" si="163"/>
        <v>1.0247542618727944E-234</v>
      </c>
      <c r="I5252" s="7">
        <f t="shared" si="162"/>
        <v>0.52470000000000006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3"/>
      <c r="F5253" s="3">
        <v>5248</v>
      </c>
      <c r="G5253" s="7"/>
      <c r="H5253" s="7">
        <f t="shared" si="163"/>
        <v>1.0247542618727944E-234</v>
      </c>
      <c r="I5253" s="7">
        <f t="shared" si="162"/>
        <v>0.52480000000000004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3"/>
      <c r="F5254" s="3">
        <v>5249</v>
      </c>
      <c r="G5254" s="7"/>
      <c r="H5254" s="7">
        <f t="shared" si="163"/>
        <v>1.0247542618727944E-234</v>
      </c>
      <c r="I5254" s="7">
        <f t="shared" ref="I5254:I5317" si="164">F5254/COUNT($F$6:$F$10005)</f>
        <v>0.52490000000000003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3"/>
      <c r="F5255" s="3">
        <v>5250</v>
      </c>
      <c r="G5255" s="7"/>
      <c r="H5255" s="7">
        <f t="shared" ref="H5255:H5318" si="165">EXP(-EXP(-((G5255-$D$6)/$D$7)))</f>
        <v>1.0247542618727944E-234</v>
      </c>
      <c r="I5255" s="7">
        <f t="shared" si="164"/>
        <v>0.52500000000000002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3"/>
      <c r="F5256" s="3">
        <v>5251</v>
      </c>
      <c r="G5256" s="7"/>
      <c r="H5256" s="7">
        <f t="shared" si="165"/>
        <v>1.0247542618727944E-234</v>
      </c>
      <c r="I5256" s="7">
        <f t="shared" si="164"/>
        <v>0.52510000000000001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3"/>
      <c r="F5257" s="3">
        <v>5252</v>
      </c>
      <c r="G5257" s="7"/>
      <c r="H5257" s="7">
        <f t="shared" si="165"/>
        <v>1.0247542618727944E-234</v>
      </c>
      <c r="I5257" s="7">
        <f t="shared" si="164"/>
        <v>0.5252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3"/>
      <c r="F5258" s="3">
        <v>5253</v>
      </c>
      <c r="G5258" s="7"/>
      <c r="H5258" s="7">
        <f t="shared" si="165"/>
        <v>1.0247542618727944E-234</v>
      </c>
      <c r="I5258" s="7">
        <f t="shared" si="164"/>
        <v>0.52529999999999999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3"/>
      <c r="F5259" s="3">
        <v>5254</v>
      </c>
      <c r="G5259" s="7"/>
      <c r="H5259" s="7">
        <f t="shared" si="165"/>
        <v>1.0247542618727944E-234</v>
      </c>
      <c r="I5259" s="7">
        <f t="shared" si="164"/>
        <v>0.52539999999999998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3"/>
      <c r="F5260" s="3">
        <v>5255</v>
      </c>
      <c r="G5260" s="7"/>
      <c r="H5260" s="7">
        <f t="shared" si="165"/>
        <v>1.0247542618727944E-234</v>
      </c>
      <c r="I5260" s="7">
        <f t="shared" si="164"/>
        <v>0.52549999999999997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3"/>
      <c r="F5261" s="3">
        <v>5256</v>
      </c>
      <c r="G5261" s="7"/>
      <c r="H5261" s="7">
        <f t="shared" si="165"/>
        <v>1.0247542618727944E-234</v>
      </c>
      <c r="I5261" s="7">
        <f t="shared" si="164"/>
        <v>0.52559999999999996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3"/>
      <c r="F5262" s="3">
        <v>5257</v>
      </c>
      <c r="G5262" s="7"/>
      <c r="H5262" s="7">
        <f t="shared" si="165"/>
        <v>1.0247542618727944E-234</v>
      </c>
      <c r="I5262" s="7">
        <f t="shared" si="164"/>
        <v>0.52569999999999995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3"/>
      <c r="F5263" s="3">
        <v>5258</v>
      </c>
      <c r="G5263" s="7"/>
      <c r="H5263" s="7">
        <f t="shared" si="165"/>
        <v>1.0247542618727944E-234</v>
      </c>
      <c r="I5263" s="7">
        <f t="shared" si="164"/>
        <v>0.52580000000000005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3"/>
      <c r="F5264" s="3">
        <v>5259</v>
      </c>
      <c r="G5264" s="7"/>
      <c r="H5264" s="7">
        <f t="shared" si="165"/>
        <v>1.0247542618727944E-234</v>
      </c>
      <c r="I5264" s="7">
        <f t="shared" si="164"/>
        <v>0.52590000000000003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3"/>
      <c r="F5265" s="3">
        <v>5260</v>
      </c>
      <c r="G5265" s="7"/>
      <c r="H5265" s="7">
        <f t="shared" si="165"/>
        <v>1.0247542618727944E-234</v>
      </c>
      <c r="I5265" s="7">
        <f t="shared" si="164"/>
        <v>0.52600000000000002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3"/>
      <c r="F5266" s="3">
        <v>5261</v>
      </c>
      <c r="G5266" s="7"/>
      <c r="H5266" s="7">
        <f t="shared" si="165"/>
        <v>1.0247542618727944E-234</v>
      </c>
      <c r="I5266" s="7">
        <f t="shared" si="164"/>
        <v>0.52610000000000001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3"/>
      <c r="F5267" s="3">
        <v>5262</v>
      </c>
      <c r="G5267" s="7"/>
      <c r="H5267" s="7">
        <f t="shared" si="165"/>
        <v>1.0247542618727944E-234</v>
      </c>
      <c r="I5267" s="7">
        <f t="shared" si="164"/>
        <v>0.5262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3"/>
      <c r="F5268" s="3">
        <v>5263</v>
      </c>
      <c r="G5268" s="7"/>
      <c r="H5268" s="7">
        <f t="shared" si="165"/>
        <v>1.0247542618727944E-234</v>
      </c>
      <c r="I5268" s="7">
        <f t="shared" si="164"/>
        <v>0.52629999999999999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3"/>
      <c r="F5269" s="3">
        <v>5264</v>
      </c>
      <c r="G5269" s="7"/>
      <c r="H5269" s="7">
        <f t="shared" si="165"/>
        <v>1.0247542618727944E-234</v>
      </c>
      <c r="I5269" s="7">
        <f t="shared" si="164"/>
        <v>0.52639999999999998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3"/>
      <c r="F5270" s="3">
        <v>5265</v>
      </c>
      <c r="G5270" s="7"/>
      <c r="H5270" s="7">
        <f t="shared" si="165"/>
        <v>1.0247542618727944E-234</v>
      </c>
      <c r="I5270" s="7">
        <f t="shared" si="164"/>
        <v>0.52649999999999997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3"/>
      <c r="F5271" s="3">
        <v>5266</v>
      </c>
      <c r="G5271" s="7"/>
      <c r="H5271" s="7">
        <f t="shared" si="165"/>
        <v>1.0247542618727944E-234</v>
      </c>
      <c r="I5271" s="7">
        <f t="shared" si="164"/>
        <v>0.52659999999999996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3"/>
      <c r="F5272" s="3">
        <v>5267</v>
      </c>
      <c r="G5272" s="7"/>
      <c r="H5272" s="7">
        <f t="shared" si="165"/>
        <v>1.0247542618727944E-234</v>
      </c>
      <c r="I5272" s="7">
        <f t="shared" si="164"/>
        <v>0.52669999999999995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3"/>
      <c r="F5273" s="3">
        <v>5268</v>
      </c>
      <c r="G5273" s="7"/>
      <c r="H5273" s="7">
        <f t="shared" si="165"/>
        <v>1.0247542618727944E-234</v>
      </c>
      <c r="I5273" s="7">
        <f t="shared" si="164"/>
        <v>0.52680000000000005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3"/>
      <c r="F5274" s="3">
        <v>5269</v>
      </c>
      <c r="G5274" s="7"/>
      <c r="H5274" s="7">
        <f t="shared" si="165"/>
        <v>1.0247542618727944E-234</v>
      </c>
      <c r="I5274" s="7">
        <f t="shared" si="164"/>
        <v>0.52690000000000003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3"/>
      <c r="F5275" s="3">
        <v>5270</v>
      </c>
      <c r="G5275" s="7"/>
      <c r="H5275" s="7">
        <f t="shared" si="165"/>
        <v>1.0247542618727944E-234</v>
      </c>
      <c r="I5275" s="7">
        <f t="shared" si="164"/>
        <v>0.52700000000000002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3"/>
      <c r="F5276" s="3">
        <v>5271</v>
      </c>
      <c r="G5276" s="7"/>
      <c r="H5276" s="7">
        <f t="shared" si="165"/>
        <v>1.0247542618727944E-234</v>
      </c>
      <c r="I5276" s="7">
        <f t="shared" si="164"/>
        <v>0.52710000000000001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3"/>
      <c r="F5277" s="3">
        <v>5272</v>
      </c>
      <c r="G5277" s="7"/>
      <c r="H5277" s="7">
        <f t="shared" si="165"/>
        <v>1.0247542618727944E-234</v>
      </c>
      <c r="I5277" s="7">
        <f t="shared" si="164"/>
        <v>0.5272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3"/>
      <c r="F5278" s="3">
        <v>5273</v>
      </c>
      <c r="G5278" s="7"/>
      <c r="H5278" s="7">
        <f t="shared" si="165"/>
        <v>1.0247542618727944E-234</v>
      </c>
      <c r="I5278" s="7">
        <f t="shared" si="164"/>
        <v>0.52729999999999999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3"/>
      <c r="F5279" s="3">
        <v>5274</v>
      </c>
      <c r="G5279" s="7"/>
      <c r="H5279" s="7">
        <f t="shared" si="165"/>
        <v>1.0247542618727944E-234</v>
      </c>
      <c r="I5279" s="7">
        <f t="shared" si="164"/>
        <v>0.52739999999999998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3"/>
      <c r="F5280" s="3">
        <v>5275</v>
      </c>
      <c r="G5280" s="7"/>
      <c r="H5280" s="7">
        <f t="shared" si="165"/>
        <v>1.0247542618727944E-234</v>
      </c>
      <c r="I5280" s="7">
        <f t="shared" si="164"/>
        <v>0.52749999999999997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3"/>
      <c r="F5281" s="3">
        <v>5276</v>
      </c>
      <c r="G5281" s="7"/>
      <c r="H5281" s="7">
        <f t="shared" si="165"/>
        <v>1.0247542618727944E-234</v>
      </c>
      <c r="I5281" s="7">
        <f t="shared" si="164"/>
        <v>0.52759999999999996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3"/>
      <c r="F5282" s="3">
        <v>5277</v>
      </c>
      <c r="G5282" s="7"/>
      <c r="H5282" s="7">
        <f t="shared" si="165"/>
        <v>1.0247542618727944E-234</v>
      </c>
      <c r="I5282" s="7">
        <f t="shared" si="164"/>
        <v>0.52769999999999995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3"/>
      <c r="F5283" s="3">
        <v>5278</v>
      </c>
      <c r="G5283" s="7"/>
      <c r="H5283" s="7">
        <f t="shared" si="165"/>
        <v>1.0247542618727944E-234</v>
      </c>
      <c r="I5283" s="7">
        <f t="shared" si="164"/>
        <v>0.52780000000000005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3"/>
      <c r="F5284" s="3">
        <v>5279</v>
      </c>
      <c r="G5284" s="7"/>
      <c r="H5284" s="7">
        <f t="shared" si="165"/>
        <v>1.0247542618727944E-234</v>
      </c>
      <c r="I5284" s="7">
        <f t="shared" si="164"/>
        <v>0.52790000000000004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3"/>
      <c r="F5285" s="3">
        <v>5280</v>
      </c>
      <c r="G5285" s="7"/>
      <c r="H5285" s="7">
        <f t="shared" si="165"/>
        <v>1.0247542618727944E-234</v>
      </c>
      <c r="I5285" s="7">
        <f t="shared" si="164"/>
        <v>0.52800000000000002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3"/>
      <c r="F5286" s="3">
        <v>5281</v>
      </c>
      <c r="G5286" s="7"/>
      <c r="H5286" s="7">
        <f t="shared" si="165"/>
        <v>1.0247542618727944E-234</v>
      </c>
      <c r="I5286" s="7">
        <f t="shared" si="164"/>
        <v>0.52810000000000001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3"/>
      <c r="F5287" s="3">
        <v>5282</v>
      </c>
      <c r="G5287" s="7"/>
      <c r="H5287" s="7">
        <f t="shared" si="165"/>
        <v>1.0247542618727944E-234</v>
      </c>
      <c r="I5287" s="7">
        <f t="shared" si="164"/>
        <v>0.5282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3"/>
      <c r="F5288" s="3">
        <v>5283</v>
      </c>
      <c r="G5288" s="7"/>
      <c r="H5288" s="7">
        <f t="shared" si="165"/>
        <v>1.0247542618727944E-234</v>
      </c>
      <c r="I5288" s="7">
        <f t="shared" si="164"/>
        <v>0.52829999999999999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3"/>
      <c r="F5289" s="3">
        <v>5284</v>
      </c>
      <c r="G5289" s="7"/>
      <c r="H5289" s="7">
        <f t="shared" si="165"/>
        <v>1.0247542618727944E-234</v>
      </c>
      <c r="I5289" s="7">
        <f t="shared" si="164"/>
        <v>0.52839999999999998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3"/>
      <c r="F5290" s="3">
        <v>5285</v>
      </c>
      <c r="G5290" s="7"/>
      <c r="H5290" s="7">
        <f t="shared" si="165"/>
        <v>1.0247542618727944E-234</v>
      </c>
      <c r="I5290" s="7">
        <f t="shared" si="164"/>
        <v>0.52849999999999997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3"/>
      <c r="F5291" s="3">
        <v>5286</v>
      </c>
      <c r="G5291" s="7"/>
      <c r="H5291" s="7">
        <f t="shared" si="165"/>
        <v>1.0247542618727944E-234</v>
      </c>
      <c r="I5291" s="7">
        <f t="shared" si="164"/>
        <v>0.52859999999999996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3"/>
      <c r="F5292" s="3">
        <v>5287</v>
      </c>
      <c r="G5292" s="7"/>
      <c r="H5292" s="7">
        <f t="shared" si="165"/>
        <v>1.0247542618727944E-234</v>
      </c>
      <c r="I5292" s="7">
        <f t="shared" si="164"/>
        <v>0.52869999999999995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3"/>
      <c r="F5293" s="3">
        <v>5288</v>
      </c>
      <c r="G5293" s="7"/>
      <c r="H5293" s="7">
        <f t="shared" si="165"/>
        <v>1.0247542618727944E-234</v>
      </c>
      <c r="I5293" s="7">
        <f t="shared" si="164"/>
        <v>0.52880000000000005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3"/>
      <c r="F5294" s="3">
        <v>5289</v>
      </c>
      <c r="G5294" s="7"/>
      <c r="H5294" s="7">
        <f t="shared" si="165"/>
        <v>1.0247542618727944E-234</v>
      </c>
      <c r="I5294" s="7">
        <f t="shared" si="164"/>
        <v>0.52890000000000004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3"/>
      <c r="F5295" s="3">
        <v>5290</v>
      </c>
      <c r="G5295" s="7"/>
      <c r="H5295" s="7">
        <f t="shared" si="165"/>
        <v>1.0247542618727944E-234</v>
      </c>
      <c r="I5295" s="7">
        <f t="shared" si="164"/>
        <v>0.52900000000000003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3"/>
      <c r="F5296" s="3">
        <v>5291</v>
      </c>
      <c r="G5296" s="7"/>
      <c r="H5296" s="7">
        <f t="shared" si="165"/>
        <v>1.0247542618727944E-234</v>
      </c>
      <c r="I5296" s="7">
        <f t="shared" si="164"/>
        <v>0.52910000000000001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3"/>
      <c r="F5297" s="3">
        <v>5292</v>
      </c>
      <c r="G5297" s="7"/>
      <c r="H5297" s="7">
        <f t="shared" si="165"/>
        <v>1.0247542618727944E-234</v>
      </c>
      <c r="I5297" s="7">
        <f t="shared" si="164"/>
        <v>0.5292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3"/>
      <c r="F5298" s="3">
        <v>5293</v>
      </c>
      <c r="G5298" s="7"/>
      <c r="H5298" s="7">
        <f t="shared" si="165"/>
        <v>1.0247542618727944E-234</v>
      </c>
      <c r="I5298" s="7">
        <f t="shared" si="164"/>
        <v>0.52929999999999999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3"/>
      <c r="F5299" s="3">
        <v>5294</v>
      </c>
      <c r="G5299" s="7"/>
      <c r="H5299" s="7">
        <f t="shared" si="165"/>
        <v>1.0247542618727944E-234</v>
      </c>
      <c r="I5299" s="7">
        <f t="shared" si="164"/>
        <v>0.52939999999999998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3"/>
      <c r="F5300" s="3">
        <v>5295</v>
      </c>
      <c r="G5300" s="7"/>
      <c r="H5300" s="7">
        <f t="shared" si="165"/>
        <v>1.0247542618727944E-234</v>
      </c>
      <c r="I5300" s="7">
        <f t="shared" si="164"/>
        <v>0.52949999999999997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3"/>
      <c r="F5301" s="3">
        <v>5296</v>
      </c>
      <c r="G5301" s="7"/>
      <c r="H5301" s="7">
        <f t="shared" si="165"/>
        <v>1.0247542618727944E-234</v>
      </c>
      <c r="I5301" s="7">
        <f t="shared" si="164"/>
        <v>0.52959999999999996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3"/>
      <c r="F5302" s="3">
        <v>5297</v>
      </c>
      <c r="G5302" s="7"/>
      <c r="H5302" s="7">
        <f t="shared" si="165"/>
        <v>1.0247542618727944E-234</v>
      </c>
      <c r="I5302" s="7">
        <f t="shared" si="164"/>
        <v>0.52969999999999995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3"/>
      <c r="F5303" s="3">
        <v>5298</v>
      </c>
      <c r="G5303" s="7"/>
      <c r="H5303" s="7">
        <f t="shared" si="165"/>
        <v>1.0247542618727944E-234</v>
      </c>
      <c r="I5303" s="7">
        <f t="shared" si="164"/>
        <v>0.52980000000000005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3"/>
      <c r="F5304" s="3">
        <v>5299</v>
      </c>
      <c r="G5304" s="7"/>
      <c r="H5304" s="7">
        <f t="shared" si="165"/>
        <v>1.0247542618727944E-234</v>
      </c>
      <c r="I5304" s="7">
        <f t="shared" si="164"/>
        <v>0.52990000000000004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3"/>
      <c r="F5305" s="3">
        <v>5300</v>
      </c>
      <c r="G5305" s="7"/>
      <c r="H5305" s="7">
        <f t="shared" si="165"/>
        <v>1.0247542618727944E-234</v>
      </c>
      <c r="I5305" s="7">
        <f t="shared" si="164"/>
        <v>0.53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3"/>
      <c r="F5306" s="3">
        <v>5301</v>
      </c>
      <c r="G5306" s="7"/>
      <c r="H5306" s="7">
        <f t="shared" si="165"/>
        <v>1.0247542618727944E-234</v>
      </c>
      <c r="I5306" s="7">
        <f t="shared" si="164"/>
        <v>0.53010000000000002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3"/>
      <c r="F5307" s="3">
        <v>5302</v>
      </c>
      <c r="G5307" s="7"/>
      <c r="H5307" s="7">
        <f t="shared" si="165"/>
        <v>1.0247542618727944E-234</v>
      </c>
      <c r="I5307" s="7">
        <f t="shared" si="164"/>
        <v>0.5302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3"/>
      <c r="F5308" s="3">
        <v>5303</v>
      </c>
      <c r="G5308" s="7"/>
      <c r="H5308" s="7">
        <f t="shared" si="165"/>
        <v>1.0247542618727944E-234</v>
      </c>
      <c r="I5308" s="7">
        <f t="shared" si="164"/>
        <v>0.53029999999999999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3"/>
      <c r="F5309" s="3">
        <v>5304</v>
      </c>
      <c r="G5309" s="7"/>
      <c r="H5309" s="7">
        <f t="shared" si="165"/>
        <v>1.0247542618727944E-234</v>
      </c>
      <c r="I5309" s="7">
        <f t="shared" si="164"/>
        <v>0.53039999999999998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3"/>
      <c r="F5310" s="3">
        <v>5305</v>
      </c>
      <c r="G5310" s="7"/>
      <c r="H5310" s="7">
        <f t="shared" si="165"/>
        <v>1.0247542618727944E-234</v>
      </c>
      <c r="I5310" s="7">
        <f t="shared" si="164"/>
        <v>0.53049999999999997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3"/>
      <c r="F5311" s="3">
        <v>5306</v>
      </c>
      <c r="G5311" s="7"/>
      <c r="H5311" s="7">
        <f t="shared" si="165"/>
        <v>1.0247542618727944E-234</v>
      </c>
      <c r="I5311" s="7">
        <f t="shared" si="164"/>
        <v>0.53059999999999996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3"/>
      <c r="F5312" s="3">
        <v>5307</v>
      </c>
      <c r="G5312" s="7"/>
      <c r="H5312" s="7">
        <f t="shared" si="165"/>
        <v>1.0247542618727944E-234</v>
      </c>
      <c r="I5312" s="7">
        <f t="shared" si="164"/>
        <v>0.53069999999999995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3"/>
      <c r="F5313" s="3">
        <v>5308</v>
      </c>
      <c r="G5313" s="7"/>
      <c r="H5313" s="7">
        <f t="shared" si="165"/>
        <v>1.0247542618727944E-234</v>
      </c>
      <c r="I5313" s="7">
        <f t="shared" si="164"/>
        <v>0.53080000000000005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3"/>
      <c r="F5314" s="3">
        <v>5309</v>
      </c>
      <c r="G5314" s="7"/>
      <c r="H5314" s="7">
        <f t="shared" si="165"/>
        <v>1.0247542618727944E-234</v>
      </c>
      <c r="I5314" s="7">
        <f t="shared" si="164"/>
        <v>0.53090000000000004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3"/>
      <c r="F5315" s="3">
        <v>5310</v>
      </c>
      <c r="G5315" s="7"/>
      <c r="H5315" s="7">
        <f t="shared" si="165"/>
        <v>1.0247542618727944E-234</v>
      </c>
      <c r="I5315" s="7">
        <f t="shared" si="164"/>
        <v>0.53100000000000003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3"/>
      <c r="F5316" s="3">
        <v>5311</v>
      </c>
      <c r="G5316" s="7"/>
      <c r="H5316" s="7">
        <f t="shared" si="165"/>
        <v>1.0247542618727944E-234</v>
      </c>
      <c r="I5316" s="7">
        <f t="shared" si="164"/>
        <v>0.53110000000000002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3"/>
      <c r="F5317" s="3">
        <v>5312</v>
      </c>
      <c r="G5317" s="7"/>
      <c r="H5317" s="7">
        <f t="shared" si="165"/>
        <v>1.0247542618727944E-234</v>
      </c>
      <c r="I5317" s="7">
        <f t="shared" si="164"/>
        <v>0.53120000000000001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3"/>
      <c r="F5318" s="3">
        <v>5313</v>
      </c>
      <c r="G5318" s="7"/>
      <c r="H5318" s="7">
        <f t="shared" si="165"/>
        <v>1.0247542618727944E-234</v>
      </c>
      <c r="I5318" s="7">
        <f t="shared" ref="I5318:I5381" si="166">F5318/COUNT($F$6:$F$10005)</f>
        <v>0.53129999999999999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3"/>
      <c r="F5319" s="3">
        <v>5314</v>
      </c>
      <c r="G5319" s="7"/>
      <c r="H5319" s="7">
        <f t="shared" ref="H5319:H5382" si="167">EXP(-EXP(-((G5319-$D$6)/$D$7)))</f>
        <v>1.0247542618727944E-234</v>
      </c>
      <c r="I5319" s="7">
        <f t="shared" si="166"/>
        <v>0.53139999999999998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3"/>
      <c r="F5320" s="3">
        <v>5315</v>
      </c>
      <c r="G5320" s="7"/>
      <c r="H5320" s="7">
        <f t="shared" si="167"/>
        <v>1.0247542618727944E-234</v>
      </c>
      <c r="I5320" s="7">
        <f t="shared" si="166"/>
        <v>0.53149999999999997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3"/>
      <c r="F5321" s="3">
        <v>5316</v>
      </c>
      <c r="G5321" s="7"/>
      <c r="H5321" s="7">
        <f t="shared" si="167"/>
        <v>1.0247542618727944E-234</v>
      </c>
      <c r="I5321" s="7">
        <f t="shared" si="166"/>
        <v>0.53159999999999996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3"/>
      <c r="F5322" s="3">
        <v>5317</v>
      </c>
      <c r="G5322" s="7"/>
      <c r="H5322" s="7">
        <f t="shared" si="167"/>
        <v>1.0247542618727944E-234</v>
      </c>
      <c r="I5322" s="7">
        <f t="shared" si="166"/>
        <v>0.53169999999999995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3"/>
      <c r="F5323" s="3">
        <v>5318</v>
      </c>
      <c r="G5323" s="7"/>
      <c r="H5323" s="7">
        <f t="shared" si="167"/>
        <v>1.0247542618727944E-234</v>
      </c>
      <c r="I5323" s="7">
        <f t="shared" si="166"/>
        <v>0.53180000000000005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3"/>
      <c r="F5324" s="3">
        <v>5319</v>
      </c>
      <c r="G5324" s="7"/>
      <c r="H5324" s="7">
        <f t="shared" si="167"/>
        <v>1.0247542618727944E-234</v>
      </c>
      <c r="I5324" s="7">
        <f t="shared" si="166"/>
        <v>0.53190000000000004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3"/>
      <c r="F5325" s="3">
        <v>5320</v>
      </c>
      <c r="G5325" s="7"/>
      <c r="H5325" s="7">
        <f t="shared" si="167"/>
        <v>1.0247542618727944E-234</v>
      </c>
      <c r="I5325" s="7">
        <f t="shared" si="166"/>
        <v>0.53200000000000003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3"/>
      <c r="F5326" s="3">
        <v>5321</v>
      </c>
      <c r="G5326" s="7"/>
      <c r="H5326" s="7">
        <f t="shared" si="167"/>
        <v>1.0247542618727944E-234</v>
      </c>
      <c r="I5326" s="7">
        <f t="shared" si="166"/>
        <v>0.53210000000000002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3"/>
      <c r="F5327" s="3">
        <v>5322</v>
      </c>
      <c r="G5327" s="7"/>
      <c r="H5327" s="7">
        <f t="shared" si="167"/>
        <v>1.0247542618727944E-234</v>
      </c>
      <c r="I5327" s="7">
        <f t="shared" si="166"/>
        <v>0.53220000000000001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3"/>
      <c r="F5328" s="3">
        <v>5323</v>
      </c>
      <c r="G5328" s="7"/>
      <c r="H5328" s="7">
        <f t="shared" si="167"/>
        <v>1.0247542618727944E-234</v>
      </c>
      <c r="I5328" s="7">
        <f t="shared" si="166"/>
        <v>0.5323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3"/>
      <c r="F5329" s="3">
        <v>5324</v>
      </c>
      <c r="G5329" s="7"/>
      <c r="H5329" s="7">
        <f t="shared" si="167"/>
        <v>1.0247542618727944E-234</v>
      </c>
      <c r="I5329" s="7">
        <f t="shared" si="166"/>
        <v>0.53239999999999998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3"/>
      <c r="F5330" s="3">
        <v>5325</v>
      </c>
      <c r="G5330" s="7"/>
      <c r="H5330" s="7">
        <f t="shared" si="167"/>
        <v>1.0247542618727944E-234</v>
      </c>
      <c r="I5330" s="7">
        <f t="shared" si="166"/>
        <v>0.53249999999999997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3"/>
      <c r="F5331" s="3">
        <v>5326</v>
      </c>
      <c r="G5331" s="7"/>
      <c r="H5331" s="7">
        <f t="shared" si="167"/>
        <v>1.0247542618727944E-234</v>
      </c>
      <c r="I5331" s="7">
        <f t="shared" si="166"/>
        <v>0.53259999999999996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3"/>
      <c r="F5332" s="3">
        <v>5327</v>
      </c>
      <c r="G5332" s="7"/>
      <c r="H5332" s="7">
        <f t="shared" si="167"/>
        <v>1.0247542618727944E-234</v>
      </c>
      <c r="I5332" s="7">
        <f t="shared" si="166"/>
        <v>0.53269999999999995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3"/>
      <c r="F5333" s="3">
        <v>5328</v>
      </c>
      <c r="G5333" s="7"/>
      <c r="H5333" s="7">
        <f t="shared" si="167"/>
        <v>1.0247542618727944E-234</v>
      </c>
      <c r="I5333" s="7">
        <f t="shared" si="166"/>
        <v>0.53280000000000005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3"/>
      <c r="F5334" s="3">
        <v>5329</v>
      </c>
      <c r="G5334" s="7"/>
      <c r="H5334" s="7">
        <f t="shared" si="167"/>
        <v>1.0247542618727944E-234</v>
      </c>
      <c r="I5334" s="7">
        <f t="shared" si="166"/>
        <v>0.53290000000000004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3"/>
      <c r="F5335" s="3">
        <v>5330</v>
      </c>
      <c r="G5335" s="7"/>
      <c r="H5335" s="7">
        <f t="shared" si="167"/>
        <v>1.0247542618727944E-234</v>
      </c>
      <c r="I5335" s="7">
        <f t="shared" si="166"/>
        <v>0.53300000000000003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3"/>
      <c r="F5336" s="3">
        <v>5331</v>
      </c>
      <c r="G5336" s="7"/>
      <c r="H5336" s="7">
        <f t="shared" si="167"/>
        <v>1.0247542618727944E-234</v>
      </c>
      <c r="I5336" s="7">
        <f t="shared" si="166"/>
        <v>0.53310000000000002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3"/>
      <c r="F5337" s="3">
        <v>5332</v>
      </c>
      <c r="G5337" s="7"/>
      <c r="H5337" s="7">
        <f t="shared" si="167"/>
        <v>1.0247542618727944E-234</v>
      </c>
      <c r="I5337" s="7">
        <f t="shared" si="166"/>
        <v>0.53320000000000001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3"/>
      <c r="F5338" s="3">
        <v>5333</v>
      </c>
      <c r="G5338" s="7"/>
      <c r="H5338" s="7">
        <f t="shared" si="167"/>
        <v>1.0247542618727944E-234</v>
      </c>
      <c r="I5338" s="7">
        <f t="shared" si="166"/>
        <v>0.5333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3"/>
      <c r="F5339" s="3">
        <v>5334</v>
      </c>
      <c r="G5339" s="7"/>
      <c r="H5339" s="7">
        <f t="shared" si="167"/>
        <v>1.0247542618727944E-234</v>
      </c>
      <c r="I5339" s="7">
        <f t="shared" si="166"/>
        <v>0.53339999999999999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3"/>
      <c r="F5340" s="3">
        <v>5335</v>
      </c>
      <c r="G5340" s="7"/>
      <c r="H5340" s="7">
        <f t="shared" si="167"/>
        <v>1.0247542618727944E-234</v>
      </c>
      <c r="I5340" s="7">
        <f t="shared" si="166"/>
        <v>0.53349999999999997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3"/>
      <c r="F5341" s="3">
        <v>5336</v>
      </c>
      <c r="G5341" s="7"/>
      <c r="H5341" s="7">
        <f t="shared" si="167"/>
        <v>1.0247542618727944E-234</v>
      </c>
      <c r="I5341" s="7">
        <f t="shared" si="166"/>
        <v>0.53359999999999996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3"/>
      <c r="F5342" s="3">
        <v>5337</v>
      </c>
      <c r="G5342" s="7"/>
      <c r="H5342" s="7">
        <f t="shared" si="167"/>
        <v>1.0247542618727944E-234</v>
      </c>
      <c r="I5342" s="7">
        <f t="shared" si="166"/>
        <v>0.53369999999999995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3"/>
      <c r="F5343" s="3">
        <v>5338</v>
      </c>
      <c r="G5343" s="7"/>
      <c r="H5343" s="7">
        <f t="shared" si="167"/>
        <v>1.0247542618727944E-234</v>
      </c>
      <c r="I5343" s="7">
        <f t="shared" si="166"/>
        <v>0.53380000000000005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3"/>
      <c r="F5344" s="3">
        <v>5339</v>
      </c>
      <c r="G5344" s="7"/>
      <c r="H5344" s="7">
        <f t="shared" si="167"/>
        <v>1.0247542618727944E-234</v>
      </c>
      <c r="I5344" s="7">
        <f t="shared" si="166"/>
        <v>0.53390000000000004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3"/>
      <c r="F5345" s="3">
        <v>5340</v>
      </c>
      <c r="G5345" s="7"/>
      <c r="H5345" s="7">
        <f t="shared" si="167"/>
        <v>1.0247542618727944E-234</v>
      </c>
      <c r="I5345" s="7">
        <f t="shared" si="166"/>
        <v>0.53400000000000003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3"/>
      <c r="F5346" s="3">
        <v>5341</v>
      </c>
      <c r="G5346" s="7"/>
      <c r="H5346" s="7">
        <f t="shared" si="167"/>
        <v>1.0247542618727944E-234</v>
      </c>
      <c r="I5346" s="7">
        <f t="shared" si="166"/>
        <v>0.53410000000000002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3"/>
      <c r="F5347" s="3">
        <v>5342</v>
      </c>
      <c r="G5347" s="7"/>
      <c r="H5347" s="7">
        <f t="shared" si="167"/>
        <v>1.0247542618727944E-234</v>
      </c>
      <c r="I5347" s="7">
        <f t="shared" si="166"/>
        <v>0.53420000000000001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3"/>
      <c r="F5348" s="3">
        <v>5343</v>
      </c>
      <c r="G5348" s="7"/>
      <c r="H5348" s="7">
        <f t="shared" si="167"/>
        <v>1.0247542618727944E-234</v>
      </c>
      <c r="I5348" s="7">
        <f t="shared" si="166"/>
        <v>0.5343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3"/>
      <c r="F5349" s="3">
        <v>5344</v>
      </c>
      <c r="G5349" s="7"/>
      <c r="H5349" s="7">
        <f t="shared" si="167"/>
        <v>1.0247542618727944E-234</v>
      </c>
      <c r="I5349" s="7">
        <f t="shared" si="166"/>
        <v>0.53439999999999999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3"/>
      <c r="F5350" s="3">
        <v>5345</v>
      </c>
      <c r="G5350" s="7"/>
      <c r="H5350" s="7">
        <f t="shared" si="167"/>
        <v>1.0247542618727944E-234</v>
      </c>
      <c r="I5350" s="7">
        <f t="shared" si="166"/>
        <v>0.53449999999999998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3"/>
      <c r="F5351" s="3">
        <v>5346</v>
      </c>
      <c r="G5351" s="7"/>
      <c r="H5351" s="7">
        <f t="shared" si="167"/>
        <v>1.0247542618727944E-234</v>
      </c>
      <c r="I5351" s="7">
        <f t="shared" si="166"/>
        <v>0.53459999999999996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3"/>
      <c r="F5352" s="3">
        <v>5347</v>
      </c>
      <c r="G5352" s="7"/>
      <c r="H5352" s="7">
        <f t="shared" si="167"/>
        <v>1.0247542618727944E-234</v>
      </c>
      <c r="I5352" s="7">
        <f t="shared" si="166"/>
        <v>0.53469999999999995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3"/>
      <c r="F5353" s="3">
        <v>5348</v>
      </c>
      <c r="G5353" s="7"/>
      <c r="H5353" s="7">
        <f t="shared" si="167"/>
        <v>1.0247542618727944E-234</v>
      </c>
      <c r="I5353" s="7">
        <f t="shared" si="166"/>
        <v>0.53480000000000005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3"/>
      <c r="F5354" s="3">
        <v>5349</v>
      </c>
      <c r="G5354" s="7"/>
      <c r="H5354" s="7">
        <f t="shared" si="167"/>
        <v>1.0247542618727944E-234</v>
      </c>
      <c r="I5354" s="7">
        <f t="shared" si="166"/>
        <v>0.53490000000000004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3"/>
      <c r="F5355" s="3">
        <v>5350</v>
      </c>
      <c r="G5355" s="7"/>
      <c r="H5355" s="7">
        <f t="shared" si="167"/>
        <v>1.0247542618727944E-234</v>
      </c>
      <c r="I5355" s="7">
        <f t="shared" si="166"/>
        <v>0.53500000000000003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3"/>
      <c r="F5356" s="3">
        <v>5351</v>
      </c>
      <c r="G5356" s="7"/>
      <c r="H5356" s="7">
        <f t="shared" si="167"/>
        <v>1.0247542618727944E-234</v>
      </c>
      <c r="I5356" s="7">
        <f t="shared" si="166"/>
        <v>0.53510000000000002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3"/>
      <c r="F5357" s="3">
        <v>5352</v>
      </c>
      <c r="G5357" s="7"/>
      <c r="H5357" s="7">
        <f t="shared" si="167"/>
        <v>1.0247542618727944E-234</v>
      </c>
      <c r="I5357" s="7">
        <f t="shared" si="166"/>
        <v>0.53520000000000001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3"/>
      <c r="F5358" s="3">
        <v>5353</v>
      </c>
      <c r="G5358" s="7"/>
      <c r="H5358" s="7">
        <f t="shared" si="167"/>
        <v>1.0247542618727944E-234</v>
      </c>
      <c r="I5358" s="7">
        <f t="shared" si="166"/>
        <v>0.5353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3"/>
      <c r="F5359" s="3">
        <v>5354</v>
      </c>
      <c r="G5359" s="7"/>
      <c r="H5359" s="7">
        <f t="shared" si="167"/>
        <v>1.0247542618727944E-234</v>
      </c>
      <c r="I5359" s="7">
        <f t="shared" si="166"/>
        <v>0.53539999999999999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3"/>
      <c r="F5360" s="3">
        <v>5355</v>
      </c>
      <c r="G5360" s="7"/>
      <c r="H5360" s="7">
        <f t="shared" si="167"/>
        <v>1.0247542618727944E-234</v>
      </c>
      <c r="I5360" s="7">
        <f t="shared" si="166"/>
        <v>0.53549999999999998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3"/>
      <c r="F5361" s="3">
        <v>5356</v>
      </c>
      <c r="G5361" s="7"/>
      <c r="H5361" s="7">
        <f t="shared" si="167"/>
        <v>1.0247542618727944E-234</v>
      </c>
      <c r="I5361" s="7">
        <f t="shared" si="166"/>
        <v>0.53559999999999997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3"/>
      <c r="F5362" s="3">
        <v>5357</v>
      </c>
      <c r="G5362" s="7"/>
      <c r="H5362" s="7">
        <f t="shared" si="167"/>
        <v>1.0247542618727944E-234</v>
      </c>
      <c r="I5362" s="7">
        <f t="shared" si="166"/>
        <v>0.53569999999999995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3"/>
      <c r="F5363" s="3">
        <v>5358</v>
      </c>
      <c r="G5363" s="7"/>
      <c r="H5363" s="7">
        <f t="shared" si="167"/>
        <v>1.0247542618727944E-234</v>
      </c>
      <c r="I5363" s="7">
        <f t="shared" si="166"/>
        <v>0.53580000000000005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3"/>
      <c r="F5364" s="3">
        <v>5359</v>
      </c>
      <c r="G5364" s="7"/>
      <c r="H5364" s="7">
        <f t="shared" si="167"/>
        <v>1.0247542618727944E-234</v>
      </c>
      <c r="I5364" s="7">
        <f t="shared" si="166"/>
        <v>0.53590000000000004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3"/>
      <c r="F5365" s="3">
        <v>5360</v>
      </c>
      <c r="G5365" s="7"/>
      <c r="H5365" s="7">
        <f t="shared" si="167"/>
        <v>1.0247542618727944E-234</v>
      </c>
      <c r="I5365" s="7">
        <f t="shared" si="166"/>
        <v>0.53600000000000003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3"/>
      <c r="F5366" s="3">
        <v>5361</v>
      </c>
      <c r="G5366" s="7"/>
      <c r="H5366" s="7">
        <f t="shared" si="167"/>
        <v>1.0247542618727944E-234</v>
      </c>
      <c r="I5366" s="7">
        <f t="shared" si="166"/>
        <v>0.53610000000000002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3"/>
      <c r="F5367" s="3">
        <v>5362</v>
      </c>
      <c r="G5367" s="7"/>
      <c r="H5367" s="7">
        <f t="shared" si="167"/>
        <v>1.0247542618727944E-234</v>
      </c>
      <c r="I5367" s="7">
        <f t="shared" si="166"/>
        <v>0.53620000000000001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3"/>
      <c r="F5368" s="3">
        <v>5363</v>
      </c>
      <c r="G5368" s="7"/>
      <c r="H5368" s="7">
        <f t="shared" si="167"/>
        <v>1.0247542618727944E-234</v>
      </c>
      <c r="I5368" s="7">
        <f t="shared" si="166"/>
        <v>0.5363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3"/>
      <c r="F5369" s="3">
        <v>5364</v>
      </c>
      <c r="G5369" s="7"/>
      <c r="H5369" s="7">
        <f t="shared" si="167"/>
        <v>1.0247542618727944E-234</v>
      </c>
      <c r="I5369" s="7">
        <f t="shared" si="166"/>
        <v>0.53639999999999999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3"/>
      <c r="F5370" s="3">
        <v>5365</v>
      </c>
      <c r="G5370" s="7"/>
      <c r="H5370" s="7">
        <f t="shared" si="167"/>
        <v>1.0247542618727944E-234</v>
      </c>
      <c r="I5370" s="7">
        <f t="shared" si="166"/>
        <v>0.53649999999999998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3"/>
      <c r="F5371" s="3">
        <v>5366</v>
      </c>
      <c r="G5371" s="7"/>
      <c r="H5371" s="7">
        <f t="shared" si="167"/>
        <v>1.0247542618727944E-234</v>
      </c>
      <c r="I5371" s="7">
        <f t="shared" si="166"/>
        <v>0.53659999999999997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3"/>
      <c r="F5372" s="3">
        <v>5367</v>
      </c>
      <c r="G5372" s="7"/>
      <c r="H5372" s="7">
        <f t="shared" si="167"/>
        <v>1.0247542618727944E-234</v>
      </c>
      <c r="I5372" s="7">
        <f t="shared" si="166"/>
        <v>0.53669999999999995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3"/>
      <c r="F5373" s="3">
        <v>5368</v>
      </c>
      <c r="G5373" s="7"/>
      <c r="H5373" s="7">
        <f t="shared" si="167"/>
        <v>1.0247542618727944E-234</v>
      </c>
      <c r="I5373" s="7">
        <f t="shared" si="166"/>
        <v>0.53680000000000005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3"/>
      <c r="F5374" s="3">
        <v>5369</v>
      </c>
      <c r="G5374" s="7"/>
      <c r="H5374" s="7">
        <f t="shared" si="167"/>
        <v>1.0247542618727944E-234</v>
      </c>
      <c r="I5374" s="7">
        <f t="shared" si="166"/>
        <v>0.53690000000000004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3"/>
      <c r="F5375" s="3">
        <v>5370</v>
      </c>
      <c r="G5375" s="7"/>
      <c r="H5375" s="7">
        <f t="shared" si="167"/>
        <v>1.0247542618727944E-234</v>
      </c>
      <c r="I5375" s="7">
        <f t="shared" si="166"/>
        <v>0.53700000000000003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3"/>
      <c r="F5376" s="3">
        <v>5371</v>
      </c>
      <c r="G5376" s="7"/>
      <c r="H5376" s="7">
        <f t="shared" si="167"/>
        <v>1.0247542618727944E-234</v>
      </c>
      <c r="I5376" s="7">
        <f t="shared" si="166"/>
        <v>0.53710000000000002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3"/>
      <c r="F5377" s="3">
        <v>5372</v>
      </c>
      <c r="G5377" s="7"/>
      <c r="H5377" s="7">
        <f t="shared" si="167"/>
        <v>1.0247542618727944E-234</v>
      </c>
      <c r="I5377" s="7">
        <f t="shared" si="166"/>
        <v>0.53720000000000001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3"/>
      <c r="F5378" s="3">
        <v>5373</v>
      </c>
      <c r="G5378" s="7"/>
      <c r="H5378" s="7">
        <f t="shared" si="167"/>
        <v>1.0247542618727944E-234</v>
      </c>
      <c r="I5378" s="7">
        <f t="shared" si="166"/>
        <v>0.5373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3"/>
      <c r="F5379" s="3">
        <v>5374</v>
      </c>
      <c r="G5379" s="7"/>
      <c r="H5379" s="7">
        <f t="shared" si="167"/>
        <v>1.0247542618727944E-234</v>
      </c>
      <c r="I5379" s="7">
        <f t="shared" si="166"/>
        <v>0.53739999999999999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3"/>
      <c r="F5380" s="3">
        <v>5375</v>
      </c>
      <c r="G5380" s="7"/>
      <c r="H5380" s="7">
        <f t="shared" si="167"/>
        <v>1.0247542618727944E-234</v>
      </c>
      <c r="I5380" s="7">
        <f t="shared" si="166"/>
        <v>0.53749999999999998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3"/>
      <c r="F5381" s="3">
        <v>5376</v>
      </c>
      <c r="G5381" s="7"/>
      <c r="H5381" s="7">
        <f t="shared" si="167"/>
        <v>1.0247542618727944E-234</v>
      </c>
      <c r="I5381" s="7">
        <f t="shared" si="166"/>
        <v>0.53759999999999997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3"/>
      <c r="F5382" s="3">
        <v>5377</v>
      </c>
      <c r="G5382" s="7"/>
      <c r="H5382" s="7">
        <f t="shared" si="167"/>
        <v>1.0247542618727944E-234</v>
      </c>
      <c r="I5382" s="7">
        <f t="shared" ref="I5382:I5445" si="168">F5382/COUNT($F$6:$F$10005)</f>
        <v>0.53769999999999996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3"/>
      <c r="F5383" s="3">
        <v>5378</v>
      </c>
      <c r="G5383" s="7"/>
      <c r="H5383" s="7">
        <f t="shared" ref="H5383:H5446" si="169">EXP(-EXP(-((G5383-$D$6)/$D$7)))</f>
        <v>1.0247542618727944E-234</v>
      </c>
      <c r="I5383" s="7">
        <f t="shared" si="168"/>
        <v>0.53779999999999994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3"/>
      <c r="F5384" s="3">
        <v>5379</v>
      </c>
      <c r="G5384" s="7"/>
      <c r="H5384" s="7">
        <f t="shared" si="169"/>
        <v>1.0247542618727944E-234</v>
      </c>
      <c r="I5384" s="7">
        <f t="shared" si="168"/>
        <v>0.53790000000000004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3"/>
      <c r="F5385" s="3">
        <v>5380</v>
      </c>
      <c r="G5385" s="7"/>
      <c r="H5385" s="7">
        <f t="shared" si="169"/>
        <v>1.0247542618727944E-234</v>
      </c>
      <c r="I5385" s="7">
        <f t="shared" si="168"/>
        <v>0.53800000000000003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3"/>
      <c r="F5386" s="3">
        <v>5381</v>
      </c>
      <c r="G5386" s="7"/>
      <c r="H5386" s="7">
        <f t="shared" si="169"/>
        <v>1.0247542618727944E-234</v>
      </c>
      <c r="I5386" s="7">
        <f t="shared" si="168"/>
        <v>0.53810000000000002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3"/>
      <c r="F5387" s="3">
        <v>5382</v>
      </c>
      <c r="G5387" s="7"/>
      <c r="H5387" s="7">
        <f t="shared" si="169"/>
        <v>1.0247542618727944E-234</v>
      </c>
      <c r="I5387" s="7">
        <f t="shared" si="168"/>
        <v>0.53820000000000001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3"/>
      <c r="F5388" s="3">
        <v>5383</v>
      </c>
      <c r="G5388" s="7"/>
      <c r="H5388" s="7">
        <f t="shared" si="169"/>
        <v>1.0247542618727944E-234</v>
      </c>
      <c r="I5388" s="7">
        <f t="shared" si="168"/>
        <v>0.5383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3"/>
      <c r="F5389" s="3">
        <v>5384</v>
      </c>
      <c r="G5389" s="7"/>
      <c r="H5389" s="7">
        <f t="shared" si="169"/>
        <v>1.0247542618727944E-234</v>
      </c>
      <c r="I5389" s="7">
        <f t="shared" si="168"/>
        <v>0.53839999999999999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3"/>
      <c r="F5390" s="3">
        <v>5385</v>
      </c>
      <c r="G5390" s="7"/>
      <c r="H5390" s="7">
        <f t="shared" si="169"/>
        <v>1.0247542618727944E-234</v>
      </c>
      <c r="I5390" s="7">
        <f t="shared" si="168"/>
        <v>0.53849999999999998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3"/>
      <c r="F5391" s="3">
        <v>5386</v>
      </c>
      <c r="G5391" s="7"/>
      <c r="H5391" s="7">
        <f t="shared" si="169"/>
        <v>1.0247542618727944E-234</v>
      </c>
      <c r="I5391" s="7">
        <f t="shared" si="168"/>
        <v>0.53859999999999997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3"/>
      <c r="F5392" s="3">
        <v>5387</v>
      </c>
      <c r="G5392" s="7"/>
      <c r="H5392" s="7">
        <f t="shared" si="169"/>
        <v>1.0247542618727944E-234</v>
      </c>
      <c r="I5392" s="7">
        <f t="shared" si="168"/>
        <v>0.53869999999999996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3"/>
      <c r="F5393" s="3">
        <v>5388</v>
      </c>
      <c r="G5393" s="7"/>
      <c r="H5393" s="7">
        <f t="shared" si="169"/>
        <v>1.0247542618727944E-234</v>
      </c>
      <c r="I5393" s="7">
        <f t="shared" si="168"/>
        <v>0.53879999999999995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3"/>
      <c r="F5394" s="3">
        <v>5389</v>
      </c>
      <c r="G5394" s="7"/>
      <c r="H5394" s="7">
        <f t="shared" si="169"/>
        <v>1.0247542618727944E-234</v>
      </c>
      <c r="I5394" s="7">
        <f t="shared" si="168"/>
        <v>0.53890000000000005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3"/>
      <c r="F5395" s="3">
        <v>5390</v>
      </c>
      <c r="G5395" s="7"/>
      <c r="H5395" s="7">
        <f t="shared" si="169"/>
        <v>1.0247542618727944E-234</v>
      </c>
      <c r="I5395" s="7">
        <f t="shared" si="168"/>
        <v>0.53900000000000003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3"/>
      <c r="F5396" s="3">
        <v>5391</v>
      </c>
      <c r="G5396" s="7"/>
      <c r="H5396" s="7">
        <f t="shared" si="169"/>
        <v>1.0247542618727944E-234</v>
      </c>
      <c r="I5396" s="7">
        <f t="shared" si="168"/>
        <v>0.53910000000000002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3"/>
      <c r="F5397" s="3">
        <v>5392</v>
      </c>
      <c r="G5397" s="7"/>
      <c r="H5397" s="7">
        <f t="shared" si="169"/>
        <v>1.0247542618727944E-234</v>
      </c>
      <c r="I5397" s="7">
        <f t="shared" si="168"/>
        <v>0.53920000000000001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3"/>
      <c r="F5398" s="3">
        <v>5393</v>
      </c>
      <c r="G5398" s="7"/>
      <c r="H5398" s="7">
        <f t="shared" si="169"/>
        <v>1.0247542618727944E-234</v>
      </c>
      <c r="I5398" s="7">
        <f t="shared" si="168"/>
        <v>0.5393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3"/>
      <c r="F5399" s="3">
        <v>5394</v>
      </c>
      <c r="G5399" s="7"/>
      <c r="H5399" s="7">
        <f t="shared" si="169"/>
        <v>1.0247542618727944E-234</v>
      </c>
      <c r="I5399" s="7">
        <f t="shared" si="168"/>
        <v>0.53939999999999999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3"/>
      <c r="F5400" s="3">
        <v>5395</v>
      </c>
      <c r="G5400" s="7"/>
      <c r="H5400" s="7">
        <f t="shared" si="169"/>
        <v>1.0247542618727944E-234</v>
      </c>
      <c r="I5400" s="7">
        <f t="shared" si="168"/>
        <v>0.53949999999999998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3"/>
      <c r="F5401" s="3">
        <v>5396</v>
      </c>
      <c r="G5401" s="7"/>
      <c r="H5401" s="7">
        <f t="shared" si="169"/>
        <v>1.0247542618727944E-234</v>
      </c>
      <c r="I5401" s="7">
        <f t="shared" si="168"/>
        <v>0.53959999999999997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3"/>
      <c r="F5402" s="3">
        <v>5397</v>
      </c>
      <c r="G5402" s="7"/>
      <c r="H5402" s="7">
        <f t="shared" si="169"/>
        <v>1.0247542618727944E-234</v>
      </c>
      <c r="I5402" s="7">
        <f t="shared" si="168"/>
        <v>0.53969999999999996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3"/>
      <c r="F5403" s="3">
        <v>5398</v>
      </c>
      <c r="G5403" s="7"/>
      <c r="H5403" s="7">
        <f t="shared" si="169"/>
        <v>1.0247542618727944E-234</v>
      </c>
      <c r="I5403" s="7">
        <f t="shared" si="168"/>
        <v>0.53979999999999995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3"/>
      <c r="F5404" s="3">
        <v>5399</v>
      </c>
      <c r="G5404" s="7"/>
      <c r="H5404" s="7">
        <f t="shared" si="169"/>
        <v>1.0247542618727944E-234</v>
      </c>
      <c r="I5404" s="7">
        <f t="shared" si="168"/>
        <v>0.53990000000000005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3"/>
      <c r="F5405" s="3">
        <v>5400</v>
      </c>
      <c r="G5405" s="7"/>
      <c r="H5405" s="7">
        <f t="shared" si="169"/>
        <v>1.0247542618727944E-234</v>
      </c>
      <c r="I5405" s="7">
        <f t="shared" si="168"/>
        <v>0.54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3"/>
      <c r="F5406" s="3">
        <v>5401</v>
      </c>
      <c r="G5406" s="7"/>
      <c r="H5406" s="7">
        <f t="shared" si="169"/>
        <v>1.0247542618727944E-234</v>
      </c>
      <c r="I5406" s="7">
        <f t="shared" si="168"/>
        <v>0.54010000000000002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3"/>
      <c r="F5407" s="3">
        <v>5402</v>
      </c>
      <c r="G5407" s="7"/>
      <c r="H5407" s="7">
        <f t="shared" si="169"/>
        <v>1.0247542618727944E-234</v>
      </c>
      <c r="I5407" s="7">
        <f t="shared" si="168"/>
        <v>0.54020000000000001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3"/>
      <c r="F5408" s="3">
        <v>5403</v>
      </c>
      <c r="G5408" s="7"/>
      <c r="H5408" s="7">
        <f t="shared" si="169"/>
        <v>1.0247542618727944E-234</v>
      </c>
      <c r="I5408" s="7">
        <f t="shared" si="168"/>
        <v>0.5403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3"/>
      <c r="F5409" s="3">
        <v>5404</v>
      </c>
      <c r="G5409" s="7"/>
      <c r="H5409" s="7">
        <f t="shared" si="169"/>
        <v>1.0247542618727944E-234</v>
      </c>
      <c r="I5409" s="7">
        <f t="shared" si="168"/>
        <v>0.54039999999999999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3"/>
      <c r="F5410" s="3">
        <v>5405</v>
      </c>
      <c r="G5410" s="7"/>
      <c r="H5410" s="7">
        <f t="shared" si="169"/>
        <v>1.0247542618727944E-234</v>
      </c>
      <c r="I5410" s="7">
        <f t="shared" si="168"/>
        <v>0.54049999999999998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3"/>
      <c r="F5411" s="3">
        <v>5406</v>
      </c>
      <c r="G5411" s="7"/>
      <c r="H5411" s="7">
        <f t="shared" si="169"/>
        <v>1.0247542618727944E-234</v>
      </c>
      <c r="I5411" s="7">
        <f t="shared" si="168"/>
        <v>0.54059999999999997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3"/>
      <c r="F5412" s="3">
        <v>5407</v>
      </c>
      <c r="G5412" s="7"/>
      <c r="H5412" s="7">
        <f t="shared" si="169"/>
        <v>1.0247542618727944E-234</v>
      </c>
      <c r="I5412" s="7">
        <f t="shared" si="168"/>
        <v>0.54069999999999996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3"/>
      <c r="F5413" s="3">
        <v>5408</v>
      </c>
      <c r="G5413" s="7"/>
      <c r="H5413" s="7">
        <f t="shared" si="169"/>
        <v>1.0247542618727944E-234</v>
      </c>
      <c r="I5413" s="7">
        <f t="shared" si="168"/>
        <v>0.54079999999999995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3"/>
      <c r="F5414" s="3">
        <v>5409</v>
      </c>
      <c r="G5414" s="7"/>
      <c r="H5414" s="7">
        <f t="shared" si="169"/>
        <v>1.0247542618727944E-234</v>
      </c>
      <c r="I5414" s="7">
        <f t="shared" si="168"/>
        <v>0.54090000000000005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3"/>
      <c r="F5415" s="3">
        <v>5410</v>
      </c>
      <c r="G5415" s="7"/>
      <c r="H5415" s="7">
        <f t="shared" si="169"/>
        <v>1.0247542618727944E-234</v>
      </c>
      <c r="I5415" s="7">
        <f t="shared" si="168"/>
        <v>0.54100000000000004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3"/>
      <c r="F5416" s="3">
        <v>5411</v>
      </c>
      <c r="G5416" s="7"/>
      <c r="H5416" s="7">
        <f t="shared" si="169"/>
        <v>1.0247542618727944E-234</v>
      </c>
      <c r="I5416" s="7">
        <f t="shared" si="168"/>
        <v>0.54110000000000003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3"/>
      <c r="F5417" s="3">
        <v>5412</v>
      </c>
      <c r="G5417" s="7"/>
      <c r="H5417" s="7">
        <f t="shared" si="169"/>
        <v>1.0247542618727944E-234</v>
      </c>
      <c r="I5417" s="7">
        <f t="shared" si="168"/>
        <v>0.54120000000000001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3"/>
      <c r="F5418" s="3">
        <v>5413</v>
      </c>
      <c r="G5418" s="7"/>
      <c r="H5418" s="7">
        <f t="shared" si="169"/>
        <v>1.0247542618727944E-234</v>
      </c>
      <c r="I5418" s="7">
        <f t="shared" si="168"/>
        <v>0.5413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3"/>
      <c r="F5419" s="3">
        <v>5414</v>
      </c>
      <c r="G5419" s="7"/>
      <c r="H5419" s="7">
        <f t="shared" si="169"/>
        <v>1.0247542618727944E-234</v>
      </c>
      <c r="I5419" s="7">
        <f t="shared" si="168"/>
        <v>0.54139999999999999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3"/>
      <c r="F5420" s="3">
        <v>5415</v>
      </c>
      <c r="G5420" s="7"/>
      <c r="H5420" s="7">
        <f t="shared" si="169"/>
        <v>1.0247542618727944E-234</v>
      </c>
      <c r="I5420" s="7">
        <f t="shared" si="168"/>
        <v>0.54149999999999998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3"/>
      <c r="F5421" s="3">
        <v>5416</v>
      </c>
      <c r="G5421" s="7"/>
      <c r="H5421" s="7">
        <f t="shared" si="169"/>
        <v>1.0247542618727944E-234</v>
      </c>
      <c r="I5421" s="7">
        <f t="shared" si="168"/>
        <v>0.54159999999999997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3"/>
      <c r="F5422" s="3">
        <v>5417</v>
      </c>
      <c r="G5422" s="7"/>
      <c r="H5422" s="7">
        <f t="shared" si="169"/>
        <v>1.0247542618727944E-234</v>
      </c>
      <c r="I5422" s="7">
        <f t="shared" si="168"/>
        <v>0.54169999999999996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3"/>
      <c r="F5423" s="3">
        <v>5418</v>
      </c>
      <c r="G5423" s="7"/>
      <c r="H5423" s="7">
        <f t="shared" si="169"/>
        <v>1.0247542618727944E-234</v>
      </c>
      <c r="I5423" s="7">
        <f t="shared" si="168"/>
        <v>0.54179999999999995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3"/>
      <c r="F5424" s="3">
        <v>5419</v>
      </c>
      <c r="G5424" s="7"/>
      <c r="H5424" s="7">
        <f t="shared" si="169"/>
        <v>1.0247542618727944E-234</v>
      </c>
      <c r="I5424" s="7">
        <f t="shared" si="168"/>
        <v>0.54190000000000005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3"/>
      <c r="F5425" s="3">
        <v>5420</v>
      </c>
      <c r="G5425" s="7"/>
      <c r="H5425" s="7">
        <f t="shared" si="169"/>
        <v>1.0247542618727944E-234</v>
      </c>
      <c r="I5425" s="7">
        <f t="shared" si="168"/>
        <v>0.54200000000000004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3"/>
      <c r="F5426" s="3">
        <v>5421</v>
      </c>
      <c r="G5426" s="7"/>
      <c r="H5426" s="7">
        <f t="shared" si="169"/>
        <v>1.0247542618727944E-234</v>
      </c>
      <c r="I5426" s="7">
        <f t="shared" si="168"/>
        <v>0.54210000000000003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3"/>
      <c r="F5427" s="3">
        <v>5422</v>
      </c>
      <c r="G5427" s="7"/>
      <c r="H5427" s="7">
        <f t="shared" si="169"/>
        <v>1.0247542618727944E-234</v>
      </c>
      <c r="I5427" s="7">
        <f t="shared" si="168"/>
        <v>0.54220000000000002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3"/>
      <c r="F5428" s="3">
        <v>5423</v>
      </c>
      <c r="G5428" s="7"/>
      <c r="H5428" s="7">
        <f t="shared" si="169"/>
        <v>1.0247542618727944E-234</v>
      </c>
      <c r="I5428" s="7">
        <f t="shared" si="168"/>
        <v>0.5423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3"/>
      <c r="F5429" s="3">
        <v>5424</v>
      </c>
      <c r="G5429" s="7"/>
      <c r="H5429" s="7">
        <f t="shared" si="169"/>
        <v>1.0247542618727944E-234</v>
      </c>
      <c r="I5429" s="7">
        <f t="shared" si="168"/>
        <v>0.54239999999999999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3"/>
      <c r="F5430" s="3">
        <v>5425</v>
      </c>
      <c r="G5430" s="7"/>
      <c r="H5430" s="7">
        <f t="shared" si="169"/>
        <v>1.0247542618727944E-234</v>
      </c>
      <c r="I5430" s="7">
        <f t="shared" si="168"/>
        <v>0.54249999999999998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3"/>
      <c r="F5431" s="3">
        <v>5426</v>
      </c>
      <c r="G5431" s="7"/>
      <c r="H5431" s="7">
        <f t="shared" si="169"/>
        <v>1.0247542618727944E-234</v>
      </c>
      <c r="I5431" s="7">
        <f t="shared" si="168"/>
        <v>0.54259999999999997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3"/>
      <c r="F5432" s="3">
        <v>5427</v>
      </c>
      <c r="G5432" s="7"/>
      <c r="H5432" s="7">
        <f t="shared" si="169"/>
        <v>1.0247542618727944E-234</v>
      </c>
      <c r="I5432" s="7">
        <f t="shared" si="168"/>
        <v>0.54269999999999996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3"/>
      <c r="F5433" s="3">
        <v>5428</v>
      </c>
      <c r="G5433" s="7"/>
      <c r="H5433" s="7">
        <f t="shared" si="169"/>
        <v>1.0247542618727944E-234</v>
      </c>
      <c r="I5433" s="7">
        <f t="shared" si="168"/>
        <v>0.54279999999999995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3"/>
      <c r="F5434" s="3">
        <v>5429</v>
      </c>
      <c r="G5434" s="7"/>
      <c r="H5434" s="7">
        <f t="shared" si="169"/>
        <v>1.0247542618727944E-234</v>
      </c>
      <c r="I5434" s="7">
        <f t="shared" si="168"/>
        <v>0.54290000000000005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3"/>
      <c r="F5435" s="3">
        <v>5430</v>
      </c>
      <c r="G5435" s="7"/>
      <c r="H5435" s="7">
        <f t="shared" si="169"/>
        <v>1.0247542618727944E-234</v>
      </c>
      <c r="I5435" s="7">
        <f t="shared" si="168"/>
        <v>0.54300000000000004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3"/>
      <c r="F5436" s="3">
        <v>5431</v>
      </c>
      <c r="G5436" s="7"/>
      <c r="H5436" s="7">
        <f t="shared" si="169"/>
        <v>1.0247542618727944E-234</v>
      </c>
      <c r="I5436" s="7">
        <f t="shared" si="168"/>
        <v>0.54310000000000003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3"/>
      <c r="F5437" s="3">
        <v>5432</v>
      </c>
      <c r="G5437" s="7"/>
      <c r="H5437" s="7">
        <f t="shared" si="169"/>
        <v>1.0247542618727944E-234</v>
      </c>
      <c r="I5437" s="7">
        <f t="shared" si="168"/>
        <v>0.54320000000000002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3"/>
      <c r="F5438" s="3">
        <v>5433</v>
      </c>
      <c r="G5438" s="7"/>
      <c r="H5438" s="7">
        <f t="shared" si="169"/>
        <v>1.0247542618727944E-234</v>
      </c>
      <c r="I5438" s="7">
        <f t="shared" si="168"/>
        <v>0.54330000000000001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3"/>
      <c r="F5439" s="3">
        <v>5434</v>
      </c>
      <c r="G5439" s="7"/>
      <c r="H5439" s="7">
        <f t="shared" si="169"/>
        <v>1.0247542618727944E-234</v>
      </c>
      <c r="I5439" s="7">
        <f t="shared" si="168"/>
        <v>0.54339999999999999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3"/>
      <c r="F5440" s="3">
        <v>5435</v>
      </c>
      <c r="G5440" s="7"/>
      <c r="H5440" s="7">
        <f t="shared" si="169"/>
        <v>1.0247542618727944E-234</v>
      </c>
      <c r="I5440" s="7">
        <f t="shared" si="168"/>
        <v>0.54349999999999998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3"/>
      <c r="F5441" s="3">
        <v>5436</v>
      </c>
      <c r="G5441" s="7"/>
      <c r="H5441" s="7">
        <f t="shared" si="169"/>
        <v>1.0247542618727944E-234</v>
      </c>
      <c r="I5441" s="7">
        <f t="shared" si="168"/>
        <v>0.54359999999999997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3"/>
      <c r="F5442" s="3">
        <v>5437</v>
      </c>
      <c r="G5442" s="7"/>
      <c r="H5442" s="7">
        <f t="shared" si="169"/>
        <v>1.0247542618727944E-234</v>
      </c>
      <c r="I5442" s="7">
        <f t="shared" si="168"/>
        <v>0.54369999999999996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3"/>
      <c r="F5443" s="3">
        <v>5438</v>
      </c>
      <c r="G5443" s="7"/>
      <c r="H5443" s="7">
        <f t="shared" si="169"/>
        <v>1.0247542618727944E-234</v>
      </c>
      <c r="I5443" s="7">
        <f t="shared" si="168"/>
        <v>0.54379999999999995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3"/>
      <c r="F5444" s="3">
        <v>5439</v>
      </c>
      <c r="G5444" s="7"/>
      <c r="H5444" s="7">
        <f t="shared" si="169"/>
        <v>1.0247542618727944E-234</v>
      </c>
      <c r="I5444" s="7">
        <f t="shared" si="168"/>
        <v>0.54390000000000005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3"/>
      <c r="F5445" s="3">
        <v>5440</v>
      </c>
      <c r="G5445" s="7"/>
      <c r="H5445" s="7">
        <f t="shared" si="169"/>
        <v>1.0247542618727944E-234</v>
      </c>
      <c r="I5445" s="7">
        <f t="shared" si="168"/>
        <v>0.54400000000000004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3"/>
      <c r="F5446" s="3">
        <v>5441</v>
      </c>
      <c r="G5446" s="7"/>
      <c r="H5446" s="7">
        <f t="shared" si="169"/>
        <v>1.0247542618727944E-234</v>
      </c>
      <c r="I5446" s="7">
        <f t="shared" ref="I5446:I5509" si="170">F5446/COUNT($F$6:$F$10005)</f>
        <v>0.54410000000000003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3"/>
      <c r="F5447" s="3">
        <v>5442</v>
      </c>
      <c r="G5447" s="7"/>
      <c r="H5447" s="7">
        <f t="shared" ref="H5447:H5510" si="171">EXP(-EXP(-((G5447-$D$6)/$D$7)))</f>
        <v>1.0247542618727944E-234</v>
      </c>
      <c r="I5447" s="7">
        <f t="shared" si="170"/>
        <v>0.54420000000000002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3"/>
      <c r="F5448" s="3">
        <v>5443</v>
      </c>
      <c r="G5448" s="7"/>
      <c r="H5448" s="7">
        <f t="shared" si="171"/>
        <v>1.0247542618727944E-234</v>
      </c>
      <c r="I5448" s="7">
        <f t="shared" si="170"/>
        <v>0.54430000000000001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3"/>
      <c r="F5449" s="3">
        <v>5444</v>
      </c>
      <c r="G5449" s="7"/>
      <c r="H5449" s="7">
        <f t="shared" si="171"/>
        <v>1.0247542618727944E-234</v>
      </c>
      <c r="I5449" s="7">
        <f t="shared" si="170"/>
        <v>0.5444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3"/>
      <c r="F5450" s="3">
        <v>5445</v>
      </c>
      <c r="G5450" s="7"/>
      <c r="H5450" s="7">
        <f t="shared" si="171"/>
        <v>1.0247542618727944E-234</v>
      </c>
      <c r="I5450" s="7">
        <f t="shared" si="170"/>
        <v>0.54449999999999998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3"/>
      <c r="F5451" s="3">
        <v>5446</v>
      </c>
      <c r="G5451" s="7"/>
      <c r="H5451" s="7">
        <f t="shared" si="171"/>
        <v>1.0247542618727944E-234</v>
      </c>
      <c r="I5451" s="7">
        <f t="shared" si="170"/>
        <v>0.54459999999999997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3"/>
      <c r="F5452" s="3">
        <v>5447</v>
      </c>
      <c r="G5452" s="7"/>
      <c r="H5452" s="7">
        <f t="shared" si="171"/>
        <v>1.0247542618727944E-234</v>
      </c>
      <c r="I5452" s="7">
        <f t="shared" si="170"/>
        <v>0.54469999999999996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3"/>
      <c r="F5453" s="3">
        <v>5448</v>
      </c>
      <c r="G5453" s="7"/>
      <c r="H5453" s="7">
        <f t="shared" si="171"/>
        <v>1.0247542618727944E-234</v>
      </c>
      <c r="I5453" s="7">
        <f t="shared" si="170"/>
        <v>0.54479999999999995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3"/>
      <c r="F5454" s="3">
        <v>5449</v>
      </c>
      <c r="G5454" s="7"/>
      <c r="H5454" s="7">
        <f t="shared" si="171"/>
        <v>1.0247542618727944E-234</v>
      </c>
      <c r="I5454" s="7">
        <f t="shared" si="170"/>
        <v>0.54490000000000005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3"/>
      <c r="F5455" s="3">
        <v>5450</v>
      </c>
      <c r="G5455" s="7"/>
      <c r="H5455" s="7">
        <f t="shared" si="171"/>
        <v>1.0247542618727944E-234</v>
      </c>
      <c r="I5455" s="7">
        <f t="shared" si="170"/>
        <v>0.54500000000000004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3"/>
      <c r="F5456" s="3">
        <v>5451</v>
      </c>
      <c r="G5456" s="7"/>
      <c r="H5456" s="7">
        <f t="shared" si="171"/>
        <v>1.0247542618727944E-234</v>
      </c>
      <c r="I5456" s="7">
        <f t="shared" si="170"/>
        <v>0.54510000000000003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3"/>
      <c r="F5457" s="3">
        <v>5452</v>
      </c>
      <c r="G5457" s="7"/>
      <c r="H5457" s="7">
        <f t="shared" si="171"/>
        <v>1.0247542618727944E-234</v>
      </c>
      <c r="I5457" s="7">
        <f t="shared" si="170"/>
        <v>0.54520000000000002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3"/>
      <c r="F5458" s="3">
        <v>5453</v>
      </c>
      <c r="G5458" s="7"/>
      <c r="H5458" s="7">
        <f t="shared" si="171"/>
        <v>1.0247542618727944E-234</v>
      </c>
      <c r="I5458" s="7">
        <f t="shared" si="170"/>
        <v>0.54530000000000001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3"/>
      <c r="F5459" s="3">
        <v>5454</v>
      </c>
      <c r="G5459" s="7"/>
      <c r="H5459" s="7">
        <f t="shared" si="171"/>
        <v>1.0247542618727944E-234</v>
      </c>
      <c r="I5459" s="7">
        <f t="shared" si="170"/>
        <v>0.5454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3"/>
      <c r="F5460" s="3">
        <v>5455</v>
      </c>
      <c r="G5460" s="7"/>
      <c r="H5460" s="7">
        <f t="shared" si="171"/>
        <v>1.0247542618727944E-234</v>
      </c>
      <c r="I5460" s="7">
        <f t="shared" si="170"/>
        <v>0.54549999999999998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3"/>
      <c r="F5461" s="3">
        <v>5456</v>
      </c>
      <c r="G5461" s="7"/>
      <c r="H5461" s="7">
        <f t="shared" si="171"/>
        <v>1.0247542618727944E-234</v>
      </c>
      <c r="I5461" s="7">
        <f t="shared" si="170"/>
        <v>0.54559999999999997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3"/>
      <c r="F5462" s="3">
        <v>5457</v>
      </c>
      <c r="G5462" s="7"/>
      <c r="H5462" s="7">
        <f t="shared" si="171"/>
        <v>1.0247542618727944E-234</v>
      </c>
      <c r="I5462" s="7">
        <f t="shared" si="170"/>
        <v>0.54569999999999996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3"/>
      <c r="F5463" s="3">
        <v>5458</v>
      </c>
      <c r="G5463" s="7"/>
      <c r="H5463" s="7">
        <f t="shared" si="171"/>
        <v>1.0247542618727944E-234</v>
      </c>
      <c r="I5463" s="7">
        <f t="shared" si="170"/>
        <v>0.54579999999999995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3"/>
      <c r="F5464" s="3">
        <v>5459</v>
      </c>
      <c r="G5464" s="7"/>
      <c r="H5464" s="7">
        <f t="shared" si="171"/>
        <v>1.0247542618727944E-234</v>
      </c>
      <c r="I5464" s="7">
        <f t="shared" si="170"/>
        <v>0.54590000000000005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3"/>
      <c r="F5465" s="3">
        <v>5460</v>
      </c>
      <c r="G5465" s="7"/>
      <c r="H5465" s="7">
        <f t="shared" si="171"/>
        <v>1.0247542618727944E-234</v>
      </c>
      <c r="I5465" s="7">
        <f t="shared" si="170"/>
        <v>0.54600000000000004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3"/>
      <c r="F5466" s="3">
        <v>5461</v>
      </c>
      <c r="G5466" s="7"/>
      <c r="H5466" s="7">
        <f t="shared" si="171"/>
        <v>1.0247542618727944E-234</v>
      </c>
      <c r="I5466" s="7">
        <f t="shared" si="170"/>
        <v>0.54610000000000003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3"/>
      <c r="F5467" s="3">
        <v>5462</v>
      </c>
      <c r="G5467" s="7"/>
      <c r="H5467" s="7">
        <f t="shared" si="171"/>
        <v>1.0247542618727944E-234</v>
      </c>
      <c r="I5467" s="7">
        <f t="shared" si="170"/>
        <v>0.54620000000000002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3"/>
      <c r="F5468" s="3">
        <v>5463</v>
      </c>
      <c r="G5468" s="7"/>
      <c r="H5468" s="7">
        <f t="shared" si="171"/>
        <v>1.0247542618727944E-234</v>
      </c>
      <c r="I5468" s="7">
        <f t="shared" si="170"/>
        <v>0.54630000000000001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3"/>
      <c r="F5469" s="3">
        <v>5464</v>
      </c>
      <c r="G5469" s="7"/>
      <c r="H5469" s="7">
        <f t="shared" si="171"/>
        <v>1.0247542618727944E-234</v>
      </c>
      <c r="I5469" s="7">
        <f t="shared" si="170"/>
        <v>0.5464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3"/>
      <c r="F5470" s="3">
        <v>5465</v>
      </c>
      <c r="G5470" s="7"/>
      <c r="H5470" s="7">
        <f t="shared" si="171"/>
        <v>1.0247542618727944E-234</v>
      </c>
      <c r="I5470" s="7">
        <f t="shared" si="170"/>
        <v>0.54649999999999999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3"/>
      <c r="F5471" s="3">
        <v>5466</v>
      </c>
      <c r="G5471" s="7"/>
      <c r="H5471" s="7">
        <f t="shared" si="171"/>
        <v>1.0247542618727944E-234</v>
      </c>
      <c r="I5471" s="7">
        <f t="shared" si="170"/>
        <v>0.54659999999999997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3"/>
      <c r="F5472" s="3">
        <v>5467</v>
      </c>
      <c r="G5472" s="7"/>
      <c r="H5472" s="7">
        <f t="shared" si="171"/>
        <v>1.0247542618727944E-234</v>
      </c>
      <c r="I5472" s="7">
        <f t="shared" si="170"/>
        <v>0.54669999999999996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3"/>
      <c r="F5473" s="3">
        <v>5468</v>
      </c>
      <c r="G5473" s="7"/>
      <c r="H5473" s="7">
        <f t="shared" si="171"/>
        <v>1.0247542618727944E-234</v>
      </c>
      <c r="I5473" s="7">
        <f t="shared" si="170"/>
        <v>0.54679999999999995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3"/>
      <c r="F5474" s="3">
        <v>5469</v>
      </c>
      <c r="G5474" s="7"/>
      <c r="H5474" s="7">
        <f t="shared" si="171"/>
        <v>1.0247542618727944E-234</v>
      </c>
      <c r="I5474" s="7">
        <f t="shared" si="170"/>
        <v>0.54690000000000005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3"/>
      <c r="F5475" s="3">
        <v>5470</v>
      </c>
      <c r="G5475" s="7"/>
      <c r="H5475" s="7">
        <f t="shared" si="171"/>
        <v>1.0247542618727944E-234</v>
      </c>
      <c r="I5475" s="7">
        <f t="shared" si="170"/>
        <v>0.54700000000000004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3"/>
      <c r="F5476" s="3">
        <v>5471</v>
      </c>
      <c r="G5476" s="7"/>
      <c r="H5476" s="7">
        <f t="shared" si="171"/>
        <v>1.0247542618727944E-234</v>
      </c>
      <c r="I5476" s="7">
        <f t="shared" si="170"/>
        <v>0.54710000000000003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3"/>
      <c r="F5477" s="3">
        <v>5472</v>
      </c>
      <c r="G5477" s="7"/>
      <c r="H5477" s="7">
        <f t="shared" si="171"/>
        <v>1.0247542618727944E-234</v>
      </c>
      <c r="I5477" s="7">
        <f t="shared" si="170"/>
        <v>0.54720000000000002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3"/>
      <c r="F5478" s="3">
        <v>5473</v>
      </c>
      <c r="G5478" s="7"/>
      <c r="H5478" s="7">
        <f t="shared" si="171"/>
        <v>1.0247542618727944E-234</v>
      </c>
      <c r="I5478" s="7">
        <f t="shared" si="170"/>
        <v>0.54730000000000001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3"/>
      <c r="F5479" s="3">
        <v>5474</v>
      </c>
      <c r="G5479" s="7"/>
      <c r="H5479" s="7">
        <f t="shared" si="171"/>
        <v>1.0247542618727944E-234</v>
      </c>
      <c r="I5479" s="7">
        <f t="shared" si="170"/>
        <v>0.5474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3"/>
      <c r="F5480" s="3">
        <v>5475</v>
      </c>
      <c r="G5480" s="7"/>
      <c r="H5480" s="7">
        <f t="shared" si="171"/>
        <v>1.0247542618727944E-234</v>
      </c>
      <c r="I5480" s="7">
        <f t="shared" si="170"/>
        <v>0.54749999999999999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3"/>
      <c r="F5481" s="3">
        <v>5476</v>
      </c>
      <c r="G5481" s="7"/>
      <c r="H5481" s="7">
        <f t="shared" si="171"/>
        <v>1.0247542618727944E-234</v>
      </c>
      <c r="I5481" s="7">
        <f t="shared" si="170"/>
        <v>0.54759999999999998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3"/>
      <c r="F5482" s="3">
        <v>5477</v>
      </c>
      <c r="G5482" s="7"/>
      <c r="H5482" s="7">
        <f t="shared" si="171"/>
        <v>1.0247542618727944E-234</v>
      </c>
      <c r="I5482" s="7">
        <f t="shared" si="170"/>
        <v>0.54769999999999996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3"/>
      <c r="F5483" s="3">
        <v>5478</v>
      </c>
      <c r="G5483" s="7"/>
      <c r="H5483" s="7">
        <f t="shared" si="171"/>
        <v>1.0247542618727944E-234</v>
      </c>
      <c r="I5483" s="7">
        <f t="shared" si="170"/>
        <v>0.54779999999999995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3"/>
      <c r="F5484" s="3">
        <v>5479</v>
      </c>
      <c r="G5484" s="7"/>
      <c r="H5484" s="7">
        <f t="shared" si="171"/>
        <v>1.0247542618727944E-234</v>
      </c>
      <c r="I5484" s="7">
        <f t="shared" si="170"/>
        <v>0.54790000000000005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3"/>
      <c r="F5485" s="3">
        <v>5480</v>
      </c>
      <c r="G5485" s="7"/>
      <c r="H5485" s="7">
        <f t="shared" si="171"/>
        <v>1.0247542618727944E-234</v>
      </c>
      <c r="I5485" s="7">
        <f t="shared" si="170"/>
        <v>0.54800000000000004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3"/>
      <c r="F5486" s="3">
        <v>5481</v>
      </c>
      <c r="G5486" s="7"/>
      <c r="H5486" s="7">
        <f t="shared" si="171"/>
        <v>1.0247542618727944E-234</v>
      </c>
      <c r="I5486" s="7">
        <f t="shared" si="170"/>
        <v>0.54810000000000003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3"/>
      <c r="F5487" s="3">
        <v>5482</v>
      </c>
      <c r="G5487" s="7"/>
      <c r="H5487" s="7">
        <f t="shared" si="171"/>
        <v>1.0247542618727944E-234</v>
      </c>
      <c r="I5487" s="7">
        <f t="shared" si="170"/>
        <v>0.54820000000000002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3"/>
      <c r="F5488" s="3">
        <v>5483</v>
      </c>
      <c r="G5488" s="7"/>
      <c r="H5488" s="7">
        <f t="shared" si="171"/>
        <v>1.0247542618727944E-234</v>
      </c>
      <c r="I5488" s="7">
        <f t="shared" si="170"/>
        <v>0.54830000000000001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3"/>
      <c r="F5489" s="3">
        <v>5484</v>
      </c>
      <c r="G5489" s="7"/>
      <c r="H5489" s="7">
        <f t="shared" si="171"/>
        <v>1.0247542618727944E-234</v>
      </c>
      <c r="I5489" s="7">
        <f t="shared" si="170"/>
        <v>0.5484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3"/>
      <c r="F5490" s="3">
        <v>5485</v>
      </c>
      <c r="G5490" s="7"/>
      <c r="H5490" s="7">
        <f t="shared" si="171"/>
        <v>1.0247542618727944E-234</v>
      </c>
      <c r="I5490" s="7">
        <f t="shared" si="170"/>
        <v>0.54849999999999999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3"/>
      <c r="F5491" s="3">
        <v>5486</v>
      </c>
      <c r="G5491" s="7"/>
      <c r="H5491" s="7">
        <f t="shared" si="171"/>
        <v>1.0247542618727944E-234</v>
      </c>
      <c r="I5491" s="7">
        <f t="shared" si="170"/>
        <v>0.54859999999999998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3"/>
      <c r="F5492" s="3">
        <v>5487</v>
      </c>
      <c r="G5492" s="7"/>
      <c r="H5492" s="7">
        <f t="shared" si="171"/>
        <v>1.0247542618727944E-234</v>
      </c>
      <c r="I5492" s="7">
        <f t="shared" si="170"/>
        <v>0.54869999999999997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3"/>
      <c r="F5493" s="3">
        <v>5488</v>
      </c>
      <c r="G5493" s="7"/>
      <c r="H5493" s="7">
        <f t="shared" si="171"/>
        <v>1.0247542618727944E-234</v>
      </c>
      <c r="I5493" s="7">
        <f t="shared" si="170"/>
        <v>0.54879999999999995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3"/>
      <c r="F5494" s="3">
        <v>5489</v>
      </c>
      <c r="G5494" s="7"/>
      <c r="H5494" s="7">
        <f t="shared" si="171"/>
        <v>1.0247542618727944E-234</v>
      </c>
      <c r="I5494" s="7">
        <f t="shared" si="170"/>
        <v>0.54890000000000005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3"/>
      <c r="F5495" s="3">
        <v>5490</v>
      </c>
      <c r="G5495" s="7"/>
      <c r="H5495" s="7">
        <f t="shared" si="171"/>
        <v>1.0247542618727944E-234</v>
      </c>
      <c r="I5495" s="7">
        <f t="shared" si="170"/>
        <v>0.54900000000000004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3"/>
      <c r="F5496" s="3">
        <v>5491</v>
      </c>
      <c r="G5496" s="7"/>
      <c r="H5496" s="7">
        <f t="shared" si="171"/>
        <v>1.0247542618727944E-234</v>
      </c>
      <c r="I5496" s="7">
        <f t="shared" si="170"/>
        <v>0.54910000000000003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3"/>
      <c r="F5497" s="3">
        <v>5492</v>
      </c>
      <c r="G5497" s="7"/>
      <c r="H5497" s="7">
        <f t="shared" si="171"/>
        <v>1.0247542618727944E-234</v>
      </c>
      <c r="I5497" s="7">
        <f t="shared" si="170"/>
        <v>0.54920000000000002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3"/>
      <c r="F5498" s="3">
        <v>5493</v>
      </c>
      <c r="G5498" s="7"/>
      <c r="H5498" s="7">
        <f t="shared" si="171"/>
        <v>1.0247542618727944E-234</v>
      </c>
      <c r="I5498" s="7">
        <f t="shared" si="170"/>
        <v>0.54930000000000001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3"/>
      <c r="F5499" s="3">
        <v>5494</v>
      </c>
      <c r="G5499" s="7"/>
      <c r="H5499" s="7">
        <f t="shared" si="171"/>
        <v>1.0247542618727944E-234</v>
      </c>
      <c r="I5499" s="7">
        <f t="shared" si="170"/>
        <v>0.5494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3"/>
      <c r="F5500" s="3">
        <v>5495</v>
      </c>
      <c r="G5500" s="7"/>
      <c r="H5500" s="7">
        <f t="shared" si="171"/>
        <v>1.0247542618727944E-234</v>
      </c>
      <c r="I5500" s="7">
        <f t="shared" si="170"/>
        <v>0.54949999999999999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3"/>
      <c r="F5501" s="3">
        <v>5496</v>
      </c>
      <c r="G5501" s="7"/>
      <c r="H5501" s="7">
        <f t="shared" si="171"/>
        <v>1.0247542618727944E-234</v>
      </c>
      <c r="I5501" s="7">
        <f t="shared" si="170"/>
        <v>0.54959999999999998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3"/>
      <c r="F5502" s="3">
        <v>5497</v>
      </c>
      <c r="G5502" s="7"/>
      <c r="H5502" s="7">
        <f t="shared" si="171"/>
        <v>1.0247542618727944E-234</v>
      </c>
      <c r="I5502" s="7">
        <f t="shared" si="170"/>
        <v>0.54969999999999997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3"/>
      <c r="F5503" s="3">
        <v>5498</v>
      </c>
      <c r="G5503" s="7"/>
      <c r="H5503" s="7">
        <f t="shared" si="171"/>
        <v>1.0247542618727944E-234</v>
      </c>
      <c r="I5503" s="7">
        <f t="shared" si="170"/>
        <v>0.54979999999999996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3"/>
      <c r="F5504" s="3">
        <v>5499</v>
      </c>
      <c r="G5504" s="7"/>
      <c r="H5504" s="7">
        <f t="shared" si="171"/>
        <v>1.0247542618727944E-234</v>
      </c>
      <c r="I5504" s="7">
        <f t="shared" si="170"/>
        <v>0.54990000000000006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3"/>
      <c r="F5505" s="3">
        <v>5500</v>
      </c>
      <c r="G5505" s="7"/>
      <c r="H5505" s="7">
        <f t="shared" si="171"/>
        <v>1.0247542618727944E-234</v>
      </c>
      <c r="I5505" s="7">
        <f t="shared" si="170"/>
        <v>0.55000000000000004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3"/>
      <c r="F5506" s="3">
        <v>5501</v>
      </c>
      <c r="G5506" s="7"/>
      <c r="H5506" s="7">
        <f t="shared" si="171"/>
        <v>1.0247542618727944E-234</v>
      </c>
      <c r="I5506" s="7">
        <f t="shared" si="170"/>
        <v>0.55010000000000003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3"/>
      <c r="F5507" s="3">
        <v>5502</v>
      </c>
      <c r="G5507" s="7"/>
      <c r="H5507" s="7">
        <f t="shared" si="171"/>
        <v>1.0247542618727944E-234</v>
      </c>
      <c r="I5507" s="7">
        <f t="shared" si="170"/>
        <v>0.55020000000000002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3"/>
      <c r="F5508" s="3">
        <v>5503</v>
      </c>
      <c r="G5508" s="7"/>
      <c r="H5508" s="7">
        <f t="shared" si="171"/>
        <v>1.0247542618727944E-234</v>
      </c>
      <c r="I5508" s="7">
        <f t="shared" si="170"/>
        <v>0.55030000000000001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3"/>
      <c r="F5509" s="3">
        <v>5504</v>
      </c>
      <c r="G5509" s="7"/>
      <c r="H5509" s="7">
        <f t="shared" si="171"/>
        <v>1.0247542618727944E-234</v>
      </c>
      <c r="I5509" s="7">
        <f t="shared" si="170"/>
        <v>0.5504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3"/>
      <c r="F5510" s="3">
        <v>5505</v>
      </c>
      <c r="G5510" s="7"/>
      <c r="H5510" s="7">
        <f t="shared" si="171"/>
        <v>1.0247542618727944E-234</v>
      </c>
      <c r="I5510" s="7">
        <f t="shared" ref="I5510:I5573" si="172">F5510/COUNT($F$6:$F$10005)</f>
        <v>0.55049999999999999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3"/>
      <c r="F5511" s="3">
        <v>5506</v>
      </c>
      <c r="G5511" s="7"/>
      <c r="H5511" s="7">
        <f t="shared" ref="H5511:H5574" si="173">EXP(-EXP(-((G5511-$D$6)/$D$7)))</f>
        <v>1.0247542618727944E-234</v>
      </c>
      <c r="I5511" s="7">
        <f t="shared" si="172"/>
        <v>0.55059999999999998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3"/>
      <c r="F5512" s="3">
        <v>5507</v>
      </c>
      <c r="G5512" s="7"/>
      <c r="H5512" s="7">
        <f t="shared" si="173"/>
        <v>1.0247542618727944E-234</v>
      </c>
      <c r="I5512" s="7">
        <f t="shared" si="172"/>
        <v>0.55069999999999997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3"/>
      <c r="F5513" s="3">
        <v>5508</v>
      </c>
      <c r="G5513" s="7"/>
      <c r="H5513" s="7">
        <f t="shared" si="173"/>
        <v>1.0247542618727944E-234</v>
      </c>
      <c r="I5513" s="7">
        <f t="shared" si="172"/>
        <v>0.55079999999999996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3"/>
      <c r="F5514" s="3">
        <v>5509</v>
      </c>
      <c r="G5514" s="7"/>
      <c r="H5514" s="7">
        <f t="shared" si="173"/>
        <v>1.0247542618727944E-234</v>
      </c>
      <c r="I5514" s="7">
        <f t="shared" si="172"/>
        <v>0.55089999999999995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3"/>
      <c r="F5515" s="3">
        <v>5510</v>
      </c>
      <c r="G5515" s="7"/>
      <c r="H5515" s="7">
        <f t="shared" si="173"/>
        <v>1.0247542618727944E-234</v>
      </c>
      <c r="I5515" s="7">
        <f t="shared" si="172"/>
        <v>0.55100000000000005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3"/>
      <c r="F5516" s="3">
        <v>5511</v>
      </c>
      <c r="G5516" s="7"/>
      <c r="H5516" s="7">
        <f t="shared" si="173"/>
        <v>1.0247542618727944E-234</v>
      </c>
      <c r="I5516" s="7">
        <f t="shared" si="172"/>
        <v>0.55110000000000003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3"/>
      <c r="F5517" s="3">
        <v>5512</v>
      </c>
      <c r="G5517" s="7"/>
      <c r="H5517" s="7">
        <f t="shared" si="173"/>
        <v>1.0247542618727944E-234</v>
      </c>
      <c r="I5517" s="7">
        <f t="shared" si="172"/>
        <v>0.55120000000000002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3"/>
      <c r="F5518" s="3">
        <v>5513</v>
      </c>
      <c r="G5518" s="7"/>
      <c r="H5518" s="7">
        <f t="shared" si="173"/>
        <v>1.0247542618727944E-234</v>
      </c>
      <c r="I5518" s="7">
        <f t="shared" si="172"/>
        <v>0.55130000000000001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3"/>
      <c r="F5519" s="3">
        <v>5514</v>
      </c>
      <c r="G5519" s="7"/>
      <c r="H5519" s="7">
        <f t="shared" si="173"/>
        <v>1.0247542618727944E-234</v>
      </c>
      <c r="I5519" s="7">
        <f t="shared" si="172"/>
        <v>0.5514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3"/>
      <c r="F5520" s="3">
        <v>5515</v>
      </c>
      <c r="G5520" s="7"/>
      <c r="H5520" s="7">
        <f t="shared" si="173"/>
        <v>1.0247542618727944E-234</v>
      </c>
      <c r="I5520" s="7">
        <f t="shared" si="172"/>
        <v>0.55149999999999999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3"/>
      <c r="F5521" s="3">
        <v>5516</v>
      </c>
      <c r="G5521" s="7"/>
      <c r="H5521" s="7">
        <f t="shared" si="173"/>
        <v>1.0247542618727944E-234</v>
      </c>
      <c r="I5521" s="7">
        <f t="shared" si="172"/>
        <v>0.55159999999999998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3"/>
      <c r="F5522" s="3">
        <v>5517</v>
      </c>
      <c r="G5522" s="7"/>
      <c r="H5522" s="7">
        <f t="shared" si="173"/>
        <v>1.0247542618727944E-234</v>
      </c>
      <c r="I5522" s="7">
        <f t="shared" si="172"/>
        <v>0.55169999999999997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3"/>
      <c r="F5523" s="3">
        <v>5518</v>
      </c>
      <c r="G5523" s="7"/>
      <c r="H5523" s="7">
        <f t="shared" si="173"/>
        <v>1.0247542618727944E-234</v>
      </c>
      <c r="I5523" s="7">
        <f t="shared" si="172"/>
        <v>0.55179999999999996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3"/>
      <c r="F5524" s="3">
        <v>5519</v>
      </c>
      <c r="G5524" s="7"/>
      <c r="H5524" s="7">
        <f t="shared" si="173"/>
        <v>1.0247542618727944E-234</v>
      </c>
      <c r="I5524" s="7">
        <f t="shared" si="172"/>
        <v>0.55189999999999995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3"/>
      <c r="F5525" s="3">
        <v>5520</v>
      </c>
      <c r="G5525" s="7"/>
      <c r="H5525" s="7">
        <f t="shared" si="173"/>
        <v>1.0247542618727944E-234</v>
      </c>
      <c r="I5525" s="7">
        <f t="shared" si="172"/>
        <v>0.55200000000000005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3"/>
      <c r="F5526" s="3">
        <v>5521</v>
      </c>
      <c r="G5526" s="7"/>
      <c r="H5526" s="7">
        <f t="shared" si="173"/>
        <v>1.0247542618727944E-234</v>
      </c>
      <c r="I5526" s="7">
        <f t="shared" si="172"/>
        <v>0.55210000000000004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3"/>
      <c r="F5527" s="3">
        <v>5522</v>
      </c>
      <c r="G5527" s="7"/>
      <c r="H5527" s="7">
        <f t="shared" si="173"/>
        <v>1.0247542618727944E-234</v>
      </c>
      <c r="I5527" s="7">
        <f t="shared" si="172"/>
        <v>0.55220000000000002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3"/>
      <c r="F5528" s="3">
        <v>5523</v>
      </c>
      <c r="G5528" s="7"/>
      <c r="H5528" s="7">
        <f t="shared" si="173"/>
        <v>1.0247542618727944E-234</v>
      </c>
      <c r="I5528" s="7">
        <f t="shared" si="172"/>
        <v>0.55230000000000001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3"/>
      <c r="F5529" s="3">
        <v>5524</v>
      </c>
      <c r="G5529" s="7"/>
      <c r="H5529" s="7">
        <f t="shared" si="173"/>
        <v>1.0247542618727944E-234</v>
      </c>
      <c r="I5529" s="7">
        <f t="shared" si="172"/>
        <v>0.5524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3"/>
      <c r="F5530" s="3">
        <v>5525</v>
      </c>
      <c r="G5530" s="7"/>
      <c r="H5530" s="7">
        <f t="shared" si="173"/>
        <v>1.0247542618727944E-234</v>
      </c>
      <c r="I5530" s="7">
        <f t="shared" si="172"/>
        <v>0.55249999999999999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3"/>
      <c r="F5531" s="3">
        <v>5526</v>
      </c>
      <c r="G5531" s="7"/>
      <c r="H5531" s="7">
        <f t="shared" si="173"/>
        <v>1.0247542618727944E-234</v>
      </c>
      <c r="I5531" s="7">
        <f t="shared" si="172"/>
        <v>0.55259999999999998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3"/>
      <c r="F5532" s="3">
        <v>5527</v>
      </c>
      <c r="G5532" s="7"/>
      <c r="H5532" s="7">
        <f t="shared" si="173"/>
        <v>1.0247542618727944E-234</v>
      </c>
      <c r="I5532" s="7">
        <f t="shared" si="172"/>
        <v>0.55269999999999997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3"/>
      <c r="F5533" s="3">
        <v>5528</v>
      </c>
      <c r="G5533" s="7"/>
      <c r="H5533" s="7">
        <f t="shared" si="173"/>
        <v>1.0247542618727944E-234</v>
      </c>
      <c r="I5533" s="7">
        <f t="shared" si="172"/>
        <v>0.55279999999999996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3"/>
      <c r="F5534" s="3">
        <v>5529</v>
      </c>
      <c r="G5534" s="7"/>
      <c r="H5534" s="7">
        <f t="shared" si="173"/>
        <v>1.0247542618727944E-234</v>
      </c>
      <c r="I5534" s="7">
        <f t="shared" si="172"/>
        <v>0.55289999999999995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3"/>
      <c r="F5535" s="3">
        <v>5530</v>
      </c>
      <c r="G5535" s="7"/>
      <c r="H5535" s="7">
        <f t="shared" si="173"/>
        <v>1.0247542618727944E-234</v>
      </c>
      <c r="I5535" s="7">
        <f t="shared" si="172"/>
        <v>0.55300000000000005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3"/>
      <c r="F5536" s="3">
        <v>5531</v>
      </c>
      <c r="G5536" s="7"/>
      <c r="H5536" s="7">
        <f t="shared" si="173"/>
        <v>1.0247542618727944E-234</v>
      </c>
      <c r="I5536" s="7">
        <f t="shared" si="172"/>
        <v>0.55310000000000004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3"/>
      <c r="F5537" s="3">
        <v>5532</v>
      </c>
      <c r="G5537" s="7"/>
      <c r="H5537" s="7">
        <f t="shared" si="173"/>
        <v>1.0247542618727944E-234</v>
      </c>
      <c r="I5537" s="7">
        <f t="shared" si="172"/>
        <v>0.55320000000000003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3"/>
      <c r="F5538" s="3">
        <v>5533</v>
      </c>
      <c r="G5538" s="7"/>
      <c r="H5538" s="7">
        <f t="shared" si="173"/>
        <v>1.0247542618727944E-234</v>
      </c>
      <c r="I5538" s="7">
        <f t="shared" si="172"/>
        <v>0.55330000000000001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3"/>
      <c r="F5539" s="3">
        <v>5534</v>
      </c>
      <c r="G5539" s="7"/>
      <c r="H5539" s="7">
        <f t="shared" si="173"/>
        <v>1.0247542618727944E-234</v>
      </c>
      <c r="I5539" s="7">
        <f t="shared" si="172"/>
        <v>0.5534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3"/>
      <c r="F5540" s="3">
        <v>5535</v>
      </c>
      <c r="G5540" s="7"/>
      <c r="H5540" s="7">
        <f t="shared" si="173"/>
        <v>1.0247542618727944E-234</v>
      </c>
      <c r="I5540" s="7">
        <f t="shared" si="172"/>
        <v>0.55349999999999999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3"/>
      <c r="F5541" s="3">
        <v>5536</v>
      </c>
      <c r="G5541" s="7"/>
      <c r="H5541" s="7">
        <f t="shared" si="173"/>
        <v>1.0247542618727944E-234</v>
      </c>
      <c r="I5541" s="7">
        <f t="shared" si="172"/>
        <v>0.55359999999999998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3"/>
      <c r="F5542" s="3">
        <v>5537</v>
      </c>
      <c r="G5542" s="7"/>
      <c r="H5542" s="7">
        <f t="shared" si="173"/>
        <v>1.0247542618727944E-234</v>
      </c>
      <c r="I5542" s="7">
        <f t="shared" si="172"/>
        <v>0.55369999999999997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3"/>
      <c r="F5543" s="3">
        <v>5538</v>
      </c>
      <c r="G5543" s="7"/>
      <c r="H5543" s="7">
        <f t="shared" si="173"/>
        <v>1.0247542618727944E-234</v>
      </c>
      <c r="I5543" s="7">
        <f t="shared" si="172"/>
        <v>0.55379999999999996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3"/>
      <c r="F5544" s="3">
        <v>5539</v>
      </c>
      <c r="G5544" s="7"/>
      <c r="H5544" s="7">
        <f t="shared" si="173"/>
        <v>1.0247542618727944E-234</v>
      </c>
      <c r="I5544" s="7">
        <f t="shared" si="172"/>
        <v>0.55389999999999995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3"/>
      <c r="F5545" s="3">
        <v>5540</v>
      </c>
      <c r="G5545" s="7"/>
      <c r="H5545" s="7">
        <f t="shared" si="173"/>
        <v>1.0247542618727944E-234</v>
      </c>
      <c r="I5545" s="7">
        <f t="shared" si="172"/>
        <v>0.55400000000000005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3"/>
      <c r="F5546" s="3">
        <v>5541</v>
      </c>
      <c r="G5546" s="7"/>
      <c r="H5546" s="7">
        <f t="shared" si="173"/>
        <v>1.0247542618727944E-234</v>
      </c>
      <c r="I5546" s="7">
        <f t="shared" si="172"/>
        <v>0.55410000000000004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3"/>
      <c r="F5547" s="3">
        <v>5542</v>
      </c>
      <c r="G5547" s="7"/>
      <c r="H5547" s="7">
        <f t="shared" si="173"/>
        <v>1.0247542618727944E-234</v>
      </c>
      <c r="I5547" s="7">
        <f t="shared" si="172"/>
        <v>0.55420000000000003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3"/>
      <c r="F5548" s="3">
        <v>5543</v>
      </c>
      <c r="G5548" s="7"/>
      <c r="H5548" s="7">
        <f t="shared" si="173"/>
        <v>1.0247542618727944E-234</v>
      </c>
      <c r="I5548" s="7">
        <f t="shared" si="172"/>
        <v>0.55430000000000001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3"/>
      <c r="F5549" s="3">
        <v>5544</v>
      </c>
      <c r="G5549" s="7"/>
      <c r="H5549" s="7">
        <f t="shared" si="173"/>
        <v>1.0247542618727944E-234</v>
      </c>
      <c r="I5549" s="7">
        <f t="shared" si="172"/>
        <v>0.5544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3"/>
      <c r="F5550" s="3">
        <v>5545</v>
      </c>
      <c r="G5550" s="7"/>
      <c r="H5550" s="7">
        <f t="shared" si="173"/>
        <v>1.0247542618727944E-234</v>
      </c>
      <c r="I5550" s="7">
        <f t="shared" si="172"/>
        <v>0.55449999999999999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3"/>
      <c r="F5551" s="3">
        <v>5546</v>
      </c>
      <c r="G5551" s="7"/>
      <c r="H5551" s="7">
        <f t="shared" si="173"/>
        <v>1.0247542618727944E-234</v>
      </c>
      <c r="I5551" s="7">
        <f t="shared" si="172"/>
        <v>0.55459999999999998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3"/>
      <c r="F5552" s="3">
        <v>5547</v>
      </c>
      <c r="G5552" s="7"/>
      <c r="H5552" s="7">
        <f t="shared" si="173"/>
        <v>1.0247542618727944E-234</v>
      </c>
      <c r="I5552" s="7">
        <f t="shared" si="172"/>
        <v>0.55469999999999997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3"/>
      <c r="F5553" s="3">
        <v>5548</v>
      </c>
      <c r="G5553" s="7"/>
      <c r="H5553" s="7">
        <f t="shared" si="173"/>
        <v>1.0247542618727944E-234</v>
      </c>
      <c r="I5553" s="7">
        <f t="shared" si="172"/>
        <v>0.55479999999999996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3"/>
      <c r="F5554" s="3">
        <v>5549</v>
      </c>
      <c r="G5554" s="7"/>
      <c r="H5554" s="7">
        <f t="shared" si="173"/>
        <v>1.0247542618727944E-234</v>
      </c>
      <c r="I5554" s="7">
        <f t="shared" si="172"/>
        <v>0.55489999999999995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3"/>
      <c r="F5555" s="3">
        <v>5550</v>
      </c>
      <c r="G5555" s="7"/>
      <c r="H5555" s="7">
        <f t="shared" si="173"/>
        <v>1.0247542618727944E-234</v>
      </c>
      <c r="I5555" s="7">
        <f t="shared" si="172"/>
        <v>0.55500000000000005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3"/>
      <c r="F5556" s="3">
        <v>5551</v>
      </c>
      <c r="G5556" s="7"/>
      <c r="H5556" s="7">
        <f t="shared" si="173"/>
        <v>1.0247542618727944E-234</v>
      </c>
      <c r="I5556" s="7">
        <f t="shared" si="172"/>
        <v>0.55510000000000004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3"/>
      <c r="F5557" s="3">
        <v>5552</v>
      </c>
      <c r="G5557" s="7"/>
      <c r="H5557" s="7">
        <f t="shared" si="173"/>
        <v>1.0247542618727944E-234</v>
      </c>
      <c r="I5557" s="7">
        <f t="shared" si="172"/>
        <v>0.55520000000000003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3"/>
      <c r="F5558" s="3">
        <v>5553</v>
      </c>
      <c r="G5558" s="7"/>
      <c r="H5558" s="7">
        <f t="shared" si="173"/>
        <v>1.0247542618727944E-234</v>
      </c>
      <c r="I5558" s="7">
        <f t="shared" si="172"/>
        <v>0.55530000000000002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3"/>
      <c r="F5559" s="3">
        <v>5554</v>
      </c>
      <c r="G5559" s="7"/>
      <c r="H5559" s="7">
        <f t="shared" si="173"/>
        <v>1.0247542618727944E-234</v>
      </c>
      <c r="I5559" s="7">
        <f t="shared" si="172"/>
        <v>0.5554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3"/>
      <c r="F5560" s="3">
        <v>5555</v>
      </c>
      <c r="G5560" s="7"/>
      <c r="H5560" s="7">
        <f t="shared" si="173"/>
        <v>1.0247542618727944E-234</v>
      </c>
      <c r="I5560" s="7">
        <f t="shared" si="172"/>
        <v>0.55549999999999999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3"/>
      <c r="F5561" s="3">
        <v>5556</v>
      </c>
      <c r="G5561" s="7"/>
      <c r="H5561" s="7">
        <f t="shared" si="173"/>
        <v>1.0247542618727944E-234</v>
      </c>
      <c r="I5561" s="7">
        <f t="shared" si="172"/>
        <v>0.55559999999999998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3"/>
      <c r="F5562" s="3">
        <v>5557</v>
      </c>
      <c r="G5562" s="7"/>
      <c r="H5562" s="7">
        <f t="shared" si="173"/>
        <v>1.0247542618727944E-234</v>
      </c>
      <c r="I5562" s="7">
        <f t="shared" si="172"/>
        <v>0.55569999999999997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3"/>
      <c r="F5563" s="3">
        <v>5558</v>
      </c>
      <c r="G5563" s="7"/>
      <c r="H5563" s="7">
        <f t="shared" si="173"/>
        <v>1.0247542618727944E-234</v>
      </c>
      <c r="I5563" s="7">
        <f t="shared" si="172"/>
        <v>0.55579999999999996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3"/>
      <c r="F5564" s="3">
        <v>5559</v>
      </c>
      <c r="G5564" s="7"/>
      <c r="H5564" s="7">
        <f t="shared" si="173"/>
        <v>1.0247542618727944E-234</v>
      </c>
      <c r="I5564" s="7">
        <f t="shared" si="172"/>
        <v>0.55589999999999995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3"/>
      <c r="F5565" s="3">
        <v>5560</v>
      </c>
      <c r="G5565" s="7"/>
      <c r="H5565" s="7">
        <f t="shared" si="173"/>
        <v>1.0247542618727944E-234</v>
      </c>
      <c r="I5565" s="7">
        <f t="shared" si="172"/>
        <v>0.55600000000000005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3"/>
      <c r="F5566" s="3">
        <v>5561</v>
      </c>
      <c r="G5566" s="7"/>
      <c r="H5566" s="7">
        <f t="shared" si="173"/>
        <v>1.0247542618727944E-234</v>
      </c>
      <c r="I5566" s="7">
        <f t="shared" si="172"/>
        <v>0.55610000000000004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3"/>
      <c r="F5567" s="3">
        <v>5562</v>
      </c>
      <c r="G5567" s="7"/>
      <c r="H5567" s="7">
        <f t="shared" si="173"/>
        <v>1.0247542618727944E-234</v>
      </c>
      <c r="I5567" s="7">
        <f t="shared" si="172"/>
        <v>0.55620000000000003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3"/>
      <c r="F5568" s="3">
        <v>5563</v>
      </c>
      <c r="G5568" s="7"/>
      <c r="H5568" s="7">
        <f t="shared" si="173"/>
        <v>1.0247542618727944E-234</v>
      </c>
      <c r="I5568" s="7">
        <f t="shared" si="172"/>
        <v>0.55630000000000002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3"/>
      <c r="F5569" s="3">
        <v>5564</v>
      </c>
      <c r="G5569" s="7"/>
      <c r="H5569" s="7">
        <f t="shared" si="173"/>
        <v>1.0247542618727944E-234</v>
      </c>
      <c r="I5569" s="7">
        <f t="shared" si="172"/>
        <v>0.55640000000000001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3"/>
      <c r="F5570" s="3">
        <v>5565</v>
      </c>
      <c r="G5570" s="7"/>
      <c r="H5570" s="7">
        <f t="shared" si="173"/>
        <v>1.0247542618727944E-234</v>
      </c>
      <c r="I5570" s="7">
        <f t="shared" si="172"/>
        <v>0.55649999999999999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3"/>
      <c r="F5571" s="3">
        <v>5566</v>
      </c>
      <c r="G5571" s="7"/>
      <c r="H5571" s="7">
        <f t="shared" si="173"/>
        <v>1.0247542618727944E-234</v>
      </c>
      <c r="I5571" s="7">
        <f t="shared" si="172"/>
        <v>0.55659999999999998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3"/>
      <c r="F5572" s="3">
        <v>5567</v>
      </c>
      <c r="G5572" s="7"/>
      <c r="H5572" s="7">
        <f t="shared" si="173"/>
        <v>1.0247542618727944E-234</v>
      </c>
      <c r="I5572" s="7">
        <f t="shared" si="172"/>
        <v>0.55669999999999997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3"/>
      <c r="F5573" s="3">
        <v>5568</v>
      </c>
      <c r="G5573" s="7"/>
      <c r="H5573" s="7">
        <f t="shared" si="173"/>
        <v>1.0247542618727944E-234</v>
      </c>
      <c r="I5573" s="7">
        <f t="shared" si="172"/>
        <v>0.55679999999999996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3"/>
      <c r="F5574" s="3">
        <v>5569</v>
      </c>
      <c r="G5574" s="7"/>
      <c r="H5574" s="7">
        <f t="shared" si="173"/>
        <v>1.0247542618727944E-234</v>
      </c>
      <c r="I5574" s="7">
        <f t="shared" ref="I5574:I5637" si="174">F5574/COUNT($F$6:$F$10005)</f>
        <v>0.55689999999999995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3"/>
      <c r="F5575" s="3">
        <v>5570</v>
      </c>
      <c r="G5575" s="7"/>
      <c r="H5575" s="7">
        <f t="shared" ref="H5575:H5638" si="175">EXP(-EXP(-((G5575-$D$6)/$D$7)))</f>
        <v>1.0247542618727944E-234</v>
      </c>
      <c r="I5575" s="7">
        <f t="shared" si="174"/>
        <v>0.55700000000000005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3"/>
      <c r="F5576" s="3">
        <v>5571</v>
      </c>
      <c r="G5576" s="7"/>
      <c r="H5576" s="7">
        <f t="shared" si="175"/>
        <v>1.0247542618727944E-234</v>
      </c>
      <c r="I5576" s="7">
        <f t="shared" si="174"/>
        <v>0.55710000000000004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3"/>
      <c r="F5577" s="3">
        <v>5572</v>
      </c>
      <c r="G5577" s="7"/>
      <c r="H5577" s="7">
        <f t="shared" si="175"/>
        <v>1.0247542618727944E-234</v>
      </c>
      <c r="I5577" s="7">
        <f t="shared" si="174"/>
        <v>0.55720000000000003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3"/>
      <c r="F5578" s="3">
        <v>5573</v>
      </c>
      <c r="G5578" s="7"/>
      <c r="H5578" s="7">
        <f t="shared" si="175"/>
        <v>1.0247542618727944E-234</v>
      </c>
      <c r="I5578" s="7">
        <f t="shared" si="174"/>
        <v>0.55730000000000002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3"/>
      <c r="F5579" s="3">
        <v>5574</v>
      </c>
      <c r="G5579" s="7"/>
      <c r="H5579" s="7">
        <f t="shared" si="175"/>
        <v>1.0247542618727944E-234</v>
      </c>
      <c r="I5579" s="7">
        <f t="shared" si="174"/>
        <v>0.55740000000000001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3"/>
      <c r="F5580" s="3">
        <v>5575</v>
      </c>
      <c r="G5580" s="7"/>
      <c r="H5580" s="7">
        <f t="shared" si="175"/>
        <v>1.0247542618727944E-234</v>
      </c>
      <c r="I5580" s="7">
        <f t="shared" si="174"/>
        <v>0.5575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3"/>
      <c r="F5581" s="3">
        <v>5576</v>
      </c>
      <c r="G5581" s="7"/>
      <c r="H5581" s="7">
        <f t="shared" si="175"/>
        <v>1.0247542618727944E-234</v>
      </c>
      <c r="I5581" s="7">
        <f t="shared" si="174"/>
        <v>0.55759999999999998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3"/>
      <c r="F5582" s="3">
        <v>5577</v>
      </c>
      <c r="G5582" s="7"/>
      <c r="H5582" s="7">
        <f t="shared" si="175"/>
        <v>1.0247542618727944E-234</v>
      </c>
      <c r="I5582" s="7">
        <f t="shared" si="174"/>
        <v>0.55769999999999997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3"/>
      <c r="F5583" s="3">
        <v>5578</v>
      </c>
      <c r="G5583" s="7"/>
      <c r="H5583" s="7">
        <f t="shared" si="175"/>
        <v>1.0247542618727944E-234</v>
      </c>
      <c r="I5583" s="7">
        <f t="shared" si="174"/>
        <v>0.55779999999999996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3"/>
      <c r="F5584" s="3">
        <v>5579</v>
      </c>
      <c r="G5584" s="7"/>
      <c r="H5584" s="7">
        <f t="shared" si="175"/>
        <v>1.0247542618727944E-234</v>
      </c>
      <c r="I5584" s="7">
        <f t="shared" si="174"/>
        <v>0.55789999999999995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3"/>
      <c r="F5585" s="3">
        <v>5580</v>
      </c>
      <c r="G5585" s="7"/>
      <c r="H5585" s="7">
        <f t="shared" si="175"/>
        <v>1.0247542618727944E-234</v>
      </c>
      <c r="I5585" s="7">
        <f t="shared" si="174"/>
        <v>0.55800000000000005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3"/>
      <c r="F5586" s="3">
        <v>5581</v>
      </c>
      <c r="G5586" s="7"/>
      <c r="H5586" s="7">
        <f t="shared" si="175"/>
        <v>1.0247542618727944E-234</v>
      </c>
      <c r="I5586" s="7">
        <f t="shared" si="174"/>
        <v>0.55810000000000004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3"/>
      <c r="F5587" s="3">
        <v>5582</v>
      </c>
      <c r="G5587" s="7"/>
      <c r="H5587" s="7">
        <f t="shared" si="175"/>
        <v>1.0247542618727944E-234</v>
      </c>
      <c r="I5587" s="7">
        <f t="shared" si="174"/>
        <v>0.55820000000000003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3"/>
      <c r="F5588" s="3">
        <v>5583</v>
      </c>
      <c r="G5588" s="7"/>
      <c r="H5588" s="7">
        <f t="shared" si="175"/>
        <v>1.0247542618727944E-234</v>
      </c>
      <c r="I5588" s="7">
        <f t="shared" si="174"/>
        <v>0.55830000000000002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3"/>
      <c r="F5589" s="3">
        <v>5584</v>
      </c>
      <c r="G5589" s="7"/>
      <c r="H5589" s="7">
        <f t="shared" si="175"/>
        <v>1.0247542618727944E-234</v>
      </c>
      <c r="I5589" s="7">
        <f t="shared" si="174"/>
        <v>0.55840000000000001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3"/>
      <c r="F5590" s="3">
        <v>5585</v>
      </c>
      <c r="G5590" s="7"/>
      <c r="H5590" s="7">
        <f t="shared" si="175"/>
        <v>1.0247542618727944E-234</v>
      </c>
      <c r="I5590" s="7">
        <f t="shared" si="174"/>
        <v>0.5585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3"/>
      <c r="F5591" s="3">
        <v>5586</v>
      </c>
      <c r="G5591" s="7"/>
      <c r="H5591" s="7">
        <f t="shared" si="175"/>
        <v>1.0247542618727944E-234</v>
      </c>
      <c r="I5591" s="7">
        <f t="shared" si="174"/>
        <v>0.55859999999999999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3"/>
      <c r="F5592" s="3">
        <v>5587</v>
      </c>
      <c r="G5592" s="7"/>
      <c r="H5592" s="7">
        <f t="shared" si="175"/>
        <v>1.0247542618727944E-234</v>
      </c>
      <c r="I5592" s="7">
        <f t="shared" si="174"/>
        <v>0.55869999999999997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3"/>
      <c r="F5593" s="3">
        <v>5588</v>
      </c>
      <c r="G5593" s="7"/>
      <c r="H5593" s="7">
        <f t="shared" si="175"/>
        <v>1.0247542618727944E-234</v>
      </c>
      <c r="I5593" s="7">
        <f t="shared" si="174"/>
        <v>0.55879999999999996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3"/>
      <c r="F5594" s="3">
        <v>5589</v>
      </c>
      <c r="G5594" s="7"/>
      <c r="H5594" s="7">
        <f t="shared" si="175"/>
        <v>1.0247542618727944E-234</v>
      </c>
      <c r="I5594" s="7">
        <f t="shared" si="174"/>
        <v>0.55889999999999995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3"/>
      <c r="F5595" s="3">
        <v>5590</v>
      </c>
      <c r="G5595" s="7"/>
      <c r="H5595" s="7">
        <f t="shared" si="175"/>
        <v>1.0247542618727944E-234</v>
      </c>
      <c r="I5595" s="7">
        <f t="shared" si="174"/>
        <v>0.55900000000000005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3"/>
      <c r="F5596" s="3">
        <v>5591</v>
      </c>
      <c r="G5596" s="7"/>
      <c r="H5596" s="7">
        <f t="shared" si="175"/>
        <v>1.0247542618727944E-234</v>
      </c>
      <c r="I5596" s="7">
        <f t="shared" si="174"/>
        <v>0.55910000000000004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3"/>
      <c r="F5597" s="3">
        <v>5592</v>
      </c>
      <c r="G5597" s="7"/>
      <c r="H5597" s="7">
        <f t="shared" si="175"/>
        <v>1.0247542618727944E-234</v>
      </c>
      <c r="I5597" s="7">
        <f t="shared" si="174"/>
        <v>0.55920000000000003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3"/>
      <c r="F5598" s="3">
        <v>5593</v>
      </c>
      <c r="G5598" s="7"/>
      <c r="H5598" s="7">
        <f t="shared" si="175"/>
        <v>1.0247542618727944E-234</v>
      </c>
      <c r="I5598" s="7">
        <f t="shared" si="174"/>
        <v>0.55930000000000002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3"/>
      <c r="F5599" s="3">
        <v>5594</v>
      </c>
      <c r="G5599" s="7"/>
      <c r="H5599" s="7">
        <f t="shared" si="175"/>
        <v>1.0247542618727944E-234</v>
      </c>
      <c r="I5599" s="7">
        <f t="shared" si="174"/>
        <v>0.55940000000000001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3"/>
      <c r="F5600" s="3">
        <v>5595</v>
      </c>
      <c r="G5600" s="7"/>
      <c r="H5600" s="7">
        <f t="shared" si="175"/>
        <v>1.0247542618727944E-234</v>
      </c>
      <c r="I5600" s="7">
        <f t="shared" si="174"/>
        <v>0.5595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3"/>
      <c r="F5601" s="3">
        <v>5596</v>
      </c>
      <c r="G5601" s="7"/>
      <c r="H5601" s="7">
        <f t="shared" si="175"/>
        <v>1.0247542618727944E-234</v>
      </c>
      <c r="I5601" s="7">
        <f t="shared" si="174"/>
        <v>0.55959999999999999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3"/>
      <c r="F5602" s="3">
        <v>5597</v>
      </c>
      <c r="G5602" s="7"/>
      <c r="H5602" s="7">
        <f t="shared" si="175"/>
        <v>1.0247542618727944E-234</v>
      </c>
      <c r="I5602" s="7">
        <f t="shared" si="174"/>
        <v>0.55969999999999998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3"/>
      <c r="F5603" s="3">
        <v>5598</v>
      </c>
      <c r="G5603" s="7"/>
      <c r="H5603" s="7">
        <f t="shared" si="175"/>
        <v>1.0247542618727944E-234</v>
      </c>
      <c r="I5603" s="7">
        <f t="shared" si="174"/>
        <v>0.55979999999999996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3"/>
      <c r="F5604" s="3">
        <v>5599</v>
      </c>
      <c r="G5604" s="7"/>
      <c r="H5604" s="7">
        <f t="shared" si="175"/>
        <v>1.0247542618727944E-234</v>
      </c>
      <c r="I5604" s="7">
        <f t="shared" si="174"/>
        <v>0.55989999999999995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3"/>
      <c r="F5605" s="3">
        <v>5600</v>
      </c>
      <c r="G5605" s="7"/>
      <c r="H5605" s="7">
        <f t="shared" si="175"/>
        <v>1.0247542618727944E-234</v>
      </c>
      <c r="I5605" s="7">
        <f t="shared" si="174"/>
        <v>0.56000000000000005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3"/>
      <c r="F5606" s="3">
        <v>5601</v>
      </c>
      <c r="G5606" s="7"/>
      <c r="H5606" s="7">
        <f t="shared" si="175"/>
        <v>1.0247542618727944E-234</v>
      </c>
      <c r="I5606" s="7">
        <f t="shared" si="174"/>
        <v>0.56010000000000004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3"/>
      <c r="F5607" s="3">
        <v>5602</v>
      </c>
      <c r="G5607" s="7"/>
      <c r="H5607" s="7">
        <f t="shared" si="175"/>
        <v>1.0247542618727944E-234</v>
      </c>
      <c r="I5607" s="7">
        <f t="shared" si="174"/>
        <v>0.56020000000000003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3"/>
      <c r="F5608" s="3">
        <v>5603</v>
      </c>
      <c r="G5608" s="7"/>
      <c r="H5608" s="7">
        <f t="shared" si="175"/>
        <v>1.0247542618727944E-234</v>
      </c>
      <c r="I5608" s="7">
        <f t="shared" si="174"/>
        <v>0.56030000000000002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3"/>
      <c r="F5609" s="3">
        <v>5604</v>
      </c>
      <c r="G5609" s="7"/>
      <c r="H5609" s="7">
        <f t="shared" si="175"/>
        <v>1.0247542618727944E-234</v>
      </c>
      <c r="I5609" s="7">
        <f t="shared" si="174"/>
        <v>0.56040000000000001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3"/>
      <c r="F5610" s="3">
        <v>5605</v>
      </c>
      <c r="G5610" s="7"/>
      <c r="H5610" s="7">
        <f t="shared" si="175"/>
        <v>1.0247542618727944E-234</v>
      </c>
      <c r="I5610" s="7">
        <f t="shared" si="174"/>
        <v>0.5605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3"/>
      <c r="F5611" s="3">
        <v>5606</v>
      </c>
      <c r="G5611" s="7"/>
      <c r="H5611" s="7">
        <f t="shared" si="175"/>
        <v>1.0247542618727944E-234</v>
      </c>
      <c r="I5611" s="7">
        <f t="shared" si="174"/>
        <v>0.56059999999999999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3"/>
      <c r="F5612" s="3">
        <v>5607</v>
      </c>
      <c r="G5612" s="7"/>
      <c r="H5612" s="7">
        <f t="shared" si="175"/>
        <v>1.0247542618727944E-234</v>
      </c>
      <c r="I5612" s="7">
        <f t="shared" si="174"/>
        <v>0.56069999999999998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3"/>
      <c r="F5613" s="3">
        <v>5608</v>
      </c>
      <c r="G5613" s="7"/>
      <c r="H5613" s="7">
        <f t="shared" si="175"/>
        <v>1.0247542618727944E-234</v>
      </c>
      <c r="I5613" s="7">
        <f t="shared" si="174"/>
        <v>0.56079999999999997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3"/>
      <c r="F5614" s="3">
        <v>5609</v>
      </c>
      <c r="G5614" s="7"/>
      <c r="H5614" s="7">
        <f t="shared" si="175"/>
        <v>1.0247542618727944E-234</v>
      </c>
      <c r="I5614" s="7">
        <f t="shared" si="174"/>
        <v>0.56089999999999995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3"/>
      <c r="F5615" s="3">
        <v>5610</v>
      </c>
      <c r="G5615" s="7"/>
      <c r="H5615" s="7">
        <f t="shared" si="175"/>
        <v>1.0247542618727944E-234</v>
      </c>
      <c r="I5615" s="7">
        <f t="shared" si="174"/>
        <v>0.56100000000000005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3"/>
      <c r="F5616" s="3">
        <v>5611</v>
      </c>
      <c r="G5616" s="7"/>
      <c r="H5616" s="7">
        <f t="shared" si="175"/>
        <v>1.0247542618727944E-234</v>
      </c>
      <c r="I5616" s="7">
        <f t="shared" si="174"/>
        <v>0.56110000000000004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3"/>
      <c r="F5617" s="3">
        <v>5612</v>
      </c>
      <c r="G5617" s="7"/>
      <c r="H5617" s="7">
        <f t="shared" si="175"/>
        <v>1.0247542618727944E-234</v>
      </c>
      <c r="I5617" s="7">
        <f t="shared" si="174"/>
        <v>0.56120000000000003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3"/>
      <c r="F5618" s="3">
        <v>5613</v>
      </c>
      <c r="G5618" s="7"/>
      <c r="H5618" s="7">
        <f t="shared" si="175"/>
        <v>1.0247542618727944E-234</v>
      </c>
      <c r="I5618" s="7">
        <f t="shared" si="174"/>
        <v>0.56130000000000002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3"/>
      <c r="F5619" s="3">
        <v>5614</v>
      </c>
      <c r="G5619" s="7"/>
      <c r="H5619" s="7">
        <f t="shared" si="175"/>
        <v>1.0247542618727944E-234</v>
      </c>
      <c r="I5619" s="7">
        <f t="shared" si="174"/>
        <v>0.56140000000000001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3"/>
      <c r="F5620" s="3">
        <v>5615</v>
      </c>
      <c r="G5620" s="7"/>
      <c r="H5620" s="7">
        <f t="shared" si="175"/>
        <v>1.0247542618727944E-234</v>
      </c>
      <c r="I5620" s="7">
        <f t="shared" si="174"/>
        <v>0.5615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3"/>
      <c r="F5621" s="3">
        <v>5616</v>
      </c>
      <c r="G5621" s="7"/>
      <c r="H5621" s="7">
        <f t="shared" si="175"/>
        <v>1.0247542618727944E-234</v>
      </c>
      <c r="I5621" s="7">
        <f t="shared" si="174"/>
        <v>0.56159999999999999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3"/>
      <c r="F5622" s="3">
        <v>5617</v>
      </c>
      <c r="G5622" s="7"/>
      <c r="H5622" s="7">
        <f t="shared" si="175"/>
        <v>1.0247542618727944E-234</v>
      </c>
      <c r="I5622" s="7">
        <f t="shared" si="174"/>
        <v>0.56169999999999998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3"/>
      <c r="F5623" s="3">
        <v>5618</v>
      </c>
      <c r="G5623" s="7"/>
      <c r="H5623" s="7">
        <f t="shared" si="175"/>
        <v>1.0247542618727944E-234</v>
      </c>
      <c r="I5623" s="7">
        <f t="shared" si="174"/>
        <v>0.56179999999999997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3"/>
      <c r="F5624" s="3">
        <v>5619</v>
      </c>
      <c r="G5624" s="7"/>
      <c r="H5624" s="7">
        <f t="shared" si="175"/>
        <v>1.0247542618727944E-234</v>
      </c>
      <c r="I5624" s="7">
        <f t="shared" si="174"/>
        <v>0.56189999999999996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3"/>
      <c r="F5625" s="3">
        <v>5620</v>
      </c>
      <c r="G5625" s="7"/>
      <c r="H5625" s="7">
        <f t="shared" si="175"/>
        <v>1.0247542618727944E-234</v>
      </c>
      <c r="I5625" s="7">
        <f t="shared" si="174"/>
        <v>0.56200000000000006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3"/>
      <c r="F5626" s="3">
        <v>5621</v>
      </c>
      <c r="G5626" s="7"/>
      <c r="H5626" s="7">
        <f t="shared" si="175"/>
        <v>1.0247542618727944E-234</v>
      </c>
      <c r="I5626" s="7">
        <f t="shared" si="174"/>
        <v>0.56210000000000004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3"/>
      <c r="F5627" s="3">
        <v>5622</v>
      </c>
      <c r="G5627" s="7"/>
      <c r="H5627" s="7">
        <f t="shared" si="175"/>
        <v>1.0247542618727944E-234</v>
      </c>
      <c r="I5627" s="7">
        <f t="shared" si="174"/>
        <v>0.56220000000000003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3"/>
      <c r="F5628" s="3">
        <v>5623</v>
      </c>
      <c r="G5628" s="7"/>
      <c r="H5628" s="7">
        <f t="shared" si="175"/>
        <v>1.0247542618727944E-234</v>
      </c>
      <c r="I5628" s="7">
        <f t="shared" si="174"/>
        <v>0.56230000000000002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3"/>
      <c r="F5629" s="3">
        <v>5624</v>
      </c>
      <c r="G5629" s="7"/>
      <c r="H5629" s="7">
        <f t="shared" si="175"/>
        <v>1.0247542618727944E-234</v>
      </c>
      <c r="I5629" s="7">
        <f t="shared" si="174"/>
        <v>0.56240000000000001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3"/>
      <c r="F5630" s="3">
        <v>5625</v>
      </c>
      <c r="G5630" s="7"/>
      <c r="H5630" s="7">
        <f t="shared" si="175"/>
        <v>1.0247542618727944E-234</v>
      </c>
      <c r="I5630" s="7">
        <f t="shared" si="174"/>
        <v>0.5625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3"/>
      <c r="F5631" s="3">
        <v>5626</v>
      </c>
      <c r="G5631" s="7"/>
      <c r="H5631" s="7">
        <f t="shared" si="175"/>
        <v>1.0247542618727944E-234</v>
      </c>
      <c r="I5631" s="7">
        <f t="shared" si="174"/>
        <v>0.56259999999999999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3"/>
      <c r="F5632" s="3">
        <v>5627</v>
      </c>
      <c r="G5632" s="7"/>
      <c r="H5632" s="7">
        <f t="shared" si="175"/>
        <v>1.0247542618727944E-234</v>
      </c>
      <c r="I5632" s="7">
        <f t="shared" si="174"/>
        <v>0.56269999999999998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3"/>
      <c r="F5633" s="3">
        <v>5628</v>
      </c>
      <c r="G5633" s="7"/>
      <c r="H5633" s="7">
        <f t="shared" si="175"/>
        <v>1.0247542618727944E-234</v>
      </c>
      <c r="I5633" s="7">
        <f t="shared" si="174"/>
        <v>0.56279999999999997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3"/>
      <c r="F5634" s="3">
        <v>5629</v>
      </c>
      <c r="G5634" s="7"/>
      <c r="H5634" s="7">
        <f t="shared" si="175"/>
        <v>1.0247542618727944E-234</v>
      </c>
      <c r="I5634" s="7">
        <f t="shared" si="174"/>
        <v>0.56289999999999996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3"/>
      <c r="F5635" s="3">
        <v>5630</v>
      </c>
      <c r="G5635" s="7"/>
      <c r="H5635" s="7">
        <f t="shared" si="175"/>
        <v>1.0247542618727944E-234</v>
      </c>
      <c r="I5635" s="7">
        <f t="shared" si="174"/>
        <v>0.56299999999999994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3"/>
      <c r="F5636" s="3">
        <v>5631</v>
      </c>
      <c r="G5636" s="7"/>
      <c r="H5636" s="7">
        <f t="shared" si="175"/>
        <v>1.0247542618727944E-234</v>
      </c>
      <c r="I5636" s="7">
        <f t="shared" si="174"/>
        <v>0.56310000000000004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3"/>
      <c r="F5637" s="3">
        <v>5632</v>
      </c>
      <c r="G5637" s="7"/>
      <c r="H5637" s="7">
        <f t="shared" si="175"/>
        <v>1.0247542618727944E-234</v>
      </c>
      <c r="I5637" s="7">
        <f t="shared" si="174"/>
        <v>0.56320000000000003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3"/>
      <c r="F5638" s="3">
        <v>5633</v>
      </c>
      <c r="G5638" s="7"/>
      <c r="H5638" s="7">
        <f t="shared" si="175"/>
        <v>1.0247542618727944E-234</v>
      </c>
      <c r="I5638" s="7">
        <f t="shared" ref="I5638:I5701" si="176">F5638/COUNT($F$6:$F$10005)</f>
        <v>0.56330000000000002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3"/>
      <c r="F5639" s="3">
        <v>5634</v>
      </c>
      <c r="G5639" s="7"/>
      <c r="H5639" s="7">
        <f t="shared" ref="H5639:H5702" si="177">EXP(-EXP(-((G5639-$D$6)/$D$7)))</f>
        <v>1.0247542618727944E-234</v>
      </c>
      <c r="I5639" s="7">
        <f t="shared" si="176"/>
        <v>0.56340000000000001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3"/>
      <c r="F5640" s="3">
        <v>5635</v>
      </c>
      <c r="G5640" s="7"/>
      <c r="H5640" s="7">
        <f t="shared" si="177"/>
        <v>1.0247542618727944E-234</v>
      </c>
      <c r="I5640" s="7">
        <f t="shared" si="176"/>
        <v>0.5635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3"/>
      <c r="F5641" s="3">
        <v>5636</v>
      </c>
      <c r="G5641" s="7"/>
      <c r="H5641" s="7">
        <f t="shared" si="177"/>
        <v>1.0247542618727944E-234</v>
      </c>
      <c r="I5641" s="7">
        <f t="shared" si="176"/>
        <v>0.56359999999999999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3"/>
      <c r="F5642" s="3">
        <v>5637</v>
      </c>
      <c r="G5642" s="7"/>
      <c r="H5642" s="7">
        <f t="shared" si="177"/>
        <v>1.0247542618727944E-234</v>
      </c>
      <c r="I5642" s="7">
        <f t="shared" si="176"/>
        <v>0.56369999999999998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3"/>
      <c r="F5643" s="3">
        <v>5638</v>
      </c>
      <c r="G5643" s="7"/>
      <c r="H5643" s="7">
        <f t="shared" si="177"/>
        <v>1.0247542618727944E-234</v>
      </c>
      <c r="I5643" s="7">
        <f t="shared" si="176"/>
        <v>0.56379999999999997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3"/>
      <c r="F5644" s="3">
        <v>5639</v>
      </c>
      <c r="G5644" s="7"/>
      <c r="H5644" s="7">
        <f t="shared" si="177"/>
        <v>1.0247542618727944E-234</v>
      </c>
      <c r="I5644" s="7">
        <f t="shared" si="176"/>
        <v>0.56389999999999996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3"/>
      <c r="F5645" s="3">
        <v>5640</v>
      </c>
      <c r="G5645" s="7"/>
      <c r="H5645" s="7">
        <f t="shared" si="177"/>
        <v>1.0247542618727944E-234</v>
      </c>
      <c r="I5645" s="7">
        <f t="shared" si="176"/>
        <v>0.56399999999999995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3"/>
      <c r="F5646" s="3">
        <v>5641</v>
      </c>
      <c r="G5646" s="7"/>
      <c r="H5646" s="7">
        <f t="shared" si="177"/>
        <v>1.0247542618727944E-234</v>
      </c>
      <c r="I5646" s="7">
        <f t="shared" si="176"/>
        <v>0.56410000000000005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3"/>
      <c r="F5647" s="3">
        <v>5642</v>
      </c>
      <c r="G5647" s="7"/>
      <c r="H5647" s="7">
        <f t="shared" si="177"/>
        <v>1.0247542618727944E-234</v>
      </c>
      <c r="I5647" s="7">
        <f t="shared" si="176"/>
        <v>0.56420000000000003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3"/>
      <c r="F5648" s="3">
        <v>5643</v>
      </c>
      <c r="G5648" s="7"/>
      <c r="H5648" s="7">
        <f t="shared" si="177"/>
        <v>1.0247542618727944E-234</v>
      </c>
      <c r="I5648" s="7">
        <f t="shared" si="176"/>
        <v>0.56430000000000002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3"/>
      <c r="F5649" s="3">
        <v>5644</v>
      </c>
      <c r="G5649" s="7"/>
      <c r="H5649" s="7">
        <f t="shared" si="177"/>
        <v>1.0247542618727944E-234</v>
      </c>
      <c r="I5649" s="7">
        <f t="shared" si="176"/>
        <v>0.56440000000000001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3"/>
      <c r="F5650" s="3">
        <v>5645</v>
      </c>
      <c r="G5650" s="7"/>
      <c r="H5650" s="7">
        <f t="shared" si="177"/>
        <v>1.0247542618727944E-234</v>
      </c>
      <c r="I5650" s="7">
        <f t="shared" si="176"/>
        <v>0.5645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3"/>
      <c r="F5651" s="3">
        <v>5646</v>
      </c>
      <c r="G5651" s="7"/>
      <c r="H5651" s="7">
        <f t="shared" si="177"/>
        <v>1.0247542618727944E-234</v>
      </c>
      <c r="I5651" s="7">
        <f t="shared" si="176"/>
        <v>0.56459999999999999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3"/>
      <c r="F5652" s="3">
        <v>5647</v>
      </c>
      <c r="G5652" s="7"/>
      <c r="H5652" s="7">
        <f t="shared" si="177"/>
        <v>1.0247542618727944E-234</v>
      </c>
      <c r="I5652" s="7">
        <f t="shared" si="176"/>
        <v>0.56469999999999998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3"/>
      <c r="F5653" s="3">
        <v>5648</v>
      </c>
      <c r="G5653" s="7"/>
      <c r="H5653" s="7">
        <f t="shared" si="177"/>
        <v>1.0247542618727944E-234</v>
      </c>
      <c r="I5653" s="7">
        <f t="shared" si="176"/>
        <v>0.56479999999999997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3"/>
      <c r="F5654" s="3">
        <v>5649</v>
      </c>
      <c r="G5654" s="7"/>
      <c r="H5654" s="7">
        <f t="shared" si="177"/>
        <v>1.0247542618727944E-234</v>
      </c>
      <c r="I5654" s="7">
        <f t="shared" si="176"/>
        <v>0.56489999999999996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3"/>
      <c r="F5655" s="3">
        <v>5650</v>
      </c>
      <c r="G5655" s="7"/>
      <c r="H5655" s="7">
        <f t="shared" si="177"/>
        <v>1.0247542618727944E-234</v>
      </c>
      <c r="I5655" s="7">
        <f t="shared" si="176"/>
        <v>0.56499999999999995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3"/>
      <c r="F5656" s="3">
        <v>5651</v>
      </c>
      <c r="G5656" s="7"/>
      <c r="H5656" s="7">
        <f t="shared" si="177"/>
        <v>1.0247542618727944E-234</v>
      </c>
      <c r="I5656" s="7">
        <f t="shared" si="176"/>
        <v>0.56510000000000005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3"/>
      <c r="F5657" s="3">
        <v>5652</v>
      </c>
      <c r="G5657" s="7"/>
      <c r="H5657" s="7">
        <f t="shared" si="177"/>
        <v>1.0247542618727944E-234</v>
      </c>
      <c r="I5657" s="7">
        <f t="shared" si="176"/>
        <v>0.56520000000000004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3"/>
      <c r="F5658" s="3">
        <v>5653</v>
      </c>
      <c r="G5658" s="7"/>
      <c r="H5658" s="7">
        <f t="shared" si="177"/>
        <v>1.0247542618727944E-234</v>
      </c>
      <c r="I5658" s="7">
        <f t="shared" si="176"/>
        <v>0.56530000000000002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3"/>
      <c r="F5659" s="3">
        <v>5654</v>
      </c>
      <c r="G5659" s="7"/>
      <c r="H5659" s="7">
        <f t="shared" si="177"/>
        <v>1.0247542618727944E-234</v>
      </c>
      <c r="I5659" s="7">
        <f t="shared" si="176"/>
        <v>0.56540000000000001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3"/>
      <c r="F5660" s="3">
        <v>5655</v>
      </c>
      <c r="G5660" s="7"/>
      <c r="H5660" s="7">
        <f t="shared" si="177"/>
        <v>1.0247542618727944E-234</v>
      </c>
      <c r="I5660" s="7">
        <f t="shared" si="176"/>
        <v>0.5655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3"/>
      <c r="F5661" s="3">
        <v>5656</v>
      </c>
      <c r="G5661" s="7"/>
      <c r="H5661" s="7">
        <f t="shared" si="177"/>
        <v>1.0247542618727944E-234</v>
      </c>
      <c r="I5661" s="7">
        <f t="shared" si="176"/>
        <v>0.56559999999999999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3"/>
      <c r="F5662" s="3">
        <v>5657</v>
      </c>
      <c r="G5662" s="7"/>
      <c r="H5662" s="7">
        <f t="shared" si="177"/>
        <v>1.0247542618727944E-234</v>
      </c>
      <c r="I5662" s="7">
        <f t="shared" si="176"/>
        <v>0.56569999999999998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3"/>
      <c r="F5663" s="3">
        <v>5658</v>
      </c>
      <c r="G5663" s="7"/>
      <c r="H5663" s="7">
        <f t="shared" si="177"/>
        <v>1.0247542618727944E-234</v>
      </c>
      <c r="I5663" s="7">
        <f t="shared" si="176"/>
        <v>0.56579999999999997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3"/>
      <c r="F5664" s="3">
        <v>5659</v>
      </c>
      <c r="G5664" s="7"/>
      <c r="H5664" s="7">
        <f t="shared" si="177"/>
        <v>1.0247542618727944E-234</v>
      </c>
      <c r="I5664" s="7">
        <f t="shared" si="176"/>
        <v>0.56589999999999996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3"/>
      <c r="F5665" s="3">
        <v>5660</v>
      </c>
      <c r="G5665" s="7"/>
      <c r="H5665" s="7">
        <f t="shared" si="177"/>
        <v>1.0247542618727944E-234</v>
      </c>
      <c r="I5665" s="7">
        <f t="shared" si="176"/>
        <v>0.56599999999999995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3"/>
      <c r="F5666" s="3">
        <v>5661</v>
      </c>
      <c r="G5666" s="7"/>
      <c r="H5666" s="7">
        <f t="shared" si="177"/>
        <v>1.0247542618727944E-234</v>
      </c>
      <c r="I5666" s="7">
        <f t="shared" si="176"/>
        <v>0.56610000000000005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3"/>
      <c r="F5667" s="3">
        <v>5662</v>
      </c>
      <c r="G5667" s="7"/>
      <c r="H5667" s="7">
        <f t="shared" si="177"/>
        <v>1.0247542618727944E-234</v>
      </c>
      <c r="I5667" s="7">
        <f t="shared" si="176"/>
        <v>0.56620000000000004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3"/>
      <c r="F5668" s="3">
        <v>5663</v>
      </c>
      <c r="G5668" s="7"/>
      <c r="H5668" s="7">
        <f t="shared" si="177"/>
        <v>1.0247542618727944E-234</v>
      </c>
      <c r="I5668" s="7">
        <f t="shared" si="176"/>
        <v>0.56630000000000003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3"/>
      <c r="F5669" s="3">
        <v>5664</v>
      </c>
      <c r="G5669" s="7"/>
      <c r="H5669" s="7">
        <f t="shared" si="177"/>
        <v>1.0247542618727944E-234</v>
      </c>
      <c r="I5669" s="7">
        <f t="shared" si="176"/>
        <v>0.56640000000000001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3"/>
      <c r="F5670" s="3">
        <v>5665</v>
      </c>
      <c r="G5670" s="7"/>
      <c r="H5670" s="7">
        <f t="shared" si="177"/>
        <v>1.0247542618727944E-234</v>
      </c>
      <c r="I5670" s="7">
        <f t="shared" si="176"/>
        <v>0.5665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3"/>
      <c r="F5671" s="3">
        <v>5666</v>
      </c>
      <c r="G5671" s="7"/>
      <c r="H5671" s="7">
        <f t="shared" si="177"/>
        <v>1.0247542618727944E-234</v>
      </c>
      <c r="I5671" s="7">
        <f t="shared" si="176"/>
        <v>0.56659999999999999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3"/>
      <c r="F5672" s="3">
        <v>5667</v>
      </c>
      <c r="G5672" s="7"/>
      <c r="H5672" s="7">
        <f t="shared" si="177"/>
        <v>1.0247542618727944E-234</v>
      </c>
      <c r="I5672" s="7">
        <f t="shared" si="176"/>
        <v>0.56669999999999998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3"/>
      <c r="F5673" s="3">
        <v>5668</v>
      </c>
      <c r="G5673" s="7"/>
      <c r="H5673" s="7">
        <f t="shared" si="177"/>
        <v>1.0247542618727944E-234</v>
      </c>
      <c r="I5673" s="7">
        <f t="shared" si="176"/>
        <v>0.56679999999999997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3"/>
      <c r="F5674" s="3">
        <v>5669</v>
      </c>
      <c r="G5674" s="7"/>
      <c r="H5674" s="7">
        <f t="shared" si="177"/>
        <v>1.0247542618727944E-234</v>
      </c>
      <c r="I5674" s="7">
        <f t="shared" si="176"/>
        <v>0.56689999999999996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3"/>
      <c r="F5675" s="3">
        <v>5670</v>
      </c>
      <c r="G5675" s="7"/>
      <c r="H5675" s="7">
        <f t="shared" si="177"/>
        <v>1.0247542618727944E-234</v>
      </c>
      <c r="I5675" s="7">
        <f t="shared" si="176"/>
        <v>0.56699999999999995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3"/>
      <c r="F5676" s="3">
        <v>5671</v>
      </c>
      <c r="G5676" s="7"/>
      <c r="H5676" s="7">
        <f t="shared" si="177"/>
        <v>1.0247542618727944E-234</v>
      </c>
      <c r="I5676" s="7">
        <f t="shared" si="176"/>
        <v>0.56710000000000005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3"/>
      <c r="F5677" s="3">
        <v>5672</v>
      </c>
      <c r="G5677" s="7"/>
      <c r="H5677" s="7">
        <f t="shared" si="177"/>
        <v>1.0247542618727944E-234</v>
      </c>
      <c r="I5677" s="7">
        <f t="shared" si="176"/>
        <v>0.56720000000000004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3"/>
      <c r="F5678" s="3">
        <v>5673</v>
      </c>
      <c r="G5678" s="7"/>
      <c r="H5678" s="7">
        <f t="shared" si="177"/>
        <v>1.0247542618727944E-234</v>
      </c>
      <c r="I5678" s="7">
        <f t="shared" si="176"/>
        <v>0.56730000000000003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3"/>
      <c r="F5679" s="3">
        <v>5674</v>
      </c>
      <c r="G5679" s="7"/>
      <c r="H5679" s="7">
        <f t="shared" si="177"/>
        <v>1.0247542618727944E-234</v>
      </c>
      <c r="I5679" s="7">
        <f t="shared" si="176"/>
        <v>0.56740000000000002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3"/>
      <c r="F5680" s="3">
        <v>5675</v>
      </c>
      <c r="G5680" s="7"/>
      <c r="H5680" s="7">
        <f t="shared" si="177"/>
        <v>1.0247542618727944E-234</v>
      </c>
      <c r="I5680" s="7">
        <f t="shared" si="176"/>
        <v>0.5675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3"/>
      <c r="F5681" s="3">
        <v>5676</v>
      </c>
      <c r="G5681" s="7"/>
      <c r="H5681" s="7">
        <f t="shared" si="177"/>
        <v>1.0247542618727944E-234</v>
      </c>
      <c r="I5681" s="7">
        <f t="shared" si="176"/>
        <v>0.56759999999999999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3"/>
      <c r="F5682" s="3">
        <v>5677</v>
      </c>
      <c r="G5682" s="7"/>
      <c r="H5682" s="7">
        <f t="shared" si="177"/>
        <v>1.0247542618727944E-234</v>
      </c>
      <c r="I5682" s="7">
        <f t="shared" si="176"/>
        <v>0.56769999999999998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3"/>
      <c r="F5683" s="3">
        <v>5678</v>
      </c>
      <c r="G5683" s="7"/>
      <c r="H5683" s="7">
        <f t="shared" si="177"/>
        <v>1.0247542618727944E-234</v>
      </c>
      <c r="I5683" s="7">
        <f t="shared" si="176"/>
        <v>0.56779999999999997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3"/>
      <c r="F5684" s="3">
        <v>5679</v>
      </c>
      <c r="G5684" s="7"/>
      <c r="H5684" s="7">
        <f t="shared" si="177"/>
        <v>1.0247542618727944E-234</v>
      </c>
      <c r="I5684" s="7">
        <f t="shared" si="176"/>
        <v>0.56789999999999996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3"/>
      <c r="F5685" s="3">
        <v>5680</v>
      </c>
      <c r="G5685" s="7"/>
      <c r="H5685" s="7">
        <f t="shared" si="177"/>
        <v>1.0247542618727944E-234</v>
      </c>
      <c r="I5685" s="7">
        <f t="shared" si="176"/>
        <v>0.56799999999999995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3"/>
      <c r="F5686" s="3">
        <v>5681</v>
      </c>
      <c r="G5686" s="7"/>
      <c r="H5686" s="7">
        <f t="shared" si="177"/>
        <v>1.0247542618727944E-234</v>
      </c>
      <c r="I5686" s="7">
        <f t="shared" si="176"/>
        <v>0.56810000000000005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3"/>
      <c r="F5687" s="3">
        <v>5682</v>
      </c>
      <c r="G5687" s="7"/>
      <c r="H5687" s="7">
        <f t="shared" si="177"/>
        <v>1.0247542618727944E-234</v>
      </c>
      <c r="I5687" s="7">
        <f t="shared" si="176"/>
        <v>0.56820000000000004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3"/>
      <c r="F5688" s="3">
        <v>5683</v>
      </c>
      <c r="G5688" s="7"/>
      <c r="H5688" s="7">
        <f t="shared" si="177"/>
        <v>1.0247542618727944E-234</v>
      </c>
      <c r="I5688" s="7">
        <f t="shared" si="176"/>
        <v>0.56830000000000003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3"/>
      <c r="F5689" s="3">
        <v>5684</v>
      </c>
      <c r="G5689" s="7"/>
      <c r="H5689" s="7">
        <f t="shared" si="177"/>
        <v>1.0247542618727944E-234</v>
      </c>
      <c r="I5689" s="7">
        <f t="shared" si="176"/>
        <v>0.56840000000000002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3"/>
      <c r="F5690" s="3">
        <v>5685</v>
      </c>
      <c r="G5690" s="7"/>
      <c r="H5690" s="7">
        <f t="shared" si="177"/>
        <v>1.0247542618727944E-234</v>
      </c>
      <c r="I5690" s="7">
        <f t="shared" si="176"/>
        <v>0.56850000000000001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3"/>
      <c r="F5691" s="3">
        <v>5686</v>
      </c>
      <c r="G5691" s="7"/>
      <c r="H5691" s="7">
        <f t="shared" si="177"/>
        <v>1.0247542618727944E-234</v>
      </c>
      <c r="I5691" s="7">
        <f t="shared" si="176"/>
        <v>0.56859999999999999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3"/>
      <c r="F5692" s="3">
        <v>5687</v>
      </c>
      <c r="G5692" s="7"/>
      <c r="H5692" s="7">
        <f t="shared" si="177"/>
        <v>1.0247542618727944E-234</v>
      </c>
      <c r="I5692" s="7">
        <f t="shared" si="176"/>
        <v>0.56869999999999998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3"/>
      <c r="F5693" s="3">
        <v>5688</v>
      </c>
      <c r="G5693" s="7"/>
      <c r="H5693" s="7">
        <f t="shared" si="177"/>
        <v>1.0247542618727944E-234</v>
      </c>
      <c r="I5693" s="7">
        <f t="shared" si="176"/>
        <v>0.56879999999999997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3"/>
      <c r="F5694" s="3">
        <v>5689</v>
      </c>
      <c r="G5694" s="7"/>
      <c r="H5694" s="7">
        <f t="shared" si="177"/>
        <v>1.0247542618727944E-234</v>
      </c>
      <c r="I5694" s="7">
        <f t="shared" si="176"/>
        <v>0.56889999999999996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3"/>
      <c r="F5695" s="3">
        <v>5690</v>
      </c>
      <c r="G5695" s="7"/>
      <c r="H5695" s="7">
        <f t="shared" si="177"/>
        <v>1.0247542618727944E-234</v>
      </c>
      <c r="I5695" s="7">
        <f t="shared" si="176"/>
        <v>0.56899999999999995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3"/>
      <c r="F5696" s="3">
        <v>5691</v>
      </c>
      <c r="G5696" s="7"/>
      <c r="H5696" s="7">
        <f t="shared" si="177"/>
        <v>1.0247542618727944E-234</v>
      </c>
      <c r="I5696" s="7">
        <f t="shared" si="176"/>
        <v>0.56910000000000005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3"/>
      <c r="F5697" s="3">
        <v>5692</v>
      </c>
      <c r="G5697" s="7"/>
      <c r="H5697" s="7">
        <f t="shared" si="177"/>
        <v>1.0247542618727944E-234</v>
      </c>
      <c r="I5697" s="7">
        <f t="shared" si="176"/>
        <v>0.56920000000000004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3"/>
      <c r="F5698" s="3">
        <v>5693</v>
      </c>
      <c r="G5698" s="7"/>
      <c r="H5698" s="7">
        <f t="shared" si="177"/>
        <v>1.0247542618727944E-234</v>
      </c>
      <c r="I5698" s="7">
        <f t="shared" si="176"/>
        <v>0.56930000000000003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3"/>
      <c r="F5699" s="3">
        <v>5694</v>
      </c>
      <c r="G5699" s="7"/>
      <c r="H5699" s="7">
        <f t="shared" si="177"/>
        <v>1.0247542618727944E-234</v>
      </c>
      <c r="I5699" s="7">
        <f t="shared" si="176"/>
        <v>0.56940000000000002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3"/>
      <c r="F5700" s="3">
        <v>5695</v>
      </c>
      <c r="G5700" s="7"/>
      <c r="H5700" s="7">
        <f t="shared" si="177"/>
        <v>1.0247542618727944E-234</v>
      </c>
      <c r="I5700" s="7">
        <f t="shared" si="176"/>
        <v>0.56950000000000001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3"/>
      <c r="F5701" s="3">
        <v>5696</v>
      </c>
      <c r="G5701" s="7"/>
      <c r="H5701" s="7">
        <f t="shared" si="177"/>
        <v>1.0247542618727944E-234</v>
      </c>
      <c r="I5701" s="7">
        <f t="shared" si="176"/>
        <v>0.5696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3"/>
      <c r="F5702" s="3">
        <v>5697</v>
      </c>
      <c r="G5702" s="7"/>
      <c r="H5702" s="7">
        <f t="shared" si="177"/>
        <v>1.0247542618727944E-234</v>
      </c>
      <c r="I5702" s="7">
        <f t="shared" ref="I5702:I5765" si="178">F5702/COUNT($F$6:$F$10005)</f>
        <v>0.56969999999999998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3"/>
      <c r="F5703" s="3">
        <v>5698</v>
      </c>
      <c r="G5703" s="7"/>
      <c r="H5703" s="7">
        <f t="shared" ref="H5703:H5766" si="179">EXP(-EXP(-((G5703-$D$6)/$D$7)))</f>
        <v>1.0247542618727944E-234</v>
      </c>
      <c r="I5703" s="7">
        <f t="shared" si="178"/>
        <v>0.56979999999999997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3"/>
      <c r="F5704" s="3">
        <v>5699</v>
      </c>
      <c r="G5704" s="7"/>
      <c r="H5704" s="7">
        <f t="shared" si="179"/>
        <v>1.0247542618727944E-234</v>
      </c>
      <c r="I5704" s="7">
        <f t="shared" si="178"/>
        <v>0.56989999999999996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3"/>
      <c r="F5705" s="3">
        <v>5700</v>
      </c>
      <c r="G5705" s="7"/>
      <c r="H5705" s="7">
        <f t="shared" si="179"/>
        <v>1.0247542618727944E-234</v>
      </c>
      <c r="I5705" s="7">
        <f t="shared" si="178"/>
        <v>0.56999999999999995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3"/>
      <c r="F5706" s="3">
        <v>5701</v>
      </c>
      <c r="G5706" s="7"/>
      <c r="H5706" s="7">
        <f t="shared" si="179"/>
        <v>1.0247542618727944E-234</v>
      </c>
      <c r="I5706" s="7">
        <f t="shared" si="178"/>
        <v>0.57010000000000005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3"/>
      <c r="F5707" s="3">
        <v>5702</v>
      </c>
      <c r="G5707" s="7"/>
      <c r="H5707" s="7">
        <f t="shared" si="179"/>
        <v>1.0247542618727944E-234</v>
      </c>
      <c r="I5707" s="7">
        <f t="shared" si="178"/>
        <v>0.57020000000000004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3"/>
      <c r="F5708" s="3">
        <v>5703</v>
      </c>
      <c r="G5708" s="7"/>
      <c r="H5708" s="7">
        <f t="shared" si="179"/>
        <v>1.0247542618727944E-234</v>
      </c>
      <c r="I5708" s="7">
        <f t="shared" si="178"/>
        <v>0.57030000000000003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3"/>
      <c r="F5709" s="3">
        <v>5704</v>
      </c>
      <c r="G5709" s="7"/>
      <c r="H5709" s="7">
        <f t="shared" si="179"/>
        <v>1.0247542618727944E-234</v>
      </c>
      <c r="I5709" s="7">
        <f t="shared" si="178"/>
        <v>0.57040000000000002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3"/>
      <c r="F5710" s="3">
        <v>5705</v>
      </c>
      <c r="G5710" s="7"/>
      <c r="H5710" s="7">
        <f t="shared" si="179"/>
        <v>1.0247542618727944E-234</v>
      </c>
      <c r="I5710" s="7">
        <f t="shared" si="178"/>
        <v>0.57050000000000001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3"/>
      <c r="F5711" s="3">
        <v>5706</v>
      </c>
      <c r="G5711" s="7"/>
      <c r="H5711" s="7">
        <f t="shared" si="179"/>
        <v>1.0247542618727944E-234</v>
      </c>
      <c r="I5711" s="7">
        <f t="shared" si="178"/>
        <v>0.5706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3"/>
      <c r="F5712" s="3">
        <v>5707</v>
      </c>
      <c r="G5712" s="7"/>
      <c r="H5712" s="7">
        <f t="shared" si="179"/>
        <v>1.0247542618727944E-234</v>
      </c>
      <c r="I5712" s="7">
        <f t="shared" si="178"/>
        <v>0.57069999999999999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3"/>
      <c r="F5713" s="3">
        <v>5708</v>
      </c>
      <c r="G5713" s="7"/>
      <c r="H5713" s="7">
        <f t="shared" si="179"/>
        <v>1.0247542618727944E-234</v>
      </c>
      <c r="I5713" s="7">
        <f t="shared" si="178"/>
        <v>0.57079999999999997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3"/>
      <c r="F5714" s="3">
        <v>5709</v>
      </c>
      <c r="G5714" s="7"/>
      <c r="H5714" s="7">
        <f t="shared" si="179"/>
        <v>1.0247542618727944E-234</v>
      </c>
      <c r="I5714" s="7">
        <f t="shared" si="178"/>
        <v>0.57089999999999996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3"/>
      <c r="F5715" s="3">
        <v>5710</v>
      </c>
      <c r="G5715" s="7"/>
      <c r="H5715" s="7">
        <f t="shared" si="179"/>
        <v>1.0247542618727944E-234</v>
      </c>
      <c r="I5715" s="7">
        <f t="shared" si="178"/>
        <v>0.57099999999999995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3"/>
      <c r="F5716" s="3">
        <v>5711</v>
      </c>
      <c r="G5716" s="7"/>
      <c r="H5716" s="7">
        <f t="shared" si="179"/>
        <v>1.0247542618727944E-234</v>
      </c>
      <c r="I5716" s="7">
        <f t="shared" si="178"/>
        <v>0.57110000000000005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3"/>
      <c r="F5717" s="3">
        <v>5712</v>
      </c>
      <c r="G5717" s="7"/>
      <c r="H5717" s="7">
        <f t="shared" si="179"/>
        <v>1.0247542618727944E-234</v>
      </c>
      <c r="I5717" s="7">
        <f t="shared" si="178"/>
        <v>0.57120000000000004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3"/>
      <c r="F5718" s="3">
        <v>5713</v>
      </c>
      <c r="G5718" s="7"/>
      <c r="H5718" s="7">
        <f t="shared" si="179"/>
        <v>1.0247542618727944E-234</v>
      </c>
      <c r="I5718" s="7">
        <f t="shared" si="178"/>
        <v>0.57130000000000003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3"/>
      <c r="F5719" s="3">
        <v>5714</v>
      </c>
      <c r="G5719" s="7"/>
      <c r="H5719" s="7">
        <f t="shared" si="179"/>
        <v>1.0247542618727944E-234</v>
      </c>
      <c r="I5719" s="7">
        <f t="shared" si="178"/>
        <v>0.57140000000000002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3"/>
      <c r="F5720" s="3">
        <v>5715</v>
      </c>
      <c r="G5720" s="7"/>
      <c r="H5720" s="7">
        <f t="shared" si="179"/>
        <v>1.0247542618727944E-234</v>
      </c>
      <c r="I5720" s="7">
        <f t="shared" si="178"/>
        <v>0.57150000000000001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3"/>
      <c r="F5721" s="3">
        <v>5716</v>
      </c>
      <c r="G5721" s="7"/>
      <c r="H5721" s="7">
        <f t="shared" si="179"/>
        <v>1.0247542618727944E-234</v>
      </c>
      <c r="I5721" s="7">
        <f t="shared" si="178"/>
        <v>0.5716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3"/>
      <c r="F5722" s="3">
        <v>5717</v>
      </c>
      <c r="G5722" s="7"/>
      <c r="H5722" s="7">
        <f t="shared" si="179"/>
        <v>1.0247542618727944E-234</v>
      </c>
      <c r="I5722" s="7">
        <f t="shared" si="178"/>
        <v>0.57169999999999999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3"/>
      <c r="F5723" s="3">
        <v>5718</v>
      </c>
      <c r="G5723" s="7"/>
      <c r="H5723" s="7">
        <f t="shared" si="179"/>
        <v>1.0247542618727944E-234</v>
      </c>
      <c r="I5723" s="7">
        <f t="shared" si="178"/>
        <v>0.57179999999999997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3"/>
      <c r="F5724" s="3">
        <v>5719</v>
      </c>
      <c r="G5724" s="7"/>
      <c r="H5724" s="7">
        <f t="shared" si="179"/>
        <v>1.0247542618727944E-234</v>
      </c>
      <c r="I5724" s="7">
        <f t="shared" si="178"/>
        <v>0.57189999999999996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3"/>
      <c r="F5725" s="3">
        <v>5720</v>
      </c>
      <c r="G5725" s="7"/>
      <c r="H5725" s="7">
        <f t="shared" si="179"/>
        <v>1.0247542618727944E-234</v>
      </c>
      <c r="I5725" s="7">
        <f t="shared" si="178"/>
        <v>0.57199999999999995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3"/>
      <c r="F5726" s="3">
        <v>5721</v>
      </c>
      <c r="G5726" s="7"/>
      <c r="H5726" s="7">
        <f t="shared" si="179"/>
        <v>1.0247542618727944E-234</v>
      </c>
      <c r="I5726" s="7">
        <f t="shared" si="178"/>
        <v>0.57210000000000005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3"/>
      <c r="F5727" s="3">
        <v>5722</v>
      </c>
      <c r="G5727" s="7"/>
      <c r="H5727" s="7">
        <f t="shared" si="179"/>
        <v>1.0247542618727944E-234</v>
      </c>
      <c r="I5727" s="7">
        <f t="shared" si="178"/>
        <v>0.57220000000000004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3"/>
      <c r="F5728" s="3">
        <v>5723</v>
      </c>
      <c r="G5728" s="7"/>
      <c r="H5728" s="7">
        <f t="shared" si="179"/>
        <v>1.0247542618727944E-234</v>
      </c>
      <c r="I5728" s="7">
        <f t="shared" si="178"/>
        <v>0.57230000000000003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3"/>
      <c r="F5729" s="3">
        <v>5724</v>
      </c>
      <c r="G5729" s="7"/>
      <c r="H5729" s="7">
        <f t="shared" si="179"/>
        <v>1.0247542618727944E-234</v>
      </c>
      <c r="I5729" s="7">
        <f t="shared" si="178"/>
        <v>0.57240000000000002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3"/>
      <c r="F5730" s="3">
        <v>5725</v>
      </c>
      <c r="G5730" s="7"/>
      <c r="H5730" s="7">
        <f t="shared" si="179"/>
        <v>1.0247542618727944E-234</v>
      </c>
      <c r="I5730" s="7">
        <f t="shared" si="178"/>
        <v>0.57250000000000001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3"/>
      <c r="F5731" s="3">
        <v>5726</v>
      </c>
      <c r="G5731" s="7"/>
      <c r="H5731" s="7">
        <f t="shared" si="179"/>
        <v>1.0247542618727944E-234</v>
      </c>
      <c r="I5731" s="7">
        <f t="shared" si="178"/>
        <v>0.5726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3"/>
      <c r="F5732" s="3">
        <v>5727</v>
      </c>
      <c r="G5732" s="7"/>
      <c r="H5732" s="7">
        <f t="shared" si="179"/>
        <v>1.0247542618727944E-234</v>
      </c>
      <c r="I5732" s="7">
        <f t="shared" si="178"/>
        <v>0.57269999999999999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3"/>
      <c r="F5733" s="3">
        <v>5728</v>
      </c>
      <c r="G5733" s="7"/>
      <c r="H5733" s="7">
        <f t="shared" si="179"/>
        <v>1.0247542618727944E-234</v>
      </c>
      <c r="I5733" s="7">
        <f t="shared" si="178"/>
        <v>0.57279999999999998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3"/>
      <c r="F5734" s="3">
        <v>5729</v>
      </c>
      <c r="G5734" s="7"/>
      <c r="H5734" s="7">
        <f t="shared" si="179"/>
        <v>1.0247542618727944E-234</v>
      </c>
      <c r="I5734" s="7">
        <f t="shared" si="178"/>
        <v>0.57289999999999996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3"/>
      <c r="F5735" s="3">
        <v>5730</v>
      </c>
      <c r="G5735" s="7"/>
      <c r="H5735" s="7">
        <f t="shared" si="179"/>
        <v>1.0247542618727944E-234</v>
      </c>
      <c r="I5735" s="7">
        <f t="shared" si="178"/>
        <v>0.57299999999999995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3"/>
      <c r="F5736" s="3">
        <v>5731</v>
      </c>
      <c r="G5736" s="7"/>
      <c r="H5736" s="7">
        <f t="shared" si="179"/>
        <v>1.0247542618727944E-234</v>
      </c>
      <c r="I5736" s="7">
        <f t="shared" si="178"/>
        <v>0.57310000000000005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3"/>
      <c r="F5737" s="3">
        <v>5732</v>
      </c>
      <c r="G5737" s="7"/>
      <c r="H5737" s="7">
        <f t="shared" si="179"/>
        <v>1.0247542618727944E-234</v>
      </c>
      <c r="I5737" s="7">
        <f t="shared" si="178"/>
        <v>0.57320000000000004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3"/>
      <c r="F5738" s="3">
        <v>5733</v>
      </c>
      <c r="G5738" s="7"/>
      <c r="H5738" s="7">
        <f t="shared" si="179"/>
        <v>1.0247542618727944E-234</v>
      </c>
      <c r="I5738" s="7">
        <f t="shared" si="178"/>
        <v>0.57330000000000003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3"/>
      <c r="F5739" s="3">
        <v>5734</v>
      </c>
      <c r="G5739" s="7"/>
      <c r="H5739" s="7">
        <f t="shared" si="179"/>
        <v>1.0247542618727944E-234</v>
      </c>
      <c r="I5739" s="7">
        <f t="shared" si="178"/>
        <v>0.57340000000000002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3"/>
      <c r="F5740" s="3">
        <v>5735</v>
      </c>
      <c r="G5740" s="7"/>
      <c r="H5740" s="7">
        <f t="shared" si="179"/>
        <v>1.0247542618727944E-234</v>
      </c>
      <c r="I5740" s="7">
        <f t="shared" si="178"/>
        <v>0.57350000000000001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3"/>
      <c r="F5741" s="3">
        <v>5736</v>
      </c>
      <c r="G5741" s="7"/>
      <c r="H5741" s="7">
        <f t="shared" si="179"/>
        <v>1.0247542618727944E-234</v>
      </c>
      <c r="I5741" s="7">
        <f t="shared" si="178"/>
        <v>0.5736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3"/>
      <c r="F5742" s="3">
        <v>5737</v>
      </c>
      <c r="G5742" s="7"/>
      <c r="H5742" s="7">
        <f t="shared" si="179"/>
        <v>1.0247542618727944E-234</v>
      </c>
      <c r="I5742" s="7">
        <f t="shared" si="178"/>
        <v>0.57369999999999999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3"/>
      <c r="F5743" s="3">
        <v>5738</v>
      </c>
      <c r="G5743" s="7"/>
      <c r="H5743" s="7">
        <f t="shared" si="179"/>
        <v>1.0247542618727944E-234</v>
      </c>
      <c r="I5743" s="7">
        <f t="shared" si="178"/>
        <v>0.57379999999999998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3"/>
      <c r="F5744" s="3">
        <v>5739</v>
      </c>
      <c r="G5744" s="7"/>
      <c r="H5744" s="7">
        <f t="shared" si="179"/>
        <v>1.0247542618727944E-234</v>
      </c>
      <c r="I5744" s="7">
        <f t="shared" si="178"/>
        <v>0.57389999999999997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3"/>
      <c r="F5745" s="3">
        <v>5740</v>
      </c>
      <c r="G5745" s="7"/>
      <c r="H5745" s="7">
        <f t="shared" si="179"/>
        <v>1.0247542618727944E-234</v>
      </c>
      <c r="I5745" s="7">
        <f t="shared" si="178"/>
        <v>0.57399999999999995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3"/>
      <c r="F5746" s="3">
        <v>5741</v>
      </c>
      <c r="G5746" s="7"/>
      <c r="H5746" s="7">
        <f t="shared" si="179"/>
        <v>1.0247542618727944E-234</v>
      </c>
      <c r="I5746" s="7">
        <f t="shared" si="178"/>
        <v>0.57410000000000005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3"/>
      <c r="F5747" s="3">
        <v>5742</v>
      </c>
      <c r="G5747" s="7"/>
      <c r="H5747" s="7">
        <f t="shared" si="179"/>
        <v>1.0247542618727944E-234</v>
      </c>
      <c r="I5747" s="7">
        <f t="shared" si="178"/>
        <v>0.57420000000000004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3"/>
      <c r="F5748" s="3">
        <v>5743</v>
      </c>
      <c r="G5748" s="7"/>
      <c r="H5748" s="7">
        <f t="shared" si="179"/>
        <v>1.0247542618727944E-234</v>
      </c>
      <c r="I5748" s="7">
        <f t="shared" si="178"/>
        <v>0.57430000000000003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3"/>
      <c r="F5749" s="3">
        <v>5744</v>
      </c>
      <c r="G5749" s="7"/>
      <c r="H5749" s="7">
        <f t="shared" si="179"/>
        <v>1.0247542618727944E-234</v>
      </c>
      <c r="I5749" s="7">
        <f t="shared" si="178"/>
        <v>0.57440000000000002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3"/>
      <c r="F5750" s="3">
        <v>5745</v>
      </c>
      <c r="G5750" s="7"/>
      <c r="H5750" s="7">
        <f t="shared" si="179"/>
        <v>1.0247542618727944E-234</v>
      </c>
      <c r="I5750" s="7">
        <f t="shared" si="178"/>
        <v>0.57450000000000001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3"/>
      <c r="F5751" s="3">
        <v>5746</v>
      </c>
      <c r="G5751" s="7"/>
      <c r="H5751" s="7">
        <f t="shared" si="179"/>
        <v>1.0247542618727944E-234</v>
      </c>
      <c r="I5751" s="7">
        <f t="shared" si="178"/>
        <v>0.5746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3"/>
      <c r="F5752" s="3">
        <v>5747</v>
      </c>
      <c r="G5752" s="7"/>
      <c r="H5752" s="7">
        <f t="shared" si="179"/>
        <v>1.0247542618727944E-234</v>
      </c>
      <c r="I5752" s="7">
        <f t="shared" si="178"/>
        <v>0.57469999999999999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3"/>
      <c r="F5753" s="3">
        <v>5748</v>
      </c>
      <c r="G5753" s="7"/>
      <c r="H5753" s="7">
        <f t="shared" si="179"/>
        <v>1.0247542618727944E-234</v>
      </c>
      <c r="I5753" s="7">
        <f t="shared" si="178"/>
        <v>0.57479999999999998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3"/>
      <c r="F5754" s="3">
        <v>5749</v>
      </c>
      <c r="G5754" s="7"/>
      <c r="H5754" s="7">
        <f t="shared" si="179"/>
        <v>1.0247542618727944E-234</v>
      </c>
      <c r="I5754" s="7">
        <f t="shared" si="178"/>
        <v>0.57489999999999997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3"/>
      <c r="F5755" s="3">
        <v>5750</v>
      </c>
      <c r="G5755" s="7"/>
      <c r="H5755" s="7">
        <f t="shared" si="179"/>
        <v>1.0247542618727944E-234</v>
      </c>
      <c r="I5755" s="7">
        <f t="shared" si="178"/>
        <v>0.57499999999999996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3"/>
      <c r="F5756" s="3">
        <v>5751</v>
      </c>
      <c r="G5756" s="7"/>
      <c r="H5756" s="7">
        <f t="shared" si="179"/>
        <v>1.0247542618727944E-234</v>
      </c>
      <c r="I5756" s="7">
        <f t="shared" si="178"/>
        <v>0.57509999999999994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3"/>
      <c r="F5757" s="3">
        <v>5752</v>
      </c>
      <c r="G5757" s="7"/>
      <c r="H5757" s="7">
        <f t="shared" si="179"/>
        <v>1.0247542618727944E-234</v>
      </c>
      <c r="I5757" s="7">
        <f t="shared" si="178"/>
        <v>0.57520000000000004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3"/>
      <c r="F5758" s="3">
        <v>5753</v>
      </c>
      <c r="G5758" s="7"/>
      <c r="H5758" s="7">
        <f t="shared" si="179"/>
        <v>1.0247542618727944E-234</v>
      </c>
      <c r="I5758" s="7">
        <f t="shared" si="178"/>
        <v>0.57530000000000003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3"/>
      <c r="F5759" s="3">
        <v>5754</v>
      </c>
      <c r="G5759" s="7"/>
      <c r="H5759" s="7">
        <f t="shared" si="179"/>
        <v>1.0247542618727944E-234</v>
      </c>
      <c r="I5759" s="7">
        <f t="shared" si="178"/>
        <v>0.57540000000000002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3"/>
      <c r="F5760" s="3">
        <v>5755</v>
      </c>
      <c r="G5760" s="7"/>
      <c r="H5760" s="7">
        <f t="shared" si="179"/>
        <v>1.0247542618727944E-234</v>
      </c>
      <c r="I5760" s="7">
        <f t="shared" si="178"/>
        <v>0.57550000000000001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3"/>
      <c r="F5761" s="3">
        <v>5756</v>
      </c>
      <c r="G5761" s="7"/>
      <c r="H5761" s="7">
        <f t="shared" si="179"/>
        <v>1.0247542618727944E-234</v>
      </c>
      <c r="I5761" s="7">
        <f t="shared" si="178"/>
        <v>0.5756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3"/>
      <c r="F5762" s="3">
        <v>5757</v>
      </c>
      <c r="G5762" s="7"/>
      <c r="H5762" s="7">
        <f t="shared" si="179"/>
        <v>1.0247542618727944E-234</v>
      </c>
      <c r="I5762" s="7">
        <f t="shared" si="178"/>
        <v>0.57569999999999999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3"/>
      <c r="F5763" s="3">
        <v>5758</v>
      </c>
      <c r="G5763" s="7"/>
      <c r="H5763" s="7">
        <f t="shared" si="179"/>
        <v>1.0247542618727944E-234</v>
      </c>
      <c r="I5763" s="7">
        <f t="shared" si="178"/>
        <v>0.57579999999999998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3"/>
      <c r="F5764" s="3">
        <v>5759</v>
      </c>
      <c r="G5764" s="7"/>
      <c r="H5764" s="7">
        <f t="shared" si="179"/>
        <v>1.0247542618727944E-234</v>
      </c>
      <c r="I5764" s="7">
        <f t="shared" si="178"/>
        <v>0.57589999999999997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3"/>
      <c r="F5765" s="3">
        <v>5760</v>
      </c>
      <c r="G5765" s="7"/>
      <c r="H5765" s="7">
        <f t="shared" si="179"/>
        <v>1.0247542618727944E-234</v>
      </c>
      <c r="I5765" s="7">
        <f t="shared" si="178"/>
        <v>0.57599999999999996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3"/>
      <c r="F5766" s="3">
        <v>5761</v>
      </c>
      <c r="G5766" s="7"/>
      <c r="H5766" s="7">
        <f t="shared" si="179"/>
        <v>1.0247542618727944E-234</v>
      </c>
      <c r="I5766" s="7">
        <f t="shared" ref="I5766:I5829" si="180">F5766/COUNT($F$6:$F$10005)</f>
        <v>0.57609999999999995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3"/>
      <c r="F5767" s="3">
        <v>5762</v>
      </c>
      <c r="G5767" s="7"/>
      <c r="H5767" s="7">
        <f t="shared" ref="H5767:H5830" si="181">EXP(-EXP(-((G5767-$D$6)/$D$7)))</f>
        <v>1.0247542618727944E-234</v>
      </c>
      <c r="I5767" s="7">
        <f t="shared" si="180"/>
        <v>0.57620000000000005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3"/>
      <c r="F5768" s="3">
        <v>5763</v>
      </c>
      <c r="G5768" s="7"/>
      <c r="H5768" s="7">
        <f t="shared" si="181"/>
        <v>1.0247542618727944E-234</v>
      </c>
      <c r="I5768" s="7">
        <f t="shared" si="180"/>
        <v>0.57630000000000003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3"/>
      <c r="F5769" s="3">
        <v>5764</v>
      </c>
      <c r="G5769" s="7"/>
      <c r="H5769" s="7">
        <f t="shared" si="181"/>
        <v>1.0247542618727944E-234</v>
      </c>
      <c r="I5769" s="7">
        <f t="shared" si="180"/>
        <v>0.57640000000000002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3"/>
      <c r="F5770" s="3">
        <v>5765</v>
      </c>
      <c r="G5770" s="7"/>
      <c r="H5770" s="7">
        <f t="shared" si="181"/>
        <v>1.0247542618727944E-234</v>
      </c>
      <c r="I5770" s="7">
        <f t="shared" si="180"/>
        <v>0.57650000000000001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3"/>
      <c r="F5771" s="3">
        <v>5766</v>
      </c>
      <c r="G5771" s="7"/>
      <c r="H5771" s="7">
        <f t="shared" si="181"/>
        <v>1.0247542618727944E-234</v>
      </c>
      <c r="I5771" s="7">
        <f t="shared" si="180"/>
        <v>0.5766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3"/>
      <c r="F5772" s="3">
        <v>5767</v>
      </c>
      <c r="G5772" s="7"/>
      <c r="H5772" s="7">
        <f t="shared" si="181"/>
        <v>1.0247542618727944E-234</v>
      </c>
      <c r="I5772" s="7">
        <f t="shared" si="180"/>
        <v>0.57669999999999999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3"/>
      <c r="F5773" s="3">
        <v>5768</v>
      </c>
      <c r="G5773" s="7"/>
      <c r="H5773" s="7">
        <f t="shared" si="181"/>
        <v>1.0247542618727944E-234</v>
      </c>
      <c r="I5773" s="7">
        <f t="shared" si="180"/>
        <v>0.57679999999999998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3"/>
      <c r="F5774" s="3">
        <v>5769</v>
      </c>
      <c r="G5774" s="7"/>
      <c r="H5774" s="7">
        <f t="shared" si="181"/>
        <v>1.0247542618727944E-234</v>
      </c>
      <c r="I5774" s="7">
        <f t="shared" si="180"/>
        <v>0.57689999999999997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3"/>
      <c r="F5775" s="3">
        <v>5770</v>
      </c>
      <c r="G5775" s="7"/>
      <c r="H5775" s="7">
        <f t="shared" si="181"/>
        <v>1.0247542618727944E-234</v>
      </c>
      <c r="I5775" s="7">
        <f t="shared" si="180"/>
        <v>0.57699999999999996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3"/>
      <c r="F5776" s="3">
        <v>5771</v>
      </c>
      <c r="G5776" s="7"/>
      <c r="H5776" s="7">
        <f t="shared" si="181"/>
        <v>1.0247542618727944E-234</v>
      </c>
      <c r="I5776" s="7">
        <f t="shared" si="180"/>
        <v>0.57709999999999995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3"/>
      <c r="F5777" s="3">
        <v>5772</v>
      </c>
      <c r="G5777" s="7"/>
      <c r="H5777" s="7">
        <f t="shared" si="181"/>
        <v>1.0247542618727944E-234</v>
      </c>
      <c r="I5777" s="7">
        <f t="shared" si="180"/>
        <v>0.57720000000000005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3"/>
      <c r="F5778" s="3">
        <v>5773</v>
      </c>
      <c r="G5778" s="7"/>
      <c r="H5778" s="7">
        <f t="shared" si="181"/>
        <v>1.0247542618727944E-234</v>
      </c>
      <c r="I5778" s="7">
        <f t="shared" si="180"/>
        <v>0.57730000000000004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3"/>
      <c r="F5779" s="3">
        <v>5774</v>
      </c>
      <c r="G5779" s="7"/>
      <c r="H5779" s="7">
        <f t="shared" si="181"/>
        <v>1.0247542618727944E-234</v>
      </c>
      <c r="I5779" s="7">
        <f t="shared" si="180"/>
        <v>0.57740000000000002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3"/>
      <c r="F5780" s="3">
        <v>5775</v>
      </c>
      <c r="G5780" s="7"/>
      <c r="H5780" s="7">
        <f t="shared" si="181"/>
        <v>1.0247542618727944E-234</v>
      </c>
      <c r="I5780" s="7">
        <f t="shared" si="180"/>
        <v>0.57750000000000001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3"/>
      <c r="F5781" s="3">
        <v>5776</v>
      </c>
      <c r="G5781" s="7"/>
      <c r="H5781" s="7">
        <f t="shared" si="181"/>
        <v>1.0247542618727944E-234</v>
      </c>
      <c r="I5781" s="7">
        <f t="shared" si="180"/>
        <v>0.5776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3"/>
      <c r="F5782" s="3">
        <v>5777</v>
      </c>
      <c r="G5782" s="7"/>
      <c r="H5782" s="7">
        <f t="shared" si="181"/>
        <v>1.0247542618727944E-234</v>
      </c>
      <c r="I5782" s="7">
        <f t="shared" si="180"/>
        <v>0.57769999999999999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3"/>
      <c r="F5783" s="3">
        <v>5778</v>
      </c>
      <c r="G5783" s="7"/>
      <c r="H5783" s="7">
        <f t="shared" si="181"/>
        <v>1.0247542618727944E-234</v>
      </c>
      <c r="I5783" s="7">
        <f t="shared" si="180"/>
        <v>0.57779999999999998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3"/>
      <c r="F5784" s="3">
        <v>5779</v>
      </c>
      <c r="G5784" s="7"/>
      <c r="H5784" s="7">
        <f t="shared" si="181"/>
        <v>1.0247542618727944E-234</v>
      </c>
      <c r="I5784" s="7">
        <f t="shared" si="180"/>
        <v>0.57789999999999997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3"/>
      <c r="F5785" s="3">
        <v>5780</v>
      </c>
      <c r="G5785" s="7"/>
      <c r="H5785" s="7">
        <f t="shared" si="181"/>
        <v>1.0247542618727944E-234</v>
      </c>
      <c r="I5785" s="7">
        <f t="shared" si="180"/>
        <v>0.57799999999999996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3"/>
      <c r="F5786" s="3">
        <v>5781</v>
      </c>
      <c r="G5786" s="7"/>
      <c r="H5786" s="7">
        <f t="shared" si="181"/>
        <v>1.0247542618727944E-234</v>
      </c>
      <c r="I5786" s="7">
        <f t="shared" si="180"/>
        <v>0.57809999999999995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3"/>
      <c r="F5787" s="3">
        <v>5782</v>
      </c>
      <c r="G5787" s="7"/>
      <c r="H5787" s="7">
        <f t="shared" si="181"/>
        <v>1.0247542618727944E-234</v>
      </c>
      <c r="I5787" s="7">
        <f t="shared" si="180"/>
        <v>0.57820000000000005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3"/>
      <c r="F5788" s="3">
        <v>5783</v>
      </c>
      <c r="G5788" s="7"/>
      <c r="H5788" s="7">
        <f t="shared" si="181"/>
        <v>1.0247542618727944E-234</v>
      </c>
      <c r="I5788" s="7">
        <f t="shared" si="180"/>
        <v>0.57830000000000004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3"/>
      <c r="F5789" s="3">
        <v>5784</v>
      </c>
      <c r="G5789" s="7"/>
      <c r="H5789" s="7">
        <f t="shared" si="181"/>
        <v>1.0247542618727944E-234</v>
      </c>
      <c r="I5789" s="7">
        <f t="shared" si="180"/>
        <v>0.57840000000000003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3"/>
      <c r="F5790" s="3">
        <v>5785</v>
      </c>
      <c r="G5790" s="7"/>
      <c r="H5790" s="7">
        <f t="shared" si="181"/>
        <v>1.0247542618727944E-234</v>
      </c>
      <c r="I5790" s="7">
        <f t="shared" si="180"/>
        <v>0.57850000000000001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3"/>
      <c r="F5791" s="3">
        <v>5786</v>
      </c>
      <c r="G5791" s="7"/>
      <c r="H5791" s="7">
        <f t="shared" si="181"/>
        <v>1.0247542618727944E-234</v>
      </c>
      <c r="I5791" s="7">
        <f t="shared" si="180"/>
        <v>0.5786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3"/>
      <c r="F5792" s="3">
        <v>5787</v>
      </c>
      <c r="G5792" s="7"/>
      <c r="H5792" s="7">
        <f t="shared" si="181"/>
        <v>1.0247542618727944E-234</v>
      </c>
      <c r="I5792" s="7">
        <f t="shared" si="180"/>
        <v>0.57869999999999999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3"/>
      <c r="F5793" s="3">
        <v>5788</v>
      </c>
      <c r="G5793" s="7"/>
      <c r="H5793" s="7">
        <f t="shared" si="181"/>
        <v>1.0247542618727944E-234</v>
      </c>
      <c r="I5793" s="7">
        <f t="shared" si="180"/>
        <v>0.57879999999999998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3"/>
      <c r="F5794" s="3">
        <v>5789</v>
      </c>
      <c r="G5794" s="7"/>
      <c r="H5794" s="7">
        <f t="shared" si="181"/>
        <v>1.0247542618727944E-234</v>
      </c>
      <c r="I5794" s="7">
        <f t="shared" si="180"/>
        <v>0.57889999999999997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3"/>
      <c r="F5795" s="3">
        <v>5790</v>
      </c>
      <c r="G5795" s="7"/>
      <c r="H5795" s="7">
        <f t="shared" si="181"/>
        <v>1.0247542618727944E-234</v>
      </c>
      <c r="I5795" s="7">
        <f t="shared" si="180"/>
        <v>0.57899999999999996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3"/>
      <c r="F5796" s="3">
        <v>5791</v>
      </c>
      <c r="G5796" s="7"/>
      <c r="H5796" s="7">
        <f t="shared" si="181"/>
        <v>1.0247542618727944E-234</v>
      </c>
      <c r="I5796" s="7">
        <f t="shared" si="180"/>
        <v>0.57909999999999995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3"/>
      <c r="F5797" s="3">
        <v>5792</v>
      </c>
      <c r="G5797" s="7"/>
      <c r="H5797" s="7">
        <f t="shared" si="181"/>
        <v>1.0247542618727944E-234</v>
      </c>
      <c r="I5797" s="7">
        <f t="shared" si="180"/>
        <v>0.57920000000000005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3"/>
      <c r="F5798" s="3">
        <v>5793</v>
      </c>
      <c r="G5798" s="7"/>
      <c r="H5798" s="7">
        <f t="shared" si="181"/>
        <v>1.0247542618727944E-234</v>
      </c>
      <c r="I5798" s="7">
        <f t="shared" si="180"/>
        <v>0.57930000000000004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3"/>
      <c r="F5799" s="3">
        <v>5794</v>
      </c>
      <c r="G5799" s="7"/>
      <c r="H5799" s="7">
        <f t="shared" si="181"/>
        <v>1.0247542618727944E-234</v>
      </c>
      <c r="I5799" s="7">
        <f t="shared" si="180"/>
        <v>0.57940000000000003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3"/>
      <c r="F5800" s="3">
        <v>5795</v>
      </c>
      <c r="G5800" s="7"/>
      <c r="H5800" s="7">
        <f t="shared" si="181"/>
        <v>1.0247542618727944E-234</v>
      </c>
      <c r="I5800" s="7">
        <f t="shared" si="180"/>
        <v>0.57950000000000002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3"/>
      <c r="F5801" s="3">
        <v>5796</v>
      </c>
      <c r="G5801" s="7"/>
      <c r="H5801" s="7">
        <f t="shared" si="181"/>
        <v>1.0247542618727944E-234</v>
      </c>
      <c r="I5801" s="7">
        <f t="shared" si="180"/>
        <v>0.5796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3"/>
      <c r="F5802" s="3">
        <v>5797</v>
      </c>
      <c r="G5802" s="7"/>
      <c r="H5802" s="7">
        <f t="shared" si="181"/>
        <v>1.0247542618727944E-234</v>
      </c>
      <c r="I5802" s="7">
        <f t="shared" si="180"/>
        <v>0.57969999999999999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3"/>
      <c r="F5803" s="3">
        <v>5798</v>
      </c>
      <c r="G5803" s="7"/>
      <c r="H5803" s="7">
        <f t="shared" si="181"/>
        <v>1.0247542618727944E-234</v>
      </c>
      <c r="I5803" s="7">
        <f t="shared" si="180"/>
        <v>0.57979999999999998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3"/>
      <c r="F5804" s="3">
        <v>5799</v>
      </c>
      <c r="G5804" s="7"/>
      <c r="H5804" s="7">
        <f t="shared" si="181"/>
        <v>1.0247542618727944E-234</v>
      </c>
      <c r="I5804" s="7">
        <f t="shared" si="180"/>
        <v>0.57989999999999997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3"/>
      <c r="F5805" s="3">
        <v>5800</v>
      </c>
      <c r="G5805" s="7"/>
      <c r="H5805" s="7">
        <f t="shared" si="181"/>
        <v>1.0247542618727944E-234</v>
      </c>
      <c r="I5805" s="7">
        <f t="shared" si="180"/>
        <v>0.57999999999999996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3"/>
      <c r="F5806" s="3">
        <v>5801</v>
      </c>
      <c r="G5806" s="7"/>
      <c r="H5806" s="7">
        <f t="shared" si="181"/>
        <v>1.0247542618727944E-234</v>
      </c>
      <c r="I5806" s="7">
        <f t="shared" si="180"/>
        <v>0.58009999999999995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3"/>
      <c r="F5807" s="3">
        <v>5802</v>
      </c>
      <c r="G5807" s="7"/>
      <c r="H5807" s="7">
        <f t="shared" si="181"/>
        <v>1.0247542618727944E-234</v>
      </c>
      <c r="I5807" s="7">
        <f t="shared" si="180"/>
        <v>0.58020000000000005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3"/>
      <c r="F5808" s="3">
        <v>5803</v>
      </c>
      <c r="G5808" s="7"/>
      <c r="H5808" s="7">
        <f t="shared" si="181"/>
        <v>1.0247542618727944E-234</v>
      </c>
      <c r="I5808" s="7">
        <f t="shared" si="180"/>
        <v>0.58030000000000004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3"/>
      <c r="F5809" s="3">
        <v>5804</v>
      </c>
      <c r="G5809" s="7"/>
      <c r="H5809" s="7">
        <f t="shared" si="181"/>
        <v>1.0247542618727944E-234</v>
      </c>
      <c r="I5809" s="7">
        <f t="shared" si="180"/>
        <v>0.58040000000000003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3"/>
      <c r="F5810" s="3">
        <v>5805</v>
      </c>
      <c r="G5810" s="7"/>
      <c r="H5810" s="7">
        <f t="shared" si="181"/>
        <v>1.0247542618727944E-234</v>
      </c>
      <c r="I5810" s="7">
        <f t="shared" si="180"/>
        <v>0.58050000000000002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3"/>
      <c r="F5811" s="3">
        <v>5806</v>
      </c>
      <c r="G5811" s="7"/>
      <c r="H5811" s="7">
        <f t="shared" si="181"/>
        <v>1.0247542618727944E-234</v>
      </c>
      <c r="I5811" s="7">
        <f t="shared" si="180"/>
        <v>0.5806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3"/>
      <c r="F5812" s="3">
        <v>5807</v>
      </c>
      <c r="G5812" s="7"/>
      <c r="H5812" s="7">
        <f t="shared" si="181"/>
        <v>1.0247542618727944E-234</v>
      </c>
      <c r="I5812" s="7">
        <f t="shared" si="180"/>
        <v>0.58069999999999999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3"/>
      <c r="F5813" s="3">
        <v>5808</v>
      </c>
      <c r="G5813" s="7"/>
      <c r="H5813" s="7">
        <f t="shared" si="181"/>
        <v>1.0247542618727944E-234</v>
      </c>
      <c r="I5813" s="7">
        <f t="shared" si="180"/>
        <v>0.58079999999999998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3"/>
      <c r="F5814" s="3">
        <v>5809</v>
      </c>
      <c r="G5814" s="7"/>
      <c r="H5814" s="7">
        <f t="shared" si="181"/>
        <v>1.0247542618727944E-234</v>
      </c>
      <c r="I5814" s="7">
        <f t="shared" si="180"/>
        <v>0.58089999999999997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3"/>
      <c r="F5815" s="3">
        <v>5810</v>
      </c>
      <c r="G5815" s="7"/>
      <c r="H5815" s="7">
        <f t="shared" si="181"/>
        <v>1.0247542618727944E-234</v>
      </c>
      <c r="I5815" s="7">
        <f t="shared" si="180"/>
        <v>0.58099999999999996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3"/>
      <c r="F5816" s="3">
        <v>5811</v>
      </c>
      <c r="G5816" s="7"/>
      <c r="H5816" s="7">
        <f t="shared" si="181"/>
        <v>1.0247542618727944E-234</v>
      </c>
      <c r="I5816" s="7">
        <f t="shared" si="180"/>
        <v>0.58109999999999995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3"/>
      <c r="F5817" s="3">
        <v>5812</v>
      </c>
      <c r="G5817" s="7"/>
      <c r="H5817" s="7">
        <f t="shared" si="181"/>
        <v>1.0247542618727944E-234</v>
      </c>
      <c r="I5817" s="7">
        <f t="shared" si="180"/>
        <v>0.58120000000000005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3"/>
      <c r="F5818" s="3">
        <v>5813</v>
      </c>
      <c r="G5818" s="7"/>
      <c r="H5818" s="7">
        <f t="shared" si="181"/>
        <v>1.0247542618727944E-234</v>
      </c>
      <c r="I5818" s="7">
        <f t="shared" si="180"/>
        <v>0.58130000000000004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3"/>
      <c r="F5819" s="3">
        <v>5814</v>
      </c>
      <c r="G5819" s="7"/>
      <c r="H5819" s="7">
        <f t="shared" si="181"/>
        <v>1.0247542618727944E-234</v>
      </c>
      <c r="I5819" s="7">
        <f t="shared" si="180"/>
        <v>0.58140000000000003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3"/>
      <c r="F5820" s="3">
        <v>5815</v>
      </c>
      <c r="G5820" s="7"/>
      <c r="H5820" s="7">
        <f t="shared" si="181"/>
        <v>1.0247542618727944E-234</v>
      </c>
      <c r="I5820" s="7">
        <f t="shared" si="180"/>
        <v>0.58150000000000002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3"/>
      <c r="F5821" s="3">
        <v>5816</v>
      </c>
      <c r="G5821" s="7"/>
      <c r="H5821" s="7">
        <f t="shared" si="181"/>
        <v>1.0247542618727944E-234</v>
      </c>
      <c r="I5821" s="7">
        <f t="shared" si="180"/>
        <v>0.58160000000000001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3"/>
      <c r="F5822" s="3">
        <v>5817</v>
      </c>
      <c r="G5822" s="7"/>
      <c r="H5822" s="7">
        <f t="shared" si="181"/>
        <v>1.0247542618727944E-234</v>
      </c>
      <c r="I5822" s="7">
        <f t="shared" si="180"/>
        <v>0.58169999999999999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3"/>
      <c r="F5823" s="3">
        <v>5818</v>
      </c>
      <c r="G5823" s="7"/>
      <c r="H5823" s="7">
        <f t="shared" si="181"/>
        <v>1.0247542618727944E-234</v>
      </c>
      <c r="I5823" s="7">
        <f t="shared" si="180"/>
        <v>0.58179999999999998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3"/>
      <c r="F5824" s="3">
        <v>5819</v>
      </c>
      <c r="G5824" s="7"/>
      <c r="H5824" s="7">
        <f t="shared" si="181"/>
        <v>1.0247542618727944E-234</v>
      </c>
      <c r="I5824" s="7">
        <f t="shared" si="180"/>
        <v>0.58189999999999997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3"/>
      <c r="F5825" s="3">
        <v>5820</v>
      </c>
      <c r="G5825" s="7"/>
      <c r="H5825" s="7">
        <f t="shared" si="181"/>
        <v>1.0247542618727944E-234</v>
      </c>
      <c r="I5825" s="7">
        <f t="shared" si="180"/>
        <v>0.58199999999999996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3"/>
      <c r="F5826" s="3">
        <v>5821</v>
      </c>
      <c r="G5826" s="7"/>
      <c r="H5826" s="7">
        <f t="shared" si="181"/>
        <v>1.0247542618727944E-234</v>
      </c>
      <c r="I5826" s="7">
        <f t="shared" si="180"/>
        <v>0.58209999999999995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3"/>
      <c r="F5827" s="3">
        <v>5822</v>
      </c>
      <c r="G5827" s="7"/>
      <c r="H5827" s="7">
        <f t="shared" si="181"/>
        <v>1.0247542618727944E-234</v>
      </c>
      <c r="I5827" s="7">
        <f t="shared" si="180"/>
        <v>0.58220000000000005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3"/>
      <c r="F5828" s="3">
        <v>5823</v>
      </c>
      <c r="G5828" s="7"/>
      <c r="H5828" s="7">
        <f t="shared" si="181"/>
        <v>1.0247542618727944E-234</v>
      </c>
      <c r="I5828" s="7">
        <f t="shared" si="180"/>
        <v>0.58230000000000004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3"/>
      <c r="F5829" s="3">
        <v>5824</v>
      </c>
      <c r="G5829" s="7"/>
      <c r="H5829" s="7">
        <f t="shared" si="181"/>
        <v>1.0247542618727944E-234</v>
      </c>
      <c r="I5829" s="7">
        <f t="shared" si="180"/>
        <v>0.58240000000000003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3"/>
      <c r="F5830" s="3">
        <v>5825</v>
      </c>
      <c r="G5830" s="7"/>
      <c r="H5830" s="7">
        <f t="shared" si="181"/>
        <v>1.0247542618727944E-234</v>
      </c>
      <c r="I5830" s="7">
        <f t="shared" ref="I5830:I5893" si="182">F5830/COUNT($F$6:$F$10005)</f>
        <v>0.58250000000000002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3"/>
      <c r="F5831" s="3">
        <v>5826</v>
      </c>
      <c r="G5831" s="7"/>
      <c r="H5831" s="7">
        <f t="shared" ref="H5831:H5894" si="183">EXP(-EXP(-((G5831-$D$6)/$D$7)))</f>
        <v>1.0247542618727944E-234</v>
      </c>
      <c r="I5831" s="7">
        <f t="shared" si="182"/>
        <v>0.58260000000000001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3"/>
      <c r="F5832" s="3">
        <v>5827</v>
      </c>
      <c r="G5832" s="7"/>
      <c r="H5832" s="7">
        <f t="shared" si="183"/>
        <v>1.0247542618727944E-234</v>
      </c>
      <c r="I5832" s="7">
        <f t="shared" si="182"/>
        <v>0.5827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3"/>
      <c r="F5833" s="3">
        <v>5828</v>
      </c>
      <c r="G5833" s="7"/>
      <c r="H5833" s="7">
        <f t="shared" si="183"/>
        <v>1.0247542618727944E-234</v>
      </c>
      <c r="I5833" s="7">
        <f t="shared" si="182"/>
        <v>0.58279999999999998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3"/>
      <c r="F5834" s="3">
        <v>5829</v>
      </c>
      <c r="G5834" s="7"/>
      <c r="H5834" s="7">
        <f t="shared" si="183"/>
        <v>1.0247542618727944E-234</v>
      </c>
      <c r="I5834" s="7">
        <f t="shared" si="182"/>
        <v>0.58289999999999997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3"/>
      <c r="F5835" s="3">
        <v>5830</v>
      </c>
      <c r="G5835" s="7"/>
      <c r="H5835" s="7">
        <f t="shared" si="183"/>
        <v>1.0247542618727944E-234</v>
      </c>
      <c r="I5835" s="7">
        <f t="shared" si="182"/>
        <v>0.58299999999999996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3"/>
      <c r="F5836" s="3">
        <v>5831</v>
      </c>
      <c r="G5836" s="7"/>
      <c r="H5836" s="7">
        <f t="shared" si="183"/>
        <v>1.0247542618727944E-234</v>
      </c>
      <c r="I5836" s="7">
        <f t="shared" si="182"/>
        <v>0.58309999999999995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3"/>
      <c r="F5837" s="3">
        <v>5832</v>
      </c>
      <c r="G5837" s="7"/>
      <c r="H5837" s="7">
        <f t="shared" si="183"/>
        <v>1.0247542618727944E-234</v>
      </c>
      <c r="I5837" s="7">
        <f t="shared" si="182"/>
        <v>0.58320000000000005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3"/>
      <c r="F5838" s="3">
        <v>5833</v>
      </c>
      <c r="G5838" s="7"/>
      <c r="H5838" s="7">
        <f t="shared" si="183"/>
        <v>1.0247542618727944E-234</v>
      </c>
      <c r="I5838" s="7">
        <f t="shared" si="182"/>
        <v>0.58330000000000004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3"/>
      <c r="F5839" s="3">
        <v>5834</v>
      </c>
      <c r="G5839" s="7"/>
      <c r="H5839" s="7">
        <f t="shared" si="183"/>
        <v>1.0247542618727944E-234</v>
      </c>
      <c r="I5839" s="7">
        <f t="shared" si="182"/>
        <v>0.58340000000000003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3"/>
      <c r="F5840" s="3">
        <v>5835</v>
      </c>
      <c r="G5840" s="7"/>
      <c r="H5840" s="7">
        <f t="shared" si="183"/>
        <v>1.0247542618727944E-234</v>
      </c>
      <c r="I5840" s="7">
        <f t="shared" si="182"/>
        <v>0.58350000000000002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3"/>
      <c r="F5841" s="3">
        <v>5836</v>
      </c>
      <c r="G5841" s="7"/>
      <c r="H5841" s="7">
        <f t="shared" si="183"/>
        <v>1.0247542618727944E-234</v>
      </c>
      <c r="I5841" s="7">
        <f t="shared" si="182"/>
        <v>0.58360000000000001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3"/>
      <c r="F5842" s="3">
        <v>5837</v>
      </c>
      <c r="G5842" s="7"/>
      <c r="H5842" s="7">
        <f t="shared" si="183"/>
        <v>1.0247542618727944E-234</v>
      </c>
      <c r="I5842" s="7">
        <f t="shared" si="182"/>
        <v>0.5837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3"/>
      <c r="F5843" s="3">
        <v>5838</v>
      </c>
      <c r="G5843" s="7"/>
      <c r="H5843" s="7">
        <f t="shared" si="183"/>
        <v>1.0247542618727944E-234</v>
      </c>
      <c r="I5843" s="7">
        <f t="shared" si="182"/>
        <v>0.58379999999999999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3"/>
      <c r="F5844" s="3">
        <v>5839</v>
      </c>
      <c r="G5844" s="7"/>
      <c r="H5844" s="7">
        <f t="shared" si="183"/>
        <v>1.0247542618727944E-234</v>
      </c>
      <c r="I5844" s="7">
        <f t="shared" si="182"/>
        <v>0.58389999999999997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3"/>
      <c r="F5845" s="3">
        <v>5840</v>
      </c>
      <c r="G5845" s="7"/>
      <c r="H5845" s="7">
        <f t="shared" si="183"/>
        <v>1.0247542618727944E-234</v>
      </c>
      <c r="I5845" s="7">
        <f t="shared" si="182"/>
        <v>0.58399999999999996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3"/>
      <c r="F5846" s="3">
        <v>5841</v>
      </c>
      <c r="G5846" s="7"/>
      <c r="H5846" s="7">
        <f t="shared" si="183"/>
        <v>1.0247542618727944E-234</v>
      </c>
      <c r="I5846" s="7">
        <f t="shared" si="182"/>
        <v>0.58409999999999995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3"/>
      <c r="F5847" s="3">
        <v>5842</v>
      </c>
      <c r="G5847" s="7"/>
      <c r="H5847" s="7">
        <f t="shared" si="183"/>
        <v>1.0247542618727944E-234</v>
      </c>
      <c r="I5847" s="7">
        <f t="shared" si="182"/>
        <v>0.58420000000000005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3"/>
      <c r="F5848" s="3">
        <v>5843</v>
      </c>
      <c r="G5848" s="7"/>
      <c r="H5848" s="7">
        <f t="shared" si="183"/>
        <v>1.0247542618727944E-234</v>
      </c>
      <c r="I5848" s="7">
        <f t="shared" si="182"/>
        <v>0.58430000000000004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3"/>
      <c r="F5849" s="3">
        <v>5844</v>
      </c>
      <c r="G5849" s="7"/>
      <c r="H5849" s="7">
        <f t="shared" si="183"/>
        <v>1.0247542618727944E-234</v>
      </c>
      <c r="I5849" s="7">
        <f t="shared" si="182"/>
        <v>0.58440000000000003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3"/>
      <c r="F5850" s="3">
        <v>5845</v>
      </c>
      <c r="G5850" s="7"/>
      <c r="H5850" s="7">
        <f t="shared" si="183"/>
        <v>1.0247542618727944E-234</v>
      </c>
      <c r="I5850" s="7">
        <f t="shared" si="182"/>
        <v>0.58450000000000002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3"/>
      <c r="F5851" s="3">
        <v>5846</v>
      </c>
      <c r="G5851" s="7"/>
      <c r="H5851" s="7">
        <f t="shared" si="183"/>
        <v>1.0247542618727944E-234</v>
      </c>
      <c r="I5851" s="7">
        <f t="shared" si="182"/>
        <v>0.58460000000000001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3"/>
      <c r="F5852" s="3">
        <v>5847</v>
      </c>
      <c r="G5852" s="7"/>
      <c r="H5852" s="7">
        <f t="shared" si="183"/>
        <v>1.0247542618727944E-234</v>
      </c>
      <c r="I5852" s="7">
        <f t="shared" si="182"/>
        <v>0.5847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3"/>
      <c r="F5853" s="3">
        <v>5848</v>
      </c>
      <c r="G5853" s="7"/>
      <c r="H5853" s="7">
        <f t="shared" si="183"/>
        <v>1.0247542618727944E-234</v>
      </c>
      <c r="I5853" s="7">
        <f t="shared" si="182"/>
        <v>0.58479999999999999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3"/>
      <c r="F5854" s="3">
        <v>5849</v>
      </c>
      <c r="G5854" s="7"/>
      <c r="H5854" s="7">
        <f t="shared" si="183"/>
        <v>1.0247542618727944E-234</v>
      </c>
      <c r="I5854" s="7">
        <f t="shared" si="182"/>
        <v>0.58489999999999998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3"/>
      <c r="F5855" s="3">
        <v>5850</v>
      </c>
      <c r="G5855" s="7"/>
      <c r="H5855" s="7">
        <f t="shared" si="183"/>
        <v>1.0247542618727944E-234</v>
      </c>
      <c r="I5855" s="7">
        <f t="shared" si="182"/>
        <v>0.58499999999999996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3"/>
      <c r="F5856" s="3">
        <v>5851</v>
      </c>
      <c r="G5856" s="7"/>
      <c r="H5856" s="7">
        <f t="shared" si="183"/>
        <v>1.0247542618727944E-234</v>
      </c>
      <c r="I5856" s="7">
        <f t="shared" si="182"/>
        <v>0.58509999999999995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3"/>
      <c r="F5857" s="3">
        <v>5852</v>
      </c>
      <c r="G5857" s="7"/>
      <c r="H5857" s="7">
        <f t="shared" si="183"/>
        <v>1.0247542618727944E-234</v>
      </c>
      <c r="I5857" s="7">
        <f t="shared" si="182"/>
        <v>0.58520000000000005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3"/>
      <c r="F5858" s="3">
        <v>5853</v>
      </c>
      <c r="G5858" s="7"/>
      <c r="H5858" s="7">
        <f t="shared" si="183"/>
        <v>1.0247542618727944E-234</v>
      </c>
      <c r="I5858" s="7">
        <f t="shared" si="182"/>
        <v>0.58530000000000004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3"/>
      <c r="F5859" s="3">
        <v>5854</v>
      </c>
      <c r="G5859" s="7"/>
      <c r="H5859" s="7">
        <f t="shared" si="183"/>
        <v>1.0247542618727944E-234</v>
      </c>
      <c r="I5859" s="7">
        <f t="shared" si="182"/>
        <v>0.58540000000000003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3"/>
      <c r="F5860" s="3">
        <v>5855</v>
      </c>
      <c r="G5860" s="7"/>
      <c r="H5860" s="7">
        <f t="shared" si="183"/>
        <v>1.0247542618727944E-234</v>
      </c>
      <c r="I5860" s="7">
        <f t="shared" si="182"/>
        <v>0.58550000000000002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3"/>
      <c r="F5861" s="3">
        <v>5856</v>
      </c>
      <c r="G5861" s="7"/>
      <c r="H5861" s="7">
        <f t="shared" si="183"/>
        <v>1.0247542618727944E-234</v>
      </c>
      <c r="I5861" s="7">
        <f t="shared" si="182"/>
        <v>0.58560000000000001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3"/>
      <c r="F5862" s="3">
        <v>5857</v>
      </c>
      <c r="G5862" s="7"/>
      <c r="H5862" s="7">
        <f t="shared" si="183"/>
        <v>1.0247542618727944E-234</v>
      </c>
      <c r="I5862" s="7">
        <f t="shared" si="182"/>
        <v>0.5857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3"/>
      <c r="F5863" s="3">
        <v>5858</v>
      </c>
      <c r="G5863" s="7"/>
      <c r="H5863" s="7">
        <f t="shared" si="183"/>
        <v>1.0247542618727944E-234</v>
      </c>
      <c r="I5863" s="7">
        <f t="shared" si="182"/>
        <v>0.58579999999999999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3"/>
      <c r="F5864" s="3">
        <v>5859</v>
      </c>
      <c r="G5864" s="7"/>
      <c r="H5864" s="7">
        <f t="shared" si="183"/>
        <v>1.0247542618727944E-234</v>
      </c>
      <c r="I5864" s="7">
        <f t="shared" si="182"/>
        <v>0.58589999999999998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3"/>
      <c r="F5865" s="3">
        <v>5860</v>
      </c>
      <c r="G5865" s="7"/>
      <c r="H5865" s="7">
        <f t="shared" si="183"/>
        <v>1.0247542618727944E-234</v>
      </c>
      <c r="I5865" s="7">
        <f t="shared" si="182"/>
        <v>0.58599999999999997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3"/>
      <c r="F5866" s="3">
        <v>5861</v>
      </c>
      <c r="G5866" s="7"/>
      <c r="H5866" s="7">
        <f t="shared" si="183"/>
        <v>1.0247542618727944E-234</v>
      </c>
      <c r="I5866" s="7">
        <f t="shared" si="182"/>
        <v>0.58609999999999995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3"/>
      <c r="F5867" s="3">
        <v>5862</v>
      </c>
      <c r="G5867" s="7"/>
      <c r="H5867" s="7">
        <f t="shared" si="183"/>
        <v>1.0247542618727944E-234</v>
      </c>
      <c r="I5867" s="7">
        <f t="shared" si="182"/>
        <v>0.58620000000000005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3"/>
      <c r="F5868" s="3">
        <v>5863</v>
      </c>
      <c r="G5868" s="7"/>
      <c r="H5868" s="7">
        <f t="shared" si="183"/>
        <v>1.0247542618727944E-234</v>
      </c>
      <c r="I5868" s="7">
        <f t="shared" si="182"/>
        <v>0.58630000000000004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3"/>
      <c r="F5869" s="3">
        <v>5864</v>
      </c>
      <c r="G5869" s="7"/>
      <c r="H5869" s="7">
        <f t="shared" si="183"/>
        <v>1.0247542618727944E-234</v>
      </c>
      <c r="I5869" s="7">
        <f t="shared" si="182"/>
        <v>0.58640000000000003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3"/>
      <c r="F5870" s="3">
        <v>5865</v>
      </c>
      <c r="G5870" s="7"/>
      <c r="H5870" s="7">
        <f t="shared" si="183"/>
        <v>1.0247542618727944E-234</v>
      </c>
      <c r="I5870" s="7">
        <f t="shared" si="182"/>
        <v>0.58650000000000002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3"/>
      <c r="F5871" s="3">
        <v>5866</v>
      </c>
      <c r="G5871" s="7"/>
      <c r="H5871" s="7">
        <f t="shared" si="183"/>
        <v>1.0247542618727944E-234</v>
      </c>
      <c r="I5871" s="7">
        <f t="shared" si="182"/>
        <v>0.58660000000000001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3"/>
      <c r="F5872" s="3">
        <v>5867</v>
      </c>
      <c r="G5872" s="7"/>
      <c r="H5872" s="7">
        <f t="shared" si="183"/>
        <v>1.0247542618727944E-234</v>
      </c>
      <c r="I5872" s="7">
        <f t="shared" si="182"/>
        <v>0.5867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3"/>
      <c r="F5873" s="3">
        <v>5868</v>
      </c>
      <c r="G5873" s="7"/>
      <c r="H5873" s="7">
        <f t="shared" si="183"/>
        <v>1.0247542618727944E-234</v>
      </c>
      <c r="I5873" s="7">
        <f t="shared" si="182"/>
        <v>0.58679999999999999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3"/>
      <c r="F5874" s="3">
        <v>5869</v>
      </c>
      <c r="G5874" s="7"/>
      <c r="H5874" s="7">
        <f t="shared" si="183"/>
        <v>1.0247542618727944E-234</v>
      </c>
      <c r="I5874" s="7">
        <f t="shared" si="182"/>
        <v>0.58689999999999998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3"/>
      <c r="F5875" s="3">
        <v>5870</v>
      </c>
      <c r="G5875" s="7"/>
      <c r="H5875" s="7">
        <f t="shared" si="183"/>
        <v>1.0247542618727944E-234</v>
      </c>
      <c r="I5875" s="7">
        <f t="shared" si="182"/>
        <v>0.58699999999999997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3"/>
      <c r="F5876" s="3">
        <v>5871</v>
      </c>
      <c r="G5876" s="7"/>
      <c r="H5876" s="7">
        <f t="shared" si="183"/>
        <v>1.0247542618727944E-234</v>
      </c>
      <c r="I5876" s="7">
        <f t="shared" si="182"/>
        <v>0.58709999999999996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3"/>
      <c r="F5877" s="3">
        <v>5872</v>
      </c>
      <c r="G5877" s="7"/>
      <c r="H5877" s="7">
        <f t="shared" si="183"/>
        <v>1.0247542618727944E-234</v>
      </c>
      <c r="I5877" s="7">
        <f t="shared" si="182"/>
        <v>0.58720000000000006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3"/>
      <c r="F5878" s="3">
        <v>5873</v>
      </c>
      <c r="G5878" s="7"/>
      <c r="H5878" s="7">
        <f t="shared" si="183"/>
        <v>1.0247542618727944E-234</v>
      </c>
      <c r="I5878" s="7">
        <f t="shared" si="182"/>
        <v>0.58730000000000004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3"/>
      <c r="F5879" s="3">
        <v>5874</v>
      </c>
      <c r="G5879" s="7"/>
      <c r="H5879" s="7">
        <f t="shared" si="183"/>
        <v>1.0247542618727944E-234</v>
      </c>
      <c r="I5879" s="7">
        <f t="shared" si="182"/>
        <v>0.58740000000000003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3"/>
      <c r="F5880" s="3">
        <v>5875</v>
      </c>
      <c r="G5880" s="7"/>
      <c r="H5880" s="7">
        <f t="shared" si="183"/>
        <v>1.0247542618727944E-234</v>
      </c>
      <c r="I5880" s="7">
        <f t="shared" si="182"/>
        <v>0.58750000000000002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3"/>
      <c r="F5881" s="3">
        <v>5876</v>
      </c>
      <c r="G5881" s="7"/>
      <c r="H5881" s="7">
        <f t="shared" si="183"/>
        <v>1.0247542618727944E-234</v>
      </c>
      <c r="I5881" s="7">
        <f t="shared" si="182"/>
        <v>0.58760000000000001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3"/>
      <c r="F5882" s="3">
        <v>5877</v>
      </c>
      <c r="G5882" s="7"/>
      <c r="H5882" s="7">
        <f t="shared" si="183"/>
        <v>1.0247542618727944E-234</v>
      </c>
      <c r="I5882" s="7">
        <f t="shared" si="182"/>
        <v>0.5877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3"/>
      <c r="F5883" s="3">
        <v>5878</v>
      </c>
      <c r="G5883" s="7"/>
      <c r="H5883" s="7">
        <f t="shared" si="183"/>
        <v>1.0247542618727944E-234</v>
      </c>
      <c r="I5883" s="7">
        <f t="shared" si="182"/>
        <v>0.58779999999999999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3"/>
      <c r="F5884" s="3">
        <v>5879</v>
      </c>
      <c r="G5884" s="7"/>
      <c r="H5884" s="7">
        <f t="shared" si="183"/>
        <v>1.0247542618727944E-234</v>
      </c>
      <c r="I5884" s="7">
        <f t="shared" si="182"/>
        <v>0.58789999999999998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3"/>
      <c r="F5885" s="3">
        <v>5880</v>
      </c>
      <c r="G5885" s="7"/>
      <c r="H5885" s="7">
        <f t="shared" si="183"/>
        <v>1.0247542618727944E-234</v>
      </c>
      <c r="I5885" s="7">
        <f t="shared" si="182"/>
        <v>0.58799999999999997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3"/>
      <c r="F5886" s="3">
        <v>5881</v>
      </c>
      <c r="G5886" s="7"/>
      <c r="H5886" s="7">
        <f t="shared" si="183"/>
        <v>1.0247542618727944E-234</v>
      </c>
      <c r="I5886" s="7">
        <f t="shared" si="182"/>
        <v>0.58809999999999996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3"/>
      <c r="F5887" s="3">
        <v>5882</v>
      </c>
      <c r="G5887" s="7"/>
      <c r="H5887" s="7">
        <f t="shared" si="183"/>
        <v>1.0247542618727944E-234</v>
      </c>
      <c r="I5887" s="7">
        <f t="shared" si="182"/>
        <v>0.58819999999999995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3"/>
      <c r="F5888" s="3">
        <v>5883</v>
      </c>
      <c r="G5888" s="7"/>
      <c r="H5888" s="7">
        <f t="shared" si="183"/>
        <v>1.0247542618727944E-234</v>
      </c>
      <c r="I5888" s="7">
        <f t="shared" si="182"/>
        <v>0.58830000000000005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3"/>
      <c r="F5889" s="3">
        <v>5884</v>
      </c>
      <c r="G5889" s="7"/>
      <c r="H5889" s="7">
        <f t="shared" si="183"/>
        <v>1.0247542618727944E-234</v>
      </c>
      <c r="I5889" s="7">
        <f t="shared" si="182"/>
        <v>0.58840000000000003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3"/>
      <c r="F5890" s="3">
        <v>5885</v>
      </c>
      <c r="G5890" s="7"/>
      <c r="H5890" s="7">
        <f t="shared" si="183"/>
        <v>1.0247542618727944E-234</v>
      </c>
      <c r="I5890" s="7">
        <f t="shared" si="182"/>
        <v>0.58850000000000002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3"/>
      <c r="F5891" s="3">
        <v>5886</v>
      </c>
      <c r="G5891" s="7"/>
      <c r="H5891" s="7">
        <f t="shared" si="183"/>
        <v>1.0247542618727944E-234</v>
      </c>
      <c r="I5891" s="7">
        <f t="shared" si="182"/>
        <v>0.58860000000000001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3"/>
      <c r="F5892" s="3">
        <v>5887</v>
      </c>
      <c r="G5892" s="7"/>
      <c r="H5892" s="7">
        <f t="shared" si="183"/>
        <v>1.0247542618727944E-234</v>
      </c>
      <c r="I5892" s="7">
        <f t="shared" si="182"/>
        <v>0.5887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3"/>
      <c r="F5893" s="3">
        <v>5888</v>
      </c>
      <c r="G5893" s="7"/>
      <c r="H5893" s="7">
        <f t="shared" si="183"/>
        <v>1.0247542618727944E-234</v>
      </c>
      <c r="I5893" s="7">
        <f t="shared" si="182"/>
        <v>0.58879999999999999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3"/>
      <c r="F5894" s="3">
        <v>5889</v>
      </c>
      <c r="G5894" s="7"/>
      <c r="H5894" s="7">
        <f t="shared" si="183"/>
        <v>1.0247542618727944E-234</v>
      </c>
      <c r="I5894" s="7">
        <f t="shared" ref="I5894:I5957" si="184">F5894/COUNT($F$6:$F$10005)</f>
        <v>0.58889999999999998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3"/>
      <c r="F5895" s="3">
        <v>5890</v>
      </c>
      <c r="G5895" s="7"/>
      <c r="H5895" s="7">
        <f t="shared" ref="H5895:H5958" si="185">EXP(-EXP(-((G5895-$D$6)/$D$7)))</f>
        <v>1.0247542618727944E-234</v>
      </c>
      <c r="I5895" s="7">
        <f t="shared" si="184"/>
        <v>0.58899999999999997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3"/>
      <c r="F5896" s="3">
        <v>5891</v>
      </c>
      <c r="G5896" s="7"/>
      <c r="H5896" s="7">
        <f t="shared" si="185"/>
        <v>1.0247542618727944E-234</v>
      </c>
      <c r="I5896" s="7">
        <f t="shared" si="184"/>
        <v>0.58909999999999996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3"/>
      <c r="F5897" s="3">
        <v>5892</v>
      </c>
      <c r="G5897" s="7"/>
      <c r="H5897" s="7">
        <f t="shared" si="185"/>
        <v>1.0247542618727944E-234</v>
      </c>
      <c r="I5897" s="7">
        <f t="shared" si="184"/>
        <v>0.58919999999999995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3"/>
      <c r="F5898" s="3">
        <v>5893</v>
      </c>
      <c r="G5898" s="7"/>
      <c r="H5898" s="7">
        <f t="shared" si="185"/>
        <v>1.0247542618727944E-234</v>
      </c>
      <c r="I5898" s="7">
        <f t="shared" si="184"/>
        <v>0.58930000000000005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3"/>
      <c r="F5899" s="3">
        <v>5894</v>
      </c>
      <c r="G5899" s="7"/>
      <c r="H5899" s="7">
        <f t="shared" si="185"/>
        <v>1.0247542618727944E-234</v>
      </c>
      <c r="I5899" s="7">
        <f t="shared" si="184"/>
        <v>0.58940000000000003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3"/>
      <c r="F5900" s="3">
        <v>5895</v>
      </c>
      <c r="G5900" s="7"/>
      <c r="H5900" s="7">
        <f t="shared" si="185"/>
        <v>1.0247542618727944E-234</v>
      </c>
      <c r="I5900" s="7">
        <f t="shared" si="184"/>
        <v>0.58950000000000002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3"/>
      <c r="F5901" s="3">
        <v>5896</v>
      </c>
      <c r="G5901" s="7"/>
      <c r="H5901" s="7">
        <f t="shared" si="185"/>
        <v>1.0247542618727944E-234</v>
      </c>
      <c r="I5901" s="7">
        <f t="shared" si="184"/>
        <v>0.58960000000000001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3"/>
      <c r="F5902" s="3">
        <v>5897</v>
      </c>
      <c r="G5902" s="7"/>
      <c r="H5902" s="7">
        <f t="shared" si="185"/>
        <v>1.0247542618727944E-234</v>
      </c>
      <c r="I5902" s="7">
        <f t="shared" si="184"/>
        <v>0.5897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3"/>
      <c r="F5903" s="3">
        <v>5898</v>
      </c>
      <c r="G5903" s="7"/>
      <c r="H5903" s="7">
        <f t="shared" si="185"/>
        <v>1.0247542618727944E-234</v>
      </c>
      <c r="I5903" s="7">
        <f t="shared" si="184"/>
        <v>0.58979999999999999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3"/>
      <c r="F5904" s="3">
        <v>5899</v>
      </c>
      <c r="G5904" s="7"/>
      <c r="H5904" s="7">
        <f t="shared" si="185"/>
        <v>1.0247542618727944E-234</v>
      </c>
      <c r="I5904" s="7">
        <f t="shared" si="184"/>
        <v>0.58989999999999998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3"/>
      <c r="F5905" s="3">
        <v>5900</v>
      </c>
      <c r="G5905" s="7"/>
      <c r="H5905" s="7">
        <f t="shared" si="185"/>
        <v>1.0247542618727944E-234</v>
      </c>
      <c r="I5905" s="7">
        <f t="shared" si="184"/>
        <v>0.59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3"/>
      <c r="F5906" s="3">
        <v>5901</v>
      </c>
      <c r="G5906" s="7"/>
      <c r="H5906" s="7">
        <f t="shared" si="185"/>
        <v>1.0247542618727944E-234</v>
      </c>
      <c r="I5906" s="7">
        <f t="shared" si="184"/>
        <v>0.59009999999999996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3"/>
      <c r="F5907" s="3">
        <v>5902</v>
      </c>
      <c r="G5907" s="7"/>
      <c r="H5907" s="7">
        <f t="shared" si="185"/>
        <v>1.0247542618727944E-234</v>
      </c>
      <c r="I5907" s="7">
        <f t="shared" si="184"/>
        <v>0.59019999999999995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3"/>
      <c r="F5908" s="3">
        <v>5903</v>
      </c>
      <c r="G5908" s="7"/>
      <c r="H5908" s="7">
        <f t="shared" si="185"/>
        <v>1.0247542618727944E-234</v>
      </c>
      <c r="I5908" s="7">
        <f t="shared" si="184"/>
        <v>0.59030000000000005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3"/>
      <c r="F5909" s="3">
        <v>5904</v>
      </c>
      <c r="G5909" s="7"/>
      <c r="H5909" s="7">
        <f t="shared" si="185"/>
        <v>1.0247542618727944E-234</v>
      </c>
      <c r="I5909" s="7">
        <f t="shared" si="184"/>
        <v>0.59040000000000004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3"/>
      <c r="F5910" s="3">
        <v>5905</v>
      </c>
      <c r="G5910" s="7"/>
      <c r="H5910" s="7">
        <f t="shared" si="185"/>
        <v>1.0247542618727944E-234</v>
      </c>
      <c r="I5910" s="7">
        <f t="shared" si="184"/>
        <v>0.59050000000000002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3"/>
      <c r="F5911" s="3">
        <v>5906</v>
      </c>
      <c r="G5911" s="7"/>
      <c r="H5911" s="7">
        <f t="shared" si="185"/>
        <v>1.0247542618727944E-234</v>
      </c>
      <c r="I5911" s="7">
        <f t="shared" si="184"/>
        <v>0.59060000000000001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3"/>
      <c r="F5912" s="3">
        <v>5907</v>
      </c>
      <c r="G5912" s="7"/>
      <c r="H5912" s="7">
        <f t="shared" si="185"/>
        <v>1.0247542618727944E-234</v>
      </c>
      <c r="I5912" s="7">
        <f t="shared" si="184"/>
        <v>0.5907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3"/>
      <c r="F5913" s="3">
        <v>5908</v>
      </c>
      <c r="G5913" s="7"/>
      <c r="H5913" s="7">
        <f t="shared" si="185"/>
        <v>1.0247542618727944E-234</v>
      </c>
      <c r="I5913" s="7">
        <f t="shared" si="184"/>
        <v>0.59079999999999999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3"/>
      <c r="F5914" s="3">
        <v>5909</v>
      </c>
      <c r="G5914" s="7"/>
      <c r="H5914" s="7">
        <f t="shared" si="185"/>
        <v>1.0247542618727944E-234</v>
      </c>
      <c r="I5914" s="7">
        <f t="shared" si="184"/>
        <v>0.59089999999999998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3"/>
      <c r="F5915" s="3">
        <v>5910</v>
      </c>
      <c r="G5915" s="7"/>
      <c r="H5915" s="7">
        <f t="shared" si="185"/>
        <v>1.0247542618727944E-234</v>
      </c>
      <c r="I5915" s="7">
        <f t="shared" si="184"/>
        <v>0.59099999999999997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3"/>
      <c r="F5916" s="3">
        <v>5911</v>
      </c>
      <c r="G5916" s="7"/>
      <c r="H5916" s="7">
        <f t="shared" si="185"/>
        <v>1.0247542618727944E-234</v>
      </c>
      <c r="I5916" s="7">
        <f t="shared" si="184"/>
        <v>0.59109999999999996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3"/>
      <c r="F5917" s="3">
        <v>5912</v>
      </c>
      <c r="G5917" s="7"/>
      <c r="H5917" s="7">
        <f t="shared" si="185"/>
        <v>1.0247542618727944E-234</v>
      </c>
      <c r="I5917" s="7">
        <f t="shared" si="184"/>
        <v>0.59119999999999995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3"/>
      <c r="F5918" s="3">
        <v>5913</v>
      </c>
      <c r="G5918" s="7"/>
      <c r="H5918" s="7">
        <f t="shared" si="185"/>
        <v>1.0247542618727944E-234</v>
      </c>
      <c r="I5918" s="7">
        <f t="shared" si="184"/>
        <v>0.59130000000000005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3"/>
      <c r="F5919" s="3">
        <v>5914</v>
      </c>
      <c r="G5919" s="7"/>
      <c r="H5919" s="7">
        <f t="shared" si="185"/>
        <v>1.0247542618727944E-234</v>
      </c>
      <c r="I5919" s="7">
        <f t="shared" si="184"/>
        <v>0.59140000000000004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3"/>
      <c r="F5920" s="3">
        <v>5915</v>
      </c>
      <c r="G5920" s="7"/>
      <c r="H5920" s="7">
        <f t="shared" si="185"/>
        <v>1.0247542618727944E-234</v>
      </c>
      <c r="I5920" s="7">
        <f t="shared" si="184"/>
        <v>0.59150000000000003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3"/>
      <c r="F5921" s="3">
        <v>5916</v>
      </c>
      <c r="G5921" s="7"/>
      <c r="H5921" s="7">
        <f t="shared" si="185"/>
        <v>1.0247542618727944E-234</v>
      </c>
      <c r="I5921" s="7">
        <f t="shared" si="184"/>
        <v>0.59160000000000001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3"/>
      <c r="F5922" s="3">
        <v>5917</v>
      </c>
      <c r="G5922" s="7"/>
      <c r="H5922" s="7">
        <f t="shared" si="185"/>
        <v>1.0247542618727944E-234</v>
      </c>
      <c r="I5922" s="7">
        <f t="shared" si="184"/>
        <v>0.5917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3"/>
      <c r="F5923" s="3">
        <v>5918</v>
      </c>
      <c r="G5923" s="7"/>
      <c r="H5923" s="7">
        <f t="shared" si="185"/>
        <v>1.0247542618727944E-234</v>
      </c>
      <c r="I5923" s="7">
        <f t="shared" si="184"/>
        <v>0.59179999999999999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3"/>
      <c r="F5924" s="3">
        <v>5919</v>
      </c>
      <c r="G5924" s="7"/>
      <c r="H5924" s="7">
        <f t="shared" si="185"/>
        <v>1.0247542618727944E-234</v>
      </c>
      <c r="I5924" s="7">
        <f t="shared" si="184"/>
        <v>0.59189999999999998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3"/>
      <c r="F5925" s="3">
        <v>5920</v>
      </c>
      <c r="G5925" s="7"/>
      <c r="H5925" s="7">
        <f t="shared" si="185"/>
        <v>1.0247542618727944E-234</v>
      </c>
      <c r="I5925" s="7">
        <f t="shared" si="184"/>
        <v>0.59199999999999997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3"/>
      <c r="F5926" s="3">
        <v>5921</v>
      </c>
      <c r="G5926" s="7"/>
      <c r="H5926" s="7">
        <f t="shared" si="185"/>
        <v>1.0247542618727944E-234</v>
      </c>
      <c r="I5926" s="7">
        <f t="shared" si="184"/>
        <v>0.59209999999999996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3"/>
      <c r="F5927" s="3">
        <v>5922</v>
      </c>
      <c r="G5927" s="7"/>
      <c r="H5927" s="7">
        <f t="shared" si="185"/>
        <v>1.0247542618727944E-234</v>
      </c>
      <c r="I5927" s="7">
        <f t="shared" si="184"/>
        <v>0.59219999999999995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3"/>
      <c r="F5928" s="3">
        <v>5923</v>
      </c>
      <c r="G5928" s="7"/>
      <c r="H5928" s="7">
        <f t="shared" si="185"/>
        <v>1.0247542618727944E-234</v>
      </c>
      <c r="I5928" s="7">
        <f t="shared" si="184"/>
        <v>0.59230000000000005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3"/>
      <c r="F5929" s="3">
        <v>5924</v>
      </c>
      <c r="G5929" s="7"/>
      <c r="H5929" s="7">
        <f t="shared" si="185"/>
        <v>1.0247542618727944E-234</v>
      </c>
      <c r="I5929" s="7">
        <f t="shared" si="184"/>
        <v>0.59240000000000004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3"/>
      <c r="F5930" s="3">
        <v>5925</v>
      </c>
      <c r="G5930" s="7"/>
      <c r="H5930" s="7">
        <f t="shared" si="185"/>
        <v>1.0247542618727944E-234</v>
      </c>
      <c r="I5930" s="7">
        <f t="shared" si="184"/>
        <v>0.59250000000000003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3"/>
      <c r="F5931" s="3">
        <v>5926</v>
      </c>
      <c r="G5931" s="7"/>
      <c r="H5931" s="7">
        <f t="shared" si="185"/>
        <v>1.0247542618727944E-234</v>
      </c>
      <c r="I5931" s="7">
        <f t="shared" si="184"/>
        <v>0.59260000000000002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3"/>
      <c r="F5932" s="3">
        <v>5927</v>
      </c>
      <c r="G5932" s="7"/>
      <c r="H5932" s="7">
        <f t="shared" si="185"/>
        <v>1.0247542618727944E-234</v>
      </c>
      <c r="I5932" s="7">
        <f t="shared" si="184"/>
        <v>0.5927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3"/>
      <c r="F5933" s="3">
        <v>5928</v>
      </c>
      <c r="G5933" s="7"/>
      <c r="H5933" s="7">
        <f t="shared" si="185"/>
        <v>1.0247542618727944E-234</v>
      </c>
      <c r="I5933" s="7">
        <f t="shared" si="184"/>
        <v>0.59279999999999999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3"/>
      <c r="F5934" s="3">
        <v>5929</v>
      </c>
      <c r="G5934" s="7"/>
      <c r="H5934" s="7">
        <f t="shared" si="185"/>
        <v>1.0247542618727944E-234</v>
      </c>
      <c r="I5934" s="7">
        <f t="shared" si="184"/>
        <v>0.59289999999999998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3"/>
      <c r="F5935" s="3">
        <v>5930</v>
      </c>
      <c r="G5935" s="7"/>
      <c r="H5935" s="7">
        <f t="shared" si="185"/>
        <v>1.0247542618727944E-234</v>
      </c>
      <c r="I5935" s="7">
        <f t="shared" si="184"/>
        <v>0.59299999999999997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3"/>
      <c r="F5936" s="3">
        <v>5931</v>
      </c>
      <c r="G5936" s="7"/>
      <c r="H5936" s="7">
        <f t="shared" si="185"/>
        <v>1.0247542618727944E-234</v>
      </c>
      <c r="I5936" s="7">
        <f t="shared" si="184"/>
        <v>0.59309999999999996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3"/>
      <c r="F5937" s="3">
        <v>5932</v>
      </c>
      <c r="G5937" s="7"/>
      <c r="H5937" s="7">
        <f t="shared" si="185"/>
        <v>1.0247542618727944E-234</v>
      </c>
      <c r="I5937" s="7">
        <f t="shared" si="184"/>
        <v>0.59319999999999995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3"/>
      <c r="F5938" s="3">
        <v>5933</v>
      </c>
      <c r="G5938" s="7"/>
      <c r="H5938" s="7">
        <f t="shared" si="185"/>
        <v>1.0247542618727944E-234</v>
      </c>
      <c r="I5938" s="7">
        <f t="shared" si="184"/>
        <v>0.59330000000000005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3"/>
      <c r="F5939" s="3">
        <v>5934</v>
      </c>
      <c r="G5939" s="7"/>
      <c r="H5939" s="7">
        <f t="shared" si="185"/>
        <v>1.0247542618727944E-234</v>
      </c>
      <c r="I5939" s="7">
        <f t="shared" si="184"/>
        <v>0.59340000000000004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3"/>
      <c r="F5940" s="3">
        <v>5935</v>
      </c>
      <c r="G5940" s="7"/>
      <c r="H5940" s="7">
        <f t="shared" si="185"/>
        <v>1.0247542618727944E-234</v>
      </c>
      <c r="I5940" s="7">
        <f t="shared" si="184"/>
        <v>0.59350000000000003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3"/>
      <c r="F5941" s="3">
        <v>5936</v>
      </c>
      <c r="G5941" s="7"/>
      <c r="H5941" s="7">
        <f t="shared" si="185"/>
        <v>1.0247542618727944E-234</v>
      </c>
      <c r="I5941" s="7">
        <f t="shared" si="184"/>
        <v>0.59360000000000002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3"/>
      <c r="F5942" s="3">
        <v>5937</v>
      </c>
      <c r="G5942" s="7"/>
      <c r="H5942" s="7">
        <f t="shared" si="185"/>
        <v>1.0247542618727944E-234</v>
      </c>
      <c r="I5942" s="7">
        <f t="shared" si="184"/>
        <v>0.59370000000000001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3"/>
      <c r="F5943" s="3">
        <v>5938</v>
      </c>
      <c r="G5943" s="7"/>
      <c r="H5943" s="7">
        <f t="shared" si="185"/>
        <v>1.0247542618727944E-234</v>
      </c>
      <c r="I5943" s="7">
        <f t="shared" si="184"/>
        <v>0.59379999999999999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3"/>
      <c r="F5944" s="3">
        <v>5939</v>
      </c>
      <c r="G5944" s="7"/>
      <c r="H5944" s="7">
        <f t="shared" si="185"/>
        <v>1.0247542618727944E-234</v>
      </c>
      <c r="I5944" s="7">
        <f t="shared" si="184"/>
        <v>0.59389999999999998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3"/>
      <c r="F5945" s="3">
        <v>5940</v>
      </c>
      <c r="G5945" s="7"/>
      <c r="H5945" s="7">
        <f t="shared" si="185"/>
        <v>1.0247542618727944E-234</v>
      </c>
      <c r="I5945" s="7">
        <f t="shared" si="184"/>
        <v>0.59399999999999997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3"/>
      <c r="F5946" s="3">
        <v>5941</v>
      </c>
      <c r="G5946" s="7"/>
      <c r="H5946" s="7">
        <f t="shared" si="185"/>
        <v>1.0247542618727944E-234</v>
      </c>
      <c r="I5946" s="7">
        <f t="shared" si="184"/>
        <v>0.59409999999999996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3"/>
      <c r="F5947" s="3">
        <v>5942</v>
      </c>
      <c r="G5947" s="7"/>
      <c r="H5947" s="7">
        <f t="shared" si="185"/>
        <v>1.0247542618727944E-234</v>
      </c>
      <c r="I5947" s="7">
        <f t="shared" si="184"/>
        <v>0.59419999999999995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3"/>
      <c r="F5948" s="3">
        <v>5943</v>
      </c>
      <c r="G5948" s="7"/>
      <c r="H5948" s="7">
        <f t="shared" si="185"/>
        <v>1.0247542618727944E-234</v>
      </c>
      <c r="I5948" s="7">
        <f t="shared" si="184"/>
        <v>0.59430000000000005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3"/>
      <c r="F5949" s="3">
        <v>5944</v>
      </c>
      <c r="G5949" s="7"/>
      <c r="H5949" s="7">
        <f t="shared" si="185"/>
        <v>1.0247542618727944E-234</v>
      </c>
      <c r="I5949" s="7">
        <f t="shared" si="184"/>
        <v>0.59440000000000004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3"/>
      <c r="F5950" s="3">
        <v>5945</v>
      </c>
      <c r="G5950" s="7"/>
      <c r="H5950" s="7">
        <f t="shared" si="185"/>
        <v>1.0247542618727944E-234</v>
      </c>
      <c r="I5950" s="7">
        <f t="shared" si="184"/>
        <v>0.59450000000000003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3"/>
      <c r="F5951" s="3">
        <v>5946</v>
      </c>
      <c r="G5951" s="7"/>
      <c r="H5951" s="7">
        <f t="shared" si="185"/>
        <v>1.0247542618727944E-234</v>
      </c>
      <c r="I5951" s="7">
        <f t="shared" si="184"/>
        <v>0.59460000000000002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3"/>
      <c r="F5952" s="3">
        <v>5947</v>
      </c>
      <c r="G5952" s="7"/>
      <c r="H5952" s="7">
        <f t="shared" si="185"/>
        <v>1.0247542618727944E-234</v>
      </c>
      <c r="I5952" s="7">
        <f t="shared" si="184"/>
        <v>0.59470000000000001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3"/>
      <c r="F5953" s="3">
        <v>5948</v>
      </c>
      <c r="G5953" s="7"/>
      <c r="H5953" s="7">
        <f t="shared" si="185"/>
        <v>1.0247542618727944E-234</v>
      </c>
      <c r="I5953" s="7">
        <f t="shared" si="184"/>
        <v>0.5948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3"/>
      <c r="F5954" s="3">
        <v>5949</v>
      </c>
      <c r="G5954" s="7"/>
      <c r="H5954" s="7">
        <f t="shared" si="185"/>
        <v>1.0247542618727944E-234</v>
      </c>
      <c r="I5954" s="7">
        <f t="shared" si="184"/>
        <v>0.59489999999999998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3"/>
      <c r="F5955" s="3">
        <v>5950</v>
      </c>
      <c r="G5955" s="7"/>
      <c r="H5955" s="7">
        <f t="shared" si="185"/>
        <v>1.0247542618727944E-234</v>
      </c>
      <c r="I5955" s="7">
        <f t="shared" si="184"/>
        <v>0.59499999999999997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3"/>
      <c r="F5956" s="3">
        <v>5951</v>
      </c>
      <c r="G5956" s="7"/>
      <c r="H5956" s="7">
        <f t="shared" si="185"/>
        <v>1.0247542618727944E-234</v>
      </c>
      <c r="I5956" s="7">
        <f t="shared" si="184"/>
        <v>0.59509999999999996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3"/>
      <c r="F5957" s="3">
        <v>5952</v>
      </c>
      <c r="G5957" s="7"/>
      <c r="H5957" s="7">
        <f t="shared" si="185"/>
        <v>1.0247542618727944E-234</v>
      </c>
      <c r="I5957" s="7">
        <f t="shared" si="184"/>
        <v>0.59519999999999995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3"/>
      <c r="F5958" s="3">
        <v>5953</v>
      </c>
      <c r="G5958" s="7"/>
      <c r="H5958" s="7">
        <f t="shared" si="185"/>
        <v>1.0247542618727944E-234</v>
      </c>
      <c r="I5958" s="7">
        <f t="shared" ref="I5958:I6021" si="186">F5958/COUNT($F$6:$F$10005)</f>
        <v>0.59530000000000005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3"/>
      <c r="F5959" s="3">
        <v>5954</v>
      </c>
      <c r="G5959" s="7"/>
      <c r="H5959" s="7">
        <f t="shared" ref="H5959:H6022" si="187">EXP(-EXP(-((G5959-$D$6)/$D$7)))</f>
        <v>1.0247542618727944E-234</v>
      </c>
      <c r="I5959" s="7">
        <f t="shared" si="186"/>
        <v>0.59540000000000004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3"/>
      <c r="F5960" s="3">
        <v>5955</v>
      </c>
      <c r="G5960" s="7"/>
      <c r="H5960" s="7">
        <f t="shared" si="187"/>
        <v>1.0247542618727944E-234</v>
      </c>
      <c r="I5960" s="7">
        <f t="shared" si="186"/>
        <v>0.59550000000000003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3"/>
      <c r="F5961" s="3">
        <v>5956</v>
      </c>
      <c r="G5961" s="7"/>
      <c r="H5961" s="7">
        <f t="shared" si="187"/>
        <v>1.0247542618727944E-234</v>
      </c>
      <c r="I5961" s="7">
        <f t="shared" si="186"/>
        <v>0.59560000000000002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3"/>
      <c r="F5962" s="3">
        <v>5957</v>
      </c>
      <c r="G5962" s="7"/>
      <c r="H5962" s="7">
        <f t="shared" si="187"/>
        <v>1.0247542618727944E-234</v>
      </c>
      <c r="I5962" s="7">
        <f t="shared" si="186"/>
        <v>0.59570000000000001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3"/>
      <c r="F5963" s="3">
        <v>5958</v>
      </c>
      <c r="G5963" s="7"/>
      <c r="H5963" s="7">
        <f t="shared" si="187"/>
        <v>1.0247542618727944E-234</v>
      </c>
      <c r="I5963" s="7">
        <f t="shared" si="186"/>
        <v>0.5958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3"/>
      <c r="F5964" s="3">
        <v>5959</v>
      </c>
      <c r="G5964" s="7"/>
      <c r="H5964" s="7">
        <f t="shared" si="187"/>
        <v>1.0247542618727944E-234</v>
      </c>
      <c r="I5964" s="7">
        <f t="shared" si="186"/>
        <v>0.59589999999999999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3"/>
      <c r="F5965" s="3">
        <v>5960</v>
      </c>
      <c r="G5965" s="7"/>
      <c r="H5965" s="7">
        <f t="shared" si="187"/>
        <v>1.0247542618727944E-234</v>
      </c>
      <c r="I5965" s="7">
        <f t="shared" si="186"/>
        <v>0.59599999999999997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3"/>
      <c r="F5966" s="3">
        <v>5961</v>
      </c>
      <c r="G5966" s="7"/>
      <c r="H5966" s="7">
        <f t="shared" si="187"/>
        <v>1.0247542618727944E-234</v>
      </c>
      <c r="I5966" s="7">
        <f t="shared" si="186"/>
        <v>0.59609999999999996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3"/>
      <c r="F5967" s="3">
        <v>5962</v>
      </c>
      <c r="G5967" s="7"/>
      <c r="H5967" s="7">
        <f t="shared" si="187"/>
        <v>1.0247542618727944E-234</v>
      </c>
      <c r="I5967" s="7">
        <f t="shared" si="186"/>
        <v>0.59619999999999995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3"/>
      <c r="F5968" s="3">
        <v>5963</v>
      </c>
      <c r="G5968" s="7"/>
      <c r="H5968" s="7">
        <f t="shared" si="187"/>
        <v>1.0247542618727944E-234</v>
      </c>
      <c r="I5968" s="7">
        <f t="shared" si="186"/>
        <v>0.59630000000000005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3"/>
      <c r="F5969" s="3">
        <v>5964</v>
      </c>
      <c r="G5969" s="7"/>
      <c r="H5969" s="7">
        <f t="shared" si="187"/>
        <v>1.0247542618727944E-234</v>
      </c>
      <c r="I5969" s="7">
        <f t="shared" si="186"/>
        <v>0.59640000000000004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3"/>
      <c r="F5970" s="3">
        <v>5965</v>
      </c>
      <c r="G5970" s="7"/>
      <c r="H5970" s="7">
        <f t="shared" si="187"/>
        <v>1.0247542618727944E-234</v>
      </c>
      <c r="I5970" s="7">
        <f t="shared" si="186"/>
        <v>0.59650000000000003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3"/>
      <c r="F5971" s="3">
        <v>5966</v>
      </c>
      <c r="G5971" s="7"/>
      <c r="H5971" s="7">
        <f t="shared" si="187"/>
        <v>1.0247542618727944E-234</v>
      </c>
      <c r="I5971" s="7">
        <f t="shared" si="186"/>
        <v>0.59660000000000002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3"/>
      <c r="F5972" s="3">
        <v>5967</v>
      </c>
      <c r="G5972" s="7"/>
      <c r="H5972" s="7">
        <f t="shared" si="187"/>
        <v>1.0247542618727944E-234</v>
      </c>
      <c r="I5972" s="7">
        <f t="shared" si="186"/>
        <v>0.59670000000000001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3"/>
      <c r="F5973" s="3">
        <v>5968</v>
      </c>
      <c r="G5973" s="7"/>
      <c r="H5973" s="7">
        <f t="shared" si="187"/>
        <v>1.0247542618727944E-234</v>
      </c>
      <c r="I5973" s="7">
        <f t="shared" si="186"/>
        <v>0.5968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3"/>
      <c r="F5974" s="3">
        <v>5969</v>
      </c>
      <c r="G5974" s="7"/>
      <c r="H5974" s="7">
        <f t="shared" si="187"/>
        <v>1.0247542618727944E-234</v>
      </c>
      <c r="I5974" s="7">
        <f t="shared" si="186"/>
        <v>0.59689999999999999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3"/>
      <c r="F5975" s="3">
        <v>5970</v>
      </c>
      <c r="G5975" s="7"/>
      <c r="H5975" s="7">
        <f t="shared" si="187"/>
        <v>1.0247542618727944E-234</v>
      </c>
      <c r="I5975" s="7">
        <f t="shared" si="186"/>
        <v>0.59699999999999998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3"/>
      <c r="F5976" s="3">
        <v>5971</v>
      </c>
      <c r="G5976" s="7"/>
      <c r="H5976" s="7">
        <f t="shared" si="187"/>
        <v>1.0247542618727944E-234</v>
      </c>
      <c r="I5976" s="7">
        <f t="shared" si="186"/>
        <v>0.59709999999999996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3"/>
      <c r="F5977" s="3">
        <v>5972</v>
      </c>
      <c r="G5977" s="7"/>
      <c r="H5977" s="7">
        <f t="shared" si="187"/>
        <v>1.0247542618727944E-234</v>
      </c>
      <c r="I5977" s="7">
        <f t="shared" si="186"/>
        <v>0.59719999999999995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3"/>
      <c r="F5978" s="3">
        <v>5973</v>
      </c>
      <c r="G5978" s="7"/>
      <c r="H5978" s="7">
        <f t="shared" si="187"/>
        <v>1.0247542618727944E-234</v>
      </c>
      <c r="I5978" s="7">
        <f t="shared" si="186"/>
        <v>0.59730000000000005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3"/>
      <c r="F5979" s="3">
        <v>5974</v>
      </c>
      <c r="G5979" s="7"/>
      <c r="H5979" s="7">
        <f t="shared" si="187"/>
        <v>1.0247542618727944E-234</v>
      </c>
      <c r="I5979" s="7">
        <f t="shared" si="186"/>
        <v>0.59740000000000004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3"/>
      <c r="F5980" s="3">
        <v>5975</v>
      </c>
      <c r="G5980" s="7"/>
      <c r="H5980" s="7">
        <f t="shared" si="187"/>
        <v>1.0247542618727944E-234</v>
      </c>
      <c r="I5980" s="7">
        <f t="shared" si="186"/>
        <v>0.59750000000000003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3"/>
      <c r="F5981" s="3">
        <v>5976</v>
      </c>
      <c r="G5981" s="7"/>
      <c r="H5981" s="7">
        <f t="shared" si="187"/>
        <v>1.0247542618727944E-234</v>
      </c>
      <c r="I5981" s="7">
        <f t="shared" si="186"/>
        <v>0.59760000000000002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3"/>
      <c r="F5982" s="3">
        <v>5977</v>
      </c>
      <c r="G5982" s="7"/>
      <c r="H5982" s="7">
        <f t="shared" si="187"/>
        <v>1.0247542618727944E-234</v>
      </c>
      <c r="I5982" s="7">
        <f t="shared" si="186"/>
        <v>0.59770000000000001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3"/>
      <c r="F5983" s="3">
        <v>5978</v>
      </c>
      <c r="G5983" s="7"/>
      <c r="H5983" s="7">
        <f t="shared" si="187"/>
        <v>1.0247542618727944E-234</v>
      </c>
      <c r="I5983" s="7">
        <f t="shared" si="186"/>
        <v>0.5978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3"/>
      <c r="F5984" s="3">
        <v>5979</v>
      </c>
      <c r="G5984" s="7"/>
      <c r="H5984" s="7">
        <f t="shared" si="187"/>
        <v>1.0247542618727944E-234</v>
      </c>
      <c r="I5984" s="7">
        <f t="shared" si="186"/>
        <v>0.59789999999999999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3"/>
      <c r="F5985" s="3">
        <v>5980</v>
      </c>
      <c r="G5985" s="7"/>
      <c r="H5985" s="7">
        <f t="shared" si="187"/>
        <v>1.0247542618727944E-234</v>
      </c>
      <c r="I5985" s="7">
        <f t="shared" si="186"/>
        <v>0.59799999999999998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3"/>
      <c r="F5986" s="3">
        <v>5981</v>
      </c>
      <c r="G5986" s="7"/>
      <c r="H5986" s="7">
        <f t="shared" si="187"/>
        <v>1.0247542618727944E-234</v>
      </c>
      <c r="I5986" s="7">
        <f t="shared" si="186"/>
        <v>0.59809999999999997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3"/>
      <c r="F5987" s="3">
        <v>5982</v>
      </c>
      <c r="G5987" s="7"/>
      <c r="H5987" s="7">
        <f t="shared" si="187"/>
        <v>1.0247542618727944E-234</v>
      </c>
      <c r="I5987" s="7">
        <f t="shared" si="186"/>
        <v>0.59819999999999995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3"/>
      <c r="F5988" s="3">
        <v>5983</v>
      </c>
      <c r="G5988" s="7"/>
      <c r="H5988" s="7">
        <f t="shared" si="187"/>
        <v>1.0247542618727944E-234</v>
      </c>
      <c r="I5988" s="7">
        <f t="shared" si="186"/>
        <v>0.59830000000000005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3"/>
      <c r="F5989" s="3">
        <v>5984</v>
      </c>
      <c r="G5989" s="7"/>
      <c r="H5989" s="7">
        <f t="shared" si="187"/>
        <v>1.0247542618727944E-234</v>
      </c>
      <c r="I5989" s="7">
        <f t="shared" si="186"/>
        <v>0.59840000000000004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3"/>
      <c r="F5990" s="3">
        <v>5985</v>
      </c>
      <c r="G5990" s="7"/>
      <c r="H5990" s="7">
        <f t="shared" si="187"/>
        <v>1.0247542618727944E-234</v>
      </c>
      <c r="I5990" s="7">
        <f t="shared" si="186"/>
        <v>0.59850000000000003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3"/>
      <c r="F5991" s="3">
        <v>5986</v>
      </c>
      <c r="G5991" s="7"/>
      <c r="H5991" s="7">
        <f t="shared" si="187"/>
        <v>1.0247542618727944E-234</v>
      </c>
      <c r="I5991" s="7">
        <f t="shared" si="186"/>
        <v>0.59860000000000002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3"/>
      <c r="F5992" s="3">
        <v>5987</v>
      </c>
      <c r="G5992" s="7"/>
      <c r="H5992" s="7">
        <f t="shared" si="187"/>
        <v>1.0247542618727944E-234</v>
      </c>
      <c r="I5992" s="7">
        <f t="shared" si="186"/>
        <v>0.59870000000000001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3"/>
      <c r="F5993" s="3">
        <v>5988</v>
      </c>
      <c r="G5993" s="7"/>
      <c r="H5993" s="7">
        <f t="shared" si="187"/>
        <v>1.0247542618727944E-234</v>
      </c>
      <c r="I5993" s="7">
        <f t="shared" si="186"/>
        <v>0.5988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3"/>
      <c r="F5994" s="3">
        <v>5989</v>
      </c>
      <c r="G5994" s="7"/>
      <c r="H5994" s="7">
        <f t="shared" si="187"/>
        <v>1.0247542618727944E-234</v>
      </c>
      <c r="I5994" s="7">
        <f t="shared" si="186"/>
        <v>0.59889999999999999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3"/>
      <c r="F5995" s="3">
        <v>5990</v>
      </c>
      <c r="G5995" s="7"/>
      <c r="H5995" s="7">
        <f t="shared" si="187"/>
        <v>1.0247542618727944E-234</v>
      </c>
      <c r="I5995" s="7">
        <f t="shared" si="186"/>
        <v>0.59899999999999998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3"/>
      <c r="F5996" s="3">
        <v>5991</v>
      </c>
      <c r="G5996" s="7"/>
      <c r="H5996" s="7">
        <f t="shared" si="187"/>
        <v>1.0247542618727944E-234</v>
      </c>
      <c r="I5996" s="7">
        <f t="shared" si="186"/>
        <v>0.59909999999999997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3"/>
      <c r="F5997" s="3">
        <v>5992</v>
      </c>
      <c r="G5997" s="7"/>
      <c r="H5997" s="7">
        <f t="shared" si="187"/>
        <v>1.0247542618727944E-234</v>
      </c>
      <c r="I5997" s="7">
        <f t="shared" si="186"/>
        <v>0.59919999999999995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3"/>
      <c r="F5998" s="3">
        <v>5993</v>
      </c>
      <c r="G5998" s="7"/>
      <c r="H5998" s="7">
        <f t="shared" si="187"/>
        <v>1.0247542618727944E-234</v>
      </c>
      <c r="I5998" s="7">
        <f t="shared" si="186"/>
        <v>0.59930000000000005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3"/>
      <c r="F5999" s="3">
        <v>5994</v>
      </c>
      <c r="G5999" s="7"/>
      <c r="H5999" s="7">
        <f t="shared" si="187"/>
        <v>1.0247542618727944E-234</v>
      </c>
      <c r="I5999" s="7">
        <f t="shared" si="186"/>
        <v>0.59940000000000004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3"/>
      <c r="F6000" s="3">
        <v>5995</v>
      </c>
      <c r="G6000" s="7"/>
      <c r="H6000" s="7">
        <f t="shared" si="187"/>
        <v>1.0247542618727944E-234</v>
      </c>
      <c r="I6000" s="7">
        <f t="shared" si="186"/>
        <v>0.59950000000000003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3"/>
      <c r="F6001" s="3">
        <v>5996</v>
      </c>
      <c r="G6001" s="7"/>
      <c r="H6001" s="7">
        <f t="shared" si="187"/>
        <v>1.0247542618727944E-234</v>
      </c>
      <c r="I6001" s="7">
        <f t="shared" si="186"/>
        <v>0.59960000000000002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3"/>
      <c r="F6002" s="3">
        <v>5997</v>
      </c>
      <c r="G6002" s="7"/>
      <c r="H6002" s="7">
        <f t="shared" si="187"/>
        <v>1.0247542618727944E-234</v>
      </c>
      <c r="I6002" s="7">
        <f t="shared" si="186"/>
        <v>0.59970000000000001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3"/>
      <c r="F6003" s="3">
        <v>5998</v>
      </c>
      <c r="G6003" s="7"/>
      <c r="H6003" s="7">
        <f t="shared" si="187"/>
        <v>1.0247542618727944E-234</v>
      </c>
      <c r="I6003" s="7">
        <f t="shared" si="186"/>
        <v>0.5998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3"/>
      <c r="F6004" s="3">
        <v>5999</v>
      </c>
      <c r="G6004" s="7"/>
      <c r="H6004" s="7">
        <f t="shared" si="187"/>
        <v>1.0247542618727944E-234</v>
      </c>
      <c r="I6004" s="7">
        <f t="shared" si="186"/>
        <v>0.59989999999999999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3"/>
      <c r="F6005" s="3">
        <v>6000</v>
      </c>
      <c r="G6005" s="7"/>
      <c r="H6005" s="7">
        <f t="shared" si="187"/>
        <v>1.0247542618727944E-234</v>
      </c>
      <c r="I6005" s="7">
        <f t="shared" si="186"/>
        <v>0.6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3"/>
      <c r="F6006" s="3">
        <v>6001</v>
      </c>
      <c r="G6006" s="7"/>
      <c r="H6006" s="7">
        <f t="shared" si="187"/>
        <v>1.0247542618727944E-234</v>
      </c>
      <c r="I6006" s="7">
        <f t="shared" si="186"/>
        <v>0.60009999999999997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3"/>
      <c r="F6007" s="3">
        <v>6002</v>
      </c>
      <c r="G6007" s="7"/>
      <c r="H6007" s="7">
        <f t="shared" si="187"/>
        <v>1.0247542618727944E-234</v>
      </c>
      <c r="I6007" s="7">
        <f t="shared" si="186"/>
        <v>0.60019999999999996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3"/>
      <c r="F6008" s="3">
        <v>6003</v>
      </c>
      <c r="G6008" s="7"/>
      <c r="H6008" s="7">
        <f t="shared" si="187"/>
        <v>1.0247542618727944E-234</v>
      </c>
      <c r="I6008" s="7">
        <f t="shared" si="186"/>
        <v>0.60029999999999994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3"/>
      <c r="F6009" s="3">
        <v>6004</v>
      </c>
      <c r="G6009" s="7"/>
      <c r="H6009" s="7">
        <f t="shared" si="187"/>
        <v>1.0247542618727944E-234</v>
      </c>
      <c r="I6009" s="7">
        <f t="shared" si="186"/>
        <v>0.60040000000000004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3"/>
      <c r="F6010" s="3">
        <v>6005</v>
      </c>
      <c r="G6010" s="7"/>
      <c r="H6010" s="7">
        <f t="shared" si="187"/>
        <v>1.0247542618727944E-234</v>
      </c>
      <c r="I6010" s="7">
        <f t="shared" si="186"/>
        <v>0.60050000000000003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3"/>
      <c r="F6011" s="3">
        <v>6006</v>
      </c>
      <c r="G6011" s="7"/>
      <c r="H6011" s="7">
        <f t="shared" si="187"/>
        <v>1.0247542618727944E-234</v>
      </c>
      <c r="I6011" s="7">
        <f t="shared" si="186"/>
        <v>0.60060000000000002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3"/>
      <c r="F6012" s="3">
        <v>6007</v>
      </c>
      <c r="G6012" s="7"/>
      <c r="H6012" s="7">
        <f t="shared" si="187"/>
        <v>1.0247542618727944E-234</v>
      </c>
      <c r="I6012" s="7">
        <f t="shared" si="186"/>
        <v>0.60070000000000001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3"/>
      <c r="F6013" s="3">
        <v>6008</v>
      </c>
      <c r="G6013" s="7"/>
      <c r="H6013" s="7">
        <f t="shared" si="187"/>
        <v>1.0247542618727944E-234</v>
      </c>
      <c r="I6013" s="7">
        <f t="shared" si="186"/>
        <v>0.6008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3"/>
      <c r="F6014" s="3">
        <v>6009</v>
      </c>
      <c r="G6014" s="7"/>
      <c r="H6014" s="7">
        <f t="shared" si="187"/>
        <v>1.0247542618727944E-234</v>
      </c>
      <c r="I6014" s="7">
        <f t="shared" si="186"/>
        <v>0.60089999999999999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3"/>
      <c r="F6015" s="3">
        <v>6010</v>
      </c>
      <c r="G6015" s="7"/>
      <c r="H6015" s="7">
        <f t="shared" si="187"/>
        <v>1.0247542618727944E-234</v>
      </c>
      <c r="I6015" s="7">
        <f t="shared" si="186"/>
        <v>0.60099999999999998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3"/>
      <c r="F6016" s="3">
        <v>6011</v>
      </c>
      <c r="G6016" s="7"/>
      <c r="H6016" s="7">
        <f t="shared" si="187"/>
        <v>1.0247542618727944E-234</v>
      </c>
      <c r="I6016" s="7">
        <f t="shared" si="186"/>
        <v>0.60109999999999997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3"/>
      <c r="F6017" s="3">
        <v>6012</v>
      </c>
      <c r="G6017" s="7"/>
      <c r="H6017" s="7">
        <f t="shared" si="187"/>
        <v>1.0247542618727944E-234</v>
      </c>
      <c r="I6017" s="7">
        <f t="shared" si="186"/>
        <v>0.60119999999999996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3"/>
      <c r="F6018" s="3">
        <v>6013</v>
      </c>
      <c r="G6018" s="7"/>
      <c r="H6018" s="7">
        <f t="shared" si="187"/>
        <v>1.0247542618727944E-234</v>
      </c>
      <c r="I6018" s="7">
        <f t="shared" si="186"/>
        <v>0.60129999999999995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3"/>
      <c r="F6019" s="3">
        <v>6014</v>
      </c>
      <c r="G6019" s="7"/>
      <c r="H6019" s="7">
        <f t="shared" si="187"/>
        <v>1.0247542618727944E-234</v>
      </c>
      <c r="I6019" s="7">
        <f t="shared" si="186"/>
        <v>0.60140000000000005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3"/>
      <c r="F6020" s="3">
        <v>6015</v>
      </c>
      <c r="G6020" s="7"/>
      <c r="H6020" s="7">
        <f t="shared" si="187"/>
        <v>1.0247542618727944E-234</v>
      </c>
      <c r="I6020" s="7">
        <f t="shared" si="186"/>
        <v>0.60150000000000003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3"/>
      <c r="F6021" s="3">
        <v>6016</v>
      </c>
      <c r="G6021" s="7"/>
      <c r="H6021" s="7">
        <f t="shared" si="187"/>
        <v>1.0247542618727944E-234</v>
      </c>
      <c r="I6021" s="7">
        <f t="shared" si="186"/>
        <v>0.60160000000000002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3"/>
      <c r="F6022" s="3">
        <v>6017</v>
      </c>
      <c r="G6022" s="7"/>
      <c r="H6022" s="7">
        <f t="shared" si="187"/>
        <v>1.0247542618727944E-234</v>
      </c>
      <c r="I6022" s="7">
        <f t="shared" ref="I6022:I6085" si="188">F6022/COUNT($F$6:$F$10005)</f>
        <v>0.60170000000000001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3"/>
      <c r="F6023" s="3">
        <v>6018</v>
      </c>
      <c r="G6023" s="7"/>
      <c r="H6023" s="7">
        <f t="shared" ref="H6023:H6086" si="189">EXP(-EXP(-((G6023-$D$6)/$D$7)))</f>
        <v>1.0247542618727944E-234</v>
      </c>
      <c r="I6023" s="7">
        <f t="shared" si="188"/>
        <v>0.6018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3"/>
      <c r="F6024" s="3">
        <v>6019</v>
      </c>
      <c r="G6024" s="7"/>
      <c r="H6024" s="7">
        <f t="shared" si="189"/>
        <v>1.0247542618727944E-234</v>
      </c>
      <c r="I6024" s="7">
        <f t="shared" si="188"/>
        <v>0.60189999999999999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3"/>
      <c r="F6025" s="3">
        <v>6020</v>
      </c>
      <c r="G6025" s="7"/>
      <c r="H6025" s="7">
        <f t="shared" si="189"/>
        <v>1.0247542618727944E-234</v>
      </c>
      <c r="I6025" s="7">
        <f t="shared" si="188"/>
        <v>0.60199999999999998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3"/>
      <c r="F6026" s="3">
        <v>6021</v>
      </c>
      <c r="G6026" s="7"/>
      <c r="H6026" s="7">
        <f t="shared" si="189"/>
        <v>1.0247542618727944E-234</v>
      </c>
      <c r="I6026" s="7">
        <f t="shared" si="188"/>
        <v>0.60209999999999997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3"/>
      <c r="F6027" s="3">
        <v>6022</v>
      </c>
      <c r="G6027" s="7"/>
      <c r="H6027" s="7">
        <f t="shared" si="189"/>
        <v>1.0247542618727944E-234</v>
      </c>
      <c r="I6027" s="7">
        <f t="shared" si="188"/>
        <v>0.60219999999999996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3"/>
      <c r="F6028" s="3">
        <v>6023</v>
      </c>
      <c r="G6028" s="7"/>
      <c r="H6028" s="7">
        <f t="shared" si="189"/>
        <v>1.0247542618727944E-234</v>
      </c>
      <c r="I6028" s="7">
        <f t="shared" si="188"/>
        <v>0.60229999999999995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3"/>
      <c r="F6029" s="3">
        <v>6024</v>
      </c>
      <c r="G6029" s="7"/>
      <c r="H6029" s="7">
        <f t="shared" si="189"/>
        <v>1.0247542618727944E-234</v>
      </c>
      <c r="I6029" s="7">
        <f t="shared" si="188"/>
        <v>0.60240000000000005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3"/>
      <c r="F6030" s="3">
        <v>6025</v>
      </c>
      <c r="G6030" s="7"/>
      <c r="H6030" s="7">
        <f t="shared" si="189"/>
        <v>1.0247542618727944E-234</v>
      </c>
      <c r="I6030" s="7">
        <f t="shared" si="188"/>
        <v>0.60250000000000004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3"/>
      <c r="F6031" s="3">
        <v>6026</v>
      </c>
      <c r="G6031" s="7"/>
      <c r="H6031" s="7">
        <f t="shared" si="189"/>
        <v>1.0247542618727944E-234</v>
      </c>
      <c r="I6031" s="7">
        <f t="shared" si="188"/>
        <v>0.60260000000000002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3"/>
      <c r="F6032" s="3">
        <v>6027</v>
      </c>
      <c r="G6032" s="7"/>
      <c r="H6032" s="7">
        <f t="shared" si="189"/>
        <v>1.0247542618727944E-234</v>
      </c>
      <c r="I6032" s="7">
        <f t="shared" si="188"/>
        <v>0.60270000000000001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3"/>
      <c r="F6033" s="3">
        <v>6028</v>
      </c>
      <c r="G6033" s="7"/>
      <c r="H6033" s="7">
        <f t="shared" si="189"/>
        <v>1.0247542618727944E-234</v>
      </c>
      <c r="I6033" s="7">
        <f t="shared" si="188"/>
        <v>0.6028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3"/>
      <c r="F6034" s="3">
        <v>6029</v>
      </c>
      <c r="G6034" s="7"/>
      <c r="H6034" s="7">
        <f t="shared" si="189"/>
        <v>1.0247542618727944E-234</v>
      </c>
      <c r="I6034" s="7">
        <f t="shared" si="188"/>
        <v>0.60289999999999999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3"/>
      <c r="F6035" s="3">
        <v>6030</v>
      </c>
      <c r="G6035" s="7"/>
      <c r="H6035" s="7">
        <f t="shared" si="189"/>
        <v>1.0247542618727944E-234</v>
      </c>
      <c r="I6035" s="7">
        <f t="shared" si="188"/>
        <v>0.60299999999999998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3"/>
      <c r="F6036" s="3">
        <v>6031</v>
      </c>
      <c r="G6036" s="7"/>
      <c r="H6036" s="7">
        <f t="shared" si="189"/>
        <v>1.0247542618727944E-234</v>
      </c>
      <c r="I6036" s="7">
        <f t="shared" si="188"/>
        <v>0.60309999999999997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3"/>
      <c r="F6037" s="3">
        <v>6032</v>
      </c>
      <c r="G6037" s="7"/>
      <c r="H6037" s="7">
        <f t="shared" si="189"/>
        <v>1.0247542618727944E-234</v>
      </c>
      <c r="I6037" s="7">
        <f t="shared" si="188"/>
        <v>0.60319999999999996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3"/>
      <c r="F6038" s="3">
        <v>6033</v>
      </c>
      <c r="G6038" s="7"/>
      <c r="H6038" s="7">
        <f t="shared" si="189"/>
        <v>1.0247542618727944E-234</v>
      </c>
      <c r="I6038" s="7">
        <f t="shared" si="188"/>
        <v>0.60329999999999995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3"/>
      <c r="F6039" s="3">
        <v>6034</v>
      </c>
      <c r="G6039" s="7"/>
      <c r="H6039" s="7">
        <f t="shared" si="189"/>
        <v>1.0247542618727944E-234</v>
      </c>
      <c r="I6039" s="7">
        <f t="shared" si="188"/>
        <v>0.60340000000000005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3"/>
      <c r="F6040" s="3">
        <v>6035</v>
      </c>
      <c r="G6040" s="7"/>
      <c r="H6040" s="7">
        <f t="shared" si="189"/>
        <v>1.0247542618727944E-234</v>
      </c>
      <c r="I6040" s="7">
        <f t="shared" si="188"/>
        <v>0.60350000000000004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3"/>
      <c r="F6041" s="3">
        <v>6036</v>
      </c>
      <c r="G6041" s="7"/>
      <c r="H6041" s="7">
        <f t="shared" si="189"/>
        <v>1.0247542618727944E-234</v>
      </c>
      <c r="I6041" s="7">
        <f t="shared" si="188"/>
        <v>0.60360000000000003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3"/>
      <c r="F6042" s="3">
        <v>6037</v>
      </c>
      <c r="G6042" s="7"/>
      <c r="H6042" s="7">
        <f t="shared" si="189"/>
        <v>1.0247542618727944E-234</v>
      </c>
      <c r="I6042" s="7">
        <f t="shared" si="188"/>
        <v>0.60370000000000001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3"/>
      <c r="F6043" s="3">
        <v>6038</v>
      </c>
      <c r="G6043" s="7"/>
      <c r="H6043" s="7">
        <f t="shared" si="189"/>
        <v>1.0247542618727944E-234</v>
      </c>
      <c r="I6043" s="7">
        <f t="shared" si="188"/>
        <v>0.6038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3"/>
      <c r="F6044" s="3">
        <v>6039</v>
      </c>
      <c r="G6044" s="7"/>
      <c r="H6044" s="7">
        <f t="shared" si="189"/>
        <v>1.0247542618727944E-234</v>
      </c>
      <c r="I6044" s="7">
        <f t="shared" si="188"/>
        <v>0.60389999999999999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3"/>
      <c r="F6045" s="3">
        <v>6040</v>
      </c>
      <c r="G6045" s="7"/>
      <c r="H6045" s="7">
        <f t="shared" si="189"/>
        <v>1.0247542618727944E-234</v>
      </c>
      <c r="I6045" s="7">
        <f t="shared" si="188"/>
        <v>0.60399999999999998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3"/>
      <c r="F6046" s="3">
        <v>6041</v>
      </c>
      <c r="G6046" s="7"/>
      <c r="H6046" s="7">
        <f t="shared" si="189"/>
        <v>1.0247542618727944E-234</v>
      </c>
      <c r="I6046" s="7">
        <f t="shared" si="188"/>
        <v>0.60409999999999997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3"/>
      <c r="F6047" s="3">
        <v>6042</v>
      </c>
      <c r="G6047" s="7"/>
      <c r="H6047" s="7">
        <f t="shared" si="189"/>
        <v>1.0247542618727944E-234</v>
      </c>
      <c r="I6047" s="7">
        <f t="shared" si="188"/>
        <v>0.60419999999999996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3"/>
      <c r="F6048" s="3">
        <v>6043</v>
      </c>
      <c r="G6048" s="7"/>
      <c r="H6048" s="7">
        <f t="shared" si="189"/>
        <v>1.0247542618727944E-234</v>
      </c>
      <c r="I6048" s="7">
        <f t="shared" si="188"/>
        <v>0.60429999999999995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3"/>
      <c r="F6049" s="3">
        <v>6044</v>
      </c>
      <c r="G6049" s="7"/>
      <c r="H6049" s="7">
        <f t="shared" si="189"/>
        <v>1.0247542618727944E-234</v>
      </c>
      <c r="I6049" s="7">
        <f t="shared" si="188"/>
        <v>0.60440000000000005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3"/>
      <c r="F6050" s="3">
        <v>6045</v>
      </c>
      <c r="G6050" s="7"/>
      <c r="H6050" s="7">
        <f t="shared" si="189"/>
        <v>1.0247542618727944E-234</v>
      </c>
      <c r="I6050" s="7">
        <f t="shared" si="188"/>
        <v>0.60450000000000004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3"/>
      <c r="F6051" s="3">
        <v>6046</v>
      </c>
      <c r="G6051" s="7"/>
      <c r="H6051" s="7">
        <f t="shared" si="189"/>
        <v>1.0247542618727944E-234</v>
      </c>
      <c r="I6051" s="7">
        <f t="shared" si="188"/>
        <v>0.60460000000000003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3"/>
      <c r="F6052" s="3">
        <v>6047</v>
      </c>
      <c r="G6052" s="7"/>
      <c r="H6052" s="7">
        <f t="shared" si="189"/>
        <v>1.0247542618727944E-234</v>
      </c>
      <c r="I6052" s="7">
        <f t="shared" si="188"/>
        <v>0.60470000000000002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3"/>
      <c r="F6053" s="3">
        <v>6048</v>
      </c>
      <c r="G6053" s="7"/>
      <c r="H6053" s="7">
        <f t="shared" si="189"/>
        <v>1.0247542618727944E-234</v>
      </c>
      <c r="I6053" s="7">
        <f t="shared" si="188"/>
        <v>0.6048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3"/>
      <c r="F6054" s="3">
        <v>6049</v>
      </c>
      <c r="G6054" s="7"/>
      <c r="H6054" s="7">
        <f t="shared" si="189"/>
        <v>1.0247542618727944E-234</v>
      </c>
      <c r="I6054" s="7">
        <f t="shared" si="188"/>
        <v>0.60489999999999999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3"/>
      <c r="F6055" s="3">
        <v>6050</v>
      </c>
      <c r="G6055" s="7"/>
      <c r="H6055" s="7">
        <f t="shared" si="189"/>
        <v>1.0247542618727944E-234</v>
      </c>
      <c r="I6055" s="7">
        <f t="shared" si="188"/>
        <v>0.60499999999999998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3"/>
      <c r="F6056" s="3">
        <v>6051</v>
      </c>
      <c r="G6056" s="7"/>
      <c r="H6056" s="7">
        <f t="shared" si="189"/>
        <v>1.0247542618727944E-234</v>
      </c>
      <c r="I6056" s="7">
        <f t="shared" si="188"/>
        <v>0.60509999999999997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3"/>
      <c r="F6057" s="3">
        <v>6052</v>
      </c>
      <c r="G6057" s="7"/>
      <c r="H6057" s="7">
        <f t="shared" si="189"/>
        <v>1.0247542618727944E-234</v>
      </c>
      <c r="I6057" s="7">
        <f t="shared" si="188"/>
        <v>0.60519999999999996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3"/>
      <c r="F6058" s="3">
        <v>6053</v>
      </c>
      <c r="G6058" s="7"/>
      <c r="H6058" s="7">
        <f t="shared" si="189"/>
        <v>1.0247542618727944E-234</v>
      </c>
      <c r="I6058" s="7">
        <f t="shared" si="188"/>
        <v>0.60529999999999995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3"/>
      <c r="F6059" s="3">
        <v>6054</v>
      </c>
      <c r="G6059" s="7"/>
      <c r="H6059" s="7">
        <f t="shared" si="189"/>
        <v>1.0247542618727944E-234</v>
      </c>
      <c r="I6059" s="7">
        <f t="shared" si="188"/>
        <v>0.60540000000000005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3"/>
      <c r="F6060" s="3">
        <v>6055</v>
      </c>
      <c r="G6060" s="7"/>
      <c r="H6060" s="7">
        <f t="shared" si="189"/>
        <v>1.0247542618727944E-234</v>
      </c>
      <c r="I6060" s="7">
        <f t="shared" si="188"/>
        <v>0.60550000000000004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3"/>
      <c r="F6061" s="3">
        <v>6056</v>
      </c>
      <c r="G6061" s="7"/>
      <c r="H6061" s="7">
        <f t="shared" si="189"/>
        <v>1.0247542618727944E-234</v>
      </c>
      <c r="I6061" s="7">
        <f t="shared" si="188"/>
        <v>0.60560000000000003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3"/>
      <c r="F6062" s="3">
        <v>6057</v>
      </c>
      <c r="G6062" s="7"/>
      <c r="H6062" s="7">
        <f t="shared" si="189"/>
        <v>1.0247542618727944E-234</v>
      </c>
      <c r="I6062" s="7">
        <f t="shared" si="188"/>
        <v>0.60570000000000002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3"/>
      <c r="F6063" s="3">
        <v>6058</v>
      </c>
      <c r="G6063" s="7"/>
      <c r="H6063" s="7">
        <f t="shared" si="189"/>
        <v>1.0247542618727944E-234</v>
      </c>
      <c r="I6063" s="7">
        <f t="shared" si="188"/>
        <v>0.60580000000000001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3"/>
      <c r="F6064" s="3">
        <v>6059</v>
      </c>
      <c r="G6064" s="7"/>
      <c r="H6064" s="7">
        <f t="shared" si="189"/>
        <v>1.0247542618727944E-234</v>
      </c>
      <c r="I6064" s="7">
        <f t="shared" si="188"/>
        <v>0.60589999999999999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3"/>
      <c r="F6065" s="3">
        <v>6060</v>
      </c>
      <c r="G6065" s="7"/>
      <c r="H6065" s="7">
        <f t="shared" si="189"/>
        <v>1.0247542618727944E-234</v>
      </c>
      <c r="I6065" s="7">
        <f t="shared" si="188"/>
        <v>0.60599999999999998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3"/>
      <c r="F6066" s="3">
        <v>6061</v>
      </c>
      <c r="G6066" s="7"/>
      <c r="H6066" s="7">
        <f t="shared" si="189"/>
        <v>1.0247542618727944E-234</v>
      </c>
      <c r="I6066" s="7">
        <f t="shared" si="188"/>
        <v>0.60609999999999997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3"/>
      <c r="F6067" s="3">
        <v>6062</v>
      </c>
      <c r="G6067" s="7"/>
      <c r="H6067" s="7">
        <f t="shared" si="189"/>
        <v>1.0247542618727944E-234</v>
      </c>
      <c r="I6067" s="7">
        <f t="shared" si="188"/>
        <v>0.60619999999999996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3"/>
      <c r="F6068" s="3">
        <v>6063</v>
      </c>
      <c r="G6068" s="7"/>
      <c r="H6068" s="7">
        <f t="shared" si="189"/>
        <v>1.0247542618727944E-234</v>
      </c>
      <c r="I6068" s="7">
        <f t="shared" si="188"/>
        <v>0.60629999999999995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3"/>
      <c r="F6069" s="3">
        <v>6064</v>
      </c>
      <c r="G6069" s="7"/>
      <c r="H6069" s="7">
        <f t="shared" si="189"/>
        <v>1.0247542618727944E-234</v>
      </c>
      <c r="I6069" s="7">
        <f t="shared" si="188"/>
        <v>0.60640000000000005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3"/>
      <c r="F6070" s="3">
        <v>6065</v>
      </c>
      <c r="G6070" s="7"/>
      <c r="H6070" s="7">
        <f t="shared" si="189"/>
        <v>1.0247542618727944E-234</v>
      </c>
      <c r="I6070" s="7">
        <f t="shared" si="188"/>
        <v>0.60650000000000004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3"/>
      <c r="F6071" s="3">
        <v>6066</v>
      </c>
      <c r="G6071" s="7"/>
      <c r="H6071" s="7">
        <f t="shared" si="189"/>
        <v>1.0247542618727944E-234</v>
      </c>
      <c r="I6071" s="7">
        <f t="shared" si="188"/>
        <v>0.60660000000000003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3"/>
      <c r="F6072" s="3">
        <v>6067</v>
      </c>
      <c r="G6072" s="7"/>
      <c r="H6072" s="7">
        <f t="shared" si="189"/>
        <v>1.0247542618727944E-234</v>
      </c>
      <c r="I6072" s="7">
        <f t="shared" si="188"/>
        <v>0.60670000000000002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3"/>
      <c r="F6073" s="3">
        <v>6068</v>
      </c>
      <c r="G6073" s="7"/>
      <c r="H6073" s="7">
        <f t="shared" si="189"/>
        <v>1.0247542618727944E-234</v>
      </c>
      <c r="I6073" s="7">
        <f t="shared" si="188"/>
        <v>0.60680000000000001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3"/>
      <c r="F6074" s="3">
        <v>6069</v>
      </c>
      <c r="G6074" s="7"/>
      <c r="H6074" s="7">
        <f t="shared" si="189"/>
        <v>1.0247542618727944E-234</v>
      </c>
      <c r="I6074" s="7">
        <f t="shared" si="188"/>
        <v>0.6069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3"/>
      <c r="F6075" s="3">
        <v>6070</v>
      </c>
      <c r="G6075" s="7"/>
      <c r="H6075" s="7">
        <f t="shared" si="189"/>
        <v>1.0247542618727944E-234</v>
      </c>
      <c r="I6075" s="7">
        <f t="shared" si="188"/>
        <v>0.60699999999999998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3"/>
      <c r="F6076" s="3">
        <v>6071</v>
      </c>
      <c r="G6076" s="7"/>
      <c r="H6076" s="7">
        <f t="shared" si="189"/>
        <v>1.0247542618727944E-234</v>
      </c>
      <c r="I6076" s="7">
        <f t="shared" si="188"/>
        <v>0.60709999999999997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3"/>
      <c r="F6077" s="3">
        <v>6072</v>
      </c>
      <c r="G6077" s="7"/>
      <c r="H6077" s="7">
        <f t="shared" si="189"/>
        <v>1.0247542618727944E-234</v>
      </c>
      <c r="I6077" s="7">
        <f t="shared" si="188"/>
        <v>0.60719999999999996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3"/>
      <c r="F6078" s="3">
        <v>6073</v>
      </c>
      <c r="G6078" s="7"/>
      <c r="H6078" s="7">
        <f t="shared" si="189"/>
        <v>1.0247542618727944E-234</v>
      </c>
      <c r="I6078" s="7">
        <f t="shared" si="188"/>
        <v>0.60729999999999995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3"/>
      <c r="F6079" s="3">
        <v>6074</v>
      </c>
      <c r="G6079" s="7"/>
      <c r="H6079" s="7">
        <f t="shared" si="189"/>
        <v>1.0247542618727944E-234</v>
      </c>
      <c r="I6079" s="7">
        <f t="shared" si="188"/>
        <v>0.60740000000000005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3"/>
      <c r="F6080" s="3">
        <v>6075</v>
      </c>
      <c r="G6080" s="7"/>
      <c r="H6080" s="7">
        <f t="shared" si="189"/>
        <v>1.0247542618727944E-234</v>
      </c>
      <c r="I6080" s="7">
        <f t="shared" si="188"/>
        <v>0.60750000000000004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3"/>
      <c r="F6081" s="3">
        <v>6076</v>
      </c>
      <c r="G6081" s="7"/>
      <c r="H6081" s="7">
        <f t="shared" si="189"/>
        <v>1.0247542618727944E-234</v>
      </c>
      <c r="I6081" s="7">
        <f t="shared" si="188"/>
        <v>0.60760000000000003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3"/>
      <c r="F6082" s="3">
        <v>6077</v>
      </c>
      <c r="G6082" s="7"/>
      <c r="H6082" s="7">
        <f t="shared" si="189"/>
        <v>1.0247542618727944E-234</v>
      </c>
      <c r="I6082" s="7">
        <f t="shared" si="188"/>
        <v>0.60770000000000002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3"/>
      <c r="F6083" s="3">
        <v>6078</v>
      </c>
      <c r="G6083" s="7"/>
      <c r="H6083" s="7">
        <f t="shared" si="189"/>
        <v>1.0247542618727944E-234</v>
      </c>
      <c r="I6083" s="7">
        <f t="shared" si="188"/>
        <v>0.60780000000000001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3"/>
      <c r="F6084" s="3">
        <v>6079</v>
      </c>
      <c r="G6084" s="7"/>
      <c r="H6084" s="7">
        <f t="shared" si="189"/>
        <v>1.0247542618727944E-234</v>
      </c>
      <c r="I6084" s="7">
        <f t="shared" si="188"/>
        <v>0.6079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3"/>
      <c r="F6085" s="3">
        <v>6080</v>
      </c>
      <c r="G6085" s="7"/>
      <c r="H6085" s="7">
        <f t="shared" si="189"/>
        <v>1.0247542618727944E-234</v>
      </c>
      <c r="I6085" s="7">
        <f t="shared" si="188"/>
        <v>0.60799999999999998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3"/>
      <c r="F6086" s="3">
        <v>6081</v>
      </c>
      <c r="G6086" s="7"/>
      <c r="H6086" s="7">
        <f t="shared" si="189"/>
        <v>1.0247542618727944E-234</v>
      </c>
      <c r="I6086" s="7">
        <f t="shared" ref="I6086:I6149" si="190">F6086/COUNT($F$6:$F$10005)</f>
        <v>0.60809999999999997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3"/>
      <c r="F6087" s="3">
        <v>6082</v>
      </c>
      <c r="G6087" s="7"/>
      <c r="H6087" s="7">
        <f t="shared" ref="H6087:H6150" si="191">EXP(-EXP(-((G6087-$D$6)/$D$7)))</f>
        <v>1.0247542618727944E-234</v>
      </c>
      <c r="I6087" s="7">
        <f t="shared" si="190"/>
        <v>0.60819999999999996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3"/>
      <c r="F6088" s="3">
        <v>6083</v>
      </c>
      <c r="G6088" s="7"/>
      <c r="H6088" s="7">
        <f t="shared" si="191"/>
        <v>1.0247542618727944E-234</v>
      </c>
      <c r="I6088" s="7">
        <f t="shared" si="190"/>
        <v>0.60829999999999995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3"/>
      <c r="F6089" s="3">
        <v>6084</v>
      </c>
      <c r="G6089" s="7"/>
      <c r="H6089" s="7">
        <f t="shared" si="191"/>
        <v>1.0247542618727944E-234</v>
      </c>
      <c r="I6089" s="7">
        <f t="shared" si="190"/>
        <v>0.60840000000000005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3"/>
      <c r="F6090" s="3">
        <v>6085</v>
      </c>
      <c r="G6090" s="7"/>
      <c r="H6090" s="7">
        <f t="shared" si="191"/>
        <v>1.0247542618727944E-234</v>
      </c>
      <c r="I6090" s="7">
        <f t="shared" si="190"/>
        <v>0.60850000000000004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3"/>
      <c r="F6091" s="3">
        <v>6086</v>
      </c>
      <c r="G6091" s="7"/>
      <c r="H6091" s="7">
        <f t="shared" si="191"/>
        <v>1.0247542618727944E-234</v>
      </c>
      <c r="I6091" s="7">
        <f t="shared" si="190"/>
        <v>0.60860000000000003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3"/>
      <c r="F6092" s="3">
        <v>6087</v>
      </c>
      <c r="G6092" s="7"/>
      <c r="H6092" s="7">
        <f t="shared" si="191"/>
        <v>1.0247542618727944E-234</v>
      </c>
      <c r="I6092" s="7">
        <f t="shared" si="190"/>
        <v>0.60870000000000002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3"/>
      <c r="F6093" s="3">
        <v>6088</v>
      </c>
      <c r="G6093" s="7"/>
      <c r="H6093" s="7">
        <f t="shared" si="191"/>
        <v>1.0247542618727944E-234</v>
      </c>
      <c r="I6093" s="7">
        <f t="shared" si="190"/>
        <v>0.60880000000000001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3"/>
      <c r="F6094" s="3">
        <v>6089</v>
      </c>
      <c r="G6094" s="7"/>
      <c r="H6094" s="7">
        <f t="shared" si="191"/>
        <v>1.0247542618727944E-234</v>
      </c>
      <c r="I6094" s="7">
        <f t="shared" si="190"/>
        <v>0.6089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3"/>
      <c r="F6095" s="3">
        <v>6090</v>
      </c>
      <c r="G6095" s="7"/>
      <c r="H6095" s="7">
        <f t="shared" si="191"/>
        <v>1.0247542618727944E-234</v>
      </c>
      <c r="I6095" s="7">
        <f t="shared" si="190"/>
        <v>0.60899999999999999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3"/>
      <c r="F6096" s="3">
        <v>6091</v>
      </c>
      <c r="G6096" s="7"/>
      <c r="H6096" s="7">
        <f t="shared" si="191"/>
        <v>1.0247542618727944E-234</v>
      </c>
      <c r="I6096" s="7">
        <f t="shared" si="190"/>
        <v>0.60909999999999997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3"/>
      <c r="F6097" s="3">
        <v>6092</v>
      </c>
      <c r="G6097" s="7"/>
      <c r="H6097" s="7">
        <f t="shared" si="191"/>
        <v>1.0247542618727944E-234</v>
      </c>
      <c r="I6097" s="7">
        <f t="shared" si="190"/>
        <v>0.60919999999999996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3"/>
      <c r="F6098" s="3">
        <v>6093</v>
      </c>
      <c r="G6098" s="7"/>
      <c r="H6098" s="7">
        <f t="shared" si="191"/>
        <v>1.0247542618727944E-234</v>
      </c>
      <c r="I6098" s="7">
        <f t="shared" si="190"/>
        <v>0.60929999999999995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3"/>
      <c r="F6099" s="3">
        <v>6094</v>
      </c>
      <c r="G6099" s="7"/>
      <c r="H6099" s="7">
        <f t="shared" si="191"/>
        <v>1.0247542618727944E-234</v>
      </c>
      <c r="I6099" s="7">
        <f t="shared" si="190"/>
        <v>0.60940000000000005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3"/>
      <c r="F6100" s="3">
        <v>6095</v>
      </c>
      <c r="G6100" s="7"/>
      <c r="H6100" s="7">
        <f t="shared" si="191"/>
        <v>1.0247542618727944E-234</v>
      </c>
      <c r="I6100" s="7">
        <f t="shared" si="190"/>
        <v>0.60950000000000004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3"/>
      <c r="F6101" s="3">
        <v>6096</v>
      </c>
      <c r="G6101" s="7"/>
      <c r="H6101" s="7">
        <f t="shared" si="191"/>
        <v>1.0247542618727944E-234</v>
      </c>
      <c r="I6101" s="7">
        <f t="shared" si="190"/>
        <v>0.60960000000000003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3"/>
      <c r="F6102" s="3">
        <v>6097</v>
      </c>
      <c r="G6102" s="7"/>
      <c r="H6102" s="7">
        <f t="shared" si="191"/>
        <v>1.0247542618727944E-234</v>
      </c>
      <c r="I6102" s="7">
        <f t="shared" si="190"/>
        <v>0.60970000000000002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3"/>
      <c r="F6103" s="3">
        <v>6098</v>
      </c>
      <c r="G6103" s="7"/>
      <c r="H6103" s="7">
        <f t="shared" si="191"/>
        <v>1.0247542618727944E-234</v>
      </c>
      <c r="I6103" s="7">
        <f t="shared" si="190"/>
        <v>0.60980000000000001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3"/>
      <c r="F6104" s="3">
        <v>6099</v>
      </c>
      <c r="G6104" s="7"/>
      <c r="H6104" s="7">
        <f t="shared" si="191"/>
        <v>1.0247542618727944E-234</v>
      </c>
      <c r="I6104" s="7">
        <f t="shared" si="190"/>
        <v>0.6099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3"/>
      <c r="F6105" s="3">
        <v>6100</v>
      </c>
      <c r="G6105" s="7"/>
      <c r="H6105" s="7">
        <f t="shared" si="191"/>
        <v>1.0247542618727944E-234</v>
      </c>
      <c r="I6105" s="7">
        <f t="shared" si="190"/>
        <v>0.61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3"/>
      <c r="F6106" s="3">
        <v>6101</v>
      </c>
      <c r="G6106" s="7"/>
      <c r="H6106" s="7">
        <f t="shared" si="191"/>
        <v>1.0247542618727944E-234</v>
      </c>
      <c r="I6106" s="7">
        <f t="shared" si="190"/>
        <v>0.61009999999999998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3"/>
      <c r="F6107" s="3">
        <v>6102</v>
      </c>
      <c r="G6107" s="7"/>
      <c r="H6107" s="7">
        <f t="shared" si="191"/>
        <v>1.0247542618727944E-234</v>
      </c>
      <c r="I6107" s="7">
        <f t="shared" si="190"/>
        <v>0.61019999999999996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3"/>
      <c r="F6108" s="3">
        <v>6103</v>
      </c>
      <c r="G6108" s="7"/>
      <c r="H6108" s="7">
        <f t="shared" si="191"/>
        <v>1.0247542618727944E-234</v>
      </c>
      <c r="I6108" s="7">
        <f t="shared" si="190"/>
        <v>0.61029999999999995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3"/>
      <c r="F6109" s="3">
        <v>6104</v>
      </c>
      <c r="G6109" s="7"/>
      <c r="H6109" s="7">
        <f t="shared" si="191"/>
        <v>1.0247542618727944E-234</v>
      </c>
      <c r="I6109" s="7">
        <f t="shared" si="190"/>
        <v>0.61040000000000005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3"/>
      <c r="F6110" s="3">
        <v>6105</v>
      </c>
      <c r="G6110" s="7"/>
      <c r="H6110" s="7">
        <f t="shared" si="191"/>
        <v>1.0247542618727944E-234</v>
      </c>
      <c r="I6110" s="7">
        <f t="shared" si="190"/>
        <v>0.61050000000000004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3"/>
      <c r="F6111" s="3">
        <v>6106</v>
      </c>
      <c r="G6111" s="7"/>
      <c r="H6111" s="7">
        <f t="shared" si="191"/>
        <v>1.0247542618727944E-234</v>
      </c>
      <c r="I6111" s="7">
        <f t="shared" si="190"/>
        <v>0.61060000000000003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3"/>
      <c r="F6112" s="3">
        <v>6107</v>
      </c>
      <c r="G6112" s="7"/>
      <c r="H6112" s="7">
        <f t="shared" si="191"/>
        <v>1.0247542618727944E-234</v>
      </c>
      <c r="I6112" s="7">
        <f t="shared" si="190"/>
        <v>0.61070000000000002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3"/>
      <c r="F6113" s="3">
        <v>6108</v>
      </c>
      <c r="G6113" s="7"/>
      <c r="H6113" s="7">
        <f t="shared" si="191"/>
        <v>1.0247542618727944E-234</v>
      </c>
      <c r="I6113" s="7">
        <f t="shared" si="190"/>
        <v>0.61080000000000001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3"/>
      <c r="F6114" s="3">
        <v>6109</v>
      </c>
      <c r="G6114" s="7"/>
      <c r="H6114" s="7">
        <f t="shared" si="191"/>
        <v>1.0247542618727944E-234</v>
      </c>
      <c r="I6114" s="7">
        <f t="shared" si="190"/>
        <v>0.6109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3"/>
      <c r="F6115" s="3">
        <v>6110</v>
      </c>
      <c r="G6115" s="7"/>
      <c r="H6115" s="7">
        <f t="shared" si="191"/>
        <v>1.0247542618727944E-234</v>
      </c>
      <c r="I6115" s="7">
        <f t="shared" si="190"/>
        <v>0.61099999999999999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3"/>
      <c r="F6116" s="3">
        <v>6111</v>
      </c>
      <c r="G6116" s="7"/>
      <c r="H6116" s="7">
        <f t="shared" si="191"/>
        <v>1.0247542618727944E-234</v>
      </c>
      <c r="I6116" s="7">
        <f t="shared" si="190"/>
        <v>0.61109999999999998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3"/>
      <c r="F6117" s="3">
        <v>6112</v>
      </c>
      <c r="G6117" s="7"/>
      <c r="H6117" s="7">
        <f t="shared" si="191"/>
        <v>1.0247542618727944E-234</v>
      </c>
      <c r="I6117" s="7">
        <f t="shared" si="190"/>
        <v>0.61119999999999997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3"/>
      <c r="F6118" s="3">
        <v>6113</v>
      </c>
      <c r="G6118" s="7"/>
      <c r="H6118" s="7">
        <f t="shared" si="191"/>
        <v>1.0247542618727944E-234</v>
      </c>
      <c r="I6118" s="7">
        <f t="shared" si="190"/>
        <v>0.61129999999999995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3"/>
      <c r="F6119" s="3">
        <v>6114</v>
      </c>
      <c r="G6119" s="7"/>
      <c r="H6119" s="7">
        <f t="shared" si="191"/>
        <v>1.0247542618727944E-234</v>
      </c>
      <c r="I6119" s="7">
        <f t="shared" si="190"/>
        <v>0.61140000000000005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3"/>
      <c r="F6120" s="3">
        <v>6115</v>
      </c>
      <c r="G6120" s="7"/>
      <c r="H6120" s="7">
        <f t="shared" si="191"/>
        <v>1.0247542618727944E-234</v>
      </c>
      <c r="I6120" s="7">
        <f t="shared" si="190"/>
        <v>0.61150000000000004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3"/>
      <c r="F6121" s="3">
        <v>6116</v>
      </c>
      <c r="G6121" s="7"/>
      <c r="H6121" s="7">
        <f t="shared" si="191"/>
        <v>1.0247542618727944E-234</v>
      </c>
      <c r="I6121" s="7">
        <f t="shared" si="190"/>
        <v>0.61160000000000003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3"/>
      <c r="F6122" s="3">
        <v>6117</v>
      </c>
      <c r="G6122" s="7"/>
      <c r="H6122" s="7">
        <f t="shared" si="191"/>
        <v>1.0247542618727944E-234</v>
      </c>
      <c r="I6122" s="7">
        <f t="shared" si="190"/>
        <v>0.61170000000000002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3"/>
      <c r="F6123" s="3">
        <v>6118</v>
      </c>
      <c r="G6123" s="7"/>
      <c r="H6123" s="7">
        <f t="shared" si="191"/>
        <v>1.0247542618727944E-234</v>
      </c>
      <c r="I6123" s="7">
        <f t="shared" si="190"/>
        <v>0.61180000000000001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3"/>
      <c r="F6124" s="3">
        <v>6119</v>
      </c>
      <c r="G6124" s="7"/>
      <c r="H6124" s="7">
        <f t="shared" si="191"/>
        <v>1.0247542618727944E-234</v>
      </c>
      <c r="I6124" s="7">
        <f t="shared" si="190"/>
        <v>0.6119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3"/>
      <c r="F6125" s="3">
        <v>6120</v>
      </c>
      <c r="G6125" s="7"/>
      <c r="H6125" s="7">
        <f t="shared" si="191"/>
        <v>1.0247542618727944E-234</v>
      </c>
      <c r="I6125" s="7">
        <f t="shared" si="190"/>
        <v>0.61199999999999999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3"/>
      <c r="F6126" s="3">
        <v>6121</v>
      </c>
      <c r="G6126" s="7"/>
      <c r="H6126" s="7">
        <f t="shared" si="191"/>
        <v>1.0247542618727944E-234</v>
      </c>
      <c r="I6126" s="7">
        <f t="shared" si="190"/>
        <v>0.61209999999999998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3"/>
      <c r="F6127" s="3">
        <v>6122</v>
      </c>
      <c r="G6127" s="7"/>
      <c r="H6127" s="7">
        <f t="shared" si="191"/>
        <v>1.0247542618727944E-234</v>
      </c>
      <c r="I6127" s="7">
        <f t="shared" si="190"/>
        <v>0.61219999999999997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3"/>
      <c r="F6128" s="3">
        <v>6123</v>
      </c>
      <c r="G6128" s="7"/>
      <c r="H6128" s="7">
        <f t="shared" si="191"/>
        <v>1.0247542618727944E-234</v>
      </c>
      <c r="I6128" s="7">
        <f t="shared" si="190"/>
        <v>0.61229999999999996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3"/>
      <c r="F6129" s="3">
        <v>6124</v>
      </c>
      <c r="G6129" s="7"/>
      <c r="H6129" s="7">
        <f t="shared" si="191"/>
        <v>1.0247542618727944E-234</v>
      </c>
      <c r="I6129" s="7">
        <f t="shared" si="190"/>
        <v>0.61240000000000006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3"/>
      <c r="F6130" s="3">
        <v>6125</v>
      </c>
      <c r="G6130" s="7"/>
      <c r="H6130" s="7">
        <f t="shared" si="191"/>
        <v>1.0247542618727944E-234</v>
      </c>
      <c r="I6130" s="7">
        <f t="shared" si="190"/>
        <v>0.61250000000000004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3"/>
      <c r="F6131" s="3">
        <v>6126</v>
      </c>
      <c r="G6131" s="7"/>
      <c r="H6131" s="7">
        <f t="shared" si="191"/>
        <v>1.0247542618727944E-234</v>
      </c>
      <c r="I6131" s="7">
        <f t="shared" si="190"/>
        <v>0.61260000000000003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3"/>
      <c r="F6132" s="3">
        <v>6127</v>
      </c>
      <c r="G6132" s="7"/>
      <c r="H6132" s="7">
        <f t="shared" si="191"/>
        <v>1.0247542618727944E-234</v>
      </c>
      <c r="I6132" s="7">
        <f t="shared" si="190"/>
        <v>0.61270000000000002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3"/>
      <c r="F6133" s="3">
        <v>6128</v>
      </c>
      <c r="G6133" s="7"/>
      <c r="H6133" s="7">
        <f t="shared" si="191"/>
        <v>1.0247542618727944E-234</v>
      </c>
      <c r="I6133" s="7">
        <f t="shared" si="190"/>
        <v>0.61280000000000001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3"/>
      <c r="F6134" s="3">
        <v>6129</v>
      </c>
      <c r="G6134" s="7"/>
      <c r="H6134" s="7">
        <f t="shared" si="191"/>
        <v>1.0247542618727944E-234</v>
      </c>
      <c r="I6134" s="7">
        <f t="shared" si="190"/>
        <v>0.6129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3"/>
      <c r="F6135" s="3">
        <v>6130</v>
      </c>
      <c r="G6135" s="7"/>
      <c r="H6135" s="7">
        <f t="shared" si="191"/>
        <v>1.0247542618727944E-234</v>
      </c>
      <c r="I6135" s="7">
        <f t="shared" si="190"/>
        <v>0.61299999999999999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3"/>
      <c r="F6136" s="3">
        <v>6131</v>
      </c>
      <c r="G6136" s="7"/>
      <c r="H6136" s="7">
        <f t="shared" si="191"/>
        <v>1.0247542618727944E-234</v>
      </c>
      <c r="I6136" s="7">
        <f t="shared" si="190"/>
        <v>0.61309999999999998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3"/>
      <c r="F6137" s="3">
        <v>6132</v>
      </c>
      <c r="G6137" s="7"/>
      <c r="H6137" s="7">
        <f t="shared" si="191"/>
        <v>1.0247542618727944E-234</v>
      </c>
      <c r="I6137" s="7">
        <f t="shared" si="190"/>
        <v>0.61319999999999997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3"/>
      <c r="F6138" s="3">
        <v>6133</v>
      </c>
      <c r="G6138" s="7"/>
      <c r="H6138" s="7">
        <f t="shared" si="191"/>
        <v>1.0247542618727944E-234</v>
      </c>
      <c r="I6138" s="7">
        <f t="shared" si="190"/>
        <v>0.61329999999999996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3"/>
      <c r="F6139" s="3">
        <v>6134</v>
      </c>
      <c r="G6139" s="7"/>
      <c r="H6139" s="7">
        <f t="shared" si="191"/>
        <v>1.0247542618727944E-234</v>
      </c>
      <c r="I6139" s="7">
        <f t="shared" si="190"/>
        <v>0.61339999999999995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3"/>
      <c r="F6140" s="3">
        <v>6135</v>
      </c>
      <c r="G6140" s="7"/>
      <c r="H6140" s="7">
        <f t="shared" si="191"/>
        <v>1.0247542618727944E-234</v>
      </c>
      <c r="I6140" s="7">
        <f t="shared" si="190"/>
        <v>0.61350000000000005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3"/>
      <c r="F6141" s="3">
        <v>6136</v>
      </c>
      <c r="G6141" s="7"/>
      <c r="H6141" s="7">
        <f t="shared" si="191"/>
        <v>1.0247542618727944E-234</v>
      </c>
      <c r="I6141" s="7">
        <f t="shared" si="190"/>
        <v>0.61360000000000003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3"/>
      <c r="F6142" s="3">
        <v>6137</v>
      </c>
      <c r="G6142" s="7"/>
      <c r="H6142" s="7">
        <f t="shared" si="191"/>
        <v>1.0247542618727944E-234</v>
      </c>
      <c r="I6142" s="7">
        <f t="shared" si="190"/>
        <v>0.61370000000000002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3"/>
      <c r="F6143" s="3">
        <v>6138</v>
      </c>
      <c r="G6143" s="7"/>
      <c r="H6143" s="7">
        <f t="shared" si="191"/>
        <v>1.0247542618727944E-234</v>
      </c>
      <c r="I6143" s="7">
        <f t="shared" si="190"/>
        <v>0.61380000000000001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3"/>
      <c r="F6144" s="3">
        <v>6139</v>
      </c>
      <c r="G6144" s="7"/>
      <c r="H6144" s="7">
        <f t="shared" si="191"/>
        <v>1.0247542618727944E-234</v>
      </c>
      <c r="I6144" s="7">
        <f t="shared" si="190"/>
        <v>0.6139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3"/>
      <c r="F6145" s="3">
        <v>6140</v>
      </c>
      <c r="G6145" s="7"/>
      <c r="H6145" s="7">
        <f t="shared" si="191"/>
        <v>1.0247542618727944E-234</v>
      </c>
      <c r="I6145" s="7">
        <f t="shared" si="190"/>
        <v>0.61399999999999999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3"/>
      <c r="F6146" s="3">
        <v>6141</v>
      </c>
      <c r="G6146" s="7"/>
      <c r="H6146" s="7">
        <f t="shared" si="191"/>
        <v>1.0247542618727944E-234</v>
      </c>
      <c r="I6146" s="7">
        <f t="shared" si="190"/>
        <v>0.61409999999999998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3"/>
      <c r="F6147" s="3">
        <v>6142</v>
      </c>
      <c r="G6147" s="7"/>
      <c r="H6147" s="7">
        <f t="shared" si="191"/>
        <v>1.0247542618727944E-234</v>
      </c>
      <c r="I6147" s="7">
        <f t="shared" si="190"/>
        <v>0.61419999999999997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3"/>
      <c r="F6148" s="3">
        <v>6143</v>
      </c>
      <c r="G6148" s="7"/>
      <c r="H6148" s="7">
        <f t="shared" si="191"/>
        <v>1.0247542618727944E-234</v>
      </c>
      <c r="I6148" s="7">
        <f t="shared" si="190"/>
        <v>0.61429999999999996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3"/>
      <c r="F6149" s="3">
        <v>6144</v>
      </c>
      <c r="G6149" s="7"/>
      <c r="H6149" s="7">
        <f t="shared" si="191"/>
        <v>1.0247542618727944E-234</v>
      </c>
      <c r="I6149" s="7">
        <f t="shared" si="190"/>
        <v>0.61439999999999995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3"/>
      <c r="F6150" s="3">
        <v>6145</v>
      </c>
      <c r="G6150" s="7"/>
      <c r="H6150" s="7">
        <f t="shared" si="191"/>
        <v>1.0247542618727944E-234</v>
      </c>
      <c r="I6150" s="7">
        <f t="shared" ref="I6150:I6213" si="192">F6150/COUNT($F$6:$F$10005)</f>
        <v>0.61450000000000005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3"/>
      <c r="F6151" s="3">
        <v>6146</v>
      </c>
      <c r="G6151" s="7"/>
      <c r="H6151" s="7">
        <f t="shared" ref="H6151:H6214" si="193">EXP(-EXP(-((G6151-$D$6)/$D$7)))</f>
        <v>1.0247542618727944E-234</v>
      </c>
      <c r="I6151" s="7">
        <f t="shared" si="192"/>
        <v>0.61460000000000004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3"/>
      <c r="F6152" s="3">
        <v>6147</v>
      </c>
      <c r="G6152" s="7"/>
      <c r="H6152" s="7">
        <f t="shared" si="193"/>
        <v>1.0247542618727944E-234</v>
      </c>
      <c r="I6152" s="7">
        <f t="shared" si="192"/>
        <v>0.61470000000000002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3"/>
      <c r="F6153" s="3">
        <v>6148</v>
      </c>
      <c r="G6153" s="7"/>
      <c r="H6153" s="7">
        <f t="shared" si="193"/>
        <v>1.0247542618727944E-234</v>
      </c>
      <c r="I6153" s="7">
        <f t="shared" si="192"/>
        <v>0.61480000000000001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3"/>
      <c r="F6154" s="3">
        <v>6149</v>
      </c>
      <c r="G6154" s="7"/>
      <c r="H6154" s="7">
        <f t="shared" si="193"/>
        <v>1.0247542618727944E-234</v>
      </c>
      <c r="I6154" s="7">
        <f t="shared" si="192"/>
        <v>0.6149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3"/>
      <c r="F6155" s="3">
        <v>6150</v>
      </c>
      <c r="G6155" s="7"/>
      <c r="H6155" s="7">
        <f t="shared" si="193"/>
        <v>1.0247542618727944E-234</v>
      </c>
      <c r="I6155" s="7">
        <f t="shared" si="192"/>
        <v>0.61499999999999999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3"/>
      <c r="F6156" s="3">
        <v>6151</v>
      </c>
      <c r="G6156" s="7"/>
      <c r="H6156" s="7">
        <f t="shared" si="193"/>
        <v>1.0247542618727944E-234</v>
      </c>
      <c r="I6156" s="7">
        <f t="shared" si="192"/>
        <v>0.61509999999999998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3"/>
      <c r="F6157" s="3">
        <v>6152</v>
      </c>
      <c r="G6157" s="7"/>
      <c r="H6157" s="7">
        <f t="shared" si="193"/>
        <v>1.0247542618727944E-234</v>
      </c>
      <c r="I6157" s="7">
        <f t="shared" si="192"/>
        <v>0.61519999999999997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3"/>
      <c r="F6158" s="3">
        <v>6153</v>
      </c>
      <c r="G6158" s="7"/>
      <c r="H6158" s="7">
        <f t="shared" si="193"/>
        <v>1.0247542618727944E-234</v>
      </c>
      <c r="I6158" s="7">
        <f t="shared" si="192"/>
        <v>0.61529999999999996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3"/>
      <c r="F6159" s="3">
        <v>6154</v>
      </c>
      <c r="G6159" s="7"/>
      <c r="H6159" s="7">
        <f t="shared" si="193"/>
        <v>1.0247542618727944E-234</v>
      </c>
      <c r="I6159" s="7">
        <f t="shared" si="192"/>
        <v>0.61539999999999995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3"/>
      <c r="F6160" s="3">
        <v>6155</v>
      </c>
      <c r="G6160" s="7"/>
      <c r="H6160" s="7">
        <f t="shared" si="193"/>
        <v>1.0247542618727944E-234</v>
      </c>
      <c r="I6160" s="7">
        <f t="shared" si="192"/>
        <v>0.61550000000000005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3"/>
      <c r="F6161" s="3">
        <v>6156</v>
      </c>
      <c r="G6161" s="7"/>
      <c r="H6161" s="7">
        <f t="shared" si="193"/>
        <v>1.0247542618727944E-234</v>
      </c>
      <c r="I6161" s="7">
        <f t="shared" si="192"/>
        <v>0.61560000000000004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3"/>
      <c r="F6162" s="3">
        <v>6157</v>
      </c>
      <c r="G6162" s="7"/>
      <c r="H6162" s="7">
        <f t="shared" si="193"/>
        <v>1.0247542618727944E-234</v>
      </c>
      <c r="I6162" s="7">
        <f t="shared" si="192"/>
        <v>0.61570000000000003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3"/>
      <c r="F6163" s="3">
        <v>6158</v>
      </c>
      <c r="G6163" s="7"/>
      <c r="H6163" s="7">
        <f t="shared" si="193"/>
        <v>1.0247542618727944E-234</v>
      </c>
      <c r="I6163" s="7">
        <f t="shared" si="192"/>
        <v>0.61580000000000001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3"/>
      <c r="F6164" s="3">
        <v>6159</v>
      </c>
      <c r="G6164" s="7"/>
      <c r="H6164" s="7">
        <f t="shared" si="193"/>
        <v>1.0247542618727944E-234</v>
      </c>
      <c r="I6164" s="7">
        <f t="shared" si="192"/>
        <v>0.6159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3"/>
      <c r="F6165" s="3">
        <v>6160</v>
      </c>
      <c r="G6165" s="7"/>
      <c r="H6165" s="7">
        <f t="shared" si="193"/>
        <v>1.0247542618727944E-234</v>
      </c>
      <c r="I6165" s="7">
        <f t="shared" si="192"/>
        <v>0.61599999999999999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3"/>
      <c r="F6166" s="3">
        <v>6161</v>
      </c>
      <c r="G6166" s="7"/>
      <c r="H6166" s="7">
        <f t="shared" si="193"/>
        <v>1.0247542618727944E-234</v>
      </c>
      <c r="I6166" s="7">
        <f t="shared" si="192"/>
        <v>0.61609999999999998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3"/>
      <c r="F6167" s="3">
        <v>6162</v>
      </c>
      <c r="G6167" s="7"/>
      <c r="H6167" s="7">
        <f t="shared" si="193"/>
        <v>1.0247542618727944E-234</v>
      </c>
      <c r="I6167" s="7">
        <f t="shared" si="192"/>
        <v>0.61619999999999997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3"/>
      <c r="F6168" s="3">
        <v>6163</v>
      </c>
      <c r="G6168" s="7"/>
      <c r="H6168" s="7">
        <f t="shared" si="193"/>
        <v>1.0247542618727944E-234</v>
      </c>
      <c r="I6168" s="7">
        <f t="shared" si="192"/>
        <v>0.61629999999999996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3"/>
      <c r="F6169" s="3">
        <v>6164</v>
      </c>
      <c r="G6169" s="7"/>
      <c r="H6169" s="7">
        <f t="shared" si="193"/>
        <v>1.0247542618727944E-234</v>
      </c>
      <c r="I6169" s="7">
        <f t="shared" si="192"/>
        <v>0.61639999999999995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3"/>
      <c r="F6170" s="3">
        <v>6165</v>
      </c>
      <c r="G6170" s="7"/>
      <c r="H6170" s="7">
        <f t="shared" si="193"/>
        <v>1.0247542618727944E-234</v>
      </c>
      <c r="I6170" s="7">
        <f t="shared" si="192"/>
        <v>0.61650000000000005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3"/>
      <c r="F6171" s="3">
        <v>6166</v>
      </c>
      <c r="G6171" s="7"/>
      <c r="H6171" s="7">
        <f t="shared" si="193"/>
        <v>1.0247542618727944E-234</v>
      </c>
      <c r="I6171" s="7">
        <f t="shared" si="192"/>
        <v>0.61660000000000004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3"/>
      <c r="F6172" s="3">
        <v>6167</v>
      </c>
      <c r="G6172" s="7"/>
      <c r="H6172" s="7">
        <f t="shared" si="193"/>
        <v>1.0247542618727944E-234</v>
      </c>
      <c r="I6172" s="7">
        <f t="shared" si="192"/>
        <v>0.61670000000000003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3"/>
      <c r="F6173" s="3">
        <v>6168</v>
      </c>
      <c r="G6173" s="7"/>
      <c r="H6173" s="7">
        <f t="shared" si="193"/>
        <v>1.0247542618727944E-234</v>
      </c>
      <c r="I6173" s="7">
        <f t="shared" si="192"/>
        <v>0.61680000000000001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3"/>
      <c r="F6174" s="3">
        <v>6169</v>
      </c>
      <c r="G6174" s="7"/>
      <c r="H6174" s="7">
        <f t="shared" si="193"/>
        <v>1.0247542618727944E-234</v>
      </c>
      <c r="I6174" s="7">
        <f t="shared" si="192"/>
        <v>0.6169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3"/>
      <c r="F6175" s="3">
        <v>6170</v>
      </c>
      <c r="G6175" s="7"/>
      <c r="H6175" s="7">
        <f t="shared" si="193"/>
        <v>1.0247542618727944E-234</v>
      </c>
      <c r="I6175" s="7">
        <f t="shared" si="192"/>
        <v>0.61699999999999999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3"/>
      <c r="F6176" s="3">
        <v>6171</v>
      </c>
      <c r="G6176" s="7"/>
      <c r="H6176" s="7">
        <f t="shared" si="193"/>
        <v>1.0247542618727944E-234</v>
      </c>
      <c r="I6176" s="7">
        <f t="shared" si="192"/>
        <v>0.61709999999999998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3"/>
      <c r="F6177" s="3">
        <v>6172</v>
      </c>
      <c r="G6177" s="7"/>
      <c r="H6177" s="7">
        <f t="shared" si="193"/>
        <v>1.0247542618727944E-234</v>
      </c>
      <c r="I6177" s="7">
        <f t="shared" si="192"/>
        <v>0.61719999999999997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3"/>
      <c r="F6178" s="3">
        <v>6173</v>
      </c>
      <c r="G6178" s="7"/>
      <c r="H6178" s="7">
        <f t="shared" si="193"/>
        <v>1.0247542618727944E-234</v>
      </c>
      <c r="I6178" s="7">
        <f t="shared" si="192"/>
        <v>0.61729999999999996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3"/>
      <c r="F6179" s="3">
        <v>6174</v>
      </c>
      <c r="G6179" s="7"/>
      <c r="H6179" s="7">
        <f t="shared" si="193"/>
        <v>1.0247542618727944E-234</v>
      </c>
      <c r="I6179" s="7">
        <f t="shared" si="192"/>
        <v>0.61739999999999995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3"/>
      <c r="F6180" s="3">
        <v>6175</v>
      </c>
      <c r="G6180" s="7"/>
      <c r="H6180" s="7">
        <f t="shared" si="193"/>
        <v>1.0247542618727944E-234</v>
      </c>
      <c r="I6180" s="7">
        <f t="shared" si="192"/>
        <v>0.61750000000000005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3"/>
      <c r="F6181" s="3">
        <v>6176</v>
      </c>
      <c r="G6181" s="7"/>
      <c r="H6181" s="7">
        <f t="shared" si="193"/>
        <v>1.0247542618727944E-234</v>
      </c>
      <c r="I6181" s="7">
        <f t="shared" si="192"/>
        <v>0.61760000000000004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3"/>
      <c r="F6182" s="3">
        <v>6177</v>
      </c>
      <c r="G6182" s="7"/>
      <c r="H6182" s="7">
        <f t="shared" si="193"/>
        <v>1.0247542618727944E-234</v>
      </c>
      <c r="I6182" s="7">
        <f t="shared" si="192"/>
        <v>0.61770000000000003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3"/>
      <c r="F6183" s="3">
        <v>6178</v>
      </c>
      <c r="G6183" s="7"/>
      <c r="H6183" s="7">
        <f t="shared" si="193"/>
        <v>1.0247542618727944E-234</v>
      </c>
      <c r="I6183" s="7">
        <f t="shared" si="192"/>
        <v>0.61780000000000002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3"/>
      <c r="F6184" s="3">
        <v>6179</v>
      </c>
      <c r="G6184" s="7"/>
      <c r="H6184" s="7">
        <f t="shared" si="193"/>
        <v>1.0247542618727944E-234</v>
      </c>
      <c r="I6184" s="7">
        <f t="shared" si="192"/>
        <v>0.6179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3"/>
      <c r="F6185" s="3">
        <v>6180</v>
      </c>
      <c r="G6185" s="7"/>
      <c r="H6185" s="7">
        <f t="shared" si="193"/>
        <v>1.0247542618727944E-234</v>
      </c>
      <c r="I6185" s="7">
        <f t="shared" si="192"/>
        <v>0.61799999999999999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3"/>
      <c r="F6186" s="3">
        <v>6181</v>
      </c>
      <c r="G6186" s="7"/>
      <c r="H6186" s="7">
        <f t="shared" si="193"/>
        <v>1.0247542618727944E-234</v>
      </c>
      <c r="I6186" s="7">
        <f t="shared" si="192"/>
        <v>0.61809999999999998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3"/>
      <c r="F6187" s="3">
        <v>6182</v>
      </c>
      <c r="G6187" s="7"/>
      <c r="H6187" s="7">
        <f t="shared" si="193"/>
        <v>1.0247542618727944E-234</v>
      </c>
      <c r="I6187" s="7">
        <f t="shared" si="192"/>
        <v>0.61819999999999997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3"/>
      <c r="F6188" s="3">
        <v>6183</v>
      </c>
      <c r="G6188" s="7"/>
      <c r="H6188" s="7">
        <f t="shared" si="193"/>
        <v>1.0247542618727944E-234</v>
      </c>
      <c r="I6188" s="7">
        <f t="shared" si="192"/>
        <v>0.61829999999999996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3"/>
      <c r="F6189" s="3">
        <v>6184</v>
      </c>
      <c r="G6189" s="7"/>
      <c r="H6189" s="7">
        <f t="shared" si="193"/>
        <v>1.0247542618727944E-234</v>
      </c>
      <c r="I6189" s="7">
        <f t="shared" si="192"/>
        <v>0.61839999999999995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3"/>
      <c r="F6190" s="3">
        <v>6185</v>
      </c>
      <c r="G6190" s="7"/>
      <c r="H6190" s="7">
        <f t="shared" si="193"/>
        <v>1.0247542618727944E-234</v>
      </c>
      <c r="I6190" s="7">
        <f t="shared" si="192"/>
        <v>0.61850000000000005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3"/>
      <c r="F6191" s="3">
        <v>6186</v>
      </c>
      <c r="G6191" s="7"/>
      <c r="H6191" s="7">
        <f t="shared" si="193"/>
        <v>1.0247542618727944E-234</v>
      </c>
      <c r="I6191" s="7">
        <f t="shared" si="192"/>
        <v>0.61860000000000004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3"/>
      <c r="F6192" s="3">
        <v>6187</v>
      </c>
      <c r="G6192" s="7"/>
      <c r="H6192" s="7">
        <f t="shared" si="193"/>
        <v>1.0247542618727944E-234</v>
      </c>
      <c r="I6192" s="7">
        <f t="shared" si="192"/>
        <v>0.61870000000000003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3"/>
      <c r="F6193" s="3">
        <v>6188</v>
      </c>
      <c r="G6193" s="7"/>
      <c r="H6193" s="7">
        <f t="shared" si="193"/>
        <v>1.0247542618727944E-234</v>
      </c>
      <c r="I6193" s="7">
        <f t="shared" si="192"/>
        <v>0.61880000000000002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3"/>
      <c r="F6194" s="3">
        <v>6189</v>
      </c>
      <c r="G6194" s="7"/>
      <c r="H6194" s="7">
        <f t="shared" si="193"/>
        <v>1.0247542618727944E-234</v>
      </c>
      <c r="I6194" s="7">
        <f t="shared" si="192"/>
        <v>0.61890000000000001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3"/>
      <c r="F6195" s="3">
        <v>6190</v>
      </c>
      <c r="G6195" s="7"/>
      <c r="H6195" s="7">
        <f t="shared" si="193"/>
        <v>1.0247542618727944E-234</v>
      </c>
      <c r="I6195" s="7">
        <f t="shared" si="192"/>
        <v>0.61899999999999999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3"/>
      <c r="F6196" s="3">
        <v>6191</v>
      </c>
      <c r="G6196" s="7"/>
      <c r="H6196" s="7">
        <f t="shared" si="193"/>
        <v>1.0247542618727944E-234</v>
      </c>
      <c r="I6196" s="7">
        <f t="shared" si="192"/>
        <v>0.61909999999999998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3"/>
      <c r="F6197" s="3">
        <v>6192</v>
      </c>
      <c r="G6197" s="7"/>
      <c r="H6197" s="7">
        <f t="shared" si="193"/>
        <v>1.0247542618727944E-234</v>
      </c>
      <c r="I6197" s="7">
        <f t="shared" si="192"/>
        <v>0.61919999999999997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3"/>
      <c r="F6198" s="3">
        <v>6193</v>
      </c>
      <c r="G6198" s="7"/>
      <c r="H6198" s="7">
        <f t="shared" si="193"/>
        <v>1.0247542618727944E-234</v>
      </c>
      <c r="I6198" s="7">
        <f t="shared" si="192"/>
        <v>0.61929999999999996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3"/>
      <c r="F6199" s="3">
        <v>6194</v>
      </c>
      <c r="G6199" s="7"/>
      <c r="H6199" s="7">
        <f t="shared" si="193"/>
        <v>1.0247542618727944E-234</v>
      </c>
      <c r="I6199" s="7">
        <f t="shared" si="192"/>
        <v>0.61939999999999995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3"/>
      <c r="F6200" s="3">
        <v>6195</v>
      </c>
      <c r="G6200" s="7"/>
      <c r="H6200" s="7">
        <f t="shared" si="193"/>
        <v>1.0247542618727944E-234</v>
      </c>
      <c r="I6200" s="7">
        <f t="shared" si="192"/>
        <v>0.61950000000000005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3"/>
      <c r="F6201" s="3">
        <v>6196</v>
      </c>
      <c r="G6201" s="7"/>
      <c r="H6201" s="7">
        <f t="shared" si="193"/>
        <v>1.0247542618727944E-234</v>
      </c>
      <c r="I6201" s="7">
        <f t="shared" si="192"/>
        <v>0.61960000000000004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3"/>
      <c r="F6202" s="3">
        <v>6197</v>
      </c>
      <c r="G6202" s="7"/>
      <c r="H6202" s="7">
        <f t="shared" si="193"/>
        <v>1.0247542618727944E-234</v>
      </c>
      <c r="I6202" s="7">
        <f t="shared" si="192"/>
        <v>0.61970000000000003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3"/>
      <c r="F6203" s="3">
        <v>6198</v>
      </c>
      <c r="G6203" s="7"/>
      <c r="H6203" s="7">
        <f t="shared" si="193"/>
        <v>1.0247542618727944E-234</v>
      </c>
      <c r="I6203" s="7">
        <f t="shared" si="192"/>
        <v>0.61980000000000002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3"/>
      <c r="F6204" s="3">
        <v>6199</v>
      </c>
      <c r="G6204" s="7"/>
      <c r="H6204" s="7">
        <f t="shared" si="193"/>
        <v>1.0247542618727944E-234</v>
      </c>
      <c r="I6204" s="7">
        <f t="shared" si="192"/>
        <v>0.61990000000000001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3"/>
      <c r="F6205" s="3">
        <v>6200</v>
      </c>
      <c r="G6205" s="7"/>
      <c r="H6205" s="7">
        <f t="shared" si="193"/>
        <v>1.0247542618727944E-234</v>
      </c>
      <c r="I6205" s="7">
        <f t="shared" si="192"/>
        <v>0.62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3"/>
      <c r="F6206" s="3">
        <v>6201</v>
      </c>
      <c r="G6206" s="7"/>
      <c r="H6206" s="7">
        <f t="shared" si="193"/>
        <v>1.0247542618727944E-234</v>
      </c>
      <c r="I6206" s="7">
        <f t="shared" si="192"/>
        <v>0.62009999999999998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3"/>
      <c r="F6207" s="3">
        <v>6202</v>
      </c>
      <c r="G6207" s="7"/>
      <c r="H6207" s="7">
        <f t="shared" si="193"/>
        <v>1.0247542618727944E-234</v>
      </c>
      <c r="I6207" s="7">
        <f t="shared" si="192"/>
        <v>0.62019999999999997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3"/>
      <c r="F6208" s="3">
        <v>6203</v>
      </c>
      <c r="G6208" s="7"/>
      <c r="H6208" s="7">
        <f t="shared" si="193"/>
        <v>1.0247542618727944E-234</v>
      </c>
      <c r="I6208" s="7">
        <f t="shared" si="192"/>
        <v>0.62029999999999996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3"/>
      <c r="F6209" s="3">
        <v>6204</v>
      </c>
      <c r="G6209" s="7"/>
      <c r="H6209" s="7">
        <f t="shared" si="193"/>
        <v>1.0247542618727944E-234</v>
      </c>
      <c r="I6209" s="7">
        <f t="shared" si="192"/>
        <v>0.62039999999999995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3"/>
      <c r="F6210" s="3">
        <v>6205</v>
      </c>
      <c r="G6210" s="7"/>
      <c r="H6210" s="7">
        <f t="shared" si="193"/>
        <v>1.0247542618727944E-234</v>
      </c>
      <c r="I6210" s="7">
        <f t="shared" si="192"/>
        <v>0.62050000000000005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3"/>
      <c r="F6211" s="3">
        <v>6206</v>
      </c>
      <c r="G6211" s="7"/>
      <c r="H6211" s="7">
        <f t="shared" si="193"/>
        <v>1.0247542618727944E-234</v>
      </c>
      <c r="I6211" s="7">
        <f t="shared" si="192"/>
        <v>0.62060000000000004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3"/>
      <c r="F6212" s="3">
        <v>6207</v>
      </c>
      <c r="G6212" s="7"/>
      <c r="H6212" s="7">
        <f t="shared" si="193"/>
        <v>1.0247542618727944E-234</v>
      </c>
      <c r="I6212" s="7">
        <f t="shared" si="192"/>
        <v>0.62070000000000003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3"/>
      <c r="F6213" s="3">
        <v>6208</v>
      </c>
      <c r="G6213" s="7"/>
      <c r="H6213" s="7">
        <f t="shared" si="193"/>
        <v>1.0247542618727944E-234</v>
      </c>
      <c r="I6213" s="7">
        <f t="shared" si="192"/>
        <v>0.62080000000000002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3"/>
      <c r="F6214" s="3">
        <v>6209</v>
      </c>
      <c r="G6214" s="7"/>
      <c r="H6214" s="7">
        <f t="shared" si="193"/>
        <v>1.0247542618727944E-234</v>
      </c>
      <c r="I6214" s="7">
        <f t="shared" ref="I6214:I6277" si="194">F6214/COUNT($F$6:$F$10005)</f>
        <v>0.62090000000000001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3"/>
      <c r="F6215" s="3">
        <v>6210</v>
      </c>
      <c r="G6215" s="7"/>
      <c r="H6215" s="7">
        <f t="shared" ref="H6215:H6278" si="195">EXP(-EXP(-((G6215-$D$6)/$D$7)))</f>
        <v>1.0247542618727944E-234</v>
      </c>
      <c r="I6215" s="7">
        <f t="shared" si="194"/>
        <v>0.621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3"/>
      <c r="F6216" s="3">
        <v>6211</v>
      </c>
      <c r="G6216" s="7"/>
      <c r="H6216" s="7">
        <f t="shared" si="195"/>
        <v>1.0247542618727944E-234</v>
      </c>
      <c r="I6216" s="7">
        <f t="shared" si="194"/>
        <v>0.62109999999999999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3"/>
      <c r="F6217" s="3">
        <v>6212</v>
      </c>
      <c r="G6217" s="7"/>
      <c r="H6217" s="7">
        <f t="shared" si="195"/>
        <v>1.0247542618727944E-234</v>
      </c>
      <c r="I6217" s="7">
        <f t="shared" si="194"/>
        <v>0.62119999999999997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3"/>
      <c r="F6218" s="3">
        <v>6213</v>
      </c>
      <c r="G6218" s="7"/>
      <c r="H6218" s="7">
        <f t="shared" si="195"/>
        <v>1.0247542618727944E-234</v>
      </c>
      <c r="I6218" s="7">
        <f t="shared" si="194"/>
        <v>0.62129999999999996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3"/>
      <c r="F6219" s="3">
        <v>6214</v>
      </c>
      <c r="G6219" s="7"/>
      <c r="H6219" s="7">
        <f t="shared" si="195"/>
        <v>1.0247542618727944E-234</v>
      </c>
      <c r="I6219" s="7">
        <f t="shared" si="194"/>
        <v>0.62139999999999995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3"/>
      <c r="F6220" s="3">
        <v>6215</v>
      </c>
      <c r="G6220" s="7"/>
      <c r="H6220" s="7">
        <f t="shared" si="195"/>
        <v>1.0247542618727944E-234</v>
      </c>
      <c r="I6220" s="7">
        <f t="shared" si="194"/>
        <v>0.62150000000000005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3"/>
      <c r="F6221" s="3">
        <v>6216</v>
      </c>
      <c r="G6221" s="7"/>
      <c r="H6221" s="7">
        <f t="shared" si="195"/>
        <v>1.0247542618727944E-234</v>
      </c>
      <c r="I6221" s="7">
        <f t="shared" si="194"/>
        <v>0.62160000000000004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3"/>
      <c r="F6222" s="3">
        <v>6217</v>
      </c>
      <c r="G6222" s="7"/>
      <c r="H6222" s="7">
        <f t="shared" si="195"/>
        <v>1.0247542618727944E-234</v>
      </c>
      <c r="I6222" s="7">
        <f t="shared" si="194"/>
        <v>0.62170000000000003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3"/>
      <c r="F6223" s="3">
        <v>6218</v>
      </c>
      <c r="G6223" s="7"/>
      <c r="H6223" s="7">
        <f t="shared" si="195"/>
        <v>1.0247542618727944E-234</v>
      </c>
      <c r="I6223" s="7">
        <f t="shared" si="194"/>
        <v>0.62180000000000002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3"/>
      <c r="F6224" s="3">
        <v>6219</v>
      </c>
      <c r="G6224" s="7"/>
      <c r="H6224" s="7">
        <f t="shared" si="195"/>
        <v>1.0247542618727944E-234</v>
      </c>
      <c r="I6224" s="7">
        <f t="shared" si="194"/>
        <v>0.62190000000000001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3"/>
      <c r="F6225" s="3">
        <v>6220</v>
      </c>
      <c r="G6225" s="7"/>
      <c r="H6225" s="7">
        <f t="shared" si="195"/>
        <v>1.0247542618727944E-234</v>
      </c>
      <c r="I6225" s="7">
        <f t="shared" si="194"/>
        <v>0.622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3"/>
      <c r="F6226" s="3">
        <v>6221</v>
      </c>
      <c r="G6226" s="7"/>
      <c r="H6226" s="7">
        <f t="shared" si="195"/>
        <v>1.0247542618727944E-234</v>
      </c>
      <c r="I6226" s="7">
        <f t="shared" si="194"/>
        <v>0.62209999999999999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3"/>
      <c r="F6227" s="3">
        <v>6222</v>
      </c>
      <c r="G6227" s="7"/>
      <c r="H6227" s="7">
        <f t="shared" si="195"/>
        <v>1.0247542618727944E-234</v>
      </c>
      <c r="I6227" s="7">
        <f t="shared" si="194"/>
        <v>0.62219999999999998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3"/>
      <c r="F6228" s="3">
        <v>6223</v>
      </c>
      <c r="G6228" s="7"/>
      <c r="H6228" s="7">
        <f t="shared" si="195"/>
        <v>1.0247542618727944E-234</v>
      </c>
      <c r="I6228" s="7">
        <f t="shared" si="194"/>
        <v>0.62229999999999996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3"/>
      <c r="F6229" s="3">
        <v>6224</v>
      </c>
      <c r="G6229" s="7"/>
      <c r="H6229" s="7">
        <f t="shared" si="195"/>
        <v>1.0247542618727944E-234</v>
      </c>
      <c r="I6229" s="7">
        <f t="shared" si="194"/>
        <v>0.62239999999999995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3"/>
      <c r="F6230" s="3">
        <v>6225</v>
      </c>
      <c r="G6230" s="7"/>
      <c r="H6230" s="7">
        <f t="shared" si="195"/>
        <v>1.0247542618727944E-234</v>
      </c>
      <c r="I6230" s="7">
        <f t="shared" si="194"/>
        <v>0.62250000000000005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3"/>
      <c r="F6231" s="3">
        <v>6226</v>
      </c>
      <c r="G6231" s="7"/>
      <c r="H6231" s="7">
        <f t="shared" si="195"/>
        <v>1.0247542618727944E-234</v>
      </c>
      <c r="I6231" s="7">
        <f t="shared" si="194"/>
        <v>0.62260000000000004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3"/>
      <c r="F6232" s="3">
        <v>6227</v>
      </c>
      <c r="G6232" s="7"/>
      <c r="H6232" s="7">
        <f t="shared" si="195"/>
        <v>1.0247542618727944E-234</v>
      </c>
      <c r="I6232" s="7">
        <f t="shared" si="194"/>
        <v>0.62270000000000003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3"/>
      <c r="F6233" s="3">
        <v>6228</v>
      </c>
      <c r="G6233" s="7"/>
      <c r="H6233" s="7">
        <f t="shared" si="195"/>
        <v>1.0247542618727944E-234</v>
      </c>
      <c r="I6233" s="7">
        <f t="shared" si="194"/>
        <v>0.62280000000000002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3"/>
      <c r="F6234" s="3">
        <v>6229</v>
      </c>
      <c r="G6234" s="7"/>
      <c r="H6234" s="7">
        <f t="shared" si="195"/>
        <v>1.0247542618727944E-234</v>
      </c>
      <c r="I6234" s="7">
        <f t="shared" si="194"/>
        <v>0.62290000000000001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3"/>
      <c r="F6235" s="3">
        <v>6230</v>
      </c>
      <c r="G6235" s="7"/>
      <c r="H6235" s="7">
        <f t="shared" si="195"/>
        <v>1.0247542618727944E-234</v>
      </c>
      <c r="I6235" s="7">
        <f t="shared" si="194"/>
        <v>0.623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3"/>
      <c r="F6236" s="3">
        <v>6231</v>
      </c>
      <c r="G6236" s="7"/>
      <c r="H6236" s="7">
        <f t="shared" si="195"/>
        <v>1.0247542618727944E-234</v>
      </c>
      <c r="I6236" s="7">
        <f t="shared" si="194"/>
        <v>0.62309999999999999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3"/>
      <c r="F6237" s="3">
        <v>6232</v>
      </c>
      <c r="G6237" s="7"/>
      <c r="H6237" s="7">
        <f t="shared" si="195"/>
        <v>1.0247542618727944E-234</v>
      </c>
      <c r="I6237" s="7">
        <f t="shared" si="194"/>
        <v>0.62319999999999998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3"/>
      <c r="F6238" s="3">
        <v>6233</v>
      </c>
      <c r="G6238" s="7"/>
      <c r="H6238" s="7">
        <f t="shared" si="195"/>
        <v>1.0247542618727944E-234</v>
      </c>
      <c r="I6238" s="7">
        <f t="shared" si="194"/>
        <v>0.62329999999999997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3"/>
      <c r="F6239" s="3">
        <v>6234</v>
      </c>
      <c r="G6239" s="7"/>
      <c r="H6239" s="7">
        <f t="shared" si="195"/>
        <v>1.0247542618727944E-234</v>
      </c>
      <c r="I6239" s="7">
        <f t="shared" si="194"/>
        <v>0.62339999999999995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3"/>
      <c r="F6240" s="3">
        <v>6235</v>
      </c>
      <c r="G6240" s="7"/>
      <c r="H6240" s="7">
        <f t="shared" si="195"/>
        <v>1.0247542618727944E-234</v>
      </c>
      <c r="I6240" s="7">
        <f t="shared" si="194"/>
        <v>0.62350000000000005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3"/>
      <c r="F6241" s="3">
        <v>6236</v>
      </c>
      <c r="G6241" s="7"/>
      <c r="H6241" s="7">
        <f t="shared" si="195"/>
        <v>1.0247542618727944E-234</v>
      </c>
      <c r="I6241" s="7">
        <f t="shared" si="194"/>
        <v>0.62360000000000004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3"/>
      <c r="F6242" s="3">
        <v>6237</v>
      </c>
      <c r="G6242" s="7"/>
      <c r="H6242" s="7">
        <f t="shared" si="195"/>
        <v>1.0247542618727944E-234</v>
      </c>
      <c r="I6242" s="7">
        <f t="shared" si="194"/>
        <v>0.62370000000000003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3"/>
      <c r="F6243" s="3">
        <v>6238</v>
      </c>
      <c r="G6243" s="7"/>
      <c r="H6243" s="7">
        <f t="shared" si="195"/>
        <v>1.0247542618727944E-234</v>
      </c>
      <c r="I6243" s="7">
        <f t="shared" si="194"/>
        <v>0.62380000000000002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3"/>
      <c r="F6244" s="3">
        <v>6239</v>
      </c>
      <c r="G6244" s="7"/>
      <c r="H6244" s="7">
        <f t="shared" si="195"/>
        <v>1.0247542618727944E-234</v>
      </c>
      <c r="I6244" s="7">
        <f t="shared" si="194"/>
        <v>0.62390000000000001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3"/>
      <c r="F6245" s="3">
        <v>6240</v>
      </c>
      <c r="G6245" s="7"/>
      <c r="H6245" s="7">
        <f t="shared" si="195"/>
        <v>1.0247542618727944E-234</v>
      </c>
      <c r="I6245" s="7">
        <f t="shared" si="194"/>
        <v>0.624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3"/>
      <c r="F6246" s="3">
        <v>6241</v>
      </c>
      <c r="G6246" s="7"/>
      <c r="H6246" s="7">
        <f t="shared" si="195"/>
        <v>1.0247542618727944E-234</v>
      </c>
      <c r="I6246" s="7">
        <f t="shared" si="194"/>
        <v>0.62409999999999999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3"/>
      <c r="F6247" s="3">
        <v>6242</v>
      </c>
      <c r="G6247" s="7"/>
      <c r="H6247" s="7">
        <f t="shared" si="195"/>
        <v>1.0247542618727944E-234</v>
      </c>
      <c r="I6247" s="7">
        <f t="shared" si="194"/>
        <v>0.62419999999999998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3"/>
      <c r="F6248" s="3">
        <v>6243</v>
      </c>
      <c r="G6248" s="7"/>
      <c r="H6248" s="7">
        <f t="shared" si="195"/>
        <v>1.0247542618727944E-234</v>
      </c>
      <c r="I6248" s="7">
        <f t="shared" si="194"/>
        <v>0.62429999999999997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3"/>
      <c r="F6249" s="3">
        <v>6244</v>
      </c>
      <c r="G6249" s="7"/>
      <c r="H6249" s="7">
        <f t="shared" si="195"/>
        <v>1.0247542618727944E-234</v>
      </c>
      <c r="I6249" s="7">
        <f t="shared" si="194"/>
        <v>0.62439999999999996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3"/>
      <c r="F6250" s="3">
        <v>6245</v>
      </c>
      <c r="G6250" s="7"/>
      <c r="H6250" s="7">
        <f t="shared" si="195"/>
        <v>1.0247542618727944E-234</v>
      </c>
      <c r="I6250" s="7">
        <f t="shared" si="194"/>
        <v>0.62450000000000006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3"/>
      <c r="F6251" s="3">
        <v>6246</v>
      </c>
      <c r="G6251" s="7"/>
      <c r="H6251" s="7">
        <f t="shared" si="195"/>
        <v>1.0247542618727944E-234</v>
      </c>
      <c r="I6251" s="7">
        <f t="shared" si="194"/>
        <v>0.62460000000000004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3"/>
      <c r="F6252" s="3">
        <v>6247</v>
      </c>
      <c r="G6252" s="7"/>
      <c r="H6252" s="7">
        <f t="shared" si="195"/>
        <v>1.0247542618727944E-234</v>
      </c>
      <c r="I6252" s="7">
        <f t="shared" si="194"/>
        <v>0.62470000000000003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3"/>
      <c r="F6253" s="3">
        <v>6248</v>
      </c>
      <c r="G6253" s="7"/>
      <c r="H6253" s="7">
        <f t="shared" si="195"/>
        <v>1.0247542618727944E-234</v>
      </c>
      <c r="I6253" s="7">
        <f t="shared" si="194"/>
        <v>0.62480000000000002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3"/>
      <c r="F6254" s="3">
        <v>6249</v>
      </c>
      <c r="G6254" s="7"/>
      <c r="H6254" s="7">
        <f t="shared" si="195"/>
        <v>1.0247542618727944E-234</v>
      </c>
      <c r="I6254" s="7">
        <f t="shared" si="194"/>
        <v>0.62490000000000001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3"/>
      <c r="F6255" s="3">
        <v>6250</v>
      </c>
      <c r="G6255" s="7"/>
      <c r="H6255" s="7">
        <f t="shared" si="195"/>
        <v>1.0247542618727944E-234</v>
      </c>
      <c r="I6255" s="7">
        <f t="shared" si="194"/>
        <v>0.625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3"/>
      <c r="F6256" s="3">
        <v>6251</v>
      </c>
      <c r="G6256" s="7"/>
      <c r="H6256" s="7">
        <f t="shared" si="195"/>
        <v>1.0247542618727944E-234</v>
      </c>
      <c r="I6256" s="7">
        <f t="shared" si="194"/>
        <v>0.62509999999999999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3"/>
      <c r="F6257" s="3">
        <v>6252</v>
      </c>
      <c r="G6257" s="7"/>
      <c r="H6257" s="7">
        <f t="shared" si="195"/>
        <v>1.0247542618727944E-234</v>
      </c>
      <c r="I6257" s="7">
        <f t="shared" si="194"/>
        <v>0.62519999999999998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3"/>
      <c r="F6258" s="3">
        <v>6253</v>
      </c>
      <c r="G6258" s="7"/>
      <c r="H6258" s="7">
        <f t="shared" si="195"/>
        <v>1.0247542618727944E-234</v>
      </c>
      <c r="I6258" s="7">
        <f t="shared" si="194"/>
        <v>0.62529999999999997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3"/>
      <c r="F6259" s="3">
        <v>6254</v>
      </c>
      <c r="G6259" s="7"/>
      <c r="H6259" s="7">
        <f t="shared" si="195"/>
        <v>1.0247542618727944E-234</v>
      </c>
      <c r="I6259" s="7">
        <f t="shared" si="194"/>
        <v>0.62539999999999996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3"/>
      <c r="F6260" s="3">
        <v>6255</v>
      </c>
      <c r="G6260" s="7"/>
      <c r="H6260" s="7">
        <f t="shared" si="195"/>
        <v>1.0247542618727944E-234</v>
      </c>
      <c r="I6260" s="7">
        <f t="shared" si="194"/>
        <v>0.62549999999999994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3"/>
      <c r="F6261" s="3">
        <v>6256</v>
      </c>
      <c r="G6261" s="7"/>
      <c r="H6261" s="7">
        <f t="shared" si="195"/>
        <v>1.0247542618727944E-234</v>
      </c>
      <c r="I6261" s="7">
        <f t="shared" si="194"/>
        <v>0.62560000000000004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3"/>
      <c r="F6262" s="3">
        <v>6257</v>
      </c>
      <c r="G6262" s="7"/>
      <c r="H6262" s="7">
        <f t="shared" si="195"/>
        <v>1.0247542618727944E-234</v>
      </c>
      <c r="I6262" s="7">
        <f t="shared" si="194"/>
        <v>0.62570000000000003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3"/>
      <c r="F6263" s="3">
        <v>6258</v>
      </c>
      <c r="G6263" s="7"/>
      <c r="H6263" s="7">
        <f t="shared" si="195"/>
        <v>1.0247542618727944E-234</v>
      </c>
      <c r="I6263" s="7">
        <f t="shared" si="194"/>
        <v>0.62580000000000002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3"/>
      <c r="F6264" s="3">
        <v>6259</v>
      </c>
      <c r="G6264" s="7"/>
      <c r="H6264" s="7">
        <f t="shared" si="195"/>
        <v>1.0247542618727944E-234</v>
      </c>
      <c r="I6264" s="7">
        <f t="shared" si="194"/>
        <v>0.62590000000000001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3"/>
      <c r="F6265" s="3">
        <v>6260</v>
      </c>
      <c r="G6265" s="7"/>
      <c r="H6265" s="7">
        <f t="shared" si="195"/>
        <v>1.0247542618727944E-234</v>
      </c>
      <c r="I6265" s="7">
        <f t="shared" si="194"/>
        <v>0.626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3"/>
      <c r="F6266" s="3">
        <v>6261</v>
      </c>
      <c r="G6266" s="7"/>
      <c r="H6266" s="7">
        <f t="shared" si="195"/>
        <v>1.0247542618727944E-234</v>
      </c>
      <c r="I6266" s="7">
        <f t="shared" si="194"/>
        <v>0.62609999999999999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3"/>
      <c r="F6267" s="3">
        <v>6262</v>
      </c>
      <c r="G6267" s="7"/>
      <c r="H6267" s="7">
        <f t="shared" si="195"/>
        <v>1.0247542618727944E-234</v>
      </c>
      <c r="I6267" s="7">
        <f t="shared" si="194"/>
        <v>0.62619999999999998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3"/>
      <c r="F6268" s="3">
        <v>6263</v>
      </c>
      <c r="G6268" s="7"/>
      <c r="H6268" s="7">
        <f t="shared" si="195"/>
        <v>1.0247542618727944E-234</v>
      </c>
      <c r="I6268" s="7">
        <f t="shared" si="194"/>
        <v>0.62629999999999997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3"/>
      <c r="F6269" s="3">
        <v>6264</v>
      </c>
      <c r="G6269" s="7"/>
      <c r="H6269" s="7">
        <f t="shared" si="195"/>
        <v>1.0247542618727944E-234</v>
      </c>
      <c r="I6269" s="7">
        <f t="shared" si="194"/>
        <v>0.62639999999999996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3"/>
      <c r="F6270" s="3">
        <v>6265</v>
      </c>
      <c r="G6270" s="7"/>
      <c r="H6270" s="7">
        <f t="shared" si="195"/>
        <v>1.0247542618727944E-234</v>
      </c>
      <c r="I6270" s="7">
        <f t="shared" si="194"/>
        <v>0.62649999999999995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3"/>
      <c r="F6271" s="3">
        <v>6266</v>
      </c>
      <c r="G6271" s="7"/>
      <c r="H6271" s="7">
        <f t="shared" si="195"/>
        <v>1.0247542618727944E-234</v>
      </c>
      <c r="I6271" s="7">
        <f t="shared" si="194"/>
        <v>0.62660000000000005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3"/>
      <c r="F6272" s="3">
        <v>6267</v>
      </c>
      <c r="G6272" s="7"/>
      <c r="H6272" s="7">
        <f t="shared" si="195"/>
        <v>1.0247542618727944E-234</v>
      </c>
      <c r="I6272" s="7">
        <f t="shared" si="194"/>
        <v>0.62670000000000003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3"/>
      <c r="F6273" s="3">
        <v>6268</v>
      </c>
      <c r="G6273" s="7"/>
      <c r="H6273" s="7">
        <f t="shared" si="195"/>
        <v>1.0247542618727944E-234</v>
      </c>
      <c r="I6273" s="7">
        <f t="shared" si="194"/>
        <v>0.62680000000000002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3"/>
      <c r="F6274" s="3">
        <v>6269</v>
      </c>
      <c r="G6274" s="7"/>
      <c r="H6274" s="7">
        <f t="shared" si="195"/>
        <v>1.0247542618727944E-234</v>
      </c>
      <c r="I6274" s="7">
        <f t="shared" si="194"/>
        <v>0.62690000000000001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3"/>
      <c r="F6275" s="3">
        <v>6270</v>
      </c>
      <c r="G6275" s="7"/>
      <c r="H6275" s="7">
        <f t="shared" si="195"/>
        <v>1.0247542618727944E-234</v>
      </c>
      <c r="I6275" s="7">
        <f t="shared" si="194"/>
        <v>0.627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3"/>
      <c r="F6276" s="3">
        <v>6271</v>
      </c>
      <c r="G6276" s="7"/>
      <c r="H6276" s="7">
        <f t="shared" si="195"/>
        <v>1.0247542618727944E-234</v>
      </c>
      <c r="I6276" s="7">
        <f t="shared" si="194"/>
        <v>0.62709999999999999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3"/>
      <c r="F6277" s="3">
        <v>6272</v>
      </c>
      <c r="G6277" s="7"/>
      <c r="H6277" s="7">
        <f t="shared" si="195"/>
        <v>1.0247542618727944E-234</v>
      </c>
      <c r="I6277" s="7">
        <f t="shared" si="194"/>
        <v>0.62719999999999998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3"/>
      <c r="F6278" s="3">
        <v>6273</v>
      </c>
      <c r="G6278" s="7"/>
      <c r="H6278" s="7">
        <f t="shared" si="195"/>
        <v>1.0247542618727944E-234</v>
      </c>
      <c r="I6278" s="7">
        <f t="shared" ref="I6278:I6341" si="196">F6278/COUNT($F$6:$F$10005)</f>
        <v>0.62729999999999997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3"/>
      <c r="F6279" s="3">
        <v>6274</v>
      </c>
      <c r="G6279" s="7"/>
      <c r="H6279" s="7">
        <f t="shared" ref="H6279:H6342" si="197">EXP(-EXP(-((G6279-$D$6)/$D$7)))</f>
        <v>1.0247542618727944E-234</v>
      </c>
      <c r="I6279" s="7">
        <f t="shared" si="196"/>
        <v>0.62739999999999996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3"/>
      <c r="F6280" s="3">
        <v>6275</v>
      </c>
      <c r="G6280" s="7"/>
      <c r="H6280" s="7">
        <f t="shared" si="197"/>
        <v>1.0247542618727944E-234</v>
      </c>
      <c r="I6280" s="7">
        <f t="shared" si="196"/>
        <v>0.62749999999999995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3"/>
      <c r="F6281" s="3">
        <v>6276</v>
      </c>
      <c r="G6281" s="7"/>
      <c r="H6281" s="7">
        <f t="shared" si="197"/>
        <v>1.0247542618727944E-234</v>
      </c>
      <c r="I6281" s="7">
        <f t="shared" si="196"/>
        <v>0.62760000000000005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3"/>
      <c r="F6282" s="3">
        <v>6277</v>
      </c>
      <c r="G6282" s="7"/>
      <c r="H6282" s="7">
        <f t="shared" si="197"/>
        <v>1.0247542618727944E-234</v>
      </c>
      <c r="I6282" s="7">
        <f t="shared" si="196"/>
        <v>0.62770000000000004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3"/>
      <c r="F6283" s="3">
        <v>6278</v>
      </c>
      <c r="G6283" s="7"/>
      <c r="H6283" s="7">
        <f t="shared" si="197"/>
        <v>1.0247542618727944E-234</v>
      </c>
      <c r="I6283" s="7">
        <f t="shared" si="196"/>
        <v>0.62780000000000002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3"/>
      <c r="F6284" s="3">
        <v>6279</v>
      </c>
      <c r="G6284" s="7"/>
      <c r="H6284" s="7">
        <f t="shared" si="197"/>
        <v>1.0247542618727944E-234</v>
      </c>
      <c r="I6284" s="7">
        <f t="shared" si="196"/>
        <v>0.62790000000000001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3"/>
      <c r="F6285" s="3">
        <v>6280</v>
      </c>
      <c r="G6285" s="7"/>
      <c r="H6285" s="7">
        <f t="shared" si="197"/>
        <v>1.0247542618727944E-234</v>
      </c>
      <c r="I6285" s="7">
        <f t="shared" si="196"/>
        <v>0.628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3"/>
      <c r="F6286" s="3">
        <v>6281</v>
      </c>
      <c r="G6286" s="7"/>
      <c r="H6286" s="7">
        <f t="shared" si="197"/>
        <v>1.0247542618727944E-234</v>
      </c>
      <c r="I6286" s="7">
        <f t="shared" si="196"/>
        <v>0.62809999999999999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3"/>
      <c r="F6287" s="3">
        <v>6282</v>
      </c>
      <c r="G6287" s="7"/>
      <c r="H6287" s="7">
        <f t="shared" si="197"/>
        <v>1.0247542618727944E-234</v>
      </c>
      <c r="I6287" s="7">
        <f t="shared" si="196"/>
        <v>0.62819999999999998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3"/>
      <c r="F6288" s="3">
        <v>6283</v>
      </c>
      <c r="G6288" s="7"/>
      <c r="H6288" s="7">
        <f t="shared" si="197"/>
        <v>1.0247542618727944E-234</v>
      </c>
      <c r="I6288" s="7">
        <f t="shared" si="196"/>
        <v>0.62829999999999997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3"/>
      <c r="F6289" s="3">
        <v>6284</v>
      </c>
      <c r="G6289" s="7"/>
      <c r="H6289" s="7">
        <f t="shared" si="197"/>
        <v>1.0247542618727944E-234</v>
      </c>
      <c r="I6289" s="7">
        <f t="shared" si="196"/>
        <v>0.62839999999999996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3"/>
      <c r="F6290" s="3">
        <v>6285</v>
      </c>
      <c r="G6290" s="7"/>
      <c r="H6290" s="7">
        <f t="shared" si="197"/>
        <v>1.0247542618727944E-234</v>
      </c>
      <c r="I6290" s="7">
        <f t="shared" si="196"/>
        <v>0.62849999999999995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3"/>
      <c r="F6291" s="3">
        <v>6286</v>
      </c>
      <c r="G6291" s="7"/>
      <c r="H6291" s="7">
        <f t="shared" si="197"/>
        <v>1.0247542618727944E-234</v>
      </c>
      <c r="I6291" s="7">
        <f t="shared" si="196"/>
        <v>0.62860000000000005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3"/>
      <c r="F6292" s="3">
        <v>6287</v>
      </c>
      <c r="G6292" s="7"/>
      <c r="H6292" s="7">
        <f t="shared" si="197"/>
        <v>1.0247542618727944E-234</v>
      </c>
      <c r="I6292" s="7">
        <f t="shared" si="196"/>
        <v>0.62870000000000004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3"/>
      <c r="F6293" s="3">
        <v>6288</v>
      </c>
      <c r="G6293" s="7"/>
      <c r="H6293" s="7">
        <f t="shared" si="197"/>
        <v>1.0247542618727944E-234</v>
      </c>
      <c r="I6293" s="7">
        <f t="shared" si="196"/>
        <v>0.62880000000000003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3"/>
      <c r="F6294" s="3">
        <v>6289</v>
      </c>
      <c r="G6294" s="7"/>
      <c r="H6294" s="7">
        <f t="shared" si="197"/>
        <v>1.0247542618727944E-234</v>
      </c>
      <c r="I6294" s="7">
        <f t="shared" si="196"/>
        <v>0.62890000000000001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3"/>
      <c r="F6295" s="3">
        <v>6290</v>
      </c>
      <c r="G6295" s="7"/>
      <c r="H6295" s="7">
        <f t="shared" si="197"/>
        <v>1.0247542618727944E-234</v>
      </c>
      <c r="I6295" s="7">
        <f t="shared" si="196"/>
        <v>0.629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3"/>
      <c r="F6296" s="3">
        <v>6291</v>
      </c>
      <c r="G6296" s="7"/>
      <c r="H6296" s="7">
        <f t="shared" si="197"/>
        <v>1.0247542618727944E-234</v>
      </c>
      <c r="I6296" s="7">
        <f t="shared" si="196"/>
        <v>0.62909999999999999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3"/>
      <c r="F6297" s="3">
        <v>6292</v>
      </c>
      <c r="G6297" s="7"/>
      <c r="H6297" s="7">
        <f t="shared" si="197"/>
        <v>1.0247542618727944E-234</v>
      </c>
      <c r="I6297" s="7">
        <f t="shared" si="196"/>
        <v>0.62919999999999998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3"/>
      <c r="F6298" s="3">
        <v>6293</v>
      </c>
      <c r="G6298" s="7"/>
      <c r="H6298" s="7">
        <f t="shared" si="197"/>
        <v>1.0247542618727944E-234</v>
      </c>
      <c r="I6298" s="7">
        <f t="shared" si="196"/>
        <v>0.62929999999999997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3"/>
      <c r="F6299" s="3">
        <v>6294</v>
      </c>
      <c r="G6299" s="7"/>
      <c r="H6299" s="7">
        <f t="shared" si="197"/>
        <v>1.0247542618727944E-234</v>
      </c>
      <c r="I6299" s="7">
        <f t="shared" si="196"/>
        <v>0.62939999999999996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3"/>
      <c r="F6300" s="3">
        <v>6295</v>
      </c>
      <c r="G6300" s="7"/>
      <c r="H6300" s="7">
        <f t="shared" si="197"/>
        <v>1.0247542618727944E-234</v>
      </c>
      <c r="I6300" s="7">
        <f t="shared" si="196"/>
        <v>0.62949999999999995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3"/>
      <c r="F6301" s="3">
        <v>6296</v>
      </c>
      <c r="G6301" s="7"/>
      <c r="H6301" s="7">
        <f t="shared" si="197"/>
        <v>1.0247542618727944E-234</v>
      </c>
      <c r="I6301" s="7">
        <f t="shared" si="196"/>
        <v>0.62960000000000005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3"/>
      <c r="F6302" s="3">
        <v>6297</v>
      </c>
      <c r="G6302" s="7"/>
      <c r="H6302" s="7">
        <f t="shared" si="197"/>
        <v>1.0247542618727944E-234</v>
      </c>
      <c r="I6302" s="7">
        <f t="shared" si="196"/>
        <v>0.62970000000000004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3"/>
      <c r="F6303" s="3">
        <v>6298</v>
      </c>
      <c r="G6303" s="7"/>
      <c r="H6303" s="7">
        <f t="shared" si="197"/>
        <v>1.0247542618727944E-234</v>
      </c>
      <c r="I6303" s="7">
        <f t="shared" si="196"/>
        <v>0.62980000000000003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3"/>
      <c r="F6304" s="3">
        <v>6299</v>
      </c>
      <c r="G6304" s="7"/>
      <c r="H6304" s="7">
        <f t="shared" si="197"/>
        <v>1.0247542618727944E-234</v>
      </c>
      <c r="I6304" s="7">
        <f t="shared" si="196"/>
        <v>0.62990000000000002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3"/>
      <c r="F6305" s="3">
        <v>6300</v>
      </c>
      <c r="G6305" s="7"/>
      <c r="H6305" s="7">
        <f t="shared" si="197"/>
        <v>1.0247542618727944E-234</v>
      </c>
      <c r="I6305" s="7">
        <f t="shared" si="196"/>
        <v>0.63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3"/>
      <c r="F6306" s="3">
        <v>6301</v>
      </c>
      <c r="G6306" s="7"/>
      <c r="H6306" s="7">
        <f t="shared" si="197"/>
        <v>1.0247542618727944E-234</v>
      </c>
      <c r="I6306" s="7">
        <f t="shared" si="196"/>
        <v>0.63009999999999999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3"/>
      <c r="F6307" s="3">
        <v>6302</v>
      </c>
      <c r="G6307" s="7"/>
      <c r="H6307" s="7">
        <f t="shared" si="197"/>
        <v>1.0247542618727944E-234</v>
      </c>
      <c r="I6307" s="7">
        <f t="shared" si="196"/>
        <v>0.63019999999999998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3"/>
      <c r="F6308" s="3">
        <v>6303</v>
      </c>
      <c r="G6308" s="7"/>
      <c r="H6308" s="7">
        <f t="shared" si="197"/>
        <v>1.0247542618727944E-234</v>
      </c>
      <c r="I6308" s="7">
        <f t="shared" si="196"/>
        <v>0.63029999999999997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3"/>
      <c r="F6309" s="3">
        <v>6304</v>
      </c>
      <c r="G6309" s="7"/>
      <c r="H6309" s="7">
        <f t="shared" si="197"/>
        <v>1.0247542618727944E-234</v>
      </c>
      <c r="I6309" s="7">
        <f t="shared" si="196"/>
        <v>0.63039999999999996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3"/>
      <c r="F6310" s="3">
        <v>6305</v>
      </c>
      <c r="G6310" s="7"/>
      <c r="H6310" s="7">
        <f t="shared" si="197"/>
        <v>1.0247542618727944E-234</v>
      </c>
      <c r="I6310" s="7">
        <f t="shared" si="196"/>
        <v>0.63049999999999995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3"/>
      <c r="F6311" s="3">
        <v>6306</v>
      </c>
      <c r="G6311" s="7"/>
      <c r="H6311" s="7">
        <f t="shared" si="197"/>
        <v>1.0247542618727944E-234</v>
      </c>
      <c r="I6311" s="7">
        <f t="shared" si="196"/>
        <v>0.63060000000000005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3"/>
      <c r="F6312" s="3">
        <v>6307</v>
      </c>
      <c r="G6312" s="7"/>
      <c r="H6312" s="7">
        <f t="shared" si="197"/>
        <v>1.0247542618727944E-234</v>
      </c>
      <c r="I6312" s="7">
        <f t="shared" si="196"/>
        <v>0.63070000000000004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3"/>
      <c r="F6313" s="3">
        <v>6308</v>
      </c>
      <c r="G6313" s="7"/>
      <c r="H6313" s="7">
        <f t="shared" si="197"/>
        <v>1.0247542618727944E-234</v>
      </c>
      <c r="I6313" s="7">
        <f t="shared" si="196"/>
        <v>0.63080000000000003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3"/>
      <c r="F6314" s="3">
        <v>6309</v>
      </c>
      <c r="G6314" s="7"/>
      <c r="H6314" s="7">
        <f t="shared" si="197"/>
        <v>1.0247542618727944E-234</v>
      </c>
      <c r="I6314" s="7">
        <f t="shared" si="196"/>
        <v>0.63090000000000002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3"/>
      <c r="F6315" s="3">
        <v>6310</v>
      </c>
      <c r="G6315" s="7"/>
      <c r="H6315" s="7">
        <f t="shared" si="197"/>
        <v>1.0247542618727944E-234</v>
      </c>
      <c r="I6315" s="7">
        <f t="shared" si="196"/>
        <v>0.63100000000000001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3"/>
      <c r="F6316" s="3">
        <v>6311</v>
      </c>
      <c r="G6316" s="7"/>
      <c r="H6316" s="7">
        <f t="shared" si="197"/>
        <v>1.0247542618727944E-234</v>
      </c>
      <c r="I6316" s="7">
        <f t="shared" si="196"/>
        <v>0.63109999999999999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3"/>
      <c r="F6317" s="3">
        <v>6312</v>
      </c>
      <c r="G6317" s="7"/>
      <c r="H6317" s="7">
        <f t="shared" si="197"/>
        <v>1.0247542618727944E-234</v>
      </c>
      <c r="I6317" s="7">
        <f t="shared" si="196"/>
        <v>0.63119999999999998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3"/>
      <c r="F6318" s="3">
        <v>6313</v>
      </c>
      <c r="G6318" s="7"/>
      <c r="H6318" s="7">
        <f t="shared" si="197"/>
        <v>1.0247542618727944E-234</v>
      </c>
      <c r="I6318" s="7">
        <f t="shared" si="196"/>
        <v>0.63129999999999997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3"/>
      <c r="F6319" s="3">
        <v>6314</v>
      </c>
      <c r="G6319" s="7"/>
      <c r="H6319" s="7">
        <f t="shared" si="197"/>
        <v>1.0247542618727944E-234</v>
      </c>
      <c r="I6319" s="7">
        <f t="shared" si="196"/>
        <v>0.63139999999999996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3"/>
      <c r="F6320" s="3">
        <v>6315</v>
      </c>
      <c r="G6320" s="7"/>
      <c r="H6320" s="7">
        <f t="shared" si="197"/>
        <v>1.0247542618727944E-234</v>
      </c>
      <c r="I6320" s="7">
        <f t="shared" si="196"/>
        <v>0.63149999999999995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3"/>
      <c r="F6321" s="3">
        <v>6316</v>
      </c>
      <c r="G6321" s="7"/>
      <c r="H6321" s="7">
        <f t="shared" si="197"/>
        <v>1.0247542618727944E-234</v>
      </c>
      <c r="I6321" s="7">
        <f t="shared" si="196"/>
        <v>0.63160000000000005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3"/>
      <c r="F6322" s="3">
        <v>6317</v>
      </c>
      <c r="G6322" s="7"/>
      <c r="H6322" s="7">
        <f t="shared" si="197"/>
        <v>1.0247542618727944E-234</v>
      </c>
      <c r="I6322" s="7">
        <f t="shared" si="196"/>
        <v>0.63170000000000004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3"/>
      <c r="F6323" s="3">
        <v>6318</v>
      </c>
      <c r="G6323" s="7"/>
      <c r="H6323" s="7">
        <f t="shared" si="197"/>
        <v>1.0247542618727944E-234</v>
      </c>
      <c r="I6323" s="7">
        <f t="shared" si="196"/>
        <v>0.63180000000000003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3"/>
      <c r="F6324" s="3">
        <v>6319</v>
      </c>
      <c r="G6324" s="7"/>
      <c r="H6324" s="7">
        <f t="shared" si="197"/>
        <v>1.0247542618727944E-234</v>
      </c>
      <c r="I6324" s="7">
        <f t="shared" si="196"/>
        <v>0.63190000000000002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3"/>
      <c r="F6325" s="3">
        <v>6320</v>
      </c>
      <c r="G6325" s="7"/>
      <c r="H6325" s="7">
        <f t="shared" si="197"/>
        <v>1.0247542618727944E-234</v>
      </c>
      <c r="I6325" s="7">
        <f t="shared" si="196"/>
        <v>0.63200000000000001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3"/>
      <c r="F6326" s="3">
        <v>6321</v>
      </c>
      <c r="G6326" s="7"/>
      <c r="H6326" s="7">
        <f t="shared" si="197"/>
        <v>1.0247542618727944E-234</v>
      </c>
      <c r="I6326" s="7">
        <f t="shared" si="196"/>
        <v>0.6321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3"/>
      <c r="F6327" s="3">
        <v>6322</v>
      </c>
      <c r="G6327" s="7"/>
      <c r="H6327" s="7">
        <f t="shared" si="197"/>
        <v>1.0247542618727944E-234</v>
      </c>
      <c r="I6327" s="7">
        <f t="shared" si="196"/>
        <v>0.63219999999999998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3"/>
      <c r="F6328" s="3">
        <v>6323</v>
      </c>
      <c r="G6328" s="7"/>
      <c r="H6328" s="7">
        <f t="shared" si="197"/>
        <v>1.0247542618727944E-234</v>
      </c>
      <c r="I6328" s="7">
        <f t="shared" si="196"/>
        <v>0.63229999999999997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3"/>
      <c r="F6329" s="3">
        <v>6324</v>
      </c>
      <c r="G6329" s="7"/>
      <c r="H6329" s="7">
        <f t="shared" si="197"/>
        <v>1.0247542618727944E-234</v>
      </c>
      <c r="I6329" s="7">
        <f t="shared" si="196"/>
        <v>0.63239999999999996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3"/>
      <c r="F6330" s="3">
        <v>6325</v>
      </c>
      <c r="G6330" s="7"/>
      <c r="H6330" s="7">
        <f t="shared" si="197"/>
        <v>1.0247542618727944E-234</v>
      </c>
      <c r="I6330" s="7">
        <f t="shared" si="196"/>
        <v>0.63249999999999995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3"/>
      <c r="F6331" s="3">
        <v>6326</v>
      </c>
      <c r="G6331" s="7"/>
      <c r="H6331" s="7">
        <f t="shared" si="197"/>
        <v>1.0247542618727944E-234</v>
      </c>
      <c r="I6331" s="7">
        <f t="shared" si="196"/>
        <v>0.63260000000000005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3"/>
      <c r="F6332" s="3">
        <v>6327</v>
      </c>
      <c r="G6332" s="7"/>
      <c r="H6332" s="7">
        <f t="shared" si="197"/>
        <v>1.0247542618727944E-234</v>
      </c>
      <c r="I6332" s="7">
        <f t="shared" si="196"/>
        <v>0.63270000000000004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3"/>
      <c r="F6333" s="3">
        <v>6328</v>
      </c>
      <c r="G6333" s="7"/>
      <c r="H6333" s="7">
        <f t="shared" si="197"/>
        <v>1.0247542618727944E-234</v>
      </c>
      <c r="I6333" s="7">
        <f t="shared" si="196"/>
        <v>0.63280000000000003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3"/>
      <c r="F6334" s="3">
        <v>6329</v>
      </c>
      <c r="G6334" s="7"/>
      <c r="H6334" s="7">
        <f t="shared" si="197"/>
        <v>1.0247542618727944E-234</v>
      </c>
      <c r="I6334" s="7">
        <f t="shared" si="196"/>
        <v>0.63290000000000002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3"/>
      <c r="F6335" s="3">
        <v>6330</v>
      </c>
      <c r="G6335" s="7"/>
      <c r="H6335" s="7">
        <f t="shared" si="197"/>
        <v>1.0247542618727944E-234</v>
      </c>
      <c r="I6335" s="7">
        <f t="shared" si="196"/>
        <v>0.63300000000000001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3"/>
      <c r="F6336" s="3">
        <v>6331</v>
      </c>
      <c r="G6336" s="7"/>
      <c r="H6336" s="7">
        <f t="shared" si="197"/>
        <v>1.0247542618727944E-234</v>
      </c>
      <c r="I6336" s="7">
        <f t="shared" si="196"/>
        <v>0.6331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3"/>
      <c r="F6337" s="3">
        <v>6332</v>
      </c>
      <c r="G6337" s="7"/>
      <c r="H6337" s="7">
        <f t="shared" si="197"/>
        <v>1.0247542618727944E-234</v>
      </c>
      <c r="I6337" s="7">
        <f t="shared" si="196"/>
        <v>0.63319999999999999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3"/>
      <c r="F6338" s="3">
        <v>6333</v>
      </c>
      <c r="G6338" s="7"/>
      <c r="H6338" s="7">
        <f t="shared" si="197"/>
        <v>1.0247542618727944E-234</v>
      </c>
      <c r="I6338" s="7">
        <f t="shared" si="196"/>
        <v>0.63329999999999997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3"/>
      <c r="F6339" s="3">
        <v>6334</v>
      </c>
      <c r="G6339" s="7"/>
      <c r="H6339" s="7">
        <f t="shared" si="197"/>
        <v>1.0247542618727944E-234</v>
      </c>
      <c r="I6339" s="7">
        <f t="shared" si="196"/>
        <v>0.63339999999999996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3"/>
      <c r="F6340" s="3">
        <v>6335</v>
      </c>
      <c r="G6340" s="7"/>
      <c r="H6340" s="7">
        <f t="shared" si="197"/>
        <v>1.0247542618727944E-234</v>
      </c>
      <c r="I6340" s="7">
        <f t="shared" si="196"/>
        <v>0.63349999999999995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3"/>
      <c r="F6341" s="3">
        <v>6336</v>
      </c>
      <c r="G6341" s="7"/>
      <c r="H6341" s="7">
        <f t="shared" si="197"/>
        <v>1.0247542618727944E-234</v>
      </c>
      <c r="I6341" s="7">
        <f t="shared" si="196"/>
        <v>0.63360000000000005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3"/>
      <c r="F6342" s="3">
        <v>6337</v>
      </c>
      <c r="G6342" s="7"/>
      <c r="H6342" s="7">
        <f t="shared" si="197"/>
        <v>1.0247542618727944E-234</v>
      </c>
      <c r="I6342" s="7">
        <f t="shared" ref="I6342:I6405" si="198">F6342/COUNT($F$6:$F$10005)</f>
        <v>0.63370000000000004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3"/>
      <c r="F6343" s="3">
        <v>6338</v>
      </c>
      <c r="G6343" s="7"/>
      <c r="H6343" s="7">
        <f t="shared" ref="H6343:H6406" si="199">EXP(-EXP(-((G6343-$D$6)/$D$7)))</f>
        <v>1.0247542618727944E-234</v>
      </c>
      <c r="I6343" s="7">
        <f t="shared" si="198"/>
        <v>0.63380000000000003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3"/>
      <c r="F6344" s="3">
        <v>6339</v>
      </c>
      <c r="G6344" s="7"/>
      <c r="H6344" s="7">
        <f t="shared" si="199"/>
        <v>1.0247542618727944E-234</v>
      </c>
      <c r="I6344" s="7">
        <f t="shared" si="198"/>
        <v>0.63390000000000002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3"/>
      <c r="F6345" s="3">
        <v>6340</v>
      </c>
      <c r="G6345" s="7"/>
      <c r="H6345" s="7">
        <f t="shared" si="199"/>
        <v>1.0247542618727944E-234</v>
      </c>
      <c r="I6345" s="7">
        <f t="shared" si="198"/>
        <v>0.63400000000000001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3"/>
      <c r="F6346" s="3">
        <v>6341</v>
      </c>
      <c r="G6346" s="7"/>
      <c r="H6346" s="7">
        <f t="shared" si="199"/>
        <v>1.0247542618727944E-234</v>
      </c>
      <c r="I6346" s="7">
        <f t="shared" si="198"/>
        <v>0.6341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3"/>
      <c r="F6347" s="3">
        <v>6342</v>
      </c>
      <c r="G6347" s="7"/>
      <c r="H6347" s="7">
        <f t="shared" si="199"/>
        <v>1.0247542618727944E-234</v>
      </c>
      <c r="I6347" s="7">
        <f t="shared" si="198"/>
        <v>0.63419999999999999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3"/>
      <c r="F6348" s="3">
        <v>6343</v>
      </c>
      <c r="G6348" s="7"/>
      <c r="H6348" s="7">
        <f t="shared" si="199"/>
        <v>1.0247542618727944E-234</v>
      </c>
      <c r="I6348" s="7">
        <f t="shared" si="198"/>
        <v>0.63429999999999997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3"/>
      <c r="F6349" s="3">
        <v>6344</v>
      </c>
      <c r="G6349" s="7"/>
      <c r="H6349" s="7">
        <f t="shared" si="199"/>
        <v>1.0247542618727944E-234</v>
      </c>
      <c r="I6349" s="7">
        <f t="shared" si="198"/>
        <v>0.63439999999999996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3"/>
      <c r="F6350" s="3">
        <v>6345</v>
      </c>
      <c r="G6350" s="7"/>
      <c r="H6350" s="7">
        <f t="shared" si="199"/>
        <v>1.0247542618727944E-234</v>
      </c>
      <c r="I6350" s="7">
        <f t="shared" si="198"/>
        <v>0.63449999999999995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3"/>
      <c r="F6351" s="3">
        <v>6346</v>
      </c>
      <c r="G6351" s="7"/>
      <c r="H6351" s="7">
        <f t="shared" si="199"/>
        <v>1.0247542618727944E-234</v>
      </c>
      <c r="I6351" s="7">
        <f t="shared" si="198"/>
        <v>0.63460000000000005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3"/>
      <c r="F6352" s="3">
        <v>6347</v>
      </c>
      <c r="G6352" s="7"/>
      <c r="H6352" s="7">
        <f t="shared" si="199"/>
        <v>1.0247542618727944E-234</v>
      </c>
      <c r="I6352" s="7">
        <f t="shared" si="198"/>
        <v>0.63470000000000004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3"/>
      <c r="F6353" s="3">
        <v>6348</v>
      </c>
      <c r="G6353" s="7"/>
      <c r="H6353" s="7">
        <f t="shared" si="199"/>
        <v>1.0247542618727944E-234</v>
      </c>
      <c r="I6353" s="7">
        <f t="shared" si="198"/>
        <v>0.63480000000000003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3"/>
      <c r="F6354" s="3">
        <v>6349</v>
      </c>
      <c r="G6354" s="7"/>
      <c r="H6354" s="7">
        <f t="shared" si="199"/>
        <v>1.0247542618727944E-234</v>
      </c>
      <c r="I6354" s="7">
        <f t="shared" si="198"/>
        <v>0.63490000000000002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3"/>
      <c r="F6355" s="3">
        <v>6350</v>
      </c>
      <c r="G6355" s="7"/>
      <c r="H6355" s="7">
        <f t="shared" si="199"/>
        <v>1.0247542618727944E-234</v>
      </c>
      <c r="I6355" s="7">
        <f t="shared" si="198"/>
        <v>0.63500000000000001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3"/>
      <c r="F6356" s="3">
        <v>6351</v>
      </c>
      <c r="G6356" s="7"/>
      <c r="H6356" s="7">
        <f t="shared" si="199"/>
        <v>1.0247542618727944E-234</v>
      </c>
      <c r="I6356" s="7">
        <f t="shared" si="198"/>
        <v>0.6351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3"/>
      <c r="F6357" s="3">
        <v>6352</v>
      </c>
      <c r="G6357" s="7"/>
      <c r="H6357" s="7">
        <f t="shared" si="199"/>
        <v>1.0247542618727944E-234</v>
      </c>
      <c r="I6357" s="7">
        <f t="shared" si="198"/>
        <v>0.63519999999999999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3"/>
      <c r="F6358" s="3">
        <v>6353</v>
      </c>
      <c r="G6358" s="7"/>
      <c r="H6358" s="7">
        <f t="shared" si="199"/>
        <v>1.0247542618727944E-234</v>
      </c>
      <c r="I6358" s="7">
        <f t="shared" si="198"/>
        <v>0.63529999999999998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3"/>
      <c r="F6359" s="3">
        <v>6354</v>
      </c>
      <c r="G6359" s="7"/>
      <c r="H6359" s="7">
        <f t="shared" si="199"/>
        <v>1.0247542618727944E-234</v>
      </c>
      <c r="I6359" s="7">
        <f t="shared" si="198"/>
        <v>0.63539999999999996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3"/>
      <c r="F6360" s="3">
        <v>6355</v>
      </c>
      <c r="G6360" s="7"/>
      <c r="H6360" s="7">
        <f t="shared" si="199"/>
        <v>1.0247542618727944E-234</v>
      </c>
      <c r="I6360" s="7">
        <f t="shared" si="198"/>
        <v>0.63549999999999995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3"/>
      <c r="F6361" s="3">
        <v>6356</v>
      </c>
      <c r="G6361" s="7"/>
      <c r="H6361" s="7">
        <f t="shared" si="199"/>
        <v>1.0247542618727944E-234</v>
      </c>
      <c r="I6361" s="7">
        <f t="shared" si="198"/>
        <v>0.63560000000000005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3"/>
      <c r="F6362" s="3">
        <v>6357</v>
      </c>
      <c r="G6362" s="7"/>
      <c r="H6362" s="7">
        <f t="shared" si="199"/>
        <v>1.0247542618727944E-234</v>
      </c>
      <c r="I6362" s="7">
        <f t="shared" si="198"/>
        <v>0.63570000000000004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3"/>
      <c r="F6363" s="3">
        <v>6358</v>
      </c>
      <c r="G6363" s="7"/>
      <c r="H6363" s="7">
        <f t="shared" si="199"/>
        <v>1.0247542618727944E-234</v>
      </c>
      <c r="I6363" s="7">
        <f t="shared" si="198"/>
        <v>0.63580000000000003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3"/>
      <c r="F6364" s="3">
        <v>6359</v>
      </c>
      <c r="G6364" s="7"/>
      <c r="H6364" s="7">
        <f t="shared" si="199"/>
        <v>1.0247542618727944E-234</v>
      </c>
      <c r="I6364" s="7">
        <f t="shared" si="198"/>
        <v>0.63590000000000002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3"/>
      <c r="F6365" s="3">
        <v>6360</v>
      </c>
      <c r="G6365" s="7"/>
      <c r="H6365" s="7">
        <f t="shared" si="199"/>
        <v>1.0247542618727944E-234</v>
      </c>
      <c r="I6365" s="7">
        <f t="shared" si="198"/>
        <v>0.63600000000000001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3"/>
      <c r="F6366" s="3">
        <v>6361</v>
      </c>
      <c r="G6366" s="7"/>
      <c r="H6366" s="7">
        <f t="shared" si="199"/>
        <v>1.0247542618727944E-234</v>
      </c>
      <c r="I6366" s="7">
        <f t="shared" si="198"/>
        <v>0.6361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3"/>
      <c r="F6367" s="3">
        <v>6362</v>
      </c>
      <c r="G6367" s="7"/>
      <c r="H6367" s="7">
        <f t="shared" si="199"/>
        <v>1.0247542618727944E-234</v>
      </c>
      <c r="I6367" s="7">
        <f t="shared" si="198"/>
        <v>0.63619999999999999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3"/>
      <c r="F6368" s="3">
        <v>6363</v>
      </c>
      <c r="G6368" s="7"/>
      <c r="H6368" s="7">
        <f t="shared" si="199"/>
        <v>1.0247542618727944E-234</v>
      </c>
      <c r="I6368" s="7">
        <f t="shared" si="198"/>
        <v>0.63629999999999998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3"/>
      <c r="F6369" s="3">
        <v>6364</v>
      </c>
      <c r="G6369" s="7"/>
      <c r="H6369" s="7">
        <f t="shared" si="199"/>
        <v>1.0247542618727944E-234</v>
      </c>
      <c r="I6369" s="7">
        <f t="shared" si="198"/>
        <v>0.63639999999999997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3"/>
      <c r="F6370" s="3">
        <v>6365</v>
      </c>
      <c r="G6370" s="7"/>
      <c r="H6370" s="7">
        <f t="shared" si="199"/>
        <v>1.0247542618727944E-234</v>
      </c>
      <c r="I6370" s="7">
        <f t="shared" si="198"/>
        <v>0.63649999999999995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3"/>
      <c r="F6371" s="3">
        <v>6366</v>
      </c>
      <c r="G6371" s="7"/>
      <c r="H6371" s="7">
        <f t="shared" si="199"/>
        <v>1.0247542618727944E-234</v>
      </c>
      <c r="I6371" s="7">
        <f t="shared" si="198"/>
        <v>0.63660000000000005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3"/>
      <c r="F6372" s="3">
        <v>6367</v>
      </c>
      <c r="G6372" s="7"/>
      <c r="H6372" s="7">
        <f t="shared" si="199"/>
        <v>1.0247542618727944E-234</v>
      </c>
      <c r="I6372" s="7">
        <f t="shared" si="198"/>
        <v>0.63670000000000004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3"/>
      <c r="F6373" s="3">
        <v>6368</v>
      </c>
      <c r="G6373" s="7"/>
      <c r="H6373" s="7">
        <f t="shared" si="199"/>
        <v>1.0247542618727944E-234</v>
      </c>
      <c r="I6373" s="7">
        <f t="shared" si="198"/>
        <v>0.63680000000000003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3"/>
      <c r="F6374" s="3">
        <v>6369</v>
      </c>
      <c r="G6374" s="7"/>
      <c r="H6374" s="7">
        <f t="shared" si="199"/>
        <v>1.0247542618727944E-234</v>
      </c>
      <c r="I6374" s="7">
        <f t="shared" si="198"/>
        <v>0.63690000000000002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3"/>
      <c r="F6375" s="3">
        <v>6370</v>
      </c>
      <c r="G6375" s="7"/>
      <c r="H6375" s="7">
        <f t="shared" si="199"/>
        <v>1.0247542618727944E-234</v>
      </c>
      <c r="I6375" s="7">
        <f t="shared" si="198"/>
        <v>0.63700000000000001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3"/>
      <c r="F6376" s="3">
        <v>6371</v>
      </c>
      <c r="G6376" s="7"/>
      <c r="H6376" s="7">
        <f t="shared" si="199"/>
        <v>1.0247542618727944E-234</v>
      </c>
      <c r="I6376" s="7">
        <f t="shared" si="198"/>
        <v>0.6371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3"/>
      <c r="F6377" s="3">
        <v>6372</v>
      </c>
      <c r="G6377" s="7"/>
      <c r="H6377" s="7">
        <f t="shared" si="199"/>
        <v>1.0247542618727944E-234</v>
      </c>
      <c r="I6377" s="7">
        <f t="shared" si="198"/>
        <v>0.63719999999999999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3"/>
      <c r="F6378" s="3">
        <v>6373</v>
      </c>
      <c r="G6378" s="7"/>
      <c r="H6378" s="7">
        <f t="shared" si="199"/>
        <v>1.0247542618727944E-234</v>
      </c>
      <c r="I6378" s="7">
        <f t="shared" si="198"/>
        <v>0.63729999999999998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3"/>
      <c r="F6379" s="3">
        <v>6374</v>
      </c>
      <c r="G6379" s="7"/>
      <c r="H6379" s="7">
        <f t="shared" si="199"/>
        <v>1.0247542618727944E-234</v>
      </c>
      <c r="I6379" s="7">
        <f t="shared" si="198"/>
        <v>0.63739999999999997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3"/>
      <c r="F6380" s="3">
        <v>6375</v>
      </c>
      <c r="G6380" s="7"/>
      <c r="H6380" s="7">
        <f t="shared" si="199"/>
        <v>1.0247542618727944E-234</v>
      </c>
      <c r="I6380" s="7">
        <f t="shared" si="198"/>
        <v>0.63749999999999996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3"/>
      <c r="F6381" s="3">
        <v>6376</v>
      </c>
      <c r="G6381" s="7"/>
      <c r="H6381" s="7">
        <f t="shared" si="199"/>
        <v>1.0247542618727944E-234</v>
      </c>
      <c r="I6381" s="7">
        <f t="shared" si="198"/>
        <v>0.63759999999999994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3"/>
      <c r="F6382" s="3">
        <v>6377</v>
      </c>
      <c r="G6382" s="7"/>
      <c r="H6382" s="7">
        <f t="shared" si="199"/>
        <v>1.0247542618727944E-234</v>
      </c>
      <c r="I6382" s="7">
        <f t="shared" si="198"/>
        <v>0.63770000000000004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3"/>
      <c r="F6383" s="3">
        <v>6378</v>
      </c>
      <c r="G6383" s="7"/>
      <c r="H6383" s="7">
        <f t="shared" si="199"/>
        <v>1.0247542618727944E-234</v>
      </c>
      <c r="I6383" s="7">
        <f t="shared" si="198"/>
        <v>0.63780000000000003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3"/>
      <c r="F6384" s="3">
        <v>6379</v>
      </c>
      <c r="G6384" s="7"/>
      <c r="H6384" s="7">
        <f t="shared" si="199"/>
        <v>1.0247542618727944E-234</v>
      </c>
      <c r="I6384" s="7">
        <f t="shared" si="198"/>
        <v>0.63790000000000002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3"/>
      <c r="F6385" s="3">
        <v>6380</v>
      </c>
      <c r="G6385" s="7"/>
      <c r="H6385" s="7">
        <f t="shared" si="199"/>
        <v>1.0247542618727944E-234</v>
      </c>
      <c r="I6385" s="7">
        <f t="shared" si="198"/>
        <v>0.63800000000000001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3"/>
      <c r="F6386" s="3">
        <v>6381</v>
      </c>
      <c r="G6386" s="7"/>
      <c r="H6386" s="7">
        <f t="shared" si="199"/>
        <v>1.0247542618727944E-234</v>
      </c>
      <c r="I6386" s="7">
        <f t="shared" si="198"/>
        <v>0.6381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3"/>
      <c r="F6387" s="3">
        <v>6382</v>
      </c>
      <c r="G6387" s="7"/>
      <c r="H6387" s="7">
        <f t="shared" si="199"/>
        <v>1.0247542618727944E-234</v>
      </c>
      <c r="I6387" s="7">
        <f t="shared" si="198"/>
        <v>0.63819999999999999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3"/>
      <c r="F6388" s="3">
        <v>6383</v>
      </c>
      <c r="G6388" s="7"/>
      <c r="H6388" s="7">
        <f t="shared" si="199"/>
        <v>1.0247542618727944E-234</v>
      </c>
      <c r="I6388" s="7">
        <f t="shared" si="198"/>
        <v>0.63829999999999998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3"/>
      <c r="F6389" s="3">
        <v>6384</v>
      </c>
      <c r="G6389" s="7"/>
      <c r="H6389" s="7">
        <f t="shared" si="199"/>
        <v>1.0247542618727944E-234</v>
      </c>
      <c r="I6389" s="7">
        <f t="shared" si="198"/>
        <v>0.63839999999999997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3"/>
      <c r="F6390" s="3">
        <v>6385</v>
      </c>
      <c r="G6390" s="7"/>
      <c r="H6390" s="7">
        <f t="shared" si="199"/>
        <v>1.0247542618727944E-234</v>
      </c>
      <c r="I6390" s="7">
        <f t="shared" si="198"/>
        <v>0.63849999999999996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3"/>
      <c r="F6391" s="3">
        <v>6386</v>
      </c>
      <c r="G6391" s="7"/>
      <c r="H6391" s="7">
        <f t="shared" si="199"/>
        <v>1.0247542618727944E-234</v>
      </c>
      <c r="I6391" s="7">
        <f t="shared" si="198"/>
        <v>0.63859999999999995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3"/>
      <c r="F6392" s="3">
        <v>6387</v>
      </c>
      <c r="G6392" s="7"/>
      <c r="H6392" s="7">
        <f t="shared" si="199"/>
        <v>1.0247542618727944E-234</v>
      </c>
      <c r="I6392" s="7">
        <f t="shared" si="198"/>
        <v>0.63870000000000005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3"/>
      <c r="F6393" s="3">
        <v>6388</v>
      </c>
      <c r="G6393" s="7"/>
      <c r="H6393" s="7">
        <f t="shared" si="199"/>
        <v>1.0247542618727944E-234</v>
      </c>
      <c r="I6393" s="7">
        <f t="shared" si="198"/>
        <v>0.63880000000000003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3"/>
      <c r="F6394" s="3">
        <v>6389</v>
      </c>
      <c r="G6394" s="7"/>
      <c r="H6394" s="7">
        <f t="shared" si="199"/>
        <v>1.0247542618727944E-234</v>
      </c>
      <c r="I6394" s="7">
        <f t="shared" si="198"/>
        <v>0.63890000000000002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3"/>
      <c r="F6395" s="3">
        <v>6390</v>
      </c>
      <c r="G6395" s="7"/>
      <c r="H6395" s="7">
        <f t="shared" si="199"/>
        <v>1.0247542618727944E-234</v>
      </c>
      <c r="I6395" s="7">
        <f t="shared" si="198"/>
        <v>0.63900000000000001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3"/>
      <c r="F6396" s="3">
        <v>6391</v>
      </c>
      <c r="G6396" s="7"/>
      <c r="H6396" s="7">
        <f t="shared" si="199"/>
        <v>1.0247542618727944E-234</v>
      </c>
      <c r="I6396" s="7">
        <f t="shared" si="198"/>
        <v>0.6391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3"/>
      <c r="F6397" s="3">
        <v>6392</v>
      </c>
      <c r="G6397" s="7"/>
      <c r="H6397" s="7">
        <f t="shared" si="199"/>
        <v>1.0247542618727944E-234</v>
      </c>
      <c r="I6397" s="7">
        <f t="shared" si="198"/>
        <v>0.63919999999999999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3"/>
      <c r="F6398" s="3">
        <v>6393</v>
      </c>
      <c r="G6398" s="7"/>
      <c r="H6398" s="7">
        <f t="shared" si="199"/>
        <v>1.0247542618727944E-234</v>
      </c>
      <c r="I6398" s="7">
        <f t="shared" si="198"/>
        <v>0.63929999999999998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3"/>
      <c r="F6399" s="3">
        <v>6394</v>
      </c>
      <c r="G6399" s="7"/>
      <c r="H6399" s="7">
        <f t="shared" si="199"/>
        <v>1.0247542618727944E-234</v>
      </c>
      <c r="I6399" s="7">
        <f t="shared" si="198"/>
        <v>0.63939999999999997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3"/>
      <c r="F6400" s="3">
        <v>6395</v>
      </c>
      <c r="G6400" s="7"/>
      <c r="H6400" s="7">
        <f t="shared" si="199"/>
        <v>1.0247542618727944E-234</v>
      </c>
      <c r="I6400" s="7">
        <f t="shared" si="198"/>
        <v>0.63949999999999996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3"/>
      <c r="F6401" s="3">
        <v>6396</v>
      </c>
      <c r="G6401" s="7"/>
      <c r="H6401" s="7">
        <f t="shared" si="199"/>
        <v>1.0247542618727944E-234</v>
      </c>
      <c r="I6401" s="7">
        <f t="shared" si="198"/>
        <v>0.63959999999999995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3"/>
      <c r="F6402" s="3">
        <v>6397</v>
      </c>
      <c r="G6402" s="7"/>
      <c r="H6402" s="7">
        <f t="shared" si="199"/>
        <v>1.0247542618727944E-234</v>
      </c>
      <c r="I6402" s="7">
        <f t="shared" si="198"/>
        <v>0.63970000000000005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3"/>
      <c r="F6403" s="3">
        <v>6398</v>
      </c>
      <c r="G6403" s="7"/>
      <c r="H6403" s="7">
        <f t="shared" si="199"/>
        <v>1.0247542618727944E-234</v>
      </c>
      <c r="I6403" s="7">
        <f t="shared" si="198"/>
        <v>0.63980000000000004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3"/>
      <c r="F6404" s="3">
        <v>6399</v>
      </c>
      <c r="G6404" s="7"/>
      <c r="H6404" s="7">
        <f t="shared" si="199"/>
        <v>1.0247542618727944E-234</v>
      </c>
      <c r="I6404" s="7">
        <f t="shared" si="198"/>
        <v>0.63990000000000002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3"/>
      <c r="F6405" s="3">
        <v>6400</v>
      </c>
      <c r="G6405" s="7"/>
      <c r="H6405" s="7">
        <f t="shared" si="199"/>
        <v>1.0247542618727944E-234</v>
      </c>
      <c r="I6405" s="7">
        <f t="shared" si="198"/>
        <v>0.64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3"/>
      <c r="F6406" s="3">
        <v>6401</v>
      </c>
      <c r="G6406" s="7"/>
      <c r="H6406" s="7">
        <f t="shared" si="199"/>
        <v>1.0247542618727944E-234</v>
      </c>
      <c r="I6406" s="7">
        <f t="shared" ref="I6406:I6469" si="200">F6406/COUNT($F$6:$F$10005)</f>
        <v>0.6401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3"/>
      <c r="F6407" s="3">
        <v>6402</v>
      </c>
      <c r="G6407" s="7"/>
      <c r="H6407" s="7">
        <f t="shared" ref="H6407:H6470" si="201">EXP(-EXP(-((G6407-$D$6)/$D$7)))</f>
        <v>1.0247542618727944E-234</v>
      </c>
      <c r="I6407" s="7">
        <f t="shared" si="200"/>
        <v>0.64019999999999999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3"/>
      <c r="F6408" s="3">
        <v>6403</v>
      </c>
      <c r="G6408" s="7"/>
      <c r="H6408" s="7">
        <f t="shared" si="201"/>
        <v>1.0247542618727944E-234</v>
      </c>
      <c r="I6408" s="7">
        <f t="shared" si="200"/>
        <v>0.64029999999999998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3"/>
      <c r="F6409" s="3">
        <v>6404</v>
      </c>
      <c r="G6409" s="7"/>
      <c r="H6409" s="7">
        <f t="shared" si="201"/>
        <v>1.0247542618727944E-234</v>
      </c>
      <c r="I6409" s="7">
        <f t="shared" si="200"/>
        <v>0.64039999999999997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3"/>
      <c r="F6410" s="3">
        <v>6405</v>
      </c>
      <c r="G6410" s="7"/>
      <c r="H6410" s="7">
        <f t="shared" si="201"/>
        <v>1.0247542618727944E-234</v>
      </c>
      <c r="I6410" s="7">
        <f t="shared" si="200"/>
        <v>0.64049999999999996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3"/>
      <c r="F6411" s="3">
        <v>6406</v>
      </c>
      <c r="G6411" s="7"/>
      <c r="H6411" s="7">
        <f t="shared" si="201"/>
        <v>1.0247542618727944E-234</v>
      </c>
      <c r="I6411" s="7">
        <f t="shared" si="200"/>
        <v>0.64059999999999995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3"/>
      <c r="F6412" s="3">
        <v>6407</v>
      </c>
      <c r="G6412" s="7"/>
      <c r="H6412" s="7">
        <f t="shared" si="201"/>
        <v>1.0247542618727944E-234</v>
      </c>
      <c r="I6412" s="7">
        <f t="shared" si="200"/>
        <v>0.64070000000000005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3"/>
      <c r="F6413" s="3">
        <v>6408</v>
      </c>
      <c r="G6413" s="7"/>
      <c r="H6413" s="7">
        <f t="shared" si="201"/>
        <v>1.0247542618727944E-234</v>
      </c>
      <c r="I6413" s="7">
        <f t="shared" si="200"/>
        <v>0.64080000000000004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3"/>
      <c r="F6414" s="3">
        <v>6409</v>
      </c>
      <c r="G6414" s="7"/>
      <c r="H6414" s="7">
        <f t="shared" si="201"/>
        <v>1.0247542618727944E-234</v>
      </c>
      <c r="I6414" s="7">
        <f t="shared" si="200"/>
        <v>0.64090000000000003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3"/>
      <c r="F6415" s="3">
        <v>6410</v>
      </c>
      <c r="G6415" s="7"/>
      <c r="H6415" s="7">
        <f t="shared" si="201"/>
        <v>1.0247542618727944E-234</v>
      </c>
      <c r="I6415" s="7">
        <f t="shared" si="200"/>
        <v>0.64100000000000001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3"/>
      <c r="F6416" s="3">
        <v>6411</v>
      </c>
      <c r="G6416" s="7"/>
      <c r="H6416" s="7">
        <f t="shared" si="201"/>
        <v>1.0247542618727944E-234</v>
      </c>
      <c r="I6416" s="7">
        <f t="shared" si="200"/>
        <v>0.6411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3"/>
      <c r="F6417" s="3">
        <v>6412</v>
      </c>
      <c r="G6417" s="7"/>
      <c r="H6417" s="7">
        <f t="shared" si="201"/>
        <v>1.0247542618727944E-234</v>
      </c>
      <c r="I6417" s="7">
        <f t="shared" si="200"/>
        <v>0.64119999999999999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3"/>
      <c r="F6418" s="3">
        <v>6413</v>
      </c>
      <c r="G6418" s="7"/>
      <c r="H6418" s="7">
        <f t="shared" si="201"/>
        <v>1.0247542618727944E-234</v>
      </c>
      <c r="I6418" s="7">
        <f t="shared" si="200"/>
        <v>0.64129999999999998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3"/>
      <c r="F6419" s="3">
        <v>6414</v>
      </c>
      <c r="G6419" s="7"/>
      <c r="H6419" s="7">
        <f t="shared" si="201"/>
        <v>1.0247542618727944E-234</v>
      </c>
      <c r="I6419" s="7">
        <f t="shared" si="200"/>
        <v>0.64139999999999997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3"/>
      <c r="F6420" s="3">
        <v>6415</v>
      </c>
      <c r="G6420" s="7"/>
      <c r="H6420" s="7">
        <f t="shared" si="201"/>
        <v>1.0247542618727944E-234</v>
      </c>
      <c r="I6420" s="7">
        <f t="shared" si="200"/>
        <v>0.64149999999999996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3"/>
      <c r="F6421" s="3">
        <v>6416</v>
      </c>
      <c r="G6421" s="7"/>
      <c r="H6421" s="7">
        <f t="shared" si="201"/>
        <v>1.0247542618727944E-234</v>
      </c>
      <c r="I6421" s="7">
        <f t="shared" si="200"/>
        <v>0.64159999999999995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3"/>
      <c r="F6422" s="3">
        <v>6417</v>
      </c>
      <c r="G6422" s="7"/>
      <c r="H6422" s="7">
        <f t="shared" si="201"/>
        <v>1.0247542618727944E-234</v>
      </c>
      <c r="I6422" s="7">
        <f t="shared" si="200"/>
        <v>0.64170000000000005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3"/>
      <c r="F6423" s="3">
        <v>6418</v>
      </c>
      <c r="G6423" s="7"/>
      <c r="H6423" s="7">
        <f t="shared" si="201"/>
        <v>1.0247542618727944E-234</v>
      </c>
      <c r="I6423" s="7">
        <f t="shared" si="200"/>
        <v>0.64180000000000004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3"/>
      <c r="F6424" s="3">
        <v>6419</v>
      </c>
      <c r="G6424" s="7"/>
      <c r="H6424" s="7">
        <f t="shared" si="201"/>
        <v>1.0247542618727944E-234</v>
      </c>
      <c r="I6424" s="7">
        <f t="shared" si="200"/>
        <v>0.64190000000000003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3"/>
      <c r="F6425" s="3">
        <v>6420</v>
      </c>
      <c r="G6425" s="7"/>
      <c r="H6425" s="7">
        <f t="shared" si="201"/>
        <v>1.0247542618727944E-234</v>
      </c>
      <c r="I6425" s="7">
        <f t="shared" si="200"/>
        <v>0.64200000000000002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3"/>
      <c r="F6426" s="3">
        <v>6421</v>
      </c>
      <c r="G6426" s="7"/>
      <c r="H6426" s="7">
        <f t="shared" si="201"/>
        <v>1.0247542618727944E-234</v>
      </c>
      <c r="I6426" s="7">
        <f t="shared" si="200"/>
        <v>0.6421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3"/>
      <c r="F6427" s="3">
        <v>6422</v>
      </c>
      <c r="G6427" s="7"/>
      <c r="H6427" s="7">
        <f t="shared" si="201"/>
        <v>1.0247542618727944E-234</v>
      </c>
      <c r="I6427" s="7">
        <f t="shared" si="200"/>
        <v>0.64219999999999999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3"/>
      <c r="F6428" s="3">
        <v>6423</v>
      </c>
      <c r="G6428" s="7"/>
      <c r="H6428" s="7">
        <f t="shared" si="201"/>
        <v>1.0247542618727944E-234</v>
      </c>
      <c r="I6428" s="7">
        <f t="shared" si="200"/>
        <v>0.64229999999999998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3"/>
      <c r="F6429" s="3">
        <v>6424</v>
      </c>
      <c r="G6429" s="7"/>
      <c r="H6429" s="7">
        <f t="shared" si="201"/>
        <v>1.0247542618727944E-234</v>
      </c>
      <c r="I6429" s="7">
        <f t="shared" si="200"/>
        <v>0.64239999999999997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3"/>
      <c r="F6430" s="3">
        <v>6425</v>
      </c>
      <c r="G6430" s="7"/>
      <c r="H6430" s="7">
        <f t="shared" si="201"/>
        <v>1.0247542618727944E-234</v>
      </c>
      <c r="I6430" s="7">
        <f t="shared" si="200"/>
        <v>0.64249999999999996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3"/>
      <c r="F6431" s="3">
        <v>6426</v>
      </c>
      <c r="G6431" s="7"/>
      <c r="H6431" s="7">
        <f t="shared" si="201"/>
        <v>1.0247542618727944E-234</v>
      </c>
      <c r="I6431" s="7">
        <f t="shared" si="200"/>
        <v>0.64259999999999995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3"/>
      <c r="F6432" s="3">
        <v>6427</v>
      </c>
      <c r="G6432" s="7"/>
      <c r="H6432" s="7">
        <f t="shared" si="201"/>
        <v>1.0247542618727944E-234</v>
      </c>
      <c r="I6432" s="7">
        <f t="shared" si="200"/>
        <v>0.64270000000000005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3"/>
      <c r="F6433" s="3">
        <v>6428</v>
      </c>
      <c r="G6433" s="7"/>
      <c r="H6433" s="7">
        <f t="shared" si="201"/>
        <v>1.0247542618727944E-234</v>
      </c>
      <c r="I6433" s="7">
        <f t="shared" si="200"/>
        <v>0.64280000000000004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3"/>
      <c r="F6434" s="3">
        <v>6429</v>
      </c>
      <c r="G6434" s="7"/>
      <c r="H6434" s="7">
        <f t="shared" si="201"/>
        <v>1.0247542618727944E-234</v>
      </c>
      <c r="I6434" s="7">
        <f t="shared" si="200"/>
        <v>0.64290000000000003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3"/>
      <c r="F6435" s="3">
        <v>6430</v>
      </c>
      <c r="G6435" s="7"/>
      <c r="H6435" s="7">
        <f t="shared" si="201"/>
        <v>1.0247542618727944E-234</v>
      </c>
      <c r="I6435" s="7">
        <f t="shared" si="200"/>
        <v>0.64300000000000002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3"/>
      <c r="F6436" s="3">
        <v>6431</v>
      </c>
      <c r="G6436" s="7"/>
      <c r="H6436" s="7">
        <f t="shared" si="201"/>
        <v>1.0247542618727944E-234</v>
      </c>
      <c r="I6436" s="7">
        <f t="shared" si="200"/>
        <v>0.6431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3"/>
      <c r="F6437" s="3">
        <v>6432</v>
      </c>
      <c r="G6437" s="7"/>
      <c r="H6437" s="7">
        <f t="shared" si="201"/>
        <v>1.0247542618727944E-234</v>
      </c>
      <c r="I6437" s="7">
        <f t="shared" si="200"/>
        <v>0.64319999999999999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3"/>
      <c r="F6438" s="3">
        <v>6433</v>
      </c>
      <c r="G6438" s="7"/>
      <c r="H6438" s="7">
        <f t="shared" si="201"/>
        <v>1.0247542618727944E-234</v>
      </c>
      <c r="I6438" s="7">
        <f t="shared" si="200"/>
        <v>0.64329999999999998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3"/>
      <c r="F6439" s="3">
        <v>6434</v>
      </c>
      <c r="G6439" s="7"/>
      <c r="H6439" s="7">
        <f t="shared" si="201"/>
        <v>1.0247542618727944E-234</v>
      </c>
      <c r="I6439" s="7">
        <f t="shared" si="200"/>
        <v>0.64339999999999997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3"/>
      <c r="F6440" s="3">
        <v>6435</v>
      </c>
      <c r="G6440" s="7"/>
      <c r="H6440" s="7">
        <f t="shared" si="201"/>
        <v>1.0247542618727944E-234</v>
      </c>
      <c r="I6440" s="7">
        <f t="shared" si="200"/>
        <v>0.64349999999999996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3"/>
      <c r="F6441" s="3">
        <v>6436</v>
      </c>
      <c r="G6441" s="7"/>
      <c r="H6441" s="7">
        <f t="shared" si="201"/>
        <v>1.0247542618727944E-234</v>
      </c>
      <c r="I6441" s="7">
        <f t="shared" si="200"/>
        <v>0.64359999999999995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3"/>
      <c r="F6442" s="3">
        <v>6437</v>
      </c>
      <c r="G6442" s="7"/>
      <c r="H6442" s="7">
        <f t="shared" si="201"/>
        <v>1.0247542618727944E-234</v>
      </c>
      <c r="I6442" s="7">
        <f t="shared" si="200"/>
        <v>0.64370000000000005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3"/>
      <c r="F6443" s="3">
        <v>6438</v>
      </c>
      <c r="G6443" s="7"/>
      <c r="H6443" s="7">
        <f t="shared" si="201"/>
        <v>1.0247542618727944E-234</v>
      </c>
      <c r="I6443" s="7">
        <f t="shared" si="200"/>
        <v>0.64380000000000004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3"/>
      <c r="F6444" s="3">
        <v>6439</v>
      </c>
      <c r="G6444" s="7"/>
      <c r="H6444" s="7">
        <f t="shared" si="201"/>
        <v>1.0247542618727944E-234</v>
      </c>
      <c r="I6444" s="7">
        <f t="shared" si="200"/>
        <v>0.64390000000000003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3"/>
      <c r="F6445" s="3">
        <v>6440</v>
      </c>
      <c r="G6445" s="7"/>
      <c r="H6445" s="7">
        <f t="shared" si="201"/>
        <v>1.0247542618727944E-234</v>
      </c>
      <c r="I6445" s="7">
        <f t="shared" si="200"/>
        <v>0.64400000000000002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3"/>
      <c r="F6446" s="3">
        <v>6441</v>
      </c>
      <c r="G6446" s="7"/>
      <c r="H6446" s="7">
        <f t="shared" si="201"/>
        <v>1.0247542618727944E-234</v>
      </c>
      <c r="I6446" s="7">
        <f t="shared" si="200"/>
        <v>0.64410000000000001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3"/>
      <c r="F6447" s="3">
        <v>6442</v>
      </c>
      <c r="G6447" s="7"/>
      <c r="H6447" s="7">
        <f t="shared" si="201"/>
        <v>1.0247542618727944E-234</v>
      </c>
      <c r="I6447" s="7">
        <f t="shared" si="200"/>
        <v>0.64419999999999999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3"/>
      <c r="F6448" s="3">
        <v>6443</v>
      </c>
      <c r="G6448" s="7"/>
      <c r="H6448" s="7">
        <f t="shared" si="201"/>
        <v>1.0247542618727944E-234</v>
      </c>
      <c r="I6448" s="7">
        <f t="shared" si="200"/>
        <v>0.64429999999999998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3"/>
      <c r="F6449" s="3">
        <v>6444</v>
      </c>
      <c r="G6449" s="7"/>
      <c r="H6449" s="7">
        <f t="shared" si="201"/>
        <v>1.0247542618727944E-234</v>
      </c>
      <c r="I6449" s="7">
        <f t="shared" si="200"/>
        <v>0.64439999999999997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3"/>
      <c r="F6450" s="3">
        <v>6445</v>
      </c>
      <c r="G6450" s="7"/>
      <c r="H6450" s="7">
        <f t="shared" si="201"/>
        <v>1.0247542618727944E-234</v>
      </c>
      <c r="I6450" s="7">
        <f t="shared" si="200"/>
        <v>0.64449999999999996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3"/>
      <c r="F6451" s="3">
        <v>6446</v>
      </c>
      <c r="G6451" s="7"/>
      <c r="H6451" s="7">
        <f t="shared" si="201"/>
        <v>1.0247542618727944E-234</v>
      </c>
      <c r="I6451" s="7">
        <f t="shared" si="200"/>
        <v>0.64459999999999995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3"/>
      <c r="F6452" s="3">
        <v>6447</v>
      </c>
      <c r="G6452" s="7"/>
      <c r="H6452" s="7">
        <f t="shared" si="201"/>
        <v>1.0247542618727944E-234</v>
      </c>
      <c r="I6452" s="7">
        <f t="shared" si="200"/>
        <v>0.64470000000000005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3"/>
      <c r="F6453" s="3">
        <v>6448</v>
      </c>
      <c r="G6453" s="7"/>
      <c r="H6453" s="7">
        <f t="shared" si="201"/>
        <v>1.0247542618727944E-234</v>
      </c>
      <c r="I6453" s="7">
        <f t="shared" si="200"/>
        <v>0.64480000000000004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3"/>
      <c r="F6454" s="3">
        <v>6449</v>
      </c>
      <c r="G6454" s="7"/>
      <c r="H6454" s="7">
        <f t="shared" si="201"/>
        <v>1.0247542618727944E-234</v>
      </c>
      <c r="I6454" s="7">
        <f t="shared" si="200"/>
        <v>0.64490000000000003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3"/>
      <c r="F6455" s="3">
        <v>6450</v>
      </c>
      <c r="G6455" s="7"/>
      <c r="H6455" s="7">
        <f t="shared" si="201"/>
        <v>1.0247542618727944E-234</v>
      </c>
      <c r="I6455" s="7">
        <f t="shared" si="200"/>
        <v>0.64500000000000002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3"/>
      <c r="F6456" s="3">
        <v>6451</v>
      </c>
      <c r="G6456" s="7"/>
      <c r="H6456" s="7">
        <f t="shared" si="201"/>
        <v>1.0247542618727944E-234</v>
      </c>
      <c r="I6456" s="7">
        <f t="shared" si="200"/>
        <v>0.64510000000000001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3"/>
      <c r="F6457" s="3">
        <v>6452</v>
      </c>
      <c r="G6457" s="7"/>
      <c r="H6457" s="7">
        <f t="shared" si="201"/>
        <v>1.0247542618727944E-234</v>
      </c>
      <c r="I6457" s="7">
        <f t="shared" si="200"/>
        <v>0.6452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3"/>
      <c r="F6458" s="3">
        <v>6453</v>
      </c>
      <c r="G6458" s="7"/>
      <c r="H6458" s="7">
        <f t="shared" si="201"/>
        <v>1.0247542618727944E-234</v>
      </c>
      <c r="I6458" s="7">
        <f t="shared" si="200"/>
        <v>0.64529999999999998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3"/>
      <c r="F6459" s="3">
        <v>6454</v>
      </c>
      <c r="G6459" s="7"/>
      <c r="H6459" s="7">
        <f t="shared" si="201"/>
        <v>1.0247542618727944E-234</v>
      </c>
      <c r="I6459" s="7">
        <f t="shared" si="200"/>
        <v>0.64539999999999997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3"/>
      <c r="F6460" s="3">
        <v>6455</v>
      </c>
      <c r="G6460" s="7"/>
      <c r="H6460" s="7">
        <f t="shared" si="201"/>
        <v>1.0247542618727944E-234</v>
      </c>
      <c r="I6460" s="7">
        <f t="shared" si="200"/>
        <v>0.64549999999999996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3"/>
      <c r="F6461" s="3">
        <v>6456</v>
      </c>
      <c r="G6461" s="7"/>
      <c r="H6461" s="7">
        <f t="shared" si="201"/>
        <v>1.0247542618727944E-234</v>
      </c>
      <c r="I6461" s="7">
        <f t="shared" si="200"/>
        <v>0.64559999999999995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3"/>
      <c r="F6462" s="3">
        <v>6457</v>
      </c>
      <c r="G6462" s="7"/>
      <c r="H6462" s="7">
        <f t="shared" si="201"/>
        <v>1.0247542618727944E-234</v>
      </c>
      <c r="I6462" s="7">
        <f t="shared" si="200"/>
        <v>0.64570000000000005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3"/>
      <c r="F6463" s="3">
        <v>6458</v>
      </c>
      <c r="G6463" s="7"/>
      <c r="H6463" s="7">
        <f t="shared" si="201"/>
        <v>1.0247542618727944E-234</v>
      </c>
      <c r="I6463" s="7">
        <f t="shared" si="200"/>
        <v>0.64580000000000004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3"/>
      <c r="F6464" s="3">
        <v>6459</v>
      </c>
      <c r="G6464" s="7"/>
      <c r="H6464" s="7">
        <f t="shared" si="201"/>
        <v>1.0247542618727944E-234</v>
      </c>
      <c r="I6464" s="7">
        <f t="shared" si="200"/>
        <v>0.64590000000000003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3"/>
      <c r="F6465" s="3">
        <v>6460</v>
      </c>
      <c r="G6465" s="7"/>
      <c r="H6465" s="7">
        <f t="shared" si="201"/>
        <v>1.0247542618727944E-234</v>
      </c>
      <c r="I6465" s="7">
        <f t="shared" si="200"/>
        <v>0.64600000000000002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3"/>
      <c r="F6466" s="3">
        <v>6461</v>
      </c>
      <c r="G6466" s="7"/>
      <c r="H6466" s="7">
        <f t="shared" si="201"/>
        <v>1.0247542618727944E-234</v>
      </c>
      <c r="I6466" s="7">
        <f t="shared" si="200"/>
        <v>0.64610000000000001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3"/>
      <c r="F6467" s="3">
        <v>6462</v>
      </c>
      <c r="G6467" s="7"/>
      <c r="H6467" s="7">
        <f t="shared" si="201"/>
        <v>1.0247542618727944E-234</v>
      </c>
      <c r="I6467" s="7">
        <f t="shared" si="200"/>
        <v>0.6462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3"/>
      <c r="F6468" s="3">
        <v>6463</v>
      </c>
      <c r="G6468" s="7"/>
      <c r="H6468" s="7">
        <f t="shared" si="201"/>
        <v>1.0247542618727944E-234</v>
      </c>
      <c r="I6468" s="7">
        <f t="shared" si="200"/>
        <v>0.64629999999999999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3"/>
      <c r="F6469" s="3">
        <v>6464</v>
      </c>
      <c r="G6469" s="7"/>
      <c r="H6469" s="7">
        <f t="shared" si="201"/>
        <v>1.0247542618727944E-234</v>
      </c>
      <c r="I6469" s="7">
        <f t="shared" si="200"/>
        <v>0.64639999999999997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3"/>
      <c r="F6470" s="3">
        <v>6465</v>
      </c>
      <c r="G6470" s="7"/>
      <c r="H6470" s="7">
        <f t="shared" si="201"/>
        <v>1.0247542618727944E-234</v>
      </c>
      <c r="I6470" s="7">
        <f t="shared" ref="I6470:I6533" si="202">F6470/COUNT($F$6:$F$10005)</f>
        <v>0.64649999999999996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3"/>
      <c r="F6471" s="3">
        <v>6466</v>
      </c>
      <c r="G6471" s="7"/>
      <c r="H6471" s="7">
        <f t="shared" ref="H6471:H6534" si="203">EXP(-EXP(-((G6471-$D$6)/$D$7)))</f>
        <v>1.0247542618727944E-234</v>
      </c>
      <c r="I6471" s="7">
        <f t="shared" si="202"/>
        <v>0.64659999999999995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3"/>
      <c r="F6472" s="3">
        <v>6467</v>
      </c>
      <c r="G6472" s="7"/>
      <c r="H6472" s="7">
        <f t="shared" si="203"/>
        <v>1.0247542618727944E-234</v>
      </c>
      <c r="I6472" s="7">
        <f t="shared" si="202"/>
        <v>0.64670000000000005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3"/>
      <c r="F6473" s="3">
        <v>6468</v>
      </c>
      <c r="G6473" s="7"/>
      <c r="H6473" s="7">
        <f t="shared" si="203"/>
        <v>1.0247542618727944E-234</v>
      </c>
      <c r="I6473" s="7">
        <f t="shared" si="202"/>
        <v>0.64680000000000004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3"/>
      <c r="F6474" s="3">
        <v>6469</v>
      </c>
      <c r="G6474" s="7"/>
      <c r="H6474" s="7">
        <f t="shared" si="203"/>
        <v>1.0247542618727944E-234</v>
      </c>
      <c r="I6474" s="7">
        <f t="shared" si="202"/>
        <v>0.64690000000000003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3"/>
      <c r="F6475" s="3">
        <v>6470</v>
      </c>
      <c r="G6475" s="7"/>
      <c r="H6475" s="7">
        <f t="shared" si="203"/>
        <v>1.0247542618727944E-234</v>
      </c>
      <c r="I6475" s="7">
        <f t="shared" si="202"/>
        <v>0.64700000000000002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3"/>
      <c r="F6476" s="3">
        <v>6471</v>
      </c>
      <c r="G6476" s="7"/>
      <c r="H6476" s="7">
        <f t="shared" si="203"/>
        <v>1.0247542618727944E-234</v>
      </c>
      <c r="I6476" s="7">
        <f t="shared" si="202"/>
        <v>0.64710000000000001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3"/>
      <c r="F6477" s="3">
        <v>6472</v>
      </c>
      <c r="G6477" s="7"/>
      <c r="H6477" s="7">
        <f t="shared" si="203"/>
        <v>1.0247542618727944E-234</v>
      </c>
      <c r="I6477" s="7">
        <f t="shared" si="202"/>
        <v>0.6472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3"/>
      <c r="F6478" s="3">
        <v>6473</v>
      </c>
      <c r="G6478" s="7"/>
      <c r="H6478" s="7">
        <f t="shared" si="203"/>
        <v>1.0247542618727944E-234</v>
      </c>
      <c r="I6478" s="7">
        <f t="shared" si="202"/>
        <v>0.64729999999999999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3"/>
      <c r="F6479" s="3">
        <v>6474</v>
      </c>
      <c r="G6479" s="7"/>
      <c r="H6479" s="7">
        <f t="shared" si="203"/>
        <v>1.0247542618727944E-234</v>
      </c>
      <c r="I6479" s="7">
        <f t="shared" si="202"/>
        <v>0.64739999999999998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3"/>
      <c r="F6480" s="3">
        <v>6475</v>
      </c>
      <c r="G6480" s="7"/>
      <c r="H6480" s="7">
        <f t="shared" si="203"/>
        <v>1.0247542618727944E-234</v>
      </c>
      <c r="I6480" s="7">
        <f t="shared" si="202"/>
        <v>0.64749999999999996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3"/>
      <c r="F6481" s="3">
        <v>6476</v>
      </c>
      <c r="G6481" s="7"/>
      <c r="H6481" s="7">
        <f t="shared" si="203"/>
        <v>1.0247542618727944E-234</v>
      </c>
      <c r="I6481" s="7">
        <f t="shared" si="202"/>
        <v>0.64759999999999995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3"/>
      <c r="F6482" s="3">
        <v>6477</v>
      </c>
      <c r="G6482" s="7"/>
      <c r="H6482" s="7">
        <f t="shared" si="203"/>
        <v>1.0247542618727944E-234</v>
      </c>
      <c r="I6482" s="7">
        <f t="shared" si="202"/>
        <v>0.64770000000000005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3"/>
      <c r="F6483" s="3">
        <v>6478</v>
      </c>
      <c r="G6483" s="7"/>
      <c r="H6483" s="7">
        <f t="shared" si="203"/>
        <v>1.0247542618727944E-234</v>
      </c>
      <c r="I6483" s="7">
        <f t="shared" si="202"/>
        <v>0.64780000000000004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3"/>
      <c r="F6484" s="3">
        <v>6479</v>
      </c>
      <c r="G6484" s="7"/>
      <c r="H6484" s="7">
        <f t="shared" si="203"/>
        <v>1.0247542618727944E-234</v>
      </c>
      <c r="I6484" s="7">
        <f t="shared" si="202"/>
        <v>0.64790000000000003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3"/>
      <c r="F6485" s="3">
        <v>6480</v>
      </c>
      <c r="G6485" s="7"/>
      <c r="H6485" s="7">
        <f t="shared" si="203"/>
        <v>1.0247542618727944E-234</v>
      </c>
      <c r="I6485" s="7">
        <f t="shared" si="202"/>
        <v>0.64800000000000002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3"/>
      <c r="F6486" s="3">
        <v>6481</v>
      </c>
      <c r="G6486" s="7"/>
      <c r="H6486" s="7">
        <f t="shared" si="203"/>
        <v>1.0247542618727944E-234</v>
      </c>
      <c r="I6486" s="7">
        <f t="shared" si="202"/>
        <v>0.64810000000000001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3"/>
      <c r="F6487" s="3">
        <v>6482</v>
      </c>
      <c r="G6487" s="7"/>
      <c r="H6487" s="7">
        <f t="shared" si="203"/>
        <v>1.0247542618727944E-234</v>
      </c>
      <c r="I6487" s="7">
        <f t="shared" si="202"/>
        <v>0.6482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3"/>
      <c r="F6488" s="3">
        <v>6483</v>
      </c>
      <c r="G6488" s="7"/>
      <c r="H6488" s="7">
        <f t="shared" si="203"/>
        <v>1.0247542618727944E-234</v>
      </c>
      <c r="I6488" s="7">
        <f t="shared" si="202"/>
        <v>0.64829999999999999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3"/>
      <c r="F6489" s="3">
        <v>6484</v>
      </c>
      <c r="G6489" s="7"/>
      <c r="H6489" s="7">
        <f t="shared" si="203"/>
        <v>1.0247542618727944E-234</v>
      </c>
      <c r="I6489" s="7">
        <f t="shared" si="202"/>
        <v>0.64839999999999998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3"/>
      <c r="F6490" s="3">
        <v>6485</v>
      </c>
      <c r="G6490" s="7"/>
      <c r="H6490" s="7">
        <f t="shared" si="203"/>
        <v>1.0247542618727944E-234</v>
      </c>
      <c r="I6490" s="7">
        <f t="shared" si="202"/>
        <v>0.64849999999999997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3"/>
      <c r="F6491" s="3">
        <v>6486</v>
      </c>
      <c r="G6491" s="7"/>
      <c r="H6491" s="7">
        <f t="shared" si="203"/>
        <v>1.0247542618727944E-234</v>
      </c>
      <c r="I6491" s="7">
        <f t="shared" si="202"/>
        <v>0.64859999999999995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3"/>
      <c r="F6492" s="3">
        <v>6487</v>
      </c>
      <c r="G6492" s="7"/>
      <c r="H6492" s="7">
        <f t="shared" si="203"/>
        <v>1.0247542618727944E-234</v>
      </c>
      <c r="I6492" s="7">
        <f t="shared" si="202"/>
        <v>0.64870000000000005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3"/>
      <c r="F6493" s="3">
        <v>6488</v>
      </c>
      <c r="G6493" s="7"/>
      <c r="H6493" s="7">
        <f t="shared" si="203"/>
        <v>1.0247542618727944E-234</v>
      </c>
      <c r="I6493" s="7">
        <f t="shared" si="202"/>
        <v>0.64880000000000004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3"/>
      <c r="F6494" s="3">
        <v>6489</v>
      </c>
      <c r="G6494" s="7"/>
      <c r="H6494" s="7">
        <f t="shared" si="203"/>
        <v>1.0247542618727944E-234</v>
      </c>
      <c r="I6494" s="7">
        <f t="shared" si="202"/>
        <v>0.64890000000000003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3"/>
      <c r="F6495" s="3">
        <v>6490</v>
      </c>
      <c r="G6495" s="7"/>
      <c r="H6495" s="7">
        <f t="shared" si="203"/>
        <v>1.0247542618727944E-234</v>
      </c>
      <c r="I6495" s="7">
        <f t="shared" si="202"/>
        <v>0.64900000000000002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3"/>
      <c r="F6496" s="3">
        <v>6491</v>
      </c>
      <c r="G6496" s="7"/>
      <c r="H6496" s="7">
        <f t="shared" si="203"/>
        <v>1.0247542618727944E-234</v>
      </c>
      <c r="I6496" s="7">
        <f t="shared" si="202"/>
        <v>0.64910000000000001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3"/>
      <c r="F6497" s="3">
        <v>6492</v>
      </c>
      <c r="G6497" s="7"/>
      <c r="H6497" s="7">
        <f t="shared" si="203"/>
        <v>1.0247542618727944E-234</v>
      </c>
      <c r="I6497" s="7">
        <f t="shared" si="202"/>
        <v>0.6492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3"/>
      <c r="F6498" s="3">
        <v>6493</v>
      </c>
      <c r="G6498" s="7"/>
      <c r="H6498" s="7">
        <f t="shared" si="203"/>
        <v>1.0247542618727944E-234</v>
      </c>
      <c r="I6498" s="7">
        <f t="shared" si="202"/>
        <v>0.64929999999999999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3"/>
      <c r="F6499" s="3">
        <v>6494</v>
      </c>
      <c r="G6499" s="7"/>
      <c r="H6499" s="7">
        <f t="shared" si="203"/>
        <v>1.0247542618727944E-234</v>
      </c>
      <c r="I6499" s="7">
        <f t="shared" si="202"/>
        <v>0.64939999999999998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3"/>
      <c r="F6500" s="3">
        <v>6495</v>
      </c>
      <c r="G6500" s="7"/>
      <c r="H6500" s="7">
        <f t="shared" si="203"/>
        <v>1.0247542618727944E-234</v>
      </c>
      <c r="I6500" s="7">
        <f t="shared" si="202"/>
        <v>0.64949999999999997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3"/>
      <c r="F6501" s="3">
        <v>6496</v>
      </c>
      <c r="G6501" s="7"/>
      <c r="H6501" s="7">
        <f t="shared" si="203"/>
        <v>1.0247542618727944E-234</v>
      </c>
      <c r="I6501" s="7">
        <f t="shared" si="202"/>
        <v>0.64959999999999996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3"/>
      <c r="F6502" s="3">
        <v>6497</v>
      </c>
      <c r="G6502" s="7"/>
      <c r="H6502" s="7">
        <f t="shared" si="203"/>
        <v>1.0247542618727944E-234</v>
      </c>
      <c r="I6502" s="7">
        <f t="shared" si="202"/>
        <v>0.64970000000000006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3"/>
      <c r="F6503" s="3">
        <v>6498</v>
      </c>
      <c r="G6503" s="7"/>
      <c r="H6503" s="7">
        <f t="shared" si="203"/>
        <v>1.0247542618727944E-234</v>
      </c>
      <c r="I6503" s="7">
        <f t="shared" si="202"/>
        <v>0.64980000000000004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3"/>
      <c r="F6504" s="3">
        <v>6499</v>
      </c>
      <c r="G6504" s="7"/>
      <c r="H6504" s="7">
        <f t="shared" si="203"/>
        <v>1.0247542618727944E-234</v>
      </c>
      <c r="I6504" s="7">
        <f t="shared" si="202"/>
        <v>0.64990000000000003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3"/>
      <c r="F6505" s="3">
        <v>6500</v>
      </c>
      <c r="G6505" s="7"/>
      <c r="H6505" s="7">
        <f t="shared" si="203"/>
        <v>1.0247542618727944E-234</v>
      </c>
      <c r="I6505" s="7">
        <f t="shared" si="202"/>
        <v>0.65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3"/>
      <c r="F6506" s="3">
        <v>6501</v>
      </c>
      <c r="G6506" s="7"/>
      <c r="H6506" s="7">
        <f t="shared" si="203"/>
        <v>1.0247542618727944E-234</v>
      </c>
      <c r="I6506" s="7">
        <f t="shared" si="202"/>
        <v>0.65010000000000001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3"/>
      <c r="F6507" s="3">
        <v>6502</v>
      </c>
      <c r="G6507" s="7"/>
      <c r="H6507" s="7">
        <f t="shared" si="203"/>
        <v>1.0247542618727944E-234</v>
      </c>
      <c r="I6507" s="7">
        <f t="shared" si="202"/>
        <v>0.6502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3"/>
      <c r="F6508" s="3">
        <v>6503</v>
      </c>
      <c r="G6508" s="7"/>
      <c r="H6508" s="7">
        <f t="shared" si="203"/>
        <v>1.0247542618727944E-234</v>
      </c>
      <c r="I6508" s="7">
        <f t="shared" si="202"/>
        <v>0.65029999999999999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3"/>
      <c r="F6509" s="3">
        <v>6504</v>
      </c>
      <c r="G6509" s="7"/>
      <c r="H6509" s="7">
        <f t="shared" si="203"/>
        <v>1.0247542618727944E-234</v>
      </c>
      <c r="I6509" s="7">
        <f t="shared" si="202"/>
        <v>0.65039999999999998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3"/>
      <c r="F6510" s="3">
        <v>6505</v>
      </c>
      <c r="G6510" s="7"/>
      <c r="H6510" s="7">
        <f t="shared" si="203"/>
        <v>1.0247542618727944E-234</v>
      </c>
      <c r="I6510" s="7">
        <f t="shared" si="202"/>
        <v>0.65049999999999997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3"/>
      <c r="F6511" s="3">
        <v>6506</v>
      </c>
      <c r="G6511" s="7"/>
      <c r="H6511" s="7">
        <f t="shared" si="203"/>
        <v>1.0247542618727944E-234</v>
      </c>
      <c r="I6511" s="7">
        <f t="shared" si="202"/>
        <v>0.65059999999999996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3"/>
      <c r="F6512" s="3">
        <v>6507</v>
      </c>
      <c r="G6512" s="7"/>
      <c r="H6512" s="7">
        <f t="shared" si="203"/>
        <v>1.0247542618727944E-234</v>
      </c>
      <c r="I6512" s="7">
        <f t="shared" si="202"/>
        <v>0.65069999999999995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3"/>
      <c r="F6513" s="3">
        <v>6508</v>
      </c>
      <c r="G6513" s="7"/>
      <c r="H6513" s="7">
        <f t="shared" si="203"/>
        <v>1.0247542618727944E-234</v>
      </c>
      <c r="I6513" s="7">
        <f t="shared" si="202"/>
        <v>0.65080000000000005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3"/>
      <c r="F6514" s="3">
        <v>6509</v>
      </c>
      <c r="G6514" s="7"/>
      <c r="H6514" s="7">
        <f t="shared" si="203"/>
        <v>1.0247542618727944E-234</v>
      </c>
      <c r="I6514" s="7">
        <f t="shared" si="202"/>
        <v>0.65090000000000003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3"/>
      <c r="F6515" s="3">
        <v>6510</v>
      </c>
      <c r="G6515" s="7"/>
      <c r="H6515" s="7">
        <f t="shared" si="203"/>
        <v>1.0247542618727944E-234</v>
      </c>
      <c r="I6515" s="7">
        <f t="shared" si="202"/>
        <v>0.65100000000000002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3"/>
      <c r="F6516" s="3">
        <v>6511</v>
      </c>
      <c r="G6516" s="7"/>
      <c r="H6516" s="7">
        <f t="shared" si="203"/>
        <v>1.0247542618727944E-234</v>
      </c>
      <c r="I6516" s="7">
        <f t="shared" si="202"/>
        <v>0.65110000000000001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3"/>
      <c r="F6517" s="3">
        <v>6512</v>
      </c>
      <c r="G6517" s="7"/>
      <c r="H6517" s="7">
        <f t="shared" si="203"/>
        <v>1.0247542618727944E-234</v>
      </c>
      <c r="I6517" s="7">
        <f t="shared" si="202"/>
        <v>0.6512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3"/>
      <c r="F6518" s="3">
        <v>6513</v>
      </c>
      <c r="G6518" s="7"/>
      <c r="H6518" s="7">
        <f t="shared" si="203"/>
        <v>1.0247542618727944E-234</v>
      </c>
      <c r="I6518" s="7">
        <f t="shared" si="202"/>
        <v>0.65129999999999999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3"/>
      <c r="F6519" s="3">
        <v>6514</v>
      </c>
      <c r="G6519" s="7"/>
      <c r="H6519" s="7">
        <f t="shared" si="203"/>
        <v>1.0247542618727944E-234</v>
      </c>
      <c r="I6519" s="7">
        <f t="shared" si="202"/>
        <v>0.65139999999999998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3"/>
      <c r="F6520" s="3">
        <v>6515</v>
      </c>
      <c r="G6520" s="7"/>
      <c r="H6520" s="7">
        <f t="shared" si="203"/>
        <v>1.0247542618727944E-234</v>
      </c>
      <c r="I6520" s="7">
        <f t="shared" si="202"/>
        <v>0.65149999999999997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3"/>
      <c r="F6521" s="3">
        <v>6516</v>
      </c>
      <c r="G6521" s="7"/>
      <c r="H6521" s="7">
        <f t="shared" si="203"/>
        <v>1.0247542618727944E-234</v>
      </c>
      <c r="I6521" s="7">
        <f t="shared" si="202"/>
        <v>0.65159999999999996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3"/>
      <c r="F6522" s="3">
        <v>6517</v>
      </c>
      <c r="G6522" s="7"/>
      <c r="H6522" s="7">
        <f t="shared" si="203"/>
        <v>1.0247542618727944E-234</v>
      </c>
      <c r="I6522" s="7">
        <f t="shared" si="202"/>
        <v>0.65169999999999995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3"/>
      <c r="F6523" s="3">
        <v>6518</v>
      </c>
      <c r="G6523" s="7"/>
      <c r="H6523" s="7">
        <f t="shared" si="203"/>
        <v>1.0247542618727944E-234</v>
      </c>
      <c r="I6523" s="7">
        <f t="shared" si="202"/>
        <v>0.65180000000000005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3"/>
      <c r="F6524" s="3">
        <v>6519</v>
      </c>
      <c r="G6524" s="7"/>
      <c r="H6524" s="7">
        <f t="shared" si="203"/>
        <v>1.0247542618727944E-234</v>
      </c>
      <c r="I6524" s="7">
        <f t="shared" si="202"/>
        <v>0.65190000000000003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3"/>
      <c r="F6525" s="3">
        <v>6520</v>
      </c>
      <c r="G6525" s="7"/>
      <c r="H6525" s="7">
        <f t="shared" si="203"/>
        <v>1.0247542618727944E-234</v>
      </c>
      <c r="I6525" s="7">
        <f t="shared" si="202"/>
        <v>0.65200000000000002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3"/>
      <c r="F6526" s="3">
        <v>6521</v>
      </c>
      <c r="G6526" s="7"/>
      <c r="H6526" s="7">
        <f t="shared" si="203"/>
        <v>1.0247542618727944E-234</v>
      </c>
      <c r="I6526" s="7">
        <f t="shared" si="202"/>
        <v>0.65210000000000001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3"/>
      <c r="F6527" s="3">
        <v>6522</v>
      </c>
      <c r="G6527" s="7"/>
      <c r="H6527" s="7">
        <f t="shared" si="203"/>
        <v>1.0247542618727944E-234</v>
      </c>
      <c r="I6527" s="7">
        <f t="shared" si="202"/>
        <v>0.6522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3"/>
      <c r="F6528" s="3">
        <v>6523</v>
      </c>
      <c r="G6528" s="7"/>
      <c r="H6528" s="7">
        <f t="shared" si="203"/>
        <v>1.0247542618727944E-234</v>
      </c>
      <c r="I6528" s="7">
        <f t="shared" si="202"/>
        <v>0.65229999999999999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3"/>
      <c r="F6529" s="3">
        <v>6524</v>
      </c>
      <c r="G6529" s="7"/>
      <c r="H6529" s="7">
        <f t="shared" si="203"/>
        <v>1.0247542618727944E-234</v>
      </c>
      <c r="I6529" s="7">
        <f t="shared" si="202"/>
        <v>0.65239999999999998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3"/>
      <c r="F6530" s="3">
        <v>6525</v>
      </c>
      <c r="G6530" s="7"/>
      <c r="H6530" s="7">
        <f t="shared" si="203"/>
        <v>1.0247542618727944E-234</v>
      </c>
      <c r="I6530" s="7">
        <f t="shared" si="202"/>
        <v>0.65249999999999997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3"/>
      <c r="F6531" s="3">
        <v>6526</v>
      </c>
      <c r="G6531" s="7"/>
      <c r="H6531" s="7">
        <f t="shared" si="203"/>
        <v>1.0247542618727944E-234</v>
      </c>
      <c r="I6531" s="7">
        <f t="shared" si="202"/>
        <v>0.65259999999999996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3"/>
      <c r="F6532" s="3">
        <v>6527</v>
      </c>
      <c r="G6532" s="7"/>
      <c r="H6532" s="7">
        <f t="shared" si="203"/>
        <v>1.0247542618727944E-234</v>
      </c>
      <c r="I6532" s="7">
        <f t="shared" si="202"/>
        <v>0.65269999999999995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3"/>
      <c r="F6533" s="3">
        <v>6528</v>
      </c>
      <c r="G6533" s="7"/>
      <c r="H6533" s="7">
        <f t="shared" si="203"/>
        <v>1.0247542618727944E-234</v>
      </c>
      <c r="I6533" s="7">
        <f t="shared" si="202"/>
        <v>0.65280000000000005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3"/>
      <c r="F6534" s="3">
        <v>6529</v>
      </c>
      <c r="G6534" s="7"/>
      <c r="H6534" s="7">
        <f t="shared" si="203"/>
        <v>1.0247542618727944E-234</v>
      </c>
      <c r="I6534" s="7">
        <f t="shared" ref="I6534:I6597" si="204">F6534/COUNT($F$6:$F$10005)</f>
        <v>0.65290000000000004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3"/>
      <c r="F6535" s="3">
        <v>6530</v>
      </c>
      <c r="G6535" s="7"/>
      <c r="H6535" s="7">
        <f t="shared" ref="H6535:H6598" si="205">EXP(-EXP(-((G6535-$D$6)/$D$7)))</f>
        <v>1.0247542618727944E-234</v>
      </c>
      <c r="I6535" s="7">
        <f t="shared" si="204"/>
        <v>0.65300000000000002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3"/>
      <c r="F6536" s="3">
        <v>6531</v>
      </c>
      <c r="G6536" s="7"/>
      <c r="H6536" s="7">
        <f t="shared" si="205"/>
        <v>1.0247542618727944E-234</v>
      </c>
      <c r="I6536" s="7">
        <f t="shared" si="204"/>
        <v>0.65310000000000001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3"/>
      <c r="F6537" s="3">
        <v>6532</v>
      </c>
      <c r="G6537" s="7"/>
      <c r="H6537" s="7">
        <f t="shared" si="205"/>
        <v>1.0247542618727944E-234</v>
      </c>
      <c r="I6537" s="7">
        <f t="shared" si="204"/>
        <v>0.6532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3"/>
      <c r="F6538" s="3">
        <v>6533</v>
      </c>
      <c r="G6538" s="7"/>
      <c r="H6538" s="7">
        <f t="shared" si="205"/>
        <v>1.0247542618727944E-234</v>
      </c>
      <c r="I6538" s="7">
        <f t="shared" si="204"/>
        <v>0.65329999999999999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3"/>
      <c r="F6539" s="3">
        <v>6534</v>
      </c>
      <c r="G6539" s="7"/>
      <c r="H6539" s="7">
        <f t="shared" si="205"/>
        <v>1.0247542618727944E-234</v>
      </c>
      <c r="I6539" s="7">
        <f t="shared" si="204"/>
        <v>0.65339999999999998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3"/>
      <c r="F6540" s="3">
        <v>6535</v>
      </c>
      <c r="G6540" s="7"/>
      <c r="H6540" s="7">
        <f t="shared" si="205"/>
        <v>1.0247542618727944E-234</v>
      </c>
      <c r="I6540" s="7">
        <f t="shared" si="204"/>
        <v>0.65349999999999997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3"/>
      <c r="F6541" s="3">
        <v>6536</v>
      </c>
      <c r="G6541" s="7"/>
      <c r="H6541" s="7">
        <f t="shared" si="205"/>
        <v>1.0247542618727944E-234</v>
      </c>
      <c r="I6541" s="7">
        <f t="shared" si="204"/>
        <v>0.65359999999999996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3"/>
      <c r="F6542" s="3">
        <v>6537</v>
      </c>
      <c r="G6542" s="7"/>
      <c r="H6542" s="7">
        <f t="shared" si="205"/>
        <v>1.0247542618727944E-234</v>
      </c>
      <c r="I6542" s="7">
        <f t="shared" si="204"/>
        <v>0.65369999999999995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3"/>
      <c r="F6543" s="3">
        <v>6538</v>
      </c>
      <c r="G6543" s="7"/>
      <c r="H6543" s="7">
        <f t="shared" si="205"/>
        <v>1.0247542618727944E-234</v>
      </c>
      <c r="I6543" s="7">
        <f t="shared" si="204"/>
        <v>0.65380000000000005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3"/>
      <c r="F6544" s="3">
        <v>6539</v>
      </c>
      <c r="G6544" s="7"/>
      <c r="H6544" s="7">
        <f t="shared" si="205"/>
        <v>1.0247542618727944E-234</v>
      </c>
      <c r="I6544" s="7">
        <f t="shared" si="204"/>
        <v>0.65390000000000004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3"/>
      <c r="F6545" s="3">
        <v>6540</v>
      </c>
      <c r="G6545" s="7"/>
      <c r="H6545" s="7">
        <f t="shared" si="205"/>
        <v>1.0247542618727944E-234</v>
      </c>
      <c r="I6545" s="7">
        <f t="shared" si="204"/>
        <v>0.65400000000000003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3"/>
      <c r="F6546" s="3">
        <v>6541</v>
      </c>
      <c r="G6546" s="7"/>
      <c r="H6546" s="7">
        <f t="shared" si="205"/>
        <v>1.0247542618727944E-234</v>
      </c>
      <c r="I6546" s="7">
        <f t="shared" si="204"/>
        <v>0.65410000000000001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3"/>
      <c r="F6547" s="3">
        <v>6542</v>
      </c>
      <c r="G6547" s="7"/>
      <c r="H6547" s="7">
        <f t="shared" si="205"/>
        <v>1.0247542618727944E-234</v>
      </c>
      <c r="I6547" s="7">
        <f t="shared" si="204"/>
        <v>0.6542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3"/>
      <c r="F6548" s="3">
        <v>6543</v>
      </c>
      <c r="G6548" s="7"/>
      <c r="H6548" s="7">
        <f t="shared" si="205"/>
        <v>1.0247542618727944E-234</v>
      </c>
      <c r="I6548" s="7">
        <f t="shared" si="204"/>
        <v>0.65429999999999999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3"/>
      <c r="F6549" s="3">
        <v>6544</v>
      </c>
      <c r="G6549" s="7"/>
      <c r="H6549" s="7">
        <f t="shared" si="205"/>
        <v>1.0247542618727944E-234</v>
      </c>
      <c r="I6549" s="7">
        <f t="shared" si="204"/>
        <v>0.65439999999999998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3"/>
      <c r="F6550" s="3">
        <v>6545</v>
      </c>
      <c r="G6550" s="7"/>
      <c r="H6550" s="7">
        <f t="shared" si="205"/>
        <v>1.0247542618727944E-234</v>
      </c>
      <c r="I6550" s="7">
        <f t="shared" si="204"/>
        <v>0.65449999999999997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3"/>
      <c r="F6551" s="3">
        <v>6546</v>
      </c>
      <c r="G6551" s="7"/>
      <c r="H6551" s="7">
        <f t="shared" si="205"/>
        <v>1.0247542618727944E-234</v>
      </c>
      <c r="I6551" s="7">
        <f t="shared" si="204"/>
        <v>0.65459999999999996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3"/>
      <c r="F6552" s="3">
        <v>6547</v>
      </c>
      <c r="G6552" s="7"/>
      <c r="H6552" s="7">
        <f t="shared" si="205"/>
        <v>1.0247542618727944E-234</v>
      </c>
      <c r="I6552" s="7">
        <f t="shared" si="204"/>
        <v>0.65469999999999995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3"/>
      <c r="F6553" s="3">
        <v>6548</v>
      </c>
      <c r="G6553" s="7"/>
      <c r="H6553" s="7">
        <f t="shared" si="205"/>
        <v>1.0247542618727944E-234</v>
      </c>
      <c r="I6553" s="7">
        <f t="shared" si="204"/>
        <v>0.65480000000000005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3"/>
      <c r="F6554" s="3">
        <v>6549</v>
      </c>
      <c r="G6554" s="7"/>
      <c r="H6554" s="7">
        <f t="shared" si="205"/>
        <v>1.0247542618727944E-234</v>
      </c>
      <c r="I6554" s="7">
        <f t="shared" si="204"/>
        <v>0.65490000000000004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3"/>
      <c r="F6555" s="3">
        <v>6550</v>
      </c>
      <c r="G6555" s="7"/>
      <c r="H6555" s="7">
        <f t="shared" si="205"/>
        <v>1.0247542618727944E-234</v>
      </c>
      <c r="I6555" s="7">
        <f t="shared" si="204"/>
        <v>0.65500000000000003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3"/>
      <c r="F6556" s="3">
        <v>6551</v>
      </c>
      <c r="G6556" s="7"/>
      <c r="H6556" s="7">
        <f t="shared" si="205"/>
        <v>1.0247542618727944E-234</v>
      </c>
      <c r="I6556" s="7">
        <f t="shared" si="204"/>
        <v>0.65510000000000002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3"/>
      <c r="F6557" s="3">
        <v>6552</v>
      </c>
      <c r="G6557" s="7"/>
      <c r="H6557" s="7">
        <f t="shared" si="205"/>
        <v>1.0247542618727944E-234</v>
      </c>
      <c r="I6557" s="7">
        <f t="shared" si="204"/>
        <v>0.6552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3"/>
      <c r="F6558" s="3">
        <v>6553</v>
      </c>
      <c r="G6558" s="7"/>
      <c r="H6558" s="7">
        <f t="shared" si="205"/>
        <v>1.0247542618727944E-234</v>
      </c>
      <c r="I6558" s="7">
        <f t="shared" si="204"/>
        <v>0.65529999999999999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3"/>
      <c r="F6559" s="3">
        <v>6554</v>
      </c>
      <c r="G6559" s="7"/>
      <c r="H6559" s="7">
        <f t="shared" si="205"/>
        <v>1.0247542618727944E-234</v>
      </c>
      <c r="I6559" s="7">
        <f t="shared" si="204"/>
        <v>0.65539999999999998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3"/>
      <c r="F6560" s="3">
        <v>6555</v>
      </c>
      <c r="G6560" s="7"/>
      <c r="H6560" s="7">
        <f t="shared" si="205"/>
        <v>1.0247542618727944E-234</v>
      </c>
      <c r="I6560" s="7">
        <f t="shared" si="204"/>
        <v>0.65549999999999997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3"/>
      <c r="F6561" s="3">
        <v>6556</v>
      </c>
      <c r="G6561" s="7"/>
      <c r="H6561" s="7">
        <f t="shared" si="205"/>
        <v>1.0247542618727944E-234</v>
      </c>
      <c r="I6561" s="7">
        <f t="shared" si="204"/>
        <v>0.65559999999999996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3"/>
      <c r="F6562" s="3">
        <v>6557</v>
      </c>
      <c r="G6562" s="7"/>
      <c r="H6562" s="7">
        <f t="shared" si="205"/>
        <v>1.0247542618727944E-234</v>
      </c>
      <c r="I6562" s="7">
        <f t="shared" si="204"/>
        <v>0.65569999999999995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3"/>
      <c r="F6563" s="3">
        <v>6558</v>
      </c>
      <c r="G6563" s="7"/>
      <c r="H6563" s="7">
        <f t="shared" si="205"/>
        <v>1.0247542618727944E-234</v>
      </c>
      <c r="I6563" s="7">
        <f t="shared" si="204"/>
        <v>0.65580000000000005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3"/>
      <c r="F6564" s="3">
        <v>6559</v>
      </c>
      <c r="G6564" s="7"/>
      <c r="H6564" s="7">
        <f t="shared" si="205"/>
        <v>1.0247542618727944E-234</v>
      </c>
      <c r="I6564" s="7">
        <f t="shared" si="204"/>
        <v>0.65590000000000004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3"/>
      <c r="F6565" s="3">
        <v>6560</v>
      </c>
      <c r="G6565" s="7"/>
      <c r="H6565" s="7">
        <f t="shared" si="205"/>
        <v>1.0247542618727944E-234</v>
      </c>
      <c r="I6565" s="7">
        <f t="shared" si="204"/>
        <v>0.65600000000000003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3"/>
      <c r="F6566" s="3">
        <v>6561</v>
      </c>
      <c r="G6566" s="7"/>
      <c r="H6566" s="7">
        <f t="shared" si="205"/>
        <v>1.0247542618727944E-234</v>
      </c>
      <c r="I6566" s="7">
        <f t="shared" si="204"/>
        <v>0.65610000000000002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3"/>
      <c r="F6567" s="3">
        <v>6562</v>
      </c>
      <c r="G6567" s="7"/>
      <c r="H6567" s="7">
        <f t="shared" si="205"/>
        <v>1.0247542618727944E-234</v>
      </c>
      <c r="I6567" s="7">
        <f t="shared" si="204"/>
        <v>0.65620000000000001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3"/>
      <c r="F6568" s="3">
        <v>6563</v>
      </c>
      <c r="G6568" s="7"/>
      <c r="H6568" s="7">
        <f t="shared" si="205"/>
        <v>1.0247542618727944E-234</v>
      </c>
      <c r="I6568" s="7">
        <f t="shared" si="204"/>
        <v>0.65629999999999999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3"/>
      <c r="F6569" s="3">
        <v>6564</v>
      </c>
      <c r="G6569" s="7"/>
      <c r="H6569" s="7">
        <f t="shared" si="205"/>
        <v>1.0247542618727944E-234</v>
      </c>
      <c r="I6569" s="7">
        <f t="shared" si="204"/>
        <v>0.65639999999999998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3"/>
      <c r="F6570" s="3">
        <v>6565</v>
      </c>
      <c r="G6570" s="7"/>
      <c r="H6570" s="7">
        <f t="shared" si="205"/>
        <v>1.0247542618727944E-234</v>
      </c>
      <c r="I6570" s="7">
        <f t="shared" si="204"/>
        <v>0.65649999999999997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3"/>
      <c r="F6571" s="3">
        <v>6566</v>
      </c>
      <c r="G6571" s="7"/>
      <c r="H6571" s="7">
        <f t="shared" si="205"/>
        <v>1.0247542618727944E-234</v>
      </c>
      <c r="I6571" s="7">
        <f t="shared" si="204"/>
        <v>0.65659999999999996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3"/>
      <c r="F6572" s="3">
        <v>6567</v>
      </c>
      <c r="G6572" s="7"/>
      <c r="H6572" s="7">
        <f t="shared" si="205"/>
        <v>1.0247542618727944E-234</v>
      </c>
      <c r="I6572" s="7">
        <f t="shared" si="204"/>
        <v>0.65669999999999995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3"/>
      <c r="F6573" s="3">
        <v>6568</v>
      </c>
      <c r="G6573" s="7"/>
      <c r="H6573" s="7">
        <f t="shared" si="205"/>
        <v>1.0247542618727944E-234</v>
      </c>
      <c r="I6573" s="7">
        <f t="shared" si="204"/>
        <v>0.65680000000000005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3"/>
      <c r="F6574" s="3">
        <v>6569</v>
      </c>
      <c r="G6574" s="7"/>
      <c r="H6574" s="7">
        <f t="shared" si="205"/>
        <v>1.0247542618727944E-234</v>
      </c>
      <c r="I6574" s="7">
        <f t="shared" si="204"/>
        <v>0.65690000000000004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3"/>
      <c r="F6575" s="3">
        <v>6570</v>
      </c>
      <c r="G6575" s="7"/>
      <c r="H6575" s="7">
        <f t="shared" si="205"/>
        <v>1.0247542618727944E-234</v>
      </c>
      <c r="I6575" s="7">
        <f t="shared" si="204"/>
        <v>0.65700000000000003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3"/>
      <c r="F6576" s="3">
        <v>6571</v>
      </c>
      <c r="G6576" s="7"/>
      <c r="H6576" s="7">
        <f t="shared" si="205"/>
        <v>1.0247542618727944E-234</v>
      </c>
      <c r="I6576" s="7">
        <f t="shared" si="204"/>
        <v>0.65710000000000002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3"/>
      <c r="F6577" s="3">
        <v>6572</v>
      </c>
      <c r="G6577" s="7"/>
      <c r="H6577" s="7">
        <f t="shared" si="205"/>
        <v>1.0247542618727944E-234</v>
      </c>
      <c r="I6577" s="7">
        <f t="shared" si="204"/>
        <v>0.65720000000000001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3"/>
      <c r="F6578" s="3">
        <v>6573</v>
      </c>
      <c r="G6578" s="7"/>
      <c r="H6578" s="7">
        <f t="shared" si="205"/>
        <v>1.0247542618727944E-234</v>
      </c>
      <c r="I6578" s="7">
        <f t="shared" si="204"/>
        <v>0.6573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3"/>
      <c r="F6579" s="3">
        <v>6574</v>
      </c>
      <c r="G6579" s="7"/>
      <c r="H6579" s="7">
        <f t="shared" si="205"/>
        <v>1.0247542618727944E-234</v>
      </c>
      <c r="I6579" s="7">
        <f t="shared" si="204"/>
        <v>0.65739999999999998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3"/>
      <c r="F6580" s="3">
        <v>6575</v>
      </c>
      <c r="G6580" s="7"/>
      <c r="H6580" s="7">
        <f t="shared" si="205"/>
        <v>1.0247542618727944E-234</v>
      </c>
      <c r="I6580" s="7">
        <f t="shared" si="204"/>
        <v>0.65749999999999997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3"/>
      <c r="F6581" s="3">
        <v>6576</v>
      </c>
      <c r="G6581" s="7"/>
      <c r="H6581" s="7">
        <f t="shared" si="205"/>
        <v>1.0247542618727944E-234</v>
      </c>
      <c r="I6581" s="7">
        <f t="shared" si="204"/>
        <v>0.65759999999999996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3"/>
      <c r="F6582" s="3">
        <v>6577</v>
      </c>
      <c r="G6582" s="7"/>
      <c r="H6582" s="7">
        <f t="shared" si="205"/>
        <v>1.0247542618727944E-234</v>
      </c>
      <c r="I6582" s="7">
        <f t="shared" si="204"/>
        <v>0.65769999999999995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3"/>
      <c r="F6583" s="3">
        <v>6578</v>
      </c>
      <c r="G6583" s="7"/>
      <c r="H6583" s="7">
        <f t="shared" si="205"/>
        <v>1.0247542618727944E-234</v>
      </c>
      <c r="I6583" s="7">
        <f t="shared" si="204"/>
        <v>0.65780000000000005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3"/>
      <c r="F6584" s="3">
        <v>6579</v>
      </c>
      <c r="G6584" s="7"/>
      <c r="H6584" s="7">
        <f t="shared" si="205"/>
        <v>1.0247542618727944E-234</v>
      </c>
      <c r="I6584" s="7">
        <f t="shared" si="204"/>
        <v>0.65790000000000004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3"/>
      <c r="F6585" s="3">
        <v>6580</v>
      </c>
      <c r="G6585" s="7"/>
      <c r="H6585" s="7">
        <f t="shared" si="205"/>
        <v>1.0247542618727944E-234</v>
      </c>
      <c r="I6585" s="7">
        <f t="shared" si="204"/>
        <v>0.65800000000000003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3"/>
      <c r="F6586" s="3">
        <v>6581</v>
      </c>
      <c r="G6586" s="7"/>
      <c r="H6586" s="7">
        <f t="shared" si="205"/>
        <v>1.0247542618727944E-234</v>
      </c>
      <c r="I6586" s="7">
        <f t="shared" si="204"/>
        <v>0.65810000000000002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3"/>
      <c r="F6587" s="3">
        <v>6582</v>
      </c>
      <c r="G6587" s="7"/>
      <c r="H6587" s="7">
        <f t="shared" si="205"/>
        <v>1.0247542618727944E-234</v>
      </c>
      <c r="I6587" s="7">
        <f t="shared" si="204"/>
        <v>0.65820000000000001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3"/>
      <c r="F6588" s="3">
        <v>6583</v>
      </c>
      <c r="G6588" s="7"/>
      <c r="H6588" s="7">
        <f t="shared" si="205"/>
        <v>1.0247542618727944E-234</v>
      </c>
      <c r="I6588" s="7">
        <f t="shared" si="204"/>
        <v>0.6583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3"/>
      <c r="F6589" s="3">
        <v>6584</v>
      </c>
      <c r="G6589" s="7"/>
      <c r="H6589" s="7">
        <f t="shared" si="205"/>
        <v>1.0247542618727944E-234</v>
      </c>
      <c r="I6589" s="7">
        <f t="shared" si="204"/>
        <v>0.65839999999999999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3"/>
      <c r="F6590" s="3">
        <v>6585</v>
      </c>
      <c r="G6590" s="7"/>
      <c r="H6590" s="7">
        <f t="shared" si="205"/>
        <v>1.0247542618727944E-234</v>
      </c>
      <c r="I6590" s="7">
        <f t="shared" si="204"/>
        <v>0.65849999999999997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3"/>
      <c r="F6591" s="3">
        <v>6586</v>
      </c>
      <c r="G6591" s="7"/>
      <c r="H6591" s="7">
        <f t="shared" si="205"/>
        <v>1.0247542618727944E-234</v>
      </c>
      <c r="I6591" s="7">
        <f t="shared" si="204"/>
        <v>0.65859999999999996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3"/>
      <c r="F6592" s="3">
        <v>6587</v>
      </c>
      <c r="G6592" s="7"/>
      <c r="H6592" s="7">
        <f t="shared" si="205"/>
        <v>1.0247542618727944E-234</v>
      </c>
      <c r="I6592" s="7">
        <f t="shared" si="204"/>
        <v>0.65869999999999995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3"/>
      <c r="F6593" s="3">
        <v>6588</v>
      </c>
      <c r="G6593" s="7"/>
      <c r="H6593" s="7">
        <f t="shared" si="205"/>
        <v>1.0247542618727944E-234</v>
      </c>
      <c r="I6593" s="7">
        <f t="shared" si="204"/>
        <v>0.65880000000000005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3"/>
      <c r="F6594" s="3">
        <v>6589</v>
      </c>
      <c r="G6594" s="7"/>
      <c r="H6594" s="7">
        <f t="shared" si="205"/>
        <v>1.0247542618727944E-234</v>
      </c>
      <c r="I6594" s="7">
        <f t="shared" si="204"/>
        <v>0.65890000000000004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3"/>
      <c r="F6595" s="3">
        <v>6590</v>
      </c>
      <c r="G6595" s="7"/>
      <c r="H6595" s="7">
        <f t="shared" si="205"/>
        <v>1.0247542618727944E-234</v>
      </c>
      <c r="I6595" s="7">
        <f t="shared" si="204"/>
        <v>0.65900000000000003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3"/>
      <c r="F6596" s="3">
        <v>6591</v>
      </c>
      <c r="G6596" s="7"/>
      <c r="H6596" s="7">
        <f t="shared" si="205"/>
        <v>1.0247542618727944E-234</v>
      </c>
      <c r="I6596" s="7">
        <f t="shared" si="204"/>
        <v>0.65910000000000002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3"/>
      <c r="F6597" s="3">
        <v>6592</v>
      </c>
      <c r="G6597" s="7"/>
      <c r="H6597" s="7">
        <f t="shared" si="205"/>
        <v>1.0247542618727944E-234</v>
      </c>
      <c r="I6597" s="7">
        <f t="shared" si="204"/>
        <v>0.65920000000000001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3"/>
      <c r="F6598" s="3">
        <v>6593</v>
      </c>
      <c r="G6598" s="7"/>
      <c r="H6598" s="7">
        <f t="shared" si="205"/>
        <v>1.0247542618727944E-234</v>
      </c>
      <c r="I6598" s="7">
        <f t="shared" ref="I6598:I6661" si="206">F6598/COUNT($F$6:$F$10005)</f>
        <v>0.6593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3"/>
      <c r="F6599" s="3">
        <v>6594</v>
      </c>
      <c r="G6599" s="7"/>
      <c r="H6599" s="7">
        <f t="shared" ref="H6599:H6662" si="207">EXP(-EXP(-((G6599-$D$6)/$D$7)))</f>
        <v>1.0247542618727944E-234</v>
      </c>
      <c r="I6599" s="7">
        <f t="shared" si="206"/>
        <v>0.65939999999999999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3"/>
      <c r="F6600" s="3">
        <v>6595</v>
      </c>
      <c r="G6600" s="7"/>
      <c r="H6600" s="7">
        <f t="shared" si="207"/>
        <v>1.0247542618727944E-234</v>
      </c>
      <c r="I6600" s="7">
        <f t="shared" si="206"/>
        <v>0.65949999999999998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3"/>
      <c r="F6601" s="3">
        <v>6596</v>
      </c>
      <c r="G6601" s="7"/>
      <c r="H6601" s="7">
        <f t="shared" si="207"/>
        <v>1.0247542618727944E-234</v>
      </c>
      <c r="I6601" s="7">
        <f t="shared" si="206"/>
        <v>0.65959999999999996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3"/>
      <c r="F6602" s="3">
        <v>6597</v>
      </c>
      <c r="G6602" s="7"/>
      <c r="H6602" s="7">
        <f t="shared" si="207"/>
        <v>1.0247542618727944E-234</v>
      </c>
      <c r="I6602" s="7">
        <f t="shared" si="206"/>
        <v>0.65969999999999995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3"/>
      <c r="F6603" s="3">
        <v>6598</v>
      </c>
      <c r="G6603" s="7"/>
      <c r="H6603" s="7">
        <f t="shared" si="207"/>
        <v>1.0247542618727944E-234</v>
      </c>
      <c r="I6603" s="7">
        <f t="shared" si="206"/>
        <v>0.65980000000000005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3"/>
      <c r="F6604" s="3">
        <v>6599</v>
      </c>
      <c r="G6604" s="7"/>
      <c r="H6604" s="7">
        <f t="shared" si="207"/>
        <v>1.0247542618727944E-234</v>
      </c>
      <c r="I6604" s="7">
        <f t="shared" si="206"/>
        <v>0.65990000000000004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3"/>
      <c r="F6605" s="3">
        <v>6600</v>
      </c>
      <c r="G6605" s="7"/>
      <c r="H6605" s="7">
        <f t="shared" si="207"/>
        <v>1.0247542618727944E-234</v>
      </c>
      <c r="I6605" s="7">
        <f t="shared" si="206"/>
        <v>0.66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3"/>
      <c r="F6606" s="3">
        <v>6601</v>
      </c>
      <c r="G6606" s="7"/>
      <c r="H6606" s="7">
        <f t="shared" si="207"/>
        <v>1.0247542618727944E-234</v>
      </c>
      <c r="I6606" s="7">
        <f t="shared" si="206"/>
        <v>0.66010000000000002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3"/>
      <c r="F6607" s="3">
        <v>6602</v>
      </c>
      <c r="G6607" s="7"/>
      <c r="H6607" s="7">
        <f t="shared" si="207"/>
        <v>1.0247542618727944E-234</v>
      </c>
      <c r="I6607" s="7">
        <f t="shared" si="206"/>
        <v>0.66020000000000001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3"/>
      <c r="F6608" s="3">
        <v>6603</v>
      </c>
      <c r="G6608" s="7"/>
      <c r="H6608" s="7">
        <f t="shared" si="207"/>
        <v>1.0247542618727944E-234</v>
      </c>
      <c r="I6608" s="7">
        <f t="shared" si="206"/>
        <v>0.6603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3"/>
      <c r="F6609" s="3">
        <v>6604</v>
      </c>
      <c r="G6609" s="7"/>
      <c r="H6609" s="7">
        <f t="shared" si="207"/>
        <v>1.0247542618727944E-234</v>
      </c>
      <c r="I6609" s="7">
        <f t="shared" si="206"/>
        <v>0.66039999999999999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3"/>
      <c r="F6610" s="3">
        <v>6605</v>
      </c>
      <c r="G6610" s="7"/>
      <c r="H6610" s="7">
        <f t="shared" si="207"/>
        <v>1.0247542618727944E-234</v>
      </c>
      <c r="I6610" s="7">
        <f t="shared" si="206"/>
        <v>0.66049999999999998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3"/>
      <c r="F6611" s="3">
        <v>6606</v>
      </c>
      <c r="G6611" s="7"/>
      <c r="H6611" s="7">
        <f t="shared" si="207"/>
        <v>1.0247542618727944E-234</v>
      </c>
      <c r="I6611" s="7">
        <f t="shared" si="206"/>
        <v>0.66059999999999997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3"/>
      <c r="F6612" s="3">
        <v>6607</v>
      </c>
      <c r="G6612" s="7"/>
      <c r="H6612" s="7">
        <f t="shared" si="207"/>
        <v>1.0247542618727944E-234</v>
      </c>
      <c r="I6612" s="7">
        <f t="shared" si="206"/>
        <v>0.66069999999999995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3"/>
      <c r="F6613" s="3">
        <v>6608</v>
      </c>
      <c r="G6613" s="7"/>
      <c r="H6613" s="7">
        <f t="shared" si="207"/>
        <v>1.0247542618727944E-234</v>
      </c>
      <c r="I6613" s="7">
        <f t="shared" si="206"/>
        <v>0.66080000000000005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3"/>
      <c r="F6614" s="3">
        <v>6609</v>
      </c>
      <c r="G6614" s="7"/>
      <c r="H6614" s="7">
        <f t="shared" si="207"/>
        <v>1.0247542618727944E-234</v>
      </c>
      <c r="I6614" s="7">
        <f t="shared" si="206"/>
        <v>0.66090000000000004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3"/>
      <c r="F6615" s="3">
        <v>6610</v>
      </c>
      <c r="G6615" s="7"/>
      <c r="H6615" s="7">
        <f t="shared" si="207"/>
        <v>1.0247542618727944E-234</v>
      </c>
      <c r="I6615" s="7">
        <f t="shared" si="206"/>
        <v>0.66100000000000003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3"/>
      <c r="F6616" s="3">
        <v>6611</v>
      </c>
      <c r="G6616" s="7"/>
      <c r="H6616" s="7">
        <f t="shared" si="207"/>
        <v>1.0247542618727944E-234</v>
      </c>
      <c r="I6616" s="7">
        <f t="shared" si="206"/>
        <v>0.66110000000000002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3"/>
      <c r="F6617" s="3">
        <v>6612</v>
      </c>
      <c r="G6617" s="7"/>
      <c r="H6617" s="7">
        <f t="shared" si="207"/>
        <v>1.0247542618727944E-234</v>
      </c>
      <c r="I6617" s="7">
        <f t="shared" si="206"/>
        <v>0.66120000000000001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3"/>
      <c r="F6618" s="3">
        <v>6613</v>
      </c>
      <c r="G6618" s="7"/>
      <c r="H6618" s="7">
        <f t="shared" si="207"/>
        <v>1.0247542618727944E-234</v>
      </c>
      <c r="I6618" s="7">
        <f t="shared" si="206"/>
        <v>0.6613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3"/>
      <c r="F6619" s="3">
        <v>6614</v>
      </c>
      <c r="G6619" s="7"/>
      <c r="H6619" s="7">
        <f t="shared" si="207"/>
        <v>1.0247542618727944E-234</v>
      </c>
      <c r="I6619" s="7">
        <f t="shared" si="206"/>
        <v>0.66139999999999999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3"/>
      <c r="F6620" s="3">
        <v>6615</v>
      </c>
      <c r="G6620" s="7"/>
      <c r="H6620" s="7">
        <f t="shared" si="207"/>
        <v>1.0247542618727944E-234</v>
      </c>
      <c r="I6620" s="7">
        <f t="shared" si="206"/>
        <v>0.66149999999999998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3"/>
      <c r="F6621" s="3">
        <v>6616</v>
      </c>
      <c r="G6621" s="7"/>
      <c r="H6621" s="7">
        <f t="shared" si="207"/>
        <v>1.0247542618727944E-234</v>
      </c>
      <c r="I6621" s="7">
        <f t="shared" si="206"/>
        <v>0.66159999999999997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3"/>
      <c r="F6622" s="3">
        <v>6617</v>
      </c>
      <c r="G6622" s="7"/>
      <c r="H6622" s="7">
        <f t="shared" si="207"/>
        <v>1.0247542618727944E-234</v>
      </c>
      <c r="I6622" s="7">
        <f t="shared" si="206"/>
        <v>0.66169999999999995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3"/>
      <c r="F6623" s="3">
        <v>6618</v>
      </c>
      <c r="G6623" s="7"/>
      <c r="H6623" s="7">
        <f t="shared" si="207"/>
        <v>1.0247542618727944E-234</v>
      </c>
      <c r="I6623" s="7">
        <f t="shared" si="206"/>
        <v>0.66180000000000005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3"/>
      <c r="F6624" s="3">
        <v>6619</v>
      </c>
      <c r="G6624" s="7"/>
      <c r="H6624" s="7">
        <f t="shared" si="207"/>
        <v>1.0247542618727944E-234</v>
      </c>
      <c r="I6624" s="7">
        <f t="shared" si="206"/>
        <v>0.66190000000000004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3"/>
      <c r="F6625" s="3">
        <v>6620</v>
      </c>
      <c r="G6625" s="7"/>
      <c r="H6625" s="7">
        <f t="shared" si="207"/>
        <v>1.0247542618727944E-234</v>
      </c>
      <c r="I6625" s="7">
        <f t="shared" si="206"/>
        <v>0.66200000000000003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3"/>
      <c r="F6626" s="3">
        <v>6621</v>
      </c>
      <c r="G6626" s="7"/>
      <c r="H6626" s="7">
        <f t="shared" si="207"/>
        <v>1.0247542618727944E-234</v>
      </c>
      <c r="I6626" s="7">
        <f t="shared" si="206"/>
        <v>0.66210000000000002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3"/>
      <c r="F6627" s="3">
        <v>6622</v>
      </c>
      <c r="G6627" s="7"/>
      <c r="H6627" s="7">
        <f t="shared" si="207"/>
        <v>1.0247542618727944E-234</v>
      </c>
      <c r="I6627" s="7">
        <f t="shared" si="206"/>
        <v>0.66220000000000001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3"/>
      <c r="F6628" s="3">
        <v>6623</v>
      </c>
      <c r="G6628" s="7"/>
      <c r="H6628" s="7">
        <f t="shared" si="207"/>
        <v>1.0247542618727944E-234</v>
      </c>
      <c r="I6628" s="7">
        <f t="shared" si="206"/>
        <v>0.6623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3"/>
      <c r="F6629" s="3">
        <v>6624</v>
      </c>
      <c r="G6629" s="7"/>
      <c r="H6629" s="7">
        <f t="shared" si="207"/>
        <v>1.0247542618727944E-234</v>
      </c>
      <c r="I6629" s="7">
        <f t="shared" si="206"/>
        <v>0.66239999999999999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3"/>
      <c r="F6630" s="3">
        <v>6625</v>
      </c>
      <c r="G6630" s="7"/>
      <c r="H6630" s="7">
        <f t="shared" si="207"/>
        <v>1.0247542618727944E-234</v>
      </c>
      <c r="I6630" s="7">
        <f t="shared" si="206"/>
        <v>0.66249999999999998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3"/>
      <c r="F6631" s="3">
        <v>6626</v>
      </c>
      <c r="G6631" s="7"/>
      <c r="H6631" s="7">
        <f t="shared" si="207"/>
        <v>1.0247542618727944E-234</v>
      </c>
      <c r="I6631" s="7">
        <f t="shared" si="206"/>
        <v>0.66259999999999997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3"/>
      <c r="F6632" s="3">
        <v>6627</v>
      </c>
      <c r="G6632" s="7"/>
      <c r="H6632" s="7">
        <f t="shared" si="207"/>
        <v>1.0247542618727944E-234</v>
      </c>
      <c r="I6632" s="7">
        <f t="shared" si="206"/>
        <v>0.66269999999999996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3"/>
      <c r="F6633" s="3">
        <v>6628</v>
      </c>
      <c r="G6633" s="7"/>
      <c r="H6633" s="7">
        <f t="shared" si="207"/>
        <v>1.0247542618727944E-234</v>
      </c>
      <c r="I6633" s="7">
        <f t="shared" si="206"/>
        <v>0.66279999999999994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3"/>
      <c r="F6634" s="3">
        <v>6629</v>
      </c>
      <c r="G6634" s="7"/>
      <c r="H6634" s="7">
        <f t="shared" si="207"/>
        <v>1.0247542618727944E-234</v>
      </c>
      <c r="I6634" s="7">
        <f t="shared" si="206"/>
        <v>0.66290000000000004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3"/>
      <c r="F6635" s="3">
        <v>6630</v>
      </c>
      <c r="G6635" s="7"/>
      <c r="H6635" s="7">
        <f t="shared" si="207"/>
        <v>1.0247542618727944E-234</v>
      </c>
      <c r="I6635" s="7">
        <f t="shared" si="206"/>
        <v>0.66300000000000003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3"/>
      <c r="F6636" s="3">
        <v>6631</v>
      </c>
      <c r="G6636" s="7"/>
      <c r="H6636" s="7">
        <f t="shared" si="207"/>
        <v>1.0247542618727944E-234</v>
      </c>
      <c r="I6636" s="7">
        <f t="shared" si="206"/>
        <v>0.66310000000000002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3"/>
      <c r="F6637" s="3">
        <v>6632</v>
      </c>
      <c r="G6637" s="7"/>
      <c r="H6637" s="7">
        <f t="shared" si="207"/>
        <v>1.0247542618727944E-234</v>
      </c>
      <c r="I6637" s="7">
        <f t="shared" si="206"/>
        <v>0.66320000000000001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3"/>
      <c r="F6638" s="3">
        <v>6633</v>
      </c>
      <c r="G6638" s="7"/>
      <c r="H6638" s="7">
        <f t="shared" si="207"/>
        <v>1.0247542618727944E-234</v>
      </c>
      <c r="I6638" s="7">
        <f t="shared" si="206"/>
        <v>0.6633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3"/>
      <c r="F6639" s="3">
        <v>6634</v>
      </c>
      <c r="G6639" s="7"/>
      <c r="H6639" s="7">
        <f t="shared" si="207"/>
        <v>1.0247542618727944E-234</v>
      </c>
      <c r="I6639" s="7">
        <f t="shared" si="206"/>
        <v>0.66339999999999999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3"/>
      <c r="F6640" s="3">
        <v>6635</v>
      </c>
      <c r="G6640" s="7"/>
      <c r="H6640" s="7">
        <f t="shared" si="207"/>
        <v>1.0247542618727944E-234</v>
      </c>
      <c r="I6640" s="7">
        <f t="shared" si="206"/>
        <v>0.66349999999999998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3"/>
      <c r="F6641" s="3">
        <v>6636</v>
      </c>
      <c r="G6641" s="7"/>
      <c r="H6641" s="7">
        <f t="shared" si="207"/>
        <v>1.0247542618727944E-234</v>
      </c>
      <c r="I6641" s="7">
        <f t="shared" si="206"/>
        <v>0.66359999999999997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3"/>
      <c r="F6642" s="3">
        <v>6637</v>
      </c>
      <c r="G6642" s="7"/>
      <c r="H6642" s="7">
        <f t="shared" si="207"/>
        <v>1.0247542618727944E-234</v>
      </c>
      <c r="I6642" s="7">
        <f t="shared" si="206"/>
        <v>0.66369999999999996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3"/>
      <c r="F6643" s="3">
        <v>6638</v>
      </c>
      <c r="G6643" s="7"/>
      <c r="H6643" s="7">
        <f t="shared" si="207"/>
        <v>1.0247542618727944E-234</v>
      </c>
      <c r="I6643" s="7">
        <f t="shared" si="206"/>
        <v>0.66379999999999995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3"/>
      <c r="F6644" s="3">
        <v>6639</v>
      </c>
      <c r="G6644" s="7"/>
      <c r="H6644" s="7">
        <f t="shared" si="207"/>
        <v>1.0247542618727944E-234</v>
      </c>
      <c r="I6644" s="7">
        <f t="shared" si="206"/>
        <v>0.66390000000000005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3"/>
      <c r="F6645" s="3">
        <v>6640</v>
      </c>
      <c r="G6645" s="7"/>
      <c r="H6645" s="7">
        <f t="shared" si="207"/>
        <v>1.0247542618727944E-234</v>
      </c>
      <c r="I6645" s="7">
        <f t="shared" si="206"/>
        <v>0.66400000000000003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3"/>
      <c r="F6646" s="3">
        <v>6641</v>
      </c>
      <c r="G6646" s="7"/>
      <c r="H6646" s="7">
        <f t="shared" si="207"/>
        <v>1.0247542618727944E-234</v>
      </c>
      <c r="I6646" s="7">
        <f t="shared" si="206"/>
        <v>0.66410000000000002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3"/>
      <c r="F6647" s="3">
        <v>6642</v>
      </c>
      <c r="G6647" s="7"/>
      <c r="H6647" s="7">
        <f t="shared" si="207"/>
        <v>1.0247542618727944E-234</v>
      </c>
      <c r="I6647" s="7">
        <f t="shared" si="206"/>
        <v>0.66420000000000001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3"/>
      <c r="F6648" s="3">
        <v>6643</v>
      </c>
      <c r="G6648" s="7"/>
      <c r="H6648" s="7">
        <f t="shared" si="207"/>
        <v>1.0247542618727944E-234</v>
      </c>
      <c r="I6648" s="7">
        <f t="shared" si="206"/>
        <v>0.6643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3"/>
      <c r="F6649" s="3">
        <v>6644</v>
      </c>
      <c r="G6649" s="7"/>
      <c r="H6649" s="7">
        <f t="shared" si="207"/>
        <v>1.0247542618727944E-234</v>
      </c>
      <c r="I6649" s="7">
        <f t="shared" si="206"/>
        <v>0.66439999999999999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3"/>
      <c r="F6650" s="3">
        <v>6645</v>
      </c>
      <c r="G6650" s="7"/>
      <c r="H6650" s="7">
        <f t="shared" si="207"/>
        <v>1.0247542618727944E-234</v>
      </c>
      <c r="I6650" s="7">
        <f t="shared" si="206"/>
        <v>0.66449999999999998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3"/>
      <c r="F6651" s="3">
        <v>6646</v>
      </c>
      <c r="G6651" s="7"/>
      <c r="H6651" s="7">
        <f t="shared" si="207"/>
        <v>1.0247542618727944E-234</v>
      </c>
      <c r="I6651" s="7">
        <f t="shared" si="206"/>
        <v>0.66459999999999997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3"/>
      <c r="F6652" s="3">
        <v>6647</v>
      </c>
      <c r="G6652" s="7"/>
      <c r="H6652" s="7">
        <f t="shared" si="207"/>
        <v>1.0247542618727944E-234</v>
      </c>
      <c r="I6652" s="7">
        <f t="shared" si="206"/>
        <v>0.66469999999999996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3"/>
      <c r="F6653" s="3">
        <v>6648</v>
      </c>
      <c r="G6653" s="7"/>
      <c r="H6653" s="7">
        <f t="shared" si="207"/>
        <v>1.0247542618727944E-234</v>
      </c>
      <c r="I6653" s="7">
        <f t="shared" si="206"/>
        <v>0.66479999999999995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3"/>
      <c r="F6654" s="3">
        <v>6649</v>
      </c>
      <c r="G6654" s="7"/>
      <c r="H6654" s="7">
        <f t="shared" si="207"/>
        <v>1.0247542618727944E-234</v>
      </c>
      <c r="I6654" s="7">
        <f t="shared" si="206"/>
        <v>0.66490000000000005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3"/>
      <c r="F6655" s="3">
        <v>6650</v>
      </c>
      <c r="G6655" s="7"/>
      <c r="H6655" s="7">
        <f t="shared" si="207"/>
        <v>1.0247542618727944E-234</v>
      </c>
      <c r="I6655" s="7">
        <f t="shared" si="206"/>
        <v>0.66500000000000004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3"/>
      <c r="F6656" s="3">
        <v>6651</v>
      </c>
      <c r="G6656" s="7"/>
      <c r="H6656" s="7">
        <f t="shared" si="207"/>
        <v>1.0247542618727944E-234</v>
      </c>
      <c r="I6656" s="7">
        <f t="shared" si="206"/>
        <v>0.66510000000000002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3"/>
      <c r="F6657" s="3">
        <v>6652</v>
      </c>
      <c r="G6657" s="7"/>
      <c r="H6657" s="7">
        <f t="shared" si="207"/>
        <v>1.0247542618727944E-234</v>
      </c>
      <c r="I6657" s="7">
        <f t="shared" si="206"/>
        <v>0.66520000000000001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3"/>
      <c r="F6658" s="3">
        <v>6653</v>
      </c>
      <c r="G6658" s="7"/>
      <c r="H6658" s="7">
        <f t="shared" si="207"/>
        <v>1.0247542618727944E-234</v>
      </c>
      <c r="I6658" s="7">
        <f t="shared" si="206"/>
        <v>0.6653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3"/>
      <c r="F6659" s="3">
        <v>6654</v>
      </c>
      <c r="G6659" s="7"/>
      <c r="H6659" s="7">
        <f t="shared" si="207"/>
        <v>1.0247542618727944E-234</v>
      </c>
      <c r="I6659" s="7">
        <f t="shared" si="206"/>
        <v>0.66539999999999999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3"/>
      <c r="F6660" s="3">
        <v>6655</v>
      </c>
      <c r="G6660" s="7"/>
      <c r="H6660" s="7">
        <f t="shared" si="207"/>
        <v>1.0247542618727944E-234</v>
      </c>
      <c r="I6660" s="7">
        <f t="shared" si="206"/>
        <v>0.66549999999999998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3"/>
      <c r="F6661" s="3">
        <v>6656</v>
      </c>
      <c r="G6661" s="7"/>
      <c r="H6661" s="7">
        <f t="shared" si="207"/>
        <v>1.0247542618727944E-234</v>
      </c>
      <c r="I6661" s="7">
        <f t="shared" si="206"/>
        <v>0.66559999999999997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3"/>
      <c r="F6662" s="3">
        <v>6657</v>
      </c>
      <c r="G6662" s="7"/>
      <c r="H6662" s="7">
        <f t="shared" si="207"/>
        <v>1.0247542618727944E-234</v>
      </c>
      <c r="I6662" s="7">
        <f t="shared" ref="I6662:I6725" si="208">F6662/COUNT($F$6:$F$10005)</f>
        <v>0.66569999999999996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3"/>
      <c r="F6663" s="3">
        <v>6658</v>
      </c>
      <c r="G6663" s="7"/>
      <c r="H6663" s="7">
        <f t="shared" ref="H6663:H6726" si="209">EXP(-EXP(-((G6663-$D$6)/$D$7)))</f>
        <v>1.0247542618727944E-234</v>
      </c>
      <c r="I6663" s="7">
        <f t="shared" si="208"/>
        <v>0.66579999999999995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3"/>
      <c r="F6664" s="3">
        <v>6659</v>
      </c>
      <c r="G6664" s="7"/>
      <c r="H6664" s="7">
        <f t="shared" si="209"/>
        <v>1.0247542618727944E-234</v>
      </c>
      <c r="I6664" s="7">
        <f t="shared" si="208"/>
        <v>0.66590000000000005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3"/>
      <c r="F6665" s="3">
        <v>6660</v>
      </c>
      <c r="G6665" s="7"/>
      <c r="H6665" s="7">
        <f t="shared" si="209"/>
        <v>1.0247542618727944E-234</v>
      </c>
      <c r="I6665" s="7">
        <f t="shared" si="208"/>
        <v>0.66600000000000004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3"/>
      <c r="F6666" s="3">
        <v>6661</v>
      </c>
      <c r="G6666" s="7"/>
      <c r="H6666" s="7">
        <f t="shared" si="209"/>
        <v>1.0247542618727944E-234</v>
      </c>
      <c r="I6666" s="7">
        <f t="shared" si="208"/>
        <v>0.66610000000000003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3"/>
      <c r="F6667" s="3">
        <v>6662</v>
      </c>
      <c r="G6667" s="7"/>
      <c r="H6667" s="7">
        <f t="shared" si="209"/>
        <v>1.0247542618727944E-234</v>
      </c>
      <c r="I6667" s="7">
        <f t="shared" si="208"/>
        <v>0.66620000000000001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3"/>
      <c r="F6668" s="3">
        <v>6663</v>
      </c>
      <c r="G6668" s="7"/>
      <c r="H6668" s="7">
        <f t="shared" si="209"/>
        <v>1.0247542618727944E-234</v>
      </c>
      <c r="I6668" s="7">
        <f t="shared" si="208"/>
        <v>0.6663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3"/>
      <c r="F6669" s="3">
        <v>6664</v>
      </c>
      <c r="G6669" s="7"/>
      <c r="H6669" s="7">
        <f t="shared" si="209"/>
        <v>1.0247542618727944E-234</v>
      </c>
      <c r="I6669" s="7">
        <f t="shared" si="208"/>
        <v>0.66639999999999999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3"/>
      <c r="F6670" s="3">
        <v>6665</v>
      </c>
      <c r="G6670" s="7"/>
      <c r="H6670" s="7">
        <f t="shared" si="209"/>
        <v>1.0247542618727944E-234</v>
      </c>
      <c r="I6670" s="7">
        <f t="shared" si="208"/>
        <v>0.66649999999999998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3"/>
      <c r="F6671" s="3">
        <v>6666</v>
      </c>
      <c r="G6671" s="7"/>
      <c r="H6671" s="7">
        <f t="shared" si="209"/>
        <v>1.0247542618727944E-234</v>
      </c>
      <c r="I6671" s="7">
        <f t="shared" si="208"/>
        <v>0.66659999999999997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3"/>
      <c r="F6672" s="3">
        <v>6667</v>
      </c>
      <c r="G6672" s="7"/>
      <c r="H6672" s="7">
        <f t="shared" si="209"/>
        <v>1.0247542618727944E-234</v>
      </c>
      <c r="I6672" s="7">
        <f t="shared" si="208"/>
        <v>0.66669999999999996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3"/>
      <c r="F6673" s="3">
        <v>6668</v>
      </c>
      <c r="G6673" s="7"/>
      <c r="H6673" s="7">
        <f t="shared" si="209"/>
        <v>1.0247542618727944E-234</v>
      </c>
      <c r="I6673" s="7">
        <f t="shared" si="208"/>
        <v>0.66679999999999995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3"/>
      <c r="F6674" s="3">
        <v>6669</v>
      </c>
      <c r="G6674" s="7"/>
      <c r="H6674" s="7">
        <f t="shared" si="209"/>
        <v>1.0247542618727944E-234</v>
      </c>
      <c r="I6674" s="7">
        <f t="shared" si="208"/>
        <v>0.66690000000000005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3"/>
      <c r="F6675" s="3">
        <v>6670</v>
      </c>
      <c r="G6675" s="7"/>
      <c r="H6675" s="7">
        <f t="shared" si="209"/>
        <v>1.0247542618727944E-234</v>
      </c>
      <c r="I6675" s="7">
        <f t="shared" si="208"/>
        <v>0.66700000000000004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3"/>
      <c r="F6676" s="3">
        <v>6671</v>
      </c>
      <c r="G6676" s="7"/>
      <c r="H6676" s="7">
        <f t="shared" si="209"/>
        <v>1.0247542618727944E-234</v>
      </c>
      <c r="I6676" s="7">
        <f t="shared" si="208"/>
        <v>0.66710000000000003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3"/>
      <c r="F6677" s="3">
        <v>6672</v>
      </c>
      <c r="G6677" s="7"/>
      <c r="H6677" s="7">
        <f t="shared" si="209"/>
        <v>1.0247542618727944E-234</v>
      </c>
      <c r="I6677" s="7">
        <f t="shared" si="208"/>
        <v>0.66720000000000002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3"/>
      <c r="F6678" s="3">
        <v>6673</v>
      </c>
      <c r="G6678" s="7"/>
      <c r="H6678" s="7">
        <f t="shared" si="209"/>
        <v>1.0247542618727944E-234</v>
      </c>
      <c r="I6678" s="7">
        <f t="shared" si="208"/>
        <v>0.6673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3"/>
      <c r="F6679" s="3">
        <v>6674</v>
      </c>
      <c r="G6679" s="7"/>
      <c r="H6679" s="7">
        <f t="shared" si="209"/>
        <v>1.0247542618727944E-234</v>
      </c>
      <c r="I6679" s="7">
        <f t="shared" si="208"/>
        <v>0.66739999999999999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3"/>
      <c r="F6680" s="3">
        <v>6675</v>
      </c>
      <c r="G6680" s="7"/>
      <c r="H6680" s="7">
        <f t="shared" si="209"/>
        <v>1.0247542618727944E-234</v>
      </c>
      <c r="I6680" s="7">
        <f t="shared" si="208"/>
        <v>0.66749999999999998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3"/>
      <c r="F6681" s="3">
        <v>6676</v>
      </c>
      <c r="G6681" s="7"/>
      <c r="H6681" s="7">
        <f t="shared" si="209"/>
        <v>1.0247542618727944E-234</v>
      </c>
      <c r="I6681" s="7">
        <f t="shared" si="208"/>
        <v>0.66759999999999997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3"/>
      <c r="F6682" s="3">
        <v>6677</v>
      </c>
      <c r="G6682" s="7"/>
      <c r="H6682" s="7">
        <f t="shared" si="209"/>
        <v>1.0247542618727944E-234</v>
      </c>
      <c r="I6682" s="7">
        <f t="shared" si="208"/>
        <v>0.66769999999999996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3"/>
      <c r="F6683" s="3">
        <v>6678</v>
      </c>
      <c r="G6683" s="7"/>
      <c r="H6683" s="7">
        <f t="shared" si="209"/>
        <v>1.0247542618727944E-234</v>
      </c>
      <c r="I6683" s="7">
        <f t="shared" si="208"/>
        <v>0.66779999999999995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3"/>
      <c r="F6684" s="3">
        <v>6679</v>
      </c>
      <c r="G6684" s="7"/>
      <c r="H6684" s="7">
        <f t="shared" si="209"/>
        <v>1.0247542618727944E-234</v>
      </c>
      <c r="I6684" s="7">
        <f t="shared" si="208"/>
        <v>0.66790000000000005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3"/>
      <c r="F6685" s="3">
        <v>6680</v>
      </c>
      <c r="G6685" s="7"/>
      <c r="H6685" s="7">
        <f t="shared" si="209"/>
        <v>1.0247542618727944E-234</v>
      </c>
      <c r="I6685" s="7">
        <f t="shared" si="208"/>
        <v>0.66800000000000004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3"/>
      <c r="F6686" s="3">
        <v>6681</v>
      </c>
      <c r="G6686" s="7"/>
      <c r="H6686" s="7">
        <f t="shared" si="209"/>
        <v>1.0247542618727944E-234</v>
      </c>
      <c r="I6686" s="7">
        <f t="shared" si="208"/>
        <v>0.66810000000000003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3"/>
      <c r="F6687" s="3">
        <v>6682</v>
      </c>
      <c r="G6687" s="7"/>
      <c r="H6687" s="7">
        <f t="shared" si="209"/>
        <v>1.0247542618727944E-234</v>
      </c>
      <c r="I6687" s="7">
        <f t="shared" si="208"/>
        <v>0.66820000000000002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3"/>
      <c r="F6688" s="3">
        <v>6683</v>
      </c>
      <c r="G6688" s="7"/>
      <c r="H6688" s="7">
        <f t="shared" si="209"/>
        <v>1.0247542618727944E-234</v>
      </c>
      <c r="I6688" s="7">
        <f t="shared" si="208"/>
        <v>0.66830000000000001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3"/>
      <c r="F6689" s="3">
        <v>6684</v>
      </c>
      <c r="G6689" s="7"/>
      <c r="H6689" s="7">
        <f t="shared" si="209"/>
        <v>1.0247542618727944E-234</v>
      </c>
      <c r="I6689" s="7">
        <f t="shared" si="208"/>
        <v>0.66839999999999999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3"/>
      <c r="F6690" s="3">
        <v>6685</v>
      </c>
      <c r="G6690" s="7"/>
      <c r="H6690" s="7">
        <f t="shared" si="209"/>
        <v>1.0247542618727944E-234</v>
      </c>
      <c r="I6690" s="7">
        <f t="shared" si="208"/>
        <v>0.66849999999999998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3"/>
      <c r="F6691" s="3">
        <v>6686</v>
      </c>
      <c r="G6691" s="7"/>
      <c r="H6691" s="7">
        <f t="shared" si="209"/>
        <v>1.0247542618727944E-234</v>
      </c>
      <c r="I6691" s="7">
        <f t="shared" si="208"/>
        <v>0.66859999999999997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3"/>
      <c r="F6692" s="3">
        <v>6687</v>
      </c>
      <c r="G6692" s="7"/>
      <c r="H6692" s="7">
        <f t="shared" si="209"/>
        <v>1.0247542618727944E-234</v>
      </c>
      <c r="I6692" s="7">
        <f t="shared" si="208"/>
        <v>0.66869999999999996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3"/>
      <c r="F6693" s="3">
        <v>6688</v>
      </c>
      <c r="G6693" s="7"/>
      <c r="H6693" s="7">
        <f t="shared" si="209"/>
        <v>1.0247542618727944E-234</v>
      </c>
      <c r="I6693" s="7">
        <f t="shared" si="208"/>
        <v>0.66879999999999995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3"/>
      <c r="F6694" s="3">
        <v>6689</v>
      </c>
      <c r="G6694" s="7"/>
      <c r="H6694" s="7">
        <f t="shared" si="209"/>
        <v>1.0247542618727944E-234</v>
      </c>
      <c r="I6694" s="7">
        <f t="shared" si="208"/>
        <v>0.66890000000000005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3"/>
      <c r="F6695" s="3">
        <v>6690</v>
      </c>
      <c r="G6695" s="7"/>
      <c r="H6695" s="7">
        <f t="shared" si="209"/>
        <v>1.0247542618727944E-234</v>
      </c>
      <c r="I6695" s="7">
        <f t="shared" si="208"/>
        <v>0.66900000000000004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3"/>
      <c r="F6696" s="3">
        <v>6691</v>
      </c>
      <c r="G6696" s="7"/>
      <c r="H6696" s="7">
        <f t="shared" si="209"/>
        <v>1.0247542618727944E-234</v>
      </c>
      <c r="I6696" s="7">
        <f t="shared" si="208"/>
        <v>0.66910000000000003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3"/>
      <c r="F6697" s="3">
        <v>6692</v>
      </c>
      <c r="G6697" s="7"/>
      <c r="H6697" s="7">
        <f t="shared" si="209"/>
        <v>1.0247542618727944E-234</v>
      </c>
      <c r="I6697" s="7">
        <f t="shared" si="208"/>
        <v>0.66920000000000002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3"/>
      <c r="F6698" s="3">
        <v>6693</v>
      </c>
      <c r="G6698" s="7"/>
      <c r="H6698" s="7">
        <f t="shared" si="209"/>
        <v>1.0247542618727944E-234</v>
      </c>
      <c r="I6698" s="7">
        <f t="shared" si="208"/>
        <v>0.66930000000000001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3"/>
      <c r="F6699" s="3">
        <v>6694</v>
      </c>
      <c r="G6699" s="7"/>
      <c r="H6699" s="7">
        <f t="shared" si="209"/>
        <v>1.0247542618727944E-234</v>
      </c>
      <c r="I6699" s="7">
        <f t="shared" si="208"/>
        <v>0.6694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3"/>
      <c r="F6700" s="3">
        <v>6695</v>
      </c>
      <c r="G6700" s="7"/>
      <c r="H6700" s="7">
        <f t="shared" si="209"/>
        <v>1.0247542618727944E-234</v>
      </c>
      <c r="I6700" s="7">
        <f t="shared" si="208"/>
        <v>0.66949999999999998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3"/>
      <c r="F6701" s="3">
        <v>6696</v>
      </c>
      <c r="G6701" s="7"/>
      <c r="H6701" s="7">
        <f t="shared" si="209"/>
        <v>1.0247542618727944E-234</v>
      </c>
      <c r="I6701" s="7">
        <f t="shared" si="208"/>
        <v>0.66959999999999997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3"/>
      <c r="F6702" s="3">
        <v>6697</v>
      </c>
      <c r="G6702" s="7"/>
      <c r="H6702" s="7">
        <f t="shared" si="209"/>
        <v>1.0247542618727944E-234</v>
      </c>
      <c r="I6702" s="7">
        <f t="shared" si="208"/>
        <v>0.66969999999999996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3"/>
      <c r="F6703" s="3">
        <v>6698</v>
      </c>
      <c r="G6703" s="7"/>
      <c r="H6703" s="7">
        <f t="shared" si="209"/>
        <v>1.0247542618727944E-234</v>
      </c>
      <c r="I6703" s="7">
        <f t="shared" si="208"/>
        <v>0.66979999999999995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3"/>
      <c r="F6704" s="3">
        <v>6699</v>
      </c>
      <c r="G6704" s="7"/>
      <c r="H6704" s="7">
        <f t="shared" si="209"/>
        <v>1.0247542618727944E-234</v>
      </c>
      <c r="I6704" s="7">
        <f t="shared" si="208"/>
        <v>0.66990000000000005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3"/>
      <c r="F6705" s="3">
        <v>6700</v>
      </c>
      <c r="G6705" s="7"/>
      <c r="H6705" s="7">
        <f t="shared" si="209"/>
        <v>1.0247542618727944E-234</v>
      </c>
      <c r="I6705" s="7">
        <f t="shared" si="208"/>
        <v>0.67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3"/>
      <c r="F6706" s="3">
        <v>6701</v>
      </c>
      <c r="G6706" s="7"/>
      <c r="H6706" s="7">
        <f t="shared" si="209"/>
        <v>1.0247542618727944E-234</v>
      </c>
      <c r="I6706" s="7">
        <f t="shared" si="208"/>
        <v>0.67010000000000003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3"/>
      <c r="F6707" s="3">
        <v>6702</v>
      </c>
      <c r="G6707" s="7"/>
      <c r="H6707" s="7">
        <f t="shared" si="209"/>
        <v>1.0247542618727944E-234</v>
      </c>
      <c r="I6707" s="7">
        <f t="shared" si="208"/>
        <v>0.67020000000000002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3"/>
      <c r="F6708" s="3">
        <v>6703</v>
      </c>
      <c r="G6708" s="7"/>
      <c r="H6708" s="7">
        <f t="shared" si="209"/>
        <v>1.0247542618727944E-234</v>
      </c>
      <c r="I6708" s="7">
        <f t="shared" si="208"/>
        <v>0.67030000000000001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3"/>
      <c r="F6709" s="3">
        <v>6704</v>
      </c>
      <c r="G6709" s="7"/>
      <c r="H6709" s="7">
        <f t="shared" si="209"/>
        <v>1.0247542618727944E-234</v>
      </c>
      <c r="I6709" s="7">
        <f t="shared" si="208"/>
        <v>0.6704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3"/>
      <c r="F6710" s="3">
        <v>6705</v>
      </c>
      <c r="G6710" s="7"/>
      <c r="H6710" s="7">
        <f t="shared" si="209"/>
        <v>1.0247542618727944E-234</v>
      </c>
      <c r="I6710" s="7">
        <f t="shared" si="208"/>
        <v>0.67049999999999998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3"/>
      <c r="F6711" s="3">
        <v>6706</v>
      </c>
      <c r="G6711" s="7"/>
      <c r="H6711" s="7">
        <f t="shared" si="209"/>
        <v>1.0247542618727944E-234</v>
      </c>
      <c r="I6711" s="7">
        <f t="shared" si="208"/>
        <v>0.67059999999999997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3"/>
      <c r="F6712" s="3">
        <v>6707</v>
      </c>
      <c r="G6712" s="7"/>
      <c r="H6712" s="7">
        <f t="shared" si="209"/>
        <v>1.0247542618727944E-234</v>
      </c>
      <c r="I6712" s="7">
        <f t="shared" si="208"/>
        <v>0.67069999999999996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3"/>
      <c r="F6713" s="3">
        <v>6708</v>
      </c>
      <c r="G6713" s="7"/>
      <c r="H6713" s="7">
        <f t="shared" si="209"/>
        <v>1.0247542618727944E-234</v>
      </c>
      <c r="I6713" s="7">
        <f t="shared" si="208"/>
        <v>0.67079999999999995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3"/>
      <c r="F6714" s="3">
        <v>6709</v>
      </c>
      <c r="G6714" s="7"/>
      <c r="H6714" s="7">
        <f t="shared" si="209"/>
        <v>1.0247542618727944E-234</v>
      </c>
      <c r="I6714" s="7">
        <f t="shared" si="208"/>
        <v>0.67090000000000005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3"/>
      <c r="F6715" s="3">
        <v>6710</v>
      </c>
      <c r="G6715" s="7"/>
      <c r="H6715" s="7">
        <f t="shared" si="209"/>
        <v>1.0247542618727944E-234</v>
      </c>
      <c r="I6715" s="7">
        <f t="shared" si="208"/>
        <v>0.67100000000000004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3"/>
      <c r="F6716" s="3">
        <v>6711</v>
      </c>
      <c r="G6716" s="7"/>
      <c r="H6716" s="7">
        <f t="shared" si="209"/>
        <v>1.0247542618727944E-234</v>
      </c>
      <c r="I6716" s="7">
        <f t="shared" si="208"/>
        <v>0.67110000000000003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3"/>
      <c r="F6717" s="3">
        <v>6712</v>
      </c>
      <c r="G6717" s="7"/>
      <c r="H6717" s="7">
        <f t="shared" si="209"/>
        <v>1.0247542618727944E-234</v>
      </c>
      <c r="I6717" s="7">
        <f t="shared" si="208"/>
        <v>0.67120000000000002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3"/>
      <c r="F6718" s="3">
        <v>6713</v>
      </c>
      <c r="G6718" s="7"/>
      <c r="H6718" s="7">
        <f t="shared" si="209"/>
        <v>1.0247542618727944E-234</v>
      </c>
      <c r="I6718" s="7">
        <f t="shared" si="208"/>
        <v>0.67130000000000001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3"/>
      <c r="F6719" s="3">
        <v>6714</v>
      </c>
      <c r="G6719" s="7"/>
      <c r="H6719" s="7">
        <f t="shared" si="209"/>
        <v>1.0247542618727944E-234</v>
      </c>
      <c r="I6719" s="7">
        <f t="shared" si="208"/>
        <v>0.6714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3"/>
      <c r="F6720" s="3">
        <v>6715</v>
      </c>
      <c r="G6720" s="7"/>
      <c r="H6720" s="7">
        <f t="shared" si="209"/>
        <v>1.0247542618727944E-234</v>
      </c>
      <c r="I6720" s="7">
        <f t="shared" si="208"/>
        <v>0.67149999999999999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3"/>
      <c r="F6721" s="3">
        <v>6716</v>
      </c>
      <c r="G6721" s="7"/>
      <c r="H6721" s="7">
        <f t="shared" si="209"/>
        <v>1.0247542618727944E-234</v>
      </c>
      <c r="I6721" s="7">
        <f t="shared" si="208"/>
        <v>0.67159999999999997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3"/>
      <c r="F6722" s="3">
        <v>6717</v>
      </c>
      <c r="G6722" s="7"/>
      <c r="H6722" s="7">
        <f t="shared" si="209"/>
        <v>1.0247542618727944E-234</v>
      </c>
      <c r="I6722" s="7">
        <f t="shared" si="208"/>
        <v>0.67169999999999996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3"/>
      <c r="F6723" s="3">
        <v>6718</v>
      </c>
      <c r="G6723" s="7"/>
      <c r="H6723" s="7">
        <f t="shared" si="209"/>
        <v>1.0247542618727944E-234</v>
      </c>
      <c r="I6723" s="7">
        <f t="shared" si="208"/>
        <v>0.67179999999999995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3"/>
      <c r="F6724" s="3">
        <v>6719</v>
      </c>
      <c r="G6724" s="7"/>
      <c r="H6724" s="7">
        <f t="shared" si="209"/>
        <v>1.0247542618727944E-234</v>
      </c>
      <c r="I6724" s="7">
        <f t="shared" si="208"/>
        <v>0.67190000000000005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3"/>
      <c r="F6725" s="3">
        <v>6720</v>
      </c>
      <c r="G6725" s="7"/>
      <c r="H6725" s="7">
        <f t="shared" si="209"/>
        <v>1.0247542618727944E-234</v>
      </c>
      <c r="I6725" s="7">
        <f t="shared" si="208"/>
        <v>0.67200000000000004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3"/>
      <c r="F6726" s="3">
        <v>6721</v>
      </c>
      <c r="G6726" s="7"/>
      <c r="H6726" s="7">
        <f t="shared" si="209"/>
        <v>1.0247542618727944E-234</v>
      </c>
      <c r="I6726" s="7">
        <f t="shared" ref="I6726:I6789" si="210">F6726/COUNT($F$6:$F$10005)</f>
        <v>0.67210000000000003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3"/>
      <c r="F6727" s="3">
        <v>6722</v>
      </c>
      <c r="G6727" s="7"/>
      <c r="H6727" s="7">
        <f t="shared" ref="H6727:H6790" si="211">EXP(-EXP(-((G6727-$D$6)/$D$7)))</f>
        <v>1.0247542618727944E-234</v>
      </c>
      <c r="I6727" s="7">
        <f t="shared" si="210"/>
        <v>0.67220000000000002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3"/>
      <c r="F6728" s="3">
        <v>6723</v>
      </c>
      <c r="G6728" s="7"/>
      <c r="H6728" s="7">
        <f t="shared" si="211"/>
        <v>1.0247542618727944E-234</v>
      </c>
      <c r="I6728" s="7">
        <f t="shared" si="210"/>
        <v>0.67230000000000001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3"/>
      <c r="F6729" s="3">
        <v>6724</v>
      </c>
      <c r="G6729" s="7"/>
      <c r="H6729" s="7">
        <f t="shared" si="211"/>
        <v>1.0247542618727944E-234</v>
      </c>
      <c r="I6729" s="7">
        <f t="shared" si="210"/>
        <v>0.6724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3"/>
      <c r="F6730" s="3">
        <v>6725</v>
      </c>
      <c r="G6730" s="7"/>
      <c r="H6730" s="7">
        <f t="shared" si="211"/>
        <v>1.0247542618727944E-234</v>
      </c>
      <c r="I6730" s="7">
        <f t="shared" si="210"/>
        <v>0.67249999999999999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3"/>
      <c r="F6731" s="3">
        <v>6726</v>
      </c>
      <c r="G6731" s="7"/>
      <c r="H6731" s="7">
        <f t="shared" si="211"/>
        <v>1.0247542618727944E-234</v>
      </c>
      <c r="I6731" s="7">
        <f t="shared" si="210"/>
        <v>0.67259999999999998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3"/>
      <c r="F6732" s="3">
        <v>6727</v>
      </c>
      <c r="G6732" s="7"/>
      <c r="H6732" s="7">
        <f t="shared" si="211"/>
        <v>1.0247542618727944E-234</v>
      </c>
      <c r="I6732" s="7">
        <f t="shared" si="210"/>
        <v>0.67269999999999996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3"/>
      <c r="F6733" s="3">
        <v>6728</v>
      </c>
      <c r="G6733" s="7"/>
      <c r="H6733" s="7">
        <f t="shared" si="211"/>
        <v>1.0247542618727944E-234</v>
      </c>
      <c r="I6733" s="7">
        <f t="shared" si="210"/>
        <v>0.67279999999999995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3"/>
      <c r="F6734" s="3">
        <v>6729</v>
      </c>
      <c r="G6734" s="7"/>
      <c r="H6734" s="7">
        <f t="shared" si="211"/>
        <v>1.0247542618727944E-234</v>
      </c>
      <c r="I6734" s="7">
        <f t="shared" si="210"/>
        <v>0.67290000000000005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3"/>
      <c r="F6735" s="3">
        <v>6730</v>
      </c>
      <c r="G6735" s="7"/>
      <c r="H6735" s="7">
        <f t="shared" si="211"/>
        <v>1.0247542618727944E-234</v>
      </c>
      <c r="I6735" s="7">
        <f t="shared" si="210"/>
        <v>0.67300000000000004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3"/>
      <c r="F6736" s="3">
        <v>6731</v>
      </c>
      <c r="G6736" s="7"/>
      <c r="H6736" s="7">
        <f t="shared" si="211"/>
        <v>1.0247542618727944E-234</v>
      </c>
      <c r="I6736" s="7">
        <f t="shared" si="210"/>
        <v>0.67310000000000003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3"/>
      <c r="F6737" s="3">
        <v>6732</v>
      </c>
      <c r="G6737" s="7"/>
      <c r="H6737" s="7">
        <f t="shared" si="211"/>
        <v>1.0247542618727944E-234</v>
      </c>
      <c r="I6737" s="7">
        <f t="shared" si="210"/>
        <v>0.67320000000000002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3"/>
      <c r="F6738" s="3">
        <v>6733</v>
      </c>
      <c r="G6738" s="7"/>
      <c r="H6738" s="7">
        <f t="shared" si="211"/>
        <v>1.0247542618727944E-234</v>
      </c>
      <c r="I6738" s="7">
        <f t="shared" si="210"/>
        <v>0.67330000000000001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3"/>
      <c r="F6739" s="3">
        <v>6734</v>
      </c>
      <c r="G6739" s="7"/>
      <c r="H6739" s="7">
        <f t="shared" si="211"/>
        <v>1.0247542618727944E-234</v>
      </c>
      <c r="I6739" s="7">
        <f t="shared" si="210"/>
        <v>0.6734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3"/>
      <c r="F6740" s="3">
        <v>6735</v>
      </c>
      <c r="G6740" s="7"/>
      <c r="H6740" s="7">
        <f t="shared" si="211"/>
        <v>1.0247542618727944E-234</v>
      </c>
      <c r="I6740" s="7">
        <f t="shared" si="210"/>
        <v>0.67349999999999999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3"/>
      <c r="F6741" s="3">
        <v>6736</v>
      </c>
      <c r="G6741" s="7"/>
      <c r="H6741" s="7">
        <f t="shared" si="211"/>
        <v>1.0247542618727944E-234</v>
      </c>
      <c r="I6741" s="7">
        <f t="shared" si="210"/>
        <v>0.67359999999999998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3"/>
      <c r="F6742" s="3">
        <v>6737</v>
      </c>
      <c r="G6742" s="7"/>
      <c r="H6742" s="7">
        <f t="shared" si="211"/>
        <v>1.0247542618727944E-234</v>
      </c>
      <c r="I6742" s="7">
        <f t="shared" si="210"/>
        <v>0.67369999999999997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3"/>
      <c r="F6743" s="3">
        <v>6738</v>
      </c>
      <c r="G6743" s="7"/>
      <c r="H6743" s="7">
        <f t="shared" si="211"/>
        <v>1.0247542618727944E-234</v>
      </c>
      <c r="I6743" s="7">
        <f t="shared" si="210"/>
        <v>0.67379999999999995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3"/>
      <c r="F6744" s="3">
        <v>6739</v>
      </c>
      <c r="G6744" s="7"/>
      <c r="H6744" s="7">
        <f t="shared" si="211"/>
        <v>1.0247542618727944E-234</v>
      </c>
      <c r="I6744" s="7">
        <f t="shared" si="210"/>
        <v>0.67390000000000005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3"/>
      <c r="F6745" s="3">
        <v>6740</v>
      </c>
      <c r="G6745" s="7"/>
      <c r="H6745" s="7">
        <f t="shared" si="211"/>
        <v>1.0247542618727944E-234</v>
      </c>
      <c r="I6745" s="7">
        <f t="shared" si="210"/>
        <v>0.67400000000000004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3"/>
      <c r="F6746" s="3">
        <v>6741</v>
      </c>
      <c r="G6746" s="7"/>
      <c r="H6746" s="7">
        <f t="shared" si="211"/>
        <v>1.0247542618727944E-234</v>
      </c>
      <c r="I6746" s="7">
        <f t="shared" si="210"/>
        <v>0.67410000000000003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3"/>
      <c r="F6747" s="3">
        <v>6742</v>
      </c>
      <c r="G6747" s="7"/>
      <c r="H6747" s="7">
        <f t="shared" si="211"/>
        <v>1.0247542618727944E-234</v>
      </c>
      <c r="I6747" s="7">
        <f t="shared" si="210"/>
        <v>0.67420000000000002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3"/>
      <c r="F6748" s="3">
        <v>6743</v>
      </c>
      <c r="G6748" s="7"/>
      <c r="H6748" s="7">
        <f t="shared" si="211"/>
        <v>1.0247542618727944E-234</v>
      </c>
      <c r="I6748" s="7">
        <f t="shared" si="210"/>
        <v>0.67430000000000001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3"/>
      <c r="F6749" s="3">
        <v>6744</v>
      </c>
      <c r="G6749" s="7"/>
      <c r="H6749" s="7">
        <f t="shared" si="211"/>
        <v>1.0247542618727944E-234</v>
      </c>
      <c r="I6749" s="7">
        <f t="shared" si="210"/>
        <v>0.6744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3"/>
      <c r="F6750" s="3">
        <v>6745</v>
      </c>
      <c r="G6750" s="7"/>
      <c r="H6750" s="7">
        <f t="shared" si="211"/>
        <v>1.0247542618727944E-234</v>
      </c>
      <c r="I6750" s="7">
        <f t="shared" si="210"/>
        <v>0.67449999999999999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3"/>
      <c r="F6751" s="3">
        <v>6746</v>
      </c>
      <c r="G6751" s="7"/>
      <c r="H6751" s="7">
        <f t="shared" si="211"/>
        <v>1.0247542618727944E-234</v>
      </c>
      <c r="I6751" s="7">
        <f t="shared" si="210"/>
        <v>0.67459999999999998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3"/>
      <c r="F6752" s="3">
        <v>6747</v>
      </c>
      <c r="G6752" s="7"/>
      <c r="H6752" s="7">
        <f t="shared" si="211"/>
        <v>1.0247542618727944E-234</v>
      </c>
      <c r="I6752" s="7">
        <f t="shared" si="210"/>
        <v>0.67469999999999997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3"/>
      <c r="F6753" s="3">
        <v>6748</v>
      </c>
      <c r="G6753" s="7"/>
      <c r="H6753" s="7">
        <f t="shared" si="211"/>
        <v>1.0247542618727944E-234</v>
      </c>
      <c r="I6753" s="7">
        <f t="shared" si="210"/>
        <v>0.67479999999999996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3"/>
      <c r="F6754" s="3">
        <v>6749</v>
      </c>
      <c r="G6754" s="7"/>
      <c r="H6754" s="7">
        <f t="shared" si="211"/>
        <v>1.0247542618727944E-234</v>
      </c>
      <c r="I6754" s="7">
        <f t="shared" si="210"/>
        <v>0.67490000000000006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3"/>
      <c r="F6755" s="3">
        <v>6750</v>
      </c>
      <c r="G6755" s="7"/>
      <c r="H6755" s="7">
        <f t="shared" si="211"/>
        <v>1.0247542618727944E-234</v>
      </c>
      <c r="I6755" s="7">
        <f t="shared" si="210"/>
        <v>0.67500000000000004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3"/>
      <c r="F6756" s="3">
        <v>6751</v>
      </c>
      <c r="G6756" s="7"/>
      <c r="H6756" s="7">
        <f t="shared" si="211"/>
        <v>1.0247542618727944E-234</v>
      </c>
      <c r="I6756" s="7">
        <f t="shared" si="210"/>
        <v>0.67510000000000003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3"/>
      <c r="F6757" s="3">
        <v>6752</v>
      </c>
      <c r="G6757" s="7"/>
      <c r="H6757" s="7">
        <f t="shared" si="211"/>
        <v>1.0247542618727944E-234</v>
      </c>
      <c r="I6757" s="7">
        <f t="shared" si="210"/>
        <v>0.67520000000000002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3"/>
      <c r="F6758" s="3">
        <v>6753</v>
      </c>
      <c r="G6758" s="7"/>
      <c r="H6758" s="7">
        <f t="shared" si="211"/>
        <v>1.0247542618727944E-234</v>
      </c>
      <c r="I6758" s="7">
        <f t="shared" si="210"/>
        <v>0.67530000000000001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3"/>
      <c r="F6759" s="3">
        <v>6754</v>
      </c>
      <c r="G6759" s="7"/>
      <c r="H6759" s="7">
        <f t="shared" si="211"/>
        <v>1.0247542618727944E-234</v>
      </c>
      <c r="I6759" s="7">
        <f t="shared" si="210"/>
        <v>0.6754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3"/>
      <c r="F6760" s="3">
        <v>6755</v>
      </c>
      <c r="G6760" s="7"/>
      <c r="H6760" s="7">
        <f t="shared" si="211"/>
        <v>1.0247542618727944E-234</v>
      </c>
      <c r="I6760" s="7">
        <f t="shared" si="210"/>
        <v>0.67549999999999999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3"/>
      <c r="F6761" s="3">
        <v>6756</v>
      </c>
      <c r="G6761" s="7"/>
      <c r="H6761" s="7">
        <f t="shared" si="211"/>
        <v>1.0247542618727944E-234</v>
      </c>
      <c r="I6761" s="7">
        <f t="shared" si="210"/>
        <v>0.67559999999999998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3"/>
      <c r="F6762" s="3">
        <v>6757</v>
      </c>
      <c r="G6762" s="7"/>
      <c r="H6762" s="7">
        <f t="shared" si="211"/>
        <v>1.0247542618727944E-234</v>
      </c>
      <c r="I6762" s="7">
        <f t="shared" si="210"/>
        <v>0.67569999999999997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3"/>
      <c r="F6763" s="3">
        <v>6758</v>
      </c>
      <c r="G6763" s="7"/>
      <c r="H6763" s="7">
        <f t="shared" si="211"/>
        <v>1.0247542618727944E-234</v>
      </c>
      <c r="I6763" s="7">
        <f t="shared" si="210"/>
        <v>0.67579999999999996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3"/>
      <c r="F6764" s="3">
        <v>6759</v>
      </c>
      <c r="G6764" s="7"/>
      <c r="H6764" s="7">
        <f t="shared" si="211"/>
        <v>1.0247542618727944E-234</v>
      </c>
      <c r="I6764" s="7">
        <f t="shared" si="210"/>
        <v>0.67589999999999995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3"/>
      <c r="F6765" s="3">
        <v>6760</v>
      </c>
      <c r="G6765" s="7"/>
      <c r="H6765" s="7">
        <f t="shared" si="211"/>
        <v>1.0247542618727944E-234</v>
      </c>
      <c r="I6765" s="7">
        <f t="shared" si="210"/>
        <v>0.67600000000000005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3"/>
      <c r="F6766" s="3">
        <v>6761</v>
      </c>
      <c r="G6766" s="7"/>
      <c r="H6766" s="7">
        <f t="shared" si="211"/>
        <v>1.0247542618727944E-234</v>
      </c>
      <c r="I6766" s="7">
        <f t="shared" si="210"/>
        <v>0.67610000000000003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3"/>
      <c r="F6767" s="3">
        <v>6762</v>
      </c>
      <c r="G6767" s="7"/>
      <c r="H6767" s="7">
        <f t="shared" si="211"/>
        <v>1.0247542618727944E-234</v>
      </c>
      <c r="I6767" s="7">
        <f t="shared" si="210"/>
        <v>0.67620000000000002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3"/>
      <c r="F6768" s="3">
        <v>6763</v>
      </c>
      <c r="G6768" s="7"/>
      <c r="H6768" s="7">
        <f t="shared" si="211"/>
        <v>1.0247542618727944E-234</v>
      </c>
      <c r="I6768" s="7">
        <f t="shared" si="210"/>
        <v>0.67630000000000001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3"/>
      <c r="F6769" s="3">
        <v>6764</v>
      </c>
      <c r="G6769" s="7"/>
      <c r="H6769" s="7">
        <f t="shared" si="211"/>
        <v>1.0247542618727944E-234</v>
      </c>
      <c r="I6769" s="7">
        <f t="shared" si="210"/>
        <v>0.6764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3"/>
      <c r="F6770" s="3">
        <v>6765</v>
      </c>
      <c r="G6770" s="7"/>
      <c r="H6770" s="7">
        <f t="shared" si="211"/>
        <v>1.0247542618727944E-234</v>
      </c>
      <c r="I6770" s="7">
        <f t="shared" si="210"/>
        <v>0.67649999999999999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3"/>
      <c r="F6771" s="3">
        <v>6766</v>
      </c>
      <c r="G6771" s="7"/>
      <c r="H6771" s="7">
        <f t="shared" si="211"/>
        <v>1.0247542618727944E-234</v>
      </c>
      <c r="I6771" s="7">
        <f t="shared" si="210"/>
        <v>0.67659999999999998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3"/>
      <c r="F6772" s="3">
        <v>6767</v>
      </c>
      <c r="G6772" s="7"/>
      <c r="H6772" s="7">
        <f t="shared" si="211"/>
        <v>1.0247542618727944E-234</v>
      </c>
      <c r="I6772" s="7">
        <f t="shared" si="210"/>
        <v>0.67669999999999997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3"/>
      <c r="F6773" s="3">
        <v>6768</v>
      </c>
      <c r="G6773" s="7"/>
      <c r="H6773" s="7">
        <f t="shared" si="211"/>
        <v>1.0247542618727944E-234</v>
      </c>
      <c r="I6773" s="7">
        <f t="shared" si="210"/>
        <v>0.67679999999999996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3"/>
      <c r="F6774" s="3">
        <v>6769</v>
      </c>
      <c r="G6774" s="7"/>
      <c r="H6774" s="7">
        <f t="shared" si="211"/>
        <v>1.0247542618727944E-234</v>
      </c>
      <c r="I6774" s="7">
        <f t="shared" si="210"/>
        <v>0.67689999999999995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3"/>
      <c r="F6775" s="3">
        <v>6770</v>
      </c>
      <c r="G6775" s="7"/>
      <c r="H6775" s="7">
        <f t="shared" si="211"/>
        <v>1.0247542618727944E-234</v>
      </c>
      <c r="I6775" s="7">
        <f t="shared" si="210"/>
        <v>0.67700000000000005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3"/>
      <c r="F6776" s="3">
        <v>6771</v>
      </c>
      <c r="G6776" s="7"/>
      <c r="H6776" s="7">
        <f t="shared" si="211"/>
        <v>1.0247542618727944E-234</v>
      </c>
      <c r="I6776" s="7">
        <f t="shared" si="210"/>
        <v>0.67710000000000004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3"/>
      <c r="F6777" s="3">
        <v>6772</v>
      </c>
      <c r="G6777" s="7"/>
      <c r="H6777" s="7">
        <f t="shared" si="211"/>
        <v>1.0247542618727944E-234</v>
      </c>
      <c r="I6777" s="7">
        <f t="shared" si="210"/>
        <v>0.67720000000000002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3"/>
      <c r="F6778" s="3">
        <v>6773</v>
      </c>
      <c r="G6778" s="7"/>
      <c r="H6778" s="7">
        <f t="shared" si="211"/>
        <v>1.0247542618727944E-234</v>
      </c>
      <c r="I6778" s="7">
        <f t="shared" si="210"/>
        <v>0.67730000000000001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3"/>
      <c r="F6779" s="3">
        <v>6774</v>
      </c>
      <c r="G6779" s="7"/>
      <c r="H6779" s="7">
        <f t="shared" si="211"/>
        <v>1.0247542618727944E-234</v>
      </c>
      <c r="I6779" s="7">
        <f t="shared" si="210"/>
        <v>0.6774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3"/>
      <c r="F6780" s="3">
        <v>6775</v>
      </c>
      <c r="G6780" s="7"/>
      <c r="H6780" s="7">
        <f t="shared" si="211"/>
        <v>1.0247542618727944E-234</v>
      </c>
      <c r="I6780" s="7">
        <f t="shared" si="210"/>
        <v>0.67749999999999999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3"/>
      <c r="F6781" s="3">
        <v>6776</v>
      </c>
      <c r="G6781" s="7"/>
      <c r="H6781" s="7">
        <f t="shared" si="211"/>
        <v>1.0247542618727944E-234</v>
      </c>
      <c r="I6781" s="7">
        <f t="shared" si="210"/>
        <v>0.67759999999999998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3"/>
      <c r="F6782" s="3">
        <v>6777</v>
      </c>
      <c r="G6782" s="7"/>
      <c r="H6782" s="7">
        <f t="shared" si="211"/>
        <v>1.0247542618727944E-234</v>
      </c>
      <c r="I6782" s="7">
        <f t="shared" si="210"/>
        <v>0.67769999999999997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3"/>
      <c r="F6783" s="3">
        <v>6778</v>
      </c>
      <c r="G6783" s="7"/>
      <c r="H6783" s="7">
        <f t="shared" si="211"/>
        <v>1.0247542618727944E-234</v>
      </c>
      <c r="I6783" s="7">
        <f t="shared" si="210"/>
        <v>0.67779999999999996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3"/>
      <c r="F6784" s="3">
        <v>6779</v>
      </c>
      <c r="G6784" s="7"/>
      <c r="H6784" s="7">
        <f t="shared" si="211"/>
        <v>1.0247542618727944E-234</v>
      </c>
      <c r="I6784" s="7">
        <f t="shared" si="210"/>
        <v>0.67789999999999995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3"/>
      <c r="F6785" s="3">
        <v>6780</v>
      </c>
      <c r="G6785" s="7"/>
      <c r="H6785" s="7">
        <f t="shared" si="211"/>
        <v>1.0247542618727944E-234</v>
      </c>
      <c r="I6785" s="7">
        <f t="shared" si="210"/>
        <v>0.67800000000000005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3"/>
      <c r="F6786" s="3">
        <v>6781</v>
      </c>
      <c r="G6786" s="7"/>
      <c r="H6786" s="7">
        <f t="shared" si="211"/>
        <v>1.0247542618727944E-234</v>
      </c>
      <c r="I6786" s="7">
        <f t="shared" si="210"/>
        <v>0.67810000000000004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3"/>
      <c r="F6787" s="3">
        <v>6782</v>
      </c>
      <c r="G6787" s="7"/>
      <c r="H6787" s="7">
        <f t="shared" si="211"/>
        <v>1.0247542618727944E-234</v>
      </c>
      <c r="I6787" s="7">
        <f t="shared" si="210"/>
        <v>0.67820000000000003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3"/>
      <c r="F6788" s="3">
        <v>6783</v>
      </c>
      <c r="G6788" s="7"/>
      <c r="H6788" s="7">
        <f t="shared" si="211"/>
        <v>1.0247542618727944E-234</v>
      </c>
      <c r="I6788" s="7">
        <f t="shared" si="210"/>
        <v>0.67830000000000001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3"/>
      <c r="F6789" s="3">
        <v>6784</v>
      </c>
      <c r="G6789" s="7"/>
      <c r="H6789" s="7">
        <f t="shared" si="211"/>
        <v>1.0247542618727944E-234</v>
      </c>
      <c r="I6789" s="7">
        <f t="shared" si="210"/>
        <v>0.6784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3"/>
      <c r="F6790" s="3">
        <v>6785</v>
      </c>
      <c r="G6790" s="7"/>
      <c r="H6790" s="7">
        <f t="shared" si="211"/>
        <v>1.0247542618727944E-234</v>
      </c>
      <c r="I6790" s="7">
        <f t="shared" ref="I6790:I6853" si="212">F6790/COUNT($F$6:$F$10005)</f>
        <v>0.67849999999999999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3"/>
      <c r="F6791" s="3">
        <v>6786</v>
      </c>
      <c r="G6791" s="7"/>
      <c r="H6791" s="7">
        <f t="shared" ref="H6791:H6854" si="213">EXP(-EXP(-((G6791-$D$6)/$D$7)))</f>
        <v>1.0247542618727944E-234</v>
      </c>
      <c r="I6791" s="7">
        <f t="shared" si="212"/>
        <v>0.67859999999999998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3"/>
      <c r="F6792" s="3">
        <v>6787</v>
      </c>
      <c r="G6792" s="7"/>
      <c r="H6792" s="7">
        <f t="shared" si="213"/>
        <v>1.0247542618727944E-234</v>
      </c>
      <c r="I6792" s="7">
        <f t="shared" si="212"/>
        <v>0.67869999999999997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3"/>
      <c r="F6793" s="3">
        <v>6788</v>
      </c>
      <c r="G6793" s="7"/>
      <c r="H6793" s="7">
        <f t="shared" si="213"/>
        <v>1.0247542618727944E-234</v>
      </c>
      <c r="I6793" s="7">
        <f t="shared" si="212"/>
        <v>0.67879999999999996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3"/>
      <c r="F6794" s="3">
        <v>6789</v>
      </c>
      <c r="G6794" s="7"/>
      <c r="H6794" s="7">
        <f t="shared" si="213"/>
        <v>1.0247542618727944E-234</v>
      </c>
      <c r="I6794" s="7">
        <f t="shared" si="212"/>
        <v>0.67889999999999995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3"/>
      <c r="F6795" s="3">
        <v>6790</v>
      </c>
      <c r="G6795" s="7"/>
      <c r="H6795" s="7">
        <f t="shared" si="213"/>
        <v>1.0247542618727944E-234</v>
      </c>
      <c r="I6795" s="7">
        <f t="shared" si="212"/>
        <v>0.67900000000000005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3"/>
      <c r="F6796" s="3">
        <v>6791</v>
      </c>
      <c r="G6796" s="7"/>
      <c r="H6796" s="7">
        <f t="shared" si="213"/>
        <v>1.0247542618727944E-234</v>
      </c>
      <c r="I6796" s="7">
        <f t="shared" si="212"/>
        <v>0.67910000000000004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3"/>
      <c r="F6797" s="3">
        <v>6792</v>
      </c>
      <c r="G6797" s="7"/>
      <c r="H6797" s="7">
        <f t="shared" si="213"/>
        <v>1.0247542618727944E-234</v>
      </c>
      <c r="I6797" s="7">
        <f t="shared" si="212"/>
        <v>0.67920000000000003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3"/>
      <c r="F6798" s="3">
        <v>6793</v>
      </c>
      <c r="G6798" s="7"/>
      <c r="H6798" s="7">
        <f t="shared" si="213"/>
        <v>1.0247542618727944E-234</v>
      </c>
      <c r="I6798" s="7">
        <f t="shared" si="212"/>
        <v>0.67930000000000001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3"/>
      <c r="F6799" s="3">
        <v>6794</v>
      </c>
      <c r="G6799" s="7"/>
      <c r="H6799" s="7">
        <f t="shared" si="213"/>
        <v>1.0247542618727944E-234</v>
      </c>
      <c r="I6799" s="7">
        <f t="shared" si="212"/>
        <v>0.6794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3"/>
      <c r="F6800" s="3">
        <v>6795</v>
      </c>
      <c r="G6800" s="7"/>
      <c r="H6800" s="7">
        <f t="shared" si="213"/>
        <v>1.0247542618727944E-234</v>
      </c>
      <c r="I6800" s="7">
        <f t="shared" si="212"/>
        <v>0.67949999999999999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3"/>
      <c r="F6801" s="3">
        <v>6796</v>
      </c>
      <c r="G6801" s="7"/>
      <c r="H6801" s="7">
        <f t="shared" si="213"/>
        <v>1.0247542618727944E-234</v>
      </c>
      <c r="I6801" s="7">
        <f t="shared" si="212"/>
        <v>0.67959999999999998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3"/>
      <c r="F6802" s="3">
        <v>6797</v>
      </c>
      <c r="G6802" s="7"/>
      <c r="H6802" s="7">
        <f t="shared" si="213"/>
        <v>1.0247542618727944E-234</v>
      </c>
      <c r="I6802" s="7">
        <f t="shared" si="212"/>
        <v>0.67969999999999997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3"/>
      <c r="F6803" s="3">
        <v>6798</v>
      </c>
      <c r="G6803" s="7"/>
      <c r="H6803" s="7">
        <f t="shared" si="213"/>
        <v>1.0247542618727944E-234</v>
      </c>
      <c r="I6803" s="7">
        <f t="shared" si="212"/>
        <v>0.67979999999999996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3"/>
      <c r="F6804" s="3">
        <v>6799</v>
      </c>
      <c r="G6804" s="7"/>
      <c r="H6804" s="7">
        <f t="shared" si="213"/>
        <v>1.0247542618727944E-234</v>
      </c>
      <c r="I6804" s="7">
        <f t="shared" si="212"/>
        <v>0.67989999999999995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3"/>
      <c r="F6805" s="3">
        <v>6800</v>
      </c>
      <c r="G6805" s="7"/>
      <c r="H6805" s="7">
        <f t="shared" si="213"/>
        <v>1.0247542618727944E-234</v>
      </c>
      <c r="I6805" s="7">
        <f t="shared" si="212"/>
        <v>0.68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3"/>
      <c r="F6806" s="3">
        <v>6801</v>
      </c>
      <c r="G6806" s="7"/>
      <c r="H6806" s="7">
        <f t="shared" si="213"/>
        <v>1.0247542618727944E-234</v>
      </c>
      <c r="I6806" s="7">
        <f t="shared" si="212"/>
        <v>0.68010000000000004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3"/>
      <c r="F6807" s="3">
        <v>6802</v>
      </c>
      <c r="G6807" s="7"/>
      <c r="H6807" s="7">
        <f t="shared" si="213"/>
        <v>1.0247542618727944E-234</v>
      </c>
      <c r="I6807" s="7">
        <f t="shared" si="212"/>
        <v>0.68020000000000003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3"/>
      <c r="F6808" s="3">
        <v>6803</v>
      </c>
      <c r="G6808" s="7"/>
      <c r="H6808" s="7">
        <f t="shared" si="213"/>
        <v>1.0247542618727944E-234</v>
      </c>
      <c r="I6808" s="7">
        <f t="shared" si="212"/>
        <v>0.68030000000000002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3"/>
      <c r="F6809" s="3">
        <v>6804</v>
      </c>
      <c r="G6809" s="7"/>
      <c r="H6809" s="7">
        <f t="shared" si="213"/>
        <v>1.0247542618727944E-234</v>
      </c>
      <c r="I6809" s="7">
        <f t="shared" si="212"/>
        <v>0.6804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3"/>
      <c r="F6810" s="3">
        <v>6805</v>
      </c>
      <c r="G6810" s="7"/>
      <c r="H6810" s="7">
        <f t="shared" si="213"/>
        <v>1.0247542618727944E-234</v>
      </c>
      <c r="I6810" s="7">
        <f t="shared" si="212"/>
        <v>0.68049999999999999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3"/>
      <c r="F6811" s="3">
        <v>6806</v>
      </c>
      <c r="G6811" s="7"/>
      <c r="H6811" s="7">
        <f t="shared" si="213"/>
        <v>1.0247542618727944E-234</v>
      </c>
      <c r="I6811" s="7">
        <f t="shared" si="212"/>
        <v>0.68059999999999998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3"/>
      <c r="F6812" s="3">
        <v>6807</v>
      </c>
      <c r="G6812" s="7"/>
      <c r="H6812" s="7">
        <f t="shared" si="213"/>
        <v>1.0247542618727944E-234</v>
      </c>
      <c r="I6812" s="7">
        <f t="shared" si="212"/>
        <v>0.68069999999999997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3"/>
      <c r="F6813" s="3">
        <v>6808</v>
      </c>
      <c r="G6813" s="7"/>
      <c r="H6813" s="7">
        <f t="shared" si="213"/>
        <v>1.0247542618727944E-234</v>
      </c>
      <c r="I6813" s="7">
        <f t="shared" si="212"/>
        <v>0.68079999999999996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3"/>
      <c r="F6814" s="3">
        <v>6809</v>
      </c>
      <c r="G6814" s="7"/>
      <c r="H6814" s="7">
        <f t="shared" si="213"/>
        <v>1.0247542618727944E-234</v>
      </c>
      <c r="I6814" s="7">
        <f t="shared" si="212"/>
        <v>0.68089999999999995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3"/>
      <c r="F6815" s="3">
        <v>6810</v>
      </c>
      <c r="G6815" s="7"/>
      <c r="H6815" s="7">
        <f t="shared" si="213"/>
        <v>1.0247542618727944E-234</v>
      </c>
      <c r="I6815" s="7">
        <f t="shared" si="212"/>
        <v>0.68100000000000005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3"/>
      <c r="F6816" s="3">
        <v>6811</v>
      </c>
      <c r="G6816" s="7"/>
      <c r="H6816" s="7">
        <f t="shared" si="213"/>
        <v>1.0247542618727944E-234</v>
      </c>
      <c r="I6816" s="7">
        <f t="shared" si="212"/>
        <v>0.68110000000000004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3"/>
      <c r="F6817" s="3">
        <v>6812</v>
      </c>
      <c r="G6817" s="7"/>
      <c r="H6817" s="7">
        <f t="shared" si="213"/>
        <v>1.0247542618727944E-234</v>
      </c>
      <c r="I6817" s="7">
        <f t="shared" si="212"/>
        <v>0.68120000000000003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3"/>
      <c r="F6818" s="3">
        <v>6813</v>
      </c>
      <c r="G6818" s="7"/>
      <c r="H6818" s="7">
        <f t="shared" si="213"/>
        <v>1.0247542618727944E-234</v>
      </c>
      <c r="I6818" s="7">
        <f t="shared" si="212"/>
        <v>0.68130000000000002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3"/>
      <c r="F6819" s="3">
        <v>6814</v>
      </c>
      <c r="G6819" s="7"/>
      <c r="H6819" s="7">
        <f t="shared" si="213"/>
        <v>1.0247542618727944E-234</v>
      </c>
      <c r="I6819" s="7">
        <f t="shared" si="212"/>
        <v>0.68140000000000001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3"/>
      <c r="F6820" s="3">
        <v>6815</v>
      </c>
      <c r="G6820" s="7"/>
      <c r="H6820" s="7">
        <f t="shared" si="213"/>
        <v>1.0247542618727944E-234</v>
      </c>
      <c r="I6820" s="7">
        <f t="shared" si="212"/>
        <v>0.68149999999999999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3"/>
      <c r="F6821" s="3">
        <v>6816</v>
      </c>
      <c r="G6821" s="7"/>
      <c r="H6821" s="7">
        <f t="shared" si="213"/>
        <v>1.0247542618727944E-234</v>
      </c>
      <c r="I6821" s="7">
        <f t="shared" si="212"/>
        <v>0.68159999999999998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3"/>
      <c r="F6822" s="3">
        <v>6817</v>
      </c>
      <c r="G6822" s="7"/>
      <c r="H6822" s="7">
        <f t="shared" si="213"/>
        <v>1.0247542618727944E-234</v>
      </c>
      <c r="I6822" s="7">
        <f t="shared" si="212"/>
        <v>0.68169999999999997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3"/>
      <c r="F6823" s="3">
        <v>6818</v>
      </c>
      <c r="G6823" s="7"/>
      <c r="H6823" s="7">
        <f t="shared" si="213"/>
        <v>1.0247542618727944E-234</v>
      </c>
      <c r="I6823" s="7">
        <f t="shared" si="212"/>
        <v>0.68179999999999996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3"/>
      <c r="F6824" s="3">
        <v>6819</v>
      </c>
      <c r="G6824" s="7"/>
      <c r="H6824" s="7">
        <f t="shared" si="213"/>
        <v>1.0247542618727944E-234</v>
      </c>
      <c r="I6824" s="7">
        <f t="shared" si="212"/>
        <v>0.68189999999999995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3"/>
      <c r="F6825" s="3">
        <v>6820</v>
      </c>
      <c r="G6825" s="7"/>
      <c r="H6825" s="7">
        <f t="shared" si="213"/>
        <v>1.0247542618727944E-234</v>
      </c>
      <c r="I6825" s="7">
        <f t="shared" si="212"/>
        <v>0.68200000000000005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3"/>
      <c r="F6826" s="3">
        <v>6821</v>
      </c>
      <c r="G6826" s="7"/>
      <c r="H6826" s="7">
        <f t="shared" si="213"/>
        <v>1.0247542618727944E-234</v>
      </c>
      <c r="I6826" s="7">
        <f t="shared" si="212"/>
        <v>0.68210000000000004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3"/>
      <c r="F6827" s="3">
        <v>6822</v>
      </c>
      <c r="G6827" s="7"/>
      <c r="H6827" s="7">
        <f t="shared" si="213"/>
        <v>1.0247542618727944E-234</v>
      </c>
      <c r="I6827" s="7">
        <f t="shared" si="212"/>
        <v>0.68220000000000003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3"/>
      <c r="F6828" s="3">
        <v>6823</v>
      </c>
      <c r="G6828" s="7"/>
      <c r="H6828" s="7">
        <f t="shared" si="213"/>
        <v>1.0247542618727944E-234</v>
      </c>
      <c r="I6828" s="7">
        <f t="shared" si="212"/>
        <v>0.68230000000000002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3"/>
      <c r="F6829" s="3">
        <v>6824</v>
      </c>
      <c r="G6829" s="7"/>
      <c r="H6829" s="7">
        <f t="shared" si="213"/>
        <v>1.0247542618727944E-234</v>
      </c>
      <c r="I6829" s="7">
        <f t="shared" si="212"/>
        <v>0.68240000000000001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3"/>
      <c r="F6830" s="3">
        <v>6825</v>
      </c>
      <c r="G6830" s="7"/>
      <c r="H6830" s="7">
        <f t="shared" si="213"/>
        <v>1.0247542618727944E-234</v>
      </c>
      <c r="I6830" s="7">
        <f t="shared" si="212"/>
        <v>0.6825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3"/>
      <c r="F6831" s="3">
        <v>6826</v>
      </c>
      <c r="G6831" s="7"/>
      <c r="H6831" s="7">
        <f t="shared" si="213"/>
        <v>1.0247542618727944E-234</v>
      </c>
      <c r="I6831" s="7">
        <f t="shared" si="212"/>
        <v>0.68259999999999998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3"/>
      <c r="F6832" s="3">
        <v>6827</v>
      </c>
      <c r="G6832" s="7"/>
      <c r="H6832" s="7">
        <f t="shared" si="213"/>
        <v>1.0247542618727944E-234</v>
      </c>
      <c r="I6832" s="7">
        <f t="shared" si="212"/>
        <v>0.68269999999999997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3"/>
      <c r="F6833" s="3">
        <v>6828</v>
      </c>
      <c r="G6833" s="7"/>
      <c r="H6833" s="7">
        <f t="shared" si="213"/>
        <v>1.0247542618727944E-234</v>
      </c>
      <c r="I6833" s="7">
        <f t="shared" si="212"/>
        <v>0.68279999999999996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3"/>
      <c r="F6834" s="3">
        <v>6829</v>
      </c>
      <c r="G6834" s="7"/>
      <c r="H6834" s="7">
        <f t="shared" si="213"/>
        <v>1.0247542618727944E-234</v>
      </c>
      <c r="I6834" s="7">
        <f t="shared" si="212"/>
        <v>0.68289999999999995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3"/>
      <c r="F6835" s="3">
        <v>6830</v>
      </c>
      <c r="G6835" s="7"/>
      <c r="H6835" s="7">
        <f t="shared" si="213"/>
        <v>1.0247542618727944E-234</v>
      </c>
      <c r="I6835" s="7">
        <f t="shared" si="212"/>
        <v>0.68300000000000005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3"/>
      <c r="F6836" s="3">
        <v>6831</v>
      </c>
      <c r="G6836" s="7"/>
      <c r="H6836" s="7">
        <f t="shared" si="213"/>
        <v>1.0247542618727944E-234</v>
      </c>
      <c r="I6836" s="7">
        <f t="shared" si="212"/>
        <v>0.68310000000000004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3"/>
      <c r="F6837" s="3">
        <v>6832</v>
      </c>
      <c r="G6837" s="7"/>
      <c r="H6837" s="7">
        <f t="shared" si="213"/>
        <v>1.0247542618727944E-234</v>
      </c>
      <c r="I6837" s="7">
        <f t="shared" si="212"/>
        <v>0.68320000000000003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3"/>
      <c r="F6838" s="3">
        <v>6833</v>
      </c>
      <c r="G6838" s="7"/>
      <c r="H6838" s="7">
        <f t="shared" si="213"/>
        <v>1.0247542618727944E-234</v>
      </c>
      <c r="I6838" s="7">
        <f t="shared" si="212"/>
        <v>0.68330000000000002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3"/>
      <c r="F6839" s="3">
        <v>6834</v>
      </c>
      <c r="G6839" s="7"/>
      <c r="H6839" s="7">
        <f t="shared" si="213"/>
        <v>1.0247542618727944E-234</v>
      </c>
      <c r="I6839" s="7">
        <f t="shared" si="212"/>
        <v>0.68340000000000001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3"/>
      <c r="F6840" s="3">
        <v>6835</v>
      </c>
      <c r="G6840" s="7"/>
      <c r="H6840" s="7">
        <f t="shared" si="213"/>
        <v>1.0247542618727944E-234</v>
      </c>
      <c r="I6840" s="7">
        <f t="shared" si="212"/>
        <v>0.6835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3"/>
      <c r="F6841" s="3">
        <v>6836</v>
      </c>
      <c r="G6841" s="7"/>
      <c r="H6841" s="7">
        <f t="shared" si="213"/>
        <v>1.0247542618727944E-234</v>
      </c>
      <c r="I6841" s="7">
        <f t="shared" si="212"/>
        <v>0.68359999999999999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3"/>
      <c r="F6842" s="3">
        <v>6837</v>
      </c>
      <c r="G6842" s="7"/>
      <c r="H6842" s="7">
        <f t="shared" si="213"/>
        <v>1.0247542618727944E-234</v>
      </c>
      <c r="I6842" s="7">
        <f t="shared" si="212"/>
        <v>0.68369999999999997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3"/>
      <c r="F6843" s="3">
        <v>6838</v>
      </c>
      <c r="G6843" s="7"/>
      <c r="H6843" s="7">
        <f t="shared" si="213"/>
        <v>1.0247542618727944E-234</v>
      </c>
      <c r="I6843" s="7">
        <f t="shared" si="212"/>
        <v>0.68379999999999996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3"/>
      <c r="F6844" s="3">
        <v>6839</v>
      </c>
      <c r="G6844" s="7"/>
      <c r="H6844" s="7">
        <f t="shared" si="213"/>
        <v>1.0247542618727944E-234</v>
      </c>
      <c r="I6844" s="7">
        <f t="shared" si="212"/>
        <v>0.68389999999999995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3"/>
      <c r="F6845" s="3">
        <v>6840</v>
      </c>
      <c r="G6845" s="7"/>
      <c r="H6845" s="7">
        <f t="shared" si="213"/>
        <v>1.0247542618727944E-234</v>
      </c>
      <c r="I6845" s="7">
        <f t="shared" si="212"/>
        <v>0.68400000000000005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3"/>
      <c r="F6846" s="3">
        <v>6841</v>
      </c>
      <c r="G6846" s="7"/>
      <c r="H6846" s="7">
        <f t="shared" si="213"/>
        <v>1.0247542618727944E-234</v>
      </c>
      <c r="I6846" s="7">
        <f t="shared" si="212"/>
        <v>0.68410000000000004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3"/>
      <c r="F6847" s="3">
        <v>6842</v>
      </c>
      <c r="G6847" s="7"/>
      <c r="H6847" s="7">
        <f t="shared" si="213"/>
        <v>1.0247542618727944E-234</v>
      </c>
      <c r="I6847" s="7">
        <f t="shared" si="212"/>
        <v>0.68420000000000003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3"/>
      <c r="F6848" s="3">
        <v>6843</v>
      </c>
      <c r="G6848" s="7"/>
      <c r="H6848" s="7">
        <f t="shared" si="213"/>
        <v>1.0247542618727944E-234</v>
      </c>
      <c r="I6848" s="7">
        <f t="shared" si="212"/>
        <v>0.68430000000000002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3"/>
      <c r="F6849" s="3">
        <v>6844</v>
      </c>
      <c r="G6849" s="7"/>
      <c r="H6849" s="7">
        <f t="shared" si="213"/>
        <v>1.0247542618727944E-234</v>
      </c>
      <c r="I6849" s="7">
        <f t="shared" si="212"/>
        <v>0.68440000000000001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3"/>
      <c r="F6850" s="3">
        <v>6845</v>
      </c>
      <c r="G6850" s="7"/>
      <c r="H6850" s="7">
        <f t="shared" si="213"/>
        <v>1.0247542618727944E-234</v>
      </c>
      <c r="I6850" s="7">
        <f t="shared" si="212"/>
        <v>0.6845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3"/>
      <c r="F6851" s="3">
        <v>6846</v>
      </c>
      <c r="G6851" s="7"/>
      <c r="H6851" s="7">
        <f t="shared" si="213"/>
        <v>1.0247542618727944E-234</v>
      </c>
      <c r="I6851" s="7">
        <f t="shared" si="212"/>
        <v>0.68459999999999999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3"/>
      <c r="F6852" s="3">
        <v>6847</v>
      </c>
      <c r="G6852" s="7"/>
      <c r="H6852" s="7">
        <f t="shared" si="213"/>
        <v>1.0247542618727944E-234</v>
      </c>
      <c r="I6852" s="7">
        <f t="shared" si="212"/>
        <v>0.68469999999999998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3"/>
      <c r="F6853" s="3">
        <v>6848</v>
      </c>
      <c r="G6853" s="7"/>
      <c r="H6853" s="7">
        <f t="shared" si="213"/>
        <v>1.0247542618727944E-234</v>
      </c>
      <c r="I6853" s="7">
        <f t="shared" si="212"/>
        <v>0.68479999999999996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3"/>
      <c r="F6854" s="3">
        <v>6849</v>
      </c>
      <c r="G6854" s="7"/>
      <c r="H6854" s="7">
        <f t="shared" si="213"/>
        <v>1.0247542618727944E-234</v>
      </c>
      <c r="I6854" s="7">
        <f t="shared" ref="I6854:I6917" si="214">F6854/COUNT($F$6:$F$10005)</f>
        <v>0.68489999999999995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3"/>
      <c r="F6855" s="3">
        <v>6850</v>
      </c>
      <c r="G6855" s="7"/>
      <c r="H6855" s="7">
        <f t="shared" ref="H6855:H6918" si="215">EXP(-EXP(-((G6855-$D$6)/$D$7)))</f>
        <v>1.0247542618727944E-234</v>
      </c>
      <c r="I6855" s="7">
        <f t="shared" si="214"/>
        <v>0.68500000000000005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3"/>
      <c r="F6856" s="3">
        <v>6851</v>
      </c>
      <c r="G6856" s="7"/>
      <c r="H6856" s="7">
        <f t="shared" si="215"/>
        <v>1.0247542618727944E-234</v>
      </c>
      <c r="I6856" s="7">
        <f t="shared" si="214"/>
        <v>0.68510000000000004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3"/>
      <c r="F6857" s="3">
        <v>6852</v>
      </c>
      <c r="G6857" s="7"/>
      <c r="H6857" s="7">
        <f t="shared" si="215"/>
        <v>1.0247542618727944E-234</v>
      </c>
      <c r="I6857" s="7">
        <f t="shared" si="214"/>
        <v>0.68520000000000003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3"/>
      <c r="F6858" s="3">
        <v>6853</v>
      </c>
      <c r="G6858" s="7"/>
      <c r="H6858" s="7">
        <f t="shared" si="215"/>
        <v>1.0247542618727944E-234</v>
      </c>
      <c r="I6858" s="7">
        <f t="shared" si="214"/>
        <v>0.68530000000000002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3"/>
      <c r="F6859" s="3">
        <v>6854</v>
      </c>
      <c r="G6859" s="7"/>
      <c r="H6859" s="7">
        <f t="shared" si="215"/>
        <v>1.0247542618727944E-234</v>
      </c>
      <c r="I6859" s="7">
        <f t="shared" si="214"/>
        <v>0.68540000000000001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3"/>
      <c r="F6860" s="3">
        <v>6855</v>
      </c>
      <c r="G6860" s="7"/>
      <c r="H6860" s="7">
        <f t="shared" si="215"/>
        <v>1.0247542618727944E-234</v>
      </c>
      <c r="I6860" s="7">
        <f t="shared" si="214"/>
        <v>0.6855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3"/>
      <c r="F6861" s="3">
        <v>6856</v>
      </c>
      <c r="G6861" s="7"/>
      <c r="H6861" s="7">
        <f t="shared" si="215"/>
        <v>1.0247542618727944E-234</v>
      </c>
      <c r="I6861" s="7">
        <f t="shared" si="214"/>
        <v>0.68559999999999999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3"/>
      <c r="F6862" s="3">
        <v>6857</v>
      </c>
      <c r="G6862" s="7"/>
      <c r="H6862" s="7">
        <f t="shared" si="215"/>
        <v>1.0247542618727944E-234</v>
      </c>
      <c r="I6862" s="7">
        <f t="shared" si="214"/>
        <v>0.68569999999999998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3"/>
      <c r="F6863" s="3">
        <v>6858</v>
      </c>
      <c r="G6863" s="7"/>
      <c r="H6863" s="7">
        <f t="shared" si="215"/>
        <v>1.0247542618727944E-234</v>
      </c>
      <c r="I6863" s="7">
        <f t="shared" si="214"/>
        <v>0.68579999999999997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3"/>
      <c r="F6864" s="3">
        <v>6859</v>
      </c>
      <c r="G6864" s="7"/>
      <c r="H6864" s="7">
        <f t="shared" si="215"/>
        <v>1.0247542618727944E-234</v>
      </c>
      <c r="I6864" s="7">
        <f t="shared" si="214"/>
        <v>0.68589999999999995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3"/>
      <c r="F6865" s="3">
        <v>6860</v>
      </c>
      <c r="G6865" s="7"/>
      <c r="H6865" s="7">
        <f t="shared" si="215"/>
        <v>1.0247542618727944E-234</v>
      </c>
      <c r="I6865" s="7">
        <f t="shared" si="214"/>
        <v>0.68600000000000005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3"/>
      <c r="F6866" s="3">
        <v>6861</v>
      </c>
      <c r="G6866" s="7"/>
      <c r="H6866" s="7">
        <f t="shared" si="215"/>
        <v>1.0247542618727944E-234</v>
      </c>
      <c r="I6866" s="7">
        <f t="shared" si="214"/>
        <v>0.68610000000000004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3"/>
      <c r="F6867" s="3">
        <v>6862</v>
      </c>
      <c r="G6867" s="7"/>
      <c r="H6867" s="7">
        <f t="shared" si="215"/>
        <v>1.0247542618727944E-234</v>
      </c>
      <c r="I6867" s="7">
        <f t="shared" si="214"/>
        <v>0.68620000000000003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3"/>
      <c r="F6868" s="3">
        <v>6863</v>
      </c>
      <c r="G6868" s="7"/>
      <c r="H6868" s="7">
        <f t="shared" si="215"/>
        <v>1.0247542618727944E-234</v>
      </c>
      <c r="I6868" s="7">
        <f t="shared" si="214"/>
        <v>0.68630000000000002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3"/>
      <c r="F6869" s="3">
        <v>6864</v>
      </c>
      <c r="G6869" s="7"/>
      <c r="H6869" s="7">
        <f t="shared" si="215"/>
        <v>1.0247542618727944E-234</v>
      </c>
      <c r="I6869" s="7">
        <f t="shared" si="214"/>
        <v>0.68640000000000001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3"/>
      <c r="F6870" s="3">
        <v>6865</v>
      </c>
      <c r="G6870" s="7"/>
      <c r="H6870" s="7">
        <f t="shared" si="215"/>
        <v>1.0247542618727944E-234</v>
      </c>
      <c r="I6870" s="7">
        <f t="shared" si="214"/>
        <v>0.6865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3"/>
      <c r="F6871" s="3">
        <v>6866</v>
      </c>
      <c r="G6871" s="7"/>
      <c r="H6871" s="7">
        <f t="shared" si="215"/>
        <v>1.0247542618727944E-234</v>
      </c>
      <c r="I6871" s="7">
        <f t="shared" si="214"/>
        <v>0.68659999999999999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3"/>
      <c r="F6872" s="3">
        <v>6867</v>
      </c>
      <c r="G6872" s="7"/>
      <c r="H6872" s="7">
        <f t="shared" si="215"/>
        <v>1.0247542618727944E-234</v>
      </c>
      <c r="I6872" s="7">
        <f t="shared" si="214"/>
        <v>0.68669999999999998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3"/>
      <c r="F6873" s="3">
        <v>6868</v>
      </c>
      <c r="G6873" s="7"/>
      <c r="H6873" s="7">
        <f t="shared" si="215"/>
        <v>1.0247542618727944E-234</v>
      </c>
      <c r="I6873" s="7">
        <f t="shared" si="214"/>
        <v>0.68679999999999997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3"/>
      <c r="F6874" s="3">
        <v>6869</v>
      </c>
      <c r="G6874" s="7"/>
      <c r="H6874" s="7">
        <f t="shared" si="215"/>
        <v>1.0247542618727944E-234</v>
      </c>
      <c r="I6874" s="7">
        <f t="shared" si="214"/>
        <v>0.68689999999999996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3"/>
      <c r="F6875" s="3">
        <v>6870</v>
      </c>
      <c r="G6875" s="7"/>
      <c r="H6875" s="7">
        <f t="shared" si="215"/>
        <v>1.0247542618727944E-234</v>
      </c>
      <c r="I6875" s="7">
        <f t="shared" si="214"/>
        <v>0.68700000000000006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3"/>
      <c r="F6876" s="3">
        <v>6871</v>
      </c>
      <c r="G6876" s="7"/>
      <c r="H6876" s="7">
        <f t="shared" si="215"/>
        <v>1.0247542618727944E-234</v>
      </c>
      <c r="I6876" s="7">
        <f t="shared" si="214"/>
        <v>0.68710000000000004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3"/>
      <c r="F6877" s="3">
        <v>6872</v>
      </c>
      <c r="G6877" s="7"/>
      <c r="H6877" s="7">
        <f t="shared" si="215"/>
        <v>1.0247542618727944E-234</v>
      </c>
      <c r="I6877" s="7">
        <f t="shared" si="214"/>
        <v>0.68720000000000003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3"/>
      <c r="F6878" s="3">
        <v>6873</v>
      </c>
      <c r="G6878" s="7"/>
      <c r="H6878" s="7">
        <f t="shared" si="215"/>
        <v>1.0247542618727944E-234</v>
      </c>
      <c r="I6878" s="7">
        <f t="shared" si="214"/>
        <v>0.68730000000000002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3"/>
      <c r="F6879" s="3">
        <v>6874</v>
      </c>
      <c r="G6879" s="7"/>
      <c r="H6879" s="7">
        <f t="shared" si="215"/>
        <v>1.0247542618727944E-234</v>
      </c>
      <c r="I6879" s="7">
        <f t="shared" si="214"/>
        <v>0.68740000000000001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3"/>
      <c r="F6880" s="3">
        <v>6875</v>
      </c>
      <c r="G6880" s="7"/>
      <c r="H6880" s="7">
        <f t="shared" si="215"/>
        <v>1.0247542618727944E-234</v>
      </c>
      <c r="I6880" s="7">
        <f t="shared" si="214"/>
        <v>0.6875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3"/>
      <c r="F6881" s="3">
        <v>6876</v>
      </c>
      <c r="G6881" s="7"/>
      <c r="H6881" s="7">
        <f t="shared" si="215"/>
        <v>1.0247542618727944E-234</v>
      </c>
      <c r="I6881" s="7">
        <f t="shared" si="214"/>
        <v>0.68759999999999999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3"/>
      <c r="F6882" s="3">
        <v>6877</v>
      </c>
      <c r="G6882" s="7"/>
      <c r="H6882" s="7">
        <f t="shared" si="215"/>
        <v>1.0247542618727944E-234</v>
      </c>
      <c r="I6882" s="7">
        <f t="shared" si="214"/>
        <v>0.68769999999999998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3"/>
      <c r="F6883" s="3">
        <v>6878</v>
      </c>
      <c r="G6883" s="7"/>
      <c r="H6883" s="7">
        <f t="shared" si="215"/>
        <v>1.0247542618727944E-234</v>
      </c>
      <c r="I6883" s="7">
        <f t="shared" si="214"/>
        <v>0.68779999999999997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3"/>
      <c r="F6884" s="3">
        <v>6879</v>
      </c>
      <c r="G6884" s="7"/>
      <c r="H6884" s="7">
        <f t="shared" si="215"/>
        <v>1.0247542618727944E-234</v>
      </c>
      <c r="I6884" s="7">
        <f t="shared" si="214"/>
        <v>0.68789999999999996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3"/>
      <c r="F6885" s="3">
        <v>6880</v>
      </c>
      <c r="G6885" s="7"/>
      <c r="H6885" s="7">
        <f t="shared" si="215"/>
        <v>1.0247542618727944E-234</v>
      </c>
      <c r="I6885" s="7">
        <f t="shared" si="214"/>
        <v>0.68799999999999994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3"/>
      <c r="F6886" s="3">
        <v>6881</v>
      </c>
      <c r="G6886" s="7"/>
      <c r="H6886" s="7">
        <f t="shared" si="215"/>
        <v>1.0247542618727944E-234</v>
      </c>
      <c r="I6886" s="7">
        <f t="shared" si="214"/>
        <v>0.68810000000000004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3"/>
      <c r="F6887" s="3">
        <v>6882</v>
      </c>
      <c r="G6887" s="7"/>
      <c r="H6887" s="7">
        <f t="shared" si="215"/>
        <v>1.0247542618727944E-234</v>
      </c>
      <c r="I6887" s="7">
        <f t="shared" si="214"/>
        <v>0.68820000000000003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3"/>
      <c r="F6888" s="3">
        <v>6883</v>
      </c>
      <c r="G6888" s="7"/>
      <c r="H6888" s="7">
        <f t="shared" si="215"/>
        <v>1.0247542618727944E-234</v>
      </c>
      <c r="I6888" s="7">
        <f t="shared" si="214"/>
        <v>0.68830000000000002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3"/>
      <c r="F6889" s="3">
        <v>6884</v>
      </c>
      <c r="G6889" s="7"/>
      <c r="H6889" s="7">
        <f t="shared" si="215"/>
        <v>1.0247542618727944E-234</v>
      </c>
      <c r="I6889" s="7">
        <f t="shared" si="214"/>
        <v>0.68840000000000001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3"/>
      <c r="F6890" s="3">
        <v>6885</v>
      </c>
      <c r="G6890" s="7"/>
      <c r="H6890" s="7">
        <f t="shared" si="215"/>
        <v>1.0247542618727944E-234</v>
      </c>
      <c r="I6890" s="7">
        <f t="shared" si="214"/>
        <v>0.6885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3"/>
      <c r="F6891" s="3">
        <v>6886</v>
      </c>
      <c r="G6891" s="7"/>
      <c r="H6891" s="7">
        <f t="shared" si="215"/>
        <v>1.0247542618727944E-234</v>
      </c>
      <c r="I6891" s="7">
        <f t="shared" si="214"/>
        <v>0.68859999999999999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3"/>
      <c r="F6892" s="3">
        <v>6887</v>
      </c>
      <c r="G6892" s="7"/>
      <c r="H6892" s="7">
        <f t="shared" si="215"/>
        <v>1.0247542618727944E-234</v>
      </c>
      <c r="I6892" s="7">
        <f t="shared" si="214"/>
        <v>0.68869999999999998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3"/>
      <c r="F6893" s="3">
        <v>6888</v>
      </c>
      <c r="G6893" s="7"/>
      <c r="H6893" s="7">
        <f t="shared" si="215"/>
        <v>1.0247542618727944E-234</v>
      </c>
      <c r="I6893" s="7">
        <f t="shared" si="214"/>
        <v>0.68879999999999997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3"/>
      <c r="F6894" s="3">
        <v>6889</v>
      </c>
      <c r="G6894" s="7"/>
      <c r="H6894" s="7">
        <f t="shared" si="215"/>
        <v>1.0247542618727944E-234</v>
      </c>
      <c r="I6894" s="7">
        <f t="shared" si="214"/>
        <v>0.68889999999999996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3"/>
      <c r="F6895" s="3">
        <v>6890</v>
      </c>
      <c r="G6895" s="7"/>
      <c r="H6895" s="7">
        <f t="shared" si="215"/>
        <v>1.0247542618727944E-234</v>
      </c>
      <c r="I6895" s="7">
        <f t="shared" si="214"/>
        <v>0.68899999999999995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3"/>
      <c r="F6896" s="3">
        <v>6891</v>
      </c>
      <c r="G6896" s="7"/>
      <c r="H6896" s="7">
        <f t="shared" si="215"/>
        <v>1.0247542618727944E-234</v>
      </c>
      <c r="I6896" s="7">
        <f t="shared" si="214"/>
        <v>0.68910000000000005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3"/>
      <c r="F6897" s="3">
        <v>6892</v>
      </c>
      <c r="G6897" s="7"/>
      <c r="H6897" s="7">
        <f t="shared" si="215"/>
        <v>1.0247542618727944E-234</v>
      </c>
      <c r="I6897" s="7">
        <f t="shared" si="214"/>
        <v>0.68920000000000003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3"/>
      <c r="F6898" s="3">
        <v>6893</v>
      </c>
      <c r="G6898" s="7"/>
      <c r="H6898" s="7">
        <f t="shared" si="215"/>
        <v>1.0247542618727944E-234</v>
      </c>
      <c r="I6898" s="7">
        <f t="shared" si="214"/>
        <v>0.68930000000000002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3"/>
      <c r="F6899" s="3">
        <v>6894</v>
      </c>
      <c r="G6899" s="7"/>
      <c r="H6899" s="7">
        <f t="shared" si="215"/>
        <v>1.0247542618727944E-234</v>
      </c>
      <c r="I6899" s="7">
        <f t="shared" si="214"/>
        <v>0.68940000000000001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3"/>
      <c r="F6900" s="3">
        <v>6895</v>
      </c>
      <c r="G6900" s="7"/>
      <c r="H6900" s="7">
        <f t="shared" si="215"/>
        <v>1.0247542618727944E-234</v>
      </c>
      <c r="I6900" s="7">
        <f t="shared" si="214"/>
        <v>0.6895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3"/>
      <c r="F6901" s="3">
        <v>6896</v>
      </c>
      <c r="G6901" s="7"/>
      <c r="H6901" s="7">
        <f t="shared" si="215"/>
        <v>1.0247542618727944E-234</v>
      </c>
      <c r="I6901" s="7">
        <f t="shared" si="214"/>
        <v>0.68959999999999999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3"/>
      <c r="F6902" s="3">
        <v>6897</v>
      </c>
      <c r="G6902" s="7"/>
      <c r="H6902" s="7">
        <f t="shared" si="215"/>
        <v>1.0247542618727944E-234</v>
      </c>
      <c r="I6902" s="7">
        <f t="shared" si="214"/>
        <v>0.68969999999999998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3"/>
      <c r="F6903" s="3">
        <v>6898</v>
      </c>
      <c r="G6903" s="7"/>
      <c r="H6903" s="7">
        <f t="shared" si="215"/>
        <v>1.0247542618727944E-234</v>
      </c>
      <c r="I6903" s="7">
        <f t="shared" si="214"/>
        <v>0.68979999999999997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3"/>
      <c r="F6904" s="3">
        <v>6899</v>
      </c>
      <c r="G6904" s="7"/>
      <c r="H6904" s="7">
        <f t="shared" si="215"/>
        <v>1.0247542618727944E-234</v>
      </c>
      <c r="I6904" s="7">
        <f t="shared" si="214"/>
        <v>0.68989999999999996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3"/>
      <c r="F6905" s="3">
        <v>6900</v>
      </c>
      <c r="G6905" s="7"/>
      <c r="H6905" s="7">
        <f t="shared" si="215"/>
        <v>1.0247542618727944E-234</v>
      </c>
      <c r="I6905" s="7">
        <f t="shared" si="214"/>
        <v>0.69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3"/>
      <c r="F6906" s="3">
        <v>6901</v>
      </c>
      <c r="G6906" s="7"/>
      <c r="H6906" s="7">
        <f t="shared" si="215"/>
        <v>1.0247542618727944E-234</v>
      </c>
      <c r="I6906" s="7">
        <f t="shared" si="214"/>
        <v>0.69010000000000005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3"/>
      <c r="F6907" s="3">
        <v>6902</v>
      </c>
      <c r="G6907" s="7"/>
      <c r="H6907" s="7">
        <f t="shared" si="215"/>
        <v>1.0247542618727944E-234</v>
      </c>
      <c r="I6907" s="7">
        <f t="shared" si="214"/>
        <v>0.69020000000000004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3"/>
      <c r="F6908" s="3">
        <v>6903</v>
      </c>
      <c r="G6908" s="7"/>
      <c r="H6908" s="7">
        <f t="shared" si="215"/>
        <v>1.0247542618727944E-234</v>
      </c>
      <c r="I6908" s="7">
        <f t="shared" si="214"/>
        <v>0.69030000000000002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3"/>
      <c r="F6909" s="3">
        <v>6904</v>
      </c>
      <c r="G6909" s="7"/>
      <c r="H6909" s="7">
        <f t="shared" si="215"/>
        <v>1.0247542618727944E-234</v>
      </c>
      <c r="I6909" s="7">
        <f t="shared" si="214"/>
        <v>0.69040000000000001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3"/>
      <c r="F6910" s="3">
        <v>6905</v>
      </c>
      <c r="G6910" s="7"/>
      <c r="H6910" s="7">
        <f t="shared" si="215"/>
        <v>1.0247542618727944E-234</v>
      </c>
      <c r="I6910" s="7">
        <f t="shared" si="214"/>
        <v>0.6905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3"/>
      <c r="F6911" s="3">
        <v>6906</v>
      </c>
      <c r="G6911" s="7"/>
      <c r="H6911" s="7">
        <f t="shared" si="215"/>
        <v>1.0247542618727944E-234</v>
      </c>
      <c r="I6911" s="7">
        <f t="shared" si="214"/>
        <v>0.69059999999999999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3"/>
      <c r="F6912" s="3">
        <v>6907</v>
      </c>
      <c r="G6912" s="7"/>
      <c r="H6912" s="7">
        <f t="shared" si="215"/>
        <v>1.0247542618727944E-234</v>
      </c>
      <c r="I6912" s="7">
        <f t="shared" si="214"/>
        <v>0.69069999999999998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3"/>
      <c r="F6913" s="3">
        <v>6908</v>
      </c>
      <c r="G6913" s="7"/>
      <c r="H6913" s="7">
        <f t="shared" si="215"/>
        <v>1.0247542618727944E-234</v>
      </c>
      <c r="I6913" s="7">
        <f t="shared" si="214"/>
        <v>0.69079999999999997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3"/>
      <c r="F6914" s="3">
        <v>6909</v>
      </c>
      <c r="G6914" s="7"/>
      <c r="H6914" s="7">
        <f t="shared" si="215"/>
        <v>1.0247542618727944E-234</v>
      </c>
      <c r="I6914" s="7">
        <f t="shared" si="214"/>
        <v>0.69089999999999996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3"/>
      <c r="F6915" s="3">
        <v>6910</v>
      </c>
      <c r="G6915" s="7"/>
      <c r="H6915" s="7">
        <f t="shared" si="215"/>
        <v>1.0247542618727944E-234</v>
      </c>
      <c r="I6915" s="7">
        <f t="shared" si="214"/>
        <v>0.69099999999999995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3"/>
      <c r="F6916" s="3">
        <v>6911</v>
      </c>
      <c r="G6916" s="7"/>
      <c r="H6916" s="7">
        <f t="shared" si="215"/>
        <v>1.0247542618727944E-234</v>
      </c>
      <c r="I6916" s="7">
        <f t="shared" si="214"/>
        <v>0.69110000000000005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3"/>
      <c r="F6917" s="3">
        <v>6912</v>
      </c>
      <c r="G6917" s="7"/>
      <c r="H6917" s="7">
        <f t="shared" si="215"/>
        <v>1.0247542618727944E-234</v>
      </c>
      <c r="I6917" s="7">
        <f t="shared" si="214"/>
        <v>0.69120000000000004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3"/>
      <c r="F6918" s="3">
        <v>6913</v>
      </c>
      <c r="G6918" s="7"/>
      <c r="H6918" s="7">
        <f t="shared" si="215"/>
        <v>1.0247542618727944E-234</v>
      </c>
      <c r="I6918" s="7">
        <f t="shared" ref="I6918:I6981" si="216">F6918/COUNT($F$6:$F$10005)</f>
        <v>0.69130000000000003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3"/>
      <c r="F6919" s="3">
        <v>6914</v>
      </c>
      <c r="G6919" s="7"/>
      <c r="H6919" s="7">
        <f t="shared" ref="H6919:H6982" si="217">EXP(-EXP(-((G6919-$D$6)/$D$7)))</f>
        <v>1.0247542618727944E-234</v>
      </c>
      <c r="I6919" s="7">
        <f t="shared" si="216"/>
        <v>0.69140000000000001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3"/>
      <c r="F6920" s="3">
        <v>6915</v>
      </c>
      <c r="G6920" s="7"/>
      <c r="H6920" s="7">
        <f t="shared" si="217"/>
        <v>1.0247542618727944E-234</v>
      </c>
      <c r="I6920" s="7">
        <f t="shared" si="216"/>
        <v>0.6915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3"/>
      <c r="F6921" s="3">
        <v>6916</v>
      </c>
      <c r="G6921" s="7"/>
      <c r="H6921" s="7">
        <f t="shared" si="217"/>
        <v>1.0247542618727944E-234</v>
      </c>
      <c r="I6921" s="7">
        <f t="shared" si="216"/>
        <v>0.69159999999999999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3"/>
      <c r="F6922" s="3">
        <v>6917</v>
      </c>
      <c r="G6922" s="7"/>
      <c r="H6922" s="7">
        <f t="shared" si="217"/>
        <v>1.0247542618727944E-234</v>
      </c>
      <c r="I6922" s="7">
        <f t="shared" si="216"/>
        <v>0.69169999999999998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3"/>
      <c r="F6923" s="3">
        <v>6918</v>
      </c>
      <c r="G6923" s="7"/>
      <c r="H6923" s="7">
        <f t="shared" si="217"/>
        <v>1.0247542618727944E-234</v>
      </c>
      <c r="I6923" s="7">
        <f t="shared" si="216"/>
        <v>0.69179999999999997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3"/>
      <c r="F6924" s="3">
        <v>6919</v>
      </c>
      <c r="G6924" s="7"/>
      <c r="H6924" s="7">
        <f t="shared" si="217"/>
        <v>1.0247542618727944E-234</v>
      </c>
      <c r="I6924" s="7">
        <f t="shared" si="216"/>
        <v>0.69189999999999996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3"/>
      <c r="F6925" s="3">
        <v>6920</v>
      </c>
      <c r="G6925" s="7"/>
      <c r="H6925" s="7">
        <f t="shared" si="217"/>
        <v>1.0247542618727944E-234</v>
      </c>
      <c r="I6925" s="7">
        <f t="shared" si="216"/>
        <v>0.69199999999999995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3"/>
      <c r="F6926" s="3">
        <v>6921</v>
      </c>
      <c r="G6926" s="7"/>
      <c r="H6926" s="7">
        <f t="shared" si="217"/>
        <v>1.0247542618727944E-234</v>
      </c>
      <c r="I6926" s="7">
        <f t="shared" si="216"/>
        <v>0.69210000000000005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3"/>
      <c r="F6927" s="3">
        <v>6922</v>
      </c>
      <c r="G6927" s="7"/>
      <c r="H6927" s="7">
        <f t="shared" si="217"/>
        <v>1.0247542618727944E-234</v>
      </c>
      <c r="I6927" s="7">
        <f t="shared" si="216"/>
        <v>0.69220000000000004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3"/>
      <c r="F6928" s="3">
        <v>6923</v>
      </c>
      <c r="G6928" s="7"/>
      <c r="H6928" s="7">
        <f t="shared" si="217"/>
        <v>1.0247542618727944E-234</v>
      </c>
      <c r="I6928" s="7">
        <f t="shared" si="216"/>
        <v>0.69230000000000003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3"/>
      <c r="F6929" s="3">
        <v>6924</v>
      </c>
      <c r="G6929" s="7"/>
      <c r="H6929" s="7">
        <f t="shared" si="217"/>
        <v>1.0247542618727944E-234</v>
      </c>
      <c r="I6929" s="7">
        <f t="shared" si="216"/>
        <v>0.69240000000000002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3"/>
      <c r="F6930" s="3">
        <v>6925</v>
      </c>
      <c r="G6930" s="7"/>
      <c r="H6930" s="7">
        <f t="shared" si="217"/>
        <v>1.0247542618727944E-234</v>
      </c>
      <c r="I6930" s="7">
        <f t="shared" si="216"/>
        <v>0.6925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3"/>
      <c r="F6931" s="3">
        <v>6926</v>
      </c>
      <c r="G6931" s="7"/>
      <c r="H6931" s="7">
        <f t="shared" si="217"/>
        <v>1.0247542618727944E-234</v>
      </c>
      <c r="I6931" s="7">
        <f t="shared" si="216"/>
        <v>0.69259999999999999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3"/>
      <c r="F6932" s="3">
        <v>6927</v>
      </c>
      <c r="G6932" s="7"/>
      <c r="H6932" s="7">
        <f t="shared" si="217"/>
        <v>1.0247542618727944E-234</v>
      </c>
      <c r="I6932" s="7">
        <f t="shared" si="216"/>
        <v>0.69269999999999998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3"/>
      <c r="F6933" s="3">
        <v>6928</v>
      </c>
      <c r="G6933" s="7"/>
      <c r="H6933" s="7">
        <f t="shared" si="217"/>
        <v>1.0247542618727944E-234</v>
      </c>
      <c r="I6933" s="7">
        <f t="shared" si="216"/>
        <v>0.69279999999999997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3"/>
      <c r="F6934" s="3">
        <v>6929</v>
      </c>
      <c r="G6934" s="7"/>
      <c r="H6934" s="7">
        <f t="shared" si="217"/>
        <v>1.0247542618727944E-234</v>
      </c>
      <c r="I6934" s="7">
        <f t="shared" si="216"/>
        <v>0.69289999999999996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3"/>
      <c r="F6935" s="3">
        <v>6930</v>
      </c>
      <c r="G6935" s="7"/>
      <c r="H6935" s="7">
        <f t="shared" si="217"/>
        <v>1.0247542618727944E-234</v>
      </c>
      <c r="I6935" s="7">
        <f t="shared" si="216"/>
        <v>0.69299999999999995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3"/>
      <c r="F6936" s="3">
        <v>6931</v>
      </c>
      <c r="G6936" s="7"/>
      <c r="H6936" s="7">
        <f t="shared" si="217"/>
        <v>1.0247542618727944E-234</v>
      </c>
      <c r="I6936" s="7">
        <f t="shared" si="216"/>
        <v>0.69310000000000005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3"/>
      <c r="F6937" s="3">
        <v>6932</v>
      </c>
      <c r="G6937" s="7"/>
      <c r="H6937" s="7">
        <f t="shared" si="217"/>
        <v>1.0247542618727944E-234</v>
      </c>
      <c r="I6937" s="7">
        <f t="shared" si="216"/>
        <v>0.69320000000000004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3"/>
      <c r="F6938" s="3">
        <v>6933</v>
      </c>
      <c r="G6938" s="7"/>
      <c r="H6938" s="7">
        <f t="shared" si="217"/>
        <v>1.0247542618727944E-234</v>
      </c>
      <c r="I6938" s="7">
        <f t="shared" si="216"/>
        <v>0.69330000000000003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3"/>
      <c r="F6939" s="3">
        <v>6934</v>
      </c>
      <c r="G6939" s="7"/>
      <c r="H6939" s="7">
        <f t="shared" si="217"/>
        <v>1.0247542618727944E-234</v>
      </c>
      <c r="I6939" s="7">
        <f t="shared" si="216"/>
        <v>0.69340000000000002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3"/>
      <c r="F6940" s="3">
        <v>6935</v>
      </c>
      <c r="G6940" s="7"/>
      <c r="H6940" s="7">
        <f t="shared" si="217"/>
        <v>1.0247542618727944E-234</v>
      </c>
      <c r="I6940" s="7">
        <f t="shared" si="216"/>
        <v>0.69350000000000001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3"/>
      <c r="F6941" s="3">
        <v>6936</v>
      </c>
      <c r="G6941" s="7"/>
      <c r="H6941" s="7">
        <f t="shared" si="217"/>
        <v>1.0247542618727944E-234</v>
      </c>
      <c r="I6941" s="7">
        <f t="shared" si="216"/>
        <v>0.69359999999999999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3"/>
      <c r="F6942" s="3">
        <v>6937</v>
      </c>
      <c r="G6942" s="7"/>
      <c r="H6942" s="7">
        <f t="shared" si="217"/>
        <v>1.0247542618727944E-234</v>
      </c>
      <c r="I6942" s="7">
        <f t="shared" si="216"/>
        <v>0.69369999999999998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3"/>
      <c r="F6943" s="3">
        <v>6938</v>
      </c>
      <c r="G6943" s="7"/>
      <c r="H6943" s="7">
        <f t="shared" si="217"/>
        <v>1.0247542618727944E-234</v>
      </c>
      <c r="I6943" s="7">
        <f t="shared" si="216"/>
        <v>0.69379999999999997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3"/>
      <c r="F6944" s="3">
        <v>6939</v>
      </c>
      <c r="G6944" s="7"/>
      <c r="H6944" s="7">
        <f t="shared" si="217"/>
        <v>1.0247542618727944E-234</v>
      </c>
      <c r="I6944" s="7">
        <f t="shared" si="216"/>
        <v>0.69389999999999996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3"/>
      <c r="F6945" s="3">
        <v>6940</v>
      </c>
      <c r="G6945" s="7"/>
      <c r="H6945" s="7">
        <f t="shared" si="217"/>
        <v>1.0247542618727944E-234</v>
      </c>
      <c r="I6945" s="7">
        <f t="shared" si="216"/>
        <v>0.69399999999999995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3"/>
      <c r="F6946" s="3">
        <v>6941</v>
      </c>
      <c r="G6946" s="7"/>
      <c r="H6946" s="7">
        <f t="shared" si="217"/>
        <v>1.0247542618727944E-234</v>
      </c>
      <c r="I6946" s="7">
        <f t="shared" si="216"/>
        <v>0.69410000000000005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3"/>
      <c r="F6947" s="3">
        <v>6942</v>
      </c>
      <c r="G6947" s="7"/>
      <c r="H6947" s="7">
        <f t="shared" si="217"/>
        <v>1.0247542618727944E-234</v>
      </c>
      <c r="I6947" s="7">
        <f t="shared" si="216"/>
        <v>0.69420000000000004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3"/>
      <c r="F6948" s="3">
        <v>6943</v>
      </c>
      <c r="G6948" s="7"/>
      <c r="H6948" s="7">
        <f t="shared" si="217"/>
        <v>1.0247542618727944E-234</v>
      </c>
      <c r="I6948" s="7">
        <f t="shared" si="216"/>
        <v>0.69430000000000003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3"/>
      <c r="F6949" s="3">
        <v>6944</v>
      </c>
      <c r="G6949" s="7"/>
      <c r="H6949" s="7">
        <f t="shared" si="217"/>
        <v>1.0247542618727944E-234</v>
      </c>
      <c r="I6949" s="7">
        <f t="shared" si="216"/>
        <v>0.69440000000000002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3"/>
      <c r="F6950" s="3">
        <v>6945</v>
      </c>
      <c r="G6950" s="7"/>
      <c r="H6950" s="7">
        <f t="shared" si="217"/>
        <v>1.0247542618727944E-234</v>
      </c>
      <c r="I6950" s="7">
        <f t="shared" si="216"/>
        <v>0.69450000000000001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3"/>
      <c r="F6951" s="3">
        <v>6946</v>
      </c>
      <c r="G6951" s="7"/>
      <c r="H6951" s="7">
        <f t="shared" si="217"/>
        <v>1.0247542618727944E-234</v>
      </c>
      <c r="I6951" s="7">
        <f t="shared" si="216"/>
        <v>0.6946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3"/>
      <c r="F6952" s="3">
        <v>6947</v>
      </c>
      <c r="G6952" s="7"/>
      <c r="H6952" s="7">
        <f t="shared" si="217"/>
        <v>1.0247542618727944E-234</v>
      </c>
      <c r="I6952" s="7">
        <f t="shared" si="216"/>
        <v>0.69469999999999998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3"/>
      <c r="F6953" s="3">
        <v>6948</v>
      </c>
      <c r="G6953" s="7"/>
      <c r="H6953" s="7">
        <f t="shared" si="217"/>
        <v>1.0247542618727944E-234</v>
      </c>
      <c r="I6953" s="7">
        <f t="shared" si="216"/>
        <v>0.69479999999999997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3"/>
      <c r="F6954" s="3">
        <v>6949</v>
      </c>
      <c r="G6954" s="7"/>
      <c r="H6954" s="7">
        <f t="shared" si="217"/>
        <v>1.0247542618727944E-234</v>
      </c>
      <c r="I6954" s="7">
        <f t="shared" si="216"/>
        <v>0.69489999999999996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3"/>
      <c r="F6955" s="3">
        <v>6950</v>
      </c>
      <c r="G6955" s="7"/>
      <c r="H6955" s="7">
        <f t="shared" si="217"/>
        <v>1.0247542618727944E-234</v>
      </c>
      <c r="I6955" s="7">
        <f t="shared" si="216"/>
        <v>0.69499999999999995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3"/>
      <c r="F6956" s="3">
        <v>6951</v>
      </c>
      <c r="G6956" s="7"/>
      <c r="H6956" s="7">
        <f t="shared" si="217"/>
        <v>1.0247542618727944E-234</v>
      </c>
      <c r="I6956" s="7">
        <f t="shared" si="216"/>
        <v>0.69510000000000005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3"/>
      <c r="F6957" s="3">
        <v>6952</v>
      </c>
      <c r="G6957" s="7"/>
      <c r="H6957" s="7">
        <f t="shared" si="217"/>
        <v>1.0247542618727944E-234</v>
      </c>
      <c r="I6957" s="7">
        <f t="shared" si="216"/>
        <v>0.69520000000000004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3"/>
      <c r="F6958" s="3">
        <v>6953</v>
      </c>
      <c r="G6958" s="7"/>
      <c r="H6958" s="7">
        <f t="shared" si="217"/>
        <v>1.0247542618727944E-234</v>
      </c>
      <c r="I6958" s="7">
        <f t="shared" si="216"/>
        <v>0.69530000000000003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3"/>
      <c r="F6959" s="3">
        <v>6954</v>
      </c>
      <c r="G6959" s="7"/>
      <c r="H6959" s="7">
        <f t="shared" si="217"/>
        <v>1.0247542618727944E-234</v>
      </c>
      <c r="I6959" s="7">
        <f t="shared" si="216"/>
        <v>0.69540000000000002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3"/>
      <c r="F6960" s="3">
        <v>6955</v>
      </c>
      <c r="G6960" s="7"/>
      <c r="H6960" s="7">
        <f t="shared" si="217"/>
        <v>1.0247542618727944E-234</v>
      </c>
      <c r="I6960" s="7">
        <f t="shared" si="216"/>
        <v>0.69550000000000001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3"/>
      <c r="F6961" s="3">
        <v>6956</v>
      </c>
      <c r="G6961" s="7"/>
      <c r="H6961" s="7">
        <f t="shared" si="217"/>
        <v>1.0247542618727944E-234</v>
      </c>
      <c r="I6961" s="7">
        <f t="shared" si="216"/>
        <v>0.6956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3"/>
      <c r="F6962" s="3">
        <v>6957</v>
      </c>
      <c r="G6962" s="7"/>
      <c r="H6962" s="7">
        <f t="shared" si="217"/>
        <v>1.0247542618727944E-234</v>
      </c>
      <c r="I6962" s="7">
        <f t="shared" si="216"/>
        <v>0.69569999999999999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3"/>
      <c r="F6963" s="3">
        <v>6958</v>
      </c>
      <c r="G6963" s="7"/>
      <c r="H6963" s="7">
        <f t="shared" si="217"/>
        <v>1.0247542618727944E-234</v>
      </c>
      <c r="I6963" s="7">
        <f t="shared" si="216"/>
        <v>0.69579999999999997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3"/>
      <c r="F6964" s="3">
        <v>6959</v>
      </c>
      <c r="G6964" s="7"/>
      <c r="H6964" s="7">
        <f t="shared" si="217"/>
        <v>1.0247542618727944E-234</v>
      </c>
      <c r="I6964" s="7">
        <f t="shared" si="216"/>
        <v>0.69589999999999996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3"/>
      <c r="F6965" s="3">
        <v>6960</v>
      </c>
      <c r="G6965" s="7"/>
      <c r="H6965" s="7">
        <f t="shared" si="217"/>
        <v>1.0247542618727944E-234</v>
      </c>
      <c r="I6965" s="7">
        <f t="shared" si="216"/>
        <v>0.69599999999999995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3"/>
      <c r="F6966" s="3">
        <v>6961</v>
      </c>
      <c r="G6966" s="7"/>
      <c r="H6966" s="7">
        <f t="shared" si="217"/>
        <v>1.0247542618727944E-234</v>
      </c>
      <c r="I6966" s="7">
        <f t="shared" si="216"/>
        <v>0.69610000000000005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3"/>
      <c r="F6967" s="3">
        <v>6962</v>
      </c>
      <c r="G6967" s="7"/>
      <c r="H6967" s="7">
        <f t="shared" si="217"/>
        <v>1.0247542618727944E-234</v>
      </c>
      <c r="I6967" s="7">
        <f t="shared" si="216"/>
        <v>0.69620000000000004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3"/>
      <c r="F6968" s="3">
        <v>6963</v>
      </c>
      <c r="G6968" s="7"/>
      <c r="H6968" s="7">
        <f t="shared" si="217"/>
        <v>1.0247542618727944E-234</v>
      </c>
      <c r="I6968" s="7">
        <f t="shared" si="216"/>
        <v>0.69630000000000003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3"/>
      <c r="F6969" s="3">
        <v>6964</v>
      </c>
      <c r="G6969" s="7"/>
      <c r="H6969" s="7">
        <f t="shared" si="217"/>
        <v>1.0247542618727944E-234</v>
      </c>
      <c r="I6969" s="7">
        <f t="shared" si="216"/>
        <v>0.69640000000000002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3"/>
      <c r="F6970" s="3">
        <v>6965</v>
      </c>
      <c r="G6970" s="7"/>
      <c r="H6970" s="7">
        <f t="shared" si="217"/>
        <v>1.0247542618727944E-234</v>
      </c>
      <c r="I6970" s="7">
        <f t="shared" si="216"/>
        <v>0.69650000000000001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3"/>
      <c r="F6971" s="3">
        <v>6966</v>
      </c>
      <c r="G6971" s="7"/>
      <c r="H6971" s="7">
        <f t="shared" si="217"/>
        <v>1.0247542618727944E-234</v>
      </c>
      <c r="I6971" s="7">
        <f t="shared" si="216"/>
        <v>0.6966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3"/>
      <c r="F6972" s="3">
        <v>6967</v>
      </c>
      <c r="G6972" s="7"/>
      <c r="H6972" s="7">
        <f t="shared" si="217"/>
        <v>1.0247542618727944E-234</v>
      </c>
      <c r="I6972" s="7">
        <f t="shared" si="216"/>
        <v>0.69669999999999999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3"/>
      <c r="F6973" s="3">
        <v>6968</v>
      </c>
      <c r="G6973" s="7"/>
      <c r="H6973" s="7">
        <f t="shared" si="217"/>
        <v>1.0247542618727944E-234</v>
      </c>
      <c r="I6973" s="7">
        <f t="shared" si="216"/>
        <v>0.69679999999999997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3"/>
      <c r="F6974" s="3">
        <v>6969</v>
      </c>
      <c r="G6974" s="7"/>
      <c r="H6974" s="7">
        <f t="shared" si="217"/>
        <v>1.0247542618727944E-234</v>
      </c>
      <c r="I6974" s="7">
        <f t="shared" si="216"/>
        <v>0.69689999999999996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3"/>
      <c r="F6975" s="3">
        <v>6970</v>
      </c>
      <c r="G6975" s="7"/>
      <c r="H6975" s="7">
        <f t="shared" si="217"/>
        <v>1.0247542618727944E-234</v>
      </c>
      <c r="I6975" s="7">
        <f t="shared" si="216"/>
        <v>0.69699999999999995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3"/>
      <c r="F6976" s="3">
        <v>6971</v>
      </c>
      <c r="G6976" s="7"/>
      <c r="H6976" s="7">
        <f t="shared" si="217"/>
        <v>1.0247542618727944E-234</v>
      </c>
      <c r="I6976" s="7">
        <f t="shared" si="216"/>
        <v>0.69710000000000005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3"/>
      <c r="F6977" s="3">
        <v>6972</v>
      </c>
      <c r="G6977" s="7"/>
      <c r="H6977" s="7">
        <f t="shared" si="217"/>
        <v>1.0247542618727944E-234</v>
      </c>
      <c r="I6977" s="7">
        <f t="shared" si="216"/>
        <v>0.69720000000000004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3"/>
      <c r="F6978" s="3">
        <v>6973</v>
      </c>
      <c r="G6978" s="7"/>
      <c r="H6978" s="7">
        <f t="shared" si="217"/>
        <v>1.0247542618727944E-234</v>
      </c>
      <c r="I6978" s="7">
        <f t="shared" si="216"/>
        <v>0.69730000000000003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3"/>
      <c r="F6979" s="3">
        <v>6974</v>
      </c>
      <c r="G6979" s="7"/>
      <c r="H6979" s="7">
        <f t="shared" si="217"/>
        <v>1.0247542618727944E-234</v>
      </c>
      <c r="I6979" s="7">
        <f t="shared" si="216"/>
        <v>0.69740000000000002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3"/>
      <c r="F6980" s="3">
        <v>6975</v>
      </c>
      <c r="G6980" s="7"/>
      <c r="H6980" s="7">
        <f t="shared" si="217"/>
        <v>1.0247542618727944E-234</v>
      </c>
      <c r="I6980" s="7">
        <f t="shared" si="216"/>
        <v>0.69750000000000001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3"/>
      <c r="F6981" s="3">
        <v>6976</v>
      </c>
      <c r="G6981" s="7"/>
      <c r="H6981" s="7">
        <f t="shared" si="217"/>
        <v>1.0247542618727944E-234</v>
      </c>
      <c r="I6981" s="7">
        <f t="shared" si="216"/>
        <v>0.6976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3"/>
      <c r="F6982" s="3">
        <v>6977</v>
      </c>
      <c r="G6982" s="7"/>
      <c r="H6982" s="7">
        <f t="shared" si="217"/>
        <v>1.0247542618727944E-234</v>
      </c>
      <c r="I6982" s="7">
        <f t="shared" ref="I6982:I7045" si="218">F6982/COUNT($F$6:$F$10005)</f>
        <v>0.69769999999999999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3"/>
      <c r="F6983" s="3">
        <v>6978</v>
      </c>
      <c r="G6983" s="7"/>
      <c r="H6983" s="7">
        <f t="shared" ref="H6983:H7046" si="219">EXP(-EXP(-((G6983-$D$6)/$D$7)))</f>
        <v>1.0247542618727944E-234</v>
      </c>
      <c r="I6983" s="7">
        <f t="shared" si="218"/>
        <v>0.69779999999999998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3"/>
      <c r="F6984" s="3">
        <v>6979</v>
      </c>
      <c r="G6984" s="7"/>
      <c r="H6984" s="7">
        <f t="shared" si="219"/>
        <v>1.0247542618727944E-234</v>
      </c>
      <c r="I6984" s="7">
        <f t="shared" si="218"/>
        <v>0.69789999999999996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3"/>
      <c r="F6985" s="3">
        <v>6980</v>
      </c>
      <c r="G6985" s="7"/>
      <c r="H6985" s="7">
        <f t="shared" si="219"/>
        <v>1.0247542618727944E-234</v>
      </c>
      <c r="I6985" s="7">
        <f t="shared" si="218"/>
        <v>0.69799999999999995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3"/>
      <c r="F6986" s="3">
        <v>6981</v>
      </c>
      <c r="G6986" s="7"/>
      <c r="H6986" s="7">
        <f t="shared" si="219"/>
        <v>1.0247542618727944E-234</v>
      </c>
      <c r="I6986" s="7">
        <f t="shared" si="218"/>
        <v>0.69810000000000005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3"/>
      <c r="F6987" s="3">
        <v>6982</v>
      </c>
      <c r="G6987" s="7"/>
      <c r="H6987" s="7">
        <f t="shared" si="219"/>
        <v>1.0247542618727944E-234</v>
      </c>
      <c r="I6987" s="7">
        <f t="shared" si="218"/>
        <v>0.69820000000000004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3"/>
      <c r="F6988" s="3">
        <v>6983</v>
      </c>
      <c r="G6988" s="7"/>
      <c r="H6988" s="7">
        <f t="shared" si="219"/>
        <v>1.0247542618727944E-234</v>
      </c>
      <c r="I6988" s="7">
        <f t="shared" si="218"/>
        <v>0.69830000000000003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3"/>
      <c r="F6989" s="3">
        <v>6984</v>
      </c>
      <c r="G6989" s="7"/>
      <c r="H6989" s="7">
        <f t="shared" si="219"/>
        <v>1.0247542618727944E-234</v>
      </c>
      <c r="I6989" s="7">
        <f t="shared" si="218"/>
        <v>0.69840000000000002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3"/>
      <c r="F6990" s="3">
        <v>6985</v>
      </c>
      <c r="G6990" s="7"/>
      <c r="H6990" s="7">
        <f t="shared" si="219"/>
        <v>1.0247542618727944E-234</v>
      </c>
      <c r="I6990" s="7">
        <f t="shared" si="218"/>
        <v>0.69850000000000001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3"/>
      <c r="F6991" s="3">
        <v>6986</v>
      </c>
      <c r="G6991" s="7"/>
      <c r="H6991" s="7">
        <f t="shared" si="219"/>
        <v>1.0247542618727944E-234</v>
      </c>
      <c r="I6991" s="7">
        <f t="shared" si="218"/>
        <v>0.6986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3"/>
      <c r="F6992" s="3">
        <v>6987</v>
      </c>
      <c r="G6992" s="7"/>
      <c r="H6992" s="7">
        <f t="shared" si="219"/>
        <v>1.0247542618727944E-234</v>
      </c>
      <c r="I6992" s="7">
        <f t="shared" si="218"/>
        <v>0.69869999999999999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3"/>
      <c r="F6993" s="3">
        <v>6988</v>
      </c>
      <c r="G6993" s="7"/>
      <c r="H6993" s="7">
        <f t="shared" si="219"/>
        <v>1.0247542618727944E-234</v>
      </c>
      <c r="I6993" s="7">
        <f t="shared" si="218"/>
        <v>0.69879999999999998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3"/>
      <c r="F6994" s="3">
        <v>6989</v>
      </c>
      <c r="G6994" s="7"/>
      <c r="H6994" s="7">
        <f t="shared" si="219"/>
        <v>1.0247542618727944E-234</v>
      </c>
      <c r="I6994" s="7">
        <f t="shared" si="218"/>
        <v>0.69889999999999997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3"/>
      <c r="F6995" s="3">
        <v>6990</v>
      </c>
      <c r="G6995" s="7"/>
      <c r="H6995" s="7">
        <f t="shared" si="219"/>
        <v>1.0247542618727944E-234</v>
      </c>
      <c r="I6995" s="7">
        <f t="shared" si="218"/>
        <v>0.69899999999999995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3"/>
      <c r="F6996" s="3">
        <v>6991</v>
      </c>
      <c r="G6996" s="7"/>
      <c r="H6996" s="7">
        <f t="shared" si="219"/>
        <v>1.0247542618727944E-234</v>
      </c>
      <c r="I6996" s="7">
        <f t="shared" si="218"/>
        <v>0.69910000000000005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3"/>
      <c r="F6997" s="3">
        <v>6992</v>
      </c>
      <c r="G6997" s="7"/>
      <c r="H6997" s="7">
        <f t="shared" si="219"/>
        <v>1.0247542618727944E-234</v>
      </c>
      <c r="I6997" s="7">
        <f t="shared" si="218"/>
        <v>0.69920000000000004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3"/>
      <c r="F6998" s="3">
        <v>6993</v>
      </c>
      <c r="G6998" s="7"/>
      <c r="H6998" s="7">
        <f t="shared" si="219"/>
        <v>1.0247542618727944E-234</v>
      </c>
      <c r="I6998" s="7">
        <f t="shared" si="218"/>
        <v>0.69930000000000003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3"/>
      <c r="F6999" s="3">
        <v>6994</v>
      </c>
      <c r="G6999" s="7"/>
      <c r="H6999" s="7">
        <f t="shared" si="219"/>
        <v>1.0247542618727944E-234</v>
      </c>
      <c r="I6999" s="7">
        <f t="shared" si="218"/>
        <v>0.69940000000000002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3"/>
      <c r="F7000" s="3">
        <v>6995</v>
      </c>
      <c r="G7000" s="7"/>
      <c r="H7000" s="7">
        <f t="shared" si="219"/>
        <v>1.0247542618727944E-234</v>
      </c>
      <c r="I7000" s="7">
        <f t="shared" si="218"/>
        <v>0.69950000000000001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3"/>
      <c r="F7001" s="3">
        <v>6996</v>
      </c>
      <c r="G7001" s="7"/>
      <c r="H7001" s="7">
        <f t="shared" si="219"/>
        <v>1.0247542618727944E-234</v>
      </c>
      <c r="I7001" s="7">
        <f t="shared" si="218"/>
        <v>0.6996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3"/>
      <c r="F7002" s="3">
        <v>6997</v>
      </c>
      <c r="G7002" s="7"/>
      <c r="H7002" s="7">
        <f t="shared" si="219"/>
        <v>1.0247542618727944E-234</v>
      </c>
      <c r="I7002" s="7">
        <f t="shared" si="218"/>
        <v>0.69969999999999999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3"/>
      <c r="F7003" s="3">
        <v>6998</v>
      </c>
      <c r="G7003" s="7"/>
      <c r="H7003" s="7">
        <f t="shared" si="219"/>
        <v>1.0247542618727944E-234</v>
      </c>
      <c r="I7003" s="7">
        <f t="shared" si="218"/>
        <v>0.69979999999999998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3"/>
      <c r="F7004" s="3">
        <v>6999</v>
      </c>
      <c r="G7004" s="7"/>
      <c r="H7004" s="7">
        <f t="shared" si="219"/>
        <v>1.0247542618727944E-234</v>
      </c>
      <c r="I7004" s="7">
        <f t="shared" si="218"/>
        <v>0.69989999999999997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3"/>
      <c r="F7005" s="3">
        <v>7000</v>
      </c>
      <c r="G7005" s="7"/>
      <c r="H7005" s="7">
        <f t="shared" si="219"/>
        <v>1.0247542618727944E-234</v>
      </c>
      <c r="I7005" s="7">
        <f t="shared" si="218"/>
        <v>0.7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3"/>
      <c r="F7006" s="3">
        <v>7001</v>
      </c>
      <c r="G7006" s="7"/>
      <c r="H7006" s="7">
        <f t="shared" si="219"/>
        <v>1.0247542618727944E-234</v>
      </c>
      <c r="I7006" s="7">
        <f t="shared" si="218"/>
        <v>0.70009999999999994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3"/>
      <c r="F7007" s="3">
        <v>7002</v>
      </c>
      <c r="G7007" s="7"/>
      <c r="H7007" s="7">
        <f t="shared" si="219"/>
        <v>1.0247542618727944E-234</v>
      </c>
      <c r="I7007" s="7">
        <f t="shared" si="218"/>
        <v>0.70020000000000004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3"/>
      <c r="F7008" s="3">
        <v>7003</v>
      </c>
      <c r="G7008" s="7"/>
      <c r="H7008" s="7">
        <f t="shared" si="219"/>
        <v>1.0247542618727944E-234</v>
      </c>
      <c r="I7008" s="7">
        <f t="shared" si="218"/>
        <v>0.70030000000000003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3"/>
      <c r="F7009" s="3">
        <v>7004</v>
      </c>
      <c r="G7009" s="7"/>
      <c r="H7009" s="7">
        <f t="shared" si="219"/>
        <v>1.0247542618727944E-234</v>
      </c>
      <c r="I7009" s="7">
        <f t="shared" si="218"/>
        <v>0.70040000000000002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3"/>
      <c r="F7010" s="3">
        <v>7005</v>
      </c>
      <c r="G7010" s="7"/>
      <c r="H7010" s="7">
        <f t="shared" si="219"/>
        <v>1.0247542618727944E-234</v>
      </c>
      <c r="I7010" s="7">
        <f t="shared" si="218"/>
        <v>0.70050000000000001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3"/>
      <c r="F7011" s="3">
        <v>7006</v>
      </c>
      <c r="G7011" s="7"/>
      <c r="H7011" s="7">
        <f t="shared" si="219"/>
        <v>1.0247542618727944E-234</v>
      </c>
      <c r="I7011" s="7">
        <f t="shared" si="218"/>
        <v>0.7006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3"/>
      <c r="F7012" s="3">
        <v>7007</v>
      </c>
      <c r="G7012" s="7"/>
      <c r="H7012" s="7">
        <f t="shared" si="219"/>
        <v>1.0247542618727944E-234</v>
      </c>
      <c r="I7012" s="7">
        <f t="shared" si="218"/>
        <v>0.70069999999999999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3"/>
      <c r="F7013" s="3">
        <v>7008</v>
      </c>
      <c r="G7013" s="7"/>
      <c r="H7013" s="7">
        <f t="shared" si="219"/>
        <v>1.0247542618727944E-234</v>
      </c>
      <c r="I7013" s="7">
        <f t="shared" si="218"/>
        <v>0.70079999999999998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3"/>
      <c r="F7014" s="3">
        <v>7009</v>
      </c>
      <c r="G7014" s="7"/>
      <c r="H7014" s="7">
        <f t="shared" si="219"/>
        <v>1.0247542618727944E-234</v>
      </c>
      <c r="I7014" s="7">
        <f t="shared" si="218"/>
        <v>0.70089999999999997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3"/>
      <c r="F7015" s="3">
        <v>7010</v>
      </c>
      <c r="G7015" s="7"/>
      <c r="H7015" s="7">
        <f t="shared" si="219"/>
        <v>1.0247542618727944E-234</v>
      </c>
      <c r="I7015" s="7">
        <f t="shared" si="218"/>
        <v>0.70099999999999996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3"/>
      <c r="F7016" s="3">
        <v>7011</v>
      </c>
      <c r="G7016" s="7"/>
      <c r="H7016" s="7">
        <f t="shared" si="219"/>
        <v>1.0247542618727944E-234</v>
      </c>
      <c r="I7016" s="7">
        <f t="shared" si="218"/>
        <v>0.70109999999999995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3"/>
      <c r="F7017" s="3">
        <v>7012</v>
      </c>
      <c r="G7017" s="7"/>
      <c r="H7017" s="7">
        <f t="shared" si="219"/>
        <v>1.0247542618727944E-234</v>
      </c>
      <c r="I7017" s="7">
        <f t="shared" si="218"/>
        <v>0.70120000000000005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3"/>
      <c r="F7018" s="3">
        <v>7013</v>
      </c>
      <c r="G7018" s="7"/>
      <c r="H7018" s="7">
        <f t="shared" si="219"/>
        <v>1.0247542618727944E-234</v>
      </c>
      <c r="I7018" s="7">
        <f t="shared" si="218"/>
        <v>0.70130000000000003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3"/>
      <c r="F7019" s="3">
        <v>7014</v>
      </c>
      <c r="G7019" s="7"/>
      <c r="H7019" s="7">
        <f t="shared" si="219"/>
        <v>1.0247542618727944E-234</v>
      </c>
      <c r="I7019" s="7">
        <f t="shared" si="218"/>
        <v>0.70140000000000002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3"/>
      <c r="F7020" s="3">
        <v>7015</v>
      </c>
      <c r="G7020" s="7"/>
      <c r="H7020" s="7">
        <f t="shared" si="219"/>
        <v>1.0247542618727944E-234</v>
      </c>
      <c r="I7020" s="7">
        <f t="shared" si="218"/>
        <v>0.70150000000000001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3"/>
      <c r="F7021" s="3">
        <v>7016</v>
      </c>
      <c r="G7021" s="7"/>
      <c r="H7021" s="7">
        <f t="shared" si="219"/>
        <v>1.0247542618727944E-234</v>
      </c>
      <c r="I7021" s="7">
        <f t="shared" si="218"/>
        <v>0.7016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3"/>
      <c r="F7022" s="3">
        <v>7017</v>
      </c>
      <c r="G7022" s="7"/>
      <c r="H7022" s="7">
        <f t="shared" si="219"/>
        <v>1.0247542618727944E-234</v>
      </c>
      <c r="I7022" s="7">
        <f t="shared" si="218"/>
        <v>0.70169999999999999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3"/>
      <c r="F7023" s="3">
        <v>7018</v>
      </c>
      <c r="G7023" s="7"/>
      <c r="H7023" s="7">
        <f t="shared" si="219"/>
        <v>1.0247542618727944E-234</v>
      </c>
      <c r="I7023" s="7">
        <f t="shared" si="218"/>
        <v>0.70179999999999998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3"/>
      <c r="F7024" s="3">
        <v>7019</v>
      </c>
      <c r="G7024" s="7"/>
      <c r="H7024" s="7">
        <f t="shared" si="219"/>
        <v>1.0247542618727944E-234</v>
      </c>
      <c r="I7024" s="7">
        <f t="shared" si="218"/>
        <v>0.70189999999999997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3"/>
      <c r="F7025" s="3">
        <v>7020</v>
      </c>
      <c r="G7025" s="7"/>
      <c r="H7025" s="7">
        <f t="shared" si="219"/>
        <v>1.0247542618727944E-234</v>
      </c>
      <c r="I7025" s="7">
        <f t="shared" si="218"/>
        <v>0.70199999999999996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3"/>
      <c r="F7026" s="3">
        <v>7021</v>
      </c>
      <c r="G7026" s="7"/>
      <c r="H7026" s="7">
        <f t="shared" si="219"/>
        <v>1.0247542618727944E-234</v>
      </c>
      <c r="I7026" s="7">
        <f t="shared" si="218"/>
        <v>0.70209999999999995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3"/>
      <c r="F7027" s="3">
        <v>7022</v>
      </c>
      <c r="G7027" s="7"/>
      <c r="H7027" s="7">
        <f t="shared" si="219"/>
        <v>1.0247542618727944E-234</v>
      </c>
      <c r="I7027" s="7">
        <f t="shared" si="218"/>
        <v>0.70220000000000005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3"/>
      <c r="F7028" s="3">
        <v>7023</v>
      </c>
      <c r="G7028" s="7"/>
      <c r="H7028" s="7">
        <f t="shared" si="219"/>
        <v>1.0247542618727944E-234</v>
      </c>
      <c r="I7028" s="7">
        <f t="shared" si="218"/>
        <v>0.70230000000000004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3"/>
      <c r="F7029" s="3">
        <v>7024</v>
      </c>
      <c r="G7029" s="7"/>
      <c r="H7029" s="7">
        <f t="shared" si="219"/>
        <v>1.0247542618727944E-234</v>
      </c>
      <c r="I7029" s="7">
        <f t="shared" si="218"/>
        <v>0.70240000000000002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3"/>
      <c r="F7030" s="3">
        <v>7025</v>
      </c>
      <c r="G7030" s="7"/>
      <c r="H7030" s="7">
        <f t="shared" si="219"/>
        <v>1.0247542618727944E-234</v>
      </c>
      <c r="I7030" s="7">
        <f t="shared" si="218"/>
        <v>0.70250000000000001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3"/>
      <c r="F7031" s="3">
        <v>7026</v>
      </c>
      <c r="G7031" s="7"/>
      <c r="H7031" s="7">
        <f t="shared" si="219"/>
        <v>1.0247542618727944E-234</v>
      </c>
      <c r="I7031" s="7">
        <f t="shared" si="218"/>
        <v>0.7026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3"/>
      <c r="F7032" s="3">
        <v>7027</v>
      </c>
      <c r="G7032" s="7"/>
      <c r="H7032" s="7">
        <f t="shared" si="219"/>
        <v>1.0247542618727944E-234</v>
      </c>
      <c r="I7032" s="7">
        <f t="shared" si="218"/>
        <v>0.70269999999999999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3"/>
      <c r="F7033" s="3">
        <v>7028</v>
      </c>
      <c r="G7033" s="7"/>
      <c r="H7033" s="7">
        <f t="shared" si="219"/>
        <v>1.0247542618727944E-234</v>
      </c>
      <c r="I7033" s="7">
        <f t="shared" si="218"/>
        <v>0.70279999999999998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3"/>
      <c r="F7034" s="3">
        <v>7029</v>
      </c>
      <c r="G7034" s="7"/>
      <c r="H7034" s="7">
        <f t="shared" si="219"/>
        <v>1.0247542618727944E-234</v>
      </c>
      <c r="I7034" s="7">
        <f t="shared" si="218"/>
        <v>0.70289999999999997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3"/>
      <c r="F7035" s="3">
        <v>7030</v>
      </c>
      <c r="G7035" s="7"/>
      <c r="H7035" s="7">
        <f t="shared" si="219"/>
        <v>1.0247542618727944E-234</v>
      </c>
      <c r="I7035" s="7">
        <f t="shared" si="218"/>
        <v>0.70299999999999996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3"/>
      <c r="F7036" s="3">
        <v>7031</v>
      </c>
      <c r="G7036" s="7"/>
      <c r="H7036" s="7">
        <f t="shared" si="219"/>
        <v>1.0247542618727944E-234</v>
      </c>
      <c r="I7036" s="7">
        <f t="shared" si="218"/>
        <v>0.70309999999999995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3"/>
      <c r="F7037" s="3">
        <v>7032</v>
      </c>
      <c r="G7037" s="7"/>
      <c r="H7037" s="7">
        <f t="shared" si="219"/>
        <v>1.0247542618727944E-234</v>
      </c>
      <c r="I7037" s="7">
        <f t="shared" si="218"/>
        <v>0.70320000000000005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3"/>
      <c r="F7038" s="3">
        <v>7033</v>
      </c>
      <c r="G7038" s="7"/>
      <c r="H7038" s="7">
        <f t="shared" si="219"/>
        <v>1.0247542618727944E-234</v>
      </c>
      <c r="I7038" s="7">
        <f t="shared" si="218"/>
        <v>0.70330000000000004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3"/>
      <c r="F7039" s="3">
        <v>7034</v>
      </c>
      <c r="G7039" s="7"/>
      <c r="H7039" s="7">
        <f t="shared" si="219"/>
        <v>1.0247542618727944E-234</v>
      </c>
      <c r="I7039" s="7">
        <f t="shared" si="218"/>
        <v>0.70340000000000003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3"/>
      <c r="F7040" s="3">
        <v>7035</v>
      </c>
      <c r="G7040" s="7"/>
      <c r="H7040" s="7">
        <f t="shared" si="219"/>
        <v>1.0247542618727944E-234</v>
      </c>
      <c r="I7040" s="7">
        <f t="shared" si="218"/>
        <v>0.70350000000000001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3"/>
      <c r="F7041" s="3">
        <v>7036</v>
      </c>
      <c r="G7041" s="7"/>
      <c r="H7041" s="7">
        <f t="shared" si="219"/>
        <v>1.0247542618727944E-234</v>
      </c>
      <c r="I7041" s="7">
        <f t="shared" si="218"/>
        <v>0.7036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3"/>
      <c r="F7042" s="3">
        <v>7037</v>
      </c>
      <c r="G7042" s="7"/>
      <c r="H7042" s="7">
        <f t="shared" si="219"/>
        <v>1.0247542618727944E-234</v>
      </c>
      <c r="I7042" s="7">
        <f t="shared" si="218"/>
        <v>0.70369999999999999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3"/>
      <c r="F7043" s="3">
        <v>7038</v>
      </c>
      <c r="G7043" s="7"/>
      <c r="H7043" s="7">
        <f t="shared" si="219"/>
        <v>1.0247542618727944E-234</v>
      </c>
      <c r="I7043" s="7">
        <f t="shared" si="218"/>
        <v>0.70379999999999998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3"/>
      <c r="F7044" s="3">
        <v>7039</v>
      </c>
      <c r="G7044" s="7"/>
      <c r="H7044" s="7">
        <f t="shared" si="219"/>
        <v>1.0247542618727944E-234</v>
      </c>
      <c r="I7044" s="7">
        <f t="shared" si="218"/>
        <v>0.70389999999999997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3"/>
      <c r="F7045" s="3">
        <v>7040</v>
      </c>
      <c r="G7045" s="7"/>
      <c r="H7045" s="7">
        <f t="shared" si="219"/>
        <v>1.0247542618727944E-234</v>
      </c>
      <c r="I7045" s="7">
        <f t="shared" si="218"/>
        <v>0.70399999999999996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3"/>
      <c r="F7046" s="3">
        <v>7041</v>
      </c>
      <c r="G7046" s="7"/>
      <c r="H7046" s="7">
        <f t="shared" si="219"/>
        <v>1.0247542618727944E-234</v>
      </c>
      <c r="I7046" s="7">
        <f t="shared" ref="I7046:I7109" si="220">F7046/COUNT($F$6:$F$10005)</f>
        <v>0.70409999999999995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3"/>
      <c r="F7047" s="3">
        <v>7042</v>
      </c>
      <c r="G7047" s="7"/>
      <c r="H7047" s="7">
        <f t="shared" ref="H7047:H7110" si="221">EXP(-EXP(-((G7047-$D$6)/$D$7)))</f>
        <v>1.0247542618727944E-234</v>
      </c>
      <c r="I7047" s="7">
        <f t="shared" si="220"/>
        <v>0.70420000000000005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3"/>
      <c r="F7048" s="3">
        <v>7043</v>
      </c>
      <c r="G7048" s="7"/>
      <c r="H7048" s="7">
        <f t="shared" si="221"/>
        <v>1.0247542618727944E-234</v>
      </c>
      <c r="I7048" s="7">
        <f t="shared" si="220"/>
        <v>0.70430000000000004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3"/>
      <c r="F7049" s="3">
        <v>7044</v>
      </c>
      <c r="G7049" s="7"/>
      <c r="H7049" s="7">
        <f t="shared" si="221"/>
        <v>1.0247542618727944E-234</v>
      </c>
      <c r="I7049" s="7">
        <f t="shared" si="220"/>
        <v>0.70440000000000003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3"/>
      <c r="F7050" s="3">
        <v>7045</v>
      </c>
      <c r="G7050" s="7"/>
      <c r="H7050" s="7">
        <f t="shared" si="221"/>
        <v>1.0247542618727944E-234</v>
      </c>
      <c r="I7050" s="7">
        <f t="shared" si="220"/>
        <v>0.70450000000000002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3"/>
      <c r="F7051" s="3">
        <v>7046</v>
      </c>
      <c r="G7051" s="7"/>
      <c r="H7051" s="7">
        <f t="shared" si="221"/>
        <v>1.0247542618727944E-234</v>
      </c>
      <c r="I7051" s="7">
        <f t="shared" si="220"/>
        <v>0.7046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3"/>
      <c r="F7052" s="3">
        <v>7047</v>
      </c>
      <c r="G7052" s="7"/>
      <c r="H7052" s="7">
        <f t="shared" si="221"/>
        <v>1.0247542618727944E-234</v>
      </c>
      <c r="I7052" s="7">
        <f t="shared" si="220"/>
        <v>0.70469999999999999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3"/>
      <c r="F7053" s="3">
        <v>7048</v>
      </c>
      <c r="G7053" s="7"/>
      <c r="H7053" s="7">
        <f t="shared" si="221"/>
        <v>1.0247542618727944E-234</v>
      </c>
      <c r="I7053" s="7">
        <f t="shared" si="220"/>
        <v>0.70479999999999998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3"/>
      <c r="F7054" s="3">
        <v>7049</v>
      </c>
      <c r="G7054" s="7"/>
      <c r="H7054" s="7">
        <f t="shared" si="221"/>
        <v>1.0247542618727944E-234</v>
      </c>
      <c r="I7054" s="7">
        <f t="shared" si="220"/>
        <v>0.70489999999999997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3"/>
      <c r="F7055" s="3">
        <v>7050</v>
      </c>
      <c r="G7055" s="7"/>
      <c r="H7055" s="7">
        <f t="shared" si="221"/>
        <v>1.0247542618727944E-234</v>
      </c>
      <c r="I7055" s="7">
        <f t="shared" si="220"/>
        <v>0.70499999999999996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3"/>
      <c r="F7056" s="3">
        <v>7051</v>
      </c>
      <c r="G7056" s="7"/>
      <c r="H7056" s="7">
        <f t="shared" si="221"/>
        <v>1.0247542618727944E-234</v>
      </c>
      <c r="I7056" s="7">
        <f t="shared" si="220"/>
        <v>0.70509999999999995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3"/>
      <c r="F7057" s="3">
        <v>7052</v>
      </c>
      <c r="G7057" s="7"/>
      <c r="H7057" s="7">
        <f t="shared" si="221"/>
        <v>1.0247542618727944E-234</v>
      </c>
      <c r="I7057" s="7">
        <f t="shared" si="220"/>
        <v>0.70520000000000005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3"/>
      <c r="F7058" s="3">
        <v>7053</v>
      </c>
      <c r="G7058" s="7"/>
      <c r="H7058" s="7">
        <f t="shared" si="221"/>
        <v>1.0247542618727944E-234</v>
      </c>
      <c r="I7058" s="7">
        <f t="shared" si="220"/>
        <v>0.70530000000000004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3"/>
      <c r="F7059" s="3">
        <v>7054</v>
      </c>
      <c r="G7059" s="7"/>
      <c r="H7059" s="7">
        <f t="shared" si="221"/>
        <v>1.0247542618727944E-234</v>
      </c>
      <c r="I7059" s="7">
        <f t="shared" si="220"/>
        <v>0.70540000000000003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3"/>
      <c r="F7060" s="3">
        <v>7055</v>
      </c>
      <c r="G7060" s="7"/>
      <c r="H7060" s="7">
        <f t="shared" si="221"/>
        <v>1.0247542618727944E-234</v>
      </c>
      <c r="I7060" s="7">
        <f t="shared" si="220"/>
        <v>0.70550000000000002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3"/>
      <c r="F7061" s="3">
        <v>7056</v>
      </c>
      <c r="G7061" s="7"/>
      <c r="H7061" s="7">
        <f t="shared" si="221"/>
        <v>1.0247542618727944E-234</v>
      </c>
      <c r="I7061" s="7">
        <f t="shared" si="220"/>
        <v>0.7056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3"/>
      <c r="F7062" s="3">
        <v>7057</v>
      </c>
      <c r="G7062" s="7"/>
      <c r="H7062" s="7">
        <f t="shared" si="221"/>
        <v>1.0247542618727944E-234</v>
      </c>
      <c r="I7062" s="7">
        <f t="shared" si="220"/>
        <v>0.70569999999999999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3"/>
      <c r="F7063" s="3">
        <v>7058</v>
      </c>
      <c r="G7063" s="7"/>
      <c r="H7063" s="7">
        <f t="shared" si="221"/>
        <v>1.0247542618727944E-234</v>
      </c>
      <c r="I7063" s="7">
        <f t="shared" si="220"/>
        <v>0.70579999999999998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3"/>
      <c r="F7064" s="3">
        <v>7059</v>
      </c>
      <c r="G7064" s="7"/>
      <c r="H7064" s="7">
        <f t="shared" si="221"/>
        <v>1.0247542618727944E-234</v>
      </c>
      <c r="I7064" s="7">
        <f t="shared" si="220"/>
        <v>0.70589999999999997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3"/>
      <c r="F7065" s="3">
        <v>7060</v>
      </c>
      <c r="G7065" s="7"/>
      <c r="H7065" s="7">
        <f t="shared" si="221"/>
        <v>1.0247542618727944E-234</v>
      </c>
      <c r="I7065" s="7">
        <f t="shared" si="220"/>
        <v>0.70599999999999996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3"/>
      <c r="F7066" s="3">
        <v>7061</v>
      </c>
      <c r="G7066" s="7"/>
      <c r="H7066" s="7">
        <f t="shared" si="221"/>
        <v>1.0247542618727944E-234</v>
      </c>
      <c r="I7066" s="7">
        <f t="shared" si="220"/>
        <v>0.70609999999999995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3"/>
      <c r="F7067" s="3">
        <v>7062</v>
      </c>
      <c r="G7067" s="7"/>
      <c r="H7067" s="7">
        <f t="shared" si="221"/>
        <v>1.0247542618727944E-234</v>
      </c>
      <c r="I7067" s="7">
        <f t="shared" si="220"/>
        <v>0.70620000000000005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3"/>
      <c r="F7068" s="3">
        <v>7063</v>
      </c>
      <c r="G7068" s="7"/>
      <c r="H7068" s="7">
        <f t="shared" si="221"/>
        <v>1.0247542618727944E-234</v>
      </c>
      <c r="I7068" s="7">
        <f t="shared" si="220"/>
        <v>0.70630000000000004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3"/>
      <c r="F7069" s="3">
        <v>7064</v>
      </c>
      <c r="G7069" s="7"/>
      <c r="H7069" s="7">
        <f t="shared" si="221"/>
        <v>1.0247542618727944E-234</v>
      </c>
      <c r="I7069" s="7">
        <f t="shared" si="220"/>
        <v>0.70640000000000003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3"/>
      <c r="F7070" s="3">
        <v>7065</v>
      </c>
      <c r="G7070" s="7"/>
      <c r="H7070" s="7">
        <f t="shared" si="221"/>
        <v>1.0247542618727944E-234</v>
      </c>
      <c r="I7070" s="7">
        <f t="shared" si="220"/>
        <v>0.70650000000000002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3"/>
      <c r="F7071" s="3">
        <v>7066</v>
      </c>
      <c r="G7071" s="7"/>
      <c r="H7071" s="7">
        <f t="shared" si="221"/>
        <v>1.0247542618727944E-234</v>
      </c>
      <c r="I7071" s="7">
        <f t="shared" si="220"/>
        <v>0.70660000000000001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3"/>
      <c r="F7072" s="3">
        <v>7067</v>
      </c>
      <c r="G7072" s="7"/>
      <c r="H7072" s="7">
        <f t="shared" si="221"/>
        <v>1.0247542618727944E-234</v>
      </c>
      <c r="I7072" s="7">
        <f t="shared" si="220"/>
        <v>0.70669999999999999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3"/>
      <c r="F7073" s="3">
        <v>7068</v>
      </c>
      <c r="G7073" s="7"/>
      <c r="H7073" s="7">
        <f t="shared" si="221"/>
        <v>1.0247542618727944E-234</v>
      </c>
      <c r="I7073" s="7">
        <f t="shared" si="220"/>
        <v>0.70679999999999998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3"/>
      <c r="F7074" s="3">
        <v>7069</v>
      </c>
      <c r="G7074" s="7"/>
      <c r="H7074" s="7">
        <f t="shared" si="221"/>
        <v>1.0247542618727944E-234</v>
      </c>
      <c r="I7074" s="7">
        <f t="shared" si="220"/>
        <v>0.70689999999999997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3"/>
      <c r="F7075" s="3">
        <v>7070</v>
      </c>
      <c r="G7075" s="7"/>
      <c r="H7075" s="7">
        <f t="shared" si="221"/>
        <v>1.0247542618727944E-234</v>
      </c>
      <c r="I7075" s="7">
        <f t="shared" si="220"/>
        <v>0.70699999999999996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3"/>
      <c r="F7076" s="3">
        <v>7071</v>
      </c>
      <c r="G7076" s="7"/>
      <c r="H7076" s="7">
        <f t="shared" si="221"/>
        <v>1.0247542618727944E-234</v>
      </c>
      <c r="I7076" s="7">
        <f t="shared" si="220"/>
        <v>0.70709999999999995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3"/>
      <c r="F7077" s="3">
        <v>7072</v>
      </c>
      <c r="G7077" s="7"/>
      <c r="H7077" s="7">
        <f t="shared" si="221"/>
        <v>1.0247542618727944E-234</v>
      </c>
      <c r="I7077" s="7">
        <f t="shared" si="220"/>
        <v>0.70720000000000005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3"/>
      <c r="F7078" s="3">
        <v>7073</v>
      </c>
      <c r="G7078" s="7"/>
      <c r="H7078" s="7">
        <f t="shared" si="221"/>
        <v>1.0247542618727944E-234</v>
      </c>
      <c r="I7078" s="7">
        <f t="shared" si="220"/>
        <v>0.70730000000000004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3"/>
      <c r="F7079" s="3">
        <v>7074</v>
      </c>
      <c r="G7079" s="7"/>
      <c r="H7079" s="7">
        <f t="shared" si="221"/>
        <v>1.0247542618727944E-234</v>
      </c>
      <c r="I7079" s="7">
        <f t="shared" si="220"/>
        <v>0.70740000000000003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3"/>
      <c r="F7080" s="3">
        <v>7075</v>
      </c>
      <c r="G7080" s="7"/>
      <c r="H7080" s="7">
        <f t="shared" si="221"/>
        <v>1.0247542618727944E-234</v>
      </c>
      <c r="I7080" s="7">
        <f t="shared" si="220"/>
        <v>0.70750000000000002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3"/>
      <c r="F7081" s="3">
        <v>7076</v>
      </c>
      <c r="G7081" s="7"/>
      <c r="H7081" s="7">
        <f t="shared" si="221"/>
        <v>1.0247542618727944E-234</v>
      </c>
      <c r="I7081" s="7">
        <f t="shared" si="220"/>
        <v>0.70760000000000001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3"/>
      <c r="F7082" s="3">
        <v>7077</v>
      </c>
      <c r="G7082" s="7"/>
      <c r="H7082" s="7">
        <f t="shared" si="221"/>
        <v>1.0247542618727944E-234</v>
      </c>
      <c r="I7082" s="7">
        <f t="shared" si="220"/>
        <v>0.7077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3"/>
      <c r="F7083" s="3">
        <v>7078</v>
      </c>
      <c r="G7083" s="7"/>
      <c r="H7083" s="7">
        <f t="shared" si="221"/>
        <v>1.0247542618727944E-234</v>
      </c>
      <c r="I7083" s="7">
        <f t="shared" si="220"/>
        <v>0.70779999999999998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3"/>
      <c r="F7084" s="3">
        <v>7079</v>
      </c>
      <c r="G7084" s="7"/>
      <c r="H7084" s="7">
        <f t="shared" si="221"/>
        <v>1.0247542618727944E-234</v>
      </c>
      <c r="I7084" s="7">
        <f t="shared" si="220"/>
        <v>0.70789999999999997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3"/>
      <c r="F7085" s="3">
        <v>7080</v>
      </c>
      <c r="G7085" s="7"/>
      <c r="H7085" s="7">
        <f t="shared" si="221"/>
        <v>1.0247542618727944E-234</v>
      </c>
      <c r="I7085" s="7">
        <f t="shared" si="220"/>
        <v>0.70799999999999996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3"/>
      <c r="F7086" s="3">
        <v>7081</v>
      </c>
      <c r="G7086" s="7"/>
      <c r="H7086" s="7">
        <f t="shared" si="221"/>
        <v>1.0247542618727944E-234</v>
      </c>
      <c r="I7086" s="7">
        <f t="shared" si="220"/>
        <v>0.70809999999999995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3"/>
      <c r="F7087" s="3">
        <v>7082</v>
      </c>
      <c r="G7087" s="7"/>
      <c r="H7087" s="7">
        <f t="shared" si="221"/>
        <v>1.0247542618727944E-234</v>
      </c>
      <c r="I7087" s="7">
        <f t="shared" si="220"/>
        <v>0.70820000000000005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3"/>
      <c r="F7088" s="3">
        <v>7083</v>
      </c>
      <c r="G7088" s="7"/>
      <c r="H7088" s="7">
        <f t="shared" si="221"/>
        <v>1.0247542618727944E-234</v>
      </c>
      <c r="I7088" s="7">
        <f t="shared" si="220"/>
        <v>0.70830000000000004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3"/>
      <c r="F7089" s="3">
        <v>7084</v>
      </c>
      <c r="G7089" s="7"/>
      <c r="H7089" s="7">
        <f t="shared" si="221"/>
        <v>1.0247542618727944E-234</v>
      </c>
      <c r="I7089" s="7">
        <f t="shared" si="220"/>
        <v>0.70840000000000003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3"/>
      <c r="F7090" s="3">
        <v>7085</v>
      </c>
      <c r="G7090" s="7"/>
      <c r="H7090" s="7">
        <f t="shared" si="221"/>
        <v>1.0247542618727944E-234</v>
      </c>
      <c r="I7090" s="7">
        <f t="shared" si="220"/>
        <v>0.70850000000000002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3"/>
      <c r="F7091" s="3">
        <v>7086</v>
      </c>
      <c r="G7091" s="7"/>
      <c r="H7091" s="7">
        <f t="shared" si="221"/>
        <v>1.0247542618727944E-234</v>
      </c>
      <c r="I7091" s="7">
        <f t="shared" si="220"/>
        <v>0.70860000000000001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3"/>
      <c r="F7092" s="3">
        <v>7087</v>
      </c>
      <c r="G7092" s="7"/>
      <c r="H7092" s="7">
        <f t="shared" si="221"/>
        <v>1.0247542618727944E-234</v>
      </c>
      <c r="I7092" s="7">
        <f t="shared" si="220"/>
        <v>0.7087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3"/>
      <c r="F7093" s="3">
        <v>7088</v>
      </c>
      <c r="G7093" s="7"/>
      <c r="H7093" s="7">
        <f t="shared" si="221"/>
        <v>1.0247542618727944E-234</v>
      </c>
      <c r="I7093" s="7">
        <f t="shared" si="220"/>
        <v>0.70879999999999999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3"/>
      <c r="F7094" s="3">
        <v>7089</v>
      </c>
      <c r="G7094" s="7"/>
      <c r="H7094" s="7">
        <f t="shared" si="221"/>
        <v>1.0247542618727944E-234</v>
      </c>
      <c r="I7094" s="7">
        <f t="shared" si="220"/>
        <v>0.70889999999999997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3"/>
      <c r="F7095" s="3">
        <v>7090</v>
      </c>
      <c r="G7095" s="7"/>
      <c r="H7095" s="7">
        <f t="shared" si="221"/>
        <v>1.0247542618727944E-234</v>
      </c>
      <c r="I7095" s="7">
        <f t="shared" si="220"/>
        <v>0.70899999999999996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3"/>
      <c r="F7096" s="3">
        <v>7091</v>
      </c>
      <c r="G7096" s="7"/>
      <c r="H7096" s="7">
        <f t="shared" si="221"/>
        <v>1.0247542618727944E-234</v>
      </c>
      <c r="I7096" s="7">
        <f t="shared" si="220"/>
        <v>0.70909999999999995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3"/>
      <c r="F7097" s="3">
        <v>7092</v>
      </c>
      <c r="G7097" s="7"/>
      <c r="H7097" s="7">
        <f t="shared" si="221"/>
        <v>1.0247542618727944E-234</v>
      </c>
      <c r="I7097" s="7">
        <f t="shared" si="220"/>
        <v>0.70920000000000005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3"/>
      <c r="F7098" s="3">
        <v>7093</v>
      </c>
      <c r="G7098" s="7"/>
      <c r="H7098" s="7">
        <f t="shared" si="221"/>
        <v>1.0247542618727944E-234</v>
      </c>
      <c r="I7098" s="7">
        <f t="shared" si="220"/>
        <v>0.70930000000000004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3"/>
      <c r="F7099" s="3">
        <v>7094</v>
      </c>
      <c r="G7099" s="7"/>
      <c r="H7099" s="7">
        <f t="shared" si="221"/>
        <v>1.0247542618727944E-234</v>
      </c>
      <c r="I7099" s="7">
        <f t="shared" si="220"/>
        <v>0.70940000000000003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3"/>
      <c r="F7100" s="3">
        <v>7095</v>
      </c>
      <c r="G7100" s="7"/>
      <c r="H7100" s="7">
        <f t="shared" si="221"/>
        <v>1.0247542618727944E-234</v>
      </c>
      <c r="I7100" s="7">
        <f t="shared" si="220"/>
        <v>0.70950000000000002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3"/>
      <c r="F7101" s="3">
        <v>7096</v>
      </c>
      <c r="G7101" s="7"/>
      <c r="H7101" s="7">
        <f t="shared" si="221"/>
        <v>1.0247542618727944E-234</v>
      </c>
      <c r="I7101" s="7">
        <f t="shared" si="220"/>
        <v>0.70960000000000001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3"/>
      <c r="F7102" s="3">
        <v>7097</v>
      </c>
      <c r="G7102" s="7"/>
      <c r="H7102" s="7">
        <f t="shared" si="221"/>
        <v>1.0247542618727944E-234</v>
      </c>
      <c r="I7102" s="7">
        <f t="shared" si="220"/>
        <v>0.7097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3"/>
      <c r="F7103" s="3">
        <v>7098</v>
      </c>
      <c r="G7103" s="7"/>
      <c r="H7103" s="7">
        <f t="shared" si="221"/>
        <v>1.0247542618727944E-234</v>
      </c>
      <c r="I7103" s="7">
        <f t="shared" si="220"/>
        <v>0.70979999999999999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3"/>
      <c r="F7104" s="3">
        <v>7099</v>
      </c>
      <c r="G7104" s="7"/>
      <c r="H7104" s="7">
        <f t="shared" si="221"/>
        <v>1.0247542618727944E-234</v>
      </c>
      <c r="I7104" s="7">
        <f t="shared" si="220"/>
        <v>0.70989999999999998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3"/>
      <c r="F7105" s="3">
        <v>7100</v>
      </c>
      <c r="G7105" s="7"/>
      <c r="H7105" s="7">
        <f t="shared" si="221"/>
        <v>1.0247542618727944E-234</v>
      </c>
      <c r="I7105" s="7">
        <f t="shared" si="220"/>
        <v>0.71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3"/>
      <c r="F7106" s="3">
        <v>7101</v>
      </c>
      <c r="G7106" s="7"/>
      <c r="H7106" s="7">
        <f t="shared" si="221"/>
        <v>1.0247542618727944E-234</v>
      </c>
      <c r="I7106" s="7">
        <f t="shared" si="220"/>
        <v>0.71009999999999995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3"/>
      <c r="F7107" s="3">
        <v>7102</v>
      </c>
      <c r="G7107" s="7"/>
      <c r="H7107" s="7">
        <f t="shared" si="221"/>
        <v>1.0247542618727944E-234</v>
      </c>
      <c r="I7107" s="7">
        <f t="shared" si="220"/>
        <v>0.71020000000000005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3"/>
      <c r="F7108" s="3">
        <v>7103</v>
      </c>
      <c r="G7108" s="7"/>
      <c r="H7108" s="7">
        <f t="shared" si="221"/>
        <v>1.0247542618727944E-234</v>
      </c>
      <c r="I7108" s="7">
        <f t="shared" si="220"/>
        <v>0.71030000000000004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3"/>
      <c r="F7109" s="3">
        <v>7104</v>
      </c>
      <c r="G7109" s="7"/>
      <c r="H7109" s="7">
        <f t="shared" si="221"/>
        <v>1.0247542618727944E-234</v>
      </c>
      <c r="I7109" s="7">
        <f t="shared" si="220"/>
        <v>0.71040000000000003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3"/>
      <c r="F7110" s="3">
        <v>7105</v>
      </c>
      <c r="G7110" s="7"/>
      <c r="H7110" s="7">
        <f t="shared" si="221"/>
        <v>1.0247542618727944E-234</v>
      </c>
      <c r="I7110" s="7">
        <f t="shared" ref="I7110:I7173" si="222">F7110/COUNT($F$6:$F$10005)</f>
        <v>0.71050000000000002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3"/>
      <c r="F7111" s="3">
        <v>7106</v>
      </c>
      <c r="G7111" s="7"/>
      <c r="H7111" s="7">
        <f t="shared" ref="H7111:H7174" si="223">EXP(-EXP(-((G7111-$D$6)/$D$7)))</f>
        <v>1.0247542618727944E-234</v>
      </c>
      <c r="I7111" s="7">
        <f t="shared" si="222"/>
        <v>0.71060000000000001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3"/>
      <c r="F7112" s="3">
        <v>7107</v>
      </c>
      <c r="G7112" s="7"/>
      <c r="H7112" s="7">
        <f t="shared" si="223"/>
        <v>1.0247542618727944E-234</v>
      </c>
      <c r="I7112" s="7">
        <f t="shared" si="222"/>
        <v>0.7107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3"/>
      <c r="F7113" s="3">
        <v>7108</v>
      </c>
      <c r="G7113" s="7"/>
      <c r="H7113" s="7">
        <f t="shared" si="223"/>
        <v>1.0247542618727944E-234</v>
      </c>
      <c r="I7113" s="7">
        <f t="shared" si="222"/>
        <v>0.71079999999999999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3"/>
      <c r="F7114" s="3">
        <v>7109</v>
      </c>
      <c r="G7114" s="7"/>
      <c r="H7114" s="7">
        <f t="shared" si="223"/>
        <v>1.0247542618727944E-234</v>
      </c>
      <c r="I7114" s="7">
        <f t="shared" si="222"/>
        <v>0.71089999999999998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3"/>
      <c r="F7115" s="3">
        <v>7110</v>
      </c>
      <c r="G7115" s="7"/>
      <c r="H7115" s="7">
        <f t="shared" si="223"/>
        <v>1.0247542618727944E-234</v>
      </c>
      <c r="I7115" s="7">
        <f t="shared" si="222"/>
        <v>0.71099999999999997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3"/>
      <c r="F7116" s="3">
        <v>7111</v>
      </c>
      <c r="G7116" s="7"/>
      <c r="H7116" s="7">
        <f t="shared" si="223"/>
        <v>1.0247542618727944E-234</v>
      </c>
      <c r="I7116" s="7">
        <f t="shared" si="222"/>
        <v>0.71109999999999995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3"/>
      <c r="F7117" s="3">
        <v>7112</v>
      </c>
      <c r="G7117" s="7"/>
      <c r="H7117" s="7">
        <f t="shared" si="223"/>
        <v>1.0247542618727944E-234</v>
      </c>
      <c r="I7117" s="7">
        <f t="shared" si="222"/>
        <v>0.71120000000000005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3"/>
      <c r="F7118" s="3">
        <v>7113</v>
      </c>
      <c r="G7118" s="7"/>
      <c r="H7118" s="7">
        <f t="shared" si="223"/>
        <v>1.0247542618727944E-234</v>
      </c>
      <c r="I7118" s="7">
        <f t="shared" si="222"/>
        <v>0.71130000000000004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3"/>
      <c r="F7119" s="3">
        <v>7114</v>
      </c>
      <c r="G7119" s="7"/>
      <c r="H7119" s="7">
        <f t="shared" si="223"/>
        <v>1.0247542618727944E-234</v>
      </c>
      <c r="I7119" s="7">
        <f t="shared" si="222"/>
        <v>0.71140000000000003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3"/>
      <c r="F7120" s="3">
        <v>7115</v>
      </c>
      <c r="G7120" s="7"/>
      <c r="H7120" s="7">
        <f t="shared" si="223"/>
        <v>1.0247542618727944E-234</v>
      </c>
      <c r="I7120" s="7">
        <f t="shared" si="222"/>
        <v>0.71150000000000002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3"/>
      <c r="F7121" s="3">
        <v>7116</v>
      </c>
      <c r="G7121" s="7"/>
      <c r="H7121" s="7">
        <f t="shared" si="223"/>
        <v>1.0247542618727944E-234</v>
      </c>
      <c r="I7121" s="7">
        <f t="shared" si="222"/>
        <v>0.71160000000000001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3"/>
      <c r="F7122" s="3">
        <v>7117</v>
      </c>
      <c r="G7122" s="7"/>
      <c r="H7122" s="7">
        <f t="shared" si="223"/>
        <v>1.0247542618727944E-234</v>
      </c>
      <c r="I7122" s="7">
        <f t="shared" si="222"/>
        <v>0.7117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3"/>
      <c r="F7123" s="3">
        <v>7118</v>
      </c>
      <c r="G7123" s="7"/>
      <c r="H7123" s="7">
        <f t="shared" si="223"/>
        <v>1.0247542618727944E-234</v>
      </c>
      <c r="I7123" s="7">
        <f t="shared" si="222"/>
        <v>0.71179999999999999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3"/>
      <c r="F7124" s="3">
        <v>7119</v>
      </c>
      <c r="G7124" s="7"/>
      <c r="H7124" s="7">
        <f t="shared" si="223"/>
        <v>1.0247542618727944E-234</v>
      </c>
      <c r="I7124" s="7">
        <f t="shared" si="222"/>
        <v>0.71189999999999998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3"/>
      <c r="F7125" s="3">
        <v>7120</v>
      </c>
      <c r="G7125" s="7"/>
      <c r="H7125" s="7">
        <f t="shared" si="223"/>
        <v>1.0247542618727944E-234</v>
      </c>
      <c r="I7125" s="7">
        <f t="shared" si="222"/>
        <v>0.71199999999999997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3"/>
      <c r="F7126" s="3">
        <v>7121</v>
      </c>
      <c r="G7126" s="7"/>
      <c r="H7126" s="7">
        <f t="shared" si="223"/>
        <v>1.0247542618727944E-234</v>
      </c>
      <c r="I7126" s="7">
        <f t="shared" si="222"/>
        <v>0.71209999999999996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3"/>
      <c r="F7127" s="3">
        <v>7122</v>
      </c>
      <c r="G7127" s="7"/>
      <c r="H7127" s="7">
        <f t="shared" si="223"/>
        <v>1.0247542618727944E-234</v>
      </c>
      <c r="I7127" s="7">
        <f t="shared" si="222"/>
        <v>0.71220000000000006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3"/>
      <c r="F7128" s="3">
        <v>7123</v>
      </c>
      <c r="G7128" s="7"/>
      <c r="H7128" s="7">
        <f t="shared" si="223"/>
        <v>1.0247542618727944E-234</v>
      </c>
      <c r="I7128" s="7">
        <f t="shared" si="222"/>
        <v>0.71230000000000004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3"/>
      <c r="F7129" s="3">
        <v>7124</v>
      </c>
      <c r="G7129" s="7"/>
      <c r="H7129" s="7">
        <f t="shared" si="223"/>
        <v>1.0247542618727944E-234</v>
      </c>
      <c r="I7129" s="7">
        <f t="shared" si="222"/>
        <v>0.71240000000000003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3"/>
      <c r="F7130" s="3">
        <v>7125</v>
      </c>
      <c r="G7130" s="7"/>
      <c r="H7130" s="7">
        <f t="shared" si="223"/>
        <v>1.0247542618727944E-234</v>
      </c>
      <c r="I7130" s="7">
        <f t="shared" si="222"/>
        <v>0.71250000000000002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3"/>
      <c r="F7131" s="3">
        <v>7126</v>
      </c>
      <c r="G7131" s="7"/>
      <c r="H7131" s="7">
        <f t="shared" si="223"/>
        <v>1.0247542618727944E-234</v>
      </c>
      <c r="I7131" s="7">
        <f t="shared" si="222"/>
        <v>0.71260000000000001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3"/>
      <c r="F7132" s="3">
        <v>7127</v>
      </c>
      <c r="G7132" s="7"/>
      <c r="H7132" s="7">
        <f t="shared" si="223"/>
        <v>1.0247542618727944E-234</v>
      </c>
      <c r="I7132" s="7">
        <f t="shared" si="222"/>
        <v>0.7127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3"/>
      <c r="F7133" s="3">
        <v>7128</v>
      </c>
      <c r="G7133" s="7"/>
      <c r="H7133" s="7">
        <f t="shared" si="223"/>
        <v>1.0247542618727944E-234</v>
      </c>
      <c r="I7133" s="7">
        <f t="shared" si="222"/>
        <v>0.71279999999999999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3"/>
      <c r="F7134" s="3">
        <v>7129</v>
      </c>
      <c r="G7134" s="7"/>
      <c r="H7134" s="7">
        <f t="shared" si="223"/>
        <v>1.0247542618727944E-234</v>
      </c>
      <c r="I7134" s="7">
        <f t="shared" si="222"/>
        <v>0.71289999999999998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3"/>
      <c r="F7135" s="3">
        <v>7130</v>
      </c>
      <c r="G7135" s="7"/>
      <c r="H7135" s="7">
        <f t="shared" si="223"/>
        <v>1.0247542618727944E-234</v>
      </c>
      <c r="I7135" s="7">
        <f t="shared" si="222"/>
        <v>0.71299999999999997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3"/>
      <c r="F7136" s="3">
        <v>7131</v>
      </c>
      <c r="G7136" s="7"/>
      <c r="H7136" s="7">
        <f t="shared" si="223"/>
        <v>1.0247542618727944E-234</v>
      </c>
      <c r="I7136" s="7">
        <f t="shared" si="222"/>
        <v>0.71309999999999996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3"/>
      <c r="F7137" s="3">
        <v>7132</v>
      </c>
      <c r="G7137" s="7"/>
      <c r="H7137" s="7">
        <f t="shared" si="223"/>
        <v>1.0247542618727944E-234</v>
      </c>
      <c r="I7137" s="7">
        <f t="shared" si="222"/>
        <v>0.71319999999999995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3"/>
      <c r="F7138" s="3">
        <v>7133</v>
      </c>
      <c r="G7138" s="7"/>
      <c r="H7138" s="7">
        <f t="shared" si="223"/>
        <v>1.0247542618727944E-234</v>
      </c>
      <c r="I7138" s="7">
        <f t="shared" si="222"/>
        <v>0.71330000000000005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3"/>
      <c r="F7139" s="3">
        <v>7134</v>
      </c>
      <c r="G7139" s="7"/>
      <c r="H7139" s="7">
        <f t="shared" si="223"/>
        <v>1.0247542618727944E-234</v>
      </c>
      <c r="I7139" s="7">
        <f t="shared" si="222"/>
        <v>0.71340000000000003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3"/>
      <c r="F7140" s="3">
        <v>7135</v>
      </c>
      <c r="G7140" s="7"/>
      <c r="H7140" s="7">
        <f t="shared" si="223"/>
        <v>1.0247542618727944E-234</v>
      </c>
      <c r="I7140" s="7">
        <f t="shared" si="222"/>
        <v>0.71350000000000002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3"/>
      <c r="F7141" s="3">
        <v>7136</v>
      </c>
      <c r="G7141" s="7"/>
      <c r="H7141" s="7">
        <f t="shared" si="223"/>
        <v>1.0247542618727944E-234</v>
      </c>
      <c r="I7141" s="7">
        <f t="shared" si="222"/>
        <v>0.71360000000000001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3"/>
      <c r="F7142" s="3">
        <v>7137</v>
      </c>
      <c r="G7142" s="7"/>
      <c r="H7142" s="7">
        <f t="shared" si="223"/>
        <v>1.0247542618727944E-234</v>
      </c>
      <c r="I7142" s="7">
        <f t="shared" si="222"/>
        <v>0.7137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3"/>
      <c r="F7143" s="3">
        <v>7138</v>
      </c>
      <c r="G7143" s="7"/>
      <c r="H7143" s="7">
        <f t="shared" si="223"/>
        <v>1.0247542618727944E-234</v>
      </c>
      <c r="I7143" s="7">
        <f t="shared" si="222"/>
        <v>0.71379999999999999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3"/>
      <c r="F7144" s="3">
        <v>7139</v>
      </c>
      <c r="G7144" s="7"/>
      <c r="H7144" s="7">
        <f t="shared" si="223"/>
        <v>1.0247542618727944E-234</v>
      </c>
      <c r="I7144" s="7">
        <f t="shared" si="222"/>
        <v>0.71389999999999998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3"/>
      <c r="F7145" s="3">
        <v>7140</v>
      </c>
      <c r="G7145" s="7"/>
      <c r="H7145" s="7">
        <f t="shared" si="223"/>
        <v>1.0247542618727944E-234</v>
      </c>
      <c r="I7145" s="7">
        <f t="shared" si="222"/>
        <v>0.71399999999999997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3"/>
      <c r="F7146" s="3">
        <v>7141</v>
      </c>
      <c r="G7146" s="7"/>
      <c r="H7146" s="7">
        <f t="shared" si="223"/>
        <v>1.0247542618727944E-234</v>
      </c>
      <c r="I7146" s="7">
        <f t="shared" si="222"/>
        <v>0.71409999999999996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3"/>
      <c r="F7147" s="3">
        <v>7142</v>
      </c>
      <c r="G7147" s="7"/>
      <c r="H7147" s="7">
        <f t="shared" si="223"/>
        <v>1.0247542618727944E-234</v>
      </c>
      <c r="I7147" s="7">
        <f t="shared" si="222"/>
        <v>0.71419999999999995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3"/>
      <c r="F7148" s="3">
        <v>7143</v>
      </c>
      <c r="G7148" s="7"/>
      <c r="H7148" s="7">
        <f t="shared" si="223"/>
        <v>1.0247542618727944E-234</v>
      </c>
      <c r="I7148" s="7">
        <f t="shared" si="222"/>
        <v>0.71430000000000005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3"/>
      <c r="F7149" s="3">
        <v>7144</v>
      </c>
      <c r="G7149" s="7"/>
      <c r="H7149" s="7">
        <f t="shared" si="223"/>
        <v>1.0247542618727944E-234</v>
      </c>
      <c r="I7149" s="7">
        <f t="shared" si="222"/>
        <v>0.71440000000000003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3"/>
      <c r="F7150" s="3">
        <v>7145</v>
      </c>
      <c r="G7150" s="7"/>
      <c r="H7150" s="7">
        <f t="shared" si="223"/>
        <v>1.0247542618727944E-234</v>
      </c>
      <c r="I7150" s="7">
        <f t="shared" si="222"/>
        <v>0.71450000000000002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3"/>
      <c r="F7151" s="3">
        <v>7146</v>
      </c>
      <c r="G7151" s="7"/>
      <c r="H7151" s="7">
        <f t="shared" si="223"/>
        <v>1.0247542618727944E-234</v>
      </c>
      <c r="I7151" s="7">
        <f t="shared" si="222"/>
        <v>0.71460000000000001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3"/>
      <c r="F7152" s="3">
        <v>7147</v>
      </c>
      <c r="G7152" s="7"/>
      <c r="H7152" s="7">
        <f t="shared" si="223"/>
        <v>1.0247542618727944E-234</v>
      </c>
      <c r="I7152" s="7">
        <f t="shared" si="222"/>
        <v>0.7147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3"/>
      <c r="F7153" s="3">
        <v>7148</v>
      </c>
      <c r="G7153" s="7"/>
      <c r="H7153" s="7">
        <f t="shared" si="223"/>
        <v>1.0247542618727944E-234</v>
      </c>
      <c r="I7153" s="7">
        <f t="shared" si="222"/>
        <v>0.71479999999999999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3"/>
      <c r="F7154" s="3">
        <v>7149</v>
      </c>
      <c r="G7154" s="7"/>
      <c r="H7154" s="7">
        <f t="shared" si="223"/>
        <v>1.0247542618727944E-234</v>
      </c>
      <c r="I7154" s="7">
        <f t="shared" si="222"/>
        <v>0.71489999999999998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3"/>
      <c r="F7155" s="3">
        <v>7150</v>
      </c>
      <c r="G7155" s="7"/>
      <c r="H7155" s="7">
        <f t="shared" si="223"/>
        <v>1.0247542618727944E-234</v>
      </c>
      <c r="I7155" s="7">
        <f t="shared" si="222"/>
        <v>0.71499999999999997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3"/>
      <c r="F7156" s="3">
        <v>7151</v>
      </c>
      <c r="G7156" s="7"/>
      <c r="H7156" s="7">
        <f t="shared" si="223"/>
        <v>1.0247542618727944E-234</v>
      </c>
      <c r="I7156" s="7">
        <f t="shared" si="222"/>
        <v>0.71509999999999996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3"/>
      <c r="F7157" s="3">
        <v>7152</v>
      </c>
      <c r="G7157" s="7"/>
      <c r="H7157" s="7">
        <f t="shared" si="223"/>
        <v>1.0247542618727944E-234</v>
      </c>
      <c r="I7157" s="7">
        <f t="shared" si="222"/>
        <v>0.71519999999999995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3"/>
      <c r="F7158" s="3">
        <v>7153</v>
      </c>
      <c r="G7158" s="7"/>
      <c r="H7158" s="7">
        <f t="shared" si="223"/>
        <v>1.0247542618727944E-234</v>
      </c>
      <c r="I7158" s="7">
        <f t="shared" si="222"/>
        <v>0.71530000000000005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3"/>
      <c r="F7159" s="3">
        <v>7154</v>
      </c>
      <c r="G7159" s="7"/>
      <c r="H7159" s="7">
        <f t="shared" si="223"/>
        <v>1.0247542618727944E-234</v>
      </c>
      <c r="I7159" s="7">
        <f t="shared" si="222"/>
        <v>0.71540000000000004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3"/>
      <c r="F7160" s="3">
        <v>7155</v>
      </c>
      <c r="G7160" s="7"/>
      <c r="H7160" s="7">
        <f t="shared" si="223"/>
        <v>1.0247542618727944E-234</v>
      </c>
      <c r="I7160" s="7">
        <f t="shared" si="222"/>
        <v>0.71550000000000002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3"/>
      <c r="F7161" s="3">
        <v>7156</v>
      </c>
      <c r="G7161" s="7"/>
      <c r="H7161" s="7">
        <f t="shared" si="223"/>
        <v>1.0247542618727944E-234</v>
      </c>
      <c r="I7161" s="7">
        <f t="shared" si="222"/>
        <v>0.71560000000000001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3"/>
      <c r="F7162" s="3">
        <v>7157</v>
      </c>
      <c r="G7162" s="7"/>
      <c r="H7162" s="7">
        <f t="shared" si="223"/>
        <v>1.0247542618727944E-234</v>
      </c>
      <c r="I7162" s="7">
        <f t="shared" si="222"/>
        <v>0.7157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3"/>
      <c r="F7163" s="3">
        <v>7158</v>
      </c>
      <c r="G7163" s="7"/>
      <c r="H7163" s="7">
        <f t="shared" si="223"/>
        <v>1.0247542618727944E-234</v>
      </c>
      <c r="I7163" s="7">
        <f t="shared" si="222"/>
        <v>0.71579999999999999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3"/>
      <c r="F7164" s="3">
        <v>7159</v>
      </c>
      <c r="G7164" s="7"/>
      <c r="H7164" s="7">
        <f t="shared" si="223"/>
        <v>1.0247542618727944E-234</v>
      </c>
      <c r="I7164" s="7">
        <f t="shared" si="222"/>
        <v>0.71589999999999998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3"/>
      <c r="F7165" s="3">
        <v>7160</v>
      </c>
      <c r="G7165" s="7"/>
      <c r="H7165" s="7">
        <f t="shared" si="223"/>
        <v>1.0247542618727944E-234</v>
      </c>
      <c r="I7165" s="7">
        <f t="shared" si="222"/>
        <v>0.71599999999999997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3"/>
      <c r="F7166" s="3">
        <v>7161</v>
      </c>
      <c r="G7166" s="7"/>
      <c r="H7166" s="7">
        <f t="shared" si="223"/>
        <v>1.0247542618727944E-234</v>
      </c>
      <c r="I7166" s="7">
        <f t="shared" si="222"/>
        <v>0.71609999999999996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3"/>
      <c r="F7167" s="3">
        <v>7162</v>
      </c>
      <c r="G7167" s="7"/>
      <c r="H7167" s="7">
        <f t="shared" si="223"/>
        <v>1.0247542618727944E-234</v>
      </c>
      <c r="I7167" s="7">
        <f t="shared" si="222"/>
        <v>0.71619999999999995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3"/>
      <c r="F7168" s="3">
        <v>7163</v>
      </c>
      <c r="G7168" s="7"/>
      <c r="H7168" s="7">
        <f t="shared" si="223"/>
        <v>1.0247542618727944E-234</v>
      </c>
      <c r="I7168" s="7">
        <f t="shared" si="222"/>
        <v>0.71630000000000005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3"/>
      <c r="F7169" s="3">
        <v>7164</v>
      </c>
      <c r="G7169" s="7"/>
      <c r="H7169" s="7">
        <f t="shared" si="223"/>
        <v>1.0247542618727944E-234</v>
      </c>
      <c r="I7169" s="7">
        <f t="shared" si="222"/>
        <v>0.71640000000000004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3"/>
      <c r="F7170" s="3">
        <v>7165</v>
      </c>
      <c r="G7170" s="7"/>
      <c r="H7170" s="7">
        <f t="shared" si="223"/>
        <v>1.0247542618727944E-234</v>
      </c>
      <c r="I7170" s="7">
        <f t="shared" si="222"/>
        <v>0.71650000000000003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3"/>
      <c r="F7171" s="3">
        <v>7166</v>
      </c>
      <c r="G7171" s="7"/>
      <c r="H7171" s="7">
        <f t="shared" si="223"/>
        <v>1.0247542618727944E-234</v>
      </c>
      <c r="I7171" s="7">
        <f t="shared" si="222"/>
        <v>0.71660000000000001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3"/>
      <c r="F7172" s="3">
        <v>7167</v>
      </c>
      <c r="G7172" s="7"/>
      <c r="H7172" s="7">
        <f t="shared" si="223"/>
        <v>1.0247542618727944E-234</v>
      </c>
      <c r="I7172" s="7">
        <f t="shared" si="222"/>
        <v>0.7167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3"/>
      <c r="F7173" s="3">
        <v>7168</v>
      </c>
      <c r="G7173" s="7"/>
      <c r="H7173" s="7">
        <f t="shared" si="223"/>
        <v>1.0247542618727944E-234</v>
      </c>
      <c r="I7173" s="7">
        <f t="shared" si="222"/>
        <v>0.71679999999999999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3"/>
      <c r="F7174" s="3">
        <v>7169</v>
      </c>
      <c r="G7174" s="7"/>
      <c r="H7174" s="7">
        <f t="shared" si="223"/>
        <v>1.0247542618727944E-234</v>
      </c>
      <c r="I7174" s="7">
        <f t="shared" ref="I7174:I7237" si="224">F7174/COUNT($F$6:$F$10005)</f>
        <v>0.71689999999999998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3"/>
      <c r="F7175" s="3">
        <v>7170</v>
      </c>
      <c r="G7175" s="7"/>
      <c r="H7175" s="7">
        <f t="shared" ref="H7175:H7238" si="225">EXP(-EXP(-((G7175-$D$6)/$D$7)))</f>
        <v>1.0247542618727944E-234</v>
      </c>
      <c r="I7175" s="7">
        <f t="shared" si="224"/>
        <v>0.71699999999999997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3"/>
      <c r="F7176" s="3">
        <v>7171</v>
      </c>
      <c r="G7176" s="7"/>
      <c r="H7176" s="7">
        <f t="shared" si="225"/>
        <v>1.0247542618727944E-234</v>
      </c>
      <c r="I7176" s="7">
        <f t="shared" si="224"/>
        <v>0.71709999999999996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3"/>
      <c r="F7177" s="3">
        <v>7172</v>
      </c>
      <c r="G7177" s="7"/>
      <c r="H7177" s="7">
        <f t="shared" si="225"/>
        <v>1.0247542618727944E-234</v>
      </c>
      <c r="I7177" s="7">
        <f t="shared" si="224"/>
        <v>0.71719999999999995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3"/>
      <c r="F7178" s="3">
        <v>7173</v>
      </c>
      <c r="G7178" s="7"/>
      <c r="H7178" s="7">
        <f t="shared" si="225"/>
        <v>1.0247542618727944E-234</v>
      </c>
      <c r="I7178" s="7">
        <f t="shared" si="224"/>
        <v>0.71730000000000005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3"/>
      <c r="F7179" s="3">
        <v>7174</v>
      </c>
      <c r="G7179" s="7"/>
      <c r="H7179" s="7">
        <f t="shared" si="225"/>
        <v>1.0247542618727944E-234</v>
      </c>
      <c r="I7179" s="7">
        <f t="shared" si="224"/>
        <v>0.71740000000000004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3"/>
      <c r="F7180" s="3">
        <v>7175</v>
      </c>
      <c r="G7180" s="7"/>
      <c r="H7180" s="7">
        <f t="shared" si="225"/>
        <v>1.0247542618727944E-234</v>
      </c>
      <c r="I7180" s="7">
        <f t="shared" si="224"/>
        <v>0.71750000000000003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3"/>
      <c r="F7181" s="3">
        <v>7176</v>
      </c>
      <c r="G7181" s="7"/>
      <c r="H7181" s="7">
        <f t="shared" si="225"/>
        <v>1.0247542618727944E-234</v>
      </c>
      <c r="I7181" s="7">
        <f t="shared" si="224"/>
        <v>0.71760000000000002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3"/>
      <c r="F7182" s="3">
        <v>7177</v>
      </c>
      <c r="G7182" s="7"/>
      <c r="H7182" s="7">
        <f t="shared" si="225"/>
        <v>1.0247542618727944E-234</v>
      </c>
      <c r="I7182" s="7">
        <f t="shared" si="224"/>
        <v>0.7177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3"/>
      <c r="F7183" s="3">
        <v>7178</v>
      </c>
      <c r="G7183" s="7"/>
      <c r="H7183" s="7">
        <f t="shared" si="225"/>
        <v>1.0247542618727944E-234</v>
      </c>
      <c r="I7183" s="7">
        <f t="shared" si="224"/>
        <v>0.71779999999999999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3"/>
      <c r="F7184" s="3">
        <v>7179</v>
      </c>
      <c r="G7184" s="7"/>
      <c r="H7184" s="7">
        <f t="shared" si="225"/>
        <v>1.0247542618727944E-234</v>
      </c>
      <c r="I7184" s="7">
        <f t="shared" si="224"/>
        <v>0.71789999999999998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3"/>
      <c r="F7185" s="3">
        <v>7180</v>
      </c>
      <c r="G7185" s="7"/>
      <c r="H7185" s="7">
        <f t="shared" si="225"/>
        <v>1.0247542618727944E-234</v>
      </c>
      <c r="I7185" s="7">
        <f t="shared" si="224"/>
        <v>0.71799999999999997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3"/>
      <c r="F7186" s="3">
        <v>7181</v>
      </c>
      <c r="G7186" s="7"/>
      <c r="H7186" s="7">
        <f t="shared" si="225"/>
        <v>1.0247542618727944E-234</v>
      </c>
      <c r="I7186" s="7">
        <f t="shared" si="224"/>
        <v>0.71809999999999996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3"/>
      <c r="F7187" s="3">
        <v>7182</v>
      </c>
      <c r="G7187" s="7"/>
      <c r="H7187" s="7">
        <f t="shared" si="225"/>
        <v>1.0247542618727944E-234</v>
      </c>
      <c r="I7187" s="7">
        <f t="shared" si="224"/>
        <v>0.71819999999999995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3"/>
      <c r="F7188" s="3">
        <v>7183</v>
      </c>
      <c r="G7188" s="7"/>
      <c r="H7188" s="7">
        <f t="shared" si="225"/>
        <v>1.0247542618727944E-234</v>
      </c>
      <c r="I7188" s="7">
        <f t="shared" si="224"/>
        <v>0.71830000000000005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3"/>
      <c r="F7189" s="3">
        <v>7184</v>
      </c>
      <c r="G7189" s="7"/>
      <c r="H7189" s="7">
        <f t="shared" si="225"/>
        <v>1.0247542618727944E-234</v>
      </c>
      <c r="I7189" s="7">
        <f t="shared" si="224"/>
        <v>0.71840000000000004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3"/>
      <c r="F7190" s="3">
        <v>7185</v>
      </c>
      <c r="G7190" s="7"/>
      <c r="H7190" s="7">
        <f t="shared" si="225"/>
        <v>1.0247542618727944E-234</v>
      </c>
      <c r="I7190" s="7">
        <f t="shared" si="224"/>
        <v>0.71850000000000003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3"/>
      <c r="F7191" s="3">
        <v>7186</v>
      </c>
      <c r="G7191" s="7"/>
      <c r="H7191" s="7">
        <f t="shared" si="225"/>
        <v>1.0247542618727944E-234</v>
      </c>
      <c r="I7191" s="7">
        <f t="shared" si="224"/>
        <v>0.71860000000000002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3"/>
      <c r="F7192" s="3">
        <v>7187</v>
      </c>
      <c r="G7192" s="7"/>
      <c r="H7192" s="7">
        <f t="shared" si="225"/>
        <v>1.0247542618727944E-234</v>
      </c>
      <c r="I7192" s="7">
        <f t="shared" si="224"/>
        <v>0.71870000000000001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3"/>
      <c r="F7193" s="3">
        <v>7188</v>
      </c>
      <c r="G7193" s="7"/>
      <c r="H7193" s="7">
        <f t="shared" si="225"/>
        <v>1.0247542618727944E-234</v>
      </c>
      <c r="I7193" s="7">
        <f t="shared" si="224"/>
        <v>0.71879999999999999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3"/>
      <c r="F7194" s="3">
        <v>7189</v>
      </c>
      <c r="G7194" s="7"/>
      <c r="H7194" s="7">
        <f t="shared" si="225"/>
        <v>1.0247542618727944E-234</v>
      </c>
      <c r="I7194" s="7">
        <f t="shared" si="224"/>
        <v>0.71889999999999998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3"/>
      <c r="F7195" s="3">
        <v>7190</v>
      </c>
      <c r="G7195" s="7"/>
      <c r="H7195" s="7">
        <f t="shared" si="225"/>
        <v>1.0247542618727944E-234</v>
      </c>
      <c r="I7195" s="7">
        <f t="shared" si="224"/>
        <v>0.71899999999999997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3"/>
      <c r="F7196" s="3">
        <v>7191</v>
      </c>
      <c r="G7196" s="7"/>
      <c r="H7196" s="7">
        <f t="shared" si="225"/>
        <v>1.0247542618727944E-234</v>
      </c>
      <c r="I7196" s="7">
        <f t="shared" si="224"/>
        <v>0.71909999999999996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3"/>
      <c r="F7197" s="3">
        <v>7192</v>
      </c>
      <c r="G7197" s="7"/>
      <c r="H7197" s="7">
        <f t="shared" si="225"/>
        <v>1.0247542618727944E-234</v>
      </c>
      <c r="I7197" s="7">
        <f t="shared" si="224"/>
        <v>0.71919999999999995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3"/>
      <c r="F7198" s="3">
        <v>7193</v>
      </c>
      <c r="G7198" s="7"/>
      <c r="H7198" s="7">
        <f t="shared" si="225"/>
        <v>1.0247542618727944E-234</v>
      </c>
      <c r="I7198" s="7">
        <f t="shared" si="224"/>
        <v>0.71930000000000005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3"/>
      <c r="F7199" s="3">
        <v>7194</v>
      </c>
      <c r="G7199" s="7"/>
      <c r="H7199" s="7">
        <f t="shared" si="225"/>
        <v>1.0247542618727944E-234</v>
      </c>
      <c r="I7199" s="7">
        <f t="shared" si="224"/>
        <v>0.71940000000000004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3"/>
      <c r="F7200" s="3">
        <v>7195</v>
      </c>
      <c r="G7200" s="7"/>
      <c r="H7200" s="7">
        <f t="shared" si="225"/>
        <v>1.0247542618727944E-234</v>
      </c>
      <c r="I7200" s="7">
        <f t="shared" si="224"/>
        <v>0.71950000000000003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3"/>
      <c r="F7201" s="3">
        <v>7196</v>
      </c>
      <c r="G7201" s="7"/>
      <c r="H7201" s="7">
        <f t="shared" si="225"/>
        <v>1.0247542618727944E-234</v>
      </c>
      <c r="I7201" s="7">
        <f t="shared" si="224"/>
        <v>0.71960000000000002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3"/>
      <c r="F7202" s="3">
        <v>7197</v>
      </c>
      <c r="G7202" s="7"/>
      <c r="H7202" s="7">
        <f t="shared" si="225"/>
        <v>1.0247542618727944E-234</v>
      </c>
      <c r="I7202" s="7">
        <f t="shared" si="224"/>
        <v>0.71970000000000001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3"/>
      <c r="F7203" s="3">
        <v>7198</v>
      </c>
      <c r="G7203" s="7"/>
      <c r="H7203" s="7">
        <f t="shared" si="225"/>
        <v>1.0247542618727944E-234</v>
      </c>
      <c r="I7203" s="7">
        <f t="shared" si="224"/>
        <v>0.7198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3"/>
      <c r="F7204" s="3">
        <v>7199</v>
      </c>
      <c r="G7204" s="7"/>
      <c r="H7204" s="7">
        <f t="shared" si="225"/>
        <v>1.0247542618727944E-234</v>
      </c>
      <c r="I7204" s="7">
        <f t="shared" si="224"/>
        <v>0.71989999999999998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3"/>
      <c r="F7205" s="3">
        <v>7200</v>
      </c>
      <c r="G7205" s="7"/>
      <c r="H7205" s="7">
        <f t="shared" si="225"/>
        <v>1.0247542618727944E-234</v>
      </c>
      <c r="I7205" s="7">
        <f t="shared" si="224"/>
        <v>0.72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3"/>
      <c r="F7206" s="3">
        <v>7201</v>
      </c>
      <c r="G7206" s="7"/>
      <c r="H7206" s="7">
        <f t="shared" si="225"/>
        <v>1.0247542618727944E-234</v>
      </c>
      <c r="I7206" s="7">
        <f t="shared" si="224"/>
        <v>0.72009999999999996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3"/>
      <c r="F7207" s="3">
        <v>7202</v>
      </c>
      <c r="G7207" s="7"/>
      <c r="H7207" s="7">
        <f t="shared" si="225"/>
        <v>1.0247542618727944E-234</v>
      </c>
      <c r="I7207" s="7">
        <f t="shared" si="224"/>
        <v>0.72019999999999995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3"/>
      <c r="F7208" s="3">
        <v>7203</v>
      </c>
      <c r="G7208" s="7"/>
      <c r="H7208" s="7">
        <f t="shared" si="225"/>
        <v>1.0247542618727944E-234</v>
      </c>
      <c r="I7208" s="7">
        <f t="shared" si="224"/>
        <v>0.72030000000000005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3"/>
      <c r="F7209" s="3">
        <v>7204</v>
      </c>
      <c r="G7209" s="7"/>
      <c r="H7209" s="7">
        <f t="shared" si="225"/>
        <v>1.0247542618727944E-234</v>
      </c>
      <c r="I7209" s="7">
        <f t="shared" si="224"/>
        <v>0.72040000000000004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3"/>
      <c r="F7210" s="3">
        <v>7205</v>
      </c>
      <c r="G7210" s="7"/>
      <c r="H7210" s="7">
        <f t="shared" si="225"/>
        <v>1.0247542618727944E-234</v>
      </c>
      <c r="I7210" s="7">
        <f t="shared" si="224"/>
        <v>0.72050000000000003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3"/>
      <c r="F7211" s="3">
        <v>7206</v>
      </c>
      <c r="G7211" s="7"/>
      <c r="H7211" s="7">
        <f t="shared" si="225"/>
        <v>1.0247542618727944E-234</v>
      </c>
      <c r="I7211" s="7">
        <f t="shared" si="224"/>
        <v>0.72060000000000002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3"/>
      <c r="F7212" s="3">
        <v>7207</v>
      </c>
      <c r="G7212" s="7"/>
      <c r="H7212" s="7">
        <f t="shared" si="225"/>
        <v>1.0247542618727944E-234</v>
      </c>
      <c r="I7212" s="7">
        <f t="shared" si="224"/>
        <v>0.72070000000000001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3"/>
      <c r="F7213" s="3">
        <v>7208</v>
      </c>
      <c r="G7213" s="7"/>
      <c r="H7213" s="7">
        <f t="shared" si="225"/>
        <v>1.0247542618727944E-234</v>
      </c>
      <c r="I7213" s="7">
        <f t="shared" si="224"/>
        <v>0.7208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3"/>
      <c r="F7214" s="3">
        <v>7209</v>
      </c>
      <c r="G7214" s="7"/>
      <c r="H7214" s="7">
        <f t="shared" si="225"/>
        <v>1.0247542618727944E-234</v>
      </c>
      <c r="I7214" s="7">
        <f t="shared" si="224"/>
        <v>0.72089999999999999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3"/>
      <c r="F7215" s="3">
        <v>7210</v>
      </c>
      <c r="G7215" s="7"/>
      <c r="H7215" s="7">
        <f t="shared" si="225"/>
        <v>1.0247542618727944E-234</v>
      </c>
      <c r="I7215" s="7">
        <f t="shared" si="224"/>
        <v>0.72099999999999997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3"/>
      <c r="F7216" s="3">
        <v>7211</v>
      </c>
      <c r="G7216" s="7"/>
      <c r="H7216" s="7">
        <f t="shared" si="225"/>
        <v>1.0247542618727944E-234</v>
      </c>
      <c r="I7216" s="7">
        <f t="shared" si="224"/>
        <v>0.72109999999999996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3"/>
      <c r="F7217" s="3">
        <v>7212</v>
      </c>
      <c r="G7217" s="7"/>
      <c r="H7217" s="7">
        <f t="shared" si="225"/>
        <v>1.0247542618727944E-234</v>
      </c>
      <c r="I7217" s="7">
        <f t="shared" si="224"/>
        <v>0.72119999999999995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3"/>
      <c r="F7218" s="3">
        <v>7213</v>
      </c>
      <c r="G7218" s="7"/>
      <c r="H7218" s="7">
        <f t="shared" si="225"/>
        <v>1.0247542618727944E-234</v>
      </c>
      <c r="I7218" s="7">
        <f t="shared" si="224"/>
        <v>0.72130000000000005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3"/>
      <c r="F7219" s="3">
        <v>7214</v>
      </c>
      <c r="G7219" s="7"/>
      <c r="H7219" s="7">
        <f t="shared" si="225"/>
        <v>1.0247542618727944E-234</v>
      </c>
      <c r="I7219" s="7">
        <f t="shared" si="224"/>
        <v>0.72140000000000004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3"/>
      <c r="F7220" s="3">
        <v>7215</v>
      </c>
      <c r="G7220" s="7"/>
      <c r="H7220" s="7">
        <f t="shared" si="225"/>
        <v>1.0247542618727944E-234</v>
      </c>
      <c r="I7220" s="7">
        <f t="shared" si="224"/>
        <v>0.72150000000000003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3"/>
      <c r="F7221" s="3">
        <v>7216</v>
      </c>
      <c r="G7221" s="7"/>
      <c r="H7221" s="7">
        <f t="shared" si="225"/>
        <v>1.0247542618727944E-234</v>
      </c>
      <c r="I7221" s="7">
        <f t="shared" si="224"/>
        <v>0.72160000000000002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3"/>
      <c r="F7222" s="3">
        <v>7217</v>
      </c>
      <c r="G7222" s="7"/>
      <c r="H7222" s="7">
        <f t="shared" si="225"/>
        <v>1.0247542618727944E-234</v>
      </c>
      <c r="I7222" s="7">
        <f t="shared" si="224"/>
        <v>0.72170000000000001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3"/>
      <c r="F7223" s="3">
        <v>7218</v>
      </c>
      <c r="G7223" s="7"/>
      <c r="H7223" s="7">
        <f t="shared" si="225"/>
        <v>1.0247542618727944E-234</v>
      </c>
      <c r="I7223" s="7">
        <f t="shared" si="224"/>
        <v>0.7218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3"/>
      <c r="F7224" s="3">
        <v>7219</v>
      </c>
      <c r="G7224" s="7"/>
      <c r="H7224" s="7">
        <f t="shared" si="225"/>
        <v>1.0247542618727944E-234</v>
      </c>
      <c r="I7224" s="7">
        <f t="shared" si="224"/>
        <v>0.72189999999999999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3"/>
      <c r="F7225" s="3">
        <v>7220</v>
      </c>
      <c r="G7225" s="7"/>
      <c r="H7225" s="7">
        <f t="shared" si="225"/>
        <v>1.0247542618727944E-234</v>
      </c>
      <c r="I7225" s="7">
        <f t="shared" si="224"/>
        <v>0.72199999999999998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3"/>
      <c r="F7226" s="3">
        <v>7221</v>
      </c>
      <c r="G7226" s="7"/>
      <c r="H7226" s="7">
        <f t="shared" si="225"/>
        <v>1.0247542618727944E-234</v>
      </c>
      <c r="I7226" s="7">
        <f t="shared" si="224"/>
        <v>0.72209999999999996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3"/>
      <c r="F7227" s="3">
        <v>7222</v>
      </c>
      <c r="G7227" s="7"/>
      <c r="H7227" s="7">
        <f t="shared" si="225"/>
        <v>1.0247542618727944E-234</v>
      </c>
      <c r="I7227" s="7">
        <f t="shared" si="224"/>
        <v>0.72219999999999995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3"/>
      <c r="F7228" s="3">
        <v>7223</v>
      </c>
      <c r="G7228" s="7"/>
      <c r="H7228" s="7">
        <f t="shared" si="225"/>
        <v>1.0247542618727944E-234</v>
      </c>
      <c r="I7228" s="7">
        <f t="shared" si="224"/>
        <v>0.72230000000000005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3"/>
      <c r="F7229" s="3">
        <v>7224</v>
      </c>
      <c r="G7229" s="7"/>
      <c r="H7229" s="7">
        <f t="shared" si="225"/>
        <v>1.0247542618727944E-234</v>
      </c>
      <c r="I7229" s="7">
        <f t="shared" si="224"/>
        <v>0.72240000000000004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3"/>
      <c r="F7230" s="3">
        <v>7225</v>
      </c>
      <c r="G7230" s="7"/>
      <c r="H7230" s="7">
        <f t="shared" si="225"/>
        <v>1.0247542618727944E-234</v>
      </c>
      <c r="I7230" s="7">
        <f t="shared" si="224"/>
        <v>0.72250000000000003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3"/>
      <c r="F7231" s="3">
        <v>7226</v>
      </c>
      <c r="G7231" s="7"/>
      <c r="H7231" s="7">
        <f t="shared" si="225"/>
        <v>1.0247542618727944E-234</v>
      </c>
      <c r="I7231" s="7">
        <f t="shared" si="224"/>
        <v>0.72260000000000002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3"/>
      <c r="F7232" s="3">
        <v>7227</v>
      </c>
      <c r="G7232" s="7"/>
      <c r="H7232" s="7">
        <f t="shared" si="225"/>
        <v>1.0247542618727944E-234</v>
      </c>
      <c r="I7232" s="7">
        <f t="shared" si="224"/>
        <v>0.72270000000000001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3"/>
      <c r="F7233" s="3">
        <v>7228</v>
      </c>
      <c r="G7233" s="7"/>
      <c r="H7233" s="7">
        <f t="shared" si="225"/>
        <v>1.0247542618727944E-234</v>
      </c>
      <c r="I7233" s="7">
        <f t="shared" si="224"/>
        <v>0.7228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3"/>
      <c r="F7234" s="3">
        <v>7229</v>
      </c>
      <c r="G7234" s="7"/>
      <c r="H7234" s="7">
        <f t="shared" si="225"/>
        <v>1.0247542618727944E-234</v>
      </c>
      <c r="I7234" s="7">
        <f t="shared" si="224"/>
        <v>0.72289999999999999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3"/>
      <c r="F7235" s="3">
        <v>7230</v>
      </c>
      <c r="G7235" s="7"/>
      <c r="H7235" s="7">
        <f t="shared" si="225"/>
        <v>1.0247542618727944E-234</v>
      </c>
      <c r="I7235" s="7">
        <f t="shared" si="224"/>
        <v>0.72299999999999998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3"/>
      <c r="F7236" s="3">
        <v>7231</v>
      </c>
      <c r="G7236" s="7"/>
      <c r="H7236" s="7">
        <f t="shared" si="225"/>
        <v>1.0247542618727944E-234</v>
      </c>
      <c r="I7236" s="7">
        <f t="shared" si="224"/>
        <v>0.72309999999999997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3"/>
      <c r="F7237" s="3">
        <v>7232</v>
      </c>
      <c r="G7237" s="7"/>
      <c r="H7237" s="7">
        <f t="shared" si="225"/>
        <v>1.0247542618727944E-234</v>
      </c>
      <c r="I7237" s="7">
        <f t="shared" si="224"/>
        <v>0.72319999999999995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3"/>
      <c r="F7238" s="3">
        <v>7233</v>
      </c>
      <c r="G7238" s="7"/>
      <c r="H7238" s="7">
        <f t="shared" si="225"/>
        <v>1.0247542618727944E-234</v>
      </c>
      <c r="I7238" s="7">
        <f t="shared" ref="I7238:I7301" si="226">F7238/COUNT($F$6:$F$10005)</f>
        <v>0.72330000000000005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3"/>
      <c r="F7239" s="3">
        <v>7234</v>
      </c>
      <c r="G7239" s="7"/>
      <c r="H7239" s="7">
        <f t="shared" ref="H7239:H7302" si="227">EXP(-EXP(-((G7239-$D$6)/$D$7)))</f>
        <v>1.0247542618727944E-234</v>
      </c>
      <c r="I7239" s="7">
        <f t="shared" si="226"/>
        <v>0.72340000000000004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3"/>
      <c r="F7240" s="3">
        <v>7235</v>
      </c>
      <c r="G7240" s="7"/>
      <c r="H7240" s="7">
        <f t="shared" si="227"/>
        <v>1.0247542618727944E-234</v>
      </c>
      <c r="I7240" s="7">
        <f t="shared" si="226"/>
        <v>0.72350000000000003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3"/>
      <c r="F7241" s="3">
        <v>7236</v>
      </c>
      <c r="G7241" s="7"/>
      <c r="H7241" s="7">
        <f t="shared" si="227"/>
        <v>1.0247542618727944E-234</v>
      </c>
      <c r="I7241" s="7">
        <f t="shared" si="226"/>
        <v>0.72360000000000002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3"/>
      <c r="F7242" s="3">
        <v>7237</v>
      </c>
      <c r="G7242" s="7"/>
      <c r="H7242" s="7">
        <f t="shared" si="227"/>
        <v>1.0247542618727944E-234</v>
      </c>
      <c r="I7242" s="7">
        <f t="shared" si="226"/>
        <v>0.72370000000000001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3"/>
      <c r="F7243" s="3">
        <v>7238</v>
      </c>
      <c r="G7243" s="7"/>
      <c r="H7243" s="7">
        <f t="shared" si="227"/>
        <v>1.0247542618727944E-234</v>
      </c>
      <c r="I7243" s="7">
        <f t="shared" si="226"/>
        <v>0.7238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3"/>
      <c r="F7244" s="3">
        <v>7239</v>
      </c>
      <c r="G7244" s="7"/>
      <c r="H7244" s="7">
        <f t="shared" si="227"/>
        <v>1.0247542618727944E-234</v>
      </c>
      <c r="I7244" s="7">
        <f t="shared" si="226"/>
        <v>0.72389999999999999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3"/>
      <c r="F7245" s="3">
        <v>7240</v>
      </c>
      <c r="G7245" s="7"/>
      <c r="H7245" s="7">
        <f t="shared" si="227"/>
        <v>1.0247542618727944E-234</v>
      </c>
      <c r="I7245" s="7">
        <f t="shared" si="226"/>
        <v>0.72399999999999998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3"/>
      <c r="F7246" s="3">
        <v>7241</v>
      </c>
      <c r="G7246" s="7"/>
      <c r="H7246" s="7">
        <f t="shared" si="227"/>
        <v>1.0247542618727944E-234</v>
      </c>
      <c r="I7246" s="7">
        <f t="shared" si="226"/>
        <v>0.72409999999999997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3"/>
      <c r="F7247" s="3">
        <v>7242</v>
      </c>
      <c r="G7247" s="7"/>
      <c r="H7247" s="7">
        <f t="shared" si="227"/>
        <v>1.0247542618727944E-234</v>
      </c>
      <c r="I7247" s="7">
        <f t="shared" si="226"/>
        <v>0.72419999999999995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3"/>
      <c r="F7248" s="3">
        <v>7243</v>
      </c>
      <c r="G7248" s="7"/>
      <c r="H7248" s="7">
        <f t="shared" si="227"/>
        <v>1.0247542618727944E-234</v>
      </c>
      <c r="I7248" s="7">
        <f t="shared" si="226"/>
        <v>0.72430000000000005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3"/>
      <c r="F7249" s="3">
        <v>7244</v>
      </c>
      <c r="G7249" s="7"/>
      <c r="H7249" s="7">
        <f t="shared" si="227"/>
        <v>1.0247542618727944E-234</v>
      </c>
      <c r="I7249" s="7">
        <f t="shared" si="226"/>
        <v>0.72440000000000004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3"/>
      <c r="F7250" s="3">
        <v>7245</v>
      </c>
      <c r="G7250" s="7"/>
      <c r="H7250" s="7">
        <f t="shared" si="227"/>
        <v>1.0247542618727944E-234</v>
      </c>
      <c r="I7250" s="7">
        <f t="shared" si="226"/>
        <v>0.72450000000000003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3"/>
      <c r="F7251" s="3">
        <v>7246</v>
      </c>
      <c r="G7251" s="7"/>
      <c r="H7251" s="7">
        <f t="shared" si="227"/>
        <v>1.0247542618727944E-234</v>
      </c>
      <c r="I7251" s="7">
        <f t="shared" si="226"/>
        <v>0.72460000000000002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3"/>
      <c r="F7252" s="3">
        <v>7247</v>
      </c>
      <c r="G7252" s="7"/>
      <c r="H7252" s="7">
        <f t="shared" si="227"/>
        <v>1.0247542618727944E-234</v>
      </c>
      <c r="I7252" s="7">
        <f t="shared" si="226"/>
        <v>0.72470000000000001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3"/>
      <c r="F7253" s="3">
        <v>7248</v>
      </c>
      <c r="G7253" s="7"/>
      <c r="H7253" s="7">
        <f t="shared" si="227"/>
        <v>1.0247542618727944E-234</v>
      </c>
      <c r="I7253" s="7">
        <f t="shared" si="226"/>
        <v>0.7248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3"/>
      <c r="F7254" s="3">
        <v>7249</v>
      </c>
      <c r="G7254" s="7"/>
      <c r="H7254" s="7">
        <f t="shared" si="227"/>
        <v>1.0247542618727944E-234</v>
      </c>
      <c r="I7254" s="7">
        <f t="shared" si="226"/>
        <v>0.72489999999999999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3"/>
      <c r="F7255" s="3">
        <v>7250</v>
      </c>
      <c r="G7255" s="7"/>
      <c r="H7255" s="7">
        <f t="shared" si="227"/>
        <v>1.0247542618727944E-234</v>
      </c>
      <c r="I7255" s="7">
        <f t="shared" si="226"/>
        <v>0.72499999999999998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3"/>
      <c r="F7256" s="3">
        <v>7251</v>
      </c>
      <c r="G7256" s="7"/>
      <c r="H7256" s="7">
        <f t="shared" si="227"/>
        <v>1.0247542618727944E-234</v>
      </c>
      <c r="I7256" s="7">
        <f t="shared" si="226"/>
        <v>0.72509999999999997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3"/>
      <c r="F7257" s="3">
        <v>7252</v>
      </c>
      <c r="G7257" s="7"/>
      <c r="H7257" s="7">
        <f t="shared" si="227"/>
        <v>1.0247542618727944E-234</v>
      </c>
      <c r="I7257" s="7">
        <f t="shared" si="226"/>
        <v>0.72519999999999996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3"/>
      <c r="F7258" s="3">
        <v>7253</v>
      </c>
      <c r="G7258" s="7"/>
      <c r="H7258" s="7">
        <f t="shared" si="227"/>
        <v>1.0247542618727944E-234</v>
      </c>
      <c r="I7258" s="7">
        <f t="shared" si="226"/>
        <v>0.72529999999999994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3"/>
      <c r="F7259" s="3">
        <v>7254</v>
      </c>
      <c r="G7259" s="7"/>
      <c r="H7259" s="7">
        <f t="shared" si="227"/>
        <v>1.0247542618727944E-234</v>
      </c>
      <c r="I7259" s="7">
        <f t="shared" si="226"/>
        <v>0.72540000000000004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3"/>
      <c r="F7260" s="3">
        <v>7255</v>
      </c>
      <c r="G7260" s="7"/>
      <c r="H7260" s="7">
        <f t="shared" si="227"/>
        <v>1.0247542618727944E-234</v>
      </c>
      <c r="I7260" s="7">
        <f t="shared" si="226"/>
        <v>0.72550000000000003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3"/>
      <c r="F7261" s="3">
        <v>7256</v>
      </c>
      <c r="G7261" s="7"/>
      <c r="H7261" s="7">
        <f t="shared" si="227"/>
        <v>1.0247542618727944E-234</v>
      </c>
      <c r="I7261" s="7">
        <f t="shared" si="226"/>
        <v>0.72560000000000002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3"/>
      <c r="F7262" s="3">
        <v>7257</v>
      </c>
      <c r="G7262" s="7"/>
      <c r="H7262" s="7">
        <f t="shared" si="227"/>
        <v>1.0247542618727944E-234</v>
      </c>
      <c r="I7262" s="7">
        <f t="shared" si="226"/>
        <v>0.72570000000000001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3"/>
      <c r="F7263" s="3">
        <v>7258</v>
      </c>
      <c r="G7263" s="7"/>
      <c r="H7263" s="7">
        <f t="shared" si="227"/>
        <v>1.0247542618727944E-234</v>
      </c>
      <c r="I7263" s="7">
        <f t="shared" si="226"/>
        <v>0.7258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3"/>
      <c r="F7264" s="3">
        <v>7259</v>
      </c>
      <c r="G7264" s="7"/>
      <c r="H7264" s="7">
        <f t="shared" si="227"/>
        <v>1.0247542618727944E-234</v>
      </c>
      <c r="I7264" s="7">
        <f t="shared" si="226"/>
        <v>0.72589999999999999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3"/>
      <c r="F7265" s="3">
        <v>7260</v>
      </c>
      <c r="G7265" s="7"/>
      <c r="H7265" s="7">
        <f t="shared" si="227"/>
        <v>1.0247542618727944E-234</v>
      </c>
      <c r="I7265" s="7">
        <f t="shared" si="226"/>
        <v>0.72599999999999998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3"/>
      <c r="F7266" s="3">
        <v>7261</v>
      </c>
      <c r="G7266" s="7"/>
      <c r="H7266" s="7">
        <f t="shared" si="227"/>
        <v>1.0247542618727944E-234</v>
      </c>
      <c r="I7266" s="7">
        <f t="shared" si="226"/>
        <v>0.72609999999999997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3"/>
      <c r="F7267" s="3">
        <v>7262</v>
      </c>
      <c r="G7267" s="7"/>
      <c r="H7267" s="7">
        <f t="shared" si="227"/>
        <v>1.0247542618727944E-234</v>
      </c>
      <c r="I7267" s="7">
        <f t="shared" si="226"/>
        <v>0.72619999999999996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3"/>
      <c r="F7268" s="3">
        <v>7263</v>
      </c>
      <c r="G7268" s="7"/>
      <c r="H7268" s="7">
        <f t="shared" si="227"/>
        <v>1.0247542618727944E-234</v>
      </c>
      <c r="I7268" s="7">
        <f t="shared" si="226"/>
        <v>0.72629999999999995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3"/>
      <c r="F7269" s="3">
        <v>7264</v>
      </c>
      <c r="G7269" s="7"/>
      <c r="H7269" s="7">
        <f t="shared" si="227"/>
        <v>1.0247542618727944E-234</v>
      </c>
      <c r="I7269" s="7">
        <f t="shared" si="226"/>
        <v>0.72640000000000005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3"/>
      <c r="F7270" s="3">
        <v>7265</v>
      </c>
      <c r="G7270" s="7"/>
      <c r="H7270" s="7">
        <f t="shared" si="227"/>
        <v>1.0247542618727944E-234</v>
      </c>
      <c r="I7270" s="7">
        <f t="shared" si="226"/>
        <v>0.72650000000000003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3"/>
      <c r="F7271" s="3">
        <v>7266</v>
      </c>
      <c r="G7271" s="7"/>
      <c r="H7271" s="7">
        <f t="shared" si="227"/>
        <v>1.0247542618727944E-234</v>
      </c>
      <c r="I7271" s="7">
        <f t="shared" si="226"/>
        <v>0.72660000000000002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3"/>
      <c r="F7272" s="3">
        <v>7267</v>
      </c>
      <c r="G7272" s="7"/>
      <c r="H7272" s="7">
        <f t="shared" si="227"/>
        <v>1.0247542618727944E-234</v>
      </c>
      <c r="I7272" s="7">
        <f t="shared" si="226"/>
        <v>0.72670000000000001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3"/>
      <c r="F7273" s="3">
        <v>7268</v>
      </c>
      <c r="G7273" s="7"/>
      <c r="H7273" s="7">
        <f t="shared" si="227"/>
        <v>1.0247542618727944E-234</v>
      </c>
      <c r="I7273" s="7">
        <f t="shared" si="226"/>
        <v>0.7268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3"/>
      <c r="F7274" s="3">
        <v>7269</v>
      </c>
      <c r="G7274" s="7"/>
      <c r="H7274" s="7">
        <f t="shared" si="227"/>
        <v>1.0247542618727944E-234</v>
      </c>
      <c r="I7274" s="7">
        <f t="shared" si="226"/>
        <v>0.72689999999999999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3"/>
      <c r="F7275" s="3">
        <v>7270</v>
      </c>
      <c r="G7275" s="7"/>
      <c r="H7275" s="7">
        <f t="shared" si="227"/>
        <v>1.0247542618727944E-234</v>
      </c>
      <c r="I7275" s="7">
        <f t="shared" si="226"/>
        <v>0.72699999999999998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3"/>
      <c r="F7276" s="3">
        <v>7271</v>
      </c>
      <c r="G7276" s="7"/>
      <c r="H7276" s="7">
        <f t="shared" si="227"/>
        <v>1.0247542618727944E-234</v>
      </c>
      <c r="I7276" s="7">
        <f t="shared" si="226"/>
        <v>0.72709999999999997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3"/>
      <c r="F7277" s="3">
        <v>7272</v>
      </c>
      <c r="G7277" s="7"/>
      <c r="H7277" s="7">
        <f t="shared" si="227"/>
        <v>1.0247542618727944E-234</v>
      </c>
      <c r="I7277" s="7">
        <f t="shared" si="226"/>
        <v>0.72719999999999996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3"/>
      <c r="F7278" s="3">
        <v>7273</v>
      </c>
      <c r="G7278" s="7"/>
      <c r="H7278" s="7">
        <f t="shared" si="227"/>
        <v>1.0247542618727944E-234</v>
      </c>
      <c r="I7278" s="7">
        <f t="shared" si="226"/>
        <v>0.72729999999999995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3"/>
      <c r="F7279" s="3">
        <v>7274</v>
      </c>
      <c r="G7279" s="7"/>
      <c r="H7279" s="7">
        <f t="shared" si="227"/>
        <v>1.0247542618727944E-234</v>
      </c>
      <c r="I7279" s="7">
        <f t="shared" si="226"/>
        <v>0.72740000000000005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3"/>
      <c r="F7280" s="3">
        <v>7275</v>
      </c>
      <c r="G7280" s="7"/>
      <c r="H7280" s="7">
        <f t="shared" si="227"/>
        <v>1.0247542618727944E-234</v>
      </c>
      <c r="I7280" s="7">
        <f t="shared" si="226"/>
        <v>0.72750000000000004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3"/>
      <c r="F7281" s="3">
        <v>7276</v>
      </c>
      <c r="G7281" s="7"/>
      <c r="H7281" s="7">
        <f t="shared" si="227"/>
        <v>1.0247542618727944E-234</v>
      </c>
      <c r="I7281" s="7">
        <f t="shared" si="226"/>
        <v>0.72760000000000002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3"/>
      <c r="F7282" s="3">
        <v>7277</v>
      </c>
      <c r="G7282" s="7"/>
      <c r="H7282" s="7">
        <f t="shared" si="227"/>
        <v>1.0247542618727944E-234</v>
      </c>
      <c r="I7282" s="7">
        <f t="shared" si="226"/>
        <v>0.72770000000000001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3"/>
      <c r="F7283" s="3">
        <v>7278</v>
      </c>
      <c r="G7283" s="7"/>
      <c r="H7283" s="7">
        <f t="shared" si="227"/>
        <v>1.0247542618727944E-234</v>
      </c>
      <c r="I7283" s="7">
        <f t="shared" si="226"/>
        <v>0.7278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3"/>
      <c r="F7284" s="3">
        <v>7279</v>
      </c>
      <c r="G7284" s="7"/>
      <c r="H7284" s="7">
        <f t="shared" si="227"/>
        <v>1.0247542618727944E-234</v>
      </c>
      <c r="I7284" s="7">
        <f t="shared" si="226"/>
        <v>0.72789999999999999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3"/>
      <c r="F7285" s="3">
        <v>7280</v>
      </c>
      <c r="G7285" s="7"/>
      <c r="H7285" s="7">
        <f t="shared" si="227"/>
        <v>1.0247542618727944E-234</v>
      </c>
      <c r="I7285" s="7">
        <f t="shared" si="226"/>
        <v>0.72799999999999998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3"/>
      <c r="F7286" s="3">
        <v>7281</v>
      </c>
      <c r="G7286" s="7"/>
      <c r="H7286" s="7">
        <f t="shared" si="227"/>
        <v>1.0247542618727944E-234</v>
      </c>
      <c r="I7286" s="7">
        <f t="shared" si="226"/>
        <v>0.72809999999999997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3"/>
      <c r="F7287" s="3">
        <v>7282</v>
      </c>
      <c r="G7287" s="7"/>
      <c r="H7287" s="7">
        <f t="shared" si="227"/>
        <v>1.0247542618727944E-234</v>
      </c>
      <c r="I7287" s="7">
        <f t="shared" si="226"/>
        <v>0.72819999999999996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3"/>
      <c r="F7288" s="3">
        <v>7283</v>
      </c>
      <c r="G7288" s="7"/>
      <c r="H7288" s="7">
        <f t="shared" si="227"/>
        <v>1.0247542618727944E-234</v>
      </c>
      <c r="I7288" s="7">
        <f t="shared" si="226"/>
        <v>0.72829999999999995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3"/>
      <c r="F7289" s="3">
        <v>7284</v>
      </c>
      <c r="G7289" s="7"/>
      <c r="H7289" s="7">
        <f t="shared" si="227"/>
        <v>1.0247542618727944E-234</v>
      </c>
      <c r="I7289" s="7">
        <f t="shared" si="226"/>
        <v>0.72840000000000005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3"/>
      <c r="F7290" s="3">
        <v>7285</v>
      </c>
      <c r="G7290" s="7"/>
      <c r="H7290" s="7">
        <f t="shared" si="227"/>
        <v>1.0247542618727944E-234</v>
      </c>
      <c r="I7290" s="7">
        <f t="shared" si="226"/>
        <v>0.72850000000000004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3"/>
      <c r="F7291" s="3">
        <v>7286</v>
      </c>
      <c r="G7291" s="7"/>
      <c r="H7291" s="7">
        <f t="shared" si="227"/>
        <v>1.0247542618727944E-234</v>
      </c>
      <c r="I7291" s="7">
        <f t="shared" si="226"/>
        <v>0.72860000000000003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3"/>
      <c r="F7292" s="3">
        <v>7287</v>
      </c>
      <c r="G7292" s="7"/>
      <c r="H7292" s="7">
        <f t="shared" si="227"/>
        <v>1.0247542618727944E-234</v>
      </c>
      <c r="I7292" s="7">
        <f t="shared" si="226"/>
        <v>0.72870000000000001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3"/>
      <c r="F7293" s="3">
        <v>7288</v>
      </c>
      <c r="G7293" s="7"/>
      <c r="H7293" s="7">
        <f t="shared" si="227"/>
        <v>1.0247542618727944E-234</v>
      </c>
      <c r="I7293" s="7">
        <f t="shared" si="226"/>
        <v>0.7288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3"/>
      <c r="F7294" s="3">
        <v>7289</v>
      </c>
      <c r="G7294" s="7"/>
      <c r="H7294" s="7">
        <f t="shared" si="227"/>
        <v>1.0247542618727944E-234</v>
      </c>
      <c r="I7294" s="7">
        <f t="shared" si="226"/>
        <v>0.72889999999999999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3"/>
      <c r="F7295" s="3">
        <v>7290</v>
      </c>
      <c r="G7295" s="7"/>
      <c r="H7295" s="7">
        <f t="shared" si="227"/>
        <v>1.0247542618727944E-234</v>
      </c>
      <c r="I7295" s="7">
        <f t="shared" si="226"/>
        <v>0.72899999999999998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3"/>
      <c r="F7296" s="3">
        <v>7291</v>
      </c>
      <c r="G7296" s="7"/>
      <c r="H7296" s="7">
        <f t="shared" si="227"/>
        <v>1.0247542618727944E-234</v>
      </c>
      <c r="I7296" s="7">
        <f t="shared" si="226"/>
        <v>0.72909999999999997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3"/>
      <c r="F7297" s="3">
        <v>7292</v>
      </c>
      <c r="G7297" s="7"/>
      <c r="H7297" s="7">
        <f t="shared" si="227"/>
        <v>1.0247542618727944E-234</v>
      </c>
      <c r="I7297" s="7">
        <f t="shared" si="226"/>
        <v>0.72919999999999996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3"/>
      <c r="F7298" s="3">
        <v>7293</v>
      </c>
      <c r="G7298" s="7"/>
      <c r="H7298" s="7">
        <f t="shared" si="227"/>
        <v>1.0247542618727944E-234</v>
      </c>
      <c r="I7298" s="7">
        <f t="shared" si="226"/>
        <v>0.72929999999999995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3"/>
      <c r="F7299" s="3">
        <v>7294</v>
      </c>
      <c r="G7299" s="7"/>
      <c r="H7299" s="7">
        <f t="shared" si="227"/>
        <v>1.0247542618727944E-234</v>
      </c>
      <c r="I7299" s="7">
        <f t="shared" si="226"/>
        <v>0.72940000000000005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3"/>
      <c r="F7300" s="3">
        <v>7295</v>
      </c>
      <c r="G7300" s="7"/>
      <c r="H7300" s="7">
        <f t="shared" si="227"/>
        <v>1.0247542618727944E-234</v>
      </c>
      <c r="I7300" s="7">
        <f t="shared" si="226"/>
        <v>0.72950000000000004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3"/>
      <c r="F7301" s="3">
        <v>7296</v>
      </c>
      <c r="G7301" s="7"/>
      <c r="H7301" s="7">
        <f t="shared" si="227"/>
        <v>1.0247542618727944E-234</v>
      </c>
      <c r="I7301" s="7">
        <f t="shared" si="226"/>
        <v>0.72960000000000003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3"/>
      <c r="F7302" s="3">
        <v>7297</v>
      </c>
      <c r="G7302" s="7"/>
      <c r="H7302" s="7">
        <f t="shared" si="227"/>
        <v>1.0247542618727944E-234</v>
      </c>
      <c r="I7302" s="7">
        <f t="shared" ref="I7302:I7365" si="228">F7302/COUNT($F$6:$F$10005)</f>
        <v>0.72970000000000002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3"/>
      <c r="F7303" s="3">
        <v>7298</v>
      </c>
      <c r="G7303" s="7"/>
      <c r="H7303" s="7">
        <f t="shared" ref="H7303:H7366" si="229">EXP(-EXP(-((G7303-$D$6)/$D$7)))</f>
        <v>1.0247542618727944E-234</v>
      </c>
      <c r="I7303" s="7">
        <f t="shared" si="228"/>
        <v>0.7298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3"/>
      <c r="F7304" s="3">
        <v>7299</v>
      </c>
      <c r="G7304" s="7"/>
      <c r="H7304" s="7">
        <f t="shared" si="229"/>
        <v>1.0247542618727944E-234</v>
      </c>
      <c r="I7304" s="7">
        <f t="shared" si="228"/>
        <v>0.72989999999999999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3"/>
      <c r="F7305" s="3">
        <v>7300</v>
      </c>
      <c r="G7305" s="7"/>
      <c r="H7305" s="7">
        <f t="shared" si="229"/>
        <v>1.0247542618727944E-234</v>
      </c>
      <c r="I7305" s="7">
        <f t="shared" si="228"/>
        <v>0.73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3"/>
      <c r="F7306" s="3">
        <v>7301</v>
      </c>
      <c r="G7306" s="7"/>
      <c r="H7306" s="7">
        <f t="shared" si="229"/>
        <v>1.0247542618727944E-234</v>
      </c>
      <c r="I7306" s="7">
        <f t="shared" si="228"/>
        <v>0.73009999999999997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3"/>
      <c r="F7307" s="3">
        <v>7302</v>
      </c>
      <c r="G7307" s="7"/>
      <c r="H7307" s="7">
        <f t="shared" si="229"/>
        <v>1.0247542618727944E-234</v>
      </c>
      <c r="I7307" s="7">
        <f t="shared" si="228"/>
        <v>0.73019999999999996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3"/>
      <c r="F7308" s="3">
        <v>7303</v>
      </c>
      <c r="G7308" s="7"/>
      <c r="H7308" s="7">
        <f t="shared" si="229"/>
        <v>1.0247542618727944E-234</v>
      </c>
      <c r="I7308" s="7">
        <f t="shared" si="228"/>
        <v>0.73029999999999995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3"/>
      <c r="F7309" s="3">
        <v>7304</v>
      </c>
      <c r="G7309" s="7"/>
      <c r="H7309" s="7">
        <f t="shared" si="229"/>
        <v>1.0247542618727944E-234</v>
      </c>
      <c r="I7309" s="7">
        <f t="shared" si="228"/>
        <v>0.73040000000000005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3"/>
      <c r="F7310" s="3">
        <v>7305</v>
      </c>
      <c r="G7310" s="7"/>
      <c r="H7310" s="7">
        <f t="shared" si="229"/>
        <v>1.0247542618727944E-234</v>
      </c>
      <c r="I7310" s="7">
        <f t="shared" si="228"/>
        <v>0.73050000000000004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3"/>
      <c r="F7311" s="3">
        <v>7306</v>
      </c>
      <c r="G7311" s="7"/>
      <c r="H7311" s="7">
        <f t="shared" si="229"/>
        <v>1.0247542618727944E-234</v>
      </c>
      <c r="I7311" s="7">
        <f t="shared" si="228"/>
        <v>0.73060000000000003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3"/>
      <c r="F7312" s="3">
        <v>7307</v>
      </c>
      <c r="G7312" s="7"/>
      <c r="H7312" s="7">
        <f t="shared" si="229"/>
        <v>1.0247542618727944E-234</v>
      </c>
      <c r="I7312" s="7">
        <f t="shared" si="228"/>
        <v>0.73070000000000002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3"/>
      <c r="F7313" s="3">
        <v>7308</v>
      </c>
      <c r="G7313" s="7"/>
      <c r="H7313" s="7">
        <f t="shared" si="229"/>
        <v>1.0247542618727944E-234</v>
      </c>
      <c r="I7313" s="7">
        <f t="shared" si="228"/>
        <v>0.73080000000000001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3"/>
      <c r="F7314" s="3">
        <v>7309</v>
      </c>
      <c r="G7314" s="7"/>
      <c r="H7314" s="7">
        <f t="shared" si="229"/>
        <v>1.0247542618727944E-234</v>
      </c>
      <c r="I7314" s="7">
        <f t="shared" si="228"/>
        <v>0.73089999999999999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3"/>
      <c r="F7315" s="3">
        <v>7310</v>
      </c>
      <c r="G7315" s="7"/>
      <c r="H7315" s="7">
        <f t="shared" si="229"/>
        <v>1.0247542618727944E-234</v>
      </c>
      <c r="I7315" s="7">
        <f t="shared" si="228"/>
        <v>0.73099999999999998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3"/>
      <c r="F7316" s="3">
        <v>7311</v>
      </c>
      <c r="G7316" s="7"/>
      <c r="H7316" s="7">
        <f t="shared" si="229"/>
        <v>1.0247542618727944E-234</v>
      </c>
      <c r="I7316" s="7">
        <f t="shared" si="228"/>
        <v>0.73109999999999997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3"/>
      <c r="F7317" s="3">
        <v>7312</v>
      </c>
      <c r="G7317" s="7"/>
      <c r="H7317" s="7">
        <f t="shared" si="229"/>
        <v>1.0247542618727944E-234</v>
      </c>
      <c r="I7317" s="7">
        <f t="shared" si="228"/>
        <v>0.73119999999999996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3"/>
      <c r="F7318" s="3">
        <v>7313</v>
      </c>
      <c r="G7318" s="7"/>
      <c r="H7318" s="7">
        <f t="shared" si="229"/>
        <v>1.0247542618727944E-234</v>
      </c>
      <c r="I7318" s="7">
        <f t="shared" si="228"/>
        <v>0.73129999999999995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3"/>
      <c r="F7319" s="3">
        <v>7314</v>
      </c>
      <c r="G7319" s="7"/>
      <c r="H7319" s="7">
        <f t="shared" si="229"/>
        <v>1.0247542618727944E-234</v>
      </c>
      <c r="I7319" s="7">
        <f t="shared" si="228"/>
        <v>0.73140000000000005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3"/>
      <c r="F7320" s="3">
        <v>7315</v>
      </c>
      <c r="G7320" s="7"/>
      <c r="H7320" s="7">
        <f t="shared" si="229"/>
        <v>1.0247542618727944E-234</v>
      </c>
      <c r="I7320" s="7">
        <f t="shared" si="228"/>
        <v>0.73150000000000004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3"/>
      <c r="F7321" s="3">
        <v>7316</v>
      </c>
      <c r="G7321" s="7"/>
      <c r="H7321" s="7">
        <f t="shared" si="229"/>
        <v>1.0247542618727944E-234</v>
      </c>
      <c r="I7321" s="7">
        <f t="shared" si="228"/>
        <v>0.73160000000000003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3"/>
      <c r="F7322" s="3">
        <v>7317</v>
      </c>
      <c r="G7322" s="7"/>
      <c r="H7322" s="7">
        <f t="shared" si="229"/>
        <v>1.0247542618727944E-234</v>
      </c>
      <c r="I7322" s="7">
        <f t="shared" si="228"/>
        <v>0.73170000000000002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3"/>
      <c r="F7323" s="3">
        <v>7318</v>
      </c>
      <c r="G7323" s="7"/>
      <c r="H7323" s="7">
        <f t="shared" si="229"/>
        <v>1.0247542618727944E-234</v>
      </c>
      <c r="I7323" s="7">
        <f t="shared" si="228"/>
        <v>0.73180000000000001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3"/>
      <c r="F7324" s="3">
        <v>7319</v>
      </c>
      <c r="G7324" s="7"/>
      <c r="H7324" s="7">
        <f t="shared" si="229"/>
        <v>1.0247542618727944E-234</v>
      </c>
      <c r="I7324" s="7">
        <f t="shared" si="228"/>
        <v>0.7319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3"/>
      <c r="F7325" s="3">
        <v>7320</v>
      </c>
      <c r="G7325" s="7"/>
      <c r="H7325" s="7">
        <f t="shared" si="229"/>
        <v>1.0247542618727944E-234</v>
      </c>
      <c r="I7325" s="7">
        <f t="shared" si="228"/>
        <v>0.73199999999999998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3"/>
      <c r="F7326" s="3">
        <v>7321</v>
      </c>
      <c r="G7326" s="7"/>
      <c r="H7326" s="7">
        <f t="shared" si="229"/>
        <v>1.0247542618727944E-234</v>
      </c>
      <c r="I7326" s="7">
        <f t="shared" si="228"/>
        <v>0.73209999999999997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3"/>
      <c r="F7327" s="3">
        <v>7322</v>
      </c>
      <c r="G7327" s="7"/>
      <c r="H7327" s="7">
        <f t="shared" si="229"/>
        <v>1.0247542618727944E-234</v>
      </c>
      <c r="I7327" s="7">
        <f t="shared" si="228"/>
        <v>0.73219999999999996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3"/>
      <c r="F7328" s="3">
        <v>7323</v>
      </c>
      <c r="G7328" s="7"/>
      <c r="H7328" s="7">
        <f t="shared" si="229"/>
        <v>1.0247542618727944E-234</v>
      </c>
      <c r="I7328" s="7">
        <f t="shared" si="228"/>
        <v>0.73229999999999995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3"/>
      <c r="F7329" s="3">
        <v>7324</v>
      </c>
      <c r="G7329" s="7"/>
      <c r="H7329" s="7">
        <f t="shared" si="229"/>
        <v>1.0247542618727944E-234</v>
      </c>
      <c r="I7329" s="7">
        <f t="shared" si="228"/>
        <v>0.73240000000000005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3"/>
      <c r="F7330" s="3">
        <v>7325</v>
      </c>
      <c r="G7330" s="7"/>
      <c r="H7330" s="7">
        <f t="shared" si="229"/>
        <v>1.0247542618727944E-234</v>
      </c>
      <c r="I7330" s="7">
        <f t="shared" si="228"/>
        <v>0.73250000000000004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3"/>
      <c r="F7331" s="3">
        <v>7326</v>
      </c>
      <c r="G7331" s="7"/>
      <c r="H7331" s="7">
        <f t="shared" si="229"/>
        <v>1.0247542618727944E-234</v>
      </c>
      <c r="I7331" s="7">
        <f t="shared" si="228"/>
        <v>0.73260000000000003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3"/>
      <c r="F7332" s="3">
        <v>7327</v>
      </c>
      <c r="G7332" s="7"/>
      <c r="H7332" s="7">
        <f t="shared" si="229"/>
        <v>1.0247542618727944E-234</v>
      </c>
      <c r="I7332" s="7">
        <f t="shared" si="228"/>
        <v>0.73270000000000002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3"/>
      <c r="F7333" s="3">
        <v>7328</v>
      </c>
      <c r="G7333" s="7"/>
      <c r="H7333" s="7">
        <f t="shared" si="229"/>
        <v>1.0247542618727944E-234</v>
      </c>
      <c r="I7333" s="7">
        <f t="shared" si="228"/>
        <v>0.73280000000000001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3"/>
      <c r="F7334" s="3">
        <v>7329</v>
      </c>
      <c r="G7334" s="7"/>
      <c r="H7334" s="7">
        <f t="shared" si="229"/>
        <v>1.0247542618727944E-234</v>
      </c>
      <c r="I7334" s="7">
        <f t="shared" si="228"/>
        <v>0.7329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3"/>
      <c r="F7335" s="3">
        <v>7330</v>
      </c>
      <c r="G7335" s="7"/>
      <c r="H7335" s="7">
        <f t="shared" si="229"/>
        <v>1.0247542618727944E-234</v>
      </c>
      <c r="I7335" s="7">
        <f t="shared" si="228"/>
        <v>0.73299999999999998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3"/>
      <c r="F7336" s="3">
        <v>7331</v>
      </c>
      <c r="G7336" s="7"/>
      <c r="H7336" s="7">
        <f t="shared" si="229"/>
        <v>1.0247542618727944E-234</v>
      </c>
      <c r="I7336" s="7">
        <f t="shared" si="228"/>
        <v>0.73309999999999997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3"/>
      <c r="F7337" s="3">
        <v>7332</v>
      </c>
      <c r="G7337" s="7"/>
      <c r="H7337" s="7">
        <f t="shared" si="229"/>
        <v>1.0247542618727944E-234</v>
      </c>
      <c r="I7337" s="7">
        <f t="shared" si="228"/>
        <v>0.73319999999999996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3"/>
      <c r="F7338" s="3">
        <v>7333</v>
      </c>
      <c r="G7338" s="7"/>
      <c r="H7338" s="7">
        <f t="shared" si="229"/>
        <v>1.0247542618727944E-234</v>
      </c>
      <c r="I7338" s="7">
        <f t="shared" si="228"/>
        <v>0.73329999999999995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3"/>
      <c r="F7339" s="3">
        <v>7334</v>
      </c>
      <c r="G7339" s="7"/>
      <c r="H7339" s="7">
        <f t="shared" si="229"/>
        <v>1.0247542618727944E-234</v>
      </c>
      <c r="I7339" s="7">
        <f t="shared" si="228"/>
        <v>0.73340000000000005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3"/>
      <c r="F7340" s="3">
        <v>7335</v>
      </c>
      <c r="G7340" s="7"/>
      <c r="H7340" s="7">
        <f t="shared" si="229"/>
        <v>1.0247542618727944E-234</v>
      </c>
      <c r="I7340" s="7">
        <f t="shared" si="228"/>
        <v>0.73350000000000004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3"/>
      <c r="F7341" s="3">
        <v>7336</v>
      </c>
      <c r="G7341" s="7"/>
      <c r="H7341" s="7">
        <f t="shared" si="229"/>
        <v>1.0247542618727944E-234</v>
      </c>
      <c r="I7341" s="7">
        <f t="shared" si="228"/>
        <v>0.73360000000000003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3"/>
      <c r="F7342" s="3">
        <v>7337</v>
      </c>
      <c r="G7342" s="7"/>
      <c r="H7342" s="7">
        <f t="shared" si="229"/>
        <v>1.0247542618727944E-234</v>
      </c>
      <c r="I7342" s="7">
        <f t="shared" si="228"/>
        <v>0.73370000000000002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3"/>
      <c r="F7343" s="3">
        <v>7338</v>
      </c>
      <c r="G7343" s="7"/>
      <c r="H7343" s="7">
        <f t="shared" si="229"/>
        <v>1.0247542618727944E-234</v>
      </c>
      <c r="I7343" s="7">
        <f t="shared" si="228"/>
        <v>0.73380000000000001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3"/>
      <c r="F7344" s="3">
        <v>7339</v>
      </c>
      <c r="G7344" s="7"/>
      <c r="H7344" s="7">
        <f t="shared" si="229"/>
        <v>1.0247542618727944E-234</v>
      </c>
      <c r="I7344" s="7">
        <f t="shared" si="228"/>
        <v>0.7339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3"/>
      <c r="F7345" s="3">
        <v>7340</v>
      </c>
      <c r="G7345" s="7"/>
      <c r="H7345" s="7">
        <f t="shared" si="229"/>
        <v>1.0247542618727944E-234</v>
      </c>
      <c r="I7345" s="7">
        <f t="shared" si="228"/>
        <v>0.73399999999999999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3"/>
      <c r="F7346" s="3">
        <v>7341</v>
      </c>
      <c r="G7346" s="7"/>
      <c r="H7346" s="7">
        <f t="shared" si="229"/>
        <v>1.0247542618727944E-234</v>
      </c>
      <c r="I7346" s="7">
        <f t="shared" si="228"/>
        <v>0.73409999999999997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3"/>
      <c r="F7347" s="3">
        <v>7342</v>
      </c>
      <c r="G7347" s="7"/>
      <c r="H7347" s="7">
        <f t="shared" si="229"/>
        <v>1.0247542618727944E-234</v>
      </c>
      <c r="I7347" s="7">
        <f t="shared" si="228"/>
        <v>0.73419999999999996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3"/>
      <c r="F7348" s="3">
        <v>7343</v>
      </c>
      <c r="G7348" s="7"/>
      <c r="H7348" s="7">
        <f t="shared" si="229"/>
        <v>1.0247542618727944E-234</v>
      </c>
      <c r="I7348" s="7">
        <f t="shared" si="228"/>
        <v>0.73429999999999995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3"/>
      <c r="F7349" s="3">
        <v>7344</v>
      </c>
      <c r="G7349" s="7"/>
      <c r="H7349" s="7">
        <f t="shared" si="229"/>
        <v>1.0247542618727944E-234</v>
      </c>
      <c r="I7349" s="7">
        <f t="shared" si="228"/>
        <v>0.73440000000000005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3"/>
      <c r="F7350" s="3">
        <v>7345</v>
      </c>
      <c r="G7350" s="7"/>
      <c r="H7350" s="7">
        <f t="shared" si="229"/>
        <v>1.0247542618727944E-234</v>
      </c>
      <c r="I7350" s="7">
        <f t="shared" si="228"/>
        <v>0.73450000000000004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3"/>
      <c r="F7351" s="3">
        <v>7346</v>
      </c>
      <c r="G7351" s="7"/>
      <c r="H7351" s="7">
        <f t="shared" si="229"/>
        <v>1.0247542618727944E-234</v>
      </c>
      <c r="I7351" s="7">
        <f t="shared" si="228"/>
        <v>0.73460000000000003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3"/>
      <c r="F7352" s="3">
        <v>7347</v>
      </c>
      <c r="G7352" s="7"/>
      <c r="H7352" s="7">
        <f t="shared" si="229"/>
        <v>1.0247542618727944E-234</v>
      </c>
      <c r="I7352" s="7">
        <f t="shared" si="228"/>
        <v>0.73470000000000002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3"/>
      <c r="F7353" s="3">
        <v>7348</v>
      </c>
      <c r="G7353" s="7"/>
      <c r="H7353" s="7">
        <f t="shared" si="229"/>
        <v>1.0247542618727944E-234</v>
      </c>
      <c r="I7353" s="7">
        <f t="shared" si="228"/>
        <v>0.73480000000000001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3"/>
      <c r="F7354" s="3">
        <v>7349</v>
      </c>
      <c r="G7354" s="7"/>
      <c r="H7354" s="7">
        <f t="shared" si="229"/>
        <v>1.0247542618727944E-234</v>
      </c>
      <c r="I7354" s="7">
        <f t="shared" si="228"/>
        <v>0.7349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3"/>
      <c r="F7355" s="3">
        <v>7350</v>
      </c>
      <c r="G7355" s="7"/>
      <c r="H7355" s="7">
        <f t="shared" si="229"/>
        <v>1.0247542618727944E-234</v>
      </c>
      <c r="I7355" s="7">
        <f t="shared" si="228"/>
        <v>0.73499999999999999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3"/>
      <c r="F7356" s="3">
        <v>7351</v>
      </c>
      <c r="G7356" s="7"/>
      <c r="H7356" s="7">
        <f t="shared" si="229"/>
        <v>1.0247542618727944E-234</v>
      </c>
      <c r="I7356" s="7">
        <f t="shared" si="228"/>
        <v>0.73509999999999998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3"/>
      <c r="F7357" s="3">
        <v>7352</v>
      </c>
      <c r="G7357" s="7"/>
      <c r="H7357" s="7">
        <f t="shared" si="229"/>
        <v>1.0247542618727944E-234</v>
      </c>
      <c r="I7357" s="7">
        <f t="shared" si="228"/>
        <v>0.73519999999999996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3"/>
      <c r="F7358" s="3">
        <v>7353</v>
      </c>
      <c r="G7358" s="7"/>
      <c r="H7358" s="7">
        <f t="shared" si="229"/>
        <v>1.0247542618727944E-234</v>
      </c>
      <c r="I7358" s="7">
        <f t="shared" si="228"/>
        <v>0.73529999999999995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3"/>
      <c r="F7359" s="3">
        <v>7354</v>
      </c>
      <c r="G7359" s="7"/>
      <c r="H7359" s="7">
        <f t="shared" si="229"/>
        <v>1.0247542618727944E-234</v>
      </c>
      <c r="I7359" s="7">
        <f t="shared" si="228"/>
        <v>0.73540000000000005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3"/>
      <c r="F7360" s="3">
        <v>7355</v>
      </c>
      <c r="G7360" s="7"/>
      <c r="H7360" s="7">
        <f t="shared" si="229"/>
        <v>1.0247542618727944E-234</v>
      </c>
      <c r="I7360" s="7">
        <f t="shared" si="228"/>
        <v>0.73550000000000004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3"/>
      <c r="F7361" s="3">
        <v>7356</v>
      </c>
      <c r="G7361" s="7"/>
      <c r="H7361" s="7">
        <f t="shared" si="229"/>
        <v>1.0247542618727944E-234</v>
      </c>
      <c r="I7361" s="7">
        <f t="shared" si="228"/>
        <v>0.73560000000000003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3"/>
      <c r="F7362" s="3">
        <v>7357</v>
      </c>
      <c r="G7362" s="7"/>
      <c r="H7362" s="7">
        <f t="shared" si="229"/>
        <v>1.0247542618727944E-234</v>
      </c>
      <c r="I7362" s="7">
        <f t="shared" si="228"/>
        <v>0.73570000000000002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3"/>
      <c r="F7363" s="3">
        <v>7358</v>
      </c>
      <c r="G7363" s="7"/>
      <c r="H7363" s="7">
        <f t="shared" si="229"/>
        <v>1.0247542618727944E-234</v>
      </c>
      <c r="I7363" s="7">
        <f t="shared" si="228"/>
        <v>0.73580000000000001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3"/>
      <c r="F7364" s="3">
        <v>7359</v>
      </c>
      <c r="G7364" s="7"/>
      <c r="H7364" s="7">
        <f t="shared" si="229"/>
        <v>1.0247542618727944E-234</v>
      </c>
      <c r="I7364" s="7">
        <f t="shared" si="228"/>
        <v>0.7359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3"/>
      <c r="F7365" s="3">
        <v>7360</v>
      </c>
      <c r="G7365" s="7"/>
      <c r="H7365" s="7">
        <f t="shared" si="229"/>
        <v>1.0247542618727944E-234</v>
      </c>
      <c r="I7365" s="7">
        <f t="shared" si="228"/>
        <v>0.73599999999999999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3"/>
      <c r="F7366" s="3">
        <v>7361</v>
      </c>
      <c r="G7366" s="7"/>
      <c r="H7366" s="7">
        <f t="shared" si="229"/>
        <v>1.0247542618727944E-234</v>
      </c>
      <c r="I7366" s="7">
        <f t="shared" ref="I7366:I7429" si="230">F7366/COUNT($F$6:$F$10005)</f>
        <v>0.73609999999999998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3"/>
      <c r="F7367" s="3">
        <v>7362</v>
      </c>
      <c r="G7367" s="7"/>
      <c r="H7367" s="7">
        <f t="shared" ref="H7367:H7430" si="231">EXP(-EXP(-((G7367-$D$6)/$D$7)))</f>
        <v>1.0247542618727944E-234</v>
      </c>
      <c r="I7367" s="7">
        <f t="shared" si="230"/>
        <v>0.73619999999999997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3"/>
      <c r="F7368" s="3">
        <v>7363</v>
      </c>
      <c r="G7368" s="7"/>
      <c r="H7368" s="7">
        <f t="shared" si="231"/>
        <v>1.0247542618727944E-234</v>
      </c>
      <c r="I7368" s="7">
        <f t="shared" si="230"/>
        <v>0.73629999999999995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3"/>
      <c r="F7369" s="3">
        <v>7364</v>
      </c>
      <c r="G7369" s="7"/>
      <c r="H7369" s="7">
        <f t="shared" si="231"/>
        <v>1.0247542618727944E-234</v>
      </c>
      <c r="I7369" s="7">
        <f t="shared" si="230"/>
        <v>0.73640000000000005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3"/>
      <c r="F7370" s="3">
        <v>7365</v>
      </c>
      <c r="G7370" s="7"/>
      <c r="H7370" s="7">
        <f t="shared" si="231"/>
        <v>1.0247542618727944E-234</v>
      </c>
      <c r="I7370" s="7">
        <f t="shared" si="230"/>
        <v>0.73650000000000004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3"/>
      <c r="F7371" s="3">
        <v>7366</v>
      </c>
      <c r="G7371" s="7"/>
      <c r="H7371" s="7">
        <f t="shared" si="231"/>
        <v>1.0247542618727944E-234</v>
      </c>
      <c r="I7371" s="7">
        <f t="shared" si="230"/>
        <v>0.73660000000000003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3"/>
      <c r="F7372" s="3">
        <v>7367</v>
      </c>
      <c r="G7372" s="7"/>
      <c r="H7372" s="7">
        <f t="shared" si="231"/>
        <v>1.0247542618727944E-234</v>
      </c>
      <c r="I7372" s="7">
        <f t="shared" si="230"/>
        <v>0.73670000000000002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3"/>
      <c r="F7373" s="3">
        <v>7368</v>
      </c>
      <c r="G7373" s="7"/>
      <c r="H7373" s="7">
        <f t="shared" si="231"/>
        <v>1.0247542618727944E-234</v>
      </c>
      <c r="I7373" s="7">
        <f t="shared" si="230"/>
        <v>0.73680000000000001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3"/>
      <c r="F7374" s="3">
        <v>7369</v>
      </c>
      <c r="G7374" s="7"/>
      <c r="H7374" s="7">
        <f t="shared" si="231"/>
        <v>1.0247542618727944E-234</v>
      </c>
      <c r="I7374" s="7">
        <f t="shared" si="230"/>
        <v>0.7369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3"/>
      <c r="F7375" s="3">
        <v>7370</v>
      </c>
      <c r="G7375" s="7"/>
      <c r="H7375" s="7">
        <f t="shared" si="231"/>
        <v>1.0247542618727944E-234</v>
      </c>
      <c r="I7375" s="7">
        <f t="shared" si="230"/>
        <v>0.73699999999999999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3"/>
      <c r="F7376" s="3">
        <v>7371</v>
      </c>
      <c r="G7376" s="7"/>
      <c r="H7376" s="7">
        <f t="shared" si="231"/>
        <v>1.0247542618727944E-234</v>
      </c>
      <c r="I7376" s="7">
        <f t="shared" si="230"/>
        <v>0.73709999999999998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3"/>
      <c r="F7377" s="3">
        <v>7372</v>
      </c>
      <c r="G7377" s="7"/>
      <c r="H7377" s="7">
        <f t="shared" si="231"/>
        <v>1.0247542618727944E-234</v>
      </c>
      <c r="I7377" s="7">
        <f t="shared" si="230"/>
        <v>0.73719999999999997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3"/>
      <c r="F7378" s="3">
        <v>7373</v>
      </c>
      <c r="G7378" s="7"/>
      <c r="H7378" s="7">
        <f t="shared" si="231"/>
        <v>1.0247542618727944E-234</v>
      </c>
      <c r="I7378" s="7">
        <f t="shared" si="230"/>
        <v>0.73729999999999996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3"/>
      <c r="F7379" s="3">
        <v>7374</v>
      </c>
      <c r="G7379" s="7"/>
      <c r="H7379" s="7">
        <f t="shared" si="231"/>
        <v>1.0247542618727944E-234</v>
      </c>
      <c r="I7379" s="7">
        <f t="shared" si="230"/>
        <v>0.73740000000000006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3"/>
      <c r="F7380" s="3">
        <v>7375</v>
      </c>
      <c r="G7380" s="7"/>
      <c r="H7380" s="7">
        <f t="shared" si="231"/>
        <v>1.0247542618727944E-234</v>
      </c>
      <c r="I7380" s="7">
        <f t="shared" si="230"/>
        <v>0.73750000000000004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3"/>
      <c r="F7381" s="3">
        <v>7376</v>
      </c>
      <c r="G7381" s="7"/>
      <c r="H7381" s="7">
        <f t="shared" si="231"/>
        <v>1.0247542618727944E-234</v>
      </c>
      <c r="I7381" s="7">
        <f t="shared" si="230"/>
        <v>0.73760000000000003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3"/>
      <c r="F7382" s="3">
        <v>7377</v>
      </c>
      <c r="G7382" s="7"/>
      <c r="H7382" s="7">
        <f t="shared" si="231"/>
        <v>1.0247542618727944E-234</v>
      </c>
      <c r="I7382" s="7">
        <f t="shared" si="230"/>
        <v>0.73770000000000002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3"/>
      <c r="F7383" s="3">
        <v>7378</v>
      </c>
      <c r="G7383" s="7"/>
      <c r="H7383" s="7">
        <f t="shared" si="231"/>
        <v>1.0247542618727944E-234</v>
      </c>
      <c r="I7383" s="7">
        <f t="shared" si="230"/>
        <v>0.73780000000000001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3"/>
      <c r="F7384" s="3">
        <v>7379</v>
      </c>
      <c r="G7384" s="7"/>
      <c r="H7384" s="7">
        <f t="shared" si="231"/>
        <v>1.0247542618727944E-234</v>
      </c>
      <c r="I7384" s="7">
        <f t="shared" si="230"/>
        <v>0.7379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3"/>
      <c r="F7385" s="3">
        <v>7380</v>
      </c>
      <c r="G7385" s="7"/>
      <c r="H7385" s="7">
        <f t="shared" si="231"/>
        <v>1.0247542618727944E-234</v>
      </c>
      <c r="I7385" s="7">
        <f t="shared" si="230"/>
        <v>0.73799999999999999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3"/>
      <c r="F7386" s="3">
        <v>7381</v>
      </c>
      <c r="G7386" s="7"/>
      <c r="H7386" s="7">
        <f t="shared" si="231"/>
        <v>1.0247542618727944E-234</v>
      </c>
      <c r="I7386" s="7">
        <f t="shared" si="230"/>
        <v>0.73809999999999998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3"/>
      <c r="F7387" s="3">
        <v>7382</v>
      </c>
      <c r="G7387" s="7"/>
      <c r="H7387" s="7">
        <f t="shared" si="231"/>
        <v>1.0247542618727944E-234</v>
      </c>
      <c r="I7387" s="7">
        <f t="shared" si="230"/>
        <v>0.73819999999999997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3"/>
      <c r="F7388" s="3">
        <v>7383</v>
      </c>
      <c r="G7388" s="7"/>
      <c r="H7388" s="7">
        <f t="shared" si="231"/>
        <v>1.0247542618727944E-234</v>
      </c>
      <c r="I7388" s="7">
        <f t="shared" si="230"/>
        <v>0.73829999999999996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3"/>
      <c r="F7389" s="3">
        <v>7384</v>
      </c>
      <c r="G7389" s="7"/>
      <c r="H7389" s="7">
        <f t="shared" si="231"/>
        <v>1.0247542618727944E-234</v>
      </c>
      <c r="I7389" s="7">
        <f t="shared" si="230"/>
        <v>0.73839999999999995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3"/>
      <c r="F7390" s="3">
        <v>7385</v>
      </c>
      <c r="G7390" s="7"/>
      <c r="H7390" s="7">
        <f t="shared" si="231"/>
        <v>1.0247542618727944E-234</v>
      </c>
      <c r="I7390" s="7">
        <f t="shared" si="230"/>
        <v>0.73850000000000005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3"/>
      <c r="F7391" s="3">
        <v>7386</v>
      </c>
      <c r="G7391" s="7"/>
      <c r="H7391" s="7">
        <f t="shared" si="231"/>
        <v>1.0247542618727944E-234</v>
      </c>
      <c r="I7391" s="7">
        <f t="shared" si="230"/>
        <v>0.73860000000000003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3"/>
      <c r="F7392" s="3">
        <v>7387</v>
      </c>
      <c r="G7392" s="7"/>
      <c r="H7392" s="7">
        <f t="shared" si="231"/>
        <v>1.0247542618727944E-234</v>
      </c>
      <c r="I7392" s="7">
        <f t="shared" si="230"/>
        <v>0.73870000000000002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3"/>
      <c r="F7393" s="3">
        <v>7388</v>
      </c>
      <c r="G7393" s="7"/>
      <c r="H7393" s="7">
        <f t="shared" si="231"/>
        <v>1.0247542618727944E-234</v>
      </c>
      <c r="I7393" s="7">
        <f t="shared" si="230"/>
        <v>0.73880000000000001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3"/>
      <c r="F7394" s="3">
        <v>7389</v>
      </c>
      <c r="G7394" s="7"/>
      <c r="H7394" s="7">
        <f t="shared" si="231"/>
        <v>1.0247542618727944E-234</v>
      </c>
      <c r="I7394" s="7">
        <f t="shared" si="230"/>
        <v>0.7389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3"/>
      <c r="F7395" s="3">
        <v>7390</v>
      </c>
      <c r="G7395" s="7"/>
      <c r="H7395" s="7">
        <f t="shared" si="231"/>
        <v>1.0247542618727944E-234</v>
      </c>
      <c r="I7395" s="7">
        <f t="shared" si="230"/>
        <v>0.73899999999999999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3"/>
      <c r="F7396" s="3">
        <v>7391</v>
      </c>
      <c r="G7396" s="7"/>
      <c r="H7396" s="7">
        <f t="shared" si="231"/>
        <v>1.0247542618727944E-234</v>
      </c>
      <c r="I7396" s="7">
        <f t="shared" si="230"/>
        <v>0.73909999999999998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3"/>
      <c r="F7397" s="3">
        <v>7392</v>
      </c>
      <c r="G7397" s="7"/>
      <c r="H7397" s="7">
        <f t="shared" si="231"/>
        <v>1.0247542618727944E-234</v>
      </c>
      <c r="I7397" s="7">
        <f t="shared" si="230"/>
        <v>0.73919999999999997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3"/>
      <c r="F7398" s="3">
        <v>7393</v>
      </c>
      <c r="G7398" s="7"/>
      <c r="H7398" s="7">
        <f t="shared" si="231"/>
        <v>1.0247542618727944E-234</v>
      </c>
      <c r="I7398" s="7">
        <f t="shared" si="230"/>
        <v>0.73929999999999996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3"/>
      <c r="F7399" s="3">
        <v>7394</v>
      </c>
      <c r="G7399" s="7"/>
      <c r="H7399" s="7">
        <f t="shared" si="231"/>
        <v>1.0247542618727944E-234</v>
      </c>
      <c r="I7399" s="7">
        <f t="shared" si="230"/>
        <v>0.73939999999999995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3"/>
      <c r="F7400" s="3">
        <v>7395</v>
      </c>
      <c r="G7400" s="7"/>
      <c r="H7400" s="7">
        <f t="shared" si="231"/>
        <v>1.0247542618727944E-234</v>
      </c>
      <c r="I7400" s="7">
        <f t="shared" si="230"/>
        <v>0.73950000000000005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3"/>
      <c r="F7401" s="3">
        <v>7396</v>
      </c>
      <c r="G7401" s="7"/>
      <c r="H7401" s="7">
        <f t="shared" si="231"/>
        <v>1.0247542618727944E-234</v>
      </c>
      <c r="I7401" s="7">
        <f t="shared" si="230"/>
        <v>0.73960000000000004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3"/>
      <c r="F7402" s="3">
        <v>7397</v>
      </c>
      <c r="G7402" s="7"/>
      <c r="H7402" s="7">
        <f t="shared" si="231"/>
        <v>1.0247542618727944E-234</v>
      </c>
      <c r="I7402" s="7">
        <f t="shared" si="230"/>
        <v>0.73970000000000002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3"/>
      <c r="F7403" s="3">
        <v>7398</v>
      </c>
      <c r="G7403" s="7"/>
      <c r="H7403" s="7">
        <f t="shared" si="231"/>
        <v>1.0247542618727944E-234</v>
      </c>
      <c r="I7403" s="7">
        <f t="shared" si="230"/>
        <v>0.73980000000000001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3"/>
      <c r="F7404" s="3">
        <v>7399</v>
      </c>
      <c r="G7404" s="7"/>
      <c r="H7404" s="7">
        <f t="shared" si="231"/>
        <v>1.0247542618727944E-234</v>
      </c>
      <c r="I7404" s="7">
        <f t="shared" si="230"/>
        <v>0.7399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3"/>
      <c r="F7405" s="3">
        <v>7400</v>
      </c>
      <c r="G7405" s="7"/>
      <c r="H7405" s="7">
        <f t="shared" si="231"/>
        <v>1.0247542618727944E-234</v>
      </c>
      <c r="I7405" s="7">
        <f t="shared" si="230"/>
        <v>0.74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3"/>
      <c r="F7406" s="3">
        <v>7401</v>
      </c>
      <c r="G7406" s="7"/>
      <c r="H7406" s="7">
        <f t="shared" si="231"/>
        <v>1.0247542618727944E-234</v>
      </c>
      <c r="I7406" s="7">
        <f t="shared" si="230"/>
        <v>0.74009999999999998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3"/>
      <c r="F7407" s="3">
        <v>7402</v>
      </c>
      <c r="G7407" s="7"/>
      <c r="H7407" s="7">
        <f t="shared" si="231"/>
        <v>1.0247542618727944E-234</v>
      </c>
      <c r="I7407" s="7">
        <f t="shared" si="230"/>
        <v>0.74019999999999997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3"/>
      <c r="F7408" s="3">
        <v>7403</v>
      </c>
      <c r="G7408" s="7"/>
      <c r="H7408" s="7">
        <f t="shared" si="231"/>
        <v>1.0247542618727944E-234</v>
      </c>
      <c r="I7408" s="7">
        <f t="shared" si="230"/>
        <v>0.74029999999999996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3"/>
      <c r="F7409" s="3">
        <v>7404</v>
      </c>
      <c r="G7409" s="7"/>
      <c r="H7409" s="7">
        <f t="shared" si="231"/>
        <v>1.0247542618727944E-234</v>
      </c>
      <c r="I7409" s="7">
        <f t="shared" si="230"/>
        <v>0.74039999999999995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3"/>
      <c r="F7410" s="3">
        <v>7405</v>
      </c>
      <c r="G7410" s="7"/>
      <c r="H7410" s="7">
        <f t="shared" si="231"/>
        <v>1.0247542618727944E-234</v>
      </c>
      <c r="I7410" s="7">
        <f t="shared" si="230"/>
        <v>0.74050000000000005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3"/>
      <c r="F7411" s="3">
        <v>7406</v>
      </c>
      <c r="G7411" s="7"/>
      <c r="H7411" s="7">
        <f t="shared" si="231"/>
        <v>1.0247542618727944E-234</v>
      </c>
      <c r="I7411" s="7">
        <f t="shared" si="230"/>
        <v>0.74060000000000004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3"/>
      <c r="F7412" s="3">
        <v>7407</v>
      </c>
      <c r="G7412" s="7"/>
      <c r="H7412" s="7">
        <f t="shared" si="231"/>
        <v>1.0247542618727944E-234</v>
      </c>
      <c r="I7412" s="7">
        <f t="shared" si="230"/>
        <v>0.74070000000000003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3"/>
      <c r="F7413" s="3">
        <v>7408</v>
      </c>
      <c r="G7413" s="7"/>
      <c r="H7413" s="7">
        <f t="shared" si="231"/>
        <v>1.0247542618727944E-234</v>
      </c>
      <c r="I7413" s="7">
        <f t="shared" si="230"/>
        <v>0.74080000000000001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3"/>
      <c r="F7414" s="3">
        <v>7409</v>
      </c>
      <c r="G7414" s="7"/>
      <c r="H7414" s="7">
        <f t="shared" si="231"/>
        <v>1.0247542618727944E-234</v>
      </c>
      <c r="I7414" s="7">
        <f t="shared" si="230"/>
        <v>0.7409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3"/>
      <c r="F7415" s="3">
        <v>7410</v>
      </c>
      <c r="G7415" s="7"/>
      <c r="H7415" s="7">
        <f t="shared" si="231"/>
        <v>1.0247542618727944E-234</v>
      </c>
      <c r="I7415" s="7">
        <f t="shared" si="230"/>
        <v>0.74099999999999999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3"/>
      <c r="F7416" s="3">
        <v>7411</v>
      </c>
      <c r="G7416" s="7"/>
      <c r="H7416" s="7">
        <f t="shared" si="231"/>
        <v>1.0247542618727944E-234</v>
      </c>
      <c r="I7416" s="7">
        <f t="shared" si="230"/>
        <v>0.74109999999999998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3"/>
      <c r="F7417" s="3">
        <v>7412</v>
      </c>
      <c r="G7417" s="7"/>
      <c r="H7417" s="7">
        <f t="shared" si="231"/>
        <v>1.0247542618727944E-234</v>
      </c>
      <c r="I7417" s="7">
        <f t="shared" si="230"/>
        <v>0.74119999999999997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3"/>
      <c r="F7418" s="3">
        <v>7413</v>
      </c>
      <c r="G7418" s="7"/>
      <c r="H7418" s="7">
        <f t="shared" si="231"/>
        <v>1.0247542618727944E-234</v>
      </c>
      <c r="I7418" s="7">
        <f t="shared" si="230"/>
        <v>0.74129999999999996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3"/>
      <c r="F7419" s="3">
        <v>7414</v>
      </c>
      <c r="G7419" s="7"/>
      <c r="H7419" s="7">
        <f t="shared" si="231"/>
        <v>1.0247542618727944E-234</v>
      </c>
      <c r="I7419" s="7">
        <f t="shared" si="230"/>
        <v>0.74139999999999995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3"/>
      <c r="F7420" s="3">
        <v>7415</v>
      </c>
      <c r="G7420" s="7"/>
      <c r="H7420" s="7">
        <f t="shared" si="231"/>
        <v>1.0247542618727944E-234</v>
      </c>
      <c r="I7420" s="7">
        <f t="shared" si="230"/>
        <v>0.74150000000000005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3"/>
      <c r="F7421" s="3">
        <v>7416</v>
      </c>
      <c r="G7421" s="7"/>
      <c r="H7421" s="7">
        <f t="shared" si="231"/>
        <v>1.0247542618727944E-234</v>
      </c>
      <c r="I7421" s="7">
        <f t="shared" si="230"/>
        <v>0.74160000000000004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3"/>
      <c r="F7422" s="3">
        <v>7417</v>
      </c>
      <c r="G7422" s="7"/>
      <c r="H7422" s="7">
        <f t="shared" si="231"/>
        <v>1.0247542618727944E-234</v>
      </c>
      <c r="I7422" s="7">
        <f t="shared" si="230"/>
        <v>0.74170000000000003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3"/>
      <c r="F7423" s="3">
        <v>7418</v>
      </c>
      <c r="G7423" s="7"/>
      <c r="H7423" s="7">
        <f t="shared" si="231"/>
        <v>1.0247542618727944E-234</v>
      </c>
      <c r="I7423" s="7">
        <f t="shared" si="230"/>
        <v>0.74180000000000001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3"/>
      <c r="F7424" s="3">
        <v>7419</v>
      </c>
      <c r="G7424" s="7"/>
      <c r="H7424" s="7">
        <f t="shared" si="231"/>
        <v>1.0247542618727944E-234</v>
      </c>
      <c r="I7424" s="7">
        <f t="shared" si="230"/>
        <v>0.7419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3"/>
      <c r="F7425" s="3">
        <v>7420</v>
      </c>
      <c r="G7425" s="7"/>
      <c r="H7425" s="7">
        <f t="shared" si="231"/>
        <v>1.0247542618727944E-234</v>
      </c>
      <c r="I7425" s="7">
        <f t="shared" si="230"/>
        <v>0.74199999999999999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3"/>
      <c r="F7426" s="3">
        <v>7421</v>
      </c>
      <c r="G7426" s="7"/>
      <c r="H7426" s="7">
        <f t="shared" si="231"/>
        <v>1.0247542618727944E-234</v>
      </c>
      <c r="I7426" s="7">
        <f t="shared" si="230"/>
        <v>0.74209999999999998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3"/>
      <c r="F7427" s="3">
        <v>7422</v>
      </c>
      <c r="G7427" s="7"/>
      <c r="H7427" s="7">
        <f t="shared" si="231"/>
        <v>1.0247542618727944E-234</v>
      </c>
      <c r="I7427" s="7">
        <f t="shared" si="230"/>
        <v>0.74219999999999997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3"/>
      <c r="F7428" s="3">
        <v>7423</v>
      </c>
      <c r="G7428" s="7"/>
      <c r="H7428" s="7">
        <f t="shared" si="231"/>
        <v>1.0247542618727944E-234</v>
      </c>
      <c r="I7428" s="7">
        <f t="shared" si="230"/>
        <v>0.74229999999999996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3"/>
      <c r="F7429" s="3">
        <v>7424</v>
      </c>
      <c r="G7429" s="7"/>
      <c r="H7429" s="7">
        <f t="shared" si="231"/>
        <v>1.0247542618727944E-234</v>
      </c>
      <c r="I7429" s="7">
        <f t="shared" si="230"/>
        <v>0.74239999999999995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3"/>
      <c r="F7430" s="3">
        <v>7425</v>
      </c>
      <c r="G7430" s="7"/>
      <c r="H7430" s="7">
        <f t="shared" si="231"/>
        <v>1.0247542618727944E-234</v>
      </c>
      <c r="I7430" s="7">
        <f t="shared" ref="I7430:I7493" si="232">F7430/COUNT($F$6:$F$10005)</f>
        <v>0.74250000000000005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3"/>
      <c r="F7431" s="3">
        <v>7426</v>
      </c>
      <c r="G7431" s="7"/>
      <c r="H7431" s="7">
        <f t="shared" ref="H7431:H7494" si="233">EXP(-EXP(-((G7431-$D$6)/$D$7)))</f>
        <v>1.0247542618727944E-234</v>
      </c>
      <c r="I7431" s="7">
        <f t="shared" si="232"/>
        <v>0.74260000000000004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3"/>
      <c r="F7432" s="3">
        <v>7427</v>
      </c>
      <c r="G7432" s="7"/>
      <c r="H7432" s="7">
        <f t="shared" si="233"/>
        <v>1.0247542618727944E-234</v>
      </c>
      <c r="I7432" s="7">
        <f t="shared" si="232"/>
        <v>0.74270000000000003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3"/>
      <c r="F7433" s="3">
        <v>7428</v>
      </c>
      <c r="G7433" s="7"/>
      <c r="H7433" s="7">
        <f t="shared" si="233"/>
        <v>1.0247542618727944E-234</v>
      </c>
      <c r="I7433" s="7">
        <f t="shared" si="232"/>
        <v>0.74280000000000002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3"/>
      <c r="F7434" s="3">
        <v>7429</v>
      </c>
      <c r="G7434" s="7"/>
      <c r="H7434" s="7">
        <f t="shared" si="233"/>
        <v>1.0247542618727944E-234</v>
      </c>
      <c r="I7434" s="7">
        <f t="shared" si="232"/>
        <v>0.7429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3"/>
      <c r="F7435" s="3">
        <v>7430</v>
      </c>
      <c r="G7435" s="7"/>
      <c r="H7435" s="7">
        <f t="shared" si="233"/>
        <v>1.0247542618727944E-234</v>
      </c>
      <c r="I7435" s="7">
        <f t="shared" si="232"/>
        <v>0.74299999999999999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3"/>
      <c r="F7436" s="3">
        <v>7431</v>
      </c>
      <c r="G7436" s="7"/>
      <c r="H7436" s="7">
        <f t="shared" si="233"/>
        <v>1.0247542618727944E-234</v>
      </c>
      <c r="I7436" s="7">
        <f t="shared" si="232"/>
        <v>0.74309999999999998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3"/>
      <c r="F7437" s="3">
        <v>7432</v>
      </c>
      <c r="G7437" s="7"/>
      <c r="H7437" s="7">
        <f t="shared" si="233"/>
        <v>1.0247542618727944E-234</v>
      </c>
      <c r="I7437" s="7">
        <f t="shared" si="232"/>
        <v>0.74319999999999997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3"/>
      <c r="F7438" s="3">
        <v>7433</v>
      </c>
      <c r="G7438" s="7"/>
      <c r="H7438" s="7">
        <f t="shared" si="233"/>
        <v>1.0247542618727944E-234</v>
      </c>
      <c r="I7438" s="7">
        <f t="shared" si="232"/>
        <v>0.74329999999999996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3"/>
      <c r="F7439" s="3">
        <v>7434</v>
      </c>
      <c r="G7439" s="7"/>
      <c r="H7439" s="7">
        <f t="shared" si="233"/>
        <v>1.0247542618727944E-234</v>
      </c>
      <c r="I7439" s="7">
        <f t="shared" si="232"/>
        <v>0.74339999999999995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3"/>
      <c r="F7440" s="3">
        <v>7435</v>
      </c>
      <c r="G7440" s="7"/>
      <c r="H7440" s="7">
        <f t="shared" si="233"/>
        <v>1.0247542618727944E-234</v>
      </c>
      <c r="I7440" s="7">
        <f t="shared" si="232"/>
        <v>0.74350000000000005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3"/>
      <c r="F7441" s="3">
        <v>7436</v>
      </c>
      <c r="G7441" s="7"/>
      <c r="H7441" s="7">
        <f t="shared" si="233"/>
        <v>1.0247542618727944E-234</v>
      </c>
      <c r="I7441" s="7">
        <f t="shared" si="232"/>
        <v>0.74360000000000004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3"/>
      <c r="F7442" s="3">
        <v>7437</v>
      </c>
      <c r="G7442" s="7"/>
      <c r="H7442" s="7">
        <f t="shared" si="233"/>
        <v>1.0247542618727944E-234</v>
      </c>
      <c r="I7442" s="7">
        <f t="shared" si="232"/>
        <v>0.74370000000000003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3"/>
      <c r="F7443" s="3">
        <v>7438</v>
      </c>
      <c r="G7443" s="7"/>
      <c r="H7443" s="7">
        <f t="shared" si="233"/>
        <v>1.0247542618727944E-234</v>
      </c>
      <c r="I7443" s="7">
        <f t="shared" si="232"/>
        <v>0.74380000000000002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3"/>
      <c r="F7444" s="3">
        <v>7439</v>
      </c>
      <c r="G7444" s="7"/>
      <c r="H7444" s="7">
        <f t="shared" si="233"/>
        <v>1.0247542618727944E-234</v>
      </c>
      <c r="I7444" s="7">
        <f t="shared" si="232"/>
        <v>0.74390000000000001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3"/>
      <c r="F7445" s="3">
        <v>7440</v>
      </c>
      <c r="G7445" s="7"/>
      <c r="H7445" s="7">
        <f t="shared" si="233"/>
        <v>1.0247542618727944E-234</v>
      </c>
      <c r="I7445" s="7">
        <f t="shared" si="232"/>
        <v>0.74399999999999999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3"/>
      <c r="F7446" s="3">
        <v>7441</v>
      </c>
      <c r="G7446" s="7"/>
      <c r="H7446" s="7">
        <f t="shared" si="233"/>
        <v>1.0247542618727944E-234</v>
      </c>
      <c r="I7446" s="7">
        <f t="shared" si="232"/>
        <v>0.74409999999999998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3"/>
      <c r="F7447" s="3">
        <v>7442</v>
      </c>
      <c r="G7447" s="7"/>
      <c r="H7447" s="7">
        <f t="shared" si="233"/>
        <v>1.0247542618727944E-234</v>
      </c>
      <c r="I7447" s="7">
        <f t="shared" si="232"/>
        <v>0.74419999999999997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3"/>
      <c r="F7448" s="3">
        <v>7443</v>
      </c>
      <c r="G7448" s="7"/>
      <c r="H7448" s="7">
        <f t="shared" si="233"/>
        <v>1.0247542618727944E-234</v>
      </c>
      <c r="I7448" s="7">
        <f t="shared" si="232"/>
        <v>0.74429999999999996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3"/>
      <c r="F7449" s="3">
        <v>7444</v>
      </c>
      <c r="G7449" s="7"/>
      <c r="H7449" s="7">
        <f t="shared" si="233"/>
        <v>1.0247542618727944E-234</v>
      </c>
      <c r="I7449" s="7">
        <f t="shared" si="232"/>
        <v>0.74439999999999995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3"/>
      <c r="F7450" s="3">
        <v>7445</v>
      </c>
      <c r="G7450" s="7"/>
      <c r="H7450" s="7">
        <f t="shared" si="233"/>
        <v>1.0247542618727944E-234</v>
      </c>
      <c r="I7450" s="7">
        <f t="shared" si="232"/>
        <v>0.74450000000000005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3"/>
      <c r="F7451" s="3">
        <v>7446</v>
      </c>
      <c r="G7451" s="7"/>
      <c r="H7451" s="7">
        <f t="shared" si="233"/>
        <v>1.0247542618727944E-234</v>
      </c>
      <c r="I7451" s="7">
        <f t="shared" si="232"/>
        <v>0.74460000000000004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3"/>
      <c r="F7452" s="3">
        <v>7447</v>
      </c>
      <c r="G7452" s="7"/>
      <c r="H7452" s="7">
        <f t="shared" si="233"/>
        <v>1.0247542618727944E-234</v>
      </c>
      <c r="I7452" s="7">
        <f t="shared" si="232"/>
        <v>0.74470000000000003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3"/>
      <c r="F7453" s="3">
        <v>7448</v>
      </c>
      <c r="G7453" s="7"/>
      <c r="H7453" s="7">
        <f t="shared" si="233"/>
        <v>1.0247542618727944E-234</v>
      </c>
      <c r="I7453" s="7">
        <f t="shared" si="232"/>
        <v>0.74480000000000002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3"/>
      <c r="F7454" s="3">
        <v>7449</v>
      </c>
      <c r="G7454" s="7"/>
      <c r="H7454" s="7">
        <f t="shared" si="233"/>
        <v>1.0247542618727944E-234</v>
      </c>
      <c r="I7454" s="7">
        <f t="shared" si="232"/>
        <v>0.74490000000000001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3"/>
      <c r="F7455" s="3">
        <v>7450</v>
      </c>
      <c r="G7455" s="7"/>
      <c r="H7455" s="7">
        <f t="shared" si="233"/>
        <v>1.0247542618727944E-234</v>
      </c>
      <c r="I7455" s="7">
        <f t="shared" si="232"/>
        <v>0.745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3"/>
      <c r="F7456" s="3">
        <v>7451</v>
      </c>
      <c r="G7456" s="7"/>
      <c r="H7456" s="7">
        <f t="shared" si="233"/>
        <v>1.0247542618727944E-234</v>
      </c>
      <c r="I7456" s="7">
        <f t="shared" si="232"/>
        <v>0.74509999999999998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3"/>
      <c r="F7457" s="3">
        <v>7452</v>
      </c>
      <c r="G7457" s="7"/>
      <c r="H7457" s="7">
        <f t="shared" si="233"/>
        <v>1.0247542618727944E-234</v>
      </c>
      <c r="I7457" s="7">
        <f t="shared" si="232"/>
        <v>0.74519999999999997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3"/>
      <c r="F7458" s="3">
        <v>7453</v>
      </c>
      <c r="G7458" s="7"/>
      <c r="H7458" s="7">
        <f t="shared" si="233"/>
        <v>1.0247542618727944E-234</v>
      </c>
      <c r="I7458" s="7">
        <f t="shared" si="232"/>
        <v>0.74529999999999996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3"/>
      <c r="F7459" s="3">
        <v>7454</v>
      </c>
      <c r="G7459" s="7"/>
      <c r="H7459" s="7">
        <f t="shared" si="233"/>
        <v>1.0247542618727944E-234</v>
      </c>
      <c r="I7459" s="7">
        <f t="shared" si="232"/>
        <v>0.74539999999999995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3"/>
      <c r="F7460" s="3">
        <v>7455</v>
      </c>
      <c r="G7460" s="7"/>
      <c r="H7460" s="7">
        <f t="shared" si="233"/>
        <v>1.0247542618727944E-234</v>
      </c>
      <c r="I7460" s="7">
        <f t="shared" si="232"/>
        <v>0.74550000000000005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3"/>
      <c r="F7461" s="3">
        <v>7456</v>
      </c>
      <c r="G7461" s="7"/>
      <c r="H7461" s="7">
        <f t="shared" si="233"/>
        <v>1.0247542618727944E-234</v>
      </c>
      <c r="I7461" s="7">
        <f t="shared" si="232"/>
        <v>0.74560000000000004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3"/>
      <c r="F7462" s="3">
        <v>7457</v>
      </c>
      <c r="G7462" s="7"/>
      <c r="H7462" s="7">
        <f t="shared" si="233"/>
        <v>1.0247542618727944E-234</v>
      </c>
      <c r="I7462" s="7">
        <f t="shared" si="232"/>
        <v>0.74570000000000003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3"/>
      <c r="F7463" s="3">
        <v>7458</v>
      </c>
      <c r="G7463" s="7"/>
      <c r="H7463" s="7">
        <f t="shared" si="233"/>
        <v>1.0247542618727944E-234</v>
      </c>
      <c r="I7463" s="7">
        <f t="shared" si="232"/>
        <v>0.74580000000000002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3"/>
      <c r="F7464" s="3">
        <v>7459</v>
      </c>
      <c r="G7464" s="7"/>
      <c r="H7464" s="7">
        <f t="shared" si="233"/>
        <v>1.0247542618727944E-234</v>
      </c>
      <c r="I7464" s="7">
        <f t="shared" si="232"/>
        <v>0.74590000000000001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3"/>
      <c r="F7465" s="3">
        <v>7460</v>
      </c>
      <c r="G7465" s="7"/>
      <c r="H7465" s="7">
        <f t="shared" si="233"/>
        <v>1.0247542618727944E-234</v>
      </c>
      <c r="I7465" s="7">
        <f t="shared" si="232"/>
        <v>0.746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3"/>
      <c r="F7466" s="3">
        <v>7461</v>
      </c>
      <c r="G7466" s="7"/>
      <c r="H7466" s="7">
        <f t="shared" si="233"/>
        <v>1.0247542618727944E-234</v>
      </c>
      <c r="I7466" s="7">
        <f t="shared" si="232"/>
        <v>0.74609999999999999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3"/>
      <c r="F7467" s="3">
        <v>7462</v>
      </c>
      <c r="G7467" s="7"/>
      <c r="H7467" s="7">
        <f t="shared" si="233"/>
        <v>1.0247542618727944E-234</v>
      </c>
      <c r="I7467" s="7">
        <f t="shared" si="232"/>
        <v>0.74619999999999997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3"/>
      <c r="F7468" s="3">
        <v>7463</v>
      </c>
      <c r="G7468" s="7"/>
      <c r="H7468" s="7">
        <f t="shared" si="233"/>
        <v>1.0247542618727944E-234</v>
      </c>
      <c r="I7468" s="7">
        <f t="shared" si="232"/>
        <v>0.74629999999999996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3"/>
      <c r="F7469" s="3">
        <v>7464</v>
      </c>
      <c r="G7469" s="7"/>
      <c r="H7469" s="7">
        <f t="shared" si="233"/>
        <v>1.0247542618727944E-234</v>
      </c>
      <c r="I7469" s="7">
        <f t="shared" si="232"/>
        <v>0.74639999999999995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3"/>
      <c r="F7470" s="3">
        <v>7465</v>
      </c>
      <c r="G7470" s="7"/>
      <c r="H7470" s="7">
        <f t="shared" si="233"/>
        <v>1.0247542618727944E-234</v>
      </c>
      <c r="I7470" s="7">
        <f t="shared" si="232"/>
        <v>0.74650000000000005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3"/>
      <c r="F7471" s="3">
        <v>7466</v>
      </c>
      <c r="G7471" s="7"/>
      <c r="H7471" s="7">
        <f t="shared" si="233"/>
        <v>1.0247542618727944E-234</v>
      </c>
      <c r="I7471" s="7">
        <f t="shared" si="232"/>
        <v>0.74660000000000004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3"/>
      <c r="F7472" s="3">
        <v>7467</v>
      </c>
      <c r="G7472" s="7"/>
      <c r="H7472" s="7">
        <f t="shared" si="233"/>
        <v>1.0247542618727944E-234</v>
      </c>
      <c r="I7472" s="7">
        <f t="shared" si="232"/>
        <v>0.74670000000000003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3"/>
      <c r="F7473" s="3">
        <v>7468</v>
      </c>
      <c r="G7473" s="7"/>
      <c r="H7473" s="7">
        <f t="shared" si="233"/>
        <v>1.0247542618727944E-234</v>
      </c>
      <c r="I7473" s="7">
        <f t="shared" si="232"/>
        <v>0.74680000000000002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3"/>
      <c r="F7474" s="3">
        <v>7469</v>
      </c>
      <c r="G7474" s="7"/>
      <c r="H7474" s="7">
        <f t="shared" si="233"/>
        <v>1.0247542618727944E-234</v>
      </c>
      <c r="I7474" s="7">
        <f t="shared" si="232"/>
        <v>0.74690000000000001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3"/>
      <c r="F7475" s="3">
        <v>7470</v>
      </c>
      <c r="G7475" s="7"/>
      <c r="H7475" s="7">
        <f t="shared" si="233"/>
        <v>1.0247542618727944E-234</v>
      </c>
      <c r="I7475" s="7">
        <f t="shared" si="232"/>
        <v>0.747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3"/>
      <c r="F7476" s="3">
        <v>7471</v>
      </c>
      <c r="G7476" s="7"/>
      <c r="H7476" s="7">
        <f t="shared" si="233"/>
        <v>1.0247542618727944E-234</v>
      </c>
      <c r="I7476" s="7">
        <f t="shared" si="232"/>
        <v>0.74709999999999999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3"/>
      <c r="F7477" s="3">
        <v>7472</v>
      </c>
      <c r="G7477" s="7"/>
      <c r="H7477" s="7">
        <f t="shared" si="233"/>
        <v>1.0247542618727944E-234</v>
      </c>
      <c r="I7477" s="7">
        <f t="shared" si="232"/>
        <v>0.74719999999999998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3"/>
      <c r="F7478" s="3">
        <v>7473</v>
      </c>
      <c r="G7478" s="7"/>
      <c r="H7478" s="7">
        <f t="shared" si="233"/>
        <v>1.0247542618727944E-234</v>
      </c>
      <c r="I7478" s="7">
        <f t="shared" si="232"/>
        <v>0.74729999999999996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3"/>
      <c r="F7479" s="3">
        <v>7474</v>
      </c>
      <c r="G7479" s="7"/>
      <c r="H7479" s="7">
        <f t="shared" si="233"/>
        <v>1.0247542618727944E-234</v>
      </c>
      <c r="I7479" s="7">
        <f t="shared" si="232"/>
        <v>0.74739999999999995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3"/>
      <c r="F7480" s="3">
        <v>7475</v>
      </c>
      <c r="G7480" s="7"/>
      <c r="H7480" s="7">
        <f t="shared" si="233"/>
        <v>1.0247542618727944E-234</v>
      </c>
      <c r="I7480" s="7">
        <f t="shared" si="232"/>
        <v>0.74750000000000005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3"/>
      <c r="F7481" s="3">
        <v>7476</v>
      </c>
      <c r="G7481" s="7"/>
      <c r="H7481" s="7">
        <f t="shared" si="233"/>
        <v>1.0247542618727944E-234</v>
      </c>
      <c r="I7481" s="7">
        <f t="shared" si="232"/>
        <v>0.74760000000000004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3"/>
      <c r="F7482" s="3">
        <v>7477</v>
      </c>
      <c r="G7482" s="7"/>
      <c r="H7482" s="7">
        <f t="shared" si="233"/>
        <v>1.0247542618727944E-234</v>
      </c>
      <c r="I7482" s="7">
        <f t="shared" si="232"/>
        <v>0.74770000000000003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3"/>
      <c r="F7483" s="3">
        <v>7478</v>
      </c>
      <c r="G7483" s="7"/>
      <c r="H7483" s="7">
        <f t="shared" si="233"/>
        <v>1.0247542618727944E-234</v>
      </c>
      <c r="I7483" s="7">
        <f t="shared" si="232"/>
        <v>0.74780000000000002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3"/>
      <c r="F7484" s="3">
        <v>7479</v>
      </c>
      <c r="G7484" s="7"/>
      <c r="H7484" s="7">
        <f t="shared" si="233"/>
        <v>1.0247542618727944E-234</v>
      </c>
      <c r="I7484" s="7">
        <f t="shared" si="232"/>
        <v>0.74790000000000001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3"/>
      <c r="F7485" s="3">
        <v>7480</v>
      </c>
      <c r="G7485" s="7"/>
      <c r="H7485" s="7">
        <f t="shared" si="233"/>
        <v>1.0247542618727944E-234</v>
      </c>
      <c r="I7485" s="7">
        <f t="shared" si="232"/>
        <v>0.748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3"/>
      <c r="F7486" s="3">
        <v>7481</v>
      </c>
      <c r="G7486" s="7"/>
      <c r="H7486" s="7">
        <f t="shared" si="233"/>
        <v>1.0247542618727944E-234</v>
      </c>
      <c r="I7486" s="7">
        <f t="shared" si="232"/>
        <v>0.74809999999999999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3"/>
      <c r="F7487" s="3">
        <v>7482</v>
      </c>
      <c r="G7487" s="7"/>
      <c r="H7487" s="7">
        <f t="shared" si="233"/>
        <v>1.0247542618727944E-234</v>
      </c>
      <c r="I7487" s="7">
        <f t="shared" si="232"/>
        <v>0.74819999999999998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3"/>
      <c r="F7488" s="3">
        <v>7483</v>
      </c>
      <c r="G7488" s="7"/>
      <c r="H7488" s="7">
        <f t="shared" si="233"/>
        <v>1.0247542618727944E-234</v>
      </c>
      <c r="I7488" s="7">
        <f t="shared" si="232"/>
        <v>0.74829999999999997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3"/>
      <c r="F7489" s="3">
        <v>7484</v>
      </c>
      <c r="G7489" s="7"/>
      <c r="H7489" s="7">
        <f t="shared" si="233"/>
        <v>1.0247542618727944E-234</v>
      </c>
      <c r="I7489" s="7">
        <f t="shared" si="232"/>
        <v>0.74839999999999995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3"/>
      <c r="F7490" s="3">
        <v>7485</v>
      </c>
      <c r="G7490" s="7"/>
      <c r="H7490" s="7">
        <f t="shared" si="233"/>
        <v>1.0247542618727944E-234</v>
      </c>
      <c r="I7490" s="7">
        <f t="shared" si="232"/>
        <v>0.74850000000000005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3"/>
      <c r="F7491" s="3">
        <v>7486</v>
      </c>
      <c r="G7491" s="7"/>
      <c r="H7491" s="7">
        <f t="shared" si="233"/>
        <v>1.0247542618727944E-234</v>
      </c>
      <c r="I7491" s="7">
        <f t="shared" si="232"/>
        <v>0.74860000000000004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3"/>
      <c r="F7492" s="3">
        <v>7487</v>
      </c>
      <c r="G7492" s="7"/>
      <c r="H7492" s="7">
        <f t="shared" si="233"/>
        <v>1.0247542618727944E-234</v>
      </c>
      <c r="I7492" s="7">
        <f t="shared" si="232"/>
        <v>0.74870000000000003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3"/>
      <c r="F7493" s="3">
        <v>7488</v>
      </c>
      <c r="G7493" s="7"/>
      <c r="H7493" s="7">
        <f t="shared" si="233"/>
        <v>1.0247542618727944E-234</v>
      </c>
      <c r="I7493" s="7">
        <f t="shared" si="232"/>
        <v>0.74880000000000002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3"/>
      <c r="F7494" s="3">
        <v>7489</v>
      </c>
      <c r="G7494" s="7"/>
      <c r="H7494" s="7">
        <f t="shared" si="233"/>
        <v>1.0247542618727944E-234</v>
      </c>
      <c r="I7494" s="7">
        <f t="shared" ref="I7494:I7557" si="234">F7494/COUNT($F$6:$F$10005)</f>
        <v>0.74890000000000001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3"/>
      <c r="F7495" s="3">
        <v>7490</v>
      </c>
      <c r="G7495" s="7"/>
      <c r="H7495" s="7">
        <f t="shared" ref="H7495:H7558" si="235">EXP(-EXP(-((G7495-$D$6)/$D$7)))</f>
        <v>1.0247542618727944E-234</v>
      </c>
      <c r="I7495" s="7">
        <f t="shared" si="234"/>
        <v>0.749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3"/>
      <c r="F7496" s="3">
        <v>7491</v>
      </c>
      <c r="G7496" s="7"/>
      <c r="H7496" s="7">
        <f t="shared" si="235"/>
        <v>1.0247542618727944E-234</v>
      </c>
      <c r="I7496" s="7">
        <f t="shared" si="234"/>
        <v>0.74909999999999999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3"/>
      <c r="F7497" s="3">
        <v>7492</v>
      </c>
      <c r="G7497" s="7"/>
      <c r="H7497" s="7">
        <f t="shared" si="235"/>
        <v>1.0247542618727944E-234</v>
      </c>
      <c r="I7497" s="7">
        <f t="shared" si="234"/>
        <v>0.74919999999999998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3"/>
      <c r="F7498" s="3">
        <v>7493</v>
      </c>
      <c r="G7498" s="7"/>
      <c r="H7498" s="7">
        <f t="shared" si="235"/>
        <v>1.0247542618727944E-234</v>
      </c>
      <c r="I7498" s="7">
        <f t="shared" si="234"/>
        <v>0.74929999999999997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3"/>
      <c r="F7499" s="3">
        <v>7494</v>
      </c>
      <c r="G7499" s="7"/>
      <c r="H7499" s="7">
        <f t="shared" si="235"/>
        <v>1.0247542618727944E-234</v>
      </c>
      <c r="I7499" s="7">
        <f t="shared" si="234"/>
        <v>0.74939999999999996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3"/>
      <c r="F7500" s="3">
        <v>7495</v>
      </c>
      <c r="G7500" s="7"/>
      <c r="H7500" s="7">
        <f t="shared" si="235"/>
        <v>1.0247542618727944E-234</v>
      </c>
      <c r="I7500" s="7">
        <f t="shared" si="234"/>
        <v>0.74950000000000006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3"/>
      <c r="F7501" s="3">
        <v>7496</v>
      </c>
      <c r="G7501" s="7"/>
      <c r="H7501" s="7">
        <f t="shared" si="235"/>
        <v>1.0247542618727944E-234</v>
      </c>
      <c r="I7501" s="7">
        <f t="shared" si="234"/>
        <v>0.74960000000000004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3"/>
      <c r="F7502" s="3">
        <v>7497</v>
      </c>
      <c r="G7502" s="7"/>
      <c r="H7502" s="7">
        <f t="shared" si="235"/>
        <v>1.0247542618727944E-234</v>
      </c>
      <c r="I7502" s="7">
        <f t="shared" si="234"/>
        <v>0.74970000000000003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3"/>
      <c r="F7503" s="3">
        <v>7498</v>
      </c>
      <c r="G7503" s="7"/>
      <c r="H7503" s="7">
        <f t="shared" si="235"/>
        <v>1.0247542618727944E-234</v>
      </c>
      <c r="I7503" s="7">
        <f t="shared" si="234"/>
        <v>0.74980000000000002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3"/>
      <c r="F7504" s="3">
        <v>7499</v>
      </c>
      <c r="G7504" s="7"/>
      <c r="H7504" s="7">
        <f t="shared" si="235"/>
        <v>1.0247542618727944E-234</v>
      </c>
      <c r="I7504" s="7">
        <f t="shared" si="234"/>
        <v>0.74990000000000001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3"/>
      <c r="F7505" s="3">
        <v>7500</v>
      </c>
      <c r="G7505" s="7"/>
      <c r="H7505" s="7">
        <f t="shared" si="235"/>
        <v>1.0247542618727944E-234</v>
      </c>
      <c r="I7505" s="7">
        <f t="shared" si="234"/>
        <v>0.75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3"/>
      <c r="F7506" s="3">
        <v>7501</v>
      </c>
      <c r="G7506" s="7"/>
      <c r="H7506" s="7">
        <f t="shared" si="235"/>
        <v>1.0247542618727944E-234</v>
      </c>
      <c r="I7506" s="7">
        <f t="shared" si="234"/>
        <v>0.75009999999999999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3"/>
      <c r="F7507" s="3">
        <v>7502</v>
      </c>
      <c r="G7507" s="7"/>
      <c r="H7507" s="7">
        <f t="shared" si="235"/>
        <v>1.0247542618727944E-234</v>
      </c>
      <c r="I7507" s="7">
        <f t="shared" si="234"/>
        <v>0.75019999999999998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3"/>
      <c r="F7508" s="3">
        <v>7503</v>
      </c>
      <c r="G7508" s="7"/>
      <c r="H7508" s="7">
        <f t="shared" si="235"/>
        <v>1.0247542618727944E-234</v>
      </c>
      <c r="I7508" s="7">
        <f t="shared" si="234"/>
        <v>0.75029999999999997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3"/>
      <c r="F7509" s="3">
        <v>7504</v>
      </c>
      <c r="G7509" s="7"/>
      <c r="H7509" s="7">
        <f t="shared" si="235"/>
        <v>1.0247542618727944E-234</v>
      </c>
      <c r="I7509" s="7">
        <f t="shared" si="234"/>
        <v>0.75039999999999996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3"/>
      <c r="F7510" s="3">
        <v>7505</v>
      </c>
      <c r="G7510" s="7"/>
      <c r="H7510" s="7">
        <f t="shared" si="235"/>
        <v>1.0247542618727944E-234</v>
      </c>
      <c r="I7510" s="7">
        <f t="shared" si="234"/>
        <v>0.75049999999999994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3"/>
      <c r="F7511" s="3">
        <v>7506</v>
      </c>
      <c r="G7511" s="7"/>
      <c r="H7511" s="7">
        <f t="shared" si="235"/>
        <v>1.0247542618727944E-234</v>
      </c>
      <c r="I7511" s="7">
        <f t="shared" si="234"/>
        <v>0.75060000000000004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3"/>
      <c r="F7512" s="3">
        <v>7507</v>
      </c>
      <c r="G7512" s="7"/>
      <c r="H7512" s="7">
        <f t="shared" si="235"/>
        <v>1.0247542618727944E-234</v>
      </c>
      <c r="I7512" s="7">
        <f t="shared" si="234"/>
        <v>0.75070000000000003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3"/>
      <c r="F7513" s="3">
        <v>7508</v>
      </c>
      <c r="G7513" s="7"/>
      <c r="H7513" s="7">
        <f t="shared" si="235"/>
        <v>1.0247542618727944E-234</v>
      </c>
      <c r="I7513" s="7">
        <f t="shared" si="234"/>
        <v>0.75080000000000002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3"/>
      <c r="F7514" s="3">
        <v>7509</v>
      </c>
      <c r="G7514" s="7"/>
      <c r="H7514" s="7">
        <f t="shared" si="235"/>
        <v>1.0247542618727944E-234</v>
      </c>
      <c r="I7514" s="7">
        <f t="shared" si="234"/>
        <v>0.75090000000000001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3"/>
      <c r="F7515" s="3">
        <v>7510</v>
      </c>
      <c r="G7515" s="7"/>
      <c r="H7515" s="7">
        <f t="shared" si="235"/>
        <v>1.0247542618727944E-234</v>
      </c>
      <c r="I7515" s="7">
        <f t="shared" si="234"/>
        <v>0.751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3"/>
      <c r="F7516" s="3">
        <v>7511</v>
      </c>
      <c r="G7516" s="7"/>
      <c r="H7516" s="7">
        <f t="shared" si="235"/>
        <v>1.0247542618727944E-234</v>
      </c>
      <c r="I7516" s="7">
        <f t="shared" si="234"/>
        <v>0.75109999999999999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3"/>
      <c r="F7517" s="3">
        <v>7512</v>
      </c>
      <c r="G7517" s="7"/>
      <c r="H7517" s="7">
        <f t="shared" si="235"/>
        <v>1.0247542618727944E-234</v>
      </c>
      <c r="I7517" s="7">
        <f t="shared" si="234"/>
        <v>0.75119999999999998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3"/>
      <c r="F7518" s="3">
        <v>7513</v>
      </c>
      <c r="G7518" s="7"/>
      <c r="H7518" s="7">
        <f t="shared" si="235"/>
        <v>1.0247542618727944E-234</v>
      </c>
      <c r="I7518" s="7">
        <f t="shared" si="234"/>
        <v>0.75129999999999997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3"/>
      <c r="F7519" s="3">
        <v>7514</v>
      </c>
      <c r="G7519" s="7"/>
      <c r="H7519" s="7">
        <f t="shared" si="235"/>
        <v>1.0247542618727944E-234</v>
      </c>
      <c r="I7519" s="7">
        <f t="shared" si="234"/>
        <v>0.75139999999999996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3"/>
      <c r="F7520" s="3">
        <v>7515</v>
      </c>
      <c r="G7520" s="7"/>
      <c r="H7520" s="7">
        <f t="shared" si="235"/>
        <v>1.0247542618727944E-234</v>
      </c>
      <c r="I7520" s="7">
        <f t="shared" si="234"/>
        <v>0.75149999999999995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3"/>
      <c r="F7521" s="3">
        <v>7516</v>
      </c>
      <c r="G7521" s="7"/>
      <c r="H7521" s="7">
        <f t="shared" si="235"/>
        <v>1.0247542618727944E-234</v>
      </c>
      <c r="I7521" s="7">
        <f t="shared" si="234"/>
        <v>0.75160000000000005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3"/>
      <c r="F7522" s="3">
        <v>7517</v>
      </c>
      <c r="G7522" s="7"/>
      <c r="H7522" s="7">
        <f t="shared" si="235"/>
        <v>1.0247542618727944E-234</v>
      </c>
      <c r="I7522" s="7">
        <f t="shared" si="234"/>
        <v>0.75170000000000003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3"/>
      <c r="F7523" s="3">
        <v>7518</v>
      </c>
      <c r="G7523" s="7"/>
      <c r="H7523" s="7">
        <f t="shared" si="235"/>
        <v>1.0247542618727944E-234</v>
      </c>
      <c r="I7523" s="7">
        <f t="shared" si="234"/>
        <v>0.75180000000000002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3"/>
      <c r="F7524" s="3">
        <v>7519</v>
      </c>
      <c r="G7524" s="7"/>
      <c r="H7524" s="7">
        <f t="shared" si="235"/>
        <v>1.0247542618727944E-234</v>
      </c>
      <c r="I7524" s="7">
        <f t="shared" si="234"/>
        <v>0.75190000000000001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3"/>
      <c r="F7525" s="3">
        <v>7520</v>
      </c>
      <c r="G7525" s="7"/>
      <c r="H7525" s="7">
        <f t="shared" si="235"/>
        <v>1.0247542618727944E-234</v>
      </c>
      <c r="I7525" s="7">
        <f t="shared" si="234"/>
        <v>0.752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3"/>
      <c r="F7526" s="3">
        <v>7521</v>
      </c>
      <c r="G7526" s="7"/>
      <c r="H7526" s="7">
        <f t="shared" si="235"/>
        <v>1.0247542618727944E-234</v>
      </c>
      <c r="I7526" s="7">
        <f t="shared" si="234"/>
        <v>0.75209999999999999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3"/>
      <c r="F7527" s="3">
        <v>7522</v>
      </c>
      <c r="G7527" s="7"/>
      <c r="H7527" s="7">
        <f t="shared" si="235"/>
        <v>1.0247542618727944E-234</v>
      </c>
      <c r="I7527" s="7">
        <f t="shared" si="234"/>
        <v>0.75219999999999998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3"/>
      <c r="F7528" s="3">
        <v>7523</v>
      </c>
      <c r="G7528" s="7"/>
      <c r="H7528" s="7">
        <f t="shared" si="235"/>
        <v>1.0247542618727944E-234</v>
      </c>
      <c r="I7528" s="7">
        <f t="shared" si="234"/>
        <v>0.75229999999999997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3"/>
      <c r="F7529" s="3">
        <v>7524</v>
      </c>
      <c r="G7529" s="7"/>
      <c r="H7529" s="7">
        <f t="shared" si="235"/>
        <v>1.0247542618727944E-234</v>
      </c>
      <c r="I7529" s="7">
        <f t="shared" si="234"/>
        <v>0.75239999999999996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3"/>
      <c r="F7530" s="3">
        <v>7525</v>
      </c>
      <c r="G7530" s="7"/>
      <c r="H7530" s="7">
        <f t="shared" si="235"/>
        <v>1.0247542618727944E-234</v>
      </c>
      <c r="I7530" s="7">
        <f t="shared" si="234"/>
        <v>0.75249999999999995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3"/>
      <c r="F7531" s="3">
        <v>7526</v>
      </c>
      <c r="G7531" s="7"/>
      <c r="H7531" s="7">
        <f t="shared" si="235"/>
        <v>1.0247542618727944E-234</v>
      </c>
      <c r="I7531" s="7">
        <f t="shared" si="234"/>
        <v>0.75260000000000005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3"/>
      <c r="F7532" s="3">
        <v>7527</v>
      </c>
      <c r="G7532" s="7"/>
      <c r="H7532" s="7">
        <f t="shared" si="235"/>
        <v>1.0247542618727944E-234</v>
      </c>
      <c r="I7532" s="7">
        <f t="shared" si="234"/>
        <v>0.75270000000000004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3"/>
      <c r="F7533" s="3">
        <v>7528</v>
      </c>
      <c r="G7533" s="7"/>
      <c r="H7533" s="7">
        <f t="shared" si="235"/>
        <v>1.0247542618727944E-234</v>
      </c>
      <c r="I7533" s="7">
        <f t="shared" si="234"/>
        <v>0.75280000000000002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3"/>
      <c r="F7534" s="3">
        <v>7529</v>
      </c>
      <c r="G7534" s="7"/>
      <c r="H7534" s="7">
        <f t="shared" si="235"/>
        <v>1.0247542618727944E-234</v>
      </c>
      <c r="I7534" s="7">
        <f t="shared" si="234"/>
        <v>0.75290000000000001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3"/>
      <c r="F7535" s="3">
        <v>7530</v>
      </c>
      <c r="G7535" s="7"/>
      <c r="H7535" s="7">
        <f t="shared" si="235"/>
        <v>1.0247542618727944E-234</v>
      </c>
      <c r="I7535" s="7">
        <f t="shared" si="234"/>
        <v>0.753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3"/>
      <c r="F7536" s="3">
        <v>7531</v>
      </c>
      <c r="G7536" s="7"/>
      <c r="H7536" s="7">
        <f t="shared" si="235"/>
        <v>1.0247542618727944E-234</v>
      </c>
      <c r="I7536" s="7">
        <f t="shared" si="234"/>
        <v>0.75309999999999999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3"/>
      <c r="F7537" s="3">
        <v>7532</v>
      </c>
      <c r="G7537" s="7"/>
      <c r="H7537" s="7">
        <f t="shared" si="235"/>
        <v>1.0247542618727944E-234</v>
      </c>
      <c r="I7537" s="7">
        <f t="shared" si="234"/>
        <v>0.75319999999999998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3"/>
      <c r="F7538" s="3">
        <v>7533</v>
      </c>
      <c r="G7538" s="7"/>
      <c r="H7538" s="7">
        <f t="shared" si="235"/>
        <v>1.0247542618727944E-234</v>
      </c>
      <c r="I7538" s="7">
        <f t="shared" si="234"/>
        <v>0.75329999999999997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3"/>
      <c r="F7539" s="3">
        <v>7534</v>
      </c>
      <c r="G7539" s="7"/>
      <c r="H7539" s="7">
        <f t="shared" si="235"/>
        <v>1.0247542618727944E-234</v>
      </c>
      <c r="I7539" s="7">
        <f t="shared" si="234"/>
        <v>0.75339999999999996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3"/>
      <c r="F7540" s="3">
        <v>7535</v>
      </c>
      <c r="G7540" s="7"/>
      <c r="H7540" s="7">
        <f t="shared" si="235"/>
        <v>1.0247542618727944E-234</v>
      </c>
      <c r="I7540" s="7">
        <f t="shared" si="234"/>
        <v>0.75349999999999995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3"/>
      <c r="F7541" s="3">
        <v>7536</v>
      </c>
      <c r="G7541" s="7"/>
      <c r="H7541" s="7">
        <f t="shared" si="235"/>
        <v>1.0247542618727944E-234</v>
      </c>
      <c r="I7541" s="7">
        <f t="shared" si="234"/>
        <v>0.75360000000000005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3"/>
      <c r="F7542" s="3">
        <v>7537</v>
      </c>
      <c r="G7542" s="7"/>
      <c r="H7542" s="7">
        <f t="shared" si="235"/>
        <v>1.0247542618727944E-234</v>
      </c>
      <c r="I7542" s="7">
        <f t="shared" si="234"/>
        <v>0.75370000000000004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3"/>
      <c r="F7543" s="3">
        <v>7538</v>
      </c>
      <c r="G7543" s="7"/>
      <c r="H7543" s="7">
        <f t="shared" si="235"/>
        <v>1.0247542618727944E-234</v>
      </c>
      <c r="I7543" s="7">
        <f t="shared" si="234"/>
        <v>0.75380000000000003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3"/>
      <c r="F7544" s="3">
        <v>7539</v>
      </c>
      <c r="G7544" s="7"/>
      <c r="H7544" s="7">
        <f t="shared" si="235"/>
        <v>1.0247542618727944E-234</v>
      </c>
      <c r="I7544" s="7">
        <f t="shared" si="234"/>
        <v>0.75390000000000001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3"/>
      <c r="F7545" s="3">
        <v>7540</v>
      </c>
      <c r="G7545" s="7"/>
      <c r="H7545" s="7">
        <f t="shared" si="235"/>
        <v>1.0247542618727944E-234</v>
      </c>
      <c r="I7545" s="7">
        <f t="shared" si="234"/>
        <v>0.754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3"/>
      <c r="F7546" s="3">
        <v>7541</v>
      </c>
      <c r="G7546" s="7"/>
      <c r="H7546" s="7">
        <f t="shared" si="235"/>
        <v>1.0247542618727944E-234</v>
      </c>
      <c r="I7546" s="7">
        <f t="shared" si="234"/>
        <v>0.75409999999999999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3"/>
      <c r="F7547" s="3">
        <v>7542</v>
      </c>
      <c r="G7547" s="7"/>
      <c r="H7547" s="7">
        <f t="shared" si="235"/>
        <v>1.0247542618727944E-234</v>
      </c>
      <c r="I7547" s="7">
        <f t="shared" si="234"/>
        <v>0.75419999999999998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3"/>
      <c r="F7548" s="3">
        <v>7543</v>
      </c>
      <c r="G7548" s="7"/>
      <c r="H7548" s="7">
        <f t="shared" si="235"/>
        <v>1.0247542618727944E-234</v>
      </c>
      <c r="I7548" s="7">
        <f t="shared" si="234"/>
        <v>0.75429999999999997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3"/>
      <c r="F7549" s="3">
        <v>7544</v>
      </c>
      <c r="G7549" s="7"/>
      <c r="H7549" s="7">
        <f t="shared" si="235"/>
        <v>1.0247542618727944E-234</v>
      </c>
      <c r="I7549" s="7">
        <f t="shared" si="234"/>
        <v>0.75439999999999996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3"/>
      <c r="F7550" s="3">
        <v>7545</v>
      </c>
      <c r="G7550" s="7"/>
      <c r="H7550" s="7">
        <f t="shared" si="235"/>
        <v>1.0247542618727944E-234</v>
      </c>
      <c r="I7550" s="7">
        <f t="shared" si="234"/>
        <v>0.75449999999999995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3"/>
      <c r="F7551" s="3">
        <v>7546</v>
      </c>
      <c r="G7551" s="7"/>
      <c r="H7551" s="7">
        <f t="shared" si="235"/>
        <v>1.0247542618727944E-234</v>
      </c>
      <c r="I7551" s="7">
        <f t="shared" si="234"/>
        <v>0.75460000000000005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3"/>
      <c r="F7552" s="3">
        <v>7547</v>
      </c>
      <c r="G7552" s="7"/>
      <c r="H7552" s="7">
        <f t="shared" si="235"/>
        <v>1.0247542618727944E-234</v>
      </c>
      <c r="I7552" s="7">
        <f t="shared" si="234"/>
        <v>0.75470000000000004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3"/>
      <c r="F7553" s="3">
        <v>7548</v>
      </c>
      <c r="G7553" s="7"/>
      <c r="H7553" s="7">
        <f t="shared" si="235"/>
        <v>1.0247542618727944E-234</v>
      </c>
      <c r="I7553" s="7">
        <f t="shared" si="234"/>
        <v>0.75480000000000003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3"/>
      <c r="F7554" s="3">
        <v>7549</v>
      </c>
      <c r="G7554" s="7"/>
      <c r="H7554" s="7">
        <f t="shared" si="235"/>
        <v>1.0247542618727944E-234</v>
      </c>
      <c r="I7554" s="7">
        <f t="shared" si="234"/>
        <v>0.75490000000000002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3"/>
      <c r="F7555" s="3">
        <v>7550</v>
      </c>
      <c r="G7555" s="7"/>
      <c r="H7555" s="7">
        <f t="shared" si="235"/>
        <v>1.0247542618727944E-234</v>
      </c>
      <c r="I7555" s="7">
        <f t="shared" si="234"/>
        <v>0.755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3"/>
      <c r="F7556" s="3">
        <v>7551</v>
      </c>
      <c r="G7556" s="7"/>
      <c r="H7556" s="7">
        <f t="shared" si="235"/>
        <v>1.0247542618727944E-234</v>
      </c>
      <c r="I7556" s="7">
        <f t="shared" si="234"/>
        <v>0.75509999999999999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3"/>
      <c r="F7557" s="3">
        <v>7552</v>
      </c>
      <c r="G7557" s="7"/>
      <c r="H7557" s="7">
        <f t="shared" si="235"/>
        <v>1.0247542618727944E-234</v>
      </c>
      <c r="I7557" s="7">
        <f t="shared" si="234"/>
        <v>0.75519999999999998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3"/>
      <c r="F7558" s="3">
        <v>7553</v>
      </c>
      <c r="G7558" s="7"/>
      <c r="H7558" s="7">
        <f t="shared" si="235"/>
        <v>1.0247542618727944E-234</v>
      </c>
      <c r="I7558" s="7">
        <f t="shared" ref="I7558:I7621" si="236">F7558/COUNT($F$6:$F$10005)</f>
        <v>0.75529999999999997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3"/>
      <c r="F7559" s="3">
        <v>7554</v>
      </c>
      <c r="G7559" s="7"/>
      <c r="H7559" s="7">
        <f t="shared" ref="H7559:H7622" si="237">EXP(-EXP(-((G7559-$D$6)/$D$7)))</f>
        <v>1.0247542618727944E-234</v>
      </c>
      <c r="I7559" s="7">
        <f t="shared" si="236"/>
        <v>0.75539999999999996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3"/>
      <c r="F7560" s="3">
        <v>7555</v>
      </c>
      <c r="G7560" s="7"/>
      <c r="H7560" s="7">
        <f t="shared" si="237"/>
        <v>1.0247542618727944E-234</v>
      </c>
      <c r="I7560" s="7">
        <f t="shared" si="236"/>
        <v>0.75549999999999995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3"/>
      <c r="F7561" s="3">
        <v>7556</v>
      </c>
      <c r="G7561" s="7"/>
      <c r="H7561" s="7">
        <f t="shared" si="237"/>
        <v>1.0247542618727944E-234</v>
      </c>
      <c r="I7561" s="7">
        <f t="shared" si="236"/>
        <v>0.75560000000000005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3"/>
      <c r="F7562" s="3">
        <v>7557</v>
      </c>
      <c r="G7562" s="7"/>
      <c r="H7562" s="7">
        <f t="shared" si="237"/>
        <v>1.0247542618727944E-234</v>
      </c>
      <c r="I7562" s="7">
        <f t="shared" si="236"/>
        <v>0.75570000000000004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3"/>
      <c r="F7563" s="3">
        <v>7558</v>
      </c>
      <c r="G7563" s="7"/>
      <c r="H7563" s="7">
        <f t="shared" si="237"/>
        <v>1.0247542618727944E-234</v>
      </c>
      <c r="I7563" s="7">
        <f t="shared" si="236"/>
        <v>0.75580000000000003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3"/>
      <c r="F7564" s="3">
        <v>7559</v>
      </c>
      <c r="G7564" s="7"/>
      <c r="H7564" s="7">
        <f t="shared" si="237"/>
        <v>1.0247542618727944E-234</v>
      </c>
      <c r="I7564" s="7">
        <f t="shared" si="236"/>
        <v>0.75590000000000002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3"/>
      <c r="F7565" s="3">
        <v>7560</v>
      </c>
      <c r="G7565" s="7"/>
      <c r="H7565" s="7">
        <f t="shared" si="237"/>
        <v>1.0247542618727944E-234</v>
      </c>
      <c r="I7565" s="7">
        <f t="shared" si="236"/>
        <v>0.75600000000000001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3"/>
      <c r="F7566" s="3">
        <v>7561</v>
      </c>
      <c r="G7566" s="7"/>
      <c r="H7566" s="7">
        <f t="shared" si="237"/>
        <v>1.0247542618727944E-234</v>
      </c>
      <c r="I7566" s="7">
        <f t="shared" si="236"/>
        <v>0.75609999999999999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3"/>
      <c r="F7567" s="3">
        <v>7562</v>
      </c>
      <c r="G7567" s="7"/>
      <c r="H7567" s="7">
        <f t="shared" si="237"/>
        <v>1.0247542618727944E-234</v>
      </c>
      <c r="I7567" s="7">
        <f t="shared" si="236"/>
        <v>0.75619999999999998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3"/>
      <c r="F7568" s="3">
        <v>7563</v>
      </c>
      <c r="G7568" s="7"/>
      <c r="H7568" s="7">
        <f t="shared" si="237"/>
        <v>1.0247542618727944E-234</v>
      </c>
      <c r="I7568" s="7">
        <f t="shared" si="236"/>
        <v>0.75629999999999997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3"/>
      <c r="F7569" s="3">
        <v>7564</v>
      </c>
      <c r="G7569" s="7"/>
      <c r="H7569" s="7">
        <f t="shared" si="237"/>
        <v>1.0247542618727944E-234</v>
      </c>
      <c r="I7569" s="7">
        <f t="shared" si="236"/>
        <v>0.75639999999999996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3"/>
      <c r="F7570" s="3">
        <v>7565</v>
      </c>
      <c r="G7570" s="7"/>
      <c r="H7570" s="7">
        <f t="shared" si="237"/>
        <v>1.0247542618727944E-234</v>
      </c>
      <c r="I7570" s="7">
        <f t="shared" si="236"/>
        <v>0.75649999999999995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3"/>
      <c r="F7571" s="3">
        <v>7566</v>
      </c>
      <c r="G7571" s="7"/>
      <c r="H7571" s="7">
        <f t="shared" si="237"/>
        <v>1.0247542618727944E-234</v>
      </c>
      <c r="I7571" s="7">
        <f t="shared" si="236"/>
        <v>0.75660000000000005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3"/>
      <c r="F7572" s="3">
        <v>7567</v>
      </c>
      <c r="G7572" s="7"/>
      <c r="H7572" s="7">
        <f t="shared" si="237"/>
        <v>1.0247542618727944E-234</v>
      </c>
      <c r="I7572" s="7">
        <f t="shared" si="236"/>
        <v>0.75670000000000004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3"/>
      <c r="F7573" s="3">
        <v>7568</v>
      </c>
      <c r="G7573" s="7"/>
      <c r="H7573" s="7">
        <f t="shared" si="237"/>
        <v>1.0247542618727944E-234</v>
      </c>
      <c r="I7573" s="7">
        <f t="shared" si="236"/>
        <v>0.75680000000000003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3"/>
      <c r="F7574" s="3">
        <v>7569</v>
      </c>
      <c r="G7574" s="7"/>
      <c r="H7574" s="7">
        <f t="shared" si="237"/>
        <v>1.0247542618727944E-234</v>
      </c>
      <c r="I7574" s="7">
        <f t="shared" si="236"/>
        <v>0.75690000000000002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3"/>
      <c r="F7575" s="3">
        <v>7570</v>
      </c>
      <c r="G7575" s="7"/>
      <c r="H7575" s="7">
        <f t="shared" si="237"/>
        <v>1.0247542618727944E-234</v>
      </c>
      <c r="I7575" s="7">
        <f t="shared" si="236"/>
        <v>0.75700000000000001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3"/>
      <c r="F7576" s="3">
        <v>7571</v>
      </c>
      <c r="G7576" s="7"/>
      <c r="H7576" s="7">
        <f t="shared" si="237"/>
        <v>1.0247542618727944E-234</v>
      </c>
      <c r="I7576" s="7">
        <f t="shared" si="236"/>
        <v>0.7571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3"/>
      <c r="F7577" s="3">
        <v>7572</v>
      </c>
      <c r="G7577" s="7"/>
      <c r="H7577" s="7">
        <f t="shared" si="237"/>
        <v>1.0247542618727944E-234</v>
      </c>
      <c r="I7577" s="7">
        <f t="shared" si="236"/>
        <v>0.75719999999999998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3"/>
      <c r="F7578" s="3">
        <v>7573</v>
      </c>
      <c r="G7578" s="7"/>
      <c r="H7578" s="7">
        <f t="shared" si="237"/>
        <v>1.0247542618727944E-234</v>
      </c>
      <c r="I7578" s="7">
        <f t="shared" si="236"/>
        <v>0.75729999999999997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3"/>
      <c r="F7579" s="3">
        <v>7574</v>
      </c>
      <c r="G7579" s="7"/>
      <c r="H7579" s="7">
        <f t="shared" si="237"/>
        <v>1.0247542618727944E-234</v>
      </c>
      <c r="I7579" s="7">
        <f t="shared" si="236"/>
        <v>0.75739999999999996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3"/>
      <c r="F7580" s="3">
        <v>7575</v>
      </c>
      <c r="G7580" s="7"/>
      <c r="H7580" s="7">
        <f t="shared" si="237"/>
        <v>1.0247542618727944E-234</v>
      </c>
      <c r="I7580" s="7">
        <f t="shared" si="236"/>
        <v>0.75749999999999995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3"/>
      <c r="F7581" s="3">
        <v>7576</v>
      </c>
      <c r="G7581" s="7"/>
      <c r="H7581" s="7">
        <f t="shared" si="237"/>
        <v>1.0247542618727944E-234</v>
      </c>
      <c r="I7581" s="7">
        <f t="shared" si="236"/>
        <v>0.75760000000000005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3"/>
      <c r="F7582" s="3">
        <v>7577</v>
      </c>
      <c r="G7582" s="7"/>
      <c r="H7582" s="7">
        <f t="shared" si="237"/>
        <v>1.0247542618727944E-234</v>
      </c>
      <c r="I7582" s="7">
        <f t="shared" si="236"/>
        <v>0.75770000000000004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3"/>
      <c r="F7583" s="3">
        <v>7578</v>
      </c>
      <c r="G7583" s="7"/>
      <c r="H7583" s="7">
        <f t="shared" si="237"/>
        <v>1.0247542618727944E-234</v>
      </c>
      <c r="I7583" s="7">
        <f t="shared" si="236"/>
        <v>0.75780000000000003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3"/>
      <c r="F7584" s="3">
        <v>7579</v>
      </c>
      <c r="G7584" s="7"/>
      <c r="H7584" s="7">
        <f t="shared" si="237"/>
        <v>1.0247542618727944E-234</v>
      </c>
      <c r="I7584" s="7">
        <f t="shared" si="236"/>
        <v>0.75790000000000002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3"/>
      <c r="F7585" s="3">
        <v>7580</v>
      </c>
      <c r="G7585" s="7"/>
      <c r="H7585" s="7">
        <f t="shared" si="237"/>
        <v>1.0247542618727944E-234</v>
      </c>
      <c r="I7585" s="7">
        <f t="shared" si="236"/>
        <v>0.75800000000000001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3"/>
      <c r="F7586" s="3">
        <v>7581</v>
      </c>
      <c r="G7586" s="7"/>
      <c r="H7586" s="7">
        <f t="shared" si="237"/>
        <v>1.0247542618727944E-234</v>
      </c>
      <c r="I7586" s="7">
        <f t="shared" si="236"/>
        <v>0.7581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3"/>
      <c r="F7587" s="3">
        <v>7582</v>
      </c>
      <c r="G7587" s="7"/>
      <c r="H7587" s="7">
        <f t="shared" si="237"/>
        <v>1.0247542618727944E-234</v>
      </c>
      <c r="I7587" s="7">
        <f t="shared" si="236"/>
        <v>0.75819999999999999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3"/>
      <c r="F7588" s="3">
        <v>7583</v>
      </c>
      <c r="G7588" s="7"/>
      <c r="H7588" s="7">
        <f t="shared" si="237"/>
        <v>1.0247542618727944E-234</v>
      </c>
      <c r="I7588" s="7">
        <f t="shared" si="236"/>
        <v>0.75829999999999997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3"/>
      <c r="F7589" s="3">
        <v>7584</v>
      </c>
      <c r="G7589" s="7"/>
      <c r="H7589" s="7">
        <f t="shared" si="237"/>
        <v>1.0247542618727944E-234</v>
      </c>
      <c r="I7589" s="7">
        <f t="shared" si="236"/>
        <v>0.75839999999999996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3"/>
      <c r="F7590" s="3">
        <v>7585</v>
      </c>
      <c r="G7590" s="7"/>
      <c r="H7590" s="7">
        <f t="shared" si="237"/>
        <v>1.0247542618727944E-234</v>
      </c>
      <c r="I7590" s="7">
        <f t="shared" si="236"/>
        <v>0.75849999999999995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3"/>
      <c r="F7591" s="3">
        <v>7586</v>
      </c>
      <c r="G7591" s="7"/>
      <c r="H7591" s="7">
        <f t="shared" si="237"/>
        <v>1.0247542618727944E-234</v>
      </c>
      <c r="I7591" s="7">
        <f t="shared" si="236"/>
        <v>0.75860000000000005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3"/>
      <c r="F7592" s="3">
        <v>7587</v>
      </c>
      <c r="G7592" s="7"/>
      <c r="H7592" s="7">
        <f t="shared" si="237"/>
        <v>1.0247542618727944E-234</v>
      </c>
      <c r="I7592" s="7">
        <f t="shared" si="236"/>
        <v>0.75870000000000004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3"/>
      <c r="F7593" s="3">
        <v>7588</v>
      </c>
      <c r="G7593" s="7"/>
      <c r="H7593" s="7">
        <f t="shared" si="237"/>
        <v>1.0247542618727944E-234</v>
      </c>
      <c r="I7593" s="7">
        <f t="shared" si="236"/>
        <v>0.75880000000000003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3"/>
      <c r="F7594" s="3">
        <v>7589</v>
      </c>
      <c r="G7594" s="7"/>
      <c r="H7594" s="7">
        <f t="shared" si="237"/>
        <v>1.0247542618727944E-234</v>
      </c>
      <c r="I7594" s="7">
        <f t="shared" si="236"/>
        <v>0.75890000000000002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3"/>
      <c r="F7595" s="3">
        <v>7590</v>
      </c>
      <c r="G7595" s="7"/>
      <c r="H7595" s="7">
        <f t="shared" si="237"/>
        <v>1.0247542618727944E-234</v>
      </c>
      <c r="I7595" s="7">
        <f t="shared" si="236"/>
        <v>0.75900000000000001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3"/>
      <c r="F7596" s="3">
        <v>7591</v>
      </c>
      <c r="G7596" s="7"/>
      <c r="H7596" s="7">
        <f t="shared" si="237"/>
        <v>1.0247542618727944E-234</v>
      </c>
      <c r="I7596" s="7">
        <f t="shared" si="236"/>
        <v>0.7591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3"/>
      <c r="F7597" s="3">
        <v>7592</v>
      </c>
      <c r="G7597" s="7"/>
      <c r="H7597" s="7">
        <f t="shared" si="237"/>
        <v>1.0247542618727944E-234</v>
      </c>
      <c r="I7597" s="7">
        <f t="shared" si="236"/>
        <v>0.75919999999999999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3"/>
      <c r="F7598" s="3">
        <v>7593</v>
      </c>
      <c r="G7598" s="7"/>
      <c r="H7598" s="7">
        <f t="shared" si="237"/>
        <v>1.0247542618727944E-234</v>
      </c>
      <c r="I7598" s="7">
        <f t="shared" si="236"/>
        <v>0.75929999999999997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3"/>
      <c r="F7599" s="3">
        <v>7594</v>
      </c>
      <c r="G7599" s="7"/>
      <c r="H7599" s="7">
        <f t="shared" si="237"/>
        <v>1.0247542618727944E-234</v>
      </c>
      <c r="I7599" s="7">
        <f t="shared" si="236"/>
        <v>0.75939999999999996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3"/>
      <c r="F7600" s="3">
        <v>7595</v>
      </c>
      <c r="G7600" s="7"/>
      <c r="H7600" s="7">
        <f t="shared" si="237"/>
        <v>1.0247542618727944E-234</v>
      </c>
      <c r="I7600" s="7">
        <f t="shared" si="236"/>
        <v>0.75949999999999995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3"/>
      <c r="F7601" s="3">
        <v>7596</v>
      </c>
      <c r="G7601" s="7"/>
      <c r="H7601" s="7">
        <f t="shared" si="237"/>
        <v>1.0247542618727944E-234</v>
      </c>
      <c r="I7601" s="7">
        <f t="shared" si="236"/>
        <v>0.75960000000000005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3"/>
      <c r="F7602" s="3">
        <v>7597</v>
      </c>
      <c r="G7602" s="7"/>
      <c r="H7602" s="7">
        <f t="shared" si="237"/>
        <v>1.0247542618727944E-234</v>
      </c>
      <c r="I7602" s="7">
        <f t="shared" si="236"/>
        <v>0.75970000000000004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3"/>
      <c r="F7603" s="3">
        <v>7598</v>
      </c>
      <c r="G7603" s="7"/>
      <c r="H7603" s="7">
        <f t="shared" si="237"/>
        <v>1.0247542618727944E-234</v>
      </c>
      <c r="I7603" s="7">
        <f t="shared" si="236"/>
        <v>0.75980000000000003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3"/>
      <c r="F7604" s="3">
        <v>7599</v>
      </c>
      <c r="G7604" s="7"/>
      <c r="H7604" s="7">
        <f t="shared" si="237"/>
        <v>1.0247542618727944E-234</v>
      </c>
      <c r="I7604" s="7">
        <f t="shared" si="236"/>
        <v>0.75990000000000002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3"/>
      <c r="F7605" s="3">
        <v>7600</v>
      </c>
      <c r="G7605" s="7"/>
      <c r="H7605" s="7">
        <f t="shared" si="237"/>
        <v>1.0247542618727944E-234</v>
      </c>
      <c r="I7605" s="7">
        <f t="shared" si="236"/>
        <v>0.76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3"/>
      <c r="F7606" s="3">
        <v>7601</v>
      </c>
      <c r="G7606" s="7"/>
      <c r="H7606" s="7">
        <f t="shared" si="237"/>
        <v>1.0247542618727944E-234</v>
      </c>
      <c r="I7606" s="7">
        <f t="shared" si="236"/>
        <v>0.7601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3"/>
      <c r="F7607" s="3">
        <v>7602</v>
      </c>
      <c r="G7607" s="7"/>
      <c r="H7607" s="7">
        <f t="shared" si="237"/>
        <v>1.0247542618727944E-234</v>
      </c>
      <c r="I7607" s="7">
        <f t="shared" si="236"/>
        <v>0.76019999999999999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3"/>
      <c r="F7608" s="3">
        <v>7603</v>
      </c>
      <c r="G7608" s="7"/>
      <c r="H7608" s="7">
        <f t="shared" si="237"/>
        <v>1.0247542618727944E-234</v>
      </c>
      <c r="I7608" s="7">
        <f t="shared" si="236"/>
        <v>0.76029999999999998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3"/>
      <c r="F7609" s="3">
        <v>7604</v>
      </c>
      <c r="G7609" s="7"/>
      <c r="H7609" s="7">
        <f t="shared" si="237"/>
        <v>1.0247542618727944E-234</v>
      </c>
      <c r="I7609" s="7">
        <f t="shared" si="236"/>
        <v>0.76039999999999996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3"/>
      <c r="F7610" s="3">
        <v>7605</v>
      </c>
      <c r="G7610" s="7"/>
      <c r="H7610" s="7">
        <f t="shared" si="237"/>
        <v>1.0247542618727944E-234</v>
      </c>
      <c r="I7610" s="7">
        <f t="shared" si="236"/>
        <v>0.76049999999999995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3"/>
      <c r="F7611" s="3">
        <v>7606</v>
      </c>
      <c r="G7611" s="7"/>
      <c r="H7611" s="7">
        <f t="shared" si="237"/>
        <v>1.0247542618727944E-234</v>
      </c>
      <c r="I7611" s="7">
        <f t="shared" si="236"/>
        <v>0.76060000000000005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3"/>
      <c r="F7612" s="3">
        <v>7607</v>
      </c>
      <c r="G7612" s="7"/>
      <c r="H7612" s="7">
        <f t="shared" si="237"/>
        <v>1.0247542618727944E-234</v>
      </c>
      <c r="I7612" s="7">
        <f t="shared" si="236"/>
        <v>0.76070000000000004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3"/>
      <c r="F7613" s="3">
        <v>7608</v>
      </c>
      <c r="G7613" s="7"/>
      <c r="H7613" s="7">
        <f t="shared" si="237"/>
        <v>1.0247542618727944E-234</v>
      </c>
      <c r="I7613" s="7">
        <f t="shared" si="236"/>
        <v>0.76080000000000003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3"/>
      <c r="F7614" s="3">
        <v>7609</v>
      </c>
      <c r="G7614" s="7"/>
      <c r="H7614" s="7">
        <f t="shared" si="237"/>
        <v>1.0247542618727944E-234</v>
      </c>
      <c r="I7614" s="7">
        <f t="shared" si="236"/>
        <v>0.76090000000000002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3"/>
      <c r="F7615" s="3">
        <v>7610</v>
      </c>
      <c r="G7615" s="7"/>
      <c r="H7615" s="7">
        <f t="shared" si="237"/>
        <v>1.0247542618727944E-234</v>
      </c>
      <c r="I7615" s="7">
        <f t="shared" si="236"/>
        <v>0.76100000000000001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3"/>
      <c r="F7616" s="3">
        <v>7611</v>
      </c>
      <c r="G7616" s="7"/>
      <c r="H7616" s="7">
        <f t="shared" si="237"/>
        <v>1.0247542618727944E-234</v>
      </c>
      <c r="I7616" s="7">
        <f t="shared" si="236"/>
        <v>0.7611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3"/>
      <c r="F7617" s="3">
        <v>7612</v>
      </c>
      <c r="G7617" s="7"/>
      <c r="H7617" s="7">
        <f t="shared" si="237"/>
        <v>1.0247542618727944E-234</v>
      </c>
      <c r="I7617" s="7">
        <f t="shared" si="236"/>
        <v>0.76119999999999999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3"/>
      <c r="F7618" s="3">
        <v>7613</v>
      </c>
      <c r="G7618" s="7"/>
      <c r="H7618" s="7">
        <f t="shared" si="237"/>
        <v>1.0247542618727944E-234</v>
      </c>
      <c r="I7618" s="7">
        <f t="shared" si="236"/>
        <v>0.76129999999999998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3"/>
      <c r="F7619" s="3">
        <v>7614</v>
      </c>
      <c r="G7619" s="7"/>
      <c r="H7619" s="7">
        <f t="shared" si="237"/>
        <v>1.0247542618727944E-234</v>
      </c>
      <c r="I7619" s="7">
        <f t="shared" si="236"/>
        <v>0.76139999999999997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3"/>
      <c r="F7620" s="3">
        <v>7615</v>
      </c>
      <c r="G7620" s="7"/>
      <c r="H7620" s="7">
        <f t="shared" si="237"/>
        <v>1.0247542618727944E-234</v>
      </c>
      <c r="I7620" s="7">
        <f t="shared" si="236"/>
        <v>0.76149999999999995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3"/>
      <c r="F7621" s="3">
        <v>7616</v>
      </c>
      <c r="G7621" s="7"/>
      <c r="H7621" s="7">
        <f t="shared" si="237"/>
        <v>1.0247542618727944E-234</v>
      </c>
      <c r="I7621" s="7">
        <f t="shared" si="236"/>
        <v>0.76160000000000005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3"/>
      <c r="F7622" s="3">
        <v>7617</v>
      </c>
      <c r="G7622" s="7"/>
      <c r="H7622" s="7">
        <f t="shared" si="237"/>
        <v>1.0247542618727944E-234</v>
      </c>
      <c r="I7622" s="7">
        <f t="shared" ref="I7622:I7685" si="238">F7622/COUNT($F$6:$F$10005)</f>
        <v>0.76170000000000004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3"/>
      <c r="F7623" s="3">
        <v>7618</v>
      </c>
      <c r="G7623" s="7"/>
      <c r="H7623" s="7">
        <f t="shared" ref="H7623:H7686" si="239">EXP(-EXP(-((G7623-$D$6)/$D$7)))</f>
        <v>1.0247542618727944E-234</v>
      </c>
      <c r="I7623" s="7">
        <f t="shared" si="238"/>
        <v>0.76180000000000003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3"/>
      <c r="F7624" s="3">
        <v>7619</v>
      </c>
      <c r="G7624" s="7"/>
      <c r="H7624" s="7">
        <f t="shared" si="239"/>
        <v>1.0247542618727944E-234</v>
      </c>
      <c r="I7624" s="7">
        <f t="shared" si="238"/>
        <v>0.76190000000000002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3"/>
      <c r="F7625" s="3">
        <v>7620</v>
      </c>
      <c r="G7625" s="7"/>
      <c r="H7625" s="7">
        <f t="shared" si="239"/>
        <v>1.0247542618727944E-234</v>
      </c>
      <c r="I7625" s="7">
        <f t="shared" si="238"/>
        <v>0.76200000000000001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3"/>
      <c r="F7626" s="3">
        <v>7621</v>
      </c>
      <c r="G7626" s="7"/>
      <c r="H7626" s="7">
        <f t="shared" si="239"/>
        <v>1.0247542618727944E-234</v>
      </c>
      <c r="I7626" s="7">
        <f t="shared" si="238"/>
        <v>0.7621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3"/>
      <c r="F7627" s="3">
        <v>7622</v>
      </c>
      <c r="G7627" s="7"/>
      <c r="H7627" s="7">
        <f t="shared" si="239"/>
        <v>1.0247542618727944E-234</v>
      </c>
      <c r="I7627" s="7">
        <f t="shared" si="238"/>
        <v>0.76219999999999999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3"/>
      <c r="F7628" s="3">
        <v>7623</v>
      </c>
      <c r="G7628" s="7"/>
      <c r="H7628" s="7">
        <f t="shared" si="239"/>
        <v>1.0247542618727944E-234</v>
      </c>
      <c r="I7628" s="7">
        <f t="shared" si="238"/>
        <v>0.76229999999999998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3"/>
      <c r="F7629" s="3">
        <v>7624</v>
      </c>
      <c r="G7629" s="7"/>
      <c r="H7629" s="7">
        <f t="shared" si="239"/>
        <v>1.0247542618727944E-234</v>
      </c>
      <c r="I7629" s="7">
        <f t="shared" si="238"/>
        <v>0.76239999999999997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3"/>
      <c r="F7630" s="3">
        <v>7625</v>
      </c>
      <c r="G7630" s="7"/>
      <c r="H7630" s="7">
        <f t="shared" si="239"/>
        <v>1.0247542618727944E-234</v>
      </c>
      <c r="I7630" s="7">
        <f t="shared" si="238"/>
        <v>0.76249999999999996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3"/>
      <c r="F7631" s="3">
        <v>7626</v>
      </c>
      <c r="G7631" s="7"/>
      <c r="H7631" s="7">
        <f t="shared" si="239"/>
        <v>1.0247542618727944E-234</v>
      </c>
      <c r="I7631" s="7">
        <f t="shared" si="238"/>
        <v>0.76259999999999994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3"/>
      <c r="F7632" s="3">
        <v>7627</v>
      </c>
      <c r="G7632" s="7"/>
      <c r="H7632" s="7">
        <f t="shared" si="239"/>
        <v>1.0247542618727944E-234</v>
      </c>
      <c r="I7632" s="7">
        <f t="shared" si="238"/>
        <v>0.76270000000000004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3"/>
      <c r="F7633" s="3">
        <v>7628</v>
      </c>
      <c r="G7633" s="7"/>
      <c r="H7633" s="7">
        <f t="shared" si="239"/>
        <v>1.0247542618727944E-234</v>
      </c>
      <c r="I7633" s="7">
        <f t="shared" si="238"/>
        <v>0.76280000000000003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3"/>
      <c r="F7634" s="3">
        <v>7629</v>
      </c>
      <c r="G7634" s="7"/>
      <c r="H7634" s="7">
        <f t="shared" si="239"/>
        <v>1.0247542618727944E-234</v>
      </c>
      <c r="I7634" s="7">
        <f t="shared" si="238"/>
        <v>0.76290000000000002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3"/>
      <c r="F7635" s="3">
        <v>7630</v>
      </c>
      <c r="G7635" s="7"/>
      <c r="H7635" s="7">
        <f t="shared" si="239"/>
        <v>1.0247542618727944E-234</v>
      </c>
      <c r="I7635" s="7">
        <f t="shared" si="238"/>
        <v>0.76300000000000001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3"/>
      <c r="F7636" s="3">
        <v>7631</v>
      </c>
      <c r="G7636" s="7"/>
      <c r="H7636" s="7">
        <f t="shared" si="239"/>
        <v>1.0247542618727944E-234</v>
      </c>
      <c r="I7636" s="7">
        <f t="shared" si="238"/>
        <v>0.7631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3"/>
      <c r="F7637" s="3">
        <v>7632</v>
      </c>
      <c r="G7637" s="7"/>
      <c r="H7637" s="7">
        <f t="shared" si="239"/>
        <v>1.0247542618727944E-234</v>
      </c>
      <c r="I7637" s="7">
        <f t="shared" si="238"/>
        <v>0.76319999999999999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3"/>
      <c r="F7638" s="3">
        <v>7633</v>
      </c>
      <c r="G7638" s="7"/>
      <c r="H7638" s="7">
        <f t="shared" si="239"/>
        <v>1.0247542618727944E-234</v>
      </c>
      <c r="I7638" s="7">
        <f t="shared" si="238"/>
        <v>0.76329999999999998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3"/>
      <c r="F7639" s="3">
        <v>7634</v>
      </c>
      <c r="G7639" s="7"/>
      <c r="H7639" s="7">
        <f t="shared" si="239"/>
        <v>1.0247542618727944E-234</v>
      </c>
      <c r="I7639" s="7">
        <f t="shared" si="238"/>
        <v>0.76339999999999997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3"/>
      <c r="F7640" s="3">
        <v>7635</v>
      </c>
      <c r="G7640" s="7"/>
      <c r="H7640" s="7">
        <f t="shared" si="239"/>
        <v>1.0247542618727944E-234</v>
      </c>
      <c r="I7640" s="7">
        <f t="shared" si="238"/>
        <v>0.76349999999999996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3"/>
      <c r="F7641" s="3">
        <v>7636</v>
      </c>
      <c r="G7641" s="7"/>
      <c r="H7641" s="7">
        <f t="shared" si="239"/>
        <v>1.0247542618727944E-234</v>
      </c>
      <c r="I7641" s="7">
        <f t="shared" si="238"/>
        <v>0.76359999999999995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3"/>
      <c r="F7642" s="3">
        <v>7637</v>
      </c>
      <c r="G7642" s="7"/>
      <c r="H7642" s="7">
        <f t="shared" si="239"/>
        <v>1.0247542618727944E-234</v>
      </c>
      <c r="I7642" s="7">
        <f t="shared" si="238"/>
        <v>0.76370000000000005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3"/>
      <c r="F7643" s="3">
        <v>7638</v>
      </c>
      <c r="G7643" s="7"/>
      <c r="H7643" s="7">
        <f t="shared" si="239"/>
        <v>1.0247542618727944E-234</v>
      </c>
      <c r="I7643" s="7">
        <f t="shared" si="238"/>
        <v>0.76380000000000003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3"/>
      <c r="F7644" s="3">
        <v>7639</v>
      </c>
      <c r="G7644" s="7"/>
      <c r="H7644" s="7">
        <f t="shared" si="239"/>
        <v>1.0247542618727944E-234</v>
      </c>
      <c r="I7644" s="7">
        <f t="shared" si="238"/>
        <v>0.76390000000000002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3"/>
      <c r="F7645" s="3">
        <v>7640</v>
      </c>
      <c r="G7645" s="7"/>
      <c r="H7645" s="7">
        <f t="shared" si="239"/>
        <v>1.0247542618727944E-234</v>
      </c>
      <c r="I7645" s="7">
        <f t="shared" si="238"/>
        <v>0.76400000000000001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3"/>
      <c r="F7646" s="3">
        <v>7641</v>
      </c>
      <c r="G7646" s="7"/>
      <c r="H7646" s="7">
        <f t="shared" si="239"/>
        <v>1.0247542618727944E-234</v>
      </c>
      <c r="I7646" s="7">
        <f t="shared" si="238"/>
        <v>0.7641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3"/>
      <c r="F7647" s="3">
        <v>7642</v>
      </c>
      <c r="G7647" s="7"/>
      <c r="H7647" s="7">
        <f t="shared" si="239"/>
        <v>1.0247542618727944E-234</v>
      </c>
      <c r="I7647" s="7">
        <f t="shared" si="238"/>
        <v>0.76419999999999999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3"/>
      <c r="F7648" s="3">
        <v>7643</v>
      </c>
      <c r="G7648" s="7"/>
      <c r="H7648" s="7">
        <f t="shared" si="239"/>
        <v>1.0247542618727944E-234</v>
      </c>
      <c r="I7648" s="7">
        <f t="shared" si="238"/>
        <v>0.76429999999999998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3"/>
      <c r="F7649" s="3">
        <v>7644</v>
      </c>
      <c r="G7649" s="7"/>
      <c r="H7649" s="7">
        <f t="shared" si="239"/>
        <v>1.0247542618727944E-234</v>
      </c>
      <c r="I7649" s="7">
        <f t="shared" si="238"/>
        <v>0.76439999999999997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3"/>
      <c r="F7650" s="3">
        <v>7645</v>
      </c>
      <c r="G7650" s="7"/>
      <c r="H7650" s="7">
        <f t="shared" si="239"/>
        <v>1.0247542618727944E-234</v>
      </c>
      <c r="I7650" s="7">
        <f t="shared" si="238"/>
        <v>0.76449999999999996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3"/>
      <c r="F7651" s="3">
        <v>7646</v>
      </c>
      <c r="G7651" s="7"/>
      <c r="H7651" s="7">
        <f t="shared" si="239"/>
        <v>1.0247542618727944E-234</v>
      </c>
      <c r="I7651" s="7">
        <f t="shared" si="238"/>
        <v>0.76459999999999995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3"/>
      <c r="F7652" s="3">
        <v>7647</v>
      </c>
      <c r="G7652" s="7"/>
      <c r="H7652" s="7">
        <f t="shared" si="239"/>
        <v>1.0247542618727944E-234</v>
      </c>
      <c r="I7652" s="7">
        <f t="shared" si="238"/>
        <v>0.76470000000000005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3"/>
      <c r="F7653" s="3">
        <v>7648</v>
      </c>
      <c r="G7653" s="7"/>
      <c r="H7653" s="7">
        <f t="shared" si="239"/>
        <v>1.0247542618727944E-234</v>
      </c>
      <c r="I7653" s="7">
        <f t="shared" si="238"/>
        <v>0.76480000000000004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3"/>
      <c r="F7654" s="3">
        <v>7649</v>
      </c>
      <c r="G7654" s="7"/>
      <c r="H7654" s="7">
        <f t="shared" si="239"/>
        <v>1.0247542618727944E-234</v>
      </c>
      <c r="I7654" s="7">
        <f t="shared" si="238"/>
        <v>0.76490000000000002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3"/>
      <c r="F7655" s="3">
        <v>7650</v>
      </c>
      <c r="G7655" s="7"/>
      <c r="H7655" s="7">
        <f t="shared" si="239"/>
        <v>1.0247542618727944E-234</v>
      </c>
      <c r="I7655" s="7">
        <f t="shared" si="238"/>
        <v>0.76500000000000001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3"/>
      <c r="F7656" s="3">
        <v>7651</v>
      </c>
      <c r="G7656" s="7"/>
      <c r="H7656" s="7">
        <f t="shared" si="239"/>
        <v>1.0247542618727944E-234</v>
      </c>
      <c r="I7656" s="7">
        <f t="shared" si="238"/>
        <v>0.7651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3"/>
      <c r="F7657" s="3">
        <v>7652</v>
      </c>
      <c r="G7657" s="7"/>
      <c r="H7657" s="7">
        <f t="shared" si="239"/>
        <v>1.0247542618727944E-234</v>
      </c>
      <c r="I7657" s="7">
        <f t="shared" si="238"/>
        <v>0.76519999999999999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3"/>
      <c r="F7658" s="3">
        <v>7653</v>
      </c>
      <c r="G7658" s="7"/>
      <c r="H7658" s="7">
        <f t="shared" si="239"/>
        <v>1.0247542618727944E-234</v>
      </c>
      <c r="I7658" s="7">
        <f t="shared" si="238"/>
        <v>0.76529999999999998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3"/>
      <c r="F7659" s="3">
        <v>7654</v>
      </c>
      <c r="G7659" s="7"/>
      <c r="H7659" s="7">
        <f t="shared" si="239"/>
        <v>1.0247542618727944E-234</v>
      </c>
      <c r="I7659" s="7">
        <f t="shared" si="238"/>
        <v>0.76539999999999997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3"/>
      <c r="F7660" s="3">
        <v>7655</v>
      </c>
      <c r="G7660" s="7"/>
      <c r="H7660" s="7">
        <f t="shared" si="239"/>
        <v>1.0247542618727944E-234</v>
      </c>
      <c r="I7660" s="7">
        <f t="shared" si="238"/>
        <v>0.76549999999999996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3"/>
      <c r="F7661" s="3">
        <v>7656</v>
      </c>
      <c r="G7661" s="7"/>
      <c r="H7661" s="7">
        <f t="shared" si="239"/>
        <v>1.0247542618727944E-234</v>
      </c>
      <c r="I7661" s="7">
        <f t="shared" si="238"/>
        <v>0.76559999999999995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3"/>
      <c r="F7662" s="3">
        <v>7657</v>
      </c>
      <c r="G7662" s="7"/>
      <c r="H7662" s="7">
        <f t="shared" si="239"/>
        <v>1.0247542618727944E-234</v>
      </c>
      <c r="I7662" s="7">
        <f t="shared" si="238"/>
        <v>0.76570000000000005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3"/>
      <c r="F7663" s="3">
        <v>7658</v>
      </c>
      <c r="G7663" s="7"/>
      <c r="H7663" s="7">
        <f t="shared" si="239"/>
        <v>1.0247542618727944E-234</v>
      </c>
      <c r="I7663" s="7">
        <f t="shared" si="238"/>
        <v>0.76580000000000004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3"/>
      <c r="F7664" s="3">
        <v>7659</v>
      </c>
      <c r="G7664" s="7"/>
      <c r="H7664" s="7">
        <f t="shared" si="239"/>
        <v>1.0247542618727944E-234</v>
      </c>
      <c r="I7664" s="7">
        <f t="shared" si="238"/>
        <v>0.76590000000000003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3"/>
      <c r="F7665" s="3">
        <v>7660</v>
      </c>
      <c r="G7665" s="7"/>
      <c r="H7665" s="7">
        <f t="shared" si="239"/>
        <v>1.0247542618727944E-234</v>
      </c>
      <c r="I7665" s="7">
        <f t="shared" si="238"/>
        <v>0.76600000000000001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3"/>
      <c r="F7666" s="3">
        <v>7661</v>
      </c>
      <c r="G7666" s="7"/>
      <c r="H7666" s="7">
        <f t="shared" si="239"/>
        <v>1.0247542618727944E-234</v>
      </c>
      <c r="I7666" s="7">
        <f t="shared" si="238"/>
        <v>0.7661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3"/>
      <c r="F7667" s="3">
        <v>7662</v>
      </c>
      <c r="G7667" s="7"/>
      <c r="H7667" s="7">
        <f t="shared" si="239"/>
        <v>1.0247542618727944E-234</v>
      </c>
      <c r="I7667" s="7">
        <f t="shared" si="238"/>
        <v>0.76619999999999999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3"/>
      <c r="F7668" s="3">
        <v>7663</v>
      </c>
      <c r="G7668" s="7"/>
      <c r="H7668" s="7">
        <f t="shared" si="239"/>
        <v>1.0247542618727944E-234</v>
      </c>
      <c r="I7668" s="7">
        <f t="shared" si="238"/>
        <v>0.76629999999999998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3"/>
      <c r="F7669" s="3">
        <v>7664</v>
      </c>
      <c r="G7669" s="7"/>
      <c r="H7669" s="7">
        <f t="shared" si="239"/>
        <v>1.0247542618727944E-234</v>
      </c>
      <c r="I7669" s="7">
        <f t="shared" si="238"/>
        <v>0.76639999999999997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3"/>
      <c r="F7670" s="3">
        <v>7665</v>
      </c>
      <c r="G7670" s="7"/>
      <c r="H7670" s="7">
        <f t="shared" si="239"/>
        <v>1.0247542618727944E-234</v>
      </c>
      <c r="I7670" s="7">
        <f t="shared" si="238"/>
        <v>0.76649999999999996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3"/>
      <c r="F7671" s="3">
        <v>7666</v>
      </c>
      <c r="G7671" s="7"/>
      <c r="H7671" s="7">
        <f t="shared" si="239"/>
        <v>1.0247542618727944E-234</v>
      </c>
      <c r="I7671" s="7">
        <f t="shared" si="238"/>
        <v>0.76659999999999995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3"/>
      <c r="F7672" s="3">
        <v>7667</v>
      </c>
      <c r="G7672" s="7"/>
      <c r="H7672" s="7">
        <f t="shared" si="239"/>
        <v>1.0247542618727944E-234</v>
      </c>
      <c r="I7672" s="7">
        <f t="shared" si="238"/>
        <v>0.76670000000000005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3"/>
      <c r="F7673" s="3">
        <v>7668</v>
      </c>
      <c r="G7673" s="7"/>
      <c r="H7673" s="7">
        <f t="shared" si="239"/>
        <v>1.0247542618727944E-234</v>
      </c>
      <c r="I7673" s="7">
        <f t="shared" si="238"/>
        <v>0.76680000000000004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3"/>
      <c r="F7674" s="3">
        <v>7669</v>
      </c>
      <c r="G7674" s="7"/>
      <c r="H7674" s="7">
        <f t="shared" si="239"/>
        <v>1.0247542618727944E-234</v>
      </c>
      <c r="I7674" s="7">
        <f t="shared" si="238"/>
        <v>0.76690000000000003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3"/>
      <c r="F7675" s="3">
        <v>7670</v>
      </c>
      <c r="G7675" s="7"/>
      <c r="H7675" s="7">
        <f t="shared" si="239"/>
        <v>1.0247542618727944E-234</v>
      </c>
      <c r="I7675" s="7">
        <f t="shared" si="238"/>
        <v>0.76700000000000002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3"/>
      <c r="F7676" s="3">
        <v>7671</v>
      </c>
      <c r="G7676" s="7"/>
      <c r="H7676" s="7">
        <f t="shared" si="239"/>
        <v>1.0247542618727944E-234</v>
      </c>
      <c r="I7676" s="7">
        <f t="shared" si="238"/>
        <v>0.7671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3"/>
      <c r="F7677" s="3">
        <v>7672</v>
      </c>
      <c r="G7677" s="7"/>
      <c r="H7677" s="7">
        <f t="shared" si="239"/>
        <v>1.0247542618727944E-234</v>
      </c>
      <c r="I7677" s="7">
        <f t="shared" si="238"/>
        <v>0.76719999999999999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3"/>
      <c r="F7678" s="3">
        <v>7673</v>
      </c>
      <c r="G7678" s="7"/>
      <c r="H7678" s="7">
        <f t="shared" si="239"/>
        <v>1.0247542618727944E-234</v>
      </c>
      <c r="I7678" s="7">
        <f t="shared" si="238"/>
        <v>0.76729999999999998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3"/>
      <c r="F7679" s="3">
        <v>7674</v>
      </c>
      <c r="G7679" s="7"/>
      <c r="H7679" s="7">
        <f t="shared" si="239"/>
        <v>1.0247542618727944E-234</v>
      </c>
      <c r="I7679" s="7">
        <f t="shared" si="238"/>
        <v>0.76739999999999997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3"/>
      <c r="F7680" s="3">
        <v>7675</v>
      </c>
      <c r="G7680" s="7"/>
      <c r="H7680" s="7">
        <f t="shared" si="239"/>
        <v>1.0247542618727944E-234</v>
      </c>
      <c r="I7680" s="7">
        <f t="shared" si="238"/>
        <v>0.76749999999999996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3"/>
      <c r="F7681" s="3">
        <v>7676</v>
      </c>
      <c r="G7681" s="7"/>
      <c r="H7681" s="7">
        <f t="shared" si="239"/>
        <v>1.0247542618727944E-234</v>
      </c>
      <c r="I7681" s="7">
        <f t="shared" si="238"/>
        <v>0.76759999999999995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3"/>
      <c r="F7682" s="3">
        <v>7677</v>
      </c>
      <c r="G7682" s="7"/>
      <c r="H7682" s="7">
        <f t="shared" si="239"/>
        <v>1.0247542618727944E-234</v>
      </c>
      <c r="I7682" s="7">
        <f t="shared" si="238"/>
        <v>0.76770000000000005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3"/>
      <c r="F7683" s="3">
        <v>7678</v>
      </c>
      <c r="G7683" s="7"/>
      <c r="H7683" s="7">
        <f t="shared" si="239"/>
        <v>1.0247542618727944E-234</v>
      </c>
      <c r="I7683" s="7">
        <f t="shared" si="238"/>
        <v>0.76780000000000004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3"/>
      <c r="F7684" s="3">
        <v>7679</v>
      </c>
      <c r="G7684" s="7"/>
      <c r="H7684" s="7">
        <f t="shared" si="239"/>
        <v>1.0247542618727944E-234</v>
      </c>
      <c r="I7684" s="7">
        <f t="shared" si="238"/>
        <v>0.76790000000000003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3"/>
      <c r="F7685" s="3">
        <v>7680</v>
      </c>
      <c r="G7685" s="7"/>
      <c r="H7685" s="7">
        <f t="shared" si="239"/>
        <v>1.0247542618727944E-234</v>
      </c>
      <c r="I7685" s="7">
        <f t="shared" si="238"/>
        <v>0.76800000000000002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3"/>
      <c r="F7686" s="3">
        <v>7681</v>
      </c>
      <c r="G7686" s="7"/>
      <c r="H7686" s="7">
        <f t="shared" si="239"/>
        <v>1.0247542618727944E-234</v>
      </c>
      <c r="I7686" s="7">
        <f t="shared" ref="I7686:I7749" si="240">F7686/COUNT($F$6:$F$10005)</f>
        <v>0.7681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3"/>
      <c r="F7687" s="3">
        <v>7682</v>
      </c>
      <c r="G7687" s="7"/>
      <c r="H7687" s="7">
        <f t="shared" ref="H7687:H7750" si="241">EXP(-EXP(-((G7687-$D$6)/$D$7)))</f>
        <v>1.0247542618727944E-234</v>
      </c>
      <c r="I7687" s="7">
        <f t="shared" si="240"/>
        <v>0.76819999999999999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3"/>
      <c r="F7688" s="3">
        <v>7683</v>
      </c>
      <c r="G7688" s="7"/>
      <c r="H7688" s="7">
        <f t="shared" si="241"/>
        <v>1.0247542618727944E-234</v>
      </c>
      <c r="I7688" s="7">
        <f t="shared" si="240"/>
        <v>0.76829999999999998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3"/>
      <c r="F7689" s="3">
        <v>7684</v>
      </c>
      <c r="G7689" s="7"/>
      <c r="H7689" s="7">
        <f t="shared" si="241"/>
        <v>1.0247542618727944E-234</v>
      </c>
      <c r="I7689" s="7">
        <f t="shared" si="240"/>
        <v>0.76839999999999997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3"/>
      <c r="F7690" s="3">
        <v>7685</v>
      </c>
      <c r="G7690" s="7"/>
      <c r="H7690" s="7">
        <f t="shared" si="241"/>
        <v>1.0247542618727944E-234</v>
      </c>
      <c r="I7690" s="7">
        <f t="shared" si="240"/>
        <v>0.76849999999999996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3"/>
      <c r="F7691" s="3">
        <v>7686</v>
      </c>
      <c r="G7691" s="7"/>
      <c r="H7691" s="7">
        <f t="shared" si="241"/>
        <v>1.0247542618727944E-234</v>
      </c>
      <c r="I7691" s="7">
        <f t="shared" si="240"/>
        <v>0.76859999999999995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3"/>
      <c r="F7692" s="3">
        <v>7687</v>
      </c>
      <c r="G7692" s="7"/>
      <c r="H7692" s="7">
        <f t="shared" si="241"/>
        <v>1.0247542618727944E-234</v>
      </c>
      <c r="I7692" s="7">
        <f t="shared" si="240"/>
        <v>0.76870000000000005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3"/>
      <c r="F7693" s="3">
        <v>7688</v>
      </c>
      <c r="G7693" s="7"/>
      <c r="H7693" s="7">
        <f t="shared" si="241"/>
        <v>1.0247542618727944E-234</v>
      </c>
      <c r="I7693" s="7">
        <f t="shared" si="240"/>
        <v>0.76880000000000004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3"/>
      <c r="F7694" s="3">
        <v>7689</v>
      </c>
      <c r="G7694" s="7"/>
      <c r="H7694" s="7">
        <f t="shared" si="241"/>
        <v>1.0247542618727944E-234</v>
      </c>
      <c r="I7694" s="7">
        <f t="shared" si="240"/>
        <v>0.76890000000000003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3"/>
      <c r="F7695" s="3">
        <v>7690</v>
      </c>
      <c r="G7695" s="7"/>
      <c r="H7695" s="7">
        <f t="shared" si="241"/>
        <v>1.0247542618727944E-234</v>
      </c>
      <c r="I7695" s="7">
        <f t="shared" si="240"/>
        <v>0.76900000000000002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3"/>
      <c r="F7696" s="3">
        <v>7691</v>
      </c>
      <c r="G7696" s="7"/>
      <c r="H7696" s="7">
        <f t="shared" si="241"/>
        <v>1.0247542618727944E-234</v>
      </c>
      <c r="I7696" s="7">
        <f t="shared" si="240"/>
        <v>0.76910000000000001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3"/>
      <c r="F7697" s="3">
        <v>7692</v>
      </c>
      <c r="G7697" s="7"/>
      <c r="H7697" s="7">
        <f t="shared" si="241"/>
        <v>1.0247542618727944E-234</v>
      </c>
      <c r="I7697" s="7">
        <f t="shared" si="240"/>
        <v>0.76919999999999999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3"/>
      <c r="F7698" s="3">
        <v>7693</v>
      </c>
      <c r="G7698" s="7"/>
      <c r="H7698" s="7">
        <f t="shared" si="241"/>
        <v>1.0247542618727944E-234</v>
      </c>
      <c r="I7698" s="7">
        <f t="shared" si="240"/>
        <v>0.76929999999999998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3"/>
      <c r="F7699" s="3">
        <v>7694</v>
      </c>
      <c r="G7699" s="7"/>
      <c r="H7699" s="7">
        <f t="shared" si="241"/>
        <v>1.0247542618727944E-234</v>
      </c>
      <c r="I7699" s="7">
        <f t="shared" si="240"/>
        <v>0.76939999999999997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3"/>
      <c r="F7700" s="3">
        <v>7695</v>
      </c>
      <c r="G7700" s="7"/>
      <c r="H7700" s="7">
        <f t="shared" si="241"/>
        <v>1.0247542618727944E-234</v>
      </c>
      <c r="I7700" s="7">
        <f t="shared" si="240"/>
        <v>0.76949999999999996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3"/>
      <c r="F7701" s="3">
        <v>7696</v>
      </c>
      <c r="G7701" s="7"/>
      <c r="H7701" s="7">
        <f t="shared" si="241"/>
        <v>1.0247542618727944E-234</v>
      </c>
      <c r="I7701" s="7">
        <f t="shared" si="240"/>
        <v>0.76959999999999995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3"/>
      <c r="F7702" s="3">
        <v>7697</v>
      </c>
      <c r="G7702" s="7"/>
      <c r="H7702" s="7">
        <f t="shared" si="241"/>
        <v>1.0247542618727944E-234</v>
      </c>
      <c r="I7702" s="7">
        <f t="shared" si="240"/>
        <v>0.76970000000000005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3"/>
      <c r="F7703" s="3">
        <v>7698</v>
      </c>
      <c r="G7703" s="7"/>
      <c r="H7703" s="7">
        <f t="shared" si="241"/>
        <v>1.0247542618727944E-234</v>
      </c>
      <c r="I7703" s="7">
        <f t="shared" si="240"/>
        <v>0.76980000000000004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3"/>
      <c r="F7704" s="3">
        <v>7699</v>
      </c>
      <c r="G7704" s="7"/>
      <c r="H7704" s="7">
        <f t="shared" si="241"/>
        <v>1.0247542618727944E-234</v>
      </c>
      <c r="I7704" s="7">
        <f t="shared" si="240"/>
        <v>0.76990000000000003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3"/>
      <c r="F7705" s="3">
        <v>7700</v>
      </c>
      <c r="G7705" s="7"/>
      <c r="H7705" s="7">
        <f t="shared" si="241"/>
        <v>1.0247542618727944E-234</v>
      </c>
      <c r="I7705" s="7">
        <f t="shared" si="240"/>
        <v>0.77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3"/>
      <c r="F7706" s="3">
        <v>7701</v>
      </c>
      <c r="G7706" s="7"/>
      <c r="H7706" s="7">
        <f t="shared" si="241"/>
        <v>1.0247542618727944E-234</v>
      </c>
      <c r="I7706" s="7">
        <f t="shared" si="240"/>
        <v>0.77010000000000001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3"/>
      <c r="F7707" s="3">
        <v>7702</v>
      </c>
      <c r="G7707" s="7"/>
      <c r="H7707" s="7">
        <f t="shared" si="241"/>
        <v>1.0247542618727944E-234</v>
      </c>
      <c r="I7707" s="7">
        <f t="shared" si="240"/>
        <v>0.7702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3"/>
      <c r="F7708" s="3">
        <v>7703</v>
      </c>
      <c r="G7708" s="7"/>
      <c r="H7708" s="7">
        <f t="shared" si="241"/>
        <v>1.0247542618727944E-234</v>
      </c>
      <c r="I7708" s="7">
        <f t="shared" si="240"/>
        <v>0.77029999999999998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3"/>
      <c r="F7709" s="3">
        <v>7704</v>
      </c>
      <c r="G7709" s="7"/>
      <c r="H7709" s="7">
        <f t="shared" si="241"/>
        <v>1.0247542618727944E-234</v>
      </c>
      <c r="I7709" s="7">
        <f t="shared" si="240"/>
        <v>0.77039999999999997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3"/>
      <c r="F7710" s="3">
        <v>7705</v>
      </c>
      <c r="G7710" s="7"/>
      <c r="H7710" s="7">
        <f t="shared" si="241"/>
        <v>1.0247542618727944E-234</v>
      </c>
      <c r="I7710" s="7">
        <f t="shared" si="240"/>
        <v>0.77049999999999996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3"/>
      <c r="F7711" s="3">
        <v>7706</v>
      </c>
      <c r="G7711" s="7"/>
      <c r="H7711" s="7">
        <f t="shared" si="241"/>
        <v>1.0247542618727944E-234</v>
      </c>
      <c r="I7711" s="7">
        <f t="shared" si="240"/>
        <v>0.77059999999999995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3"/>
      <c r="F7712" s="3">
        <v>7707</v>
      </c>
      <c r="G7712" s="7"/>
      <c r="H7712" s="7">
        <f t="shared" si="241"/>
        <v>1.0247542618727944E-234</v>
      </c>
      <c r="I7712" s="7">
        <f t="shared" si="240"/>
        <v>0.77070000000000005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3"/>
      <c r="F7713" s="3">
        <v>7708</v>
      </c>
      <c r="G7713" s="7"/>
      <c r="H7713" s="7">
        <f t="shared" si="241"/>
        <v>1.0247542618727944E-234</v>
      </c>
      <c r="I7713" s="7">
        <f t="shared" si="240"/>
        <v>0.77080000000000004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3"/>
      <c r="F7714" s="3">
        <v>7709</v>
      </c>
      <c r="G7714" s="7"/>
      <c r="H7714" s="7">
        <f t="shared" si="241"/>
        <v>1.0247542618727944E-234</v>
      </c>
      <c r="I7714" s="7">
        <f t="shared" si="240"/>
        <v>0.77090000000000003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3"/>
      <c r="F7715" s="3">
        <v>7710</v>
      </c>
      <c r="G7715" s="7"/>
      <c r="H7715" s="7">
        <f t="shared" si="241"/>
        <v>1.0247542618727944E-234</v>
      </c>
      <c r="I7715" s="7">
        <f t="shared" si="240"/>
        <v>0.77100000000000002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3"/>
      <c r="F7716" s="3">
        <v>7711</v>
      </c>
      <c r="G7716" s="7"/>
      <c r="H7716" s="7">
        <f t="shared" si="241"/>
        <v>1.0247542618727944E-234</v>
      </c>
      <c r="I7716" s="7">
        <f t="shared" si="240"/>
        <v>0.77110000000000001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3"/>
      <c r="F7717" s="3">
        <v>7712</v>
      </c>
      <c r="G7717" s="7"/>
      <c r="H7717" s="7">
        <f t="shared" si="241"/>
        <v>1.0247542618727944E-234</v>
      </c>
      <c r="I7717" s="7">
        <f t="shared" si="240"/>
        <v>0.7712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3"/>
      <c r="F7718" s="3">
        <v>7713</v>
      </c>
      <c r="G7718" s="7"/>
      <c r="H7718" s="7">
        <f t="shared" si="241"/>
        <v>1.0247542618727944E-234</v>
      </c>
      <c r="I7718" s="7">
        <f t="shared" si="240"/>
        <v>0.77129999999999999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3"/>
      <c r="F7719" s="3">
        <v>7714</v>
      </c>
      <c r="G7719" s="7"/>
      <c r="H7719" s="7">
        <f t="shared" si="241"/>
        <v>1.0247542618727944E-234</v>
      </c>
      <c r="I7719" s="7">
        <f t="shared" si="240"/>
        <v>0.77139999999999997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3"/>
      <c r="F7720" s="3">
        <v>7715</v>
      </c>
      <c r="G7720" s="7"/>
      <c r="H7720" s="7">
        <f t="shared" si="241"/>
        <v>1.0247542618727944E-234</v>
      </c>
      <c r="I7720" s="7">
        <f t="shared" si="240"/>
        <v>0.77149999999999996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3"/>
      <c r="F7721" s="3">
        <v>7716</v>
      </c>
      <c r="G7721" s="7"/>
      <c r="H7721" s="7">
        <f t="shared" si="241"/>
        <v>1.0247542618727944E-234</v>
      </c>
      <c r="I7721" s="7">
        <f t="shared" si="240"/>
        <v>0.77159999999999995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3"/>
      <c r="F7722" s="3">
        <v>7717</v>
      </c>
      <c r="G7722" s="7"/>
      <c r="H7722" s="7">
        <f t="shared" si="241"/>
        <v>1.0247542618727944E-234</v>
      </c>
      <c r="I7722" s="7">
        <f t="shared" si="240"/>
        <v>0.77170000000000005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3"/>
      <c r="F7723" s="3">
        <v>7718</v>
      </c>
      <c r="G7723" s="7"/>
      <c r="H7723" s="7">
        <f t="shared" si="241"/>
        <v>1.0247542618727944E-234</v>
      </c>
      <c r="I7723" s="7">
        <f t="shared" si="240"/>
        <v>0.77180000000000004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3"/>
      <c r="F7724" s="3">
        <v>7719</v>
      </c>
      <c r="G7724" s="7"/>
      <c r="H7724" s="7">
        <f t="shared" si="241"/>
        <v>1.0247542618727944E-234</v>
      </c>
      <c r="I7724" s="7">
        <f t="shared" si="240"/>
        <v>0.77190000000000003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3"/>
      <c r="F7725" s="3">
        <v>7720</v>
      </c>
      <c r="G7725" s="7"/>
      <c r="H7725" s="7">
        <f t="shared" si="241"/>
        <v>1.0247542618727944E-234</v>
      </c>
      <c r="I7725" s="7">
        <f t="shared" si="240"/>
        <v>0.77200000000000002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3"/>
      <c r="F7726" s="3">
        <v>7721</v>
      </c>
      <c r="G7726" s="7"/>
      <c r="H7726" s="7">
        <f t="shared" si="241"/>
        <v>1.0247542618727944E-234</v>
      </c>
      <c r="I7726" s="7">
        <f t="shared" si="240"/>
        <v>0.77210000000000001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3"/>
      <c r="F7727" s="3">
        <v>7722</v>
      </c>
      <c r="G7727" s="7"/>
      <c r="H7727" s="7">
        <f t="shared" si="241"/>
        <v>1.0247542618727944E-234</v>
      </c>
      <c r="I7727" s="7">
        <f t="shared" si="240"/>
        <v>0.7722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3"/>
      <c r="F7728" s="3">
        <v>7723</v>
      </c>
      <c r="G7728" s="7"/>
      <c r="H7728" s="7">
        <f t="shared" si="241"/>
        <v>1.0247542618727944E-234</v>
      </c>
      <c r="I7728" s="7">
        <f t="shared" si="240"/>
        <v>0.77229999999999999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3"/>
      <c r="F7729" s="3">
        <v>7724</v>
      </c>
      <c r="G7729" s="7"/>
      <c r="H7729" s="7">
        <f t="shared" si="241"/>
        <v>1.0247542618727944E-234</v>
      </c>
      <c r="I7729" s="7">
        <f t="shared" si="240"/>
        <v>0.77239999999999998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3"/>
      <c r="F7730" s="3">
        <v>7725</v>
      </c>
      <c r="G7730" s="7"/>
      <c r="H7730" s="7">
        <f t="shared" si="241"/>
        <v>1.0247542618727944E-234</v>
      </c>
      <c r="I7730" s="7">
        <f t="shared" si="240"/>
        <v>0.77249999999999996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3"/>
      <c r="F7731" s="3">
        <v>7726</v>
      </c>
      <c r="G7731" s="7"/>
      <c r="H7731" s="7">
        <f t="shared" si="241"/>
        <v>1.0247542618727944E-234</v>
      </c>
      <c r="I7731" s="7">
        <f t="shared" si="240"/>
        <v>0.77259999999999995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3"/>
      <c r="F7732" s="3">
        <v>7727</v>
      </c>
      <c r="G7732" s="7"/>
      <c r="H7732" s="7">
        <f t="shared" si="241"/>
        <v>1.0247542618727944E-234</v>
      </c>
      <c r="I7732" s="7">
        <f t="shared" si="240"/>
        <v>0.77270000000000005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3"/>
      <c r="F7733" s="3">
        <v>7728</v>
      </c>
      <c r="G7733" s="7"/>
      <c r="H7733" s="7">
        <f t="shared" si="241"/>
        <v>1.0247542618727944E-234</v>
      </c>
      <c r="I7733" s="7">
        <f t="shared" si="240"/>
        <v>0.77280000000000004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3"/>
      <c r="F7734" s="3">
        <v>7729</v>
      </c>
      <c r="G7734" s="7"/>
      <c r="H7734" s="7">
        <f t="shared" si="241"/>
        <v>1.0247542618727944E-234</v>
      </c>
      <c r="I7734" s="7">
        <f t="shared" si="240"/>
        <v>0.77290000000000003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3"/>
      <c r="F7735" s="3">
        <v>7730</v>
      </c>
      <c r="G7735" s="7"/>
      <c r="H7735" s="7">
        <f t="shared" si="241"/>
        <v>1.0247542618727944E-234</v>
      </c>
      <c r="I7735" s="7">
        <f t="shared" si="240"/>
        <v>0.77300000000000002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3"/>
      <c r="F7736" s="3">
        <v>7731</v>
      </c>
      <c r="G7736" s="7"/>
      <c r="H7736" s="7">
        <f t="shared" si="241"/>
        <v>1.0247542618727944E-234</v>
      </c>
      <c r="I7736" s="7">
        <f t="shared" si="240"/>
        <v>0.77310000000000001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3"/>
      <c r="F7737" s="3">
        <v>7732</v>
      </c>
      <c r="G7737" s="7"/>
      <c r="H7737" s="7">
        <f t="shared" si="241"/>
        <v>1.0247542618727944E-234</v>
      </c>
      <c r="I7737" s="7">
        <f t="shared" si="240"/>
        <v>0.7732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3"/>
      <c r="F7738" s="3">
        <v>7733</v>
      </c>
      <c r="G7738" s="7"/>
      <c r="H7738" s="7">
        <f t="shared" si="241"/>
        <v>1.0247542618727944E-234</v>
      </c>
      <c r="I7738" s="7">
        <f t="shared" si="240"/>
        <v>0.77329999999999999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3"/>
      <c r="F7739" s="3">
        <v>7734</v>
      </c>
      <c r="G7739" s="7"/>
      <c r="H7739" s="7">
        <f t="shared" si="241"/>
        <v>1.0247542618727944E-234</v>
      </c>
      <c r="I7739" s="7">
        <f t="shared" si="240"/>
        <v>0.77339999999999998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3"/>
      <c r="F7740" s="3">
        <v>7735</v>
      </c>
      <c r="G7740" s="7"/>
      <c r="H7740" s="7">
        <f t="shared" si="241"/>
        <v>1.0247542618727944E-234</v>
      </c>
      <c r="I7740" s="7">
        <f t="shared" si="240"/>
        <v>0.77349999999999997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3"/>
      <c r="F7741" s="3">
        <v>7736</v>
      </c>
      <c r="G7741" s="7"/>
      <c r="H7741" s="7">
        <f t="shared" si="241"/>
        <v>1.0247542618727944E-234</v>
      </c>
      <c r="I7741" s="7">
        <f t="shared" si="240"/>
        <v>0.77359999999999995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3"/>
      <c r="F7742" s="3">
        <v>7737</v>
      </c>
      <c r="G7742" s="7"/>
      <c r="H7742" s="7">
        <f t="shared" si="241"/>
        <v>1.0247542618727944E-234</v>
      </c>
      <c r="I7742" s="7">
        <f t="shared" si="240"/>
        <v>0.77370000000000005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3"/>
      <c r="F7743" s="3">
        <v>7738</v>
      </c>
      <c r="G7743" s="7"/>
      <c r="H7743" s="7">
        <f t="shared" si="241"/>
        <v>1.0247542618727944E-234</v>
      </c>
      <c r="I7743" s="7">
        <f t="shared" si="240"/>
        <v>0.77380000000000004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3"/>
      <c r="F7744" s="3">
        <v>7739</v>
      </c>
      <c r="G7744" s="7"/>
      <c r="H7744" s="7">
        <f t="shared" si="241"/>
        <v>1.0247542618727944E-234</v>
      </c>
      <c r="I7744" s="7">
        <f t="shared" si="240"/>
        <v>0.77390000000000003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3"/>
      <c r="F7745" s="3">
        <v>7740</v>
      </c>
      <c r="G7745" s="7"/>
      <c r="H7745" s="7">
        <f t="shared" si="241"/>
        <v>1.0247542618727944E-234</v>
      </c>
      <c r="I7745" s="7">
        <f t="shared" si="240"/>
        <v>0.77400000000000002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3"/>
      <c r="F7746" s="3">
        <v>7741</v>
      </c>
      <c r="G7746" s="7"/>
      <c r="H7746" s="7">
        <f t="shared" si="241"/>
        <v>1.0247542618727944E-234</v>
      </c>
      <c r="I7746" s="7">
        <f t="shared" si="240"/>
        <v>0.77410000000000001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3"/>
      <c r="F7747" s="3">
        <v>7742</v>
      </c>
      <c r="G7747" s="7"/>
      <c r="H7747" s="7">
        <f t="shared" si="241"/>
        <v>1.0247542618727944E-234</v>
      </c>
      <c r="I7747" s="7">
        <f t="shared" si="240"/>
        <v>0.7742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3"/>
      <c r="F7748" s="3">
        <v>7743</v>
      </c>
      <c r="G7748" s="7"/>
      <c r="H7748" s="7">
        <f t="shared" si="241"/>
        <v>1.0247542618727944E-234</v>
      </c>
      <c r="I7748" s="7">
        <f t="shared" si="240"/>
        <v>0.77429999999999999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3"/>
      <c r="F7749" s="3">
        <v>7744</v>
      </c>
      <c r="G7749" s="7"/>
      <c r="H7749" s="7">
        <f t="shared" si="241"/>
        <v>1.0247542618727944E-234</v>
      </c>
      <c r="I7749" s="7">
        <f t="shared" si="240"/>
        <v>0.77439999999999998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3"/>
      <c r="F7750" s="3">
        <v>7745</v>
      </c>
      <c r="G7750" s="7"/>
      <c r="H7750" s="7">
        <f t="shared" si="241"/>
        <v>1.0247542618727944E-234</v>
      </c>
      <c r="I7750" s="7">
        <f t="shared" ref="I7750:I7813" si="242">F7750/COUNT($F$6:$F$10005)</f>
        <v>0.77449999999999997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3"/>
      <c r="F7751" s="3">
        <v>7746</v>
      </c>
      <c r="G7751" s="7"/>
      <c r="H7751" s="7">
        <f t="shared" ref="H7751:H7814" si="243">EXP(-EXP(-((G7751-$D$6)/$D$7)))</f>
        <v>1.0247542618727944E-234</v>
      </c>
      <c r="I7751" s="7">
        <f t="shared" si="242"/>
        <v>0.77459999999999996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3"/>
      <c r="F7752" s="3">
        <v>7747</v>
      </c>
      <c r="G7752" s="7"/>
      <c r="H7752" s="7">
        <f t="shared" si="243"/>
        <v>1.0247542618727944E-234</v>
      </c>
      <c r="I7752" s="7">
        <f t="shared" si="242"/>
        <v>0.77470000000000006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3"/>
      <c r="F7753" s="3">
        <v>7748</v>
      </c>
      <c r="G7753" s="7"/>
      <c r="H7753" s="7">
        <f t="shared" si="243"/>
        <v>1.0247542618727944E-234</v>
      </c>
      <c r="I7753" s="7">
        <f t="shared" si="242"/>
        <v>0.77480000000000004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3"/>
      <c r="F7754" s="3">
        <v>7749</v>
      </c>
      <c r="G7754" s="7"/>
      <c r="H7754" s="7">
        <f t="shared" si="243"/>
        <v>1.0247542618727944E-234</v>
      </c>
      <c r="I7754" s="7">
        <f t="shared" si="242"/>
        <v>0.77490000000000003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3"/>
      <c r="F7755" s="3">
        <v>7750</v>
      </c>
      <c r="G7755" s="7"/>
      <c r="H7755" s="7">
        <f t="shared" si="243"/>
        <v>1.0247542618727944E-234</v>
      </c>
      <c r="I7755" s="7">
        <f t="shared" si="242"/>
        <v>0.77500000000000002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3"/>
      <c r="F7756" s="3">
        <v>7751</v>
      </c>
      <c r="G7756" s="7"/>
      <c r="H7756" s="7">
        <f t="shared" si="243"/>
        <v>1.0247542618727944E-234</v>
      </c>
      <c r="I7756" s="7">
        <f t="shared" si="242"/>
        <v>0.77510000000000001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3"/>
      <c r="F7757" s="3">
        <v>7752</v>
      </c>
      <c r="G7757" s="7"/>
      <c r="H7757" s="7">
        <f t="shared" si="243"/>
        <v>1.0247542618727944E-234</v>
      </c>
      <c r="I7757" s="7">
        <f t="shared" si="242"/>
        <v>0.7752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3"/>
      <c r="F7758" s="3">
        <v>7753</v>
      </c>
      <c r="G7758" s="7"/>
      <c r="H7758" s="7">
        <f t="shared" si="243"/>
        <v>1.0247542618727944E-234</v>
      </c>
      <c r="I7758" s="7">
        <f t="shared" si="242"/>
        <v>0.77529999999999999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3"/>
      <c r="F7759" s="3">
        <v>7754</v>
      </c>
      <c r="G7759" s="7"/>
      <c r="H7759" s="7">
        <f t="shared" si="243"/>
        <v>1.0247542618727944E-234</v>
      </c>
      <c r="I7759" s="7">
        <f t="shared" si="242"/>
        <v>0.77539999999999998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3"/>
      <c r="F7760" s="3">
        <v>7755</v>
      </c>
      <c r="G7760" s="7"/>
      <c r="H7760" s="7">
        <f t="shared" si="243"/>
        <v>1.0247542618727944E-234</v>
      </c>
      <c r="I7760" s="7">
        <f t="shared" si="242"/>
        <v>0.77549999999999997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3"/>
      <c r="F7761" s="3">
        <v>7756</v>
      </c>
      <c r="G7761" s="7"/>
      <c r="H7761" s="7">
        <f t="shared" si="243"/>
        <v>1.0247542618727944E-234</v>
      </c>
      <c r="I7761" s="7">
        <f t="shared" si="242"/>
        <v>0.77559999999999996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3"/>
      <c r="F7762" s="3">
        <v>7757</v>
      </c>
      <c r="G7762" s="7"/>
      <c r="H7762" s="7">
        <f t="shared" si="243"/>
        <v>1.0247542618727944E-234</v>
      </c>
      <c r="I7762" s="7">
        <f t="shared" si="242"/>
        <v>0.77569999999999995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3"/>
      <c r="F7763" s="3">
        <v>7758</v>
      </c>
      <c r="G7763" s="7"/>
      <c r="H7763" s="7">
        <f t="shared" si="243"/>
        <v>1.0247542618727944E-234</v>
      </c>
      <c r="I7763" s="7">
        <f t="shared" si="242"/>
        <v>0.77580000000000005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3"/>
      <c r="F7764" s="3">
        <v>7759</v>
      </c>
      <c r="G7764" s="7"/>
      <c r="H7764" s="7">
        <f t="shared" si="243"/>
        <v>1.0247542618727944E-234</v>
      </c>
      <c r="I7764" s="7">
        <f t="shared" si="242"/>
        <v>0.77590000000000003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3"/>
      <c r="F7765" s="3">
        <v>7760</v>
      </c>
      <c r="G7765" s="7"/>
      <c r="H7765" s="7">
        <f t="shared" si="243"/>
        <v>1.0247542618727944E-234</v>
      </c>
      <c r="I7765" s="7">
        <f t="shared" si="242"/>
        <v>0.77600000000000002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3"/>
      <c r="F7766" s="3">
        <v>7761</v>
      </c>
      <c r="G7766" s="7"/>
      <c r="H7766" s="7">
        <f t="shared" si="243"/>
        <v>1.0247542618727944E-234</v>
      </c>
      <c r="I7766" s="7">
        <f t="shared" si="242"/>
        <v>0.77610000000000001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3"/>
      <c r="F7767" s="3">
        <v>7762</v>
      </c>
      <c r="G7767" s="7"/>
      <c r="H7767" s="7">
        <f t="shared" si="243"/>
        <v>1.0247542618727944E-234</v>
      </c>
      <c r="I7767" s="7">
        <f t="shared" si="242"/>
        <v>0.7762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3"/>
      <c r="F7768" s="3">
        <v>7763</v>
      </c>
      <c r="G7768" s="7"/>
      <c r="H7768" s="7">
        <f t="shared" si="243"/>
        <v>1.0247542618727944E-234</v>
      </c>
      <c r="I7768" s="7">
        <f t="shared" si="242"/>
        <v>0.77629999999999999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3"/>
      <c r="F7769" s="3">
        <v>7764</v>
      </c>
      <c r="G7769" s="7"/>
      <c r="H7769" s="7">
        <f t="shared" si="243"/>
        <v>1.0247542618727944E-234</v>
      </c>
      <c r="I7769" s="7">
        <f t="shared" si="242"/>
        <v>0.77639999999999998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3"/>
      <c r="F7770" s="3">
        <v>7765</v>
      </c>
      <c r="G7770" s="7"/>
      <c r="H7770" s="7">
        <f t="shared" si="243"/>
        <v>1.0247542618727944E-234</v>
      </c>
      <c r="I7770" s="7">
        <f t="shared" si="242"/>
        <v>0.77649999999999997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3"/>
      <c r="F7771" s="3">
        <v>7766</v>
      </c>
      <c r="G7771" s="7"/>
      <c r="H7771" s="7">
        <f t="shared" si="243"/>
        <v>1.0247542618727944E-234</v>
      </c>
      <c r="I7771" s="7">
        <f t="shared" si="242"/>
        <v>0.77659999999999996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3"/>
      <c r="F7772" s="3">
        <v>7767</v>
      </c>
      <c r="G7772" s="7"/>
      <c r="H7772" s="7">
        <f t="shared" si="243"/>
        <v>1.0247542618727944E-234</v>
      </c>
      <c r="I7772" s="7">
        <f t="shared" si="242"/>
        <v>0.77669999999999995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3"/>
      <c r="F7773" s="3">
        <v>7768</v>
      </c>
      <c r="G7773" s="7"/>
      <c r="H7773" s="7">
        <f t="shared" si="243"/>
        <v>1.0247542618727944E-234</v>
      </c>
      <c r="I7773" s="7">
        <f t="shared" si="242"/>
        <v>0.77680000000000005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3"/>
      <c r="F7774" s="3">
        <v>7769</v>
      </c>
      <c r="G7774" s="7"/>
      <c r="H7774" s="7">
        <f t="shared" si="243"/>
        <v>1.0247542618727944E-234</v>
      </c>
      <c r="I7774" s="7">
        <f t="shared" si="242"/>
        <v>0.77690000000000003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3"/>
      <c r="F7775" s="3">
        <v>7770</v>
      </c>
      <c r="G7775" s="7"/>
      <c r="H7775" s="7">
        <f t="shared" si="243"/>
        <v>1.0247542618727944E-234</v>
      </c>
      <c r="I7775" s="7">
        <f t="shared" si="242"/>
        <v>0.77700000000000002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3"/>
      <c r="F7776" s="3">
        <v>7771</v>
      </c>
      <c r="G7776" s="7"/>
      <c r="H7776" s="7">
        <f t="shared" si="243"/>
        <v>1.0247542618727944E-234</v>
      </c>
      <c r="I7776" s="7">
        <f t="shared" si="242"/>
        <v>0.77710000000000001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3"/>
      <c r="F7777" s="3">
        <v>7772</v>
      </c>
      <c r="G7777" s="7"/>
      <c r="H7777" s="7">
        <f t="shared" si="243"/>
        <v>1.0247542618727944E-234</v>
      </c>
      <c r="I7777" s="7">
        <f t="shared" si="242"/>
        <v>0.7772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3"/>
      <c r="F7778" s="3">
        <v>7773</v>
      </c>
      <c r="G7778" s="7"/>
      <c r="H7778" s="7">
        <f t="shared" si="243"/>
        <v>1.0247542618727944E-234</v>
      </c>
      <c r="I7778" s="7">
        <f t="shared" si="242"/>
        <v>0.77729999999999999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3"/>
      <c r="F7779" s="3">
        <v>7774</v>
      </c>
      <c r="G7779" s="7"/>
      <c r="H7779" s="7">
        <f t="shared" si="243"/>
        <v>1.0247542618727944E-234</v>
      </c>
      <c r="I7779" s="7">
        <f t="shared" si="242"/>
        <v>0.77739999999999998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3"/>
      <c r="F7780" s="3">
        <v>7775</v>
      </c>
      <c r="G7780" s="7"/>
      <c r="H7780" s="7">
        <f t="shared" si="243"/>
        <v>1.0247542618727944E-234</v>
      </c>
      <c r="I7780" s="7">
        <f t="shared" si="242"/>
        <v>0.77749999999999997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3"/>
      <c r="F7781" s="3">
        <v>7776</v>
      </c>
      <c r="G7781" s="7"/>
      <c r="H7781" s="7">
        <f t="shared" si="243"/>
        <v>1.0247542618727944E-234</v>
      </c>
      <c r="I7781" s="7">
        <f t="shared" si="242"/>
        <v>0.77759999999999996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3"/>
      <c r="F7782" s="3">
        <v>7777</v>
      </c>
      <c r="G7782" s="7"/>
      <c r="H7782" s="7">
        <f t="shared" si="243"/>
        <v>1.0247542618727944E-234</v>
      </c>
      <c r="I7782" s="7">
        <f t="shared" si="242"/>
        <v>0.77769999999999995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3"/>
      <c r="F7783" s="3">
        <v>7778</v>
      </c>
      <c r="G7783" s="7"/>
      <c r="H7783" s="7">
        <f t="shared" si="243"/>
        <v>1.0247542618727944E-234</v>
      </c>
      <c r="I7783" s="7">
        <f t="shared" si="242"/>
        <v>0.77780000000000005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3"/>
      <c r="F7784" s="3">
        <v>7779</v>
      </c>
      <c r="G7784" s="7"/>
      <c r="H7784" s="7">
        <f t="shared" si="243"/>
        <v>1.0247542618727944E-234</v>
      </c>
      <c r="I7784" s="7">
        <f t="shared" si="242"/>
        <v>0.77790000000000004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3"/>
      <c r="F7785" s="3">
        <v>7780</v>
      </c>
      <c r="G7785" s="7"/>
      <c r="H7785" s="7">
        <f t="shared" si="243"/>
        <v>1.0247542618727944E-234</v>
      </c>
      <c r="I7785" s="7">
        <f t="shared" si="242"/>
        <v>0.77800000000000002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3"/>
      <c r="F7786" s="3">
        <v>7781</v>
      </c>
      <c r="G7786" s="7"/>
      <c r="H7786" s="7">
        <f t="shared" si="243"/>
        <v>1.0247542618727944E-234</v>
      </c>
      <c r="I7786" s="7">
        <f t="shared" si="242"/>
        <v>0.77810000000000001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3"/>
      <c r="F7787" s="3">
        <v>7782</v>
      </c>
      <c r="G7787" s="7"/>
      <c r="H7787" s="7">
        <f t="shared" si="243"/>
        <v>1.0247542618727944E-234</v>
      </c>
      <c r="I7787" s="7">
        <f t="shared" si="242"/>
        <v>0.7782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3"/>
      <c r="F7788" s="3">
        <v>7783</v>
      </c>
      <c r="G7788" s="7"/>
      <c r="H7788" s="7">
        <f t="shared" si="243"/>
        <v>1.0247542618727944E-234</v>
      </c>
      <c r="I7788" s="7">
        <f t="shared" si="242"/>
        <v>0.77829999999999999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3"/>
      <c r="F7789" s="3">
        <v>7784</v>
      </c>
      <c r="G7789" s="7"/>
      <c r="H7789" s="7">
        <f t="shared" si="243"/>
        <v>1.0247542618727944E-234</v>
      </c>
      <c r="I7789" s="7">
        <f t="shared" si="242"/>
        <v>0.77839999999999998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3"/>
      <c r="F7790" s="3">
        <v>7785</v>
      </c>
      <c r="G7790" s="7"/>
      <c r="H7790" s="7">
        <f t="shared" si="243"/>
        <v>1.0247542618727944E-234</v>
      </c>
      <c r="I7790" s="7">
        <f t="shared" si="242"/>
        <v>0.77849999999999997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3"/>
      <c r="F7791" s="3">
        <v>7786</v>
      </c>
      <c r="G7791" s="7"/>
      <c r="H7791" s="7">
        <f t="shared" si="243"/>
        <v>1.0247542618727944E-234</v>
      </c>
      <c r="I7791" s="7">
        <f t="shared" si="242"/>
        <v>0.77859999999999996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3"/>
      <c r="F7792" s="3">
        <v>7787</v>
      </c>
      <c r="G7792" s="7"/>
      <c r="H7792" s="7">
        <f t="shared" si="243"/>
        <v>1.0247542618727944E-234</v>
      </c>
      <c r="I7792" s="7">
        <f t="shared" si="242"/>
        <v>0.77869999999999995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3"/>
      <c r="F7793" s="3">
        <v>7788</v>
      </c>
      <c r="G7793" s="7"/>
      <c r="H7793" s="7">
        <f t="shared" si="243"/>
        <v>1.0247542618727944E-234</v>
      </c>
      <c r="I7793" s="7">
        <f t="shared" si="242"/>
        <v>0.77880000000000005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3"/>
      <c r="F7794" s="3">
        <v>7789</v>
      </c>
      <c r="G7794" s="7"/>
      <c r="H7794" s="7">
        <f t="shared" si="243"/>
        <v>1.0247542618727944E-234</v>
      </c>
      <c r="I7794" s="7">
        <f t="shared" si="242"/>
        <v>0.77890000000000004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3"/>
      <c r="F7795" s="3">
        <v>7790</v>
      </c>
      <c r="G7795" s="7"/>
      <c r="H7795" s="7">
        <f t="shared" si="243"/>
        <v>1.0247542618727944E-234</v>
      </c>
      <c r="I7795" s="7">
        <f t="shared" si="242"/>
        <v>0.77900000000000003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3"/>
      <c r="F7796" s="3">
        <v>7791</v>
      </c>
      <c r="G7796" s="7"/>
      <c r="H7796" s="7">
        <f t="shared" si="243"/>
        <v>1.0247542618727944E-234</v>
      </c>
      <c r="I7796" s="7">
        <f t="shared" si="242"/>
        <v>0.77910000000000001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3"/>
      <c r="F7797" s="3">
        <v>7792</v>
      </c>
      <c r="G7797" s="7"/>
      <c r="H7797" s="7">
        <f t="shared" si="243"/>
        <v>1.0247542618727944E-234</v>
      </c>
      <c r="I7797" s="7">
        <f t="shared" si="242"/>
        <v>0.7792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3"/>
      <c r="F7798" s="3">
        <v>7793</v>
      </c>
      <c r="G7798" s="7"/>
      <c r="H7798" s="7">
        <f t="shared" si="243"/>
        <v>1.0247542618727944E-234</v>
      </c>
      <c r="I7798" s="7">
        <f t="shared" si="242"/>
        <v>0.77929999999999999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3"/>
      <c r="F7799" s="3">
        <v>7794</v>
      </c>
      <c r="G7799" s="7"/>
      <c r="H7799" s="7">
        <f t="shared" si="243"/>
        <v>1.0247542618727944E-234</v>
      </c>
      <c r="I7799" s="7">
        <f t="shared" si="242"/>
        <v>0.77939999999999998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3"/>
      <c r="F7800" s="3">
        <v>7795</v>
      </c>
      <c r="G7800" s="7"/>
      <c r="H7800" s="7">
        <f t="shared" si="243"/>
        <v>1.0247542618727944E-234</v>
      </c>
      <c r="I7800" s="7">
        <f t="shared" si="242"/>
        <v>0.77949999999999997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3"/>
      <c r="F7801" s="3">
        <v>7796</v>
      </c>
      <c r="G7801" s="7"/>
      <c r="H7801" s="7">
        <f t="shared" si="243"/>
        <v>1.0247542618727944E-234</v>
      </c>
      <c r="I7801" s="7">
        <f t="shared" si="242"/>
        <v>0.77959999999999996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3"/>
      <c r="F7802" s="3">
        <v>7797</v>
      </c>
      <c r="G7802" s="7"/>
      <c r="H7802" s="7">
        <f t="shared" si="243"/>
        <v>1.0247542618727944E-234</v>
      </c>
      <c r="I7802" s="7">
        <f t="shared" si="242"/>
        <v>0.77969999999999995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3"/>
      <c r="F7803" s="3">
        <v>7798</v>
      </c>
      <c r="G7803" s="7"/>
      <c r="H7803" s="7">
        <f t="shared" si="243"/>
        <v>1.0247542618727944E-234</v>
      </c>
      <c r="I7803" s="7">
        <f t="shared" si="242"/>
        <v>0.77980000000000005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3"/>
      <c r="F7804" s="3">
        <v>7799</v>
      </c>
      <c r="G7804" s="7"/>
      <c r="H7804" s="7">
        <f t="shared" si="243"/>
        <v>1.0247542618727944E-234</v>
      </c>
      <c r="I7804" s="7">
        <f t="shared" si="242"/>
        <v>0.77990000000000004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3"/>
      <c r="F7805" s="3">
        <v>7800</v>
      </c>
      <c r="G7805" s="7"/>
      <c r="H7805" s="7">
        <f t="shared" si="243"/>
        <v>1.0247542618727944E-234</v>
      </c>
      <c r="I7805" s="7">
        <f t="shared" si="242"/>
        <v>0.78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3"/>
      <c r="F7806" s="3">
        <v>7801</v>
      </c>
      <c r="G7806" s="7"/>
      <c r="H7806" s="7">
        <f t="shared" si="243"/>
        <v>1.0247542618727944E-234</v>
      </c>
      <c r="I7806" s="7">
        <f t="shared" si="242"/>
        <v>0.78010000000000002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3"/>
      <c r="F7807" s="3">
        <v>7802</v>
      </c>
      <c r="G7807" s="7"/>
      <c r="H7807" s="7">
        <f t="shared" si="243"/>
        <v>1.0247542618727944E-234</v>
      </c>
      <c r="I7807" s="7">
        <f t="shared" si="242"/>
        <v>0.7802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3"/>
      <c r="F7808" s="3">
        <v>7803</v>
      </c>
      <c r="G7808" s="7"/>
      <c r="H7808" s="7">
        <f t="shared" si="243"/>
        <v>1.0247542618727944E-234</v>
      </c>
      <c r="I7808" s="7">
        <f t="shared" si="242"/>
        <v>0.78029999999999999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3"/>
      <c r="F7809" s="3">
        <v>7804</v>
      </c>
      <c r="G7809" s="7"/>
      <c r="H7809" s="7">
        <f t="shared" si="243"/>
        <v>1.0247542618727944E-234</v>
      </c>
      <c r="I7809" s="7">
        <f t="shared" si="242"/>
        <v>0.78039999999999998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3"/>
      <c r="F7810" s="3">
        <v>7805</v>
      </c>
      <c r="G7810" s="7"/>
      <c r="H7810" s="7">
        <f t="shared" si="243"/>
        <v>1.0247542618727944E-234</v>
      </c>
      <c r="I7810" s="7">
        <f t="shared" si="242"/>
        <v>0.78049999999999997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3"/>
      <c r="F7811" s="3">
        <v>7806</v>
      </c>
      <c r="G7811" s="7"/>
      <c r="H7811" s="7">
        <f t="shared" si="243"/>
        <v>1.0247542618727944E-234</v>
      </c>
      <c r="I7811" s="7">
        <f t="shared" si="242"/>
        <v>0.78059999999999996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3"/>
      <c r="F7812" s="3">
        <v>7807</v>
      </c>
      <c r="G7812" s="7"/>
      <c r="H7812" s="7">
        <f t="shared" si="243"/>
        <v>1.0247542618727944E-234</v>
      </c>
      <c r="I7812" s="7">
        <f t="shared" si="242"/>
        <v>0.78069999999999995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3"/>
      <c r="F7813" s="3">
        <v>7808</v>
      </c>
      <c r="G7813" s="7"/>
      <c r="H7813" s="7">
        <f t="shared" si="243"/>
        <v>1.0247542618727944E-234</v>
      </c>
      <c r="I7813" s="7">
        <f t="shared" si="242"/>
        <v>0.78080000000000005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3"/>
      <c r="F7814" s="3">
        <v>7809</v>
      </c>
      <c r="G7814" s="7"/>
      <c r="H7814" s="7">
        <f t="shared" si="243"/>
        <v>1.0247542618727944E-234</v>
      </c>
      <c r="I7814" s="7">
        <f t="shared" ref="I7814:I7877" si="244">F7814/COUNT($F$6:$F$10005)</f>
        <v>0.78090000000000004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3"/>
      <c r="F7815" s="3">
        <v>7810</v>
      </c>
      <c r="G7815" s="7"/>
      <c r="H7815" s="7">
        <f t="shared" ref="H7815:H7878" si="245">EXP(-EXP(-((G7815-$D$6)/$D$7)))</f>
        <v>1.0247542618727944E-234</v>
      </c>
      <c r="I7815" s="7">
        <f t="shared" si="244"/>
        <v>0.78100000000000003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3"/>
      <c r="F7816" s="3">
        <v>7811</v>
      </c>
      <c r="G7816" s="7"/>
      <c r="H7816" s="7">
        <f t="shared" si="245"/>
        <v>1.0247542618727944E-234</v>
      </c>
      <c r="I7816" s="7">
        <f t="shared" si="244"/>
        <v>0.78110000000000002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3"/>
      <c r="F7817" s="3">
        <v>7812</v>
      </c>
      <c r="G7817" s="7"/>
      <c r="H7817" s="7">
        <f t="shared" si="245"/>
        <v>1.0247542618727944E-234</v>
      </c>
      <c r="I7817" s="7">
        <f t="shared" si="244"/>
        <v>0.78120000000000001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3"/>
      <c r="F7818" s="3">
        <v>7813</v>
      </c>
      <c r="G7818" s="7"/>
      <c r="H7818" s="7">
        <f t="shared" si="245"/>
        <v>1.0247542618727944E-234</v>
      </c>
      <c r="I7818" s="7">
        <f t="shared" si="244"/>
        <v>0.78129999999999999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3"/>
      <c r="F7819" s="3">
        <v>7814</v>
      </c>
      <c r="G7819" s="7"/>
      <c r="H7819" s="7">
        <f t="shared" si="245"/>
        <v>1.0247542618727944E-234</v>
      </c>
      <c r="I7819" s="7">
        <f t="shared" si="244"/>
        <v>0.78139999999999998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3"/>
      <c r="F7820" s="3">
        <v>7815</v>
      </c>
      <c r="G7820" s="7"/>
      <c r="H7820" s="7">
        <f t="shared" si="245"/>
        <v>1.0247542618727944E-234</v>
      </c>
      <c r="I7820" s="7">
        <f t="shared" si="244"/>
        <v>0.78149999999999997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3"/>
      <c r="F7821" s="3">
        <v>7816</v>
      </c>
      <c r="G7821" s="7"/>
      <c r="H7821" s="7">
        <f t="shared" si="245"/>
        <v>1.0247542618727944E-234</v>
      </c>
      <c r="I7821" s="7">
        <f t="shared" si="244"/>
        <v>0.78159999999999996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3"/>
      <c r="F7822" s="3">
        <v>7817</v>
      </c>
      <c r="G7822" s="7"/>
      <c r="H7822" s="7">
        <f t="shared" si="245"/>
        <v>1.0247542618727944E-234</v>
      </c>
      <c r="I7822" s="7">
        <f t="shared" si="244"/>
        <v>0.78169999999999995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3"/>
      <c r="F7823" s="3">
        <v>7818</v>
      </c>
      <c r="G7823" s="7"/>
      <c r="H7823" s="7">
        <f t="shared" si="245"/>
        <v>1.0247542618727944E-234</v>
      </c>
      <c r="I7823" s="7">
        <f t="shared" si="244"/>
        <v>0.78180000000000005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3"/>
      <c r="F7824" s="3">
        <v>7819</v>
      </c>
      <c r="G7824" s="7"/>
      <c r="H7824" s="7">
        <f t="shared" si="245"/>
        <v>1.0247542618727944E-234</v>
      </c>
      <c r="I7824" s="7">
        <f t="shared" si="244"/>
        <v>0.78190000000000004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3"/>
      <c r="F7825" s="3">
        <v>7820</v>
      </c>
      <c r="G7825" s="7"/>
      <c r="H7825" s="7">
        <f t="shared" si="245"/>
        <v>1.0247542618727944E-234</v>
      </c>
      <c r="I7825" s="7">
        <f t="shared" si="244"/>
        <v>0.78200000000000003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3"/>
      <c r="F7826" s="3">
        <v>7821</v>
      </c>
      <c r="G7826" s="7"/>
      <c r="H7826" s="7">
        <f t="shared" si="245"/>
        <v>1.0247542618727944E-234</v>
      </c>
      <c r="I7826" s="7">
        <f t="shared" si="244"/>
        <v>0.78210000000000002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3"/>
      <c r="F7827" s="3">
        <v>7822</v>
      </c>
      <c r="G7827" s="7"/>
      <c r="H7827" s="7">
        <f t="shared" si="245"/>
        <v>1.0247542618727944E-234</v>
      </c>
      <c r="I7827" s="7">
        <f t="shared" si="244"/>
        <v>0.78220000000000001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3"/>
      <c r="F7828" s="3">
        <v>7823</v>
      </c>
      <c r="G7828" s="7"/>
      <c r="H7828" s="7">
        <f t="shared" si="245"/>
        <v>1.0247542618727944E-234</v>
      </c>
      <c r="I7828" s="7">
        <f t="shared" si="244"/>
        <v>0.7823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3"/>
      <c r="F7829" s="3">
        <v>7824</v>
      </c>
      <c r="G7829" s="7"/>
      <c r="H7829" s="7">
        <f t="shared" si="245"/>
        <v>1.0247542618727944E-234</v>
      </c>
      <c r="I7829" s="7">
        <f t="shared" si="244"/>
        <v>0.78239999999999998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3"/>
      <c r="F7830" s="3">
        <v>7825</v>
      </c>
      <c r="G7830" s="7"/>
      <c r="H7830" s="7">
        <f t="shared" si="245"/>
        <v>1.0247542618727944E-234</v>
      </c>
      <c r="I7830" s="7">
        <f t="shared" si="244"/>
        <v>0.78249999999999997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3"/>
      <c r="F7831" s="3">
        <v>7826</v>
      </c>
      <c r="G7831" s="7"/>
      <c r="H7831" s="7">
        <f t="shared" si="245"/>
        <v>1.0247542618727944E-234</v>
      </c>
      <c r="I7831" s="7">
        <f t="shared" si="244"/>
        <v>0.78259999999999996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3"/>
      <c r="F7832" s="3">
        <v>7827</v>
      </c>
      <c r="G7832" s="7"/>
      <c r="H7832" s="7">
        <f t="shared" si="245"/>
        <v>1.0247542618727944E-234</v>
      </c>
      <c r="I7832" s="7">
        <f t="shared" si="244"/>
        <v>0.78269999999999995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3"/>
      <c r="F7833" s="3">
        <v>7828</v>
      </c>
      <c r="G7833" s="7"/>
      <c r="H7833" s="7">
        <f t="shared" si="245"/>
        <v>1.0247542618727944E-234</v>
      </c>
      <c r="I7833" s="7">
        <f t="shared" si="244"/>
        <v>0.78280000000000005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3"/>
      <c r="F7834" s="3">
        <v>7829</v>
      </c>
      <c r="G7834" s="7"/>
      <c r="H7834" s="7">
        <f t="shared" si="245"/>
        <v>1.0247542618727944E-234</v>
      </c>
      <c r="I7834" s="7">
        <f t="shared" si="244"/>
        <v>0.78290000000000004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3"/>
      <c r="F7835" s="3">
        <v>7830</v>
      </c>
      <c r="G7835" s="7"/>
      <c r="H7835" s="7">
        <f t="shared" si="245"/>
        <v>1.0247542618727944E-234</v>
      </c>
      <c r="I7835" s="7">
        <f t="shared" si="244"/>
        <v>0.78300000000000003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3"/>
      <c r="F7836" s="3">
        <v>7831</v>
      </c>
      <c r="G7836" s="7"/>
      <c r="H7836" s="7">
        <f t="shared" si="245"/>
        <v>1.0247542618727944E-234</v>
      </c>
      <c r="I7836" s="7">
        <f t="shared" si="244"/>
        <v>0.78310000000000002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3"/>
      <c r="F7837" s="3">
        <v>7832</v>
      </c>
      <c r="G7837" s="7"/>
      <c r="H7837" s="7">
        <f t="shared" si="245"/>
        <v>1.0247542618727944E-234</v>
      </c>
      <c r="I7837" s="7">
        <f t="shared" si="244"/>
        <v>0.78320000000000001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3"/>
      <c r="F7838" s="3">
        <v>7833</v>
      </c>
      <c r="G7838" s="7"/>
      <c r="H7838" s="7">
        <f t="shared" si="245"/>
        <v>1.0247542618727944E-234</v>
      </c>
      <c r="I7838" s="7">
        <f t="shared" si="244"/>
        <v>0.7833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3"/>
      <c r="F7839" s="3">
        <v>7834</v>
      </c>
      <c r="G7839" s="7"/>
      <c r="H7839" s="7">
        <f t="shared" si="245"/>
        <v>1.0247542618727944E-234</v>
      </c>
      <c r="I7839" s="7">
        <f t="shared" si="244"/>
        <v>0.78339999999999999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3"/>
      <c r="F7840" s="3">
        <v>7835</v>
      </c>
      <c r="G7840" s="7"/>
      <c r="H7840" s="7">
        <f t="shared" si="245"/>
        <v>1.0247542618727944E-234</v>
      </c>
      <c r="I7840" s="7">
        <f t="shared" si="244"/>
        <v>0.78349999999999997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3"/>
      <c r="F7841" s="3">
        <v>7836</v>
      </c>
      <c r="G7841" s="7"/>
      <c r="H7841" s="7">
        <f t="shared" si="245"/>
        <v>1.0247542618727944E-234</v>
      </c>
      <c r="I7841" s="7">
        <f t="shared" si="244"/>
        <v>0.78359999999999996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3"/>
      <c r="F7842" s="3">
        <v>7837</v>
      </c>
      <c r="G7842" s="7"/>
      <c r="H7842" s="7">
        <f t="shared" si="245"/>
        <v>1.0247542618727944E-234</v>
      </c>
      <c r="I7842" s="7">
        <f t="shared" si="244"/>
        <v>0.78369999999999995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3"/>
      <c r="F7843" s="3">
        <v>7838</v>
      </c>
      <c r="G7843" s="7"/>
      <c r="H7843" s="7">
        <f t="shared" si="245"/>
        <v>1.0247542618727944E-234</v>
      </c>
      <c r="I7843" s="7">
        <f t="shared" si="244"/>
        <v>0.78380000000000005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3"/>
      <c r="F7844" s="3">
        <v>7839</v>
      </c>
      <c r="G7844" s="7"/>
      <c r="H7844" s="7">
        <f t="shared" si="245"/>
        <v>1.0247542618727944E-234</v>
      </c>
      <c r="I7844" s="7">
        <f t="shared" si="244"/>
        <v>0.78390000000000004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3"/>
      <c r="F7845" s="3">
        <v>7840</v>
      </c>
      <c r="G7845" s="7"/>
      <c r="H7845" s="7">
        <f t="shared" si="245"/>
        <v>1.0247542618727944E-234</v>
      </c>
      <c r="I7845" s="7">
        <f t="shared" si="244"/>
        <v>0.78400000000000003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3"/>
      <c r="F7846" s="3">
        <v>7841</v>
      </c>
      <c r="G7846" s="7"/>
      <c r="H7846" s="7">
        <f t="shared" si="245"/>
        <v>1.0247542618727944E-234</v>
      </c>
      <c r="I7846" s="7">
        <f t="shared" si="244"/>
        <v>0.78410000000000002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3"/>
      <c r="F7847" s="3">
        <v>7842</v>
      </c>
      <c r="G7847" s="7"/>
      <c r="H7847" s="7">
        <f t="shared" si="245"/>
        <v>1.0247542618727944E-234</v>
      </c>
      <c r="I7847" s="7">
        <f t="shared" si="244"/>
        <v>0.78420000000000001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3"/>
      <c r="F7848" s="3">
        <v>7843</v>
      </c>
      <c r="G7848" s="7"/>
      <c r="H7848" s="7">
        <f t="shared" si="245"/>
        <v>1.0247542618727944E-234</v>
      </c>
      <c r="I7848" s="7">
        <f t="shared" si="244"/>
        <v>0.7843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3"/>
      <c r="F7849" s="3">
        <v>7844</v>
      </c>
      <c r="G7849" s="7"/>
      <c r="H7849" s="7">
        <f t="shared" si="245"/>
        <v>1.0247542618727944E-234</v>
      </c>
      <c r="I7849" s="7">
        <f t="shared" si="244"/>
        <v>0.78439999999999999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3"/>
      <c r="F7850" s="3">
        <v>7845</v>
      </c>
      <c r="G7850" s="7"/>
      <c r="H7850" s="7">
        <f t="shared" si="245"/>
        <v>1.0247542618727944E-234</v>
      </c>
      <c r="I7850" s="7">
        <f t="shared" si="244"/>
        <v>0.78449999999999998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3"/>
      <c r="F7851" s="3">
        <v>7846</v>
      </c>
      <c r="G7851" s="7"/>
      <c r="H7851" s="7">
        <f t="shared" si="245"/>
        <v>1.0247542618727944E-234</v>
      </c>
      <c r="I7851" s="7">
        <f t="shared" si="244"/>
        <v>0.78459999999999996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3"/>
      <c r="F7852" s="3">
        <v>7847</v>
      </c>
      <c r="G7852" s="7"/>
      <c r="H7852" s="7">
        <f t="shared" si="245"/>
        <v>1.0247542618727944E-234</v>
      </c>
      <c r="I7852" s="7">
        <f t="shared" si="244"/>
        <v>0.78469999999999995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3"/>
      <c r="F7853" s="3">
        <v>7848</v>
      </c>
      <c r="G7853" s="7"/>
      <c r="H7853" s="7">
        <f t="shared" si="245"/>
        <v>1.0247542618727944E-234</v>
      </c>
      <c r="I7853" s="7">
        <f t="shared" si="244"/>
        <v>0.78480000000000005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3"/>
      <c r="F7854" s="3">
        <v>7849</v>
      </c>
      <c r="G7854" s="7"/>
      <c r="H7854" s="7">
        <f t="shared" si="245"/>
        <v>1.0247542618727944E-234</v>
      </c>
      <c r="I7854" s="7">
        <f t="shared" si="244"/>
        <v>0.78490000000000004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3"/>
      <c r="F7855" s="3">
        <v>7850</v>
      </c>
      <c r="G7855" s="7"/>
      <c r="H7855" s="7">
        <f t="shared" si="245"/>
        <v>1.0247542618727944E-234</v>
      </c>
      <c r="I7855" s="7">
        <f t="shared" si="244"/>
        <v>0.78500000000000003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3"/>
      <c r="F7856" s="3">
        <v>7851</v>
      </c>
      <c r="G7856" s="7"/>
      <c r="H7856" s="7">
        <f t="shared" si="245"/>
        <v>1.0247542618727944E-234</v>
      </c>
      <c r="I7856" s="7">
        <f t="shared" si="244"/>
        <v>0.78510000000000002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3"/>
      <c r="F7857" s="3">
        <v>7852</v>
      </c>
      <c r="G7857" s="7"/>
      <c r="H7857" s="7">
        <f t="shared" si="245"/>
        <v>1.0247542618727944E-234</v>
      </c>
      <c r="I7857" s="7">
        <f t="shared" si="244"/>
        <v>0.78520000000000001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3"/>
      <c r="F7858" s="3">
        <v>7853</v>
      </c>
      <c r="G7858" s="7"/>
      <c r="H7858" s="7">
        <f t="shared" si="245"/>
        <v>1.0247542618727944E-234</v>
      </c>
      <c r="I7858" s="7">
        <f t="shared" si="244"/>
        <v>0.7853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3"/>
      <c r="F7859" s="3">
        <v>7854</v>
      </c>
      <c r="G7859" s="7"/>
      <c r="H7859" s="7">
        <f t="shared" si="245"/>
        <v>1.0247542618727944E-234</v>
      </c>
      <c r="I7859" s="7">
        <f t="shared" si="244"/>
        <v>0.78539999999999999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3"/>
      <c r="F7860" s="3">
        <v>7855</v>
      </c>
      <c r="G7860" s="7"/>
      <c r="H7860" s="7">
        <f t="shared" si="245"/>
        <v>1.0247542618727944E-234</v>
      </c>
      <c r="I7860" s="7">
        <f t="shared" si="244"/>
        <v>0.78549999999999998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3"/>
      <c r="F7861" s="3">
        <v>7856</v>
      </c>
      <c r="G7861" s="7"/>
      <c r="H7861" s="7">
        <f t="shared" si="245"/>
        <v>1.0247542618727944E-234</v>
      </c>
      <c r="I7861" s="7">
        <f t="shared" si="244"/>
        <v>0.78559999999999997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3"/>
      <c r="F7862" s="3">
        <v>7857</v>
      </c>
      <c r="G7862" s="7"/>
      <c r="H7862" s="7">
        <f t="shared" si="245"/>
        <v>1.0247542618727944E-234</v>
      </c>
      <c r="I7862" s="7">
        <f t="shared" si="244"/>
        <v>0.78569999999999995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3"/>
      <c r="F7863" s="3">
        <v>7858</v>
      </c>
      <c r="G7863" s="7"/>
      <c r="H7863" s="7">
        <f t="shared" si="245"/>
        <v>1.0247542618727944E-234</v>
      </c>
      <c r="I7863" s="7">
        <f t="shared" si="244"/>
        <v>0.78580000000000005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3"/>
      <c r="F7864" s="3">
        <v>7859</v>
      </c>
      <c r="G7864" s="7"/>
      <c r="H7864" s="7">
        <f t="shared" si="245"/>
        <v>1.0247542618727944E-234</v>
      </c>
      <c r="I7864" s="7">
        <f t="shared" si="244"/>
        <v>0.78590000000000004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3"/>
      <c r="F7865" s="3">
        <v>7860</v>
      </c>
      <c r="G7865" s="7"/>
      <c r="H7865" s="7">
        <f t="shared" si="245"/>
        <v>1.0247542618727944E-234</v>
      </c>
      <c r="I7865" s="7">
        <f t="shared" si="244"/>
        <v>0.78600000000000003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3"/>
      <c r="F7866" s="3">
        <v>7861</v>
      </c>
      <c r="G7866" s="7"/>
      <c r="H7866" s="7">
        <f t="shared" si="245"/>
        <v>1.0247542618727944E-234</v>
      </c>
      <c r="I7866" s="7">
        <f t="shared" si="244"/>
        <v>0.78610000000000002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3"/>
      <c r="F7867" s="3">
        <v>7862</v>
      </c>
      <c r="G7867" s="7"/>
      <c r="H7867" s="7">
        <f t="shared" si="245"/>
        <v>1.0247542618727944E-234</v>
      </c>
      <c r="I7867" s="7">
        <f t="shared" si="244"/>
        <v>0.78620000000000001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3"/>
      <c r="F7868" s="3">
        <v>7863</v>
      </c>
      <c r="G7868" s="7"/>
      <c r="H7868" s="7">
        <f t="shared" si="245"/>
        <v>1.0247542618727944E-234</v>
      </c>
      <c r="I7868" s="7">
        <f t="shared" si="244"/>
        <v>0.7863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3"/>
      <c r="F7869" s="3">
        <v>7864</v>
      </c>
      <c r="G7869" s="7"/>
      <c r="H7869" s="7">
        <f t="shared" si="245"/>
        <v>1.0247542618727944E-234</v>
      </c>
      <c r="I7869" s="7">
        <f t="shared" si="244"/>
        <v>0.78639999999999999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3"/>
      <c r="F7870" s="3">
        <v>7865</v>
      </c>
      <c r="G7870" s="7"/>
      <c r="H7870" s="7">
        <f t="shared" si="245"/>
        <v>1.0247542618727944E-234</v>
      </c>
      <c r="I7870" s="7">
        <f t="shared" si="244"/>
        <v>0.78649999999999998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3"/>
      <c r="F7871" s="3">
        <v>7866</v>
      </c>
      <c r="G7871" s="7"/>
      <c r="H7871" s="7">
        <f t="shared" si="245"/>
        <v>1.0247542618727944E-234</v>
      </c>
      <c r="I7871" s="7">
        <f t="shared" si="244"/>
        <v>0.78659999999999997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3"/>
      <c r="F7872" s="3">
        <v>7867</v>
      </c>
      <c r="G7872" s="7"/>
      <c r="H7872" s="7">
        <f t="shared" si="245"/>
        <v>1.0247542618727944E-234</v>
      </c>
      <c r="I7872" s="7">
        <f t="shared" si="244"/>
        <v>0.78669999999999995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3"/>
      <c r="F7873" s="3">
        <v>7868</v>
      </c>
      <c r="G7873" s="7"/>
      <c r="H7873" s="7">
        <f t="shared" si="245"/>
        <v>1.0247542618727944E-234</v>
      </c>
      <c r="I7873" s="7">
        <f t="shared" si="244"/>
        <v>0.78680000000000005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3"/>
      <c r="F7874" s="3">
        <v>7869</v>
      </c>
      <c r="G7874" s="7"/>
      <c r="H7874" s="7">
        <f t="shared" si="245"/>
        <v>1.0247542618727944E-234</v>
      </c>
      <c r="I7874" s="7">
        <f t="shared" si="244"/>
        <v>0.78690000000000004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3"/>
      <c r="F7875" s="3">
        <v>7870</v>
      </c>
      <c r="G7875" s="7"/>
      <c r="H7875" s="7">
        <f t="shared" si="245"/>
        <v>1.0247542618727944E-234</v>
      </c>
      <c r="I7875" s="7">
        <f t="shared" si="244"/>
        <v>0.78700000000000003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3"/>
      <c r="F7876" s="3">
        <v>7871</v>
      </c>
      <c r="G7876" s="7"/>
      <c r="H7876" s="7">
        <f t="shared" si="245"/>
        <v>1.0247542618727944E-234</v>
      </c>
      <c r="I7876" s="7">
        <f t="shared" si="244"/>
        <v>0.78710000000000002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3"/>
      <c r="F7877" s="3">
        <v>7872</v>
      </c>
      <c r="G7877" s="7"/>
      <c r="H7877" s="7">
        <f t="shared" si="245"/>
        <v>1.0247542618727944E-234</v>
      </c>
      <c r="I7877" s="7">
        <f t="shared" si="244"/>
        <v>0.78720000000000001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3"/>
      <c r="F7878" s="3">
        <v>7873</v>
      </c>
      <c r="G7878" s="7"/>
      <c r="H7878" s="7">
        <f t="shared" si="245"/>
        <v>1.0247542618727944E-234</v>
      </c>
      <c r="I7878" s="7">
        <f t="shared" ref="I7878:I7941" si="246">F7878/COUNT($F$6:$F$10005)</f>
        <v>0.7873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3"/>
      <c r="F7879" s="3">
        <v>7874</v>
      </c>
      <c r="G7879" s="7"/>
      <c r="H7879" s="7">
        <f t="shared" ref="H7879:H7942" si="247">EXP(-EXP(-((G7879-$D$6)/$D$7)))</f>
        <v>1.0247542618727944E-234</v>
      </c>
      <c r="I7879" s="7">
        <f t="shared" si="246"/>
        <v>0.78739999999999999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3"/>
      <c r="F7880" s="3">
        <v>7875</v>
      </c>
      <c r="G7880" s="7"/>
      <c r="H7880" s="7">
        <f t="shared" si="247"/>
        <v>1.0247542618727944E-234</v>
      </c>
      <c r="I7880" s="7">
        <f t="shared" si="246"/>
        <v>0.78749999999999998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3"/>
      <c r="F7881" s="3">
        <v>7876</v>
      </c>
      <c r="G7881" s="7"/>
      <c r="H7881" s="7">
        <f t="shared" si="247"/>
        <v>1.0247542618727944E-234</v>
      </c>
      <c r="I7881" s="7">
        <f t="shared" si="246"/>
        <v>0.78759999999999997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3"/>
      <c r="F7882" s="3">
        <v>7877</v>
      </c>
      <c r="G7882" s="7"/>
      <c r="H7882" s="7">
        <f t="shared" si="247"/>
        <v>1.0247542618727944E-234</v>
      </c>
      <c r="I7882" s="7">
        <f t="shared" si="246"/>
        <v>0.78769999999999996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3"/>
      <c r="F7883" s="3">
        <v>7878</v>
      </c>
      <c r="G7883" s="7"/>
      <c r="H7883" s="7">
        <f t="shared" si="247"/>
        <v>1.0247542618727944E-234</v>
      </c>
      <c r="I7883" s="7">
        <f t="shared" si="246"/>
        <v>0.78779999999999994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3"/>
      <c r="F7884" s="3">
        <v>7879</v>
      </c>
      <c r="G7884" s="7"/>
      <c r="H7884" s="7">
        <f t="shared" si="247"/>
        <v>1.0247542618727944E-234</v>
      </c>
      <c r="I7884" s="7">
        <f t="shared" si="246"/>
        <v>0.78790000000000004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3"/>
      <c r="F7885" s="3">
        <v>7880</v>
      </c>
      <c r="G7885" s="7"/>
      <c r="H7885" s="7">
        <f t="shared" si="247"/>
        <v>1.0247542618727944E-234</v>
      </c>
      <c r="I7885" s="7">
        <f t="shared" si="246"/>
        <v>0.78800000000000003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3"/>
      <c r="F7886" s="3">
        <v>7881</v>
      </c>
      <c r="G7886" s="7"/>
      <c r="H7886" s="7">
        <f t="shared" si="247"/>
        <v>1.0247542618727944E-234</v>
      </c>
      <c r="I7886" s="7">
        <f t="shared" si="246"/>
        <v>0.78810000000000002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3"/>
      <c r="F7887" s="3">
        <v>7882</v>
      </c>
      <c r="G7887" s="7"/>
      <c r="H7887" s="7">
        <f t="shared" si="247"/>
        <v>1.0247542618727944E-234</v>
      </c>
      <c r="I7887" s="7">
        <f t="shared" si="246"/>
        <v>0.78820000000000001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3"/>
      <c r="F7888" s="3">
        <v>7883</v>
      </c>
      <c r="G7888" s="7"/>
      <c r="H7888" s="7">
        <f t="shared" si="247"/>
        <v>1.0247542618727944E-234</v>
      </c>
      <c r="I7888" s="7">
        <f t="shared" si="246"/>
        <v>0.7883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3"/>
      <c r="F7889" s="3">
        <v>7884</v>
      </c>
      <c r="G7889" s="7"/>
      <c r="H7889" s="7">
        <f t="shared" si="247"/>
        <v>1.0247542618727944E-234</v>
      </c>
      <c r="I7889" s="7">
        <f t="shared" si="246"/>
        <v>0.78839999999999999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3"/>
      <c r="F7890" s="3">
        <v>7885</v>
      </c>
      <c r="G7890" s="7"/>
      <c r="H7890" s="7">
        <f t="shared" si="247"/>
        <v>1.0247542618727944E-234</v>
      </c>
      <c r="I7890" s="7">
        <f t="shared" si="246"/>
        <v>0.78849999999999998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3"/>
      <c r="F7891" s="3">
        <v>7886</v>
      </c>
      <c r="G7891" s="7"/>
      <c r="H7891" s="7">
        <f t="shared" si="247"/>
        <v>1.0247542618727944E-234</v>
      </c>
      <c r="I7891" s="7">
        <f t="shared" si="246"/>
        <v>0.78859999999999997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3"/>
      <c r="F7892" s="3">
        <v>7887</v>
      </c>
      <c r="G7892" s="7"/>
      <c r="H7892" s="7">
        <f t="shared" si="247"/>
        <v>1.0247542618727944E-234</v>
      </c>
      <c r="I7892" s="7">
        <f t="shared" si="246"/>
        <v>0.78869999999999996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3"/>
      <c r="F7893" s="3">
        <v>7888</v>
      </c>
      <c r="G7893" s="7"/>
      <c r="H7893" s="7">
        <f t="shared" si="247"/>
        <v>1.0247542618727944E-234</v>
      </c>
      <c r="I7893" s="7">
        <f t="shared" si="246"/>
        <v>0.78879999999999995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3"/>
      <c r="F7894" s="3">
        <v>7889</v>
      </c>
      <c r="G7894" s="7"/>
      <c r="H7894" s="7">
        <f t="shared" si="247"/>
        <v>1.0247542618727944E-234</v>
      </c>
      <c r="I7894" s="7">
        <f t="shared" si="246"/>
        <v>0.78890000000000005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3"/>
      <c r="F7895" s="3">
        <v>7890</v>
      </c>
      <c r="G7895" s="7"/>
      <c r="H7895" s="7">
        <f t="shared" si="247"/>
        <v>1.0247542618727944E-234</v>
      </c>
      <c r="I7895" s="7">
        <f t="shared" si="246"/>
        <v>0.78900000000000003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3"/>
      <c r="F7896" s="3">
        <v>7891</v>
      </c>
      <c r="G7896" s="7"/>
      <c r="H7896" s="7">
        <f t="shared" si="247"/>
        <v>1.0247542618727944E-234</v>
      </c>
      <c r="I7896" s="7">
        <f t="shared" si="246"/>
        <v>0.78910000000000002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3"/>
      <c r="F7897" s="3">
        <v>7892</v>
      </c>
      <c r="G7897" s="7"/>
      <c r="H7897" s="7">
        <f t="shared" si="247"/>
        <v>1.0247542618727944E-234</v>
      </c>
      <c r="I7897" s="7">
        <f t="shared" si="246"/>
        <v>0.78920000000000001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3"/>
      <c r="F7898" s="3">
        <v>7893</v>
      </c>
      <c r="G7898" s="7"/>
      <c r="H7898" s="7">
        <f t="shared" si="247"/>
        <v>1.0247542618727944E-234</v>
      </c>
      <c r="I7898" s="7">
        <f t="shared" si="246"/>
        <v>0.7893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3"/>
      <c r="F7899" s="3">
        <v>7894</v>
      </c>
      <c r="G7899" s="7"/>
      <c r="H7899" s="7">
        <f t="shared" si="247"/>
        <v>1.0247542618727944E-234</v>
      </c>
      <c r="I7899" s="7">
        <f t="shared" si="246"/>
        <v>0.78939999999999999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3"/>
      <c r="F7900" s="3">
        <v>7895</v>
      </c>
      <c r="G7900" s="7"/>
      <c r="H7900" s="7">
        <f t="shared" si="247"/>
        <v>1.0247542618727944E-234</v>
      </c>
      <c r="I7900" s="7">
        <f t="shared" si="246"/>
        <v>0.78949999999999998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3"/>
      <c r="F7901" s="3">
        <v>7896</v>
      </c>
      <c r="G7901" s="7"/>
      <c r="H7901" s="7">
        <f t="shared" si="247"/>
        <v>1.0247542618727944E-234</v>
      </c>
      <c r="I7901" s="7">
        <f t="shared" si="246"/>
        <v>0.78959999999999997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3"/>
      <c r="F7902" s="3">
        <v>7897</v>
      </c>
      <c r="G7902" s="7"/>
      <c r="H7902" s="7">
        <f t="shared" si="247"/>
        <v>1.0247542618727944E-234</v>
      </c>
      <c r="I7902" s="7">
        <f t="shared" si="246"/>
        <v>0.78969999999999996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3"/>
      <c r="F7903" s="3">
        <v>7898</v>
      </c>
      <c r="G7903" s="7"/>
      <c r="H7903" s="7">
        <f t="shared" si="247"/>
        <v>1.0247542618727944E-234</v>
      </c>
      <c r="I7903" s="7">
        <f t="shared" si="246"/>
        <v>0.78979999999999995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3"/>
      <c r="F7904" s="3">
        <v>7899</v>
      </c>
      <c r="G7904" s="7"/>
      <c r="H7904" s="7">
        <f t="shared" si="247"/>
        <v>1.0247542618727944E-234</v>
      </c>
      <c r="I7904" s="7">
        <f t="shared" si="246"/>
        <v>0.78990000000000005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3"/>
      <c r="F7905" s="3">
        <v>7900</v>
      </c>
      <c r="G7905" s="7"/>
      <c r="H7905" s="7">
        <f t="shared" si="247"/>
        <v>1.0247542618727944E-234</v>
      </c>
      <c r="I7905" s="7">
        <f t="shared" si="246"/>
        <v>0.79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3"/>
      <c r="F7906" s="3">
        <v>7901</v>
      </c>
      <c r="G7906" s="7"/>
      <c r="H7906" s="7">
        <f t="shared" si="247"/>
        <v>1.0247542618727944E-234</v>
      </c>
      <c r="I7906" s="7">
        <f t="shared" si="246"/>
        <v>0.79010000000000002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3"/>
      <c r="F7907" s="3">
        <v>7902</v>
      </c>
      <c r="G7907" s="7"/>
      <c r="H7907" s="7">
        <f t="shared" si="247"/>
        <v>1.0247542618727944E-234</v>
      </c>
      <c r="I7907" s="7">
        <f t="shared" si="246"/>
        <v>0.79020000000000001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3"/>
      <c r="F7908" s="3">
        <v>7903</v>
      </c>
      <c r="G7908" s="7"/>
      <c r="H7908" s="7">
        <f t="shared" si="247"/>
        <v>1.0247542618727944E-234</v>
      </c>
      <c r="I7908" s="7">
        <f t="shared" si="246"/>
        <v>0.7903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3"/>
      <c r="F7909" s="3">
        <v>7904</v>
      </c>
      <c r="G7909" s="7"/>
      <c r="H7909" s="7">
        <f t="shared" si="247"/>
        <v>1.0247542618727944E-234</v>
      </c>
      <c r="I7909" s="7">
        <f t="shared" si="246"/>
        <v>0.79039999999999999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3"/>
      <c r="F7910" s="3">
        <v>7905</v>
      </c>
      <c r="G7910" s="7"/>
      <c r="H7910" s="7">
        <f t="shared" si="247"/>
        <v>1.0247542618727944E-234</v>
      </c>
      <c r="I7910" s="7">
        <f t="shared" si="246"/>
        <v>0.79049999999999998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3"/>
      <c r="F7911" s="3">
        <v>7906</v>
      </c>
      <c r="G7911" s="7"/>
      <c r="H7911" s="7">
        <f t="shared" si="247"/>
        <v>1.0247542618727944E-234</v>
      </c>
      <c r="I7911" s="7">
        <f t="shared" si="246"/>
        <v>0.79059999999999997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3"/>
      <c r="F7912" s="3">
        <v>7907</v>
      </c>
      <c r="G7912" s="7"/>
      <c r="H7912" s="7">
        <f t="shared" si="247"/>
        <v>1.0247542618727944E-234</v>
      </c>
      <c r="I7912" s="7">
        <f t="shared" si="246"/>
        <v>0.79069999999999996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3"/>
      <c r="F7913" s="3">
        <v>7908</v>
      </c>
      <c r="G7913" s="7"/>
      <c r="H7913" s="7">
        <f t="shared" si="247"/>
        <v>1.0247542618727944E-234</v>
      </c>
      <c r="I7913" s="7">
        <f t="shared" si="246"/>
        <v>0.79079999999999995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3"/>
      <c r="F7914" s="3">
        <v>7909</v>
      </c>
      <c r="G7914" s="7"/>
      <c r="H7914" s="7">
        <f t="shared" si="247"/>
        <v>1.0247542618727944E-234</v>
      </c>
      <c r="I7914" s="7">
        <f t="shared" si="246"/>
        <v>0.79090000000000005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3"/>
      <c r="F7915" s="3">
        <v>7910</v>
      </c>
      <c r="G7915" s="7"/>
      <c r="H7915" s="7">
        <f t="shared" si="247"/>
        <v>1.0247542618727944E-234</v>
      </c>
      <c r="I7915" s="7">
        <f t="shared" si="246"/>
        <v>0.79100000000000004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3"/>
      <c r="F7916" s="3">
        <v>7911</v>
      </c>
      <c r="G7916" s="7"/>
      <c r="H7916" s="7">
        <f t="shared" si="247"/>
        <v>1.0247542618727944E-234</v>
      </c>
      <c r="I7916" s="7">
        <f t="shared" si="246"/>
        <v>0.79110000000000003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3"/>
      <c r="F7917" s="3">
        <v>7912</v>
      </c>
      <c r="G7917" s="7"/>
      <c r="H7917" s="7">
        <f t="shared" si="247"/>
        <v>1.0247542618727944E-234</v>
      </c>
      <c r="I7917" s="7">
        <f t="shared" si="246"/>
        <v>0.79120000000000001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3"/>
      <c r="F7918" s="3">
        <v>7913</v>
      </c>
      <c r="G7918" s="7"/>
      <c r="H7918" s="7">
        <f t="shared" si="247"/>
        <v>1.0247542618727944E-234</v>
      </c>
      <c r="I7918" s="7">
        <f t="shared" si="246"/>
        <v>0.7913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3"/>
      <c r="F7919" s="3">
        <v>7914</v>
      </c>
      <c r="G7919" s="7"/>
      <c r="H7919" s="7">
        <f t="shared" si="247"/>
        <v>1.0247542618727944E-234</v>
      </c>
      <c r="I7919" s="7">
        <f t="shared" si="246"/>
        <v>0.79139999999999999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3"/>
      <c r="F7920" s="3">
        <v>7915</v>
      </c>
      <c r="G7920" s="7"/>
      <c r="H7920" s="7">
        <f t="shared" si="247"/>
        <v>1.0247542618727944E-234</v>
      </c>
      <c r="I7920" s="7">
        <f t="shared" si="246"/>
        <v>0.79149999999999998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3"/>
      <c r="F7921" s="3">
        <v>7916</v>
      </c>
      <c r="G7921" s="7"/>
      <c r="H7921" s="7">
        <f t="shared" si="247"/>
        <v>1.0247542618727944E-234</v>
      </c>
      <c r="I7921" s="7">
        <f t="shared" si="246"/>
        <v>0.79159999999999997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3"/>
      <c r="F7922" s="3">
        <v>7917</v>
      </c>
      <c r="G7922" s="7"/>
      <c r="H7922" s="7">
        <f t="shared" si="247"/>
        <v>1.0247542618727944E-234</v>
      </c>
      <c r="I7922" s="7">
        <f t="shared" si="246"/>
        <v>0.79169999999999996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3"/>
      <c r="F7923" s="3">
        <v>7918</v>
      </c>
      <c r="G7923" s="7"/>
      <c r="H7923" s="7">
        <f t="shared" si="247"/>
        <v>1.0247542618727944E-234</v>
      </c>
      <c r="I7923" s="7">
        <f t="shared" si="246"/>
        <v>0.79179999999999995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3"/>
      <c r="F7924" s="3">
        <v>7919</v>
      </c>
      <c r="G7924" s="7"/>
      <c r="H7924" s="7">
        <f t="shared" si="247"/>
        <v>1.0247542618727944E-234</v>
      </c>
      <c r="I7924" s="7">
        <f t="shared" si="246"/>
        <v>0.79190000000000005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3"/>
      <c r="F7925" s="3">
        <v>7920</v>
      </c>
      <c r="G7925" s="7"/>
      <c r="H7925" s="7">
        <f t="shared" si="247"/>
        <v>1.0247542618727944E-234</v>
      </c>
      <c r="I7925" s="7">
        <f t="shared" si="246"/>
        <v>0.79200000000000004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3"/>
      <c r="F7926" s="3">
        <v>7921</v>
      </c>
      <c r="G7926" s="7"/>
      <c r="H7926" s="7">
        <f t="shared" si="247"/>
        <v>1.0247542618727944E-234</v>
      </c>
      <c r="I7926" s="7">
        <f t="shared" si="246"/>
        <v>0.79210000000000003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3"/>
      <c r="F7927" s="3">
        <v>7922</v>
      </c>
      <c r="G7927" s="7"/>
      <c r="H7927" s="7">
        <f t="shared" si="247"/>
        <v>1.0247542618727944E-234</v>
      </c>
      <c r="I7927" s="7">
        <f t="shared" si="246"/>
        <v>0.79220000000000002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3"/>
      <c r="F7928" s="3">
        <v>7923</v>
      </c>
      <c r="G7928" s="7"/>
      <c r="H7928" s="7">
        <f t="shared" si="247"/>
        <v>1.0247542618727944E-234</v>
      </c>
      <c r="I7928" s="7">
        <f t="shared" si="246"/>
        <v>0.7923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3"/>
      <c r="F7929" s="3">
        <v>7924</v>
      </c>
      <c r="G7929" s="7"/>
      <c r="H7929" s="7">
        <f t="shared" si="247"/>
        <v>1.0247542618727944E-234</v>
      </c>
      <c r="I7929" s="7">
        <f t="shared" si="246"/>
        <v>0.79239999999999999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3"/>
      <c r="F7930" s="3">
        <v>7925</v>
      </c>
      <c r="G7930" s="7"/>
      <c r="H7930" s="7">
        <f t="shared" si="247"/>
        <v>1.0247542618727944E-234</v>
      </c>
      <c r="I7930" s="7">
        <f t="shared" si="246"/>
        <v>0.79249999999999998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3"/>
      <c r="F7931" s="3">
        <v>7926</v>
      </c>
      <c r="G7931" s="7"/>
      <c r="H7931" s="7">
        <f t="shared" si="247"/>
        <v>1.0247542618727944E-234</v>
      </c>
      <c r="I7931" s="7">
        <f t="shared" si="246"/>
        <v>0.79259999999999997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3"/>
      <c r="F7932" s="3">
        <v>7927</v>
      </c>
      <c r="G7932" s="7"/>
      <c r="H7932" s="7">
        <f t="shared" si="247"/>
        <v>1.0247542618727944E-234</v>
      </c>
      <c r="I7932" s="7">
        <f t="shared" si="246"/>
        <v>0.79269999999999996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3"/>
      <c r="F7933" s="3">
        <v>7928</v>
      </c>
      <c r="G7933" s="7"/>
      <c r="H7933" s="7">
        <f t="shared" si="247"/>
        <v>1.0247542618727944E-234</v>
      </c>
      <c r="I7933" s="7">
        <f t="shared" si="246"/>
        <v>0.79279999999999995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3"/>
      <c r="F7934" s="3">
        <v>7929</v>
      </c>
      <c r="G7934" s="7"/>
      <c r="H7934" s="7">
        <f t="shared" si="247"/>
        <v>1.0247542618727944E-234</v>
      </c>
      <c r="I7934" s="7">
        <f t="shared" si="246"/>
        <v>0.79290000000000005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3"/>
      <c r="F7935" s="3">
        <v>7930</v>
      </c>
      <c r="G7935" s="7"/>
      <c r="H7935" s="7">
        <f t="shared" si="247"/>
        <v>1.0247542618727944E-234</v>
      </c>
      <c r="I7935" s="7">
        <f t="shared" si="246"/>
        <v>0.79300000000000004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3"/>
      <c r="F7936" s="3">
        <v>7931</v>
      </c>
      <c r="G7936" s="7"/>
      <c r="H7936" s="7">
        <f t="shared" si="247"/>
        <v>1.0247542618727944E-234</v>
      </c>
      <c r="I7936" s="7">
        <f t="shared" si="246"/>
        <v>0.79310000000000003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3"/>
      <c r="F7937" s="3">
        <v>7932</v>
      </c>
      <c r="G7937" s="7"/>
      <c r="H7937" s="7">
        <f t="shared" si="247"/>
        <v>1.0247542618727944E-234</v>
      </c>
      <c r="I7937" s="7">
        <f t="shared" si="246"/>
        <v>0.79320000000000002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3"/>
      <c r="F7938" s="3">
        <v>7933</v>
      </c>
      <c r="G7938" s="7"/>
      <c r="H7938" s="7">
        <f t="shared" si="247"/>
        <v>1.0247542618727944E-234</v>
      </c>
      <c r="I7938" s="7">
        <f t="shared" si="246"/>
        <v>0.79330000000000001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3"/>
      <c r="F7939" s="3">
        <v>7934</v>
      </c>
      <c r="G7939" s="7"/>
      <c r="H7939" s="7">
        <f t="shared" si="247"/>
        <v>1.0247542618727944E-234</v>
      </c>
      <c r="I7939" s="7">
        <f t="shared" si="246"/>
        <v>0.79339999999999999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3"/>
      <c r="F7940" s="3">
        <v>7935</v>
      </c>
      <c r="G7940" s="7"/>
      <c r="H7940" s="7">
        <f t="shared" si="247"/>
        <v>1.0247542618727944E-234</v>
      </c>
      <c r="I7940" s="7">
        <f t="shared" si="246"/>
        <v>0.79349999999999998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3"/>
      <c r="F7941" s="3">
        <v>7936</v>
      </c>
      <c r="G7941" s="7"/>
      <c r="H7941" s="7">
        <f t="shared" si="247"/>
        <v>1.0247542618727944E-234</v>
      </c>
      <c r="I7941" s="7">
        <f t="shared" si="246"/>
        <v>0.79359999999999997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3"/>
      <c r="F7942" s="3">
        <v>7937</v>
      </c>
      <c r="G7942" s="7"/>
      <c r="H7942" s="7">
        <f t="shared" si="247"/>
        <v>1.0247542618727944E-234</v>
      </c>
      <c r="I7942" s="7">
        <f t="shared" ref="I7942:I8005" si="248">F7942/COUNT($F$6:$F$10005)</f>
        <v>0.79369999999999996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3"/>
      <c r="F7943" s="3">
        <v>7938</v>
      </c>
      <c r="G7943" s="7"/>
      <c r="H7943" s="7">
        <f t="shared" ref="H7943:H8006" si="249">EXP(-EXP(-((G7943-$D$6)/$D$7)))</f>
        <v>1.0247542618727944E-234</v>
      </c>
      <c r="I7943" s="7">
        <f t="shared" si="248"/>
        <v>0.79379999999999995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3"/>
      <c r="F7944" s="3">
        <v>7939</v>
      </c>
      <c r="G7944" s="7"/>
      <c r="H7944" s="7">
        <f t="shared" si="249"/>
        <v>1.0247542618727944E-234</v>
      </c>
      <c r="I7944" s="7">
        <f t="shared" si="248"/>
        <v>0.79390000000000005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3"/>
      <c r="F7945" s="3">
        <v>7940</v>
      </c>
      <c r="G7945" s="7"/>
      <c r="H7945" s="7">
        <f t="shared" si="249"/>
        <v>1.0247542618727944E-234</v>
      </c>
      <c r="I7945" s="7">
        <f t="shared" si="248"/>
        <v>0.79400000000000004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3"/>
      <c r="F7946" s="3">
        <v>7941</v>
      </c>
      <c r="G7946" s="7"/>
      <c r="H7946" s="7">
        <f t="shared" si="249"/>
        <v>1.0247542618727944E-234</v>
      </c>
      <c r="I7946" s="7">
        <f t="shared" si="248"/>
        <v>0.79410000000000003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3"/>
      <c r="F7947" s="3">
        <v>7942</v>
      </c>
      <c r="G7947" s="7"/>
      <c r="H7947" s="7">
        <f t="shared" si="249"/>
        <v>1.0247542618727944E-234</v>
      </c>
      <c r="I7947" s="7">
        <f t="shared" si="248"/>
        <v>0.79420000000000002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3"/>
      <c r="F7948" s="3">
        <v>7943</v>
      </c>
      <c r="G7948" s="7"/>
      <c r="H7948" s="7">
        <f t="shared" si="249"/>
        <v>1.0247542618727944E-234</v>
      </c>
      <c r="I7948" s="7">
        <f t="shared" si="248"/>
        <v>0.79430000000000001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3"/>
      <c r="F7949" s="3">
        <v>7944</v>
      </c>
      <c r="G7949" s="7"/>
      <c r="H7949" s="7">
        <f t="shared" si="249"/>
        <v>1.0247542618727944E-234</v>
      </c>
      <c r="I7949" s="7">
        <f t="shared" si="248"/>
        <v>0.7944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3"/>
      <c r="F7950" s="3">
        <v>7945</v>
      </c>
      <c r="G7950" s="7"/>
      <c r="H7950" s="7">
        <f t="shared" si="249"/>
        <v>1.0247542618727944E-234</v>
      </c>
      <c r="I7950" s="7">
        <f t="shared" si="248"/>
        <v>0.79449999999999998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3"/>
      <c r="F7951" s="3">
        <v>7946</v>
      </c>
      <c r="G7951" s="7"/>
      <c r="H7951" s="7">
        <f t="shared" si="249"/>
        <v>1.0247542618727944E-234</v>
      </c>
      <c r="I7951" s="7">
        <f t="shared" si="248"/>
        <v>0.79459999999999997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3"/>
      <c r="F7952" s="3">
        <v>7947</v>
      </c>
      <c r="G7952" s="7"/>
      <c r="H7952" s="7">
        <f t="shared" si="249"/>
        <v>1.0247542618727944E-234</v>
      </c>
      <c r="I7952" s="7">
        <f t="shared" si="248"/>
        <v>0.79469999999999996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3"/>
      <c r="F7953" s="3">
        <v>7948</v>
      </c>
      <c r="G7953" s="7"/>
      <c r="H7953" s="7">
        <f t="shared" si="249"/>
        <v>1.0247542618727944E-234</v>
      </c>
      <c r="I7953" s="7">
        <f t="shared" si="248"/>
        <v>0.79479999999999995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3"/>
      <c r="F7954" s="3">
        <v>7949</v>
      </c>
      <c r="G7954" s="7"/>
      <c r="H7954" s="7">
        <f t="shared" si="249"/>
        <v>1.0247542618727944E-234</v>
      </c>
      <c r="I7954" s="7">
        <f t="shared" si="248"/>
        <v>0.79490000000000005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3"/>
      <c r="F7955" s="3">
        <v>7950</v>
      </c>
      <c r="G7955" s="7"/>
      <c r="H7955" s="7">
        <f t="shared" si="249"/>
        <v>1.0247542618727944E-234</v>
      </c>
      <c r="I7955" s="7">
        <f t="shared" si="248"/>
        <v>0.79500000000000004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3"/>
      <c r="F7956" s="3">
        <v>7951</v>
      </c>
      <c r="G7956" s="7"/>
      <c r="H7956" s="7">
        <f t="shared" si="249"/>
        <v>1.0247542618727944E-234</v>
      </c>
      <c r="I7956" s="7">
        <f t="shared" si="248"/>
        <v>0.79510000000000003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3"/>
      <c r="F7957" s="3">
        <v>7952</v>
      </c>
      <c r="G7957" s="7"/>
      <c r="H7957" s="7">
        <f t="shared" si="249"/>
        <v>1.0247542618727944E-234</v>
      </c>
      <c r="I7957" s="7">
        <f t="shared" si="248"/>
        <v>0.79520000000000002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3"/>
      <c r="F7958" s="3">
        <v>7953</v>
      </c>
      <c r="G7958" s="7"/>
      <c r="H7958" s="7">
        <f t="shared" si="249"/>
        <v>1.0247542618727944E-234</v>
      </c>
      <c r="I7958" s="7">
        <f t="shared" si="248"/>
        <v>0.79530000000000001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3"/>
      <c r="F7959" s="3">
        <v>7954</v>
      </c>
      <c r="G7959" s="7"/>
      <c r="H7959" s="7">
        <f t="shared" si="249"/>
        <v>1.0247542618727944E-234</v>
      </c>
      <c r="I7959" s="7">
        <f t="shared" si="248"/>
        <v>0.7954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3"/>
      <c r="F7960" s="3">
        <v>7955</v>
      </c>
      <c r="G7960" s="7"/>
      <c r="H7960" s="7">
        <f t="shared" si="249"/>
        <v>1.0247542618727944E-234</v>
      </c>
      <c r="I7960" s="7">
        <f t="shared" si="248"/>
        <v>0.79549999999999998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3"/>
      <c r="F7961" s="3">
        <v>7956</v>
      </c>
      <c r="G7961" s="7"/>
      <c r="H7961" s="7">
        <f t="shared" si="249"/>
        <v>1.0247542618727944E-234</v>
      </c>
      <c r="I7961" s="7">
        <f t="shared" si="248"/>
        <v>0.79559999999999997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3"/>
      <c r="F7962" s="3">
        <v>7957</v>
      </c>
      <c r="G7962" s="7"/>
      <c r="H7962" s="7">
        <f t="shared" si="249"/>
        <v>1.0247542618727944E-234</v>
      </c>
      <c r="I7962" s="7">
        <f t="shared" si="248"/>
        <v>0.79569999999999996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3"/>
      <c r="F7963" s="3">
        <v>7958</v>
      </c>
      <c r="G7963" s="7"/>
      <c r="H7963" s="7">
        <f t="shared" si="249"/>
        <v>1.0247542618727944E-234</v>
      </c>
      <c r="I7963" s="7">
        <f t="shared" si="248"/>
        <v>0.79579999999999995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3"/>
      <c r="F7964" s="3">
        <v>7959</v>
      </c>
      <c r="G7964" s="7"/>
      <c r="H7964" s="7">
        <f t="shared" si="249"/>
        <v>1.0247542618727944E-234</v>
      </c>
      <c r="I7964" s="7">
        <f t="shared" si="248"/>
        <v>0.79590000000000005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3"/>
      <c r="F7965" s="3">
        <v>7960</v>
      </c>
      <c r="G7965" s="7"/>
      <c r="H7965" s="7">
        <f t="shared" si="249"/>
        <v>1.0247542618727944E-234</v>
      </c>
      <c r="I7965" s="7">
        <f t="shared" si="248"/>
        <v>0.79600000000000004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3"/>
      <c r="F7966" s="3">
        <v>7961</v>
      </c>
      <c r="G7966" s="7"/>
      <c r="H7966" s="7">
        <f t="shared" si="249"/>
        <v>1.0247542618727944E-234</v>
      </c>
      <c r="I7966" s="7">
        <f t="shared" si="248"/>
        <v>0.79610000000000003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3"/>
      <c r="F7967" s="3">
        <v>7962</v>
      </c>
      <c r="G7967" s="7"/>
      <c r="H7967" s="7">
        <f t="shared" si="249"/>
        <v>1.0247542618727944E-234</v>
      </c>
      <c r="I7967" s="7">
        <f t="shared" si="248"/>
        <v>0.79620000000000002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3"/>
      <c r="F7968" s="3">
        <v>7963</v>
      </c>
      <c r="G7968" s="7"/>
      <c r="H7968" s="7">
        <f t="shared" si="249"/>
        <v>1.0247542618727944E-234</v>
      </c>
      <c r="I7968" s="7">
        <f t="shared" si="248"/>
        <v>0.79630000000000001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3"/>
      <c r="F7969" s="3">
        <v>7964</v>
      </c>
      <c r="G7969" s="7"/>
      <c r="H7969" s="7">
        <f t="shared" si="249"/>
        <v>1.0247542618727944E-234</v>
      </c>
      <c r="I7969" s="7">
        <f t="shared" si="248"/>
        <v>0.7964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3"/>
      <c r="F7970" s="3">
        <v>7965</v>
      </c>
      <c r="G7970" s="7"/>
      <c r="H7970" s="7">
        <f t="shared" si="249"/>
        <v>1.0247542618727944E-234</v>
      </c>
      <c r="I7970" s="7">
        <f t="shared" si="248"/>
        <v>0.79649999999999999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3"/>
      <c r="F7971" s="3">
        <v>7966</v>
      </c>
      <c r="G7971" s="7"/>
      <c r="H7971" s="7">
        <f t="shared" si="249"/>
        <v>1.0247542618727944E-234</v>
      </c>
      <c r="I7971" s="7">
        <f t="shared" si="248"/>
        <v>0.79659999999999997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3"/>
      <c r="F7972" s="3">
        <v>7967</v>
      </c>
      <c r="G7972" s="7"/>
      <c r="H7972" s="7">
        <f t="shared" si="249"/>
        <v>1.0247542618727944E-234</v>
      </c>
      <c r="I7972" s="7">
        <f t="shared" si="248"/>
        <v>0.79669999999999996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3"/>
      <c r="F7973" s="3">
        <v>7968</v>
      </c>
      <c r="G7973" s="7"/>
      <c r="H7973" s="7">
        <f t="shared" si="249"/>
        <v>1.0247542618727944E-234</v>
      </c>
      <c r="I7973" s="7">
        <f t="shared" si="248"/>
        <v>0.79679999999999995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3"/>
      <c r="F7974" s="3">
        <v>7969</v>
      </c>
      <c r="G7974" s="7"/>
      <c r="H7974" s="7">
        <f t="shared" si="249"/>
        <v>1.0247542618727944E-234</v>
      </c>
      <c r="I7974" s="7">
        <f t="shared" si="248"/>
        <v>0.79690000000000005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3"/>
      <c r="F7975" s="3">
        <v>7970</v>
      </c>
      <c r="G7975" s="7"/>
      <c r="H7975" s="7">
        <f t="shared" si="249"/>
        <v>1.0247542618727944E-234</v>
      </c>
      <c r="I7975" s="7">
        <f t="shared" si="248"/>
        <v>0.79700000000000004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3"/>
      <c r="F7976" s="3">
        <v>7971</v>
      </c>
      <c r="G7976" s="7"/>
      <c r="H7976" s="7">
        <f t="shared" si="249"/>
        <v>1.0247542618727944E-234</v>
      </c>
      <c r="I7976" s="7">
        <f t="shared" si="248"/>
        <v>0.79710000000000003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3"/>
      <c r="F7977" s="3">
        <v>7972</v>
      </c>
      <c r="G7977" s="7"/>
      <c r="H7977" s="7">
        <f t="shared" si="249"/>
        <v>1.0247542618727944E-234</v>
      </c>
      <c r="I7977" s="7">
        <f t="shared" si="248"/>
        <v>0.79720000000000002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3"/>
      <c r="F7978" s="3">
        <v>7973</v>
      </c>
      <c r="G7978" s="7"/>
      <c r="H7978" s="7">
        <f t="shared" si="249"/>
        <v>1.0247542618727944E-234</v>
      </c>
      <c r="I7978" s="7">
        <f t="shared" si="248"/>
        <v>0.79730000000000001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3"/>
      <c r="F7979" s="3">
        <v>7974</v>
      </c>
      <c r="G7979" s="7"/>
      <c r="H7979" s="7">
        <f t="shared" si="249"/>
        <v>1.0247542618727944E-234</v>
      </c>
      <c r="I7979" s="7">
        <f t="shared" si="248"/>
        <v>0.7974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3"/>
      <c r="F7980" s="3">
        <v>7975</v>
      </c>
      <c r="G7980" s="7"/>
      <c r="H7980" s="7">
        <f t="shared" si="249"/>
        <v>1.0247542618727944E-234</v>
      </c>
      <c r="I7980" s="7">
        <f t="shared" si="248"/>
        <v>0.79749999999999999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3"/>
      <c r="F7981" s="3">
        <v>7976</v>
      </c>
      <c r="G7981" s="7"/>
      <c r="H7981" s="7">
        <f t="shared" si="249"/>
        <v>1.0247542618727944E-234</v>
      </c>
      <c r="I7981" s="7">
        <f t="shared" si="248"/>
        <v>0.79759999999999998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3"/>
      <c r="F7982" s="3">
        <v>7977</v>
      </c>
      <c r="G7982" s="7"/>
      <c r="H7982" s="7">
        <f t="shared" si="249"/>
        <v>1.0247542618727944E-234</v>
      </c>
      <c r="I7982" s="7">
        <f t="shared" si="248"/>
        <v>0.79769999999999996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3"/>
      <c r="F7983" s="3">
        <v>7978</v>
      </c>
      <c r="G7983" s="7"/>
      <c r="H7983" s="7">
        <f t="shared" si="249"/>
        <v>1.0247542618727944E-234</v>
      </c>
      <c r="I7983" s="7">
        <f t="shared" si="248"/>
        <v>0.79779999999999995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3"/>
      <c r="F7984" s="3">
        <v>7979</v>
      </c>
      <c r="G7984" s="7"/>
      <c r="H7984" s="7">
        <f t="shared" si="249"/>
        <v>1.0247542618727944E-234</v>
      </c>
      <c r="I7984" s="7">
        <f t="shared" si="248"/>
        <v>0.79790000000000005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3"/>
      <c r="F7985" s="3">
        <v>7980</v>
      </c>
      <c r="G7985" s="7"/>
      <c r="H7985" s="7">
        <f t="shared" si="249"/>
        <v>1.0247542618727944E-234</v>
      </c>
      <c r="I7985" s="7">
        <f t="shared" si="248"/>
        <v>0.79800000000000004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3"/>
      <c r="F7986" s="3">
        <v>7981</v>
      </c>
      <c r="G7986" s="7"/>
      <c r="H7986" s="7">
        <f t="shared" si="249"/>
        <v>1.0247542618727944E-234</v>
      </c>
      <c r="I7986" s="7">
        <f t="shared" si="248"/>
        <v>0.79810000000000003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3"/>
      <c r="F7987" s="3">
        <v>7982</v>
      </c>
      <c r="G7987" s="7"/>
      <c r="H7987" s="7">
        <f t="shared" si="249"/>
        <v>1.0247542618727944E-234</v>
      </c>
      <c r="I7987" s="7">
        <f t="shared" si="248"/>
        <v>0.79820000000000002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3"/>
      <c r="F7988" s="3">
        <v>7983</v>
      </c>
      <c r="G7988" s="7"/>
      <c r="H7988" s="7">
        <f t="shared" si="249"/>
        <v>1.0247542618727944E-234</v>
      </c>
      <c r="I7988" s="7">
        <f t="shared" si="248"/>
        <v>0.79830000000000001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3"/>
      <c r="F7989" s="3">
        <v>7984</v>
      </c>
      <c r="G7989" s="7"/>
      <c r="H7989" s="7">
        <f t="shared" si="249"/>
        <v>1.0247542618727944E-234</v>
      </c>
      <c r="I7989" s="7">
        <f t="shared" si="248"/>
        <v>0.7984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3"/>
      <c r="F7990" s="3">
        <v>7985</v>
      </c>
      <c r="G7990" s="7"/>
      <c r="H7990" s="7">
        <f t="shared" si="249"/>
        <v>1.0247542618727944E-234</v>
      </c>
      <c r="I7990" s="7">
        <f t="shared" si="248"/>
        <v>0.79849999999999999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3"/>
      <c r="F7991" s="3">
        <v>7986</v>
      </c>
      <c r="G7991" s="7"/>
      <c r="H7991" s="7">
        <f t="shared" si="249"/>
        <v>1.0247542618727944E-234</v>
      </c>
      <c r="I7991" s="7">
        <f t="shared" si="248"/>
        <v>0.79859999999999998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3"/>
      <c r="F7992" s="3">
        <v>7987</v>
      </c>
      <c r="G7992" s="7"/>
      <c r="H7992" s="7">
        <f t="shared" si="249"/>
        <v>1.0247542618727944E-234</v>
      </c>
      <c r="I7992" s="7">
        <f t="shared" si="248"/>
        <v>0.79869999999999997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3"/>
      <c r="F7993" s="3">
        <v>7988</v>
      </c>
      <c r="G7993" s="7"/>
      <c r="H7993" s="7">
        <f t="shared" si="249"/>
        <v>1.0247542618727944E-234</v>
      </c>
      <c r="I7993" s="7">
        <f t="shared" si="248"/>
        <v>0.79879999999999995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3"/>
      <c r="F7994" s="3">
        <v>7989</v>
      </c>
      <c r="G7994" s="7"/>
      <c r="H7994" s="7">
        <f t="shared" si="249"/>
        <v>1.0247542618727944E-234</v>
      </c>
      <c r="I7994" s="7">
        <f t="shared" si="248"/>
        <v>0.79890000000000005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3"/>
      <c r="F7995" s="3">
        <v>7990</v>
      </c>
      <c r="G7995" s="7"/>
      <c r="H7995" s="7">
        <f t="shared" si="249"/>
        <v>1.0247542618727944E-234</v>
      </c>
      <c r="I7995" s="7">
        <f t="shared" si="248"/>
        <v>0.79900000000000004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3"/>
      <c r="F7996" s="3">
        <v>7991</v>
      </c>
      <c r="G7996" s="7"/>
      <c r="H7996" s="7">
        <f t="shared" si="249"/>
        <v>1.0247542618727944E-234</v>
      </c>
      <c r="I7996" s="7">
        <f t="shared" si="248"/>
        <v>0.79910000000000003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3"/>
      <c r="F7997" s="3">
        <v>7992</v>
      </c>
      <c r="G7997" s="7"/>
      <c r="H7997" s="7">
        <f t="shared" si="249"/>
        <v>1.0247542618727944E-234</v>
      </c>
      <c r="I7997" s="7">
        <f t="shared" si="248"/>
        <v>0.79920000000000002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3"/>
      <c r="F7998" s="3">
        <v>7993</v>
      </c>
      <c r="G7998" s="7"/>
      <c r="H7998" s="7">
        <f t="shared" si="249"/>
        <v>1.0247542618727944E-234</v>
      </c>
      <c r="I7998" s="7">
        <f t="shared" si="248"/>
        <v>0.79930000000000001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3"/>
      <c r="F7999" s="3">
        <v>7994</v>
      </c>
      <c r="G7999" s="7"/>
      <c r="H7999" s="7">
        <f t="shared" si="249"/>
        <v>1.0247542618727944E-234</v>
      </c>
      <c r="I7999" s="7">
        <f t="shared" si="248"/>
        <v>0.7994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3"/>
      <c r="F8000" s="3">
        <v>7995</v>
      </c>
      <c r="G8000" s="7"/>
      <c r="H8000" s="7">
        <f t="shared" si="249"/>
        <v>1.0247542618727944E-234</v>
      </c>
      <c r="I8000" s="7">
        <f t="shared" si="248"/>
        <v>0.79949999999999999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3"/>
      <c r="F8001" s="3">
        <v>7996</v>
      </c>
      <c r="G8001" s="7"/>
      <c r="H8001" s="7">
        <f t="shared" si="249"/>
        <v>1.0247542618727944E-234</v>
      </c>
      <c r="I8001" s="7">
        <f t="shared" si="248"/>
        <v>0.79959999999999998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3"/>
      <c r="F8002" s="3">
        <v>7997</v>
      </c>
      <c r="G8002" s="7"/>
      <c r="H8002" s="7">
        <f t="shared" si="249"/>
        <v>1.0247542618727944E-234</v>
      </c>
      <c r="I8002" s="7">
        <f t="shared" si="248"/>
        <v>0.79969999999999997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3"/>
      <c r="F8003" s="3">
        <v>7998</v>
      </c>
      <c r="G8003" s="7"/>
      <c r="H8003" s="7">
        <f t="shared" si="249"/>
        <v>1.0247542618727944E-234</v>
      </c>
      <c r="I8003" s="7">
        <f t="shared" si="248"/>
        <v>0.79979999999999996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3"/>
      <c r="F8004" s="3">
        <v>7999</v>
      </c>
      <c r="G8004" s="7"/>
      <c r="H8004" s="7">
        <f t="shared" si="249"/>
        <v>1.0247542618727944E-234</v>
      </c>
      <c r="I8004" s="7">
        <f t="shared" si="248"/>
        <v>0.79990000000000006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3"/>
      <c r="F8005" s="3">
        <v>8000</v>
      </c>
      <c r="G8005" s="7"/>
      <c r="H8005" s="7">
        <f t="shared" si="249"/>
        <v>1.0247542618727944E-234</v>
      </c>
      <c r="I8005" s="7">
        <f t="shared" si="248"/>
        <v>0.8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3"/>
      <c r="F8006" s="3">
        <v>8001</v>
      </c>
      <c r="G8006" s="7"/>
      <c r="H8006" s="7">
        <f t="shared" si="249"/>
        <v>1.0247542618727944E-234</v>
      </c>
      <c r="I8006" s="7">
        <f t="shared" ref="I8006:I8069" si="250">F8006/COUNT($F$6:$F$10005)</f>
        <v>0.80010000000000003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3"/>
      <c r="F8007" s="3">
        <v>8002</v>
      </c>
      <c r="G8007" s="7"/>
      <c r="H8007" s="7">
        <f t="shared" ref="H8007:H8070" si="251">EXP(-EXP(-((G8007-$D$6)/$D$7)))</f>
        <v>1.0247542618727944E-234</v>
      </c>
      <c r="I8007" s="7">
        <f t="shared" si="250"/>
        <v>0.80020000000000002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3"/>
      <c r="F8008" s="3">
        <v>8003</v>
      </c>
      <c r="G8008" s="7"/>
      <c r="H8008" s="7">
        <f t="shared" si="251"/>
        <v>1.0247542618727944E-234</v>
      </c>
      <c r="I8008" s="7">
        <f t="shared" si="250"/>
        <v>0.80030000000000001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3"/>
      <c r="F8009" s="3">
        <v>8004</v>
      </c>
      <c r="G8009" s="7"/>
      <c r="H8009" s="7">
        <f t="shared" si="251"/>
        <v>1.0247542618727944E-234</v>
      </c>
      <c r="I8009" s="7">
        <f t="shared" si="250"/>
        <v>0.8004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3"/>
      <c r="F8010" s="3">
        <v>8005</v>
      </c>
      <c r="G8010" s="7"/>
      <c r="H8010" s="7">
        <f t="shared" si="251"/>
        <v>1.0247542618727944E-234</v>
      </c>
      <c r="I8010" s="7">
        <f t="shared" si="250"/>
        <v>0.80049999999999999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3"/>
      <c r="F8011" s="3">
        <v>8006</v>
      </c>
      <c r="G8011" s="7"/>
      <c r="H8011" s="7">
        <f t="shared" si="251"/>
        <v>1.0247542618727944E-234</v>
      </c>
      <c r="I8011" s="7">
        <f t="shared" si="250"/>
        <v>0.80059999999999998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3"/>
      <c r="F8012" s="3">
        <v>8007</v>
      </c>
      <c r="G8012" s="7"/>
      <c r="H8012" s="7">
        <f t="shared" si="251"/>
        <v>1.0247542618727944E-234</v>
      </c>
      <c r="I8012" s="7">
        <f t="shared" si="250"/>
        <v>0.80069999999999997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3"/>
      <c r="F8013" s="3">
        <v>8008</v>
      </c>
      <c r="G8013" s="7"/>
      <c r="H8013" s="7">
        <f t="shared" si="251"/>
        <v>1.0247542618727944E-234</v>
      </c>
      <c r="I8013" s="7">
        <f t="shared" si="250"/>
        <v>0.80079999999999996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3"/>
      <c r="F8014" s="3">
        <v>8009</v>
      </c>
      <c r="G8014" s="7"/>
      <c r="H8014" s="7">
        <f t="shared" si="251"/>
        <v>1.0247542618727944E-234</v>
      </c>
      <c r="I8014" s="7">
        <f t="shared" si="250"/>
        <v>0.80089999999999995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3"/>
      <c r="F8015" s="3">
        <v>8010</v>
      </c>
      <c r="G8015" s="7"/>
      <c r="H8015" s="7">
        <f t="shared" si="251"/>
        <v>1.0247542618727944E-234</v>
      </c>
      <c r="I8015" s="7">
        <f t="shared" si="250"/>
        <v>0.80100000000000005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3"/>
      <c r="F8016" s="3">
        <v>8011</v>
      </c>
      <c r="G8016" s="7"/>
      <c r="H8016" s="7">
        <f t="shared" si="251"/>
        <v>1.0247542618727944E-234</v>
      </c>
      <c r="I8016" s="7">
        <f t="shared" si="250"/>
        <v>0.80110000000000003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3"/>
      <c r="F8017" s="3">
        <v>8012</v>
      </c>
      <c r="G8017" s="7"/>
      <c r="H8017" s="7">
        <f t="shared" si="251"/>
        <v>1.0247542618727944E-234</v>
      </c>
      <c r="I8017" s="7">
        <f t="shared" si="250"/>
        <v>0.80120000000000002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3"/>
      <c r="F8018" s="3">
        <v>8013</v>
      </c>
      <c r="G8018" s="7"/>
      <c r="H8018" s="7">
        <f t="shared" si="251"/>
        <v>1.0247542618727944E-234</v>
      </c>
      <c r="I8018" s="7">
        <f t="shared" si="250"/>
        <v>0.80130000000000001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3"/>
      <c r="F8019" s="3">
        <v>8014</v>
      </c>
      <c r="G8019" s="7"/>
      <c r="H8019" s="7">
        <f t="shared" si="251"/>
        <v>1.0247542618727944E-234</v>
      </c>
      <c r="I8019" s="7">
        <f t="shared" si="250"/>
        <v>0.8014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3"/>
      <c r="F8020" s="3">
        <v>8015</v>
      </c>
      <c r="G8020" s="7"/>
      <c r="H8020" s="7">
        <f t="shared" si="251"/>
        <v>1.0247542618727944E-234</v>
      </c>
      <c r="I8020" s="7">
        <f t="shared" si="250"/>
        <v>0.80149999999999999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3"/>
      <c r="F8021" s="3">
        <v>8016</v>
      </c>
      <c r="G8021" s="7"/>
      <c r="H8021" s="7">
        <f t="shared" si="251"/>
        <v>1.0247542618727944E-234</v>
      </c>
      <c r="I8021" s="7">
        <f t="shared" si="250"/>
        <v>0.80159999999999998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3"/>
      <c r="F8022" s="3">
        <v>8017</v>
      </c>
      <c r="G8022" s="7"/>
      <c r="H8022" s="7">
        <f t="shared" si="251"/>
        <v>1.0247542618727944E-234</v>
      </c>
      <c r="I8022" s="7">
        <f t="shared" si="250"/>
        <v>0.80169999999999997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3"/>
      <c r="F8023" s="3">
        <v>8018</v>
      </c>
      <c r="G8023" s="7"/>
      <c r="H8023" s="7">
        <f t="shared" si="251"/>
        <v>1.0247542618727944E-234</v>
      </c>
      <c r="I8023" s="7">
        <f t="shared" si="250"/>
        <v>0.80179999999999996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3"/>
      <c r="F8024" s="3">
        <v>8019</v>
      </c>
      <c r="G8024" s="7"/>
      <c r="H8024" s="7">
        <f t="shared" si="251"/>
        <v>1.0247542618727944E-234</v>
      </c>
      <c r="I8024" s="7">
        <f t="shared" si="250"/>
        <v>0.80189999999999995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3"/>
      <c r="F8025" s="3">
        <v>8020</v>
      </c>
      <c r="G8025" s="7"/>
      <c r="H8025" s="7">
        <f t="shared" si="251"/>
        <v>1.0247542618727944E-234</v>
      </c>
      <c r="I8025" s="7">
        <f t="shared" si="250"/>
        <v>0.80200000000000005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3"/>
      <c r="F8026" s="3">
        <v>8021</v>
      </c>
      <c r="G8026" s="7"/>
      <c r="H8026" s="7">
        <f t="shared" si="251"/>
        <v>1.0247542618727944E-234</v>
      </c>
      <c r="I8026" s="7">
        <f t="shared" si="250"/>
        <v>0.80210000000000004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3"/>
      <c r="F8027" s="3">
        <v>8022</v>
      </c>
      <c r="G8027" s="7"/>
      <c r="H8027" s="7">
        <f t="shared" si="251"/>
        <v>1.0247542618727944E-234</v>
      </c>
      <c r="I8027" s="7">
        <f t="shared" si="250"/>
        <v>0.80220000000000002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3"/>
      <c r="F8028" s="3">
        <v>8023</v>
      </c>
      <c r="G8028" s="7"/>
      <c r="H8028" s="7">
        <f t="shared" si="251"/>
        <v>1.0247542618727944E-234</v>
      </c>
      <c r="I8028" s="7">
        <f t="shared" si="250"/>
        <v>0.80230000000000001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3"/>
      <c r="F8029" s="3">
        <v>8024</v>
      </c>
      <c r="G8029" s="7"/>
      <c r="H8029" s="7">
        <f t="shared" si="251"/>
        <v>1.0247542618727944E-234</v>
      </c>
      <c r="I8029" s="7">
        <f t="shared" si="250"/>
        <v>0.8024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3"/>
      <c r="F8030" s="3">
        <v>8025</v>
      </c>
      <c r="G8030" s="7"/>
      <c r="H8030" s="7">
        <f t="shared" si="251"/>
        <v>1.0247542618727944E-234</v>
      </c>
      <c r="I8030" s="7">
        <f t="shared" si="250"/>
        <v>0.80249999999999999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3"/>
      <c r="F8031" s="3">
        <v>8026</v>
      </c>
      <c r="G8031" s="7"/>
      <c r="H8031" s="7">
        <f t="shared" si="251"/>
        <v>1.0247542618727944E-234</v>
      </c>
      <c r="I8031" s="7">
        <f t="shared" si="250"/>
        <v>0.80259999999999998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3"/>
      <c r="F8032" s="3">
        <v>8027</v>
      </c>
      <c r="G8032" s="7"/>
      <c r="H8032" s="7">
        <f t="shared" si="251"/>
        <v>1.0247542618727944E-234</v>
      </c>
      <c r="I8032" s="7">
        <f t="shared" si="250"/>
        <v>0.80269999999999997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3"/>
      <c r="F8033" s="3">
        <v>8028</v>
      </c>
      <c r="G8033" s="7"/>
      <c r="H8033" s="7">
        <f t="shared" si="251"/>
        <v>1.0247542618727944E-234</v>
      </c>
      <c r="I8033" s="7">
        <f t="shared" si="250"/>
        <v>0.80279999999999996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3"/>
      <c r="F8034" s="3">
        <v>8029</v>
      </c>
      <c r="G8034" s="7"/>
      <c r="H8034" s="7">
        <f t="shared" si="251"/>
        <v>1.0247542618727944E-234</v>
      </c>
      <c r="I8034" s="7">
        <f t="shared" si="250"/>
        <v>0.80289999999999995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3"/>
      <c r="F8035" s="3">
        <v>8030</v>
      </c>
      <c r="G8035" s="7"/>
      <c r="H8035" s="7">
        <f t="shared" si="251"/>
        <v>1.0247542618727944E-234</v>
      </c>
      <c r="I8035" s="7">
        <f t="shared" si="250"/>
        <v>0.80300000000000005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3"/>
      <c r="F8036" s="3">
        <v>8031</v>
      </c>
      <c r="G8036" s="7"/>
      <c r="H8036" s="7">
        <f t="shared" si="251"/>
        <v>1.0247542618727944E-234</v>
      </c>
      <c r="I8036" s="7">
        <f t="shared" si="250"/>
        <v>0.80310000000000004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3"/>
      <c r="F8037" s="3">
        <v>8032</v>
      </c>
      <c r="G8037" s="7"/>
      <c r="H8037" s="7">
        <f t="shared" si="251"/>
        <v>1.0247542618727944E-234</v>
      </c>
      <c r="I8037" s="7">
        <f t="shared" si="250"/>
        <v>0.80320000000000003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3"/>
      <c r="F8038" s="3">
        <v>8033</v>
      </c>
      <c r="G8038" s="7"/>
      <c r="H8038" s="7">
        <f t="shared" si="251"/>
        <v>1.0247542618727944E-234</v>
      </c>
      <c r="I8038" s="7">
        <f t="shared" si="250"/>
        <v>0.80330000000000001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3"/>
      <c r="F8039" s="3">
        <v>8034</v>
      </c>
      <c r="G8039" s="7"/>
      <c r="H8039" s="7">
        <f t="shared" si="251"/>
        <v>1.0247542618727944E-234</v>
      </c>
      <c r="I8039" s="7">
        <f t="shared" si="250"/>
        <v>0.8034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3"/>
      <c r="F8040" s="3">
        <v>8035</v>
      </c>
      <c r="G8040" s="7"/>
      <c r="H8040" s="7">
        <f t="shared" si="251"/>
        <v>1.0247542618727944E-234</v>
      </c>
      <c r="I8040" s="7">
        <f t="shared" si="250"/>
        <v>0.80349999999999999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3"/>
      <c r="F8041" s="3">
        <v>8036</v>
      </c>
      <c r="G8041" s="7"/>
      <c r="H8041" s="7">
        <f t="shared" si="251"/>
        <v>1.0247542618727944E-234</v>
      </c>
      <c r="I8041" s="7">
        <f t="shared" si="250"/>
        <v>0.80359999999999998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3"/>
      <c r="F8042" s="3">
        <v>8037</v>
      </c>
      <c r="G8042" s="7"/>
      <c r="H8042" s="7">
        <f t="shared" si="251"/>
        <v>1.0247542618727944E-234</v>
      </c>
      <c r="I8042" s="7">
        <f t="shared" si="250"/>
        <v>0.80369999999999997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3"/>
      <c r="F8043" s="3">
        <v>8038</v>
      </c>
      <c r="G8043" s="7"/>
      <c r="H8043" s="7">
        <f t="shared" si="251"/>
        <v>1.0247542618727944E-234</v>
      </c>
      <c r="I8043" s="7">
        <f t="shared" si="250"/>
        <v>0.80379999999999996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3"/>
      <c r="F8044" s="3">
        <v>8039</v>
      </c>
      <c r="G8044" s="7"/>
      <c r="H8044" s="7">
        <f t="shared" si="251"/>
        <v>1.0247542618727944E-234</v>
      </c>
      <c r="I8044" s="7">
        <f t="shared" si="250"/>
        <v>0.80389999999999995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3"/>
      <c r="F8045" s="3">
        <v>8040</v>
      </c>
      <c r="G8045" s="7"/>
      <c r="H8045" s="7">
        <f t="shared" si="251"/>
        <v>1.0247542618727944E-234</v>
      </c>
      <c r="I8045" s="7">
        <f t="shared" si="250"/>
        <v>0.80400000000000005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3"/>
      <c r="F8046" s="3">
        <v>8041</v>
      </c>
      <c r="G8046" s="7"/>
      <c r="H8046" s="7">
        <f t="shared" si="251"/>
        <v>1.0247542618727944E-234</v>
      </c>
      <c r="I8046" s="7">
        <f t="shared" si="250"/>
        <v>0.80410000000000004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3"/>
      <c r="F8047" s="3">
        <v>8042</v>
      </c>
      <c r="G8047" s="7"/>
      <c r="H8047" s="7">
        <f t="shared" si="251"/>
        <v>1.0247542618727944E-234</v>
      </c>
      <c r="I8047" s="7">
        <f t="shared" si="250"/>
        <v>0.80420000000000003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3"/>
      <c r="F8048" s="3">
        <v>8043</v>
      </c>
      <c r="G8048" s="7"/>
      <c r="H8048" s="7">
        <f t="shared" si="251"/>
        <v>1.0247542618727944E-234</v>
      </c>
      <c r="I8048" s="7">
        <f t="shared" si="250"/>
        <v>0.80430000000000001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3"/>
      <c r="F8049" s="3">
        <v>8044</v>
      </c>
      <c r="G8049" s="7"/>
      <c r="H8049" s="7">
        <f t="shared" si="251"/>
        <v>1.0247542618727944E-234</v>
      </c>
      <c r="I8049" s="7">
        <f t="shared" si="250"/>
        <v>0.8044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3"/>
      <c r="F8050" s="3">
        <v>8045</v>
      </c>
      <c r="G8050" s="7"/>
      <c r="H8050" s="7">
        <f t="shared" si="251"/>
        <v>1.0247542618727944E-234</v>
      </c>
      <c r="I8050" s="7">
        <f t="shared" si="250"/>
        <v>0.80449999999999999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3"/>
      <c r="F8051" s="3">
        <v>8046</v>
      </c>
      <c r="G8051" s="7"/>
      <c r="H8051" s="7">
        <f t="shared" si="251"/>
        <v>1.0247542618727944E-234</v>
      </c>
      <c r="I8051" s="7">
        <f t="shared" si="250"/>
        <v>0.80459999999999998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3"/>
      <c r="F8052" s="3">
        <v>8047</v>
      </c>
      <c r="G8052" s="7"/>
      <c r="H8052" s="7">
        <f t="shared" si="251"/>
        <v>1.0247542618727944E-234</v>
      </c>
      <c r="I8052" s="7">
        <f t="shared" si="250"/>
        <v>0.80469999999999997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3"/>
      <c r="F8053" s="3">
        <v>8048</v>
      </c>
      <c r="G8053" s="7"/>
      <c r="H8053" s="7">
        <f t="shared" si="251"/>
        <v>1.0247542618727944E-234</v>
      </c>
      <c r="I8053" s="7">
        <f t="shared" si="250"/>
        <v>0.80479999999999996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3"/>
      <c r="F8054" s="3">
        <v>8049</v>
      </c>
      <c r="G8054" s="7"/>
      <c r="H8054" s="7">
        <f t="shared" si="251"/>
        <v>1.0247542618727944E-234</v>
      </c>
      <c r="I8054" s="7">
        <f t="shared" si="250"/>
        <v>0.80489999999999995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3"/>
      <c r="F8055" s="3">
        <v>8050</v>
      </c>
      <c r="G8055" s="7"/>
      <c r="H8055" s="7">
        <f t="shared" si="251"/>
        <v>1.0247542618727944E-234</v>
      </c>
      <c r="I8055" s="7">
        <f t="shared" si="250"/>
        <v>0.80500000000000005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3"/>
      <c r="F8056" s="3">
        <v>8051</v>
      </c>
      <c r="G8056" s="7"/>
      <c r="H8056" s="7">
        <f t="shared" si="251"/>
        <v>1.0247542618727944E-234</v>
      </c>
      <c r="I8056" s="7">
        <f t="shared" si="250"/>
        <v>0.80510000000000004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3"/>
      <c r="F8057" s="3">
        <v>8052</v>
      </c>
      <c r="G8057" s="7"/>
      <c r="H8057" s="7">
        <f t="shared" si="251"/>
        <v>1.0247542618727944E-234</v>
      </c>
      <c r="I8057" s="7">
        <f t="shared" si="250"/>
        <v>0.80520000000000003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3"/>
      <c r="F8058" s="3">
        <v>8053</v>
      </c>
      <c r="G8058" s="7"/>
      <c r="H8058" s="7">
        <f t="shared" si="251"/>
        <v>1.0247542618727944E-234</v>
      </c>
      <c r="I8058" s="7">
        <f t="shared" si="250"/>
        <v>0.80530000000000002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3"/>
      <c r="F8059" s="3">
        <v>8054</v>
      </c>
      <c r="G8059" s="7"/>
      <c r="H8059" s="7">
        <f t="shared" si="251"/>
        <v>1.0247542618727944E-234</v>
      </c>
      <c r="I8059" s="7">
        <f t="shared" si="250"/>
        <v>0.8054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3"/>
      <c r="F8060" s="3">
        <v>8055</v>
      </c>
      <c r="G8060" s="7"/>
      <c r="H8060" s="7">
        <f t="shared" si="251"/>
        <v>1.0247542618727944E-234</v>
      </c>
      <c r="I8060" s="7">
        <f t="shared" si="250"/>
        <v>0.80549999999999999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3"/>
      <c r="F8061" s="3">
        <v>8056</v>
      </c>
      <c r="G8061" s="7"/>
      <c r="H8061" s="7">
        <f t="shared" si="251"/>
        <v>1.0247542618727944E-234</v>
      </c>
      <c r="I8061" s="7">
        <f t="shared" si="250"/>
        <v>0.80559999999999998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3"/>
      <c r="F8062" s="3">
        <v>8057</v>
      </c>
      <c r="G8062" s="7"/>
      <c r="H8062" s="7">
        <f t="shared" si="251"/>
        <v>1.0247542618727944E-234</v>
      </c>
      <c r="I8062" s="7">
        <f t="shared" si="250"/>
        <v>0.80569999999999997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3"/>
      <c r="F8063" s="3">
        <v>8058</v>
      </c>
      <c r="G8063" s="7"/>
      <c r="H8063" s="7">
        <f t="shared" si="251"/>
        <v>1.0247542618727944E-234</v>
      </c>
      <c r="I8063" s="7">
        <f t="shared" si="250"/>
        <v>0.80579999999999996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3"/>
      <c r="F8064" s="3">
        <v>8059</v>
      </c>
      <c r="G8064" s="7"/>
      <c r="H8064" s="7">
        <f t="shared" si="251"/>
        <v>1.0247542618727944E-234</v>
      </c>
      <c r="I8064" s="7">
        <f t="shared" si="250"/>
        <v>0.80589999999999995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3"/>
      <c r="F8065" s="3">
        <v>8060</v>
      </c>
      <c r="G8065" s="7"/>
      <c r="H8065" s="7">
        <f t="shared" si="251"/>
        <v>1.0247542618727944E-234</v>
      </c>
      <c r="I8065" s="7">
        <f t="shared" si="250"/>
        <v>0.80600000000000005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3"/>
      <c r="F8066" s="3">
        <v>8061</v>
      </c>
      <c r="G8066" s="7"/>
      <c r="H8066" s="7">
        <f t="shared" si="251"/>
        <v>1.0247542618727944E-234</v>
      </c>
      <c r="I8066" s="7">
        <f t="shared" si="250"/>
        <v>0.80610000000000004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3"/>
      <c r="F8067" s="3">
        <v>8062</v>
      </c>
      <c r="G8067" s="7"/>
      <c r="H8067" s="7">
        <f t="shared" si="251"/>
        <v>1.0247542618727944E-234</v>
      </c>
      <c r="I8067" s="7">
        <f t="shared" si="250"/>
        <v>0.80620000000000003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3"/>
      <c r="F8068" s="3">
        <v>8063</v>
      </c>
      <c r="G8068" s="7"/>
      <c r="H8068" s="7">
        <f t="shared" si="251"/>
        <v>1.0247542618727944E-234</v>
      </c>
      <c r="I8068" s="7">
        <f t="shared" si="250"/>
        <v>0.80630000000000002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3"/>
      <c r="F8069" s="3">
        <v>8064</v>
      </c>
      <c r="G8069" s="7"/>
      <c r="H8069" s="7">
        <f t="shared" si="251"/>
        <v>1.0247542618727944E-234</v>
      </c>
      <c r="I8069" s="7">
        <f t="shared" si="250"/>
        <v>0.80640000000000001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3"/>
      <c r="F8070" s="3">
        <v>8065</v>
      </c>
      <c r="G8070" s="7"/>
      <c r="H8070" s="7">
        <f t="shared" si="251"/>
        <v>1.0247542618727944E-234</v>
      </c>
      <c r="I8070" s="7">
        <f t="shared" ref="I8070:I8133" si="252">F8070/COUNT($F$6:$F$10005)</f>
        <v>0.80649999999999999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3"/>
      <c r="F8071" s="3">
        <v>8066</v>
      </c>
      <c r="G8071" s="7"/>
      <c r="H8071" s="7">
        <f t="shared" ref="H8071:H8134" si="253">EXP(-EXP(-((G8071-$D$6)/$D$7)))</f>
        <v>1.0247542618727944E-234</v>
      </c>
      <c r="I8071" s="7">
        <f t="shared" si="252"/>
        <v>0.80659999999999998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3"/>
      <c r="F8072" s="3">
        <v>8067</v>
      </c>
      <c r="G8072" s="7"/>
      <c r="H8072" s="7">
        <f t="shared" si="253"/>
        <v>1.0247542618727944E-234</v>
      </c>
      <c r="I8072" s="7">
        <f t="shared" si="252"/>
        <v>0.80669999999999997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3"/>
      <c r="F8073" s="3">
        <v>8068</v>
      </c>
      <c r="G8073" s="7"/>
      <c r="H8073" s="7">
        <f t="shared" si="253"/>
        <v>1.0247542618727944E-234</v>
      </c>
      <c r="I8073" s="7">
        <f t="shared" si="252"/>
        <v>0.80679999999999996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3"/>
      <c r="F8074" s="3">
        <v>8069</v>
      </c>
      <c r="G8074" s="7"/>
      <c r="H8074" s="7">
        <f t="shared" si="253"/>
        <v>1.0247542618727944E-234</v>
      </c>
      <c r="I8074" s="7">
        <f t="shared" si="252"/>
        <v>0.80689999999999995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3"/>
      <c r="F8075" s="3">
        <v>8070</v>
      </c>
      <c r="G8075" s="7"/>
      <c r="H8075" s="7">
        <f t="shared" si="253"/>
        <v>1.0247542618727944E-234</v>
      </c>
      <c r="I8075" s="7">
        <f t="shared" si="252"/>
        <v>0.80700000000000005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3"/>
      <c r="F8076" s="3">
        <v>8071</v>
      </c>
      <c r="G8076" s="7"/>
      <c r="H8076" s="7">
        <f t="shared" si="253"/>
        <v>1.0247542618727944E-234</v>
      </c>
      <c r="I8076" s="7">
        <f t="shared" si="252"/>
        <v>0.80710000000000004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3"/>
      <c r="F8077" s="3">
        <v>8072</v>
      </c>
      <c r="G8077" s="7"/>
      <c r="H8077" s="7">
        <f t="shared" si="253"/>
        <v>1.0247542618727944E-234</v>
      </c>
      <c r="I8077" s="7">
        <f t="shared" si="252"/>
        <v>0.80720000000000003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3"/>
      <c r="F8078" s="3">
        <v>8073</v>
      </c>
      <c r="G8078" s="7"/>
      <c r="H8078" s="7">
        <f t="shared" si="253"/>
        <v>1.0247542618727944E-234</v>
      </c>
      <c r="I8078" s="7">
        <f t="shared" si="252"/>
        <v>0.80730000000000002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3"/>
      <c r="F8079" s="3">
        <v>8074</v>
      </c>
      <c r="G8079" s="7"/>
      <c r="H8079" s="7">
        <f t="shared" si="253"/>
        <v>1.0247542618727944E-234</v>
      </c>
      <c r="I8079" s="7">
        <f t="shared" si="252"/>
        <v>0.80740000000000001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3"/>
      <c r="F8080" s="3">
        <v>8075</v>
      </c>
      <c r="G8080" s="7"/>
      <c r="H8080" s="7">
        <f t="shared" si="253"/>
        <v>1.0247542618727944E-234</v>
      </c>
      <c r="I8080" s="7">
        <f t="shared" si="252"/>
        <v>0.8075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3"/>
      <c r="F8081" s="3">
        <v>8076</v>
      </c>
      <c r="G8081" s="7"/>
      <c r="H8081" s="7">
        <f t="shared" si="253"/>
        <v>1.0247542618727944E-234</v>
      </c>
      <c r="I8081" s="7">
        <f t="shared" si="252"/>
        <v>0.80759999999999998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3"/>
      <c r="F8082" s="3">
        <v>8077</v>
      </c>
      <c r="G8082" s="7"/>
      <c r="H8082" s="7">
        <f t="shared" si="253"/>
        <v>1.0247542618727944E-234</v>
      </c>
      <c r="I8082" s="7">
        <f t="shared" si="252"/>
        <v>0.80769999999999997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3"/>
      <c r="F8083" s="3">
        <v>8078</v>
      </c>
      <c r="G8083" s="7"/>
      <c r="H8083" s="7">
        <f t="shared" si="253"/>
        <v>1.0247542618727944E-234</v>
      </c>
      <c r="I8083" s="7">
        <f t="shared" si="252"/>
        <v>0.80779999999999996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3"/>
      <c r="F8084" s="3">
        <v>8079</v>
      </c>
      <c r="G8084" s="7"/>
      <c r="H8084" s="7">
        <f t="shared" si="253"/>
        <v>1.0247542618727944E-234</v>
      </c>
      <c r="I8084" s="7">
        <f t="shared" si="252"/>
        <v>0.80789999999999995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3"/>
      <c r="F8085" s="3">
        <v>8080</v>
      </c>
      <c r="G8085" s="7"/>
      <c r="H8085" s="7">
        <f t="shared" si="253"/>
        <v>1.0247542618727944E-234</v>
      </c>
      <c r="I8085" s="7">
        <f t="shared" si="252"/>
        <v>0.80800000000000005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3"/>
      <c r="F8086" s="3">
        <v>8081</v>
      </c>
      <c r="G8086" s="7"/>
      <c r="H8086" s="7">
        <f t="shared" si="253"/>
        <v>1.0247542618727944E-234</v>
      </c>
      <c r="I8086" s="7">
        <f t="shared" si="252"/>
        <v>0.80810000000000004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3"/>
      <c r="F8087" s="3">
        <v>8082</v>
      </c>
      <c r="G8087" s="7"/>
      <c r="H8087" s="7">
        <f t="shared" si="253"/>
        <v>1.0247542618727944E-234</v>
      </c>
      <c r="I8087" s="7">
        <f t="shared" si="252"/>
        <v>0.80820000000000003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3"/>
      <c r="F8088" s="3">
        <v>8083</v>
      </c>
      <c r="G8088" s="7"/>
      <c r="H8088" s="7">
        <f t="shared" si="253"/>
        <v>1.0247542618727944E-234</v>
      </c>
      <c r="I8088" s="7">
        <f t="shared" si="252"/>
        <v>0.80830000000000002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3"/>
      <c r="F8089" s="3">
        <v>8084</v>
      </c>
      <c r="G8089" s="7"/>
      <c r="H8089" s="7">
        <f t="shared" si="253"/>
        <v>1.0247542618727944E-234</v>
      </c>
      <c r="I8089" s="7">
        <f t="shared" si="252"/>
        <v>0.80840000000000001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3"/>
      <c r="F8090" s="3">
        <v>8085</v>
      </c>
      <c r="G8090" s="7"/>
      <c r="H8090" s="7">
        <f t="shared" si="253"/>
        <v>1.0247542618727944E-234</v>
      </c>
      <c r="I8090" s="7">
        <f t="shared" si="252"/>
        <v>0.8085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3"/>
      <c r="F8091" s="3">
        <v>8086</v>
      </c>
      <c r="G8091" s="7"/>
      <c r="H8091" s="7">
        <f t="shared" si="253"/>
        <v>1.0247542618727944E-234</v>
      </c>
      <c r="I8091" s="7">
        <f t="shared" si="252"/>
        <v>0.80859999999999999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3"/>
      <c r="F8092" s="3">
        <v>8087</v>
      </c>
      <c r="G8092" s="7"/>
      <c r="H8092" s="7">
        <f t="shared" si="253"/>
        <v>1.0247542618727944E-234</v>
      </c>
      <c r="I8092" s="7">
        <f t="shared" si="252"/>
        <v>0.80869999999999997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3"/>
      <c r="F8093" s="3">
        <v>8088</v>
      </c>
      <c r="G8093" s="7"/>
      <c r="H8093" s="7">
        <f t="shared" si="253"/>
        <v>1.0247542618727944E-234</v>
      </c>
      <c r="I8093" s="7">
        <f t="shared" si="252"/>
        <v>0.80879999999999996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3"/>
      <c r="F8094" s="3">
        <v>8089</v>
      </c>
      <c r="G8094" s="7"/>
      <c r="H8094" s="7">
        <f t="shared" si="253"/>
        <v>1.0247542618727944E-234</v>
      </c>
      <c r="I8094" s="7">
        <f t="shared" si="252"/>
        <v>0.80889999999999995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3"/>
      <c r="F8095" s="3">
        <v>8090</v>
      </c>
      <c r="G8095" s="7"/>
      <c r="H8095" s="7">
        <f t="shared" si="253"/>
        <v>1.0247542618727944E-234</v>
      </c>
      <c r="I8095" s="7">
        <f t="shared" si="252"/>
        <v>0.80900000000000005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3"/>
      <c r="F8096" s="3">
        <v>8091</v>
      </c>
      <c r="G8096" s="7"/>
      <c r="H8096" s="7">
        <f t="shared" si="253"/>
        <v>1.0247542618727944E-234</v>
      </c>
      <c r="I8096" s="7">
        <f t="shared" si="252"/>
        <v>0.80910000000000004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3"/>
      <c r="F8097" s="3">
        <v>8092</v>
      </c>
      <c r="G8097" s="7"/>
      <c r="H8097" s="7">
        <f t="shared" si="253"/>
        <v>1.0247542618727944E-234</v>
      </c>
      <c r="I8097" s="7">
        <f t="shared" si="252"/>
        <v>0.80920000000000003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3"/>
      <c r="F8098" s="3">
        <v>8093</v>
      </c>
      <c r="G8098" s="7"/>
      <c r="H8098" s="7">
        <f t="shared" si="253"/>
        <v>1.0247542618727944E-234</v>
      </c>
      <c r="I8098" s="7">
        <f t="shared" si="252"/>
        <v>0.80930000000000002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3"/>
      <c r="F8099" s="3">
        <v>8094</v>
      </c>
      <c r="G8099" s="7"/>
      <c r="H8099" s="7">
        <f t="shared" si="253"/>
        <v>1.0247542618727944E-234</v>
      </c>
      <c r="I8099" s="7">
        <f t="shared" si="252"/>
        <v>0.80940000000000001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3"/>
      <c r="F8100" s="3">
        <v>8095</v>
      </c>
      <c r="G8100" s="7"/>
      <c r="H8100" s="7">
        <f t="shared" si="253"/>
        <v>1.0247542618727944E-234</v>
      </c>
      <c r="I8100" s="7">
        <f t="shared" si="252"/>
        <v>0.8095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3"/>
      <c r="F8101" s="3">
        <v>8096</v>
      </c>
      <c r="G8101" s="7"/>
      <c r="H8101" s="7">
        <f t="shared" si="253"/>
        <v>1.0247542618727944E-234</v>
      </c>
      <c r="I8101" s="7">
        <f t="shared" si="252"/>
        <v>0.80959999999999999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3"/>
      <c r="F8102" s="3">
        <v>8097</v>
      </c>
      <c r="G8102" s="7"/>
      <c r="H8102" s="7">
        <f t="shared" si="253"/>
        <v>1.0247542618727944E-234</v>
      </c>
      <c r="I8102" s="7">
        <f t="shared" si="252"/>
        <v>0.80969999999999998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3"/>
      <c r="F8103" s="3">
        <v>8098</v>
      </c>
      <c r="G8103" s="7"/>
      <c r="H8103" s="7">
        <f t="shared" si="253"/>
        <v>1.0247542618727944E-234</v>
      </c>
      <c r="I8103" s="7">
        <f t="shared" si="252"/>
        <v>0.80979999999999996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3"/>
      <c r="F8104" s="3">
        <v>8099</v>
      </c>
      <c r="G8104" s="7"/>
      <c r="H8104" s="7">
        <f t="shared" si="253"/>
        <v>1.0247542618727944E-234</v>
      </c>
      <c r="I8104" s="7">
        <f t="shared" si="252"/>
        <v>0.80989999999999995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3"/>
      <c r="F8105" s="3">
        <v>8100</v>
      </c>
      <c r="G8105" s="7"/>
      <c r="H8105" s="7">
        <f t="shared" si="253"/>
        <v>1.0247542618727944E-234</v>
      </c>
      <c r="I8105" s="7">
        <f t="shared" si="252"/>
        <v>0.81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3"/>
      <c r="F8106" s="3">
        <v>8101</v>
      </c>
      <c r="G8106" s="7"/>
      <c r="H8106" s="7">
        <f t="shared" si="253"/>
        <v>1.0247542618727944E-234</v>
      </c>
      <c r="I8106" s="7">
        <f t="shared" si="252"/>
        <v>0.81010000000000004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3"/>
      <c r="F8107" s="3">
        <v>8102</v>
      </c>
      <c r="G8107" s="7"/>
      <c r="H8107" s="7">
        <f t="shared" si="253"/>
        <v>1.0247542618727944E-234</v>
      </c>
      <c r="I8107" s="7">
        <f t="shared" si="252"/>
        <v>0.81020000000000003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3"/>
      <c r="F8108" s="3">
        <v>8103</v>
      </c>
      <c r="G8108" s="7"/>
      <c r="H8108" s="7">
        <f t="shared" si="253"/>
        <v>1.0247542618727944E-234</v>
      </c>
      <c r="I8108" s="7">
        <f t="shared" si="252"/>
        <v>0.81030000000000002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3"/>
      <c r="F8109" s="3">
        <v>8104</v>
      </c>
      <c r="G8109" s="7"/>
      <c r="H8109" s="7">
        <f t="shared" si="253"/>
        <v>1.0247542618727944E-234</v>
      </c>
      <c r="I8109" s="7">
        <f t="shared" si="252"/>
        <v>0.81040000000000001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3"/>
      <c r="F8110" s="3">
        <v>8105</v>
      </c>
      <c r="G8110" s="7"/>
      <c r="H8110" s="7">
        <f t="shared" si="253"/>
        <v>1.0247542618727944E-234</v>
      </c>
      <c r="I8110" s="7">
        <f t="shared" si="252"/>
        <v>0.8105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3"/>
      <c r="F8111" s="3">
        <v>8106</v>
      </c>
      <c r="G8111" s="7"/>
      <c r="H8111" s="7">
        <f t="shared" si="253"/>
        <v>1.0247542618727944E-234</v>
      </c>
      <c r="I8111" s="7">
        <f t="shared" si="252"/>
        <v>0.81059999999999999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3"/>
      <c r="F8112" s="3">
        <v>8107</v>
      </c>
      <c r="G8112" s="7"/>
      <c r="H8112" s="7">
        <f t="shared" si="253"/>
        <v>1.0247542618727944E-234</v>
      </c>
      <c r="I8112" s="7">
        <f t="shared" si="252"/>
        <v>0.81069999999999998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3"/>
      <c r="F8113" s="3">
        <v>8108</v>
      </c>
      <c r="G8113" s="7"/>
      <c r="H8113" s="7">
        <f t="shared" si="253"/>
        <v>1.0247542618727944E-234</v>
      </c>
      <c r="I8113" s="7">
        <f t="shared" si="252"/>
        <v>0.81079999999999997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3"/>
      <c r="F8114" s="3">
        <v>8109</v>
      </c>
      <c r="G8114" s="7"/>
      <c r="H8114" s="7">
        <f t="shared" si="253"/>
        <v>1.0247542618727944E-234</v>
      </c>
      <c r="I8114" s="7">
        <f t="shared" si="252"/>
        <v>0.81089999999999995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3"/>
      <c r="F8115" s="3">
        <v>8110</v>
      </c>
      <c r="G8115" s="7"/>
      <c r="H8115" s="7">
        <f t="shared" si="253"/>
        <v>1.0247542618727944E-234</v>
      </c>
      <c r="I8115" s="7">
        <f t="shared" si="252"/>
        <v>0.81100000000000005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3"/>
      <c r="F8116" s="3">
        <v>8111</v>
      </c>
      <c r="G8116" s="7"/>
      <c r="H8116" s="7">
        <f t="shared" si="253"/>
        <v>1.0247542618727944E-234</v>
      </c>
      <c r="I8116" s="7">
        <f t="shared" si="252"/>
        <v>0.81110000000000004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3"/>
      <c r="F8117" s="3">
        <v>8112</v>
      </c>
      <c r="G8117" s="7"/>
      <c r="H8117" s="7">
        <f t="shared" si="253"/>
        <v>1.0247542618727944E-234</v>
      </c>
      <c r="I8117" s="7">
        <f t="shared" si="252"/>
        <v>0.81120000000000003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3"/>
      <c r="F8118" s="3">
        <v>8113</v>
      </c>
      <c r="G8118" s="7"/>
      <c r="H8118" s="7">
        <f t="shared" si="253"/>
        <v>1.0247542618727944E-234</v>
      </c>
      <c r="I8118" s="7">
        <f t="shared" si="252"/>
        <v>0.81130000000000002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3"/>
      <c r="F8119" s="3">
        <v>8114</v>
      </c>
      <c r="G8119" s="7"/>
      <c r="H8119" s="7">
        <f t="shared" si="253"/>
        <v>1.0247542618727944E-234</v>
      </c>
      <c r="I8119" s="7">
        <f t="shared" si="252"/>
        <v>0.81140000000000001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3"/>
      <c r="F8120" s="3">
        <v>8115</v>
      </c>
      <c r="G8120" s="7"/>
      <c r="H8120" s="7">
        <f t="shared" si="253"/>
        <v>1.0247542618727944E-234</v>
      </c>
      <c r="I8120" s="7">
        <f t="shared" si="252"/>
        <v>0.8115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3"/>
      <c r="F8121" s="3">
        <v>8116</v>
      </c>
      <c r="G8121" s="7"/>
      <c r="H8121" s="7">
        <f t="shared" si="253"/>
        <v>1.0247542618727944E-234</v>
      </c>
      <c r="I8121" s="7">
        <f t="shared" si="252"/>
        <v>0.81159999999999999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3"/>
      <c r="F8122" s="3">
        <v>8117</v>
      </c>
      <c r="G8122" s="7"/>
      <c r="H8122" s="7">
        <f t="shared" si="253"/>
        <v>1.0247542618727944E-234</v>
      </c>
      <c r="I8122" s="7">
        <f t="shared" si="252"/>
        <v>0.81169999999999998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3"/>
      <c r="F8123" s="3">
        <v>8118</v>
      </c>
      <c r="G8123" s="7"/>
      <c r="H8123" s="7">
        <f t="shared" si="253"/>
        <v>1.0247542618727944E-234</v>
      </c>
      <c r="I8123" s="7">
        <f t="shared" si="252"/>
        <v>0.81179999999999997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3"/>
      <c r="F8124" s="3">
        <v>8119</v>
      </c>
      <c r="G8124" s="7"/>
      <c r="H8124" s="7">
        <f t="shared" si="253"/>
        <v>1.0247542618727944E-234</v>
      </c>
      <c r="I8124" s="7">
        <f t="shared" si="252"/>
        <v>0.81189999999999996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3"/>
      <c r="F8125" s="3">
        <v>8120</v>
      </c>
      <c r="G8125" s="7"/>
      <c r="H8125" s="7">
        <f t="shared" si="253"/>
        <v>1.0247542618727944E-234</v>
      </c>
      <c r="I8125" s="7">
        <f t="shared" si="252"/>
        <v>0.81200000000000006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3"/>
      <c r="F8126" s="3">
        <v>8121</v>
      </c>
      <c r="G8126" s="7"/>
      <c r="H8126" s="7">
        <f t="shared" si="253"/>
        <v>1.0247542618727944E-234</v>
      </c>
      <c r="I8126" s="7">
        <f t="shared" si="252"/>
        <v>0.81210000000000004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3"/>
      <c r="F8127" s="3">
        <v>8122</v>
      </c>
      <c r="G8127" s="7"/>
      <c r="H8127" s="7">
        <f t="shared" si="253"/>
        <v>1.0247542618727944E-234</v>
      </c>
      <c r="I8127" s="7">
        <f t="shared" si="252"/>
        <v>0.81220000000000003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3"/>
      <c r="F8128" s="3">
        <v>8123</v>
      </c>
      <c r="G8128" s="7"/>
      <c r="H8128" s="7">
        <f t="shared" si="253"/>
        <v>1.0247542618727944E-234</v>
      </c>
      <c r="I8128" s="7">
        <f t="shared" si="252"/>
        <v>0.81230000000000002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3"/>
      <c r="F8129" s="3">
        <v>8124</v>
      </c>
      <c r="G8129" s="7"/>
      <c r="H8129" s="7">
        <f t="shared" si="253"/>
        <v>1.0247542618727944E-234</v>
      </c>
      <c r="I8129" s="7">
        <f t="shared" si="252"/>
        <v>0.81240000000000001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3"/>
      <c r="F8130" s="3">
        <v>8125</v>
      </c>
      <c r="G8130" s="7"/>
      <c r="H8130" s="7">
        <f t="shared" si="253"/>
        <v>1.0247542618727944E-234</v>
      </c>
      <c r="I8130" s="7">
        <f t="shared" si="252"/>
        <v>0.8125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3"/>
      <c r="F8131" s="3">
        <v>8126</v>
      </c>
      <c r="G8131" s="7"/>
      <c r="H8131" s="7">
        <f t="shared" si="253"/>
        <v>1.0247542618727944E-234</v>
      </c>
      <c r="I8131" s="7">
        <f t="shared" si="252"/>
        <v>0.81259999999999999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3"/>
      <c r="F8132" s="3">
        <v>8127</v>
      </c>
      <c r="G8132" s="7"/>
      <c r="H8132" s="7">
        <f t="shared" si="253"/>
        <v>1.0247542618727944E-234</v>
      </c>
      <c r="I8132" s="7">
        <f t="shared" si="252"/>
        <v>0.81269999999999998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3"/>
      <c r="F8133" s="3">
        <v>8128</v>
      </c>
      <c r="G8133" s="7"/>
      <c r="H8133" s="7">
        <f t="shared" si="253"/>
        <v>1.0247542618727944E-234</v>
      </c>
      <c r="I8133" s="7">
        <f t="shared" si="252"/>
        <v>0.81279999999999997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3"/>
      <c r="F8134" s="3">
        <v>8129</v>
      </c>
      <c r="G8134" s="7"/>
      <c r="H8134" s="7">
        <f t="shared" si="253"/>
        <v>1.0247542618727944E-234</v>
      </c>
      <c r="I8134" s="7">
        <f t="shared" ref="I8134:I8197" si="254">F8134/COUNT($F$6:$F$10005)</f>
        <v>0.81289999999999996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3"/>
      <c r="F8135" s="3">
        <v>8130</v>
      </c>
      <c r="G8135" s="7"/>
      <c r="H8135" s="7">
        <f t="shared" ref="H8135:H8198" si="255">EXP(-EXP(-((G8135-$D$6)/$D$7)))</f>
        <v>1.0247542618727944E-234</v>
      </c>
      <c r="I8135" s="7">
        <f t="shared" si="254"/>
        <v>0.81299999999999994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3"/>
      <c r="F8136" s="3">
        <v>8131</v>
      </c>
      <c r="G8136" s="7"/>
      <c r="H8136" s="7">
        <f t="shared" si="255"/>
        <v>1.0247542618727944E-234</v>
      </c>
      <c r="I8136" s="7">
        <f t="shared" si="254"/>
        <v>0.81310000000000004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3"/>
      <c r="F8137" s="3">
        <v>8132</v>
      </c>
      <c r="G8137" s="7"/>
      <c r="H8137" s="7">
        <f t="shared" si="255"/>
        <v>1.0247542618727944E-234</v>
      </c>
      <c r="I8137" s="7">
        <f t="shared" si="254"/>
        <v>0.81320000000000003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3"/>
      <c r="F8138" s="3">
        <v>8133</v>
      </c>
      <c r="G8138" s="7"/>
      <c r="H8138" s="7">
        <f t="shared" si="255"/>
        <v>1.0247542618727944E-234</v>
      </c>
      <c r="I8138" s="7">
        <f t="shared" si="254"/>
        <v>0.81330000000000002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3"/>
      <c r="F8139" s="3">
        <v>8134</v>
      </c>
      <c r="G8139" s="7"/>
      <c r="H8139" s="7">
        <f t="shared" si="255"/>
        <v>1.0247542618727944E-234</v>
      </c>
      <c r="I8139" s="7">
        <f t="shared" si="254"/>
        <v>0.81340000000000001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3"/>
      <c r="F8140" s="3">
        <v>8135</v>
      </c>
      <c r="G8140" s="7"/>
      <c r="H8140" s="7">
        <f t="shared" si="255"/>
        <v>1.0247542618727944E-234</v>
      </c>
      <c r="I8140" s="7">
        <f t="shared" si="254"/>
        <v>0.8135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3"/>
      <c r="F8141" s="3">
        <v>8136</v>
      </c>
      <c r="G8141" s="7"/>
      <c r="H8141" s="7">
        <f t="shared" si="255"/>
        <v>1.0247542618727944E-234</v>
      </c>
      <c r="I8141" s="7">
        <f t="shared" si="254"/>
        <v>0.81359999999999999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3"/>
      <c r="F8142" s="3">
        <v>8137</v>
      </c>
      <c r="G8142" s="7"/>
      <c r="H8142" s="7">
        <f t="shared" si="255"/>
        <v>1.0247542618727944E-234</v>
      </c>
      <c r="I8142" s="7">
        <f t="shared" si="254"/>
        <v>0.81369999999999998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3"/>
      <c r="F8143" s="3">
        <v>8138</v>
      </c>
      <c r="G8143" s="7"/>
      <c r="H8143" s="7">
        <f t="shared" si="255"/>
        <v>1.0247542618727944E-234</v>
      </c>
      <c r="I8143" s="7">
        <f t="shared" si="254"/>
        <v>0.81379999999999997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3"/>
      <c r="F8144" s="3">
        <v>8139</v>
      </c>
      <c r="G8144" s="7"/>
      <c r="H8144" s="7">
        <f t="shared" si="255"/>
        <v>1.0247542618727944E-234</v>
      </c>
      <c r="I8144" s="7">
        <f t="shared" si="254"/>
        <v>0.81389999999999996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3"/>
      <c r="F8145" s="3">
        <v>8140</v>
      </c>
      <c r="G8145" s="7"/>
      <c r="H8145" s="7">
        <f t="shared" si="255"/>
        <v>1.0247542618727944E-234</v>
      </c>
      <c r="I8145" s="7">
        <f t="shared" si="254"/>
        <v>0.81399999999999995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3"/>
      <c r="F8146" s="3">
        <v>8141</v>
      </c>
      <c r="G8146" s="7"/>
      <c r="H8146" s="7">
        <f t="shared" si="255"/>
        <v>1.0247542618727944E-234</v>
      </c>
      <c r="I8146" s="7">
        <f t="shared" si="254"/>
        <v>0.81410000000000005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3"/>
      <c r="F8147" s="3">
        <v>8142</v>
      </c>
      <c r="G8147" s="7"/>
      <c r="H8147" s="7">
        <f t="shared" si="255"/>
        <v>1.0247542618727944E-234</v>
      </c>
      <c r="I8147" s="7">
        <f t="shared" si="254"/>
        <v>0.81420000000000003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3"/>
      <c r="F8148" s="3">
        <v>8143</v>
      </c>
      <c r="G8148" s="7"/>
      <c r="H8148" s="7">
        <f t="shared" si="255"/>
        <v>1.0247542618727944E-234</v>
      </c>
      <c r="I8148" s="7">
        <f t="shared" si="254"/>
        <v>0.81430000000000002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3"/>
      <c r="F8149" s="3">
        <v>8144</v>
      </c>
      <c r="G8149" s="7"/>
      <c r="H8149" s="7">
        <f t="shared" si="255"/>
        <v>1.0247542618727944E-234</v>
      </c>
      <c r="I8149" s="7">
        <f t="shared" si="254"/>
        <v>0.81440000000000001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3"/>
      <c r="F8150" s="3">
        <v>8145</v>
      </c>
      <c r="G8150" s="7"/>
      <c r="H8150" s="7">
        <f t="shared" si="255"/>
        <v>1.0247542618727944E-234</v>
      </c>
      <c r="I8150" s="7">
        <f t="shared" si="254"/>
        <v>0.8145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3"/>
      <c r="F8151" s="3">
        <v>8146</v>
      </c>
      <c r="G8151" s="7"/>
      <c r="H8151" s="7">
        <f t="shared" si="255"/>
        <v>1.0247542618727944E-234</v>
      </c>
      <c r="I8151" s="7">
        <f t="shared" si="254"/>
        <v>0.81459999999999999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3"/>
      <c r="F8152" s="3">
        <v>8147</v>
      </c>
      <c r="G8152" s="7"/>
      <c r="H8152" s="7">
        <f t="shared" si="255"/>
        <v>1.0247542618727944E-234</v>
      </c>
      <c r="I8152" s="7">
        <f t="shared" si="254"/>
        <v>0.81469999999999998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3"/>
      <c r="F8153" s="3">
        <v>8148</v>
      </c>
      <c r="G8153" s="7"/>
      <c r="H8153" s="7">
        <f t="shared" si="255"/>
        <v>1.0247542618727944E-234</v>
      </c>
      <c r="I8153" s="7">
        <f t="shared" si="254"/>
        <v>0.81479999999999997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3"/>
      <c r="F8154" s="3">
        <v>8149</v>
      </c>
      <c r="G8154" s="7"/>
      <c r="H8154" s="7">
        <f t="shared" si="255"/>
        <v>1.0247542618727944E-234</v>
      </c>
      <c r="I8154" s="7">
        <f t="shared" si="254"/>
        <v>0.81489999999999996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3"/>
      <c r="F8155" s="3">
        <v>8150</v>
      </c>
      <c r="G8155" s="7"/>
      <c r="H8155" s="7">
        <f t="shared" si="255"/>
        <v>1.0247542618727944E-234</v>
      </c>
      <c r="I8155" s="7">
        <f t="shared" si="254"/>
        <v>0.81499999999999995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3"/>
      <c r="F8156" s="3">
        <v>8151</v>
      </c>
      <c r="G8156" s="7"/>
      <c r="H8156" s="7">
        <f t="shared" si="255"/>
        <v>1.0247542618727944E-234</v>
      </c>
      <c r="I8156" s="7">
        <f t="shared" si="254"/>
        <v>0.81510000000000005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3"/>
      <c r="F8157" s="3">
        <v>8152</v>
      </c>
      <c r="G8157" s="7"/>
      <c r="H8157" s="7">
        <f t="shared" si="255"/>
        <v>1.0247542618727944E-234</v>
      </c>
      <c r="I8157" s="7">
        <f t="shared" si="254"/>
        <v>0.81520000000000004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3"/>
      <c r="F8158" s="3">
        <v>8153</v>
      </c>
      <c r="G8158" s="7"/>
      <c r="H8158" s="7">
        <f t="shared" si="255"/>
        <v>1.0247542618727944E-234</v>
      </c>
      <c r="I8158" s="7">
        <f t="shared" si="254"/>
        <v>0.81530000000000002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3"/>
      <c r="F8159" s="3">
        <v>8154</v>
      </c>
      <c r="G8159" s="7"/>
      <c r="H8159" s="7">
        <f t="shared" si="255"/>
        <v>1.0247542618727944E-234</v>
      </c>
      <c r="I8159" s="7">
        <f t="shared" si="254"/>
        <v>0.81540000000000001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3"/>
      <c r="F8160" s="3">
        <v>8155</v>
      </c>
      <c r="G8160" s="7"/>
      <c r="H8160" s="7">
        <f t="shared" si="255"/>
        <v>1.0247542618727944E-234</v>
      </c>
      <c r="I8160" s="7">
        <f t="shared" si="254"/>
        <v>0.8155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3"/>
      <c r="F8161" s="3">
        <v>8156</v>
      </c>
      <c r="G8161" s="7"/>
      <c r="H8161" s="7">
        <f t="shared" si="255"/>
        <v>1.0247542618727944E-234</v>
      </c>
      <c r="I8161" s="7">
        <f t="shared" si="254"/>
        <v>0.81559999999999999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3"/>
      <c r="F8162" s="3">
        <v>8157</v>
      </c>
      <c r="G8162" s="7"/>
      <c r="H8162" s="7">
        <f t="shared" si="255"/>
        <v>1.0247542618727944E-234</v>
      </c>
      <c r="I8162" s="7">
        <f t="shared" si="254"/>
        <v>0.81569999999999998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3"/>
      <c r="F8163" s="3">
        <v>8158</v>
      </c>
      <c r="G8163" s="7"/>
      <c r="H8163" s="7">
        <f t="shared" si="255"/>
        <v>1.0247542618727944E-234</v>
      </c>
      <c r="I8163" s="7">
        <f t="shared" si="254"/>
        <v>0.81579999999999997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3"/>
      <c r="F8164" s="3">
        <v>8159</v>
      </c>
      <c r="G8164" s="7"/>
      <c r="H8164" s="7">
        <f t="shared" si="255"/>
        <v>1.0247542618727944E-234</v>
      </c>
      <c r="I8164" s="7">
        <f t="shared" si="254"/>
        <v>0.81589999999999996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3"/>
      <c r="F8165" s="3">
        <v>8160</v>
      </c>
      <c r="G8165" s="7"/>
      <c r="H8165" s="7">
        <f t="shared" si="255"/>
        <v>1.0247542618727944E-234</v>
      </c>
      <c r="I8165" s="7">
        <f t="shared" si="254"/>
        <v>0.81599999999999995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3"/>
      <c r="F8166" s="3">
        <v>8161</v>
      </c>
      <c r="G8166" s="7"/>
      <c r="H8166" s="7">
        <f t="shared" si="255"/>
        <v>1.0247542618727944E-234</v>
      </c>
      <c r="I8166" s="7">
        <f t="shared" si="254"/>
        <v>0.81610000000000005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3"/>
      <c r="F8167" s="3">
        <v>8162</v>
      </c>
      <c r="G8167" s="7"/>
      <c r="H8167" s="7">
        <f t="shared" si="255"/>
        <v>1.0247542618727944E-234</v>
      </c>
      <c r="I8167" s="7">
        <f t="shared" si="254"/>
        <v>0.81620000000000004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3"/>
      <c r="F8168" s="3">
        <v>8163</v>
      </c>
      <c r="G8168" s="7"/>
      <c r="H8168" s="7">
        <f t="shared" si="255"/>
        <v>1.0247542618727944E-234</v>
      </c>
      <c r="I8168" s="7">
        <f t="shared" si="254"/>
        <v>0.81630000000000003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3"/>
      <c r="F8169" s="3">
        <v>8164</v>
      </c>
      <c r="G8169" s="7"/>
      <c r="H8169" s="7">
        <f t="shared" si="255"/>
        <v>1.0247542618727944E-234</v>
      </c>
      <c r="I8169" s="7">
        <f t="shared" si="254"/>
        <v>0.81640000000000001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3"/>
      <c r="F8170" s="3">
        <v>8165</v>
      </c>
      <c r="G8170" s="7"/>
      <c r="H8170" s="7">
        <f t="shared" si="255"/>
        <v>1.0247542618727944E-234</v>
      </c>
      <c r="I8170" s="7">
        <f t="shared" si="254"/>
        <v>0.8165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3"/>
      <c r="F8171" s="3">
        <v>8166</v>
      </c>
      <c r="G8171" s="7"/>
      <c r="H8171" s="7">
        <f t="shared" si="255"/>
        <v>1.0247542618727944E-234</v>
      </c>
      <c r="I8171" s="7">
        <f t="shared" si="254"/>
        <v>0.81659999999999999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3"/>
      <c r="F8172" s="3">
        <v>8167</v>
      </c>
      <c r="G8172" s="7"/>
      <c r="H8172" s="7">
        <f t="shared" si="255"/>
        <v>1.0247542618727944E-234</v>
      </c>
      <c r="I8172" s="7">
        <f t="shared" si="254"/>
        <v>0.81669999999999998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3"/>
      <c r="F8173" s="3">
        <v>8168</v>
      </c>
      <c r="G8173" s="7"/>
      <c r="H8173" s="7">
        <f t="shared" si="255"/>
        <v>1.0247542618727944E-234</v>
      </c>
      <c r="I8173" s="7">
        <f t="shared" si="254"/>
        <v>0.81679999999999997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3"/>
      <c r="F8174" s="3">
        <v>8169</v>
      </c>
      <c r="G8174" s="7"/>
      <c r="H8174" s="7">
        <f t="shared" si="255"/>
        <v>1.0247542618727944E-234</v>
      </c>
      <c r="I8174" s="7">
        <f t="shared" si="254"/>
        <v>0.81689999999999996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3"/>
      <c r="F8175" s="3">
        <v>8170</v>
      </c>
      <c r="G8175" s="7"/>
      <c r="H8175" s="7">
        <f t="shared" si="255"/>
        <v>1.0247542618727944E-234</v>
      </c>
      <c r="I8175" s="7">
        <f t="shared" si="254"/>
        <v>0.81699999999999995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3"/>
      <c r="F8176" s="3">
        <v>8171</v>
      </c>
      <c r="G8176" s="7"/>
      <c r="H8176" s="7">
        <f t="shared" si="255"/>
        <v>1.0247542618727944E-234</v>
      </c>
      <c r="I8176" s="7">
        <f t="shared" si="254"/>
        <v>0.81710000000000005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3"/>
      <c r="F8177" s="3">
        <v>8172</v>
      </c>
      <c r="G8177" s="7"/>
      <c r="H8177" s="7">
        <f t="shared" si="255"/>
        <v>1.0247542618727944E-234</v>
      </c>
      <c r="I8177" s="7">
        <f t="shared" si="254"/>
        <v>0.81720000000000004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3"/>
      <c r="F8178" s="3">
        <v>8173</v>
      </c>
      <c r="G8178" s="7"/>
      <c r="H8178" s="7">
        <f t="shared" si="255"/>
        <v>1.0247542618727944E-234</v>
      </c>
      <c r="I8178" s="7">
        <f t="shared" si="254"/>
        <v>0.81730000000000003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3"/>
      <c r="F8179" s="3">
        <v>8174</v>
      </c>
      <c r="G8179" s="7"/>
      <c r="H8179" s="7">
        <f t="shared" si="255"/>
        <v>1.0247542618727944E-234</v>
      </c>
      <c r="I8179" s="7">
        <f t="shared" si="254"/>
        <v>0.81740000000000002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3"/>
      <c r="F8180" s="3">
        <v>8175</v>
      </c>
      <c r="G8180" s="7"/>
      <c r="H8180" s="7">
        <f t="shared" si="255"/>
        <v>1.0247542618727944E-234</v>
      </c>
      <c r="I8180" s="7">
        <f t="shared" si="254"/>
        <v>0.8175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3"/>
      <c r="F8181" s="3">
        <v>8176</v>
      </c>
      <c r="G8181" s="7"/>
      <c r="H8181" s="7">
        <f t="shared" si="255"/>
        <v>1.0247542618727944E-234</v>
      </c>
      <c r="I8181" s="7">
        <f t="shared" si="254"/>
        <v>0.81759999999999999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3"/>
      <c r="F8182" s="3">
        <v>8177</v>
      </c>
      <c r="G8182" s="7"/>
      <c r="H8182" s="7">
        <f t="shared" si="255"/>
        <v>1.0247542618727944E-234</v>
      </c>
      <c r="I8182" s="7">
        <f t="shared" si="254"/>
        <v>0.81769999999999998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3"/>
      <c r="F8183" s="3">
        <v>8178</v>
      </c>
      <c r="G8183" s="7"/>
      <c r="H8183" s="7">
        <f t="shared" si="255"/>
        <v>1.0247542618727944E-234</v>
      </c>
      <c r="I8183" s="7">
        <f t="shared" si="254"/>
        <v>0.81779999999999997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3"/>
      <c r="F8184" s="3">
        <v>8179</v>
      </c>
      <c r="G8184" s="7"/>
      <c r="H8184" s="7">
        <f t="shared" si="255"/>
        <v>1.0247542618727944E-234</v>
      </c>
      <c r="I8184" s="7">
        <f t="shared" si="254"/>
        <v>0.81789999999999996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3"/>
      <c r="F8185" s="3">
        <v>8180</v>
      </c>
      <c r="G8185" s="7"/>
      <c r="H8185" s="7">
        <f t="shared" si="255"/>
        <v>1.0247542618727944E-234</v>
      </c>
      <c r="I8185" s="7">
        <f t="shared" si="254"/>
        <v>0.81799999999999995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3"/>
      <c r="F8186" s="3">
        <v>8181</v>
      </c>
      <c r="G8186" s="7"/>
      <c r="H8186" s="7">
        <f t="shared" si="255"/>
        <v>1.0247542618727944E-234</v>
      </c>
      <c r="I8186" s="7">
        <f t="shared" si="254"/>
        <v>0.81810000000000005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3"/>
      <c r="F8187" s="3">
        <v>8182</v>
      </c>
      <c r="G8187" s="7"/>
      <c r="H8187" s="7">
        <f t="shared" si="255"/>
        <v>1.0247542618727944E-234</v>
      </c>
      <c r="I8187" s="7">
        <f t="shared" si="254"/>
        <v>0.81820000000000004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3"/>
      <c r="F8188" s="3">
        <v>8183</v>
      </c>
      <c r="G8188" s="7"/>
      <c r="H8188" s="7">
        <f t="shared" si="255"/>
        <v>1.0247542618727944E-234</v>
      </c>
      <c r="I8188" s="7">
        <f t="shared" si="254"/>
        <v>0.81830000000000003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3"/>
      <c r="F8189" s="3">
        <v>8184</v>
      </c>
      <c r="G8189" s="7"/>
      <c r="H8189" s="7">
        <f t="shared" si="255"/>
        <v>1.0247542618727944E-234</v>
      </c>
      <c r="I8189" s="7">
        <f t="shared" si="254"/>
        <v>0.81840000000000002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3"/>
      <c r="F8190" s="3">
        <v>8185</v>
      </c>
      <c r="G8190" s="7"/>
      <c r="H8190" s="7">
        <f t="shared" si="255"/>
        <v>1.0247542618727944E-234</v>
      </c>
      <c r="I8190" s="7">
        <f t="shared" si="254"/>
        <v>0.81850000000000001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3"/>
      <c r="F8191" s="3">
        <v>8186</v>
      </c>
      <c r="G8191" s="7"/>
      <c r="H8191" s="7">
        <f t="shared" si="255"/>
        <v>1.0247542618727944E-234</v>
      </c>
      <c r="I8191" s="7">
        <f t="shared" si="254"/>
        <v>0.81859999999999999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3"/>
      <c r="F8192" s="3">
        <v>8187</v>
      </c>
      <c r="G8192" s="7"/>
      <c r="H8192" s="7">
        <f t="shared" si="255"/>
        <v>1.0247542618727944E-234</v>
      </c>
      <c r="I8192" s="7">
        <f t="shared" si="254"/>
        <v>0.81869999999999998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3"/>
      <c r="F8193" s="3">
        <v>8188</v>
      </c>
      <c r="G8193" s="7"/>
      <c r="H8193" s="7">
        <f t="shared" si="255"/>
        <v>1.0247542618727944E-234</v>
      </c>
      <c r="I8193" s="7">
        <f t="shared" si="254"/>
        <v>0.81879999999999997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3"/>
      <c r="F8194" s="3">
        <v>8189</v>
      </c>
      <c r="G8194" s="7"/>
      <c r="H8194" s="7">
        <f t="shared" si="255"/>
        <v>1.0247542618727944E-234</v>
      </c>
      <c r="I8194" s="7">
        <f t="shared" si="254"/>
        <v>0.81889999999999996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3"/>
      <c r="F8195" s="3">
        <v>8190</v>
      </c>
      <c r="G8195" s="7"/>
      <c r="H8195" s="7">
        <f t="shared" si="255"/>
        <v>1.0247542618727944E-234</v>
      </c>
      <c r="I8195" s="7">
        <f t="shared" si="254"/>
        <v>0.81899999999999995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3"/>
      <c r="F8196" s="3">
        <v>8191</v>
      </c>
      <c r="G8196" s="7"/>
      <c r="H8196" s="7">
        <f t="shared" si="255"/>
        <v>1.0247542618727944E-234</v>
      </c>
      <c r="I8196" s="7">
        <f t="shared" si="254"/>
        <v>0.81910000000000005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3"/>
      <c r="F8197" s="3">
        <v>8192</v>
      </c>
      <c r="G8197" s="7"/>
      <c r="H8197" s="7">
        <f t="shared" si="255"/>
        <v>1.0247542618727944E-234</v>
      </c>
      <c r="I8197" s="7">
        <f t="shared" si="254"/>
        <v>0.81920000000000004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3"/>
      <c r="F8198" s="3">
        <v>8193</v>
      </c>
      <c r="G8198" s="7"/>
      <c r="H8198" s="7">
        <f t="shared" si="255"/>
        <v>1.0247542618727944E-234</v>
      </c>
      <c r="I8198" s="7">
        <f t="shared" ref="I8198:I8261" si="256">F8198/COUNT($F$6:$F$10005)</f>
        <v>0.81930000000000003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3"/>
      <c r="F8199" s="3">
        <v>8194</v>
      </c>
      <c r="G8199" s="7"/>
      <c r="H8199" s="7">
        <f t="shared" ref="H8199:H8262" si="257">EXP(-EXP(-((G8199-$D$6)/$D$7)))</f>
        <v>1.0247542618727944E-234</v>
      </c>
      <c r="I8199" s="7">
        <f t="shared" si="256"/>
        <v>0.81940000000000002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3"/>
      <c r="F8200" s="3">
        <v>8195</v>
      </c>
      <c r="G8200" s="7"/>
      <c r="H8200" s="7">
        <f t="shared" si="257"/>
        <v>1.0247542618727944E-234</v>
      </c>
      <c r="I8200" s="7">
        <f t="shared" si="256"/>
        <v>0.81950000000000001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3"/>
      <c r="F8201" s="3">
        <v>8196</v>
      </c>
      <c r="G8201" s="7"/>
      <c r="H8201" s="7">
        <f t="shared" si="257"/>
        <v>1.0247542618727944E-234</v>
      </c>
      <c r="I8201" s="7">
        <f t="shared" si="256"/>
        <v>0.8196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3"/>
      <c r="F8202" s="3">
        <v>8197</v>
      </c>
      <c r="G8202" s="7"/>
      <c r="H8202" s="7">
        <f t="shared" si="257"/>
        <v>1.0247542618727944E-234</v>
      </c>
      <c r="I8202" s="7">
        <f t="shared" si="256"/>
        <v>0.81969999999999998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3"/>
      <c r="F8203" s="3">
        <v>8198</v>
      </c>
      <c r="G8203" s="7"/>
      <c r="H8203" s="7">
        <f t="shared" si="257"/>
        <v>1.0247542618727944E-234</v>
      </c>
      <c r="I8203" s="7">
        <f t="shared" si="256"/>
        <v>0.81979999999999997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3"/>
      <c r="F8204" s="3">
        <v>8199</v>
      </c>
      <c r="G8204" s="7"/>
      <c r="H8204" s="7">
        <f t="shared" si="257"/>
        <v>1.0247542618727944E-234</v>
      </c>
      <c r="I8204" s="7">
        <f t="shared" si="256"/>
        <v>0.81989999999999996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3"/>
      <c r="F8205" s="3">
        <v>8200</v>
      </c>
      <c r="G8205" s="7"/>
      <c r="H8205" s="7">
        <f t="shared" si="257"/>
        <v>1.0247542618727944E-234</v>
      </c>
      <c r="I8205" s="7">
        <f t="shared" si="256"/>
        <v>0.82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3"/>
      <c r="F8206" s="3">
        <v>8201</v>
      </c>
      <c r="G8206" s="7"/>
      <c r="H8206" s="7">
        <f t="shared" si="257"/>
        <v>1.0247542618727944E-234</v>
      </c>
      <c r="I8206" s="7">
        <f t="shared" si="256"/>
        <v>0.82010000000000005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3"/>
      <c r="F8207" s="3">
        <v>8202</v>
      </c>
      <c r="G8207" s="7"/>
      <c r="H8207" s="7">
        <f t="shared" si="257"/>
        <v>1.0247542618727944E-234</v>
      </c>
      <c r="I8207" s="7">
        <f t="shared" si="256"/>
        <v>0.82020000000000004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3"/>
      <c r="F8208" s="3">
        <v>8203</v>
      </c>
      <c r="G8208" s="7"/>
      <c r="H8208" s="7">
        <f t="shared" si="257"/>
        <v>1.0247542618727944E-234</v>
      </c>
      <c r="I8208" s="7">
        <f t="shared" si="256"/>
        <v>0.82030000000000003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3"/>
      <c r="F8209" s="3">
        <v>8204</v>
      </c>
      <c r="G8209" s="7"/>
      <c r="H8209" s="7">
        <f t="shared" si="257"/>
        <v>1.0247542618727944E-234</v>
      </c>
      <c r="I8209" s="7">
        <f t="shared" si="256"/>
        <v>0.82040000000000002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3"/>
      <c r="F8210" s="3">
        <v>8205</v>
      </c>
      <c r="G8210" s="7"/>
      <c r="H8210" s="7">
        <f t="shared" si="257"/>
        <v>1.0247542618727944E-234</v>
      </c>
      <c r="I8210" s="7">
        <f t="shared" si="256"/>
        <v>0.82050000000000001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3"/>
      <c r="F8211" s="3">
        <v>8206</v>
      </c>
      <c r="G8211" s="7"/>
      <c r="H8211" s="7">
        <f t="shared" si="257"/>
        <v>1.0247542618727944E-234</v>
      </c>
      <c r="I8211" s="7">
        <f t="shared" si="256"/>
        <v>0.8206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3"/>
      <c r="F8212" s="3">
        <v>8207</v>
      </c>
      <c r="G8212" s="7"/>
      <c r="H8212" s="7">
        <f t="shared" si="257"/>
        <v>1.0247542618727944E-234</v>
      </c>
      <c r="I8212" s="7">
        <f t="shared" si="256"/>
        <v>0.82069999999999999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3"/>
      <c r="F8213" s="3">
        <v>8208</v>
      </c>
      <c r="G8213" s="7"/>
      <c r="H8213" s="7">
        <f t="shared" si="257"/>
        <v>1.0247542618727944E-234</v>
      </c>
      <c r="I8213" s="7">
        <f t="shared" si="256"/>
        <v>0.82079999999999997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3"/>
      <c r="F8214" s="3">
        <v>8209</v>
      </c>
      <c r="G8214" s="7"/>
      <c r="H8214" s="7">
        <f t="shared" si="257"/>
        <v>1.0247542618727944E-234</v>
      </c>
      <c r="I8214" s="7">
        <f t="shared" si="256"/>
        <v>0.82089999999999996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3"/>
      <c r="F8215" s="3">
        <v>8210</v>
      </c>
      <c r="G8215" s="7"/>
      <c r="H8215" s="7">
        <f t="shared" si="257"/>
        <v>1.0247542618727944E-234</v>
      </c>
      <c r="I8215" s="7">
        <f t="shared" si="256"/>
        <v>0.82099999999999995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3"/>
      <c r="F8216" s="3">
        <v>8211</v>
      </c>
      <c r="G8216" s="7"/>
      <c r="H8216" s="7">
        <f t="shared" si="257"/>
        <v>1.0247542618727944E-234</v>
      </c>
      <c r="I8216" s="7">
        <f t="shared" si="256"/>
        <v>0.82110000000000005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3"/>
      <c r="F8217" s="3">
        <v>8212</v>
      </c>
      <c r="G8217" s="7"/>
      <c r="H8217" s="7">
        <f t="shared" si="257"/>
        <v>1.0247542618727944E-234</v>
      </c>
      <c r="I8217" s="7">
        <f t="shared" si="256"/>
        <v>0.82120000000000004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3"/>
      <c r="F8218" s="3">
        <v>8213</v>
      </c>
      <c r="G8218" s="7"/>
      <c r="H8218" s="7">
        <f t="shared" si="257"/>
        <v>1.0247542618727944E-234</v>
      </c>
      <c r="I8218" s="7">
        <f t="shared" si="256"/>
        <v>0.82130000000000003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3"/>
      <c r="F8219" s="3">
        <v>8214</v>
      </c>
      <c r="G8219" s="7"/>
      <c r="H8219" s="7">
        <f t="shared" si="257"/>
        <v>1.0247542618727944E-234</v>
      </c>
      <c r="I8219" s="7">
        <f t="shared" si="256"/>
        <v>0.82140000000000002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3"/>
      <c r="F8220" s="3">
        <v>8215</v>
      </c>
      <c r="G8220" s="7"/>
      <c r="H8220" s="7">
        <f t="shared" si="257"/>
        <v>1.0247542618727944E-234</v>
      </c>
      <c r="I8220" s="7">
        <f t="shared" si="256"/>
        <v>0.82150000000000001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3"/>
      <c r="F8221" s="3">
        <v>8216</v>
      </c>
      <c r="G8221" s="7"/>
      <c r="H8221" s="7">
        <f t="shared" si="257"/>
        <v>1.0247542618727944E-234</v>
      </c>
      <c r="I8221" s="7">
        <f t="shared" si="256"/>
        <v>0.8216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3"/>
      <c r="F8222" s="3">
        <v>8217</v>
      </c>
      <c r="G8222" s="7"/>
      <c r="H8222" s="7">
        <f t="shared" si="257"/>
        <v>1.0247542618727944E-234</v>
      </c>
      <c r="I8222" s="7">
        <f t="shared" si="256"/>
        <v>0.82169999999999999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3"/>
      <c r="F8223" s="3">
        <v>8218</v>
      </c>
      <c r="G8223" s="7"/>
      <c r="H8223" s="7">
        <f t="shared" si="257"/>
        <v>1.0247542618727944E-234</v>
      </c>
      <c r="I8223" s="7">
        <f t="shared" si="256"/>
        <v>0.82179999999999997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3"/>
      <c r="F8224" s="3">
        <v>8219</v>
      </c>
      <c r="G8224" s="7"/>
      <c r="H8224" s="7">
        <f t="shared" si="257"/>
        <v>1.0247542618727944E-234</v>
      </c>
      <c r="I8224" s="7">
        <f t="shared" si="256"/>
        <v>0.82189999999999996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3"/>
      <c r="F8225" s="3">
        <v>8220</v>
      </c>
      <c r="G8225" s="7"/>
      <c r="H8225" s="7">
        <f t="shared" si="257"/>
        <v>1.0247542618727944E-234</v>
      </c>
      <c r="I8225" s="7">
        <f t="shared" si="256"/>
        <v>0.82199999999999995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3"/>
      <c r="F8226" s="3">
        <v>8221</v>
      </c>
      <c r="G8226" s="7"/>
      <c r="H8226" s="7">
        <f t="shared" si="257"/>
        <v>1.0247542618727944E-234</v>
      </c>
      <c r="I8226" s="7">
        <f t="shared" si="256"/>
        <v>0.82210000000000005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3"/>
      <c r="F8227" s="3">
        <v>8222</v>
      </c>
      <c r="G8227" s="7"/>
      <c r="H8227" s="7">
        <f t="shared" si="257"/>
        <v>1.0247542618727944E-234</v>
      </c>
      <c r="I8227" s="7">
        <f t="shared" si="256"/>
        <v>0.82220000000000004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3"/>
      <c r="F8228" s="3">
        <v>8223</v>
      </c>
      <c r="G8228" s="7"/>
      <c r="H8228" s="7">
        <f t="shared" si="257"/>
        <v>1.0247542618727944E-234</v>
      </c>
      <c r="I8228" s="7">
        <f t="shared" si="256"/>
        <v>0.82230000000000003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3"/>
      <c r="F8229" s="3">
        <v>8224</v>
      </c>
      <c r="G8229" s="7"/>
      <c r="H8229" s="7">
        <f t="shared" si="257"/>
        <v>1.0247542618727944E-234</v>
      </c>
      <c r="I8229" s="7">
        <f t="shared" si="256"/>
        <v>0.82240000000000002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3"/>
      <c r="F8230" s="3">
        <v>8225</v>
      </c>
      <c r="G8230" s="7"/>
      <c r="H8230" s="7">
        <f t="shared" si="257"/>
        <v>1.0247542618727944E-234</v>
      </c>
      <c r="I8230" s="7">
        <f t="shared" si="256"/>
        <v>0.82250000000000001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3"/>
      <c r="F8231" s="3">
        <v>8226</v>
      </c>
      <c r="G8231" s="7"/>
      <c r="H8231" s="7">
        <f t="shared" si="257"/>
        <v>1.0247542618727944E-234</v>
      </c>
      <c r="I8231" s="7">
        <f t="shared" si="256"/>
        <v>0.8226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3"/>
      <c r="F8232" s="3">
        <v>8227</v>
      </c>
      <c r="G8232" s="7"/>
      <c r="H8232" s="7">
        <f t="shared" si="257"/>
        <v>1.0247542618727944E-234</v>
      </c>
      <c r="I8232" s="7">
        <f t="shared" si="256"/>
        <v>0.82269999999999999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3"/>
      <c r="F8233" s="3">
        <v>8228</v>
      </c>
      <c r="G8233" s="7"/>
      <c r="H8233" s="7">
        <f t="shared" si="257"/>
        <v>1.0247542618727944E-234</v>
      </c>
      <c r="I8233" s="7">
        <f t="shared" si="256"/>
        <v>0.82279999999999998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3"/>
      <c r="F8234" s="3">
        <v>8229</v>
      </c>
      <c r="G8234" s="7"/>
      <c r="H8234" s="7">
        <f t="shared" si="257"/>
        <v>1.0247542618727944E-234</v>
      </c>
      <c r="I8234" s="7">
        <f t="shared" si="256"/>
        <v>0.82289999999999996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3"/>
      <c r="F8235" s="3">
        <v>8230</v>
      </c>
      <c r="G8235" s="7"/>
      <c r="H8235" s="7">
        <f t="shared" si="257"/>
        <v>1.0247542618727944E-234</v>
      </c>
      <c r="I8235" s="7">
        <f t="shared" si="256"/>
        <v>0.82299999999999995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3"/>
      <c r="F8236" s="3">
        <v>8231</v>
      </c>
      <c r="G8236" s="7"/>
      <c r="H8236" s="7">
        <f t="shared" si="257"/>
        <v>1.0247542618727944E-234</v>
      </c>
      <c r="I8236" s="7">
        <f t="shared" si="256"/>
        <v>0.82310000000000005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3"/>
      <c r="F8237" s="3">
        <v>8232</v>
      </c>
      <c r="G8237" s="7"/>
      <c r="H8237" s="7">
        <f t="shared" si="257"/>
        <v>1.0247542618727944E-234</v>
      </c>
      <c r="I8237" s="7">
        <f t="shared" si="256"/>
        <v>0.82320000000000004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3"/>
      <c r="F8238" s="3">
        <v>8233</v>
      </c>
      <c r="G8238" s="7"/>
      <c r="H8238" s="7">
        <f t="shared" si="257"/>
        <v>1.0247542618727944E-234</v>
      </c>
      <c r="I8238" s="7">
        <f t="shared" si="256"/>
        <v>0.82330000000000003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3"/>
      <c r="F8239" s="3">
        <v>8234</v>
      </c>
      <c r="G8239" s="7"/>
      <c r="H8239" s="7">
        <f t="shared" si="257"/>
        <v>1.0247542618727944E-234</v>
      </c>
      <c r="I8239" s="7">
        <f t="shared" si="256"/>
        <v>0.82340000000000002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3"/>
      <c r="F8240" s="3">
        <v>8235</v>
      </c>
      <c r="G8240" s="7"/>
      <c r="H8240" s="7">
        <f t="shared" si="257"/>
        <v>1.0247542618727944E-234</v>
      </c>
      <c r="I8240" s="7">
        <f t="shared" si="256"/>
        <v>0.82350000000000001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3"/>
      <c r="F8241" s="3">
        <v>8236</v>
      </c>
      <c r="G8241" s="7"/>
      <c r="H8241" s="7">
        <f t="shared" si="257"/>
        <v>1.0247542618727944E-234</v>
      </c>
      <c r="I8241" s="7">
        <f t="shared" si="256"/>
        <v>0.8236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3"/>
      <c r="F8242" s="3">
        <v>8237</v>
      </c>
      <c r="G8242" s="7"/>
      <c r="H8242" s="7">
        <f t="shared" si="257"/>
        <v>1.0247542618727944E-234</v>
      </c>
      <c r="I8242" s="7">
        <f t="shared" si="256"/>
        <v>0.82369999999999999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3"/>
      <c r="F8243" s="3">
        <v>8238</v>
      </c>
      <c r="G8243" s="7"/>
      <c r="H8243" s="7">
        <f t="shared" si="257"/>
        <v>1.0247542618727944E-234</v>
      </c>
      <c r="I8243" s="7">
        <f t="shared" si="256"/>
        <v>0.82379999999999998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3"/>
      <c r="F8244" s="3">
        <v>8239</v>
      </c>
      <c r="G8244" s="7"/>
      <c r="H8244" s="7">
        <f t="shared" si="257"/>
        <v>1.0247542618727944E-234</v>
      </c>
      <c r="I8244" s="7">
        <f t="shared" si="256"/>
        <v>0.82389999999999997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3"/>
      <c r="F8245" s="3">
        <v>8240</v>
      </c>
      <c r="G8245" s="7"/>
      <c r="H8245" s="7">
        <f t="shared" si="257"/>
        <v>1.0247542618727944E-234</v>
      </c>
      <c r="I8245" s="7">
        <f t="shared" si="256"/>
        <v>0.82399999999999995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3"/>
      <c r="F8246" s="3">
        <v>8241</v>
      </c>
      <c r="G8246" s="7"/>
      <c r="H8246" s="7">
        <f t="shared" si="257"/>
        <v>1.0247542618727944E-234</v>
      </c>
      <c r="I8246" s="7">
        <f t="shared" si="256"/>
        <v>0.82410000000000005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3"/>
      <c r="F8247" s="3">
        <v>8242</v>
      </c>
      <c r="G8247" s="7"/>
      <c r="H8247" s="7">
        <f t="shared" si="257"/>
        <v>1.0247542618727944E-234</v>
      </c>
      <c r="I8247" s="7">
        <f t="shared" si="256"/>
        <v>0.82420000000000004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3"/>
      <c r="F8248" s="3">
        <v>8243</v>
      </c>
      <c r="G8248" s="7"/>
      <c r="H8248" s="7">
        <f t="shared" si="257"/>
        <v>1.0247542618727944E-234</v>
      </c>
      <c r="I8248" s="7">
        <f t="shared" si="256"/>
        <v>0.82430000000000003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3"/>
      <c r="F8249" s="3">
        <v>8244</v>
      </c>
      <c r="G8249" s="7"/>
      <c r="H8249" s="7">
        <f t="shared" si="257"/>
        <v>1.0247542618727944E-234</v>
      </c>
      <c r="I8249" s="7">
        <f t="shared" si="256"/>
        <v>0.82440000000000002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3"/>
      <c r="F8250" s="3">
        <v>8245</v>
      </c>
      <c r="G8250" s="7"/>
      <c r="H8250" s="7">
        <f t="shared" si="257"/>
        <v>1.0247542618727944E-234</v>
      </c>
      <c r="I8250" s="7">
        <f t="shared" si="256"/>
        <v>0.82450000000000001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3"/>
      <c r="F8251" s="3">
        <v>8246</v>
      </c>
      <c r="G8251" s="7"/>
      <c r="H8251" s="7">
        <f t="shared" si="257"/>
        <v>1.0247542618727944E-234</v>
      </c>
      <c r="I8251" s="7">
        <f t="shared" si="256"/>
        <v>0.8246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3"/>
      <c r="F8252" s="3">
        <v>8247</v>
      </c>
      <c r="G8252" s="7"/>
      <c r="H8252" s="7">
        <f t="shared" si="257"/>
        <v>1.0247542618727944E-234</v>
      </c>
      <c r="I8252" s="7">
        <f t="shared" si="256"/>
        <v>0.82469999999999999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3"/>
      <c r="F8253" s="3">
        <v>8248</v>
      </c>
      <c r="G8253" s="7"/>
      <c r="H8253" s="7">
        <f t="shared" si="257"/>
        <v>1.0247542618727944E-234</v>
      </c>
      <c r="I8253" s="7">
        <f t="shared" si="256"/>
        <v>0.82479999999999998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3"/>
      <c r="F8254" s="3">
        <v>8249</v>
      </c>
      <c r="G8254" s="7"/>
      <c r="H8254" s="7">
        <f t="shared" si="257"/>
        <v>1.0247542618727944E-234</v>
      </c>
      <c r="I8254" s="7">
        <f t="shared" si="256"/>
        <v>0.82489999999999997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3"/>
      <c r="F8255" s="3">
        <v>8250</v>
      </c>
      <c r="G8255" s="7"/>
      <c r="H8255" s="7">
        <f t="shared" si="257"/>
        <v>1.0247542618727944E-234</v>
      </c>
      <c r="I8255" s="7">
        <f t="shared" si="256"/>
        <v>0.82499999999999996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3"/>
      <c r="F8256" s="3">
        <v>8251</v>
      </c>
      <c r="G8256" s="7"/>
      <c r="H8256" s="7">
        <f t="shared" si="257"/>
        <v>1.0247542618727944E-234</v>
      </c>
      <c r="I8256" s="7">
        <f t="shared" si="256"/>
        <v>0.82509999999999994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3"/>
      <c r="F8257" s="3">
        <v>8252</v>
      </c>
      <c r="G8257" s="7"/>
      <c r="H8257" s="7">
        <f t="shared" si="257"/>
        <v>1.0247542618727944E-234</v>
      </c>
      <c r="I8257" s="7">
        <f t="shared" si="256"/>
        <v>0.82520000000000004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3"/>
      <c r="F8258" s="3">
        <v>8253</v>
      </c>
      <c r="G8258" s="7"/>
      <c r="H8258" s="7">
        <f t="shared" si="257"/>
        <v>1.0247542618727944E-234</v>
      </c>
      <c r="I8258" s="7">
        <f t="shared" si="256"/>
        <v>0.82530000000000003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3"/>
      <c r="F8259" s="3">
        <v>8254</v>
      </c>
      <c r="G8259" s="7"/>
      <c r="H8259" s="7">
        <f t="shared" si="257"/>
        <v>1.0247542618727944E-234</v>
      </c>
      <c r="I8259" s="7">
        <f t="shared" si="256"/>
        <v>0.82540000000000002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3"/>
      <c r="F8260" s="3">
        <v>8255</v>
      </c>
      <c r="G8260" s="7"/>
      <c r="H8260" s="7">
        <f t="shared" si="257"/>
        <v>1.0247542618727944E-234</v>
      </c>
      <c r="I8260" s="7">
        <f t="shared" si="256"/>
        <v>0.82550000000000001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3"/>
      <c r="F8261" s="3">
        <v>8256</v>
      </c>
      <c r="G8261" s="7"/>
      <c r="H8261" s="7">
        <f t="shared" si="257"/>
        <v>1.0247542618727944E-234</v>
      </c>
      <c r="I8261" s="7">
        <f t="shared" si="256"/>
        <v>0.8256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3"/>
      <c r="F8262" s="3">
        <v>8257</v>
      </c>
      <c r="G8262" s="7"/>
      <c r="H8262" s="7">
        <f t="shared" si="257"/>
        <v>1.0247542618727944E-234</v>
      </c>
      <c r="I8262" s="7">
        <f t="shared" ref="I8262:I8325" si="258">F8262/COUNT($F$6:$F$10005)</f>
        <v>0.82569999999999999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3"/>
      <c r="F8263" s="3">
        <v>8258</v>
      </c>
      <c r="G8263" s="7"/>
      <c r="H8263" s="7">
        <f t="shared" ref="H8263:H8326" si="259">EXP(-EXP(-((G8263-$D$6)/$D$7)))</f>
        <v>1.0247542618727944E-234</v>
      </c>
      <c r="I8263" s="7">
        <f t="shared" si="258"/>
        <v>0.82579999999999998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3"/>
      <c r="F8264" s="3">
        <v>8259</v>
      </c>
      <c r="G8264" s="7"/>
      <c r="H8264" s="7">
        <f t="shared" si="259"/>
        <v>1.0247542618727944E-234</v>
      </c>
      <c r="I8264" s="7">
        <f t="shared" si="258"/>
        <v>0.82589999999999997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3"/>
      <c r="F8265" s="3">
        <v>8260</v>
      </c>
      <c r="G8265" s="7"/>
      <c r="H8265" s="7">
        <f t="shared" si="259"/>
        <v>1.0247542618727944E-234</v>
      </c>
      <c r="I8265" s="7">
        <f t="shared" si="258"/>
        <v>0.82599999999999996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3"/>
      <c r="F8266" s="3">
        <v>8261</v>
      </c>
      <c r="G8266" s="7"/>
      <c r="H8266" s="7">
        <f t="shared" si="259"/>
        <v>1.0247542618727944E-234</v>
      </c>
      <c r="I8266" s="7">
        <f t="shared" si="258"/>
        <v>0.82609999999999995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3"/>
      <c r="F8267" s="3">
        <v>8262</v>
      </c>
      <c r="G8267" s="7"/>
      <c r="H8267" s="7">
        <f t="shared" si="259"/>
        <v>1.0247542618727944E-234</v>
      </c>
      <c r="I8267" s="7">
        <f t="shared" si="258"/>
        <v>0.82620000000000005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3"/>
      <c r="F8268" s="3">
        <v>8263</v>
      </c>
      <c r="G8268" s="7"/>
      <c r="H8268" s="7">
        <f t="shared" si="259"/>
        <v>1.0247542618727944E-234</v>
      </c>
      <c r="I8268" s="7">
        <f t="shared" si="258"/>
        <v>0.82630000000000003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3"/>
      <c r="F8269" s="3">
        <v>8264</v>
      </c>
      <c r="G8269" s="7"/>
      <c r="H8269" s="7">
        <f t="shared" si="259"/>
        <v>1.0247542618727944E-234</v>
      </c>
      <c r="I8269" s="7">
        <f t="shared" si="258"/>
        <v>0.82640000000000002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3"/>
      <c r="F8270" s="3">
        <v>8265</v>
      </c>
      <c r="G8270" s="7"/>
      <c r="H8270" s="7">
        <f t="shared" si="259"/>
        <v>1.0247542618727944E-234</v>
      </c>
      <c r="I8270" s="7">
        <f t="shared" si="258"/>
        <v>0.82650000000000001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3"/>
      <c r="F8271" s="3">
        <v>8266</v>
      </c>
      <c r="G8271" s="7"/>
      <c r="H8271" s="7">
        <f t="shared" si="259"/>
        <v>1.0247542618727944E-234</v>
      </c>
      <c r="I8271" s="7">
        <f t="shared" si="258"/>
        <v>0.8266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3"/>
      <c r="F8272" s="3">
        <v>8267</v>
      </c>
      <c r="G8272" s="7"/>
      <c r="H8272" s="7">
        <f t="shared" si="259"/>
        <v>1.0247542618727944E-234</v>
      </c>
      <c r="I8272" s="7">
        <f t="shared" si="258"/>
        <v>0.82669999999999999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3"/>
      <c r="F8273" s="3">
        <v>8268</v>
      </c>
      <c r="G8273" s="7"/>
      <c r="H8273" s="7">
        <f t="shared" si="259"/>
        <v>1.0247542618727944E-234</v>
      </c>
      <c r="I8273" s="7">
        <f t="shared" si="258"/>
        <v>0.82679999999999998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3"/>
      <c r="F8274" s="3">
        <v>8269</v>
      </c>
      <c r="G8274" s="7"/>
      <c r="H8274" s="7">
        <f t="shared" si="259"/>
        <v>1.0247542618727944E-234</v>
      </c>
      <c r="I8274" s="7">
        <f t="shared" si="258"/>
        <v>0.82689999999999997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3"/>
      <c r="F8275" s="3">
        <v>8270</v>
      </c>
      <c r="G8275" s="7"/>
      <c r="H8275" s="7">
        <f t="shared" si="259"/>
        <v>1.0247542618727944E-234</v>
      </c>
      <c r="I8275" s="7">
        <f t="shared" si="258"/>
        <v>0.82699999999999996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3"/>
      <c r="F8276" s="3">
        <v>8271</v>
      </c>
      <c r="G8276" s="7"/>
      <c r="H8276" s="7">
        <f t="shared" si="259"/>
        <v>1.0247542618727944E-234</v>
      </c>
      <c r="I8276" s="7">
        <f t="shared" si="258"/>
        <v>0.82709999999999995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3"/>
      <c r="F8277" s="3">
        <v>8272</v>
      </c>
      <c r="G8277" s="7"/>
      <c r="H8277" s="7">
        <f t="shared" si="259"/>
        <v>1.0247542618727944E-234</v>
      </c>
      <c r="I8277" s="7">
        <f t="shared" si="258"/>
        <v>0.82720000000000005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3"/>
      <c r="F8278" s="3">
        <v>8273</v>
      </c>
      <c r="G8278" s="7"/>
      <c r="H8278" s="7">
        <f t="shared" si="259"/>
        <v>1.0247542618727944E-234</v>
      </c>
      <c r="I8278" s="7">
        <f t="shared" si="258"/>
        <v>0.82730000000000004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3"/>
      <c r="F8279" s="3">
        <v>8274</v>
      </c>
      <c r="G8279" s="7"/>
      <c r="H8279" s="7">
        <f t="shared" si="259"/>
        <v>1.0247542618727944E-234</v>
      </c>
      <c r="I8279" s="7">
        <f t="shared" si="258"/>
        <v>0.82740000000000002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3"/>
      <c r="F8280" s="3">
        <v>8275</v>
      </c>
      <c r="G8280" s="7"/>
      <c r="H8280" s="7">
        <f t="shared" si="259"/>
        <v>1.0247542618727944E-234</v>
      </c>
      <c r="I8280" s="7">
        <f t="shared" si="258"/>
        <v>0.82750000000000001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3"/>
      <c r="F8281" s="3">
        <v>8276</v>
      </c>
      <c r="G8281" s="7"/>
      <c r="H8281" s="7">
        <f t="shared" si="259"/>
        <v>1.0247542618727944E-234</v>
      </c>
      <c r="I8281" s="7">
        <f t="shared" si="258"/>
        <v>0.8276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3"/>
      <c r="F8282" s="3">
        <v>8277</v>
      </c>
      <c r="G8282" s="7"/>
      <c r="H8282" s="7">
        <f t="shared" si="259"/>
        <v>1.0247542618727944E-234</v>
      </c>
      <c r="I8282" s="7">
        <f t="shared" si="258"/>
        <v>0.82769999999999999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3"/>
      <c r="F8283" s="3">
        <v>8278</v>
      </c>
      <c r="G8283" s="7"/>
      <c r="H8283" s="7">
        <f t="shared" si="259"/>
        <v>1.0247542618727944E-234</v>
      </c>
      <c r="I8283" s="7">
        <f t="shared" si="258"/>
        <v>0.82779999999999998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3"/>
      <c r="F8284" s="3">
        <v>8279</v>
      </c>
      <c r="G8284" s="7"/>
      <c r="H8284" s="7">
        <f t="shared" si="259"/>
        <v>1.0247542618727944E-234</v>
      </c>
      <c r="I8284" s="7">
        <f t="shared" si="258"/>
        <v>0.82789999999999997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3"/>
      <c r="F8285" s="3">
        <v>8280</v>
      </c>
      <c r="G8285" s="7"/>
      <c r="H8285" s="7">
        <f t="shared" si="259"/>
        <v>1.0247542618727944E-234</v>
      </c>
      <c r="I8285" s="7">
        <f t="shared" si="258"/>
        <v>0.82799999999999996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3"/>
      <c r="F8286" s="3">
        <v>8281</v>
      </c>
      <c r="G8286" s="7"/>
      <c r="H8286" s="7">
        <f t="shared" si="259"/>
        <v>1.0247542618727944E-234</v>
      </c>
      <c r="I8286" s="7">
        <f t="shared" si="258"/>
        <v>0.82809999999999995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3"/>
      <c r="F8287" s="3">
        <v>8282</v>
      </c>
      <c r="G8287" s="7"/>
      <c r="H8287" s="7">
        <f t="shared" si="259"/>
        <v>1.0247542618727944E-234</v>
      </c>
      <c r="I8287" s="7">
        <f t="shared" si="258"/>
        <v>0.82820000000000005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3"/>
      <c r="F8288" s="3">
        <v>8283</v>
      </c>
      <c r="G8288" s="7"/>
      <c r="H8288" s="7">
        <f t="shared" si="259"/>
        <v>1.0247542618727944E-234</v>
      </c>
      <c r="I8288" s="7">
        <f t="shared" si="258"/>
        <v>0.82830000000000004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3"/>
      <c r="F8289" s="3">
        <v>8284</v>
      </c>
      <c r="G8289" s="7"/>
      <c r="H8289" s="7">
        <f t="shared" si="259"/>
        <v>1.0247542618727944E-234</v>
      </c>
      <c r="I8289" s="7">
        <f t="shared" si="258"/>
        <v>0.82840000000000003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3"/>
      <c r="F8290" s="3">
        <v>8285</v>
      </c>
      <c r="G8290" s="7"/>
      <c r="H8290" s="7">
        <f t="shared" si="259"/>
        <v>1.0247542618727944E-234</v>
      </c>
      <c r="I8290" s="7">
        <f t="shared" si="258"/>
        <v>0.82850000000000001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3"/>
      <c r="F8291" s="3">
        <v>8286</v>
      </c>
      <c r="G8291" s="7"/>
      <c r="H8291" s="7">
        <f t="shared" si="259"/>
        <v>1.0247542618727944E-234</v>
      </c>
      <c r="I8291" s="7">
        <f t="shared" si="258"/>
        <v>0.8286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3"/>
      <c r="F8292" s="3">
        <v>8287</v>
      </c>
      <c r="G8292" s="7"/>
      <c r="H8292" s="7">
        <f t="shared" si="259"/>
        <v>1.0247542618727944E-234</v>
      </c>
      <c r="I8292" s="7">
        <f t="shared" si="258"/>
        <v>0.82869999999999999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3"/>
      <c r="F8293" s="3">
        <v>8288</v>
      </c>
      <c r="G8293" s="7"/>
      <c r="H8293" s="7">
        <f t="shared" si="259"/>
        <v>1.0247542618727944E-234</v>
      </c>
      <c r="I8293" s="7">
        <f t="shared" si="258"/>
        <v>0.82879999999999998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3"/>
      <c r="F8294" s="3">
        <v>8289</v>
      </c>
      <c r="G8294" s="7"/>
      <c r="H8294" s="7">
        <f t="shared" si="259"/>
        <v>1.0247542618727944E-234</v>
      </c>
      <c r="I8294" s="7">
        <f t="shared" si="258"/>
        <v>0.82889999999999997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3"/>
      <c r="F8295" s="3">
        <v>8290</v>
      </c>
      <c r="G8295" s="7"/>
      <c r="H8295" s="7">
        <f t="shared" si="259"/>
        <v>1.0247542618727944E-234</v>
      </c>
      <c r="I8295" s="7">
        <f t="shared" si="258"/>
        <v>0.82899999999999996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3"/>
      <c r="F8296" s="3">
        <v>8291</v>
      </c>
      <c r="G8296" s="7"/>
      <c r="H8296" s="7">
        <f t="shared" si="259"/>
        <v>1.0247542618727944E-234</v>
      </c>
      <c r="I8296" s="7">
        <f t="shared" si="258"/>
        <v>0.82909999999999995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3"/>
      <c r="F8297" s="3">
        <v>8292</v>
      </c>
      <c r="G8297" s="7"/>
      <c r="H8297" s="7">
        <f t="shared" si="259"/>
        <v>1.0247542618727944E-234</v>
      </c>
      <c r="I8297" s="7">
        <f t="shared" si="258"/>
        <v>0.82920000000000005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3"/>
      <c r="F8298" s="3">
        <v>8293</v>
      </c>
      <c r="G8298" s="7"/>
      <c r="H8298" s="7">
        <f t="shared" si="259"/>
        <v>1.0247542618727944E-234</v>
      </c>
      <c r="I8298" s="7">
        <f t="shared" si="258"/>
        <v>0.82930000000000004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3"/>
      <c r="F8299" s="3">
        <v>8294</v>
      </c>
      <c r="G8299" s="7"/>
      <c r="H8299" s="7">
        <f t="shared" si="259"/>
        <v>1.0247542618727944E-234</v>
      </c>
      <c r="I8299" s="7">
        <f t="shared" si="258"/>
        <v>0.82940000000000003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3"/>
      <c r="F8300" s="3">
        <v>8295</v>
      </c>
      <c r="G8300" s="7"/>
      <c r="H8300" s="7">
        <f t="shared" si="259"/>
        <v>1.0247542618727944E-234</v>
      </c>
      <c r="I8300" s="7">
        <f t="shared" si="258"/>
        <v>0.82950000000000002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3"/>
      <c r="F8301" s="3">
        <v>8296</v>
      </c>
      <c r="G8301" s="7"/>
      <c r="H8301" s="7">
        <f t="shared" si="259"/>
        <v>1.0247542618727944E-234</v>
      </c>
      <c r="I8301" s="7">
        <f t="shared" si="258"/>
        <v>0.8296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3"/>
      <c r="F8302" s="3">
        <v>8297</v>
      </c>
      <c r="G8302" s="7"/>
      <c r="H8302" s="7">
        <f t="shared" si="259"/>
        <v>1.0247542618727944E-234</v>
      </c>
      <c r="I8302" s="7">
        <f t="shared" si="258"/>
        <v>0.82969999999999999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3"/>
      <c r="F8303" s="3">
        <v>8298</v>
      </c>
      <c r="G8303" s="7"/>
      <c r="H8303" s="7">
        <f t="shared" si="259"/>
        <v>1.0247542618727944E-234</v>
      </c>
      <c r="I8303" s="7">
        <f t="shared" si="258"/>
        <v>0.82979999999999998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3"/>
      <c r="F8304" s="3">
        <v>8299</v>
      </c>
      <c r="G8304" s="7"/>
      <c r="H8304" s="7">
        <f t="shared" si="259"/>
        <v>1.0247542618727944E-234</v>
      </c>
      <c r="I8304" s="7">
        <f t="shared" si="258"/>
        <v>0.82989999999999997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3"/>
      <c r="F8305" s="3">
        <v>8300</v>
      </c>
      <c r="G8305" s="7"/>
      <c r="H8305" s="7">
        <f t="shared" si="259"/>
        <v>1.0247542618727944E-234</v>
      </c>
      <c r="I8305" s="7">
        <f t="shared" si="258"/>
        <v>0.83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3"/>
      <c r="F8306" s="3">
        <v>8301</v>
      </c>
      <c r="G8306" s="7"/>
      <c r="H8306" s="7">
        <f t="shared" si="259"/>
        <v>1.0247542618727944E-234</v>
      </c>
      <c r="I8306" s="7">
        <f t="shared" si="258"/>
        <v>0.83009999999999995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3"/>
      <c r="F8307" s="3">
        <v>8302</v>
      </c>
      <c r="G8307" s="7"/>
      <c r="H8307" s="7">
        <f t="shared" si="259"/>
        <v>1.0247542618727944E-234</v>
      </c>
      <c r="I8307" s="7">
        <f t="shared" si="258"/>
        <v>0.83020000000000005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3"/>
      <c r="F8308" s="3">
        <v>8303</v>
      </c>
      <c r="G8308" s="7"/>
      <c r="H8308" s="7">
        <f t="shared" si="259"/>
        <v>1.0247542618727944E-234</v>
      </c>
      <c r="I8308" s="7">
        <f t="shared" si="258"/>
        <v>0.83030000000000004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3"/>
      <c r="F8309" s="3">
        <v>8304</v>
      </c>
      <c r="G8309" s="7"/>
      <c r="H8309" s="7">
        <f t="shared" si="259"/>
        <v>1.0247542618727944E-234</v>
      </c>
      <c r="I8309" s="7">
        <f t="shared" si="258"/>
        <v>0.83040000000000003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3"/>
      <c r="F8310" s="3">
        <v>8305</v>
      </c>
      <c r="G8310" s="7"/>
      <c r="H8310" s="7">
        <f t="shared" si="259"/>
        <v>1.0247542618727944E-234</v>
      </c>
      <c r="I8310" s="7">
        <f t="shared" si="258"/>
        <v>0.83050000000000002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3"/>
      <c r="F8311" s="3">
        <v>8306</v>
      </c>
      <c r="G8311" s="7"/>
      <c r="H8311" s="7">
        <f t="shared" si="259"/>
        <v>1.0247542618727944E-234</v>
      </c>
      <c r="I8311" s="7">
        <f t="shared" si="258"/>
        <v>0.8306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3"/>
      <c r="F8312" s="3">
        <v>8307</v>
      </c>
      <c r="G8312" s="7"/>
      <c r="H8312" s="7">
        <f t="shared" si="259"/>
        <v>1.0247542618727944E-234</v>
      </c>
      <c r="I8312" s="7">
        <f t="shared" si="258"/>
        <v>0.83069999999999999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3"/>
      <c r="F8313" s="3">
        <v>8308</v>
      </c>
      <c r="G8313" s="7"/>
      <c r="H8313" s="7">
        <f t="shared" si="259"/>
        <v>1.0247542618727944E-234</v>
      </c>
      <c r="I8313" s="7">
        <f t="shared" si="258"/>
        <v>0.83079999999999998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3"/>
      <c r="F8314" s="3">
        <v>8309</v>
      </c>
      <c r="G8314" s="7"/>
      <c r="H8314" s="7">
        <f t="shared" si="259"/>
        <v>1.0247542618727944E-234</v>
      </c>
      <c r="I8314" s="7">
        <f t="shared" si="258"/>
        <v>0.83089999999999997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3"/>
      <c r="F8315" s="3">
        <v>8310</v>
      </c>
      <c r="G8315" s="7"/>
      <c r="H8315" s="7">
        <f t="shared" si="259"/>
        <v>1.0247542618727944E-234</v>
      </c>
      <c r="I8315" s="7">
        <f t="shared" si="258"/>
        <v>0.83099999999999996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3"/>
      <c r="F8316" s="3">
        <v>8311</v>
      </c>
      <c r="G8316" s="7"/>
      <c r="H8316" s="7">
        <f t="shared" si="259"/>
        <v>1.0247542618727944E-234</v>
      </c>
      <c r="I8316" s="7">
        <f t="shared" si="258"/>
        <v>0.83109999999999995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3"/>
      <c r="F8317" s="3">
        <v>8312</v>
      </c>
      <c r="G8317" s="7"/>
      <c r="H8317" s="7">
        <f t="shared" si="259"/>
        <v>1.0247542618727944E-234</v>
      </c>
      <c r="I8317" s="7">
        <f t="shared" si="258"/>
        <v>0.83120000000000005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3"/>
      <c r="F8318" s="3">
        <v>8313</v>
      </c>
      <c r="G8318" s="7"/>
      <c r="H8318" s="7">
        <f t="shared" si="259"/>
        <v>1.0247542618727944E-234</v>
      </c>
      <c r="I8318" s="7">
        <f t="shared" si="258"/>
        <v>0.83130000000000004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3"/>
      <c r="F8319" s="3">
        <v>8314</v>
      </c>
      <c r="G8319" s="7"/>
      <c r="H8319" s="7">
        <f t="shared" si="259"/>
        <v>1.0247542618727944E-234</v>
      </c>
      <c r="I8319" s="7">
        <f t="shared" si="258"/>
        <v>0.83140000000000003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3"/>
      <c r="F8320" s="3">
        <v>8315</v>
      </c>
      <c r="G8320" s="7"/>
      <c r="H8320" s="7">
        <f t="shared" si="259"/>
        <v>1.0247542618727944E-234</v>
      </c>
      <c r="I8320" s="7">
        <f t="shared" si="258"/>
        <v>0.83150000000000002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3"/>
      <c r="F8321" s="3">
        <v>8316</v>
      </c>
      <c r="G8321" s="7"/>
      <c r="H8321" s="7">
        <f t="shared" si="259"/>
        <v>1.0247542618727944E-234</v>
      </c>
      <c r="I8321" s="7">
        <f t="shared" si="258"/>
        <v>0.83160000000000001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3"/>
      <c r="F8322" s="3">
        <v>8317</v>
      </c>
      <c r="G8322" s="7"/>
      <c r="H8322" s="7">
        <f t="shared" si="259"/>
        <v>1.0247542618727944E-234</v>
      </c>
      <c r="I8322" s="7">
        <f t="shared" si="258"/>
        <v>0.83169999999999999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3"/>
      <c r="F8323" s="3">
        <v>8318</v>
      </c>
      <c r="G8323" s="7"/>
      <c r="H8323" s="7">
        <f t="shared" si="259"/>
        <v>1.0247542618727944E-234</v>
      </c>
      <c r="I8323" s="7">
        <f t="shared" si="258"/>
        <v>0.83179999999999998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3"/>
      <c r="F8324" s="3">
        <v>8319</v>
      </c>
      <c r="G8324" s="7"/>
      <c r="H8324" s="7">
        <f t="shared" si="259"/>
        <v>1.0247542618727944E-234</v>
      </c>
      <c r="I8324" s="7">
        <f t="shared" si="258"/>
        <v>0.83189999999999997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3"/>
      <c r="F8325" s="3">
        <v>8320</v>
      </c>
      <c r="G8325" s="7"/>
      <c r="H8325" s="7">
        <f t="shared" si="259"/>
        <v>1.0247542618727944E-234</v>
      </c>
      <c r="I8325" s="7">
        <f t="shared" si="258"/>
        <v>0.83199999999999996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3"/>
      <c r="F8326" s="3">
        <v>8321</v>
      </c>
      <c r="G8326" s="7"/>
      <c r="H8326" s="7">
        <f t="shared" si="259"/>
        <v>1.0247542618727944E-234</v>
      </c>
      <c r="I8326" s="7">
        <f t="shared" ref="I8326:I8389" si="260">F8326/COUNT($F$6:$F$10005)</f>
        <v>0.83209999999999995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3"/>
      <c r="F8327" s="3">
        <v>8322</v>
      </c>
      <c r="G8327" s="7"/>
      <c r="H8327" s="7">
        <f t="shared" ref="H8327:H8390" si="261">EXP(-EXP(-((G8327-$D$6)/$D$7)))</f>
        <v>1.0247542618727944E-234</v>
      </c>
      <c r="I8327" s="7">
        <f t="shared" si="260"/>
        <v>0.83220000000000005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3"/>
      <c r="F8328" s="3">
        <v>8323</v>
      </c>
      <c r="G8328" s="7"/>
      <c r="H8328" s="7">
        <f t="shared" si="261"/>
        <v>1.0247542618727944E-234</v>
      </c>
      <c r="I8328" s="7">
        <f t="shared" si="260"/>
        <v>0.83230000000000004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3"/>
      <c r="F8329" s="3">
        <v>8324</v>
      </c>
      <c r="G8329" s="7"/>
      <c r="H8329" s="7">
        <f t="shared" si="261"/>
        <v>1.0247542618727944E-234</v>
      </c>
      <c r="I8329" s="7">
        <f t="shared" si="260"/>
        <v>0.83240000000000003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3"/>
      <c r="F8330" s="3">
        <v>8325</v>
      </c>
      <c r="G8330" s="7"/>
      <c r="H8330" s="7">
        <f t="shared" si="261"/>
        <v>1.0247542618727944E-234</v>
      </c>
      <c r="I8330" s="7">
        <f t="shared" si="260"/>
        <v>0.83250000000000002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3"/>
      <c r="F8331" s="3">
        <v>8326</v>
      </c>
      <c r="G8331" s="7"/>
      <c r="H8331" s="7">
        <f t="shared" si="261"/>
        <v>1.0247542618727944E-234</v>
      </c>
      <c r="I8331" s="7">
        <f t="shared" si="260"/>
        <v>0.83260000000000001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3"/>
      <c r="F8332" s="3">
        <v>8327</v>
      </c>
      <c r="G8332" s="7"/>
      <c r="H8332" s="7">
        <f t="shared" si="261"/>
        <v>1.0247542618727944E-234</v>
      </c>
      <c r="I8332" s="7">
        <f t="shared" si="260"/>
        <v>0.8327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3"/>
      <c r="F8333" s="3">
        <v>8328</v>
      </c>
      <c r="G8333" s="7"/>
      <c r="H8333" s="7">
        <f t="shared" si="261"/>
        <v>1.0247542618727944E-234</v>
      </c>
      <c r="I8333" s="7">
        <f t="shared" si="260"/>
        <v>0.83279999999999998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3"/>
      <c r="F8334" s="3">
        <v>8329</v>
      </c>
      <c r="G8334" s="7"/>
      <c r="H8334" s="7">
        <f t="shared" si="261"/>
        <v>1.0247542618727944E-234</v>
      </c>
      <c r="I8334" s="7">
        <f t="shared" si="260"/>
        <v>0.83289999999999997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3"/>
      <c r="F8335" s="3">
        <v>8330</v>
      </c>
      <c r="G8335" s="7"/>
      <c r="H8335" s="7">
        <f t="shared" si="261"/>
        <v>1.0247542618727944E-234</v>
      </c>
      <c r="I8335" s="7">
        <f t="shared" si="260"/>
        <v>0.83299999999999996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3"/>
      <c r="F8336" s="3">
        <v>8331</v>
      </c>
      <c r="G8336" s="7"/>
      <c r="H8336" s="7">
        <f t="shared" si="261"/>
        <v>1.0247542618727944E-234</v>
      </c>
      <c r="I8336" s="7">
        <f t="shared" si="260"/>
        <v>0.83309999999999995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3"/>
      <c r="F8337" s="3">
        <v>8332</v>
      </c>
      <c r="G8337" s="7"/>
      <c r="H8337" s="7">
        <f t="shared" si="261"/>
        <v>1.0247542618727944E-234</v>
      </c>
      <c r="I8337" s="7">
        <f t="shared" si="260"/>
        <v>0.83320000000000005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3"/>
      <c r="F8338" s="3">
        <v>8333</v>
      </c>
      <c r="G8338" s="7"/>
      <c r="H8338" s="7">
        <f t="shared" si="261"/>
        <v>1.0247542618727944E-234</v>
      </c>
      <c r="I8338" s="7">
        <f t="shared" si="260"/>
        <v>0.83330000000000004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3"/>
      <c r="F8339" s="3">
        <v>8334</v>
      </c>
      <c r="G8339" s="7"/>
      <c r="H8339" s="7">
        <f t="shared" si="261"/>
        <v>1.0247542618727944E-234</v>
      </c>
      <c r="I8339" s="7">
        <f t="shared" si="260"/>
        <v>0.83340000000000003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3"/>
      <c r="F8340" s="3">
        <v>8335</v>
      </c>
      <c r="G8340" s="7"/>
      <c r="H8340" s="7">
        <f t="shared" si="261"/>
        <v>1.0247542618727944E-234</v>
      </c>
      <c r="I8340" s="7">
        <f t="shared" si="260"/>
        <v>0.83350000000000002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3"/>
      <c r="F8341" s="3">
        <v>8336</v>
      </c>
      <c r="G8341" s="7"/>
      <c r="H8341" s="7">
        <f t="shared" si="261"/>
        <v>1.0247542618727944E-234</v>
      </c>
      <c r="I8341" s="7">
        <f t="shared" si="260"/>
        <v>0.83360000000000001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3"/>
      <c r="F8342" s="3">
        <v>8337</v>
      </c>
      <c r="G8342" s="7"/>
      <c r="H8342" s="7">
        <f t="shared" si="261"/>
        <v>1.0247542618727944E-234</v>
      </c>
      <c r="I8342" s="7">
        <f t="shared" si="260"/>
        <v>0.8337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3"/>
      <c r="F8343" s="3">
        <v>8338</v>
      </c>
      <c r="G8343" s="7"/>
      <c r="H8343" s="7">
        <f t="shared" si="261"/>
        <v>1.0247542618727944E-234</v>
      </c>
      <c r="I8343" s="7">
        <f t="shared" si="260"/>
        <v>0.83379999999999999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3"/>
      <c r="F8344" s="3">
        <v>8339</v>
      </c>
      <c r="G8344" s="7"/>
      <c r="H8344" s="7">
        <f t="shared" si="261"/>
        <v>1.0247542618727944E-234</v>
      </c>
      <c r="I8344" s="7">
        <f t="shared" si="260"/>
        <v>0.83389999999999997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3"/>
      <c r="F8345" s="3">
        <v>8340</v>
      </c>
      <c r="G8345" s="7"/>
      <c r="H8345" s="7">
        <f t="shared" si="261"/>
        <v>1.0247542618727944E-234</v>
      </c>
      <c r="I8345" s="7">
        <f t="shared" si="260"/>
        <v>0.83399999999999996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3"/>
      <c r="F8346" s="3">
        <v>8341</v>
      </c>
      <c r="G8346" s="7"/>
      <c r="H8346" s="7">
        <f t="shared" si="261"/>
        <v>1.0247542618727944E-234</v>
      </c>
      <c r="I8346" s="7">
        <f t="shared" si="260"/>
        <v>0.83409999999999995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3"/>
      <c r="F8347" s="3">
        <v>8342</v>
      </c>
      <c r="G8347" s="7"/>
      <c r="H8347" s="7">
        <f t="shared" si="261"/>
        <v>1.0247542618727944E-234</v>
      </c>
      <c r="I8347" s="7">
        <f t="shared" si="260"/>
        <v>0.83420000000000005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3"/>
      <c r="F8348" s="3">
        <v>8343</v>
      </c>
      <c r="G8348" s="7"/>
      <c r="H8348" s="7">
        <f t="shared" si="261"/>
        <v>1.0247542618727944E-234</v>
      </c>
      <c r="I8348" s="7">
        <f t="shared" si="260"/>
        <v>0.83430000000000004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3"/>
      <c r="F8349" s="3">
        <v>8344</v>
      </c>
      <c r="G8349" s="7"/>
      <c r="H8349" s="7">
        <f t="shared" si="261"/>
        <v>1.0247542618727944E-234</v>
      </c>
      <c r="I8349" s="7">
        <f t="shared" si="260"/>
        <v>0.83440000000000003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3"/>
      <c r="F8350" s="3">
        <v>8345</v>
      </c>
      <c r="G8350" s="7"/>
      <c r="H8350" s="7">
        <f t="shared" si="261"/>
        <v>1.0247542618727944E-234</v>
      </c>
      <c r="I8350" s="7">
        <f t="shared" si="260"/>
        <v>0.83450000000000002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3"/>
      <c r="F8351" s="3">
        <v>8346</v>
      </c>
      <c r="G8351" s="7"/>
      <c r="H8351" s="7">
        <f t="shared" si="261"/>
        <v>1.0247542618727944E-234</v>
      </c>
      <c r="I8351" s="7">
        <f t="shared" si="260"/>
        <v>0.83460000000000001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3"/>
      <c r="F8352" s="3">
        <v>8347</v>
      </c>
      <c r="G8352" s="7"/>
      <c r="H8352" s="7">
        <f t="shared" si="261"/>
        <v>1.0247542618727944E-234</v>
      </c>
      <c r="I8352" s="7">
        <f t="shared" si="260"/>
        <v>0.8347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3"/>
      <c r="F8353" s="3">
        <v>8348</v>
      </c>
      <c r="G8353" s="7"/>
      <c r="H8353" s="7">
        <f t="shared" si="261"/>
        <v>1.0247542618727944E-234</v>
      </c>
      <c r="I8353" s="7">
        <f t="shared" si="260"/>
        <v>0.83479999999999999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3"/>
      <c r="F8354" s="3">
        <v>8349</v>
      </c>
      <c r="G8354" s="7"/>
      <c r="H8354" s="7">
        <f t="shared" si="261"/>
        <v>1.0247542618727944E-234</v>
      </c>
      <c r="I8354" s="7">
        <f t="shared" si="260"/>
        <v>0.83489999999999998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3"/>
      <c r="F8355" s="3">
        <v>8350</v>
      </c>
      <c r="G8355" s="7"/>
      <c r="H8355" s="7">
        <f t="shared" si="261"/>
        <v>1.0247542618727944E-234</v>
      </c>
      <c r="I8355" s="7">
        <f t="shared" si="260"/>
        <v>0.83499999999999996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3"/>
      <c r="F8356" s="3">
        <v>8351</v>
      </c>
      <c r="G8356" s="7"/>
      <c r="H8356" s="7">
        <f t="shared" si="261"/>
        <v>1.0247542618727944E-234</v>
      </c>
      <c r="I8356" s="7">
        <f t="shared" si="260"/>
        <v>0.83509999999999995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3"/>
      <c r="F8357" s="3">
        <v>8352</v>
      </c>
      <c r="G8357" s="7"/>
      <c r="H8357" s="7">
        <f t="shared" si="261"/>
        <v>1.0247542618727944E-234</v>
      </c>
      <c r="I8357" s="7">
        <f t="shared" si="260"/>
        <v>0.83520000000000005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3"/>
      <c r="F8358" s="3">
        <v>8353</v>
      </c>
      <c r="G8358" s="7"/>
      <c r="H8358" s="7">
        <f t="shared" si="261"/>
        <v>1.0247542618727944E-234</v>
      </c>
      <c r="I8358" s="7">
        <f t="shared" si="260"/>
        <v>0.83530000000000004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3"/>
      <c r="F8359" s="3">
        <v>8354</v>
      </c>
      <c r="G8359" s="7"/>
      <c r="H8359" s="7">
        <f t="shared" si="261"/>
        <v>1.0247542618727944E-234</v>
      </c>
      <c r="I8359" s="7">
        <f t="shared" si="260"/>
        <v>0.83540000000000003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3"/>
      <c r="F8360" s="3">
        <v>8355</v>
      </c>
      <c r="G8360" s="7"/>
      <c r="H8360" s="7">
        <f t="shared" si="261"/>
        <v>1.0247542618727944E-234</v>
      </c>
      <c r="I8360" s="7">
        <f t="shared" si="260"/>
        <v>0.83550000000000002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3"/>
      <c r="F8361" s="3">
        <v>8356</v>
      </c>
      <c r="G8361" s="7"/>
      <c r="H8361" s="7">
        <f t="shared" si="261"/>
        <v>1.0247542618727944E-234</v>
      </c>
      <c r="I8361" s="7">
        <f t="shared" si="260"/>
        <v>0.83560000000000001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3"/>
      <c r="F8362" s="3">
        <v>8357</v>
      </c>
      <c r="G8362" s="7"/>
      <c r="H8362" s="7">
        <f t="shared" si="261"/>
        <v>1.0247542618727944E-234</v>
      </c>
      <c r="I8362" s="7">
        <f t="shared" si="260"/>
        <v>0.8357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3"/>
      <c r="F8363" s="3">
        <v>8358</v>
      </c>
      <c r="G8363" s="7"/>
      <c r="H8363" s="7">
        <f t="shared" si="261"/>
        <v>1.0247542618727944E-234</v>
      </c>
      <c r="I8363" s="7">
        <f t="shared" si="260"/>
        <v>0.83579999999999999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3"/>
      <c r="F8364" s="3">
        <v>8359</v>
      </c>
      <c r="G8364" s="7"/>
      <c r="H8364" s="7">
        <f t="shared" si="261"/>
        <v>1.0247542618727944E-234</v>
      </c>
      <c r="I8364" s="7">
        <f t="shared" si="260"/>
        <v>0.83589999999999998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3"/>
      <c r="F8365" s="3">
        <v>8360</v>
      </c>
      <c r="G8365" s="7"/>
      <c r="H8365" s="7">
        <f t="shared" si="261"/>
        <v>1.0247542618727944E-234</v>
      </c>
      <c r="I8365" s="7">
        <f t="shared" si="260"/>
        <v>0.83599999999999997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3"/>
      <c r="F8366" s="3">
        <v>8361</v>
      </c>
      <c r="G8366" s="7"/>
      <c r="H8366" s="7">
        <f t="shared" si="261"/>
        <v>1.0247542618727944E-234</v>
      </c>
      <c r="I8366" s="7">
        <f t="shared" si="260"/>
        <v>0.83609999999999995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3"/>
      <c r="F8367" s="3">
        <v>8362</v>
      </c>
      <c r="G8367" s="7"/>
      <c r="H8367" s="7">
        <f t="shared" si="261"/>
        <v>1.0247542618727944E-234</v>
      </c>
      <c r="I8367" s="7">
        <f t="shared" si="260"/>
        <v>0.83620000000000005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3"/>
      <c r="F8368" s="3">
        <v>8363</v>
      </c>
      <c r="G8368" s="7"/>
      <c r="H8368" s="7">
        <f t="shared" si="261"/>
        <v>1.0247542618727944E-234</v>
      </c>
      <c r="I8368" s="7">
        <f t="shared" si="260"/>
        <v>0.83630000000000004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3"/>
      <c r="F8369" s="3">
        <v>8364</v>
      </c>
      <c r="G8369" s="7"/>
      <c r="H8369" s="7">
        <f t="shared" si="261"/>
        <v>1.0247542618727944E-234</v>
      </c>
      <c r="I8369" s="7">
        <f t="shared" si="260"/>
        <v>0.83640000000000003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3"/>
      <c r="F8370" s="3">
        <v>8365</v>
      </c>
      <c r="G8370" s="7"/>
      <c r="H8370" s="7">
        <f t="shared" si="261"/>
        <v>1.0247542618727944E-234</v>
      </c>
      <c r="I8370" s="7">
        <f t="shared" si="260"/>
        <v>0.83650000000000002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3"/>
      <c r="F8371" s="3">
        <v>8366</v>
      </c>
      <c r="G8371" s="7"/>
      <c r="H8371" s="7">
        <f t="shared" si="261"/>
        <v>1.0247542618727944E-234</v>
      </c>
      <c r="I8371" s="7">
        <f t="shared" si="260"/>
        <v>0.83660000000000001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3"/>
      <c r="F8372" s="3">
        <v>8367</v>
      </c>
      <c r="G8372" s="7"/>
      <c r="H8372" s="7">
        <f t="shared" si="261"/>
        <v>1.0247542618727944E-234</v>
      </c>
      <c r="I8372" s="7">
        <f t="shared" si="260"/>
        <v>0.8367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3"/>
      <c r="F8373" s="3">
        <v>8368</v>
      </c>
      <c r="G8373" s="7"/>
      <c r="H8373" s="7">
        <f t="shared" si="261"/>
        <v>1.0247542618727944E-234</v>
      </c>
      <c r="I8373" s="7">
        <f t="shared" si="260"/>
        <v>0.83679999999999999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3"/>
      <c r="F8374" s="3">
        <v>8369</v>
      </c>
      <c r="G8374" s="7"/>
      <c r="H8374" s="7">
        <f t="shared" si="261"/>
        <v>1.0247542618727944E-234</v>
      </c>
      <c r="I8374" s="7">
        <f t="shared" si="260"/>
        <v>0.83689999999999998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3"/>
      <c r="F8375" s="3">
        <v>8370</v>
      </c>
      <c r="G8375" s="7"/>
      <c r="H8375" s="7">
        <f t="shared" si="261"/>
        <v>1.0247542618727944E-234</v>
      </c>
      <c r="I8375" s="7">
        <f t="shared" si="260"/>
        <v>0.83699999999999997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3"/>
      <c r="F8376" s="3">
        <v>8371</v>
      </c>
      <c r="G8376" s="7"/>
      <c r="H8376" s="7">
        <f t="shared" si="261"/>
        <v>1.0247542618727944E-234</v>
      </c>
      <c r="I8376" s="7">
        <f t="shared" si="260"/>
        <v>0.83709999999999996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3"/>
      <c r="F8377" s="3">
        <v>8372</v>
      </c>
      <c r="G8377" s="7"/>
      <c r="H8377" s="7">
        <f t="shared" si="261"/>
        <v>1.0247542618727944E-234</v>
      </c>
      <c r="I8377" s="7">
        <f t="shared" si="260"/>
        <v>0.83720000000000006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3"/>
      <c r="F8378" s="3">
        <v>8373</v>
      </c>
      <c r="G8378" s="7"/>
      <c r="H8378" s="7">
        <f t="shared" si="261"/>
        <v>1.0247542618727944E-234</v>
      </c>
      <c r="I8378" s="7">
        <f t="shared" si="260"/>
        <v>0.83730000000000004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3"/>
      <c r="F8379" s="3">
        <v>8374</v>
      </c>
      <c r="G8379" s="7"/>
      <c r="H8379" s="7">
        <f t="shared" si="261"/>
        <v>1.0247542618727944E-234</v>
      </c>
      <c r="I8379" s="7">
        <f t="shared" si="260"/>
        <v>0.83740000000000003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3"/>
      <c r="F8380" s="3">
        <v>8375</v>
      </c>
      <c r="G8380" s="7"/>
      <c r="H8380" s="7">
        <f t="shared" si="261"/>
        <v>1.0247542618727944E-234</v>
      </c>
      <c r="I8380" s="7">
        <f t="shared" si="260"/>
        <v>0.83750000000000002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3"/>
      <c r="F8381" s="3">
        <v>8376</v>
      </c>
      <c r="G8381" s="7"/>
      <c r="H8381" s="7">
        <f t="shared" si="261"/>
        <v>1.0247542618727944E-234</v>
      </c>
      <c r="I8381" s="7">
        <f t="shared" si="260"/>
        <v>0.83760000000000001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3"/>
      <c r="F8382" s="3">
        <v>8377</v>
      </c>
      <c r="G8382" s="7"/>
      <c r="H8382" s="7">
        <f t="shared" si="261"/>
        <v>1.0247542618727944E-234</v>
      </c>
      <c r="I8382" s="7">
        <f t="shared" si="260"/>
        <v>0.8377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3"/>
      <c r="F8383" s="3">
        <v>8378</v>
      </c>
      <c r="G8383" s="7"/>
      <c r="H8383" s="7">
        <f t="shared" si="261"/>
        <v>1.0247542618727944E-234</v>
      </c>
      <c r="I8383" s="7">
        <f t="shared" si="260"/>
        <v>0.83779999999999999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3"/>
      <c r="F8384" s="3">
        <v>8379</v>
      </c>
      <c r="G8384" s="7"/>
      <c r="H8384" s="7">
        <f t="shared" si="261"/>
        <v>1.0247542618727944E-234</v>
      </c>
      <c r="I8384" s="7">
        <f t="shared" si="260"/>
        <v>0.83789999999999998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3"/>
      <c r="F8385" s="3">
        <v>8380</v>
      </c>
      <c r="G8385" s="7"/>
      <c r="H8385" s="7">
        <f t="shared" si="261"/>
        <v>1.0247542618727944E-234</v>
      </c>
      <c r="I8385" s="7">
        <f t="shared" si="260"/>
        <v>0.83799999999999997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3"/>
      <c r="F8386" s="3">
        <v>8381</v>
      </c>
      <c r="G8386" s="7"/>
      <c r="H8386" s="7">
        <f t="shared" si="261"/>
        <v>1.0247542618727944E-234</v>
      </c>
      <c r="I8386" s="7">
        <f t="shared" si="260"/>
        <v>0.83809999999999996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3"/>
      <c r="F8387" s="3">
        <v>8382</v>
      </c>
      <c r="G8387" s="7"/>
      <c r="H8387" s="7">
        <f t="shared" si="261"/>
        <v>1.0247542618727944E-234</v>
      </c>
      <c r="I8387" s="7">
        <f t="shared" si="260"/>
        <v>0.83819999999999995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3"/>
      <c r="F8388" s="3">
        <v>8383</v>
      </c>
      <c r="G8388" s="7"/>
      <c r="H8388" s="7">
        <f t="shared" si="261"/>
        <v>1.0247542618727944E-234</v>
      </c>
      <c r="I8388" s="7">
        <f t="shared" si="260"/>
        <v>0.83830000000000005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3"/>
      <c r="F8389" s="3">
        <v>8384</v>
      </c>
      <c r="G8389" s="7"/>
      <c r="H8389" s="7">
        <f t="shared" si="261"/>
        <v>1.0247542618727944E-234</v>
      </c>
      <c r="I8389" s="7">
        <f t="shared" si="260"/>
        <v>0.83840000000000003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3"/>
      <c r="F8390" s="3">
        <v>8385</v>
      </c>
      <c r="G8390" s="7"/>
      <c r="H8390" s="7">
        <f t="shared" si="261"/>
        <v>1.0247542618727944E-234</v>
      </c>
      <c r="I8390" s="7">
        <f t="shared" ref="I8390:I8453" si="262">F8390/COUNT($F$6:$F$10005)</f>
        <v>0.83850000000000002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3"/>
      <c r="F8391" s="3">
        <v>8386</v>
      </c>
      <c r="G8391" s="7"/>
      <c r="H8391" s="7">
        <f t="shared" ref="H8391:H8454" si="263">EXP(-EXP(-((G8391-$D$6)/$D$7)))</f>
        <v>1.0247542618727944E-234</v>
      </c>
      <c r="I8391" s="7">
        <f t="shared" si="262"/>
        <v>0.83860000000000001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3"/>
      <c r="F8392" s="3">
        <v>8387</v>
      </c>
      <c r="G8392" s="7"/>
      <c r="H8392" s="7">
        <f t="shared" si="263"/>
        <v>1.0247542618727944E-234</v>
      </c>
      <c r="I8392" s="7">
        <f t="shared" si="262"/>
        <v>0.8387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3"/>
      <c r="F8393" s="3">
        <v>8388</v>
      </c>
      <c r="G8393" s="7"/>
      <c r="H8393" s="7">
        <f t="shared" si="263"/>
        <v>1.0247542618727944E-234</v>
      </c>
      <c r="I8393" s="7">
        <f t="shared" si="262"/>
        <v>0.83879999999999999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3"/>
      <c r="F8394" s="3">
        <v>8389</v>
      </c>
      <c r="G8394" s="7"/>
      <c r="H8394" s="7">
        <f t="shared" si="263"/>
        <v>1.0247542618727944E-234</v>
      </c>
      <c r="I8394" s="7">
        <f t="shared" si="262"/>
        <v>0.83889999999999998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3"/>
      <c r="F8395" s="3">
        <v>8390</v>
      </c>
      <c r="G8395" s="7"/>
      <c r="H8395" s="7">
        <f t="shared" si="263"/>
        <v>1.0247542618727944E-234</v>
      </c>
      <c r="I8395" s="7">
        <f t="shared" si="262"/>
        <v>0.83899999999999997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3"/>
      <c r="F8396" s="3">
        <v>8391</v>
      </c>
      <c r="G8396" s="7"/>
      <c r="H8396" s="7">
        <f t="shared" si="263"/>
        <v>1.0247542618727944E-234</v>
      </c>
      <c r="I8396" s="7">
        <f t="shared" si="262"/>
        <v>0.83909999999999996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3"/>
      <c r="F8397" s="3">
        <v>8392</v>
      </c>
      <c r="G8397" s="7"/>
      <c r="H8397" s="7">
        <f t="shared" si="263"/>
        <v>1.0247542618727944E-234</v>
      </c>
      <c r="I8397" s="7">
        <f t="shared" si="262"/>
        <v>0.83919999999999995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3"/>
      <c r="F8398" s="3">
        <v>8393</v>
      </c>
      <c r="G8398" s="7"/>
      <c r="H8398" s="7">
        <f t="shared" si="263"/>
        <v>1.0247542618727944E-234</v>
      </c>
      <c r="I8398" s="7">
        <f t="shared" si="262"/>
        <v>0.83930000000000005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3"/>
      <c r="F8399" s="3">
        <v>8394</v>
      </c>
      <c r="G8399" s="7"/>
      <c r="H8399" s="7">
        <f t="shared" si="263"/>
        <v>1.0247542618727944E-234</v>
      </c>
      <c r="I8399" s="7">
        <f t="shared" si="262"/>
        <v>0.83940000000000003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3"/>
      <c r="F8400" s="3">
        <v>8395</v>
      </c>
      <c r="G8400" s="7"/>
      <c r="H8400" s="7">
        <f t="shared" si="263"/>
        <v>1.0247542618727944E-234</v>
      </c>
      <c r="I8400" s="7">
        <f t="shared" si="262"/>
        <v>0.83950000000000002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3"/>
      <c r="F8401" s="3">
        <v>8396</v>
      </c>
      <c r="G8401" s="7"/>
      <c r="H8401" s="7">
        <f t="shared" si="263"/>
        <v>1.0247542618727944E-234</v>
      </c>
      <c r="I8401" s="7">
        <f t="shared" si="262"/>
        <v>0.83960000000000001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3"/>
      <c r="F8402" s="3">
        <v>8397</v>
      </c>
      <c r="G8402" s="7"/>
      <c r="H8402" s="7">
        <f t="shared" si="263"/>
        <v>1.0247542618727944E-234</v>
      </c>
      <c r="I8402" s="7">
        <f t="shared" si="262"/>
        <v>0.8397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3"/>
      <c r="F8403" s="3">
        <v>8398</v>
      </c>
      <c r="G8403" s="7"/>
      <c r="H8403" s="7">
        <f t="shared" si="263"/>
        <v>1.0247542618727944E-234</v>
      </c>
      <c r="I8403" s="7">
        <f t="shared" si="262"/>
        <v>0.83979999999999999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3"/>
      <c r="F8404" s="3">
        <v>8399</v>
      </c>
      <c r="G8404" s="7"/>
      <c r="H8404" s="7">
        <f t="shared" si="263"/>
        <v>1.0247542618727944E-234</v>
      </c>
      <c r="I8404" s="7">
        <f t="shared" si="262"/>
        <v>0.83989999999999998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3"/>
      <c r="F8405" s="3">
        <v>8400</v>
      </c>
      <c r="G8405" s="7"/>
      <c r="H8405" s="7">
        <f t="shared" si="263"/>
        <v>1.0247542618727944E-234</v>
      </c>
      <c r="I8405" s="7">
        <f t="shared" si="262"/>
        <v>0.84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3"/>
      <c r="F8406" s="3">
        <v>8401</v>
      </c>
      <c r="G8406" s="7"/>
      <c r="H8406" s="7">
        <f t="shared" si="263"/>
        <v>1.0247542618727944E-234</v>
      </c>
      <c r="I8406" s="7">
        <f t="shared" si="262"/>
        <v>0.84009999999999996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3"/>
      <c r="F8407" s="3">
        <v>8402</v>
      </c>
      <c r="G8407" s="7"/>
      <c r="H8407" s="7">
        <f t="shared" si="263"/>
        <v>1.0247542618727944E-234</v>
      </c>
      <c r="I8407" s="7">
        <f t="shared" si="262"/>
        <v>0.84019999999999995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3"/>
      <c r="F8408" s="3">
        <v>8403</v>
      </c>
      <c r="G8408" s="7"/>
      <c r="H8408" s="7">
        <f t="shared" si="263"/>
        <v>1.0247542618727944E-234</v>
      </c>
      <c r="I8408" s="7">
        <f t="shared" si="262"/>
        <v>0.84030000000000005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3"/>
      <c r="F8409" s="3">
        <v>8404</v>
      </c>
      <c r="G8409" s="7"/>
      <c r="H8409" s="7">
        <f t="shared" si="263"/>
        <v>1.0247542618727944E-234</v>
      </c>
      <c r="I8409" s="7">
        <f t="shared" si="262"/>
        <v>0.84040000000000004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3"/>
      <c r="F8410" s="3">
        <v>8405</v>
      </c>
      <c r="G8410" s="7"/>
      <c r="H8410" s="7">
        <f t="shared" si="263"/>
        <v>1.0247542618727944E-234</v>
      </c>
      <c r="I8410" s="7">
        <f t="shared" si="262"/>
        <v>0.84050000000000002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3"/>
      <c r="F8411" s="3">
        <v>8406</v>
      </c>
      <c r="G8411" s="7"/>
      <c r="H8411" s="7">
        <f t="shared" si="263"/>
        <v>1.0247542618727944E-234</v>
      </c>
      <c r="I8411" s="7">
        <f t="shared" si="262"/>
        <v>0.84060000000000001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3"/>
      <c r="F8412" s="3">
        <v>8407</v>
      </c>
      <c r="G8412" s="7"/>
      <c r="H8412" s="7">
        <f t="shared" si="263"/>
        <v>1.0247542618727944E-234</v>
      </c>
      <c r="I8412" s="7">
        <f t="shared" si="262"/>
        <v>0.8407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3"/>
      <c r="F8413" s="3">
        <v>8408</v>
      </c>
      <c r="G8413" s="7"/>
      <c r="H8413" s="7">
        <f t="shared" si="263"/>
        <v>1.0247542618727944E-234</v>
      </c>
      <c r="I8413" s="7">
        <f t="shared" si="262"/>
        <v>0.84079999999999999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3"/>
      <c r="F8414" s="3">
        <v>8409</v>
      </c>
      <c r="G8414" s="7"/>
      <c r="H8414" s="7">
        <f t="shared" si="263"/>
        <v>1.0247542618727944E-234</v>
      </c>
      <c r="I8414" s="7">
        <f t="shared" si="262"/>
        <v>0.84089999999999998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3"/>
      <c r="F8415" s="3">
        <v>8410</v>
      </c>
      <c r="G8415" s="7"/>
      <c r="H8415" s="7">
        <f t="shared" si="263"/>
        <v>1.0247542618727944E-234</v>
      </c>
      <c r="I8415" s="7">
        <f t="shared" si="262"/>
        <v>0.84099999999999997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3"/>
      <c r="F8416" s="3">
        <v>8411</v>
      </c>
      <c r="G8416" s="7"/>
      <c r="H8416" s="7">
        <f t="shared" si="263"/>
        <v>1.0247542618727944E-234</v>
      </c>
      <c r="I8416" s="7">
        <f t="shared" si="262"/>
        <v>0.84109999999999996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3"/>
      <c r="F8417" s="3">
        <v>8412</v>
      </c>
      <c r="G8417" s="7"/>
      <c r="H8417" s="7">
        <f t="shared" si="263"/>
        <v>1.0247542618727944E-234</v>
      </c>
      <c r="I8417" s="7">
        <f t="shared" si="262"/>
        <v>0.84119999999999995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3"/>
      <c r="F8418" s="3">
        <v>8413</v>
      </c>
      <c r="G8418" s="7"/>
      <c r="H8418" s="7">
        <f t="shared" si="263"/>
        <v>1.0247542618727944E-234</v>
      </c>
      <c r="I8418" s="7">
        <f t="shared" si="262"/>
        <v>0.84130000000000005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3"/>
      <c r="F8419" s="3">
        <v>8414</v>
      </c>
      <c r="G8419" s="7"/>
      <c r="H8419" s="7">
        <f t="shared" si="263"/>
        <v>1.0247542618727944E-234</v>
      </c>
      <c r="I8419" s="7">
        <f t="shared" si="262"/>
        <v>0.84140000000000004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3"/>
      <c r="F8420" s="3">
        <v>8415</v>
      </c>
      <c r="G8420" s="7"/>
      <c r="H8420" s="7">
        <f t="shared" si="263"/>
        <v>1.0247542618727944E-234</v>
      </c>
      <c r="I8420" s="7">
        <f t="shared" si="262"/>
        <v>0.84150000000000003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3"/>
      <c r="F8421" s="3">
        <v>8416</v>
      </c>
      <c r="G8421" s="7"/>
      <c r="H8421" s="7">
        <f t="shared" si="263"/>
        <v>1.0247542618727944E-234</v>
      </c>
      <c r="I8421" s="7">
        <f t="shared" si="262"/>
        <v>0.84160000000000001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3"/>
      <c r="F8422" s="3">
        <v>8417</v>
      </c>
      <c r="G8422" s="7"/>
      <c r="H8422" s="7">
        <f t="shared" si="263"/>
        <v>1.0247542618727944E-234</v>
      </c>
      <c r="I8422" s="7">
        <f t="shared" si="262"/>
        <v>0.8417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3"/>
      <c r="F8423" s="3">
        <v>8418</v>
      </c>
      <c r="G8423" s="7"/>
      <c r="H8423" s="7">
        <f t="shared" si="263"/>
        <v>1.0247542618727944E-234</v>
      </c>
      <c r="I8423" s="7">
        <f t="shared" si="262"/>
        <v>0.84179999999999999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3"/>
      <c r="F8424" s="3">
        <v>8419</v>
      </c>
      <c r="G8424" s="7"/>
      <c r="H8424" s="7">
        <f t="shared" si="263"/>
        <v>1.0247542618727944E-234</v>
      </c>
      <c r="I8424" s="7">
        <f t="shared" si="262"/>
        <v>0.84189999999999998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3"/>
      <c r="F8425" s="3">
        <v>8420</v>
      </c>
      <c r="G8425" s="7"/>
      <c r="H8425" s="7">
        <f t="shared" si="263"/>
        <v>1.0247542618727944E-234</v>
      </c>
      <c r="I8425" s="7">
        <f t="shared" si="262"/>
        <v>0.84199999999999997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3"/>
      <c r="F8426" s="3">
        <v>8421</v>
      </c>
      <c r="G8426" s="7"/>
      <c r="H8426" s="7">
        <f t="shared" si="263"/>
        <v>1.0247542618727944E-234</v>
      </c>
      <c r="I8426" s="7">
        <f t="shared" si="262"/>
        <v>0.84209999999999996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3"/>
      <c r="F8427" s="3">
        <v>8422</v>
      </c>
      <c r="G8427" s="7"/>
      <c r="H8427" s="7">
        <f t="shared" si="263"/>
        <v>1.0247542618727944E-234</v>
      </c>
      <c r="I8427" s="7">
        <f t="shared" si="262"/>
        <v>0.84219999999999995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3"/>
      <c r="F8428" s="3">
        <v>8423</v>
      </c>
      <c r="G8428" s="7"/>
      <c r="H8428" s="7">
        <f t="shared" si="263"/>
        <v>1.0247542618727944E-234</v>
      </c>
      <c r="I8428" s="7">
        <f t="shared" si="262"/>
        <v>0.84230000000000005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3"/>
      <c r="F8429" s="3">
        <v>8424</v>
      </c>
      <c r="G8429" s="7"/>
      <c r="H8429" s="7">
        <f t="shared" si="263"/>
        <v>1.0247542618727944E-234</v>
      </c>
      <c r="I8429" s="7">
        <f t="shared" si="262"/>
        <v>0.84240000000000004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3"/>
      <c r="F8430" s="3">
        <v>8425</v>
      </c>
      <c r="G8430" s="7"/>
      <c r="H8430" s="7">
        <f t="shared" si="263"/>
        <v>1.0247542618727944E-234</v>
      </c>
      <c r="I8430" s="7">
        <f t="shared" si="262"/>
        <v>0.84250000000000003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3"/>
      <c r="F8431" s="3">
        <v>8426</v>
      </c>
      <c r="G8431" s="7"/>
      <c r="H8431" s="7">
        <f t="shared" si="263"/>
        <v>1.0247542618727944E-234</v>
      </c>
      <c r="I8431" s="7">
        <f t="shared" si="262"/>
        <v>0.84260000000000002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3"/>
      <c r="F8432" s="3">
        <v>8427</v>
      </c>
      <c r="G8432" s="7"/>
      <c r="H8432" s="7">
        <f t="shared" si="263"/>
        <v>1.0247542618727944E-234</v>
      </c>
      <c r="I8432" s="7">
        <f t="shared" si="262"/>
        <v>0.8427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3"/>
      <c r="F8433" s="3">
        <v>8428</v>
      </c>
      <c r="G8433" s="7"/>
      <c r="H8433" s="7">
        <f t="shared" si="263"/>
        <v>1.0247542618727944E-234</v>
      </c>
      <c r="I8433" s="7">
        <f t="shared" si="262"/>
        <v>0.84279999999999999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3"/>
      <c r="F8434" s="3">
        <v>8429</v>
      </c>
      <c r="G8434" s="7"/>
      <c r="H8434" s="7">
        <f t="shared" si="263"/>
        <v>1.0247542618727944E-234</v>
      </c>
      <c r="I8434" s="7">
        <f t="shared" si="262"/>
        <v>0.84289999999999998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3"/>
      <c r="F8435" s="3">
        <v>8430</v>
      </c>
      <c r="G8435" s="7"/>
      <c r="H8435" s="7">
        <f t="shared" si="263"/>
        <v>1.0247542618727944E-234</v>
      </c>
      <c r="I8435" s="7">
        <f t="shared" si="262"/>
        <v>0.84299999999999997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3"/>
      <c r="F8436" s="3">
        <v>8431</v>
      </c>
      <c r="G8436" s="7"/>
      <c r="H8436" s="7">
        <f t="shared" si="263"/>
        <v>1.0247542618727944E-234</v>
      </c>
      <c r="I8436" s="7">
        <f t="shared" si="262"/>
        <v>0.84309999999999996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3"/>
      <c r="F8437" s="3">
        <v>8432</v>
      </c>
      <c r="G8437" s="7"/>
      <c r="H8437" s="7">
        <f t="shared" si="263"/>
        <v>1.0247542618727944E-234</v>
      </c>
      <c r="I8437" s="7">
        <f t="shared" si="262"/>
        <v>0.84319999999999995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3"/>
      <c r="F8438" s="3">
        <v>8433</v>
      </c>
      <c r="G8438" s="7"/>
      <c r="H8438" s="7">
        <f t="shared" si="263"/>
        <v>1.0247542618727944E-234</v>
      </c>
      <c r="I8438" s="7">
        <f t="shared" si="262"/>
        <v>0.84330000000000005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3"/>
      <c r="F8439" s="3">
        <v>8434</v>
      </c>
      <c r="G8439" s="7"/>
      <c r="H8439" s="7">
        <f t="shared" si="263"/>
        <v>1.0247542618727944E-234</v>
      </c>
      <c r="I8439" s="7">
        <f t="shared" si="262"/>
        <v>0.84340000000000004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3"/>
      <c r="F8440" s="3">
        <v>8435</v>
      </c>
      <c r="G8440" s="7"/>
      <c r="H8440" s="7">
        <f t="shared" si="263"/>
        <v>1.0247542618727944E-234</v>
      </c>
      <c r="I8440" s="7">
        <f t="shared" si="262"/>
        <v>0.84350000000000003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3"/>
      <c r="F8441" s="3">
        <v>8436</v>
      </c>
      <c r="G8441" s="7"/>
      <c r="H8441" s="7">
        <f t="shared" si="263"/>
        <v>1.0247542618727944E-234</v>
      </c>
      <c r="I8441" s="7">
        <f t="shared" si="262"/>
        <v>0.84360000000000002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3"/>
      <c r="F8442" s="3">
        <v>8437</v>
      </c>
      <c r="G8442" s="7"/>
      <c r="H8442" s="7">
        <f t="shared" si="263"/>
        <v>1.0247542618727944E-234</v>
      </c>
      <c r="I8442" s="7">
        <f t="shared" si="262"/>
        <v>0.84370000000000001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3"/>
      <c r="F8443" s="3">
        <v>8438</v>
      </c>
      <c r="G8443" s="7"/>
      <c r="H8443" s="7">
        <f t="shared" si="263"/>
        <v>1.0247542618727944E-234</v>
      </c>
      <c r="I8443" s="7">
        <f t="shared" si="262"/>
        <v>0.84379999999999999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3"/>
      <c r="F8444" s="3">
        <v>8439</v>
      </c>
      <c r="G8444" s="7"/>
      <c r="H8444" s="7">
        <f t="shared" si="263"/>
        <v>1.0247542618727944E-234</v>
      </c>
      <c r="I8444" s="7">
        <f t="shared" si="262"/>
        <v>0.84389999999999998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3"/>
      <c r="F8445" s="3">
        <v>8440</v>
      </c>
      <c r="G8445" s="7"/>
      <c r="H8445" s="7">
        <f t="shared" si="263"/>
        <v>1.0247542618727944E-234</v>
      </c>
      <c r="I8445" s="7">
        <f t="shared" si="262"/>
        <v>0.84399999999999997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3"/>
      <c r="F8446" s="3">
        <v>8441</v>
      </c>
      <c r="G8446" s="7"/>
      <c r="H8446" s="7">
        <f t="shared" si="263"/>
        <v>1.0247542618727944E-234</v>
      </c>
      <c r="I8446" s="7">
        <f t="shared" si="262"/>
        <v>0.84409999999999996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3"/>
      <c r="F8447" s="3">
        <v>8442</v>
      </c>
      <c r="G8447" s="7"/>
      <c r="H8447" s="7">
        <f t="shared" si="263"/>
        <v>1.0247542618727944E-234</v>
      </c>
      <c r="I8447" s="7">
        <f t="shared" si="262"/>
        <v>0.84419999999999995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3"/>
      <c r="F8448" s="3">
        <v>8443</v>
      </c>
      <c r="G8448" s="7"/>
      <c r="H8448" s="7">
        <f t="shared" si="263"/>
        <v>1.0247542618727944E-234</v>
      </c>
      <c r="I8448" s="7">
        <f t="shared" si="262"/>
        <v>0.84430000000000005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3"/>
      <c r="F8449" s="3">
        <v>8444</v>
      </c>
      <c r="G8449" s="7"/>
      <c r="H8449" s="7">
        <f t="shared" si="263"/>
        <v>1.0247542618727944E-234</v>
      </c>
      <c r="I8449" s="7">
        <f t="shared" si="262"/>
        <v>0.84440000000000004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3"/>
      <c r="F8450" s="3">
        <v>8445</v>
      </c>
      <c r="G8450" s="7"/>
      <c r="H8450" s="7">
        <f t="shared" si="263"/>
        <v>1.0247542618727944E-234</v>
      </c>
      <c r="I8450" s="7">
        <f t="shared" si="262"/>
        <v>0.84450000000000003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3"/>
      <c r="F8451" s="3">
        <v>8446</v>
      </c>
      <c r="G8451" s="7"/>
      <c r="H8451" s="7">
        <f t="shared" si="263"/>
        <v>1.0247542618727944E-234</v>
      </c>
      <c r="I8451" s="7">
        <f t="shared" si="262"/>
        <v>0.84460000000000002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3"/>
      <c r="F8452" s="3">
        <v>8447</v>
      </c>
      <c r="G8452" s="7"/>
      <c r="H8452" s="7">
        <f t="shared" si="263"/>
        <v>1.0247542618727944E-234</v>
      </c>
      <c r="I8452" s="7">
        <f t="shared" si="262"/>
        <v>0.84470000000000001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3"/>
      <c r="F8453" s="3">
        <v>8448</v>
      </c>
      <c r="G8453" s="7"/>
      <c r="H8453" s="7">
        <f t="shared" si="263"/>
        <v>1.0247542618727944E-234</v>
      </c>
      <c r="I8453" s="7">
        <f t="shared" si="262"/>
        <v>0.8448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3"/>
      <c r="F8454" s="3">
        <v>8449</v>
      </c>
      <c r="G8454" s="7"/>
      <c r="H8454" s="7">
        <f t="shared" si="263"/>
        <v>1.0247542618727944E-234</v>
      </c>
      <c r="I8454" s="7">
        <f t="shared" ref="I8454:I8517" si="264">F8454/COUNT($F$6:$F$10005)</f>
        <v>0.84489999999999998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3"/>
      <c r="F8455" s="3">
        <v>8450</v>
      </c>
      <c r="G8455" s="7"/>
      <c r="H8455" s="7">
        <f t="shared" ref="H8455:H8518" si="265">EXP(-EXP(-((G8455-$D$6)/$D$7)))</f>
        <v>1.0247542618727944E-234</v>
      </c>
      <c r="I8455" s="7">
        <f t="shared" si="264"/>
        <v>0.84499999999999997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3"/>
      <c r="F8456" s="3">
        <v>8451</v>
      </c>
      <c r="G8456" s="7"/>
      <c r="H8456" s="7">
        <f t="shared" si="265"/>
        <v>1.0247542618727944E-234</v>
      </c>
      <c r="I8456" s="7">
        <f t="shared" si="264"/>
        <v>0.84509999999999996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3"/>
      <c r="F8457" s="3">
        <v>8452</v>
      </c>
      <c r="G8457" s="7"/>
      <c r="H8457" s="7">
        <f t="shared" si="265"/>
        <v>1.0247542618727944E-234</v>
      </c>
      <c r="I8457" s="7">
        <f t="shared" si="264"/>
        <v>0.84519999999999995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3"/>
      <c r="F8458" s="3">
        <v>8453</v>
      </c>
      <c r="G8458" s="7"/>
      <c r="H8458" s="7">
        <f t="shared" si="265"/>
        <v>1.0247542618727944E-234</v>
      </c>
      <c r="I8458" s="7">
        <f t="shared" si="264"/>
        <v>0.84530000000000005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3"/>
      <c r="F8459" s="3">
        <v>8454</v>
      </c>
      <c r="G8459" s="7"/>
      <c r="H8459" s="7">
        <f t="shared" si="265"/>
        <v>1.0247542618727944E-234</v>
      </c>
      <c r="I8459" s="7">
        <f t="shared" si="264"/>
        <v>0.84540000000000004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3"/>
      <c r="F8460" s="3">
        <v>8455</v>
      </c>
      <c r="G8460" s="7"/>
      <c r="H8460" s="7">
        <f t="shared" si="265"/>
        <v>1.0247542618727944E-234</v>
      </c>
      <c r="I8460" s="7">
        <f t="shared" si="264"/>
        <v>0.84550000000000003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3"/>
      <c r="F8461" s="3">
        <v>8456</v>
      </c>
      <c r="G8461" s="7"/>
      <c r="H8461" s="7">
        <f t="shared" si="265"/>
        <v>1.0247542618727944E-234</v>
      </c>
      <c r="I8461" s="7">
        <f t="shared" si="264"/>
        <v>0.84560000000000002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3"/>
      <c r="F8462" s="3">
        <v>8457</v>
      </c>
      <c r="G8462" s="7"/>
      <c r="H8462" s="7">
        <f t="shared" si="265"/>
        <v>1.0247542618727944E-234</v>
      </c>
      <c r="I8462" s="7">
        <f t="shared" si="264"/>
        <v>0.84570000000000001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3"/>
      <c r="F8463" s="3">
        <v>8458</v>
      </c>
      <c r="G8463" s="7"/>
      <c r="H8463" s="7">
        <f t="shared" si="265"/>
        <v>1.0247542618727944E-234</v>
      </c>
      <c r="I8463" s="7">
        <f t="shared" si="264"/>
        <v>0.8458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3"/>
      <c r="F8464" s="3">
        <v>8459</v>
      </c>
      <c r="G8464" s="7"/>
      <c r="H8464" s="7">
        <f t="shared" si="265"/>
        <v>1.0247542618727944E-234</v>
      </c>
      <c r="I8464" s="7">
        <f t="shared" si="264"/>
        <v>0.84589999999999999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3"/>
      <c r="F8465" s="3">
        <v>8460</v>
      </c>
      <c r="G8465" s="7"/>
      <c r="H8465" s="7">
        <f t="shared" si="265"/>
        <v>1.0247542618727944E-234</v>
      </c>
      <c r="I8465" s="7">
        <f t="shared" si="264"/>
        <v>0.84599999999999997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3"/>
      <c r="F8466" s="3">
        <v>8461</v>
      </c>
      <c r="G8466" s="7"/>
      <c r="H8466" s="7">
        <f t="shared" si="265"/>
        <v>1.0247542618727944E-234</v>
      </c>
      <c r="I8466" s="7">
        <f t="shared" si="264"/>
        <v>0.84609999999999996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3"/>
      <c r="F8467" s="3">
        <v>8462</v>
      </c>
      <c r="G8467" s="7"/>
      <c r="H8467" s="7">
        <f t="shared" si="265"/>
        <v>1.0247542618727944E-234</v>
      </c>
      <c r="I8467" s="7">
        <f t="shared" si="264"/>
        <v>0.84619999999999995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3"/>
      <c r="F8468" s="3">
        <v>8463</v>
      </c>
      <c r="G8468" s="7"/>
      <c r="H8468" s="7">
        <f t="shared" si="265"/>
        <v>1.0247542618727944E-234</v>
      </c>
      <c r="I8468" s="7">
        <f t="shared" si="264"/>
        <v>0.84630000000000005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3"/>
      <c r="F8469" s="3">
        <v>8464</v>
      </c>
      <c r="G8469" s="7"/>
      <c r="H8469" s="7">
        <f t="shared" si="265"/>
        <v>1.0247542618727944E-234</v>
      </c>
      <c r="I8469" s="7">
        <f t="shared" si="264"/>
        <v>0.84640000000000004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3"/>
      <c r="F8470" s="3">
        <v>8465</v>
      </c>
      <c r="G8470" s="7"/>
      <c r="H8470" s="7">
        <f t="shared" si="265"/>
        <v>1.0247542618727944E-234</v>
      </c>
      <c r="I8470" s="7">
        <f t="shared" si="264"/>
        <v>0.84650000000000003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3"/>
      <c r="F8471" s="3">
        <v>8466</v>
      </c>
      <c r="G8471" s="7"/>
      <c r="H8471" s="7">
        <f t="shared" si="265"/>
        <v>1.0247542618727944E-234</v>
      </c>
      <c r="I8471" s="7">
        <f t="shared" si="264"/>
        <v>0.84660000000000002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3"/>
      <c r="F8472" s="3">
        <v>8467</v>
      </c>
      <c r="G8472" s="7"/>
      <c r="H8472" s="7">
        <f t="shared" si="265"/>
        <v>1.0247542618727944E-234</v>
      </c>
      <c r="I8472" s="7">
        <f t="shared" si="264"/>
        <v>0.84670000000000001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3"/>
      <c r="F8473" s="3">
        <v>8468</v>
      </c>
      <c r="G8473" s="7"/>
      <c r="H8473" s="7">
        <f t="shared" si="265"/>
        <v>1.0247542618727944E-234</v>
      </c>
      <c r="I8473" s="7">
        <f t="shared" si="264"/>
        <v>0.8468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3"/>
      <c r="F8474" s="3">
        <v>8469</v>
      </c>
      <c r="G8474" s="7"/>
      <c r="H8474" s="7">
        <f t="shared" si="265"/>
        <v>1.0247542618727944E-234</v>
      </c>
      <c r="I8474" s="7">
        <f t="shared" si="264"/>
        <v>0.84689999999999999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3"/>
      <c r="F8475" s="3">
        <v>8470</v>
      </c>
      <c r="G8475" s="7"/>
      <c r="H8475" s="7">
        <f t="shared" si="265"/>
        <v>1.0247542618727944E-234</v>
      </c>
      <c r="I8475" s="7">
        <f t="shared" si="264"/>
        <v>0.84699999999999998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3"/>
      <c r="F8476" s="3">
        <v>8471</v>
      </c>
      <c r="G8476" s="7"/>
      <c r="H8476" s="7">
        <f t="shared" si="265"/>
        <v>1.0247542618727944E-234</v>
      </c>
      <c r="I8476" s="7">
        <f t="shared" si="264"/>
        <v>0.84709999999999996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3"/>
      <c r="F8477" s="3">
        <v>8472</v>
      </c>
      <c r="G8477" s="7"/>
      <c r="H8477" s="7">
        <f t="shared" si="265"/>
        <v>1.0247542618727944E-234</v>
      </c>
      <c r="I8477" s="7">
        <f t="shared" si="264"/>
        <v>0.84719999999999995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3"/>
      <c r="F8478" s="3">
        <v>8473</v>
      </c>
      <c r="G8478" s="7"/>
      <c r="H8478" s="7">
        <f t="shared" si="265"/>
        <v>1.0247542618727944E-234</v>
      </c>
      <c r="I8478" s="7">
        <f t="shared" si="264"/>
        <v>0.84730000000000005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3"/>
      <c r="F8479" s="3">
        <v>8474</v>
      </c>
      <c r="G8479" s="7"/>
      <c r="H8479" s="7">
        <f t="shared" si="265"/>
        <v>1.0247542618727944E-234</v>
      </c>
      <c r="I8479" s="7">
        <f t="shared" si="264"/>
        <v>0.84740000000000004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3"/>
      <c r="F8480" s="3">
        <v>8475</v>
      </c>
      <c r="G8480" s="7"/>
      <c r="H8480" s="7">
        <f t="shared" si="265"/>
        <v>1.0247542618727944E-234</v>
      </c>
      <c r="I8480" s="7">
        <f t="shared" si="264"/>
        <v>0.84750000000000003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3"/>
      <c r="F8481" s="3">
        <v>8476</v>
      </c>
      <c r="G8481" s="7"/>
      <c r="H8481" s="7">
        <f t="shared" si="265"/>
        <v>1.0247542618727944E-234</v>
      </c>
      <c r="I8481" s="7">
        <f t="shared" si="264"/>
        <v>0.84760000000000002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3"/>
      <c r="F8482" s="3">
        <v>8477</v>
      </c>
      <c r="G8482" s="7"/>
      <c r="H8482" s="7">
        <f t="shared" si="265"/>
        <v>1.0247542618727944E-234</v>
      </c>
      <c r="I8482" s="7">
        <f t="shared" si="264"/>
        <v>0.84770000000000001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3"/>
      <c r="F8483" s="3">
        <v>8478</v>
      </c>
      <c r="G8483" s="7"/>
      <c r="H8483" s="7">
        <f t="shared" si="265"/>
        <v>1.0247542618727944E-234</v>
      </c>
      <c r="I8483" s="7">
        <f t="shared" si="264"/>
        <v>0.8478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3"/>
      <c r="F8484" s="3">
        <v>8479</v>
      </c>
      <c r="G8484" s="7"/>
      <c r="H8484" s="7">
        <f t="shared" si="265"/>
        <v>1.0247542618727944E-234</v>
      </c>
      <c r="I8484" s="7">
        <f t="shared" si="264"/>
        <v>0.84789999999999999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3"/>
      <c r="F8485" s="3">
        <v>8480</v>
      </c>
      <c r="G8485" s="7"/>
      <c r="H8485" s="7">
        <f t="shared" si="265"/>
        <v>1.0247542618727944E-234</v>
      </c>
      <c r="I8485" s="7">
        <f t="shared" si="264"/>
        <v>0.84799999999999998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3"/>
      <c r="F8486" s="3">
        <v>8481</v>
      </c>
      <c r="G8486" s="7"/>
      <c r="H8486" s="7">
        <f t="shared" si="265"/>
        <v>1.0247542618727944E-234</v>
      </c>
      <c r="I8486" s="7">
        <f t="shared" si="264"/>
        <v>0.84809999999999997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3"/>
      <c r="F8487" s="3">
        <v>8482</v>
      </c>
      <c r="G8487" s="7"/>
      <c r="H8487" s="7">
        <f t="shared" si="265"/>
        <v>1.0247542618727944E-234</v>
      </c>
      <c r="I8487" s="7">
        <f t="shared" si="264"/>
        <v>0.84819999999999995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3"/>
      <c r="F8488" s="3">
        <v>8483</v>
      </c>
      <c r="G8488" s="7"/>
      <c r="H8488" s="7">
        <f t="shared" si="265"/>
        <v>1.0247542618727944E-234</v>
      </c>
      <c r="I8488" s="7">
        <f t="shared" si="264"/>
        <v>0.84830000000000005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3"/>
      <c r="F8489" s="3">
        <v>8484</v>
      </c>
      <c r="G8489" s="7"/>
      <c r="H8489" s="7">
        <f t="shared" si="265"/>
        <v>1.0247542618727944E-234</v>
      </c>
      <c r="I8489" s="7">
        <f t="shared" si="264"/>
        <v>0.84840000000000004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3"/>
      <c r="F8490" s="3">
        <v>8485</v>
      </c>
      <c r="G8490" s="7"/>
      <c r="H8490" s="7">
        <f t="shared" si="265"/>
        <v>1.0247542618727944E-234</v>
      </c>
      <c r="I8490" s="7">
        <f t="shared" si="264"/>
        <v>0.84850000000000003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3"/>
      <c r="F8491" s="3">
        <v>8486</v>
      </c>
      <c r="G8491" s="7"/>
      <c r="H8491" s="7">
        <f t="shared" si="265"/>
        <v>1.0247542618727944E-234</v>
      </c>
      <c r="I8491" s="7">
        <f t="shared" si="264"/>
        <v>0.84860000000000002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3"/>
      <c r="F8492" s="3">
        <v>8487</v>
      </c>
      <c r="G8492" s="7"/>
      <c r="H8492" s="7">
        <f t="shared" si="265"/>
        <v>1.0247542618727944E-234</v>
      </c>
      <c r="I8492" s="7">
        <f t="shared" si="264"/>
        <v>0.84870000000000001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3"/>
      <c r="F8493" s="3">
        <v>8488</v>
      </c>
      <c r="G8493" s="7"/>
      <c r="H8493" s="7">
        <f t="shared" si="265"/>
        <v>1.0247542618727944E-234</v>
      </c>
      <c r="I8493" s="7">
        <f t="shared" si="264"/>
        <v>0.8488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3"/>
      <c r="F8494" s="3">
        <v>8489</v>
      </c>
      <c r="G8494" s="7"/>
      <c r="H8494" s="7">
        <f t="shared" si="265"/>
        <v>1.0247542618727944E-234</v>
      </c>
      <c r="I8494" s="7">
        <f t="shared" si="264"/>
        <v>0.84889999999999999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3"/>
      <c r="F8495" s="3">
        <v>8490</v>
      </c>
      <c r="G8495" s="7"/>
      <c r="H8495" s="7">
        <f t="shared" si="265"/>
        <v>1.0247542618727944E-234</v>
      </c>
      <c r="I8495" s="7">
        <f t="shared" si="264"/>
        <v>0.84899999999999998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3"/>
      <c r="F8496" s="3">
        <v>8491</v>
      </c>
      <c r="G8496" s="7"/>
      <c r="H8496" s="7">
        <f t="shared" si="265"/>
        <v>1.0247542618727944E-234</v>
      </c>
      <c r="I8496" s="7">
        <f t="shared" si="264"/>
        <v>0.84909999999999997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3"/>
      <c r="F8497" s="3">
        <v>8492</v>
      </c>
      <c r="G8497" s="7"/>
      <c r="H8497" s="7">
        <f t="shared" si="265"/>
        <v>1.0247542618727944E-234</v>
      </c>
      <c r="I8497" s="7">
        <f t="shared" si="264"/>
        <v>0.84919999999999995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3"/>
      <c r="F8498" s="3">
        <v>8493</v>
      </c>
      <c r="G8498" s="7"/>
      <c r="H8498" s="7">
        <f t="shared" si="265"/>
        <v>1.0247542618727944E-234</v>
      </c>
      <c r="I8498" s="7">
        <f t="shared" si="264"/>
        <v>0.84930000000000005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3"/>
      <c r="F8499" s="3">
        <v>8494</v>
      </c>
      <c r="G8499" s="7"/>
      <c r="H8499" s="7">
        <f t="shared" si="265"/>
        <v>1.0247542618727944E-234</v>
      </c>
      <c r="I8499" s="7">
        <f t="shared" si="264"/>
        <v>0.84940000000000004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3"/>
      <c r="F8500" s="3">
        <v>8495</v>
      </c>
      <c r="G8500" s="7"/>
      <c r="H8500" s="7">
        <f t="shared" si="265"/>
        <v>1.0247542618727944E-234</v>
      </c>
      <c r="I8500" s="7">
        <f t="shared" si="264"/>
        <v>0.84950000000000003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3"/>
      <c r="F8501" s="3">
        <v>8496</v>
      </c>
      <c r="G8501" s="7"/>
      <c r="H8501" s="7">
        <f t="shared" si="265"/>
        <v>1.0247542618727944E-234</v>
      </c>
      <c r="I8501" s="7">
        <f t="shared" si="264"/>
        <v>0.84960000000000002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3"/>
      <c r="F8502" s="3">
        <v>8497</v>
      </c>
      <c r="G8502" s="7"/>
      <c r="H8502" s="7">
        <f t="shared" si="265"/>
        <v>1.0247542618727944E-234</v>
      </c>
      <c r="I8502" s="7">
        <f t="shared" si="264"/>
        <v>0.84970000000000001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3"/>
      <c r="F8503" s="3">
        <v>8498</v>
      </c>
      <c r="G8503" s="7"/>
      <c r="H8503" s="7">
        <f t="shared" si="265"/>
        <v>1.0247542618727944E-234</v>
      </c>
      <c r="I8503" s="7">
        <f t="shared" si="264"/>
        <v>0.8498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3"/>
      <c r="F8504" s="3">
        <v>8499</v>
      </c>
      <c r="G8504" s="7"/>
      <c r="H8504" s="7">
        <f t="shared" si="265"/>
        <v>1.0247542618727944E-234</v>
      </c>
      <c r="I8504" s="7">
        <f t="shared" si="264"/>
        <v>0.84989999999999999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3"/>
      <c r="F8505" s="3">
        <v>8500</v>
      </c>
      <c r="G8505" s="7"/>
      <c r="H8505" s="7">
        <f t="shared" si="265"/>
        <v>1.0247542618727944E-234</v>
      </c>
      <c r="I8505" s="7">
        <f t="shared" si="264"/>
        <v>0.85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3"/>
      <c r="F8506" s="3">
        <v>8501</v>
      </c>
      <c r="G8506" s="7"/>
      <c r="H8506" s="7">
        <f t="shared" si="265"/>
        <v>1.0247542618727944E-234</v>
      </c>
      <c r="I8506" s="7">
        <f t="shared" si="264"/>
        <v>0.85009999999999997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3"/>
      <c r="F8507" s="3">
        <v>8502</v>
      </c>
      <c r="G8507" s="7"/>
      <c r="H8507" s="7">
        <f t="shared" si="265"/>
        <v>1.0247542618727944E-234</v>
      </c>
      <c r="I8507" s="7">
        <f t="shared" si="264"/>
        <v>0.85019999999999996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3"/>
      <c r="F8508" s="3">
        <v>8503</v>
      </c>
      <c r="G8508" s="7"/>
      <c r="H8508" s="7">
        <f t="shared" si="265"/>
        <v>1.0247542618727944E-234</v>
      </c>
      <c r="I8508" s="7">
        <f t="shared" si="264"/>
        <v>0.85029999999999994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3"/>
      <c r="F8509" s="3">
        <v>8504</v>
      </c>
      <c r="G8509" s="7"/>
      <c r="H8509" s="7">
        <f t="shared" si="265"/>
        <v>1.0247542618727944E-234</v>
      </c>
      <c r="I8509" s="7">
        <f t="shared" si="264"/>
        <v>0.85040000000000004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3"/>
      <c r="F8510" s="3">
        <v>8505</v>
      </c>
      <c r="G8510" s="7"/>
      <c r="H8510" s="7">
        <f t="shared" si="265"/>
        <v>1.0247542618727944E-234</v>
      </c>
      <c r="I8510" s="7">
        <f t="shared" si="264"/>
        <v>0.85050000000000003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3"/>
      <c r="F8511" s="3">
        <v>8506</v>
      </c>
      <c r="G8511" s="7"/>
      <c r="H8511" s="7">
        <f t="shared" si="265"/>
        <v>1.0247542618727944E-234</v>
      </c>
      <c r="I8511" s="7">
        <f t="shared" si="264"/>
        <v>0.85060000000000002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3"/>
      <c r="F8512" s="3">
        <v>8507</v>
      </c>
      <c r="G8512" s="7"/>
      <c r="H8512" s="7">
        <f t="shared" si="265"/>
        <v>1.0247542618727944E-234</v>
      </c>
      <c r="I8512" s="7">
        <f t="shared" si="264"/>
        <v>0.85070000000000001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3"/>
      <c r="F8513" s="3">
        <v>8508</v>
      </c>
      <c r="G8513" s="7"/>
      <c r="H8513" s="7">
        <f t="shared" si="265"/>
        <v>1.0247542618727944E-234</v>
      </c>
      <c r="I8513" s="7">
        <f t="shared" si="264"/>
        <v>0.8508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3"/>
      <c r="F8514" s="3">
        <v>8509</v>
      </c>
      <c r="G8514" s="7"/>
      <c r="H8514" s="7">
        <f t="shared" si="265"/>
        <v>1.0247542618727944E-234</v>
      </c>
      <c r="I8514" s="7">
        <f t="shared" si="264"/>
        <v>0.85089999999999999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3"/>
      <c r="F8515" s="3">
        <v>8510</v>
      </c>
      <c r="G8515" s="7"/>
      <c r="H8515" s="7">
        <f t="shared" si="265"/>
        <v>1.0247542618727944E-234</v>
      </c>
      <c r="I8515" s="7">
        <f t="shared" si="264"/>
        <v>0.85099999999999998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3"/>
      <c r="F8516" s="3">
        <v>8511</v>
      </c>
      <c r="G8516" s="7"/>
      <c r="H8516" s="7">
        <f t="shared" si="265"/>
        <v>1.0247542618727944E-234</v>
      </c>
      <c r="I8516" s="7">
        <f t="shared" si="264"/>
        <v>0.85109999999999997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3"/>
      <c r="F8517" s="3">
        <v>8512</v>
      </c>
      <c r="G8517" s="7"/>
      <c r="H8517" s="7">
        <f t="shared" si="265"/>
        <v>1.0247542618727944E-234</v>
      </c>
      <c r="I8517" s="7">
        <f t="shared" si="264"/>
        <v>0.85119999999999996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3"/>
      <c r="F8518" s="3">
        <v>8513</v>
      </c>
      <c r="G8518" s="7"/>
      <c r="H8518" s="7">
        <f t="shared" si="265"/>
        <v>1.0247542618727944E-234</v>
      </c>
      <c r="I8518" s="7">
        <f t="shared" ref="I8518:I8581" si="266">F8518/COUNT($F$6:$F$10005)</f>
        <v>0.85129999999999995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3"/>
      <c r="F8519" s="3">
        <v>8514</v>
      </c>
      <c r="G8519" s="7"/>
      <c r="H8519" s="7">
        <f t="shared" ref="H8519:H8582" si="267">EXP(-EXP(-((G8519-$D$6)/$D$7)))</f>
        <v>1.0247542618727944E-234</v>
      </c>
      <c r="I8519" s="7">
        <f t="shared" si="266"/>
        <v>0.85140000000000005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3"/>
      <c r="F8520" s="3">
        <v>8515</v>
      </c>
      <c r="G8520" s="7"/>
      <c r="H8520" s="7">
        <f t="shared" si="267"/>
        <v>1.0247542618727944E-234</v>
      </c>
      <c r="I8520" s="7">
        <f t="shared" si="266"/>
        <v>0.85150000000000003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3"/>
      <c r="F8521" s="3">
        <v>8516</v>
      </c>
      <c r="G8521" s="7"/>
      <c r="H8521" s="7">
        <f t="shared" si="267"/>
        <v>1.0247542618727944E-234</v>
      </c>
      <c r="I8521" s="7">
        <f t="shared" si="266"/>
        <v>0.85160000000000002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3"/>
      <c r="F8522" s="3">
        <v>8517</v>
      </c>
      <c r="G8522" s="7"/>
      <c r="H8522" s="7">
        <f t="shared" si="267"/>
        <v>1.0247542618727944E-234</v>
      </c>
      <c r="I8522" s="7">
        <f t="shared" si="266"/>
        <v>0.85170000000000001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3"/>
      <c r="F8523" s="3">
        <v>8518</v>
      </c>
      <c r="G8523" s="7"/>
      <c r="H8523" s="7">
        <f t="shared" si="267"/>
        <v>1.0247542618727944E-234</v>
      </c>
      <c r="I8523" s="7">
        <f t="shared" si="266"/>
        <v>0.8518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3"/>
      <c r="F8524" s="3">
        <v>8519</v>
      </c>
      <c r="G8524" s="7"/>
      <c r="H8524" s="7">
        <f t="shared" si="267"/>
        <v>1.0247542618727944E-234</v>
      </c>
      <c r="I8524" s="7">
        <f t="shared" si="266"/>
        <v>0.85189999999999999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3"/>
      <c r="F8525" s="3">
        <v>8520</v>
      </c>
      <c r="G8525" s="7"/>
      <c r="H8525" s="7">
        <f t="shared" si="267"/>
        <v>1.0247542618727944E-234</v>
      </c>
      <c r="I8525" s="7">
        <f t="shared" si="266"/>
        <v>0.85199999999999998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3"/>
      <c r="F8526" s="3">
        <v>8521</v>
      </c>
      <c r="G8526" s="7"/>
      <c r="H8526" s="7">
        <f t="shared" si="267"/>
        <v>1.0247542618727944E-234</v>
      </c>
      <c r="I8526" s="7">
        <f t="shared" si="266"/>
        <v>0.85209999999999997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3"/>
      <c r="F8527" s="3">
        <v>8522</v>
      </c>
      <c r="G8527" s="7"/>
      <c r="H8527" s="7">
        <f t="shared" si="267"/>
        <v>1.0247542618727944E-234</v>
      </c>
      <c r="I8527" s="7">
        <f t="shared" si="266"/>
        <v>0.85219999999999996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3"/>
      <c r="F8528" s="3">
        <v>8523</v>
      </c>
      <c r="G8528" s="7"/>
      <c r="H8528" s="7">
        <f t="shared" si="267"/>
        <v>1.0247542618727944E-234</v>
      </c>
      <c r="I8528" s="7">
        <f t="shared" si="266"/>
        <v>0.85229999999999995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3"/>
      <c r="F8529" s="3">
        <v>8524</v>
      </c>
      <c r="G8529" s="7"/>
      <c r="H8529" s="7">
        <f t="shared" si="267"/>
        <v>1.0247542618727944E-234</v>
      </c>
      <c r="I8529" s="7">
        <f t="shared" si="266"/>
        <v>0.85240000000000005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3"/>
      <c r="F8530" s="3">
        <v>8525</v>
      </c>
      <c r="G8530" s="7"/>
      <c r="H8530" s="7">
        <f t="shared" si="267"/>
        <v>1.0247542618727944E-234</v>
      </c>
      <c r="I8530" s="7">
        <f t="shared" si="266"/>
        <v>0.85250000000000004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3"/>
      <c r="F8531" s="3">
        <v>8526</v>
      </c>
      <c r="G8531" s="7"/>
      <c r="H8531" s="7">
        <f t="shared" si="267"/>
        <v>1.0247542618727944E-234</v>
      </c>
      <c r="I8531" s="7">
        <f t="shared" si="266"/>
        <v>0.85260000000000002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3"/>
      <c r="F8532" s="3">
        <v>8527</v>
      </c>
      <c r="G8532" s="7"/>
      <c r="H8532" s="7">
        <f t="shared" si="267"/>
        <v>1.0247542618727944E-234</v>
      </c>
      <c r="I8532" s="7">
        <f t="shared" si="266"/>
        <v>0.85270000000000001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3"/>
      <c r="F8533" s="3">
        <v>8528</v>
      </c>
      <c r="G8533" s="7"/>
      <c r="H8533" s="7">
        <f t="shared" si="267"/>
        <v>1.0247542618727944E-234</v>
      </c>
      <c r="I8533" s="7">
        <f t="shared" si="266"/>
        <v>0.8528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3"/>
      <c r="F8534" s="3">
        <v>8529</v>
      </c>
      <c r="G8534" s="7"/>
      <c r="H8534" s="7">
        <f t="shared" si="267"/>
        <v>1.0247542618727944E-234</v>
      </c>
      <c r="I8534" s="7">
        <f t="shared" si="266"/>
        <v>0.85289999999999999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3"/>
      <c r="F8535" s="3">
        <v>8530</v>
      </c>
      <c r="G8535" s="7"/>
      <c r="H8535" s="7">
        <f t="shared" si="267"/>
        <v>1.0247542618727944E-234</v>
      </c>
      <c r="I8535" s="7">
        <f t="shared" si="266"/>
        <v>0.85299999999999998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3"/>
      <c r="F8536" s="3">
        <v>8531</v>
      </c>
      <c r="G8536" s="7"/>
      <c r="H8536" s="7">
        <f t="shared" si="267"/>
        <v>1.0247542618727944E-234</v>
      </c>
      <c r="I8536" s="7">
        <f t="shared" si="266"/>
        <v>0.85309999999999997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3"/>
      <c r="F8537" s="3">
        <v>8532</v>
      </c>
      <c r="G8537" s="7"/>
      <c r="H8537" s="7">
        <f t="shared" si="267"/>
        <v>1.0247542618727944E-234</v>
      </c>
      <c r="I8537" s="7">
        <f t="shared" si="266"/>
        <v>0.85319999999999996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3"/>
      <c r="F8538" s="3">
        <v>8533</v>
      </c>
      <c r="G8538" s="7"/>
      <c r="H8538" s="7">
        <f t="shared" si="267"/>
        <v>1.0247542618727944E-234</v>
      </c>
      <c r="I8538" s="7">
        <f t="shared" si="266"/>
        <v>0.85329999999999995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3"/>
      <c r="F8539" s="3">
        <v>8534</v>
      </c>
      <c r="G8539" s="7"/>
      <c r="H8539" s="7">
        <f t="shared" si="267"/>
        <v>1.0247542618727944E-234</v>
      </c>
      <c r="I8539" s="7">
        <f t="shared" si="266"/>
        <v>0.85340000000000005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3"/>
      <c r="F8540" s="3">
        <v>8535</v>
      </c>
      <c r="G8540" s="7"/>
      <c r="H8540" s="7">
        <f t="shared" si="267"/>
        <v>1.0247542618727944E-234</v>
      </c>
      <c r="I8540" s="7">
        <f t="shared" si="266"/>
        <v>0.85350000000000004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3"/>
      <c r="F8541" s="3">
        <v>8536</v>
      </c>
      <c r="G8541" s="7"/>
      <c r="H8541" s="7">
        <f t="shared" si="267"/>
        <v>1.0247542618727944E-234</v>
      </c>
      <c r="I8541" s="7">
        <f t="shared" si="266"/>
        <v>0.85360000000000003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3"/>
      <c r="F8542" s="3">
        <v>8537</v>
      </c>
      <c r="G8542" s="7"/>
      <c r="H8542" s="7">
        <f t="shared" si="267"/>
        <v>1.0247542618727944E-234</v>
      </c>
      <c r="I8542" s="7">
        <f t="shared" si="266"/>
        <v>0.85370000000000001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3"/>
      <c r="F8543" s="3">
        <v>8538</v>
      </c>
      <c r="G8543" s="7"/>
      <c r="H8543" s="7">
        <f t="shared" si="267"/>
        <v>1.0247542618727944E-234</v>
      </c>
      <c r="I8543" s="7">
        <f t="shared" si="266"/>
        <v>0.8538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3"/>
      <c r="F8544" s="3">
        <v>8539</v>
      </c>
      <c r="G8544" s="7"/>
      <c r="H8544" s="7">
        <f t="shared" si="267"/>
        <v>1.0247542618727944E-234</v>
      </c>
      <c r="I8544" s="7">
        <f t="shared" si="266"/>
        <v>0.85389999999999999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3"/>
      <c r="F8545" s="3">
        <v>8540</v>
      </c>
      <c r="G8545" s="7"/>
      <c r="H8545" s="7">
        <f t="shared" si="267"/>
        <v>1.0247542618727944E-234</v>
      </c>
      <c r="I8545" s="7">
        <f t="shared" si="266"/>
        <v>0.85399999999999998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3"/>
      <c r="F8546" s="3">
        <v>8541</v>
      </c>
      <c r="G8546" s="7"/>
      <c r="H8546" s="7">
        <f t="shared" si="267"/>
        <v>1.0247542618727944E-234</v>
      </c>
      <c r="I8546" s="7">
        <f t="shared" si="266"/>
        <v>0.85409999999999997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3"/>
      <c r="F8547" s="3">
        <v>8542</v>
      </c>
      <c r="G8547" s="7"/>
      <c r="H8547" s="7">
        <f t="shared" si="267"/>
        <v>1.0247542618727944E-234</v>
      </c>
      <c r="I8547" s="7">
        <f t="shared" si="266"/>
        <v>0.85419999999999996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3"/>
      <c r="F8548" s="3">
        <v>8543</v>
      </c>
      <c r="G8548" s="7"/>
      <c r="H8548" s="7">
        <f t="shared" si="267"/>
        <v>1.0247542618727944E-234</v>
      </c>
      <c r="I8548" s="7">
        <f t="shared" si="266"/>
        <v>0.85429999999999995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3"/>
      <c r="F8549" s="3">
        <v>8544</v>
      </c>
      <c r="G8549" s="7"/>
      <c r="H8549" s="7">
        <f t="shared" si="267"/>
        <v>1.0247542618727944E-234</v>
      </c>
      <c r="I8549" s="7">
        <f t="shared" si="266"/>
        <v>0.85440000000000005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3"/>
      <c r="F8550" s="3">
        <v>8545</v>
      </c>
      <c r="G8550" s="7"/>
      <c r="H8550" s="7">
        <f t="shared" si="267"/>
        <v>1.0247542618727944E-234</v>
      </c>
      <c r="I8550" s="7">
        <f t="shared" si="266"/>
        <v>0.85450000000000004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3"/>
      <c r="F8551" s="3">
        <v>8546</v>
      </c>
      <c r="G8551" s="7"/>
      <c r="H8551" s="7">
        <f t="shared" si="267"/>
        <v>1.0247542618727944E-234</v>
      </c>
      <c r="I8551" s="7">
        <f t="shared" si="266"/>
        <v>0.85460000000000003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3"/>
      <c r="F8552" s="3">
        <v>8547</v>
      </c>
      <c r="G8552" s="7"/>
      <c r="H8552" s="7">
        <f t="shared" si="267"/>
        <v>1.0247542618727944E-234</v>
      </c>
      <c r="I8552" s="7">
        <f t="shared" si="266"/>
        <v>0.85470000000000002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3"/>
      <c r="F8553" s="3">
        <v>8548</v>
      </c>
      <c r="G8553" s="7"/>
      <c r="H8553" s="7">
        <f t="shared" si="267"/>
        <v>1.0247542618727944E-234</v>
      </c>
      <c r="I8553" s="7">
        <f t="shared" si="266"/>
        <v>0.8548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3"/>
      <c r="F8554" s="3">
        <v>8549</v>
      </c>
      <c r="G8554" s="7"/>
      <c r="H8554" s="7">
        <f t="shared" si="267"/>
        <v>1.0247542618727944E-234</v>
      </c>
      <c r="I8554" s="7">
        <f t="shared" si="266"/>
        <v>0.85489999999999999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3"/>
      <c r="F8555" s="3">
        <v>8550</v>
      </c>
      <c r="G8555" s="7"/>
      <c r="H8555" s="7">
        <f t="shared" si="267"/>
        <v>1.0247542618727944E-234</v>
      </c>
      <c r="I8555" s="7">
        <f t="shared" si="266"/>
        <v>0.85499999999999998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3"/>
      <c r="F8556" s="3">
        <v>8551</v>
      </c>
      <c r="G8556" s="7"/>
      <c r="H8556" s="7">
        <f t="shared" si="267"/>
        <v>1.0247542618727944E-234</v>
      </c>
      <c r="I8556" s="7">
        <f t="shared" si="266"/>
        <v>0.85509999999999997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3"/>
      <c r="F8557" s="3">
        <v>8552</v>
      </c>
      <c r="G8557" s="7"/>
      <c r="H8557" s="7">
        <f t="shared" si="267"/>
        <v>1.0247542618727944E-234</v>
      </c>
      <c r="I8557" s="7">
        <f t="shared" si="266"/>
        <v>0.85519999999999996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3"/>
      <c r="F8558" s="3">
        <v>8553</v>
      </c>
      <c r="G8558" s="7"/>
      <c r="H8558" s="7">
        <f t="shared" si="267"/>
        <v>1.0247542618727944E-234</v>
      </c>
      <c r="I8558" s="7">
        <f t="shared" si="266"/>
        <v>0.85529999999999995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3"/>
      <c r="F8559" s="3">
        <v>8554</v>
      </c>
      <c r="G8559" s="7"/>
      <c r="H8559" s="7">
        <f t="shared" si="267"/>
        <v>1.0247542618727944E-234</v>
      </c>
      <c r="I8559" s="7">
        <f t="shared" si="266"/>
        <v>0.85540000000000005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3"/>
      <c r="F8560" s="3">
        <v>8555</v>
      </c>
      <c r="G8560" s="7"/>
      <c r="H8560" s="7">
        <f t="shared" si="267"/>
        <v>1.0247542618727944E-234</v>
      </c>
      <c r="I8560" s="7">
        <f t="shared" si="266"/>
        <v>0.85550000000000004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3"/>
      <c r="F8561" s="3">
        <v>8556</v>
      </c>
      <c r="G8561" s="7"/>
      <c r="H8561" s="7">
        <f t="shared" si="267"/>
        <v>1.0247542618727944E-234</v>
      </c>
      <c r="I8561" s="7">
        <f t="shared" si="266"/>
        <v>0.85560000000000003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3"/>
      <c r="F8562" s="3">
        <v>8557</v>
      </c>
      <c r="G8562" s="7"/>
      <c r="H8562" s="7">
        <f t="shared" si="267"/>
        <v>1.0247542618727944E-234</v>
      </c>
      <c r="I8562" s="7">
        <f t="shared" si="266"/>
        <v>0.85570000000000002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3"/>
      <c r="F8563" s="3">
        <v>8558</v>
      </c>
      <c r="G8563" s="7"/>
      <c r="H8563" s="7">
        <f t="shared" si="267"/>
        <v>1.0247542618727944E-234</v>
      </c>
      <c r="I8563" s="7">
        <f t="shared" si="266"/>
        <v>0.85580000000000001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3"/>
      <c r="F8564" s="3">
        <v>8559</v>
      </c>
      <c r="G8564" s="7"/>
      <c r="H8564" s="7">
        <f t="shared" si="267"/>
        <v>1.0247542618727944E-234</v>
      </c>
      <c r="I8564" s="7">
        <f t="shared" si="266"/>
        <v>0.85589999999999999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3"/>
      <c r="F8565" s="3">
        <v>8560</v>
      </c>
      <c r="G8565" s="7"/>
      <c r="H8565" s="7">
        <f t="shared" si="267"/>
        <v>1.0247542618727944E-234</v>
      </c>
      <c r="I8565" s="7">
        <f t="shared" si="266"/>
        <v>0.85599999999999998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3"/>
      <c r="F8566" s="3">
        <v>8561</v>
      </c>
      <c r="G8566" s="7"/>
      <c r="H8566" s="7">
        <f t="shared" si="267"/>
        <v>1.0247542618727944E-234</v>
      </c>
      <c r="I8566" s="7">
        <f t="shared" si="266"/>
        <v>0.85609999999999997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3"/>
      <c r="F8567" s="3">
        <v>8562</v>
      </c>
      <c r="G8567" s="7"/>
      <c r="H8567" s="7">
        <f t="shared" si="267"/>
        <v>1.0247542618727944E-234</v>
      </c>
      <c r="I8567" s="7">
        <f t="shared" si="266"/>
        <v>0.85619999999999996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3"/>
      <c r="F8568" s="3">
        <v>8563</v>
      </c>
      <c r="G8568" s="7"/>
      <c r="H8568" s="7">
        <f t="shared" si="267"/>
        <v>1.0247542618727944E-234</v>
      </c>
      <c r="I8568" s="7">
        <f t="shared" si="266"/>
        <v>0.85629999999999995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3"/>
      <c r="F8569" s="3">
        <v>8564</v>
      </c>
      <c r="G8569" s="7"/>
      <c r="H8569" s="7">
        <f t="shared" si="267"/>
        <v>1.0247542618727944E-234</v>
      </c>
      <c r="I8569" s="7">
        <f t="shared" si="266"/>
        <v>0.85640000000000005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3"/>
      <c r="F8570" s="3">
        <v>8565</v>
      </c>
      <c r="G8570" s="7"/>
      <c r="H8570" s="7">
        <f t="shared" si="267"/>
        <v>1.0247542618727944E-234</v>
      </c>
      <c r="I8570" s="7">
        <f t="shared" si="266"/>
        <v>0.85650000000000004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3"/>
      <c r="F8571" s="3">
        <v>8566</v>
      </c>
      <c r="G8571" s="7"/>
      <c r="H8571" s="7">
        <f t="shared" si="267"/>
        <v>1.0247542618727944E-234</v>
      </c>
      <c r="I8571" s="7">
        <f t="shared" si="266"/>
        <v>0.85660000000000003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3"/>
      <c r="F8572" s="3">
        <v>8567</v>
      </c>
      <c r="G8572" s="7"/>
      <c r="H8572" s="7">
        <f t="shared" si="267"/>
        <v>1.0247542618727944E-234</v>
      </c>
      <c r="I8572" s="7">
        <f t="shared" si="266"/>
        <v>0.85670000000000002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3"/>
      <c r="F8573" s="3">
        <v>8568</v>
      </c>
      <c r="G8573" s="7"/>
      <c r="H8573" s="7">
        <f t="shared" si="267"/>
        <v>1.0247542618727944E-234</v>
      </c>
      <c r="I8573" s="7">
        <f t="shared" si="266"/>
        <v>0.85680000000000001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3"/>
      <c r="F8574" s="3">
        <v>8569</v>
      </c>
      <c r="G8574" s="7"/>
      <c r="H8574" s="7">
        <f t="shared" si="267"/>
        <v>1.0247542618727944E-234</v>
      </c>
      <c r="I8574" s="7">
        <f t="shared" si="266"/>
        <v>0.8569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3"/>
      <c r="F8575" s="3">
        <v>8570</v>
      </c>
      <c r="G8575" s="7"/>
      <c r="H8575" s="7">
        <f t="shared" si="267"/>
        <v>1.0247542618727944E-234</v>
      </c>
      <c r="I8575" s="7">
        <f t="shared" si="266"/>
        <v>0.85699999999999998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3"/>
      <c r="F8576" s="3">
        <v>8571</v>
      </c>
      <c r="G8576" s="7"/>
      <c r="H8576" s="7">
        <f t="shared" si="267"/>
        <v>1.0247542618727944E-234</v>
      </c>
      <c r="I8576" s="7">
        <f t="shared" si="266"/>
        <v>0.85709999999999997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3"/>
      <c r="F8577" s="3">
        <v>8572</v>
      </c>
      <c r="G8577" s="7"/>
      <c r="H8577" s="7">
        <f t="shared" si="267"/>
        <v>1.0247542618727944E-234</v>
      </c>
      <c r="I8577" s="7">
        <f t="shared" si="266"/>
        <v>0.85719999999999996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3"/>
      <c r="F8578" s="3">
        <v>8573</v>
      </c>
      <c r="G8578" s="7"/>
      <c r="H8578" s="7">
        <f t="shared" si="267"/>
        <v>1.0247542618727944E-234</v>
      </c>
      <c r="I8578" s="7">
        <f t="shared" si="266"/>
        <v>0.85729999999999995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3"/>
      <c r="F8579" s="3">
        <v>8574</v>
      </c>
      <c r="G8579" s="7"/>
      <c r="H8579" s="7">
        <f t="shared" si="267"/>
        <v>1.0247542618727944E-234</v>
      </c>
      <c r="I8579" s="7">
        <f t="shared" si="266"/>
        <v>0.85740000000000005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3"/>
      <c r="F8580" s="3">
        <v>8575</v>
      </c>
      <c r="G8580" s="7"/>
      <c r="H8580" s="7">
        <f t="shared" si="267"/>
        <v>1.0247542618727944E-234</v>
      </c>
      <c r="I8580" s="7">
        <f t="shared" si="266"/>
        <v>0.85750000000000004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3"/>
      <c r="F8581" s="3">
        <v>8576</v>
      </c>
      <c r="G8581" s="7"/>
      <c r="H8581" s="7">
        <f t="shared" si="267"/>
        <v>1.0247542618727944E-234</v>
      </c>
      <c r="I8581" s="7">
        <f t="shared" si="266"/>
        <v>0.85760000000000003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3"/>
      <c r="F8582" s="3">
        <v>8577</v>
      </c>
      <c r="G8582" s="7"/>
      <c r="H8582" s="7">
        <f t="shared" si="267"/>
        <v>1.0247542618727944E-234</v>
      </c>
      <c r="I8582" s="7">
        <f t="shared" ref="I8582:I8645" si="268">F8582/COUNT($F$6:$F$10005)</f>
        <v>0.85770000000000002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3"/>
      <c r="F8583" s="3">
        <v>8578</v>
      </c>
      <c r="G8583" s="7"/>
      <c r="H8583" s="7">
        <f t="shared" ref="H8583:H8646" si="269">EXP(-EXP(-((G8583-$D$6)/$D$7)))</f>
        <v>1.0247542618727944E-234</v>
      </c>
      <c r="I8583" s="7">
        <f t="shared" si="268"/>
        <v>0.85780000000000001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3"/>
      <c r="F8584" s="3">
        <v>8579</v>
      </c>
      <c r="G8584" s="7"/>
      <c r="H8584" s="7">
        <f t="shared" si="269"/>
        <v>1.0247542618727944E-234</v>
      </c>
      <c r="I8584" s="7">
        <f t="shared" si="268"/>
        <v>0.8579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3"/>
      <c r="F8585" s="3">
        <v>8580</v>
      </c>
      <c r="G8585" s="7"/>
      <c r="H8585" s="7">
        <f t="shared" si="269"/>
        <v>1.0247542618727944E-234</v>
      </c>
      <c r="I8585" s="7">
        <f t="shared" si="268"/>
        <v>0.85799999999999998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3"/>
      <c r="F8586" s="3">
        <v>8581</v>
      </c>
      <c r="G8586" s="7"/>
      <c r="H8586" s="7">
        <f t="shared" si="269"/>
        <v>1.0247542618727944E-234</v>
      </c>
      <c r="I8586" s="7">
        <f t="shared" si="268"/>
        <v>0.85809999999999997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3"/>
      <c r="F8587" s="3">
        <v>8582</v>
      </c>
      <c r="G8587" s="7"/>
      <c r="H8587" s="7">
        <f t="shared" si="269"/>
        <v>1.0247542618727944E-234</v>
      </c>
      <c r="I8587" s="7">
        <f t="shared" si="268"/>
        <v>0.85819999999999996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3"/>
      <c r="F8588" s="3">
        <v>8583</v>
      </c>
      <c r="G8588" s="7"/>
      <c r="H8588" s="7">
        <f t="shared" si="269"/>
        <v>1.0247542618727944E-234</v>
      </c>
      <c r="I8588" s="7">
        <f t="shared" si="268"/>
        <v>0.85829999999999995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3"/>
      <c r="F8589" s="3">
        <v>8584</v>
      </c>
      <c r="G8589" s="7"/>
      <c r="H8589" s="7">
        <f t="shared" si="269"/>
        <v>1.0247542618727944E-234</v>
      </c>
      <c r="I8589" s="7">
        <f t="shared" si="268"/>
        <v>0.85840000000000005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3"/>
      <c r="F8590" s="3">
        <v>8585</v>
      </c>
      <c r="G8590" s="7"/>
      <c r="H8590" s="7">
        <f t="shared" si="269"/>
        <v>1.0247542618727944E-234</v>
      </c>
      <c r="I8590" s="7">
        <f t="shared" si="268"/>
        <v>0.85850000000000004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3"/>
      <c r="F8591" s="3">
        <v>8586</v>
      </c>
      <c r="G8591" s="7"/>
      <c r="H8591" s="7">
        <f t="shared" si="269"/>
        <v>1.0247542618727944E-234</v>
      </c>
      <c r="I8591" s="7">
        <f t="shared" si="268"/>
        <v>0.85860000000000003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3"/>
      <c r="F8592" s="3">
        <v>8587</v>
      </c>
      <c r="G8592" s="7"/>
      <c r="H8592" s="7">
        <f t="shared" si="269"/>
        <v>1.0247542618727944E-234</v>
      </c>
      <c r="I8592" s="7">
        <f t="shared" si="268"/>
        <v>0.85870000000000002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3"/>
      <c r="F8593" s="3">
        <v>8588</v>
      </c>
      <c r="G8593" s="7"/>
      <c r="H8593" s="7">
        <f t="shared" si="269"/>
        <v>1.0247542618727944E-234</v>
      </c>
      <c r="I8593" s="7">
        <f t="shared" si="268"/>
        <v>0.85880000000000001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3"/>
      <c r="F8594" s="3">
        <v>8589</v>
      </c>
      <c r="G8594" s="7"/>
      <c r="H8594" s="7">
        <f t="shared" si="269"/>
        <v>1.0247542618727944E-234</v>
      </c>
      <c r="I8594" s="7">
        <f t="shared" si="268"/>
        <v>0.8589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3"/>
      <c r="F8595" s="3">
        <v>8590</v>
      </c>
      <c r="G8595" s="7"/>
      <c r="H8595" s="7">
        <f t="shared" si="269"/>
        <v>1.0247542618727944E-234</v>
      </c>
      <c r="I8595" s="7">
        <f t="shared" si="268"/>
        <v>0.85899999999999999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3"/>
      <c r="F8596" s="3">
        <v>8591</v>
      </c>
      <c r="G8596" s="7"/>
      <c r="H8596" s="7">
        <f t="shared" si="269"/>
        <v>1.0247542618727944E-234</v>
      </c>
      <c r="I8596" s="7">
        <f t="shared" si="268"/>
        <v>0.85909999999999997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3"/>
      <c r="F8597" s="3">
        <v>8592</v>
      </c>
      <c r="G8597" s="7"/>
      <c r="H8597" s="7">
        <f t="shared" si="269"/>
        <v>1.0247542618727944E-234</v>
      </c>
      <c r="I8597" s="7">
        <f t="shared" si="268"/>
        <v>0.85919999999999996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3"/>
      <c r="F8598" s="3">
        <v>8593</v>
      </c>
      <c r="G8598" s="7"/>
      <c r="H8598" s="7">
        <f t="shared" si="269"/>
        <v>1.0247542618727944E-234</v>
      </c>
      <c r="I8598" s="7">
        <f t="shared" si="268"/>
        <v>0.85929999999999995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3"/>
      <c r="F8599" s="3">
        <v>8594</v>
      </c>
      <c r="G8599" s="7"/>
      <c r="H8599" s="7">
        <f t="shared" si="269"/>
        <v>1.0247542618727944E-234</v>
      </c>
      <c r="I8599" s="7">
        <f t="shared" si="268"/>
        <v>0.85940000000000005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3"/>
      <c r="F8600" s="3">
        <v>8595</v>
      </c>
      <c r="G8600" s="7"/>
      <c r="H8600" s="7">
        <f t="shared" si="269"/>
        <v>1.0247542618727944E-234</v>
      </c>
      <c r="I8600" s="7">
        <f t="shared" si="268"/>
        <v>0.85950000000000004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3"/>
      <c r="F8601" s="3">
        <v>8596</v>
      </c>
      <c r="G8601" s="7"/>
      <c r="H8601" s="7">
        <f t="shared" si="269"/>
        <v>1.0247542618727944E-234</v>
      </c>
      <c r="I8601" s="7">
        <f t="shared" si="268"/>
        <v>0.85960000000000003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3"/>
      <c r="F8602" s="3">
        <v>8597</v>
      </c>
      <c r="G8602" s="7"/>
      <c r="H8602" s="7">
        <f t="shared" si="269"/>
        <v>1.0247542618727944E-234</v>
      </c>
      <c r="I8602" s="7">
        <f t="shared" si="268"/>
        <v>0.85970000000000002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3"/>
      <c r="F8603" s="3">
        <v>8598</v>
      </c>
      <c r="G8603" s="7"/>
      <c r="H8603" s="7">
        <f t="shared" si="269"/>
        <v>1.0247542618727944E-234</v>
      </c>
      <c r="I8603" s="7">
        <f t="shared" si="268"/>
        <v>0.85980000000000001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3"/>
      <c r="F8604" s="3">
        <v>8599</v>
      </c>
      <c r="G8604" s="7"/>
      <c r="H8604" s="7">
        <f t="shared" si="269"/>
        <v>1.0247542618727944E-234</v>
      </c>
      <c r="I8604" s="7">
        <f t="shared" si="268"/>
        <v>0.8599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3"/>
      <c r="F8605" s="3">
        <v>8600</v>
      </c>
      <c r="G8605" s="7"/>
      <c r="H8605" s="7">
        <f t="shared" si="269"/>
        <v>1.0247542618727944E-234</v>
      </c>
      <c r="I8605" s="7">
        <f t="shared" si="268"/>
        <v>0.86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3"/>
      <c r="F8606" s="3">
        <v>8601</v>
      </c>
      <c r="G8606" s="7"/>
      <c r="H8606" s="7">
        <f t="shared" si="269"/>
        <v>1.0247542618727944E-234</v>
      </c>
      <c r="I8606" s="7">
        <f t="shared" si="268"/>
        <v>0.86009999999999998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3"/>
      <c r="F8607" s="3">
        <v>8602</v>
      </c>
      <c r="G8607" s="7"/>
      <c r="H8607" s="7">
        <f t="shared" si="269"/>
        <v>1.0247542618727944E-234</v>
      </c>
      <c r="I8607" s="7">
        <f t="shared" si="268"/>
        <v>0.86019999999999996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3"/>
      <c r="F8608" s="3">
        <v>8603</v>
      </c>
      <c r="G8608" s="7"/>
      <c r="H8608" s="7">
        <f t="shared" si="269"/>
        <v>1.0247542618727944E-234</v>
      </c>
      <c r="I8608" s="7">
        <f t="shared" si="268"/>
        <v>0.86029999999999995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3"/>
      <c r="F8609" s="3">
        <v>8604</v>
      </c>
      <c r="G8609" s="7"/>
      <c r="H8609" s="7">
        <f t="shared" si="269"/>
        <v>1.0247542618727944E-234</v>
      </c>
      <c r="I8609" s="7">
        <f t="shared" si="268"/>
        <v>0.86040000000000005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3"/>
      <c r="F8610" s="3">
        <v>8605</v>
      </c>
      <c r="G8610" s="7"/>
      <c r="H8610" s="7">
        <f t="shared" si="269"/>
        <v>1.0247542618727944E-234</v>
      </c>
      <c r="I8610" s="7">
        <f t="shared" si="268"/>
        <v>0.86050000000000004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3"/>
      <c r="F8611" s="3">
        <v>8606</v>
      </c>
      <c r="G8611" s="7"/>
      <c r="H8611" s="7">
        <f t="shared" si="269"/>
        <v>1.0247542618727944E-234</v>
      </c>
      <c r="I8611" s="7">
        <f t="shared" si="268"/>
        <v>0.86060000000000003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3"/>
      <c r="F8612" s="3">
        <v>8607</v>
      </c>
      <c r="G8612" s="7"/>
      <c r="H8612" s="7">
        <f t="shared" si="269"/>
        <v>1.0247542618727944E-234</v>
      </c>
      <c r="I8612" s="7">
        <f t="shared" si="268"/>
        <v>0.86070000000000002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3"/>
      <c r="F8613" s="3">
        <v>8608</v>
      </c>
      <c r="G8613" s="7"/>
      <c r="H8613" s="7">
        <f t="shared" si="269"/>
        <v>1.0247542618727944E-234</v>
      </c>
      <c r="I8613" s="7">
        <f t="shared" si="268"/>
        <v>0.86080000000000001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3"/>
      <c r="F8614" s="3">
        <v>8609</v>
      </c>
      <c r="G8614" s="7"/>
      <c r="H8614" s="7">
        <f t="shared" si="269"/>
        <v>1.0247542618727944E-234</v>
      </c>
      <c r="I8614" s="7">
        <f t="shared" si="268"/>
        <v>0.8609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3"/>
      <c r="F8615" s="3">
        <v>8610</v>
      </c>
      <c r="G8615" s="7"/>
      <c r="H8615" s="7">
        <f t="shared" si="269"/>
        <v>1.0247542618727944E-234</v>
      </c>
      <c r="I8615" s="7">
        <f t="shared" si="268"/>
        <v>0.86099999999999999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3"/>
      <c r="F8616" s="3">
        <v>8611</v>
      </c>
      <c r="G8616" s="7"/>
      <c r="H8616" s="7">
        <f t="shared" si="269"/>
        <v>1.0247542618727944E-234</v>
      </c>
      <c r="I8616" s="7">
        <f t="shared" si="268"/>
        <v>0.86109999999999998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3"/>
      <c r="F8617" s="3">
        <v>8612</v>
      </c>
      <c r="G8617" s="7"/>
      <c r="H8617" s="7">
        <f t="shared" si="269"/>
        <v>1.0247542618727944E-234</v>
      </c>
      <c r="I8617" s="7">
        <f t="shared" si="268"/>
        <v>0.86119999999999997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3"/>
      <c r="F8618" s="3">
        <v>8613</v>
      </c>
      <c r="G8618" s="7"/>
      <c r="H8618" s="7">
        <f t="shared" si="269"/>
        <v>1.0247542618727944E-234</v>
      </c>
      <c r="I8618" s="7">
        <f t="shared" si="268"/>
        <v>0.86129999999999995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3"/>
      <c r="F8619" s="3">
        <v>8614</v>
      </c>
      <c r="G8619" s="7"/>
      <c r="H8619" s="7">
        <f t="shared" si="269"/>
        <v>1.0247542618727944E-234</v>
      </c>
      <c r="I8619" s="7">
        <f t="shared" si="268"/>
        <v>0.86140000000000005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3"/>
      <c r="F8620" s="3">
        <v>8615</v>
      </c>
      <c r="G8620" s="7"/>
      <c r="H8620" s="7">
        <f t="shared" si="269"/>
        <v>1.0247542618727944E-234</v>
      </c>
      <c r="I8620" s="7">
        <f t="shared" si="268"/>
        <v>0.86150000000000004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3"/>
      <c r="F8621" s="3">
        <v>8616</v>
      </c>
      <c r="G8621" s="7"/>
      <c r="H8621" s="7">
        <f t="shared" si="269"/>
        <v>1.0247542618727944E-234</v>
      </c>
      <c r="I8621" s="7">
        <f t="shared" si="268"/>
        <v>0.86160000000000003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3"/>
      <c r="F8622" s="3">
        <v>8617</v>
      </c>
      <c r="G8622" s="7"/>
      <c r="H8622" s="7">
        <f t="shared" si="269"/>
        <v>1.0247542618727944E-234</v>
      </c>
      <c r="I8622" s="7">
        <f t="shared" si="268"/>
        <v>0.86170000000000002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3"/>
      <c r="F8623" s="3">
        <v>8618</v>
      </c>
      <c r="G8623" s="7"/>
      <c r="H8623" s="7">
        <f t="shared" si="269"/>
        <v>1.0247542618727944E-234</v>
      </c>
      <c r="I8623" s="7">
        <f t="shared" si="268"/>
        <v>0.86180000000000001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3"/>
      <c r="F8624" s="3">
        <v>8619</v>
      </c>
      <c r="G8624" s="7"/>
      <c r="H8624" s="7">
        <f t="shared" si="269"/>
        <v>1.0247542618727944E-234</v>
      </c>
      <c r="I8624" s="7">
        <f t="shared" si="268"/>
        <v>0.8619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3"/>
      <c r="F8625" s="3">
        <v>8620</v>
      </c>
      <c r="G8625" s="7"/>
      <c r="H8625" s="7">
        <f t="shared" si="269"/>
        <v>1.0247542618727944E-234</v>
      </c>
      <c r="I8625" s="7">
        <f t="shared" si="268"/>
        <v>0.86199999999999999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3"/>
      <c r="F8626" s="3">
        <v>8621</v>
      </c>
      <c r="G8626" s="7"/>
      <c r="H8626" s="7">
        <f t="shared" si="269"/>
        <v>1.0247542618727944E-234</v>
      </c>
      <c r="I8626" s="7">
        <f t="shared" si="268"/>
        <v>0.86209999999999998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3"/>
      <c r="F8627" s="3">
        <v>8622</v>
      </c>
      <c r="G8627" s="7"/>
      <c r="H8627" s="7">
        <f t="shared" si="269"/>
        <v>1.0247542618727944E-234</v>
      </c>
      <c r="I8627" s="7">
        <f t="shared" si="268"/>
        <v>0.86219999999999997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3"/>
      <c r="F8628" s="3">
        <v>8623</v>
      </c>
      <c r="G8628" s="7"/>
      <c r="H8628" s="7">
        <f t="shared" si="269"/>
        <v>1.0247542618727944E-234</v>
      </c>
      <c r="I8628" s="7">
        <f t="shared" si="268"/>
        <v>0.86229999999999996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3"/>
      <c r="F8629" s="3">
        <v>8624</v>
      </c>
      <c r="G8629" s="7"/>
      <c r="H8629" s="7">
        <f t="shared" si="269"/>
        <v>1.0247542618727944E-234</v>
      </c>
      <c r="I8629" s="7">
        <f t="shared" si="268"/>
        <v>0.86240000000000006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3"/>
      <c r="F8630" s="3">
        <v>8625</v>
      </c>
      <c r="G8630" s="7"/>
      <c r="H8630" s="7">
        <f t="shared" si="269"/>
        <v>1.0247542618727944E-234</v>
      </c>
      <c r="I8630" s="7">
        <f t="shared" si="268"/>
        <v>0.86250000000000004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3"/>
      <c r="F8631" s="3">
        <v>8626</v>
      </c>
      <c r="G8631" s="7"/>
      <c r="H8631" s="7">
        <f t="shared" si="269"/>
        <v>1.0247542618727944E-234</v>
      </c>
      <c r="I8631" s="7">
        <f t="shared" si="268"/>
        <v>0.86260000000000003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3"/>
      <c r="F8632" s="3">
        <v>8627</v>
      </c>
      <c r="G8632" s="7"/>
      <c r="H8632" s="7">
        <f t="shared" si="269"/>
        <v>1.0247542618727944E-234</v>
      </c>
      <c r="I8632" s="7">
        <f t="shared" si="268"/>
        <v>0.86270000000000002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3"/>
      <c r="F8633" s="3">
        <v>8628</v>
      </c>
      <c r="G8633" s="7"/>
      <c r="H8633" s="7">
        <f t="shared" si="269"/>
        <v>1.0247542618727944E-234</v>
      </c>
      <c r="I8633" s="7">
        <f t="shared" si="268"/>
        <v>0.86280000000000001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3"/>
      <c r="F8634" s="3">
        <v>8629</v>
      </c>
      <c r="G8634" s="7"/>
      <c r="H8634" s="7">
        <f t="shared" si="269"/>
        <v>1.0247542618727944E-234</v>
      </c>
      <c r="I8634" s="7">
        <f t="shared" si="268"/>
        <v>0.8629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3"/>
      <c r="F8635" s="3">
        <v>8630</v>
      </c>
      <c r="G8635" s="7"/>
      <c r="H8635" s="7">
        <f t="shared" si="269"/>
        <v>1.0247542618727944E-234</v>
      </c>
      <c r="I8635" s="7">
        <f t="shared" si="268"/>
        <v>0.86299999999999999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3"/>
      <c r="F8636" s="3">
        <v>8631</v>
      </c>
      <c r="G8636" s="7"/>
      <c r="H8636" s="7">
        <f t="shared" si="269"/>
        <v>1.0247542618727944E-234</v>
      </c>
      <c r="I8636" s="7">
        <f t="shared" si="268"/>
        <v>0.86309999999999998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3"/>
      <c r="F8637" s="3">
        <v>8632</v>
      </c>
      <c r="G8637" s="7"/>
      <c r="H8637" s="7">
        <f t="shared" si="269"/>
        <v>1.0247542618727944E-234</v>
      </c>
      <c r="I8637" s="7">
        <f t="shared" si="268"/>
        <v>0.86319999999999997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3"/>
      <c r="F8638" s="3">
        <v>8633</v>
      </c>
      <c r="G8638" s="7"/>
      <c r="H8638" s="7">
        <f t="shared" si="269"/>
        <v>1.0247542618727944E-234</v>
      </c>
      <c r="I8638" s="7">
        <f t="shared" si="268"/>
        <v>0.86329999999999996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3"/>
      <c r="F8639" s="3">
        <v>8634</v>
      </c>
      <c r="G8639" s="7"/>
      <c r="H8639" s="7">
        <f t="shared" si="269"/>
        <v>1.0247542618727944E-234</v>
      </c>
      <c r="I8639" s="7">
        <f t="shared" si="268"/>
        <v>0.86339999999999995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3"/>
      <c r="F8640" s="3">
        <v>8635</v>
      </c>
      <c r="G8640" s="7"/>
      <c r="H8640" s="7">
        <f t="shared" si="269"/>
        <v>1.0247542618727944E-234</v>
      </c>
      <c r="I8640" s="7">
        <f t="shared" si="268"/>
        <v>0.86350000000000005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3"/>
      <c r="F8641" s="3">
        <v>8636</v>
      </c>
      <c r="G8641" s="7"/>
      <c r="H8641" s="7">
        <f t="shared" si="269"/>
        <v>1.0247542618727944E-234</v>
      </c>
      <c r="I8641" s="7">
        <f t="shared" si="268"/>
        <v>0.86360000000000003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3"/>
      <c r="F8642" s="3">
        <v>8637</v>
      </c>
      <c r="G8642" s="7"/>
      <c r="H8642" s="7">
        <f t="shared" si="269"/>
        <v>1.0247542618727944E-234</v>
      </c>
      <c r="I8642" s="7">
        <f t="shared" si="268"/>
        <v>0.86370000000000002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3"/>
      <c r="F8643" s="3">
        <v>8638</v>
      </c>
      <c r="G8643" s="7"/>
      <c r="H8643" s="7">
        <f t="shared" si="269"/>
        <v>1.0247542618727944E-234</v>
      </c>
      <c r="I8643" s="7">
        <f t="shared" si="268"/>
        <v>0.86380000000000001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3"/>
      <c r="F8644" s="3">
        <v>8639</v>
      </c>
      <c r="G8644" s="7"/>
      <c r="H8644" s="7">
        <f t="shared" si="269"/>
        <v>1.0247542618727944E-234</v>
      </c>
      <c r="I8644" s="7">
        <f t="shared" si="268"/>
        <v>0.8639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3"/>
      <c r="F8645" s="3">
        <v>8640</v>
      </c>
      <c r="G8645" s="7"/>
      <c r="H8645" s="7">
        <f t="shared" si="269"/>
        <v>1.0247542618727944E-234</v>
      </c>
      <c r="I8645" s="7">
        <f t="shared" si="268"/>
        <v>0.86399999999999999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3"/>
      <c r="F8646" s="3">
        <v>8641</v>
      </c>
      <c r="G8646" s="7"/>
      <c r="H8646" s="7">
        <f t="shared" si="269"/>
        <v>1.0247542618727944E-234</v>
      </c>
      <c r="I8646" s="7">
        <f t="shared" ref="I8646:I8709" si="270">F8646/COUNT($F$6:$F$10005)</f>
        <v>0.86409999999999998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3"/>
      <c r="F8647" s="3">
        <v>8642</v>
      </c>
      <c r="G8647" s="7"/>
      <c r="H8647" s="7">
        <f t="shared" ref="H8647:H8710" si="271">EXP(-EXP(-((G8647-$D$6)/$D$7)))</f>
        <v>1.0247542618727944E-234</v>
      </c>
      <c r="I8647" s="7">
        <f t="shared" si="270"/>
        <v>0.86419999999999997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3"/>
      <c r="F8648" s="3">
        <v>8643</v>
      </c>
      <c r="G8648" s="7"/>
      <c r="H8648" s="7">
        <f t="shared" si="271"/>
        <v>1.0247542618727944E-234</v>
      </c>
      <c r="I8648" s="7">
        <f t="shared" si="270"/>
        <v>0.86429999999999996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3"/>
      <c r="F8649" s="3">
        <v>8644</v>
      </c>
      <c r="G8649" s="7"/>
      <c r="H8649" s="7">
        <f t="shared" si="271"/>
        <v>1.0247542618727944E-234</v>
      </c>
      <c r="I8649" s="7">
        <f t="shared" si="270"/>
        <v>0.86439999999999995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3"/>
      <c r="F8650" s="3">
        <v>8645</v>
      </c>
      <c r="G8650" s="7"/>
      <c r="H8650" s="7">
        <f t="shared" si="271"/>
        <v>1.0247542618727944E-234</v>
      </c>
      <c r="I8650" s="7">
        <f t="shared" si="270"/>
        <v>0.86450000000000005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3"/>
      <c r="F8651" s="3">
        <v>8646</v>
      </c>
      <c r="G8651" s="7"/>
      <c r="H8651" s="7">
        <f t="shared" si="271"/>
        <v>1.0247542618727944E-234</v>
      </c>
      <c r="I8651" s="7">
        <f t="shared" si="270"/>
        <v>0.86460000000000004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3"/>
      <c r="F8652" s="3">
        <v>8647</v>
      </c>
      <c r="G8652" s="7"/>
      <c r="H8652" s="7">
        <f t="shared" si="271"/>
        <v>1.0247542618727944E-234</v>
      </c>
      <c r="I8652" s="7">
        <f t="shared" si="270"/>
        <v>0.86470000000000002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3"/>
      <c r="F8653" s="3">
        <v>8648</v>
      </c>
      <c r="G8653" s="7"/>
      <c r="H8653" s="7">
        <f t="shared" si="271"/>
        <v>1.0247542618727944E-234</v>
      </c>
      <c r="I8653" s="7">
        <f t="shared" si="270"/>
        <v>0.86480000000000001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3"/>
      <c r="F8654" s="3">
        <v>8649</v>
      </c>
      <c r="G8654" s="7"/>
      <c r="H8654" s="7">
        <f t="shared" si="271"/>
        <v>1.0247542618727944E-234</v>
      </c>
      <c r="I8654" s="7">
        <f t="shared" si="270"/>
        <v>0.8649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3"/>
      <c r="F8655" s="3">
        <v>8650</v>
      </c>
      <c r="G8655" s="7"/>
      <c r="H8655" s="7">
        <f t="shared" si="271"/>
        <v>1.0247542618727944E-234</v>
      </c>
      <c r="I8655" s="7">
        <f t="shared" si="270"/>
        <v>0.86499999999999999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3"/>
      <c r="F8656" s="3">
        <v>8651</v>
      </c>
      <c r="G8656" s="7"/>
      <c r="H8656" s="7">
        <f t="shared" si="271"/>
        <v>1.0247542618727944E-234</v>
      </c>
      <c r="I8656" s="7">
        <f t="shared" si="270"/>
        <v>0.86509999999999998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3"/>
      <c r="F8657" s="3">
        <v>8652</v>
      </c>
      <c r="G8657" s="7"/>
      <c r="H8657" s="7">
        <f t="shared" si="271"/>
        <v>1.0247542618727944E-234</v>
      </c>
      <c r="I8657" s="7">
        <f t="shared" si="270"/>
        <v>0.86519999999999997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3"/>
      <c r="F8658" s="3">
        <v>8653</v>
      </c>
      <c r="G8658" s="7"/>
      <c r="H8658" s="7">
        <f t="shared" si="271"/>
        <v>1.0247542618727944E-234</v>
      </c>
      <c r="I8658" s="7">
        <f t="shared" si="270"/>
        <v>0.86529999999999996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3"/>
      <c r="F8659" s="3">
        <v>8654</v>
      </c>
      <c r="G8659" s="7"/>
      <c r="H8659" s="7">
        <f t="shared" si="271"/>
        <v>1.0247542618727944E-234</v>
      </c>
      <c r="I8659" s="7">
        <f t="shared" si="270"/>
        <v>0.86539999999999995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3"/>
      <c r="F8660" s="3">
        <v>8655</v>
      </c>
      <c r="G8660" s="7"/>
      <c r="H8660" s="7">
        <f t="shared" si="271"/>
        <v>1.0247542618727944E-234</v>
      </c>
      <c r="I8660" s="7">
        <f t="shared" si="270"/>
        <v>0.86550000000000005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3"/>
      <c r="F8661" s="3">
        <v>8656</v>
      </c>
      <c r="G8661" s="7"/>
      <c r="H8661" s="7">
        <f t="shared" si="271"/>
        <v>1.0247542618727944E-234</v>
      </c>
      <c r="I8661" s="7">
        <f t="shared" si="270"/>
        <v>0.86560000000000004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3"/>
      <c r="F8662" s="3">
        <v>8657</v>
      </c>
      <c r="G8662" s="7"/>
      <c r="H8662" s="7">
        <f t="shared" si="271"/>
        <v>1.0247542618727944E-234</v>
      </c>
      <c r="I8662" s="7">
        <f t="shared" si="270"/>
        <v>0.86570000000000003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3"/>
      <c r="F8663" s="3">
        <v>8658</v>
      </c>
      <c r="G8663" s="7"/>
      <c r="H8663" s="7">
        <f t="shared" si="271"/>
        <v>1.0247542618727944E-234</v>
      </c>
      <c r="I8663" s="7">
        <f t="shared" si="270"/>
        <v>0.86580000000000001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3"/>
      <c r="F8664" s="3">
        <v>8659</v>
      </c>
      <c r="G8664" s="7"/>
      <c r="H8664" s="7">
        <f t="shared" si="271"/>
        <v>1.0247542618727944E-234</v>
      </c>
      <c r="I8664" s="7">
        <f t="shared" si="270"/>
        <v>0.8659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3"/>
      <c r="F8665" s="3">
        <v>8660</v>
      </c>
      <c r="G8665" s="7"/>
      <c r="H8665" s="7">
        <f t="shared" si="271"/>
        <v>1.0247542618727944E-234</v>
      </c>
      <c r="I8665" s="7">
        <f t="shared" si="270"/>
        <v>0.86599999999999999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3"/>
      <c r="F8666" s="3">
        <v>8661</v>
      </c>
      <c r="G8666" s="7"/>
      <c r="H8666" s="7">
        <f t="shared" si="271"/>
        <v>1.0247542618727944E-234</v>
      </c>
      <c r="I8666" s="7">
        <f t="shared" si="270"/>
        <v>0.86609999999999998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3"/>
      <c r="F8667" s="3">
        <v>8662</v>
      </c>
      <c r="G8667" s="7"/>
      <c r="H8667" s="7">
        <f t="shared" si="271"/>
        <v>1.0247542618727944E-234</v>
      </c>
      <c r="I8667" s="7">
        <f t="shared" si="270"/>
        <v>0.86619999999999997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3"/>
      <c r="F8668" s="3">
        <v>8663</v>
      </c>
      <c r="G8668" s="7"/>
      <c r="H8668" s="7">
        <f t="shared" si="271"/>
        <v>1.0247542618727944E-234</v>
      </c>
      <c r="I8668" s="7">
        <f t="shared" si="270"/>
        <v>0.86629999999999996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3"/>
      <c r="F8669" s="3">
        <v>8664</v>
      </c>
      <c r="G8669" s="7"/>
      <c r="H8669" s="7">
        <f t="shared" si="271"/>
        <v>1.0247542618727944E-234</v>
      </c>
      <c r="I8669" s="7">
        <f t="shared" si="270"/>
        <v>0.86639999999999995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3"/>
      <c r="F8670" s="3">
        <v>8665</v>
      </c>
      <c r="G8670" s="7"/>
      <c r="H8670" s="7">
        <f t="shared" si="271"/>
        <v>1.0247542618727944E-234</v>
      </c>
      <c r="I8670" s="7">
        <f t="shared" si="270"/>
        <v>0.86650000000000005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3"/>
      <c r="F8671" s="3">
        <v>8666</v>
      </c>
      <c r="G8671" s="7"/>
      <c r="H8671" s="7">
        <f t="shared" si="271"/>
        <v>1.0247542618727944E-234</v>
      </c>
      <c r="I8671" s="7">
        <f t="shared" si="270"/>
        <v>0.86660000000000004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3"/>
      <c r="F8672" s="3">
        <v>8667</v>
      </c>
      <c r="G8672" s="7"/>
      <c r="H8672" s="7">
        <f t="shared" si="271"/>
        <v>1.0247542618727944E-234</v>
      </c>
      <c r="I8672" s="7">
        <f t="shared" si="270"/>
        <v>0.86670000000000003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3"/>
      <c r="F8673" s="3">
        <v>8668</v>
      </c>
      <c r="G8673" s="7"/>
      <c r="H8673" s="7">
        <f t="shared" si="271"/>
        <v>1.0247542618727944E-234</v>
      </c>
      <c r="I8673" s="7">
        <f t="shared" si="270"/>
        <v>0.86680000000000001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3"/>
      <c r="F8674" s="3">
        <v>8669</v>
      </c>
      <c r="G8674" s="7"/>
      <c r="H8674" s="7">
        <f t="shared" si="271"/>
        <v>1.0247542618727944E-234</v>
      </c>
      <c r="I8674" s="7">
        <f t="shared" si="270"/>
        <v>0.8669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3"/>
      <c r="F8675" s="3">
        <v>8670</v>
      </c>
      <c r="G8675" s="7"/>
      <c r="H8675" s="7">
        <f t="shared" si="271"/>
        <v>1.0247542618727944E-234</v>
      </c>
      <c r="I8675" s="7">
        <f t="shared" si="270"/>
        <v>0.86699999999999999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3"/>
      <c r="F8676" s="3">
        <v>8671</v>
      </c>
      <c r="G8676" s="7"/>
      <c r="H8676" s="7">
        <f t="shared" si="271"/>
        <v>1.0247542618727944E-234</v>
      </c>
      <c r="I8676" s="7">
        <f t="shared" si="270"/>
        <v>0.86709999999999998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3"/>
      <c r="F8677" s="3">
        <v>8672</v>
      </c>
      <c r="G8677" s="7"/>
      <c r="H8677" s="7">
        <f t="shared" si="271"/>
        <v>1.0247542618727944E-234</v>
      </c>
      <c r="I8677" s="7">
        <f t="shared" si="270"/>
        <v>0.86719999999999997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3"/>
      <c r="F8678" s="3">
        <v>8673</v>
      </c>
      <c r="G8678" s="7"/>
      <c r="H8678" s="7">
        <f t="shared" si="271"/>
        <v>1.0247542618727944E-234</v>
      </c>
      <c r="I8678" s="7">
        <f t="shared" si="270"/>
        <v>0.86729999999999996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3"/>
      <c r="F8679" s="3">
        <v>8674</v>
      </c>
      <c r="G8679" s="7"/>
      <c r="H8679" s="7">
        <f t="shared" si="271"/>
        <v>1.0247542618727944E-234</v>
      </c>
      <c r="I8679" s="7">
        <f t="shared" si="270"/>
        <v>0.86739999999999995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3"/>
      <c r="F8680" s="3">
        <v>8675</v>
      </c>
      <c r="G8680" s="7"/>
      <c r="H8680" s="7">
        <f t="shared" si="271"/>
        <v>1.0247542618727944E-234</v>
      </c>
      <c r="I8680" s="7">
        <f t="shared" si="270"/>
        <v>0.86750000000000005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3"/>
      <c r="F8681" s="3">
        <v>8676</v>
      </c>
      <c r="G8681" s="7"/>
      <c r="H8681" s="7">
        <f t="shared" si="271"/>
        <v>1.0247542618727944E-234</v>
      </c>
      <c r="I8681" s="7">
        <f t="shared" si="270"/>
        <v>0.86760000000000004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3"/>
      <c r="F8682" s="3">
        <v>8677</v>
      </c>
      <c r="G8682" s="7"/>
      <c r="H8682" s="7">
        <f t="shared" si="271"/>
        <v>1.0247542618727944E-234</v>
      </c>
      <c r="I8682" s="7">
        <f t="shared" si="270"/>
        <v>0.86770000000000003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3"/>
      <c r="F8683" s="3">
        <v>8678</v>
      </c>
      <c r="G8683" s="7"/>
      <c r="H8683" s="7">
        <f t="shared" si="271"/>
        <v>1.0247542618727944E-234</v>
      </c>
      <c r="I8683" s="7">
        <f t="shared" si="270"/>
        <v>0.86780000000000002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3"/>
      <c r="F8684" s="3">
        <v>8679</v>
      </c>
      <c r="G8684" s="7"/>
      <c r="H8684" s="7">
        <f t="shared" si="271"/>
        <v>1.0247542618727944E-234</v>
      </c>
      <c r="I8684" s="7">
        <f t="shared" si="270"/>
        <v>0.8679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3"/>
      <c r="F8685" s="3">
        <v>8680</v>
      </c>
      <c r="G8685" s="7"/>
      <c r="H8685" s="7">
        <f t="shared" si="271"/>
        <v>1.0247542618727944E-234</v>
      </c>
      <c r="I8685" s="7">
        <f t="shared" si="270"/>
        <v>0.86799999999999999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3"/>
      <c r="F8686" s="3">
        <v>8681</v>
      </c>
      <c r="G8686" s="7"/>
      <c r="H8686" s="7">
        <f t="shared" si="271"/>
        <v>1.0247542618727944E-234</v>
      </c>
      <c r="I8686" s="7">
        <f t="shared" si="270"/>
        <v>0.86809999999999998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3"/>
      <c r="F8687" s="3">
        <v>8682</v>
      </c>
      <c r="G8687" s="7"/>
      <c r="H8687" s="7">
        <f t="shared" si="271"/>
        <v>1.0247542618727944E-234</v>
      </c>
      <c r="I8687" s="7">
        <f t="shared" si="270"/>
        <v>0.86819999999999997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3"/>
      <c r="F8688" s="3">
        <v>8683</v>
      </c>
      <c r="G8688" s="7"/>
      <c r="H8688" s="7">
        <f t="shared" si="271"/>
        <v>1.0247542618727944E-234</v>
      </c>
      <c r="I8688" s="7">
        <f t="shared" si="270"/>
        <v>0.86829999999999996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3"/>
      <c r="F8689" s="3">
        <v>8684</v>
      </c>
      <c r="G8689" s="7"/>
      <c r="H8689" s="7">
        <f t="shared" si="271"/>
        <v>1.0247542618727944E-234</v>
      </c>
      <c r="I8689" s="7">
        <f t="shared" si="270"/>
        <v>0.86839999999999995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3"/>
      <c r="F8690" s="3">
        <v>8685</v>
      </c>
      <c r="G8690" s="7"/>
      <c r="H8690" s="7">
        <f t="shared" si="271"/>
        <v>1.0247542618727944E-234</v>
      </c>
      <c r="I8690" s="7">
        <f t="shared" si="270"/>
        <v>0.86850000000000005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3"/>
      <c r="F8691" s="3">
        <v>8686</v>
      </c>
      <c r="G8691" s="7"/>
      <c r="H8691" s="7">
        <f t="shared" si="271"/>
        <v>1.0247542618727944E-234</v>
      </c>
      <c r="I8691" s="7">
        <f t="shared" si="270"/>
        <v>0.86860000000000004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3"/>
      <c r="F8692" s="3">
        <v>8687</v>
      </c>
      <c r="G8692" s="7"/>
      <c r="H8692" s="7">
        <f t="shared" si="271"/>
        <v>1.0247542618727944E-234</v>
      </c>
      <c r="I8692" s="7">
        <f t="shared" si="270"/>
        <v>0.86870000000000003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3"/>
      <c r="F8693" s="3">
        <v>8688</v>
      </c>
      <c r="G8693" s="7"/>
      <c r="H8693" s="7">
        <f t="shared" si="271"/>
        <v>1.0247542618727944E-234</v>
      </c>
      <c r="I8693" s="7">
        <f t="shared" si="270"/>
        <v>0.86880000000000002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3"/>
      <c r="F8694" s="3">
        <v>8689</v>
      </c>
      <c r="G8694" s="7"/>
      <c r="H8694" s="7">
        <f t="shared" si="271"/>
        <v>1.0247542618727944E-234</v>
      </c>
      <c r="I8694" s="7">
        <f t="shared" si="270"/>
        <v>0.86890000000000001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3"/>
      <c r="F8695" s="3">
        <v>8690</v>
      </c>
      <c r="G8695" s="7"/>
      <c r="H8695" s="7">
        <f t="shared" si="271"/>
        <v>1.0247542618727944E-234</v>
      </c>
      <c r="I8695" s="7">
        <f t="shared" si="270"/>
        <v>0.86899999999999999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3"/>
      <c r="F8696" s="3">
        <v>8691</v>
      </c>
      <c r="G8696" s="7"/>
      <c r="H8696" s="7">
        <f t="shared" si="271"/>
        <v>1.0247542618727944E-234</v>
      </c>
      <c r="I8696" s="7">
        <f t="shared" si="270"/>
        <v>0.86909999999999998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3"/>
      <c r="F8697" s="3">
        <v>8692</v>
      </c>
      <c r="G8697" s="7"/>
      <c r="H8697" s="7">
        <f t="shared" si="271"/>
        <v>1.0247542618727944E-234</v>
      </c>
      <c r="I8697" s="7">
        <f t="shared" si="270"/>
        <v>0.86919999999999997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3"/>
      <c r="F8698" s="3">
        <v>8693</v>
      </c>
      <c r="G8698" s="7"/>
      <c r="H8698" s="7">
        <f t="shared" si="271"/>
        <v>1.0247542618727944E-234</v>
      </c>
      <c r="I8698" s="7">
        <f t="shared" si="270"/>
        <v>0.86929999999999996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3"/>
      <c r="F8699" s="3">
        <v>8694</v>
      </c>
      <c r="G8699" s="7"/>
      <c r="H8699" s="7">
        <f t="shared" si="271"/>
        <v>1.0247542618727944E-234</v>
      </c>
      <c r="I8699" s="7">
        <f t="shared" si="270"/>
        <v>0.86939999999999995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3"/>
      <c r="F8700" s="3">
        <v>8695</v>
      </c>
      <c r="G8700" s="7"/>
      <c r="H8700" s="7">
        <f t="shared" si="271"/>
        <v>1.0247542618727944E-234</v>
      </c>
      <c r="I8700" s="7">
        <f t="shared" si="270"/>
        <v>0.86950000000000005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3"/>
      <c r="F8701" s="3">
        <v>8696</v>
      </c>
      <c r="G8701" s="7"/>
      <c r="H8701" s="7">
        <f t="shared" si="271"/>
        <v>1.0247542618727944E-234</v>
      </c>
      <c r="I8701" s="7">
        <f t="shared" si="270"/>
        <v>0.86960000000000004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3"/>
      <c r="F8702" s="3">
        <v>8697</v>
      </c>
      <c r="G8702" s="7"/>
      <c r="H8702" s="7">
        <f t="shared" si="271"/>
        <v>1.0247542618727944E-234</v>
      </c>
      <c r="I8702" s="7">
        <f t="shared" si="270"/>
        <v>0.86970000000000003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3"/>
      <c r="F8703" s="3">
        <v>8698</v>
      </c>
      <c r="G8703" s="7"/>
      <c r="H8703" s="7">
        <f t="shared" si="271"/>
        <v>1.0247542618727944E-234</v>
      </c>
      <c r="I8703" s="7">
        <f t="shared" si="270"/>
        <v>0.86980000000000002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3"/>
      <c r="F8704" s="3">
        <v>8699</v>
      </c>
      <c r="G8704" s="7"/>
      <c r="H8704" s="7">
        <f t="shared" si="271"/>
        <v>1.0247542618727944E-234</v>
      </c>
      <c r="I8704" s="7">
        <f t="shared" si="270"/>
        <v>0.86990000000000001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3"/>
      <c r="F8705" s="3">
        <v>8700</v>
      </c>
      <c r="G8705" s="7"/>
      <c r="H8705" s="7">
        <f t="shared" si="271"/>
        <v>1.0247542618727944E-234</v>
      </c>
      <c r="I8705" s="7">
        <f t="shared" si="270"/>
        <v>0.87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3"/>
      <c r="F8706" s="3">
        <v>8701</v>
      </c>
      <c r="G8706" s="7"/>
      <c r="H8706" s="7">
        <f t="shared" si="271"/>
        <v>1.0247542618727944E-234</v>
      </c>
      <c r="I8706" s="7">
        <f t="shared" si="270"/>
        <v>0.87009999999999998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3"/>
      <c r="F8707" s="3">
        <v>8702</v>
      </c>
      <c r="G8707" s="7"/>
      <c r="H8707" s="7">
        <f t="shared" si="271"/>
        <v>1.0247542618727944E-234</v>
      </c>
      <c r="I8707" s="7">
        <f t="shared" si="270"/>
        <v>0.87019999999999997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3"/>
      <c r="F8708" s="3">
        <v>8703</v>
      </c>
      <c r="G8708" s="7"/>
      <c r="H8708" s="7">
        <f t="shared" si="271"/>
        <v>1.0247542618727944E-234</v>
      </c>
      <c r="I8708" s="7">
        <f t="shared" si="270"/>
        <v>0.87029999999999996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3"/>
      <c r="F8709" s="3">
        <v>8704</v>
      </c>
      <c r="G8709" s="7"/>
      <c r="H8709" s="7">
        <f t="shared" si="271"/>
        <v>1.0247542618727944E-234</v>
      </c>
      <c r="I8709" s="7">
        <f t="shared" si="270"/>
        <v>0.87039999999999995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3"/>
      <c r="F8710" s="3">
        <v>8705</v>
      </c>
      <c r="G8710" s="7"/>
      <c r="H8710" s="7">
        <f t="shared" si="271"/>
        <v>1.0247542618727944E-234</v>
      </c>
      <c r="I8710" s="7">
        <f t="shared" ref="I8710:I8773" si="272">F8710/COUNT($F$6:$F$10005)</f>
        <v>0.87050000000000005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3"/>
      <c r="F8711" s="3">
        <v>8706</v>
      </c>
      <c r="G8711" s="7"/>
      <c r="H8711" s="7">
        <f t="shared" ref="H8711:H8774" si="273">EXP(-EXP(-((G8711-$D$6)/$D$7)))</f>
        <v>1.0247542618727944E-234</v>
      </c>
      <c r="I8711" s="7">
        <f t="shared" si="272"/>
        <v>0.87060000000000004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3"/>
      <c r="F8712" s="3">
        <v>8707</v>
      </c>
      <c r="G8712" s="7"/>
      <c r="H8712" s="7">
        <f t="shared" si="273"/>
        <v>1.0247542618727944E-234</v>
      </c>
      <c r="I8712" s="7">
        <f t="shared" si="272"/>
        <v>0.87070000000000003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3"/>
      <c r="F8713" s="3">
        <v>8708</v>
      </c>
      <c r="G8713" s="7"/>
      <c r="H8713" s="7">
        <f t="shared" si="273"/>
        <v>1.0247542618727944E-234</v>
      </c>
      <c r="I8713" s="7">
        <f t="shared" si="272"/>
        <v>0.87080000000000002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3"/>
      <c r="F8714" s="3">
        <v>8709</v>
      </c>
      <c r="G8714" s="7"/>
      <c r="H8714" s="7">
        <f t="shared" si="273"/>
        <v>1.0247542618727944E-234</v>
      </c>
      <c r="I8714" s="7">
        <f t="shared" si="272"/>
        <v>0.87090000000000001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3"/>
      <c r="F8715" s="3">
        <v>8710</v>
      </c>
      <c r="G8715" s="7"/>
      <c r="H8715" s="7">
        <f t="shared" si="273"/>
        <v>1.0247542618727944E-234</v>
      </c>
      <c r="I8715" s="7">
        <f t="shared" si="272"/>
        <v>0.871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3"/>
      <c r="F8716" s="3">
        <v>8711</v>
      </c>
      <c r="G8716" s="7"/>
      <c r="H8716" s="7">
        <f t="shared" si="273"/>
        <v>1.0247542618727944E-234</v>
      </c>
      <c r="I8716" s="7">
        <f t="shared" si="272"/>
        <v>0.87109999999999999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3"/>
      <c r="F8717" s="3">
        <v>8712</v>
      </c>
      <c r="G8717" s="7"/>
      <c r="H8717" s="7">
        <f t="shared" si="273"/>
        <v>1.0247542618727944E-234</v>
      </c>
      <c r="I8717" s="7">
        <f t="shared" si="272"/>
        <v>0.87119999999999997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3"/>
      <c r="F8718" s="3">
        <v>8713</v>
      </c>
      <c r="G8718" s="7"/>
      <c r="H8718" s="7">
        <f t="shared" si="273"/>
        <v>1.0247542618727944E-234</v>
      </c>
      <c r="I8718" s="7">
        <f t="shared" si="272"/>
        <v>0.87129999999999996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3"/>
      <c r="F8719" s="3">
        <v>8714</v>
      </c>
      <c r="G8719" s="7"/>
      <c r="H8719" s="7">
        <f t="shared" si="273"/>
        <v>1.0247542618727944E-234</v>
      </c>
      <c r="I8719" s="7">
        <f t="shared" si="272"/>
        <v>0.87139999999999995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3"/>
      <c r="F8720" s="3">
        <v>8715</v>
      </c>
      <c r="G8720" s="7"/>
      <c r="H8720" s="7">
        <f t="shared" si="273"/>
        <v>1.0247542618727944E-234</v>
      </c>
      <c r="I8720" s="7">
        <f t="shared" si="272"/>
        <v>0.87150000000000005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3"/>
      <c r="F8721" s="3">
        <v>8716</v>
      </c>
      <c r="G8721" s="7"/>
      <c r="H8721" s="7">
        <f t="shared" si="273"/>
        <v>1.0247542618727944E-234</v>
      </c>
      <c r="I8721" s="7">
        <f t="shared" si="272"/>
        <v>0.87160000000000004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3"/>
      <c r="F8722" s="3">
        <v>8717</v>
      </c>
      <c r="G8722" s="7"/>
      <c r="H8722" s="7">
        <f t="shared" si="273"/>
        <v>1.0247542618727944E-234</v>
      </c>
      <c r="I8722" s="7">
        <f t="shared" si="272"/>
        <v>0.87170000000000003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3"/>
      <c r="F8723" s="3">
        <v>8718</v>
      </c>
      <c r="G8723" s="7"/>
      <c r="H8723" s="7">
        <f t="shared" si="273"/>
        <v>1.0247542618727944E-234</v>
      </c>
      <c r="I8723" s="7">
        <f t="shared" si="272"/>
        <v>0.87180000000000002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3"/>
      <c r="F8724" s="3">
        <v>8719</v>
      </c>
      <c r="G8724" s="7"/>
      <c r="H8724" s="7">
        <f t="shared" si="273"/>
        <v>1.0247542618727944E-234</v>
      </c>
      <c r="I8724" s="7">
        <f t="shared" si="272"/>
        <v>0.87190000000000001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3"/>
      <c r="F8725" s="3">
        <v>8720</v>
      </c>
      <c r="G8725" s="7"/>
      <c r="H8725" s="7">
        <f t="shared" si="273"/>
        <v>1.0247542618727944E-234</v>
      </c>
      <c r="I8725" s="7">
        <f t="shared" si="272"/>
        <v>0.872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3"/>
      <c r="F8726" s="3">
        <v>8721</v>
      </c>
      <c r="G8726" s="7"/>
      <c r="H8726" s="7">
        <f t="shared" si="273"/>
        <v>1.0247542618727944E-234</v>
      </c>
      <c r="I8726" s="7">
        <f t="shared" si="272"/>
        <v>0.87209999999999999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3"/>
      <c r="F8727" s="3">
        <v>8722</v>
      </c>
      <c r="G8727" s="7"/>
      <c r="H8727" s="7">
        <f t="shared" si="273"/>
        <v>1.0247542618727944E-234</v>
      </c>
      <c r="I8727" s="7">
        <f t="shared" si="272"/>
        <v>0.87219999999999998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3"/>
      <c r="F8728" s="3">
        <v>8723</v>
      </c>
      <c r="G8728" s="7"/>
      <c r="H8728" s="7">
        <f t="shared" si="273"/>
        <v>1.0247542618727944E-234</v>
      </c>
      <c r="I8728" s="7">
        <f t="shared" si="272"/>
        <v>0.87229999999999996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3"/>
      <c r="F8729" s="3">
        <v>8724</v>
      </c>
      <c r="G8729" s="7"/>
      <c r="H8729" s="7">
        <f t="shared" si="273"/>
        <v>1.0247542618727944E-234</v>
      </c>
      <c r="I8729" s="7">
        <f t="shared" si="272"/>
        <v>0.87239999999999995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3"/>
      <c r="F8730" s="3">
        <v>8725</v>
      </c>
      <c r="G8730" s="7"/>
      <c r="H8730" s="7">
        <f t="shared" si="273"/>
        <v>1.0247542618727944E-234</v>
      </c>
      <c r="I8730" s="7">
        <f t="shared" si="272"/>
        <v>0.87250000000000005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3"/>
      <c r="F8731" s="3">
        <v>8726</v>
      </c>
      <c r="G8731" s="7"/>
      <c r="H8731" s="7">
        <f t="shared" si="273"/>
        <v>1.0247542618727944E-234</v>
      </c>
      <c r="I8731" s="7">
        <f t="shared" si="272"/>
        <v>0.87260000000000004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3"/>
      <c r="F8732" s="3">
        <v>8727</v>
      </c>
      <c r="G8732" s="7"/>
      <c r="H8732" s="7">
        <f t="shared" si="273"/>
        <v>1.0247542618727944E-234</v>
      </c>
      <c r="I8732" s="7">
        <f t="shared" si="272"/>
        <v>0.87270000000000003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3"/>
      <c r="F8733" s="3">
        <v>8728</v>
      </c>
      <c r="G8733" s="7"/>
      <c r="H8733" s="7">
        <f t="shared" si="273"/>
        <v>1.0247542618727944E-234</v>
      </c>
      <c r="I8733" s="7">
        <f t="shared" si="272"/>
        <v>0.87280000000000002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3"/>
      <c r="F8734" s="3">
        <v>8729</v>
      </c>
      <c r="G8734" s="7"/>
      <c r="H8734" s="7">
        <f t="shared" si="273"/>
        <v>1.0247542618727944E-234</v>
      </c>
      <c r="I8734" s="7">
        <f t="shared" si="272"/>
        <v>0.87290000000000001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3"/>
      <c r="F8735" s="3">
        <v>8730</v>
      </c>
      <c r="G8735" s="7"/>
      <c r="H8735" s="7">
        <f t="shared" si="273"/>
        <v>1.0247542618727944E-234</v>
      </c>
      <c r="I8735" s="7">
        <f t="shared" si="272"/>
        <v>0.873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3"/>
      <c r="F8736" s="3">
        <v>8731</v>
      </c>
      <c r="G8736" s="7"/>
      <c r="H8736" s="7">
        <f t="shared" si="273"/>
        <v>1.0247542618727944E-234</v>
      </c>
      <c r="I8736" s="7">
        <f t="shared" si="272"/>
        <v>0.87309999999999999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3"/>
      <c r="F8737" s="3">
        <v>8732</v>
      </c>
      <c r="G8737" s="7"/>
      <c r="H8737" s="7">
        <f t="shared" si="273"/>
        <v>1.0247542618727944E-234</v>
      </c>
      <c r="I8737" s="7">
        <f t="shared" si="272"/>
        <v>0.87319999999999998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3"/>
      <c r="F8738" s="3">
        <v>8733</v>
      </c>
      <c r="G8738" s="7"/>
      <c r="H8738" s="7">
        <f t="shared" si="273"/>
        <v>1.0247542618727944E-234</v>
      </c>
      <c r="I8738" s="7">
        <f t="shared" si="272"/>
        <v>0.87329999999999997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3"/>
      <c r="F8739" s="3">
        <v>8734</v>
      </c>
      <c r="G8739" s="7"/>
      <c r="H8739" s="7">
        <f t="shared" si="273"/>
        <v>1.0247542618727944E-234</v>
      </c>
      <c r="I8739" s="7">
        <f t="shared" si="272"/>
        <v>0.87339999999999995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3"/>
      <c r="F8740" s="3">
        <v>8735</v>
      </c>
      <c r="G8740" s="7"/>
      <c r="H8740" s="7">
        <f t="shared" si="273"/>
        <v>1.0247542618727944E-234</v>
      </c>
      <c r="I8740" s="7">
        <f t="shared" si="272"/>
        <v>0.87350000000000005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3"/>
      <c r="F8741" s="3">
        <v>8736</v>
      </c>
      <c r="G8741" s="7"/>
      <c r="H8741" s="7">
        <f t="shared" si="273"/>
        <v>1.0247542618727944E-234</v>
      </c>
      <c r="I8741" s="7">
        <f t="shared" si="272"/>
        <v>0.87360000000000004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3"/>
      <c r="F8742" s="3">
        <v>8737</v>
      </c>
      <c r="G8742" s="7"/>
      <c r="H8742" s="7">
        <f t="shared" si="273"/>
        <v>1.0247542618727944E-234</v>
      </c>
      <c r="I8742" s="7">
        <f t="shared" si="272"/>
        <v>0.87370000000000003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3"/>
      <c r="F8743" s="3">
        <v>8738</v>
      </c>
      <c r="G8743" s="7"/>
      <c r="H8743" s="7">
        <f t="shared" si="273"/>
        <v>1.0247542618727944E-234</v>
      </c>
      <c r="I8743" s="7">
        <f t="shared" si="272"/>
        <v>0.87380000000000002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3"/>
      <c r="F8744" s="3">
        <v>8739</v>
      </c>
      <c r="G8744" s="7"/>
      <c r="H8744" s="7">
        <f t="shared" si="273"/>
        <v>1.0247542618727944E-234</v>
      </c>
      <c r="I8744" s="7">
        <f t="shared" si="272"/>
        <v>0.87390000000000001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3"/>
      <c r="F8745" s="3">
        <v>8740</v>
      </c>
      <c r="G8745" s="7"/>
      <c r="H8745" s="7">
        <f t="shared" si="273"/>
        <v>1.0247542618727944E-234</v>
      </c>
      <c r="I8745" s="7">
        <f t="shared" si="272"/>
        <v>0.874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3"/>
      <c r="F8746" s="3">
        <v>8741</v>
      </c>
      <c r="G8746" s="7"/>
      <c r="H8746" s="7">
        <f t="shared" si="273"/>
        <v>1.0247542618727944E-234</v>
      </c>
      <c r="I8746" s="7">
        <f t="shared" si="272"/>
        <v>0.87409999999999999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3"/>
      <c r="F8747" s="3">
        <v>8742</v>
      </c>
      <c r="G8747" s="7"/>
      <c r="H8747" s="7">
        <f t="shared" si="273"/>
        <v>1.0247542618727944E-234</v>
      </c>
      <c r="I8747" s="7">
        <f t="shared" si="272"/>
        <v>0.87419999999999998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3"/>
      <c r="F8748" s="3">
        <v>8743</v>
      </c>
      <c r="G8748" s="7"/>
      <c r="H8748" s="7">
        <f t="shared" si="273"/>
        <v>1.0247542618727944E-234</v>
      </c>
      <c r="I8748" s="7">
        <f t="shared" si="272"/>
        <v>0.87429999999999997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3"/>
      <c r="F8749" s="3">
        <v>8744</v>
      </c>
      <c r="G8749" s="7"/>
      <c r="H8749" s="7">
        <f t="shared" si="273"/>
        <v>1.0247542618727944E-234</v>
      </c>
      <c r="I8749" s="7">
        <f t="shared" si="272"/>
        <v>0.87439999999999996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3"/>
      <c r="F8750" s="3">
        <v>8745</v>
      </c>
      <c r="G8750" s="7"/>
      <c r="H8750" s="7">
        <f t="shared" si="273"/>
        <v>1.0247542618727944E-234</v>
      </c>
      <c r="I8750" s="7">
        <f t="shared" si="272"/>
        <v>0.87450000000000006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3"/>
      <c r="F8751" s="3">
        <v>8746</v>
      </c>
      <c r="G8751" s="7"/>
      <c r="H8751" s="7">
        <f t="shared" si="273"/>
        <v>1.0247542618727944E-234</v>
      </c>
      <c r="I8751" s="7">
        <f t="shared" si="272"/>
        <v>0.87460000000000004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3"/>
      <c r="F8752" s="3">
        <v>8747</v>
      </c>
      <c r="G8752" s="7"/>
      <c r="H8752" s="7">
        <f t="shared" si="273"/>
        <v>1.0247542618727944E-234</v>
      </c>
      <c r="I8752" s="7">
        <f t="shared" si="272"/>
        <v>0.87470000000000003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3"/>
      <c r="F8753" s="3">
        <v>8748</v>
      </c>
      <c r="G8753" s="7"/>
      <c r="H8753" s="7">
        <f t="shared" si="273"/>
        <v>1.0247542618727944E-234</v>
      </c>
      <c r="I8753" s="7">
        <f t="shared" si="272"/>
        <v>0.87480000000000002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3"/>
      <c r="F8754" s="3">
        <v>8749</v>
      </c>
      <c r="G8754" s="7"/>
      <c r="H8754" s="7">
        <f t="shared" si="273"/>
        <v>1.0247542618727944E-234</v>
      </c>
      <c r="I8754" s="7">
        <f t="shared" si="272"/>
        <v>0.87490000000000001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3"/>
      <c r="F8755" s="3">
        <v>8750</v>
      </c>
      <c r="G8755" s="7"/>
      <c r="H8755" s="7">
        <f t="shared" si="273"/>
        <v>1.0247542618727944E-234</v>
      </c>
      <c r="I8755" s="7">
        <f t="shared" si="272"/>
        <v>0.875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3"/>
      <c r="F8756" s="3">
        <v>8751</v>
      </c>
      <c r="G8756" s="7"/>
      <c r="H8756" s="7">
        <f t="shared" si="273"/>
        <v>1.0247542618727944E-234</v>
      </c>
      <c r="I8756" s="7">
        <f t="shared" si="272"/>
        <v>0.87509999999999999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3"/>
      <c r="F8757" s="3">
        <v>8752</v>
      </c>
      <c r="G8757" s="7"/>
      <c r="H8757" s="7">
        <f t="shared" si="273"/>
        <v>1.0247542618727944E-234</v>
      </c>
      <c r="I8757" s="7">
        <f t="shared" si="272"/>
        <v>0.87519999999999998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3"/>
      <c r="F8758" s="3">
        <v>8753</v>
      </c>
      <c r="G8758" s="7"/>
      <c r="H8758" s="7">
        <f t="shared" si="273"/>
        <v>1.0247542618727944E-234</v>
      </c>
      <c r="I8758" s="7">
        <f t="shared" si="272"/>
        <v>0.87529999999999997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3"/>
      <c r="F8759" s="3">
        <v>8754</v>
      </c>
      <c r="G8759" s="7"/>
      <c r="H8759" s="7">
        <f t="shared" si="273"/>
        <v>1.0247542618727944E-234</v>
      </c>
      <c r="I8759" s="7">
        <f t="shared" si="272"/>
        <v>0.87539999999999996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3"/>
      <c r="F8760" s="3">
        <v>8755</v>
      </c>
      <c r="G8760" s="7"/>
      <c r="H8760" s="7">
        <f t="shared" si="273"/>
        <v>1.0247542618727944E-234</v>
      </c>
      <c r="I8760" s="7">
        <f t="shared" si="272"/>
        <v>0.87549999999999994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3"/>
      <c r="F8761" s="3">
        <v>8756</v>
      </c>
      <c r="G8761" s="7"/>
      <c r="H8761" s="7">
        <f t="shared" si="273"/>
        <v>1.0247542618727944E-234</v>
      </c>
      <c r="I8761" s="7">
        <f t="shared" si="272"/>
        <v>0.87560000000000004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3"/>
      <c r="F8762" s="3">
        <v>8757</v>
      </c>
      <c r="G8762" s="7"/>
      <c r="H8762" s="7">
        <f t="shared" si="273"/>
        <v>1.0247542618727944E-234</v>
      </c>
      <c r="I8762" s="7">
        <f t="shared" si="272"/>
        <v>0.87570000000000003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3"/>
      <c r="F8763" s="3">
        <v>8758</v>
      </c>
      <c r="G8763" s="7"/>
      <c r="H8763" s="7">
        <f t="shared" si="273"/>
        <v>1.0247542618727944E-234</v>
      </c>
      <c r="I8763" s="7">
        <f t="shared" si="272"/>
        <v>0.87580000000000002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3"/>
      <c r="F8764" s="3">
        <v>8759</v>
      </c>
      <c r="G8764" s="7"/>
      <c r="H8764" s="7">
        <f t="shared" si="273"/>
        <v>1.0247542618727944E-234</v>
      </c>
      <c r="I8764" s="7">
        <f t="shared" si="272"/>
        <v>0.87590000000000001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3"/>
      <c r="F8765" s="3">
        <v>8760</v>
      </c>
      <c r="G8765" s="7"/>
      <c r="H8765" s="7">
        <f t="shared" si="273"/>
        <v>1.0247542618727944E-234</v>
      </c>
      <c r="I8765" s="7">
        <f t="shared" si="272"/>
        <v>0.876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3"/>
      <c r="F8766" s="3">
        <v>8761</v>
      </c>
      <c r="G8766" s="7"/>
      <c r="H8766" s="7">
        <f t="shared" si="273"/>
        <v>1.0247542618727944E-234</v>
      </c>
      <c r="I8766" s="7">
        <f t="shared" si="272"/>
        <v>0.87609999999999999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3"/>
      <c r="F8767" s="3">
        <v>8762</v>
      </c>
      <c r="G8767" s="7"/>
      <c r="H8767" s="7">
        <f t="shared" si="273"/>
        <v>1.0247542618727944E-234</v>
      </c>
      <c r="I8767" s="7">
        <f t="shared" si="272"/>
        <v>0.87619999999999998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3"/>
      <c r="F8768" s="3">
        <v>8763</v>
      </c>
      <c r="G8768" s="7"/>
      <c r="H8768" s="7">
        <f t="shared" si="273"/>
        <v>1.0247542618727944E-234</v>
      </c>
      <c r="I8768" s="7">
        <f t="shared" si="272"/>
        <v>0.87629999999999997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3"/>
      <c r="F8769" s="3">
        <v>8764</v>
      </c>
      <c r="G8769" s="7"/>
      <c r="H8769" s="7">
        <f t="shared" si="273"/>
        <v>1.0247542618727944E-234</v>
      </c>
      <c r="I8769" s="7">
        <f t="shared" si="272"/>
        <v>0.87639999999999996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3"/>
      <c r="F8770" s="3">
        <v>8765</v>
      </c>
      <c r="G8770" s="7"/>
      <c r="H8770" s="7">
        <f t="shared" si="273"/>
        <v>1.0247542618727944E-234</v>
      </c>
      <c r="I8770" s="7">
        <f t="shared" si="272"/>
        <v>0.87649999999999995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3"/>
      <c r="F8771" s="3">
        <v>8766</v>
      </c>
      <c r="G8771" s="7"/>
      <c r="H8771" s="7">
        <f t="shared" si="273"/>
        <v>1.0247542618727944E-234</v>
      </c>
      <c r="I8771" s="7">
        <f t="shared" si="272"/>
        <v>0.87660000000000005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3"/>
      <c r="F8772" s="3">
        <v>8767</v>
      </c>
      <c r="G8772" s="7"/>
      <c r="H8772" s="7">
        <f t="shared" si="273"/>
        <v>1.0247542618727944E-234</v>
      </c>
      <c r="I8772" s="7">
        <f t="shared" si="272"/>
        <v>0.87670000000000003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3"/>
      <c r="F8773" s="3">
        <v>8768</v>
      </c>
      <c r="G8773" s="7"/>
      <c r="H8773" s="7">
        <f t="shared" si="273"/>
        <v>1.0247542618727944E-234</v>
      </c>
      <c r="I8773" s="7">
        <f t="shared" si="272"/>
        <v>0.87680000000000002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3"/>
      <c r="F8774" s="3">
        <v>8769</v>
      </c>
      <c r="G8774" s="7"/>
      <c r="H8774" s="7">
        <f t="shared" si="273"/>
        <v>1.0247542618727944E-234</v>
      </c>
      <c r="I8774" s="7">
        <f t="shared" ref="I8774:I8837" si="274">F8774/COUNT($F$6:$F$10005)</f>
        <v>0.87690000000000001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3"/>
      <c r="F8775" s="3">
        <v>8770</v>
      </c>
      <c r="G8775" s="7"/>
      <c r="H8775" s="7">
        <f t="shared" ref="H8775:H8838" si="275">EXP(-EXP(-((G8775-$D$6)/$D$7)))</f>
        <v>1.0247542618727944E-234</v>
      </c>
      <c r="I8775" s="7">
        <f t="shared" si="274"/>
        <v>0.877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3"/>
      <c r="F8776" s="3">
        <v>8771</v>
      </c>
      <c r="G8776" s="7"/>
      <c r="H8776" s="7">
        <f t="shared" si="275"/>
        <v>1.0247542618727944E-234</v>
      </c>
      <c r="I8776" s="7">
        <f t="shared" si="274"/>
        <v>0.87709999999999999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3"/>
      <c r="F8777" s="3">
        <v>8772</v>
      </c>
      <c r="G8777" s="7"/>
      <c r="H8777" s="7">
        <f t="shared" si="275"/>
        <v>1.0247542618727944E-234</v>
      </c>
      <c r="I8777" s="7">
        <f t="shared" si="274"/>
        <v>0.87719999999999998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3"/>
      <c r="F8778" s="3">
        <v>8773</v>
      </c>
      <c r="G8778" s="7"/>
      <c r="H8778" s="7">
        <f t="shared" si="275"/>
        <v>1.0247542618727944E-234</v>
      </c>
      <c r="I8778" s="7">
        <f t="shared" si="274"/>
        <v>0.87729999999999997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3"/>
      <c r="F8779" s="3">
        <v>8774</v>
      </c>
      <c r="G8779" s="7"/>
      <c r="H8779" s="7">
        <f t="shared" si="275"/>
        <v>1.0247542618727944E-234</v>
      </c>
      <c r="I8779" s="7">
        <f t="shared" si="274"/>
        <v>0.87739999999999996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3"/>
      <c r="F8780" s="3">
        <v>8775</v>
      </c>
      <c r="G8780" s="7"/>
      <c r="H8780" s="7">
        <f t="shared" si="275"/>
        <v>1.0247542618727944E-234</v>
      </c>
      <c r="I8780" s="7">
        <f t="shared" si="274"/>
        <v>0.87749999999999995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3"/>
      <c r="F8781" s="3">
        <v>8776</v>
      </c>
      <c r="G8781" s="7"/>
      <c r="H8781" s="7">
        <f t="shared" si="275"/>
        <v>1.0247542618727944E-234</v>
      </c>
      <c r="I8781" s="7">
        <f t="shared" si="274"/>
        <v>0.87760000000000005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3"/>
      <c r="F8782" s="3">
        <v>8777</v>
      </c>
      <c r="G8782" s="7"/>
      <c r="H8782" s="7">
        <f t="shared" si="275"/>
        <v>1.0247542618727944E-234</v>
      </c>
      <c r="I8782" s="7">
        <f t="shared" si="274"/>
        <v>0.87770000000000004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3"/>
      <c r="F8783" s="3">
        <v>8778</v>
      </c>
      <c r="G8783" s="7"/>
      <c r="H8783" s="7">
        <f t="shared" si="275"/>
        <v>1.0247542618727944E-234</v>
      </c>
      <c r="I8783" s="7">
        <f t="shared" si="274"/>
        <v>0.87780000000000002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3"/>
      <c r="F8784" s="3">
        <v>8779</v>
      </c>
      <c r="G8784" s="7"/>
      <c r="H8784" s="7">
        <f t="shared" si="275"/>
        <v>1.0247542618727944E-234</v>
      </c>
      <c r="I8784" s="7">
        <f t="shared" si="274"/>
        <v>0.87790000000000001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3"/>
      <c r="F8785" s="3">
        <v>8780</v>
      </c>
      <c r="G8785" s="7"/>
      <c r="H8785" s="7">
        <f t="shared" si="275"/>
        <v>1.0247542618727944E-234</v>
      </c>
      <c r="I8785" s="7">
        <f t="shared" si="274"/>
        <v>0.878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3"/>
      <c r="F8786" s="3">
        <v>8781</v>
      </c>
      <c r="G8786" s="7"/>
      <c r="H8786" s="7">
        <f t="shared" si="275"/>
        <v>1.0247542618727944E-234</v>
      </c>
      <c r="I8786" s="7">
        <f t="shared" si="274"/>
        <v>0.87809999999999999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3"/>
      <c r="F8787" s="3">
        <v>8782</v>
      </c>
      <c r="G8787" s="7"/>
      <c r="H8787" s="7">
        <f t="shared" si="275"/>
        <v>1.0247542618727944E-234</v>
      </c>
      <c r="I8787" s="7">
        <f t="shared" si="274"/>
        <v>0.87819999999999998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3"/>
      <c r="F8788" s="3">
        <v>8783</v>
      </c>
      <c r="G8788" s="7"/>
      <c r="H8788" s="7">
        <f t="shared" si="275"/>
        <v>1.0247542618727944E-234</v>
      </c>
      <c r="I8788" s="7">
        <f t="shared" si="274"/>
        <v>0.87829999999999997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3"/>
      <c r="F8789" s="3">
        <v>8784</v>
      </c>
      <c r="G8789" s="7"/>
      <c r="H8789" s="7">
        <f t="shared" si="275"/>
        <v>1.0247542618727944E-234</v>
      </c>
      <c r="I8789" s="7">
        <f t="shared" si="274"/>
        <v>0.87839999999999996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3"/>
      <c r="F8790" s="3">
        <v>8785</v>
      </c>
      <c r="G8790" s="7"/>
      <c r="H8790" s="7">
        <f t="shared" si="275"/>
        <v>1.0247542618727944E-234</v>
      </c>
      <c r="I8790" s="7">
        <f t="shared" si="274"/>
        <v>0.87849999999999995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3"/>
      <c r="F8791" s="3">
        <v>8786</v>
      </c>
      <c r="G8791" s="7"/>
      <c r="H8791" s="7">
        <f t="shared" si="275"/>
        <v>1.0247542618727944E-234</v>
      </c>
      <c r="I8791" s="7">
        <f t="shared" si="274"/>
        <v>0.87860000000000005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3"/>
      <c r="F8792" s="3">
        <v>8787</v>
      </c>
      <c r="G8792" s="7"/>
      <c r="H8792" s="7">
        <f t="shared" si="275"/>
        <v>1.0247542618727944E-234</v>
      </c>
      <c r="I8792" s="7">
        <f t="shared" si="274"/>
        <v>0.87870000000000004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3"/>
      <c r="F8793" s="3">
        <v>8788</v>
      </c>
      <c r="G8793" s="7"/>
      <c r="H8793" s="7">
        <f t="shared" si="275"/>
        <v>1.0247542618727944E-234</v>
      </c>
      <c r="I8793" s="7">
        <f t="shared" si="274"/>
        <v>0.87880000000000003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3"/>
      <c r="F8794" s="3">
        <v>8789</v>
      </c>
      <c r="G8794" s="7"/>
      <c r="H8794" s="7">
        <f t="shared" si="275"/>
        <v>1.0247542618727944E-234</v>
      </c>
      <c r="I8794" s="7">
        <f t="shared" si="274"/>
        <v>0.87890000000000001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3"/>
      <c r="F8795" s="3">
        <v>8790</v>
      </c>
      <c r="G8795" s="7"/>
      <c r="H8795" s="7">
        <f t="shared" si="275"/>
        <v>1.0247542618727944E-234</v>
      </c>
      <c r="I8795" s="7">
        <f t="shared" si="274"/>
        <v>0.879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3"/>
      <c r="F8796" s="3">
        <v>8791</v>
      </c>
      <c r="G8796" s="7"/>
      <c r="H8796" s="7">
        <f t="shared" si="275"/>
        <v>1.0247542618727944E-234</v>
      </c>
      <c r="I8796" s="7">
        <f t="shared" si="274"/>
        <v>0.87909999999999999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3"/>
      <c r="F8797" s="3">
        <v>8792</v>
      </c>
      <c r="G8797" s="7"/>
      <c r="H8797" s="7">
        <f t="shared" si="275"/>
        <v>1.0247542618727944E-234</v>
      </c>
      <c r="I8797" s="7">
        <f t="shared" si="274"/>
        <v>0.87919999999999998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3"/>
      <c r="F8798" s="3">
        <v>8793</v>
      </c>
      <c r="G8798" s="7"/>
      <c r="H8798" s="7">
        <f t="shared" si="275"/>
        <v>1.0247542618727944E-234</v>
      </c>
      <c r="I8798" s="7">
        <f t="shared" si="274"/>
        <v>0.87929999999999997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3"/>
      <c r="F8799" s="3">
        <v>8794</v>
      </c>
      <c r="G8799" s="7"/>
      <c r="H8799" s="7">
        <f t="shared" si="275"/>
        <v>1.0247542618727944E-234</v>
      </c>
      <c r="I8799" s="7">
        <f t="shared" si="274"/>
        <v>0.87939999999999996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3"/>
      <c r="F8800" s="3">
        <v>8795</v>
      </c>
      <c r="G8800" s="7"/>
      <c r="H8800" s="7">
        <f t="shared" si="275"/>
        <v>1.0247542618727944E-234</v>
      </c>
      <c r="I8800" s="7">
        <f t="shared" si="274"/>
        <v>0.87949999999999995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3"/>
      <c r="F8801" s="3">
        <v>8796</v>
      </c>
      <c r="G8801" s="7"/>
      <c r="H8801" s="7">
        <f t="shared" si="275"/>
        <v>1.0247542618727944E-234</v>
      </c>
      <c r="I8801" s="7">
        <f t="shared" si="274"/>
        <v>0.87960000000000005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3"/>
      <c r="F8802" s="3">
        <v>8797</v>
      </c>
      <c r="G8802" s="7"/>
      <c r="H8802" s="7">
        <f t="shared" si="275"/>
        <v>1.0247542618727944E-234</v>
      </c>
      <c r="I8802" s="7">
        <f t="shared" si="274"/>
        <v>0.87970000000000004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3"/>
      <c r="F8803" s="3">
        <v>8798</v>
      </c>
      <c r="G8803" s="7"/>
      <c r="H8803" s="7">
        <f t="shared" si="275"/>
        <v>1.0247542618727944E-234</v>
      </c>
      <c r="I8803" s="7">
        <f t="shared" si="274"/>
        <v>0.87980000000000003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3"/>
      <c r="F8804" s="3">
        <v>8799</v>
      </c>
      <c r="G8804" s="7"/>
      <c r="H8804" s="7">
        <f t="shared" si="275"/>
        <v>1.0247542618727944E-234</v>
      </c>
      <c r="I8804" s="7">
        <f t="shared" si="274"/>
        <v>0.87990000000000002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3"/>
      <c r="F8805" s="3">
        <v>8800</v>
      </c>
      <c r="G8805" s="7"/>
      <c r="H8805" s="7">
        <f t="shared" si="275"/>
        <v>1.0247542618727944E-234</v>
      </c>
      <c r="I8805" s="7">
        <f t="shared" si="274"/>
        <v>0.88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3"/>
      <c r="F8806" s="3">
        <v>8801</v>
      </c>
      <c r="G8806" s="7"/>
      <c r="H8806" s="7">
        <f t="shared" si="275"/>
        <v>1.0247542618727944E-234</v>
      </c>
      <c r="I8806" s="7">
        <f t="shared" si="274"/>
        <v>0.88009999999999999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3"/>
      <c r="F8807" s="3">
        <v>8802</v>
      </c>
      <c r="G8807" s="7"/>
      <c r="H8807" s="7">
        <f t="shared" si="275"/>
        <v>1.0247542618727944E-234</v>
      </c>
      <c r="I8807" s="7">
        <f t="shared" si="274"/>
        <v>0.88019999999999998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3"/>
      <c r="F8808" s="3">
        <v>8803</v>
      </c>
      <c r="G8808" s="7"/>
      <c r="H8808" s="7">
        <f t="shared" si="275"/>
        <v>1.0247542618727944E-234</v>
      </c>
      <c r="I8808" s="7">
        <f t="shared" si="274"/>
        <v>0.88029999999999997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3"/>
      <c r="F8809" s="3">
        <v>8804</v>
      </c>
      <c r="G8809" s="7"/>
      <c r="H8809" s="7">
        <f t="shared" si="275"/>
        <v>1.0247542618727944E-234</v>
      </c>
      <c r="I8809" s="7">
        <f t="shared" si="274"/>
        <v>0.88039999999999996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3"/>
      <c r="F8810" s="3">
        <v>8805</v>
      </c>
      <c r="G8810" s="7"/>
      <c r="H8810" s="7">
        <f t="shared" si="275"/>
        <v>1.0247542618727944E-234</v>
      </c>
      <c r="I8810" s="7">
        <f t="shared" si="274"/>
        <v>0.88049999999999995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3"/>
      <c r="F8811" s="3">
        <v>8806</v>
      </c>
      <c r="G8811" s="7"/>
      <c r="H8811" s="7">
        <f t="shared" si="275"/>
        <v>1.0247542618727944E-234</v>
      </c>
      <c r="I8811" s="7">
        <f t="shared" si="274"/>
        <v>0.88060000000000005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3"/>
      <c r="F8812" s="3">
        <v>8807</v>
      </c>
      <c r="G8812" s="7"/>
      <c r="H8812" s="7">
        <f t="shared" si="275"/>
        <v>1.0247542618727944E-234</v>
      </c>
      <c r="I8812" s="7">
        <f t="shared" si="274"/>
        <v>0.88070000000000004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3"/>
      <c r="F8813" s="3">
        <v>8808</v>
      </c>
      <c r="G8813" s="7"/>
      <c r="H8813" s="7">
        <f t="shared" si="275"/>
        <v>1.0247542618727944E-234</v>
      </c>
      <c r="I8813" s="7">
        <f t="shared" si="274"/>
        <v>0.88080000000000003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3"/>
      <c r="F8814" s="3">
        <v>8809</v>
      </c>
      <c r="G8814" s="7"/>
      <c r="H8814" s="7">
        <f t="shared" si="275"/>
        <v>1.0247542618727944E-234</v>
      </c>
      <c r="I8814" s="7">
        <f t="shared" si="274"/>
        <v>0.88090000000000002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3"/>
      <c r="F8815" s="3">
        <v>8810</v>
      </c>
      <c r="G8815" s="7"/>
      <c r="H8815" s="7">
        <f t="shared" si="275"/>
        <v>1.0247542618727944E-234</v>
      </c>
      <c r="I8815" s="7">
        <f t="shared" si="274"/>
        <v>0.88100000000000001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3"/>
      <c r="F8816" s="3">
        <v>8811</v>
      </c>
      <c r="G8816" s="7"/>
      <c r="H8816" s="7">
        <f t="shared" si="275"/>
        <v>1.0247542618727944E-234</v>
      </c>
      <c r="I8816" s="7">
        <f t="shared" si="274"/>
        <v>0.88109999999999999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3"/>
      <c r="F8817" s="3">
        <v>8812</v>
      </c>
      <c r="G8817" s="7"/>
      <c r="H8817" s="7">
        <f t="shared" si="275"/>
        <v>1.0247542618727944E-234</v>
      </c>
      <c r="I8817" s="7">
        <f t="shared" si="274"/>
        <v>0.88119999999999998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3"/>
      <c r="F8818" s="3">
        <v>8813</v>
      </c>
      <c r="G8818" s="7"/>
      <c r="H8818" s="7">
        <f t="shared" si="275"/>
        <v>1.0247542618727944E-234</v>
      </c>
      <c r="I8818" s="7">
        <f t="shared" si="274"/>
        <v>0.88129999999999997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3"/>
      <c r="F8819" s="3">
        <v>8814</v>
      </c>
      <c r="G8819" s="7"/>
      <c r="H8819" s="7">
        <f t="shared" si="275"/>
        <v>1.0247542618727944E-234</v>
      </c>
      <c r="I8819" s="7">
        <f t="shared" si="274"/>
        <v>0.88139999999999996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3"/>
      <c r="F8820" s="3">
        <v>8815</v>
      </c>
      <c r="G8820" s="7"/>
      <c r="H8820" s="7">
        <f t="shared" si="275"/>
        <v>1.0247542618727944E-234</v>
      </c>
      <c r="I8820" s="7">
        <f t="shared" si="274"/>
        <v>0.88149999999999995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3"/>
      <c r="F8821" s="3">
        <v>8816</v>
      </c>
      <c r="G8821" s="7"/>
      <c r="H8821" s="7">
        <f t="shared" si="275"/>
        <v>1.0247542618727944E-234</v>
      </c>
      <c r="I8821" s="7">
        <f t="shared" si="274"/>
        <v>0.88160000000000005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3"/>
      <c r="F8822" s="3">
        <v>8817</v>
      </c>
      <c r="G8822" s="7"/>
      <c r="H8822" s="7">
        <f t="shared" si="275"/>
        <v>1.0247542618727944E-234</v>
      </c>
      <c r="I8822" s="7">
        <f t="shared" si="274"/>
        <v>0.88170000000000004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3"/>
      <c r="F8823" s="3">
        <v>8818</v>
      </c>
      <c r="G8823" s="7"/>
      <c r="H8823" s="7">
        <f t="shared" si="275"/>
        <v>1.0247542618727944E-234</v>
      </c>
      <c r="I8823" s="7">
        <f t="shared" si="274"/>
        <v>0.88180000000000003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3"/>
      <c r="F8824" s="3">
        <v>8819</v>
      </c>
      <c r="G8824" s="7"/>
      <c r="H8824" s="7">
        <f t="shared" si="275"/>
        <v>1.0247542618727944E-234</v>
      </c>
      <c r="I8824" s="7">
        <f t="shared" si="274"/>
        <v>0.88190000000000002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3"/>
      <c r="F8825" s="3">
        <v>8820</v>
      </c>
      <c r="G8825" s="7"/>
      <c r="H8825" s="7">
        <f t="shared" si="275"/>
        <v>1.0247542618727944E-234</v>
      </c>
      <c r="I8825" s="7">
        <f t="shared" si="274"/>
        <v>0.88200000000000001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3"/>
      <c r="F8826" s="3">
        <v>8821</v>
      </c>
      <c r="G8826" s="7"/>
      <c r="H8826" s="7">
        <f t="shared" si="275"/>
        <v>1.0247542618727944E-234</v>
      </c>
      <c r="I8826" s="7">
        <f t="shared" si="274"/>
        <v>0.8821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3"/>
      <c r="F8827" s="3">
        <v>8822</v>
      </c>
      <c r="G8827" s="7"/>
      <c r="H8827" s="7">
        <f t="shared" si="275"/>
        <v>1.0247542618727944E-234</v>
      </c>
      <c r="I8827" s="7">
        <f t="shared" si="274"/>
        <v>0.88219999999999998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3"/>
      <c r="F8828" s="3">
        <v>8823</v>
      </c>
      <c r="G8828" s="7"/>
      <c r="H8828" s="7">
        <f t="shared" si="275"/>
        <v>1.0247542618727944E-234</v>
      </c>
      <c r="I8828" s="7">
        <f t="shared" si="274"/>
        <v>0.88229999999999997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3"/>
      <c r="F8829" s="3">
        <v>8824</v>
      </c>
      <c r="G8829" s="7"/>
      <c r="H8829" s="7">
        <f t="shared" si="275"/>
        <v>1.0247542618727944E-234</v>
      </c>
      <c r="I8829" s="7">
        <f t="shared" si="274"/>
        <v>0.88239999999999996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3"/>
      <c r="F8830" s="3">
        <v>8825</v>
      </c>
      <c r="G8830" s="7"/>
      <c r="H8830" s="7">
        <f t="shared" si="275"/>
        <v>1.0247542618727944E-234</v>
      </c>
      <c r="I8830" s="7">
        <f t="shared" si="274"/>
        <v>0.88249999999999995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3"/>
      <c r="F8831" s="3">
        <v>8826</v>
      </c>
      <c r="G8831" s="7"/>
      <c r="H8831" s="7">
        <f t="shared" si="275"/>
        <v>1.0247542618727944E-234</v>
      </c>
      <c r="I8831" s="7">
        <f t="shared" si="274"/>
        <v>0.88260000000000005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3"/>
      <c r="F8832" s="3">
        <v>8827</v>
      </c>
      <c r="G8832" s="7"/>
      <c r="H8832" s="7">
        <f t="shared" si="275"/>
        <v>1.0247542618727944E-234</v>
      </c>
      <c r="I8832" s="7">
        <f t="shared" si="274"/>
        <v>0.88270000000000004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3"/>
      <c r="F8833" s="3">
        <v>8828</v>
      </c>
      <c r="G8833" s="7"/>
      <c r="H8833" s="7">
        <f t="shared" si="275"/>
        <v>1.0247542618727944E-234</v>
      </c>
      <c r="I8833" s="7">
        <f t="shared" si="274"/>
        <v>0.88280000000000003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3"/>
      <c r="F8834" s="3">
        <v>8829</v>
      </c>
      <c r="G8834" s="7"/>
      <c r="H8834" s="7">
        <f t="shared" si="275"/>
        <v>1.0247542618727944E-234</v>
      </c>
      <c r="I8834" s="7">
        <f t="shared" si="274"/>
        <v>0.88290000000000002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3"/>
      <c r="F8835" s="3">
        <v>8830</v>
      </c>
      <c r="G8835" s="7"/>
      <c r="H8835" s="7">
        <f t="shared" si="275"/>
        <v>1.0247542618727944E-234</v>
      </c>
      <c r="I8835" s="7">
        <f t="shared" si="274"/>
        <v>0.88300000000000001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3"/>
      <c r="F8836" s="3">
        <v>8831</v>
      </c>
      <c r="G8836" s="7"/>
      <c r="H8836" s="7">
        <f t="shared" si="275"/>
        <v>1.0247542618727944E-234</v>
      </c>
      <c r="I8836" s="7">
        <f t="shared" si="274"/>
        <v>0.8831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3"/>
      <c r="F8837" s="3">
        <v>8832</v>
      </c>
      <c r="G8837" s="7"/>
      <c r="H8837" s="7">
        <f t="shared" si="275"/>
        <v>1.0247542618727944E-234</v>
      </c>
      <c r="I8837" s="7">
        <f t="shared" si="274"/>
        <v>0.88319999999999999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3"/>
      <c r="F8838" s="3">
        <v>8833</v>
      </c>
      <c r="G8838" s="7"/>
      <c r="H8838" s="7">
        <f t="shared" si="275"/>
        <v>1.0247542618727944E-234</v>
      </c>
      <c r="I8838" s="7">
        <f t="shared" ref="I8838:I8901" si="276">F8838/COUNT($F$6:$F$10005)</f>
        <v>0.88329999999999997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3"/>
      <c r="F8839" s="3">
        <v>8834</v>
      </c>
      <c r="G8839" s="7"/>
      <c r="H8839" s="7">
        <f t="shared" ref="H8839:H8902" si="277">EXP(-EXP(-((G8839-$D$6)/$D$7)))</f>
        <v>1.0247542618727944E-234</v>
      </c>
      <c r="I8839" s="7">
        <f t="shared" si="276"/>
        <v>0.88339999999999996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3"/>
      <c r="F8840" s="3">
        <v>8835</v>
      </c>
      <c r="G8840" s="7"/>
      <c r="H8840" s="7">
        <f t="shared" si="277"/>
        <v>1.0247542618727944E-234</v>
      </c>
      <c r="I8840" s="7">
        <f t="shared" si="276"/>
        <v>0.88349999999999995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3"/>
      <c r="F8841" s="3">
        <v>8836</v>
      </c>
      <c r="G8841" s="7"/>
      <c r="H8841" s="7">
        <f t="shared" si="277"/>
        <v>1.0247542618727944E-234</v>
      </c>
      <c r="I8841" s="7">
        <f t="shared" si="276"/>
        <v>0.88360000000000005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3"/>
      <c r="F8842" s="3">
        <v>8837</v>
      </c>
      <c r="G8842" s="7"/>
      <c r="H8842" s="7">
        <f t="shared" si="277"/>
        <v>1.0247542618727944E-234</v>
      </c>
      <c r="I8842" s="7">
        <f t="shared" si="276"/>
        <v>0.88370000000000004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3"/>
      <c r="F8843" s="3">
        <v>8838</v>
      </c>
      <c r="G8843" s="7"/>
      <c r="H8843" s="7">
        <f t="shared" si="277"/>
        <v>1.0247542618727944E-234</v>
      </c>
      <c r="I8843" s="7">
        <f t="shared" si="276"/>
        <v>0.88380000000000003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3"/>
      <c r="F8844" s="3">
        <v>8839</v>
      </c>
      <c r="G8844" s="7"/>
      <c r="H8844" s="7">
        <f t="shared" si="277"/>
        <v>1.0247542618727944E-234</v>
      </c>
      <c r="I8844" s="7">
        <f t="shared" si="276"/>
        <v>0.88390000000000002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3"/>
      <c r="F8845" s="3">
        <v>8840</v>
      </c>
      <c r="G8845" s="7"/>
      <c r="H8845" s="7">
        <f t="shared" si="277"/>
        <v>1.0247542618727944E-234</v>
      </c>
      <c r="I8845" s="7">
        <f t="shared" si="276"/>
        <v>0.88400000000000001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3"/>
      <c r="F8846" s="3">
        <v>8841</v>
      </c>
      <c r="G8846" s="7"/>
      <c r="H8846" s="7">
        <f t="shared" si="277"/>
        <v>1.0247542618727944E-234</v>
      </c>
      <c r="I8846" s="7">
        <f t="shared" si="276"/>
        <v>0.8841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3"/>
      <c r="F8847" s="3">
        <v>8842</v>
      </c>
      <c r="G8847" s="7"/>
      <c r="H8847" s="7">
        <f t="shared" si="277"/>
        <v>1.0247542618727944E-234</v>
      </c>
      <c r="I8847" s="7">
        <f t="shared" si="276"/>
        <v>0.88419999999999999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3"/>
      <c r="F8848" s="3">
        <v>8843</v>
      </c>
      <c r="G8848" s="7"/>
      <c r="H8848" s="7">
        <f t="shared" si="277"/>
        <v>1.0247542618727944E-234</v>
      </c>
      <c r="I8848" s="7">
        <f t="shared" si="276"/>
        <v>0.88429999999999997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3"/>
      <c r="F8849" s="3">
        <v>8844</v>
      </c>
      <c r="G8849" s="7"/>
      <c r="H8849" s="7">
        <f t="shared" si="277"/>
        <v>1.0247542618727944E-234</v>
      </c>
      <c r="I8849" s="7">
        <f t="shared" si="276"/>
        <v>0.88439999999999996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3"/>
      <c r="F8850" s="3">
        <v>8845</v>
      </c>
      <c r="G8850" s="7"/>
      <c r="H8850" s="7">
        <f t="shared" si="277"/>
        <v>1.0247542618727944E-234</v>
      </c>
      <c r="I8850" s="7">
        <f t="shared" si="276"/>
        <v>0.88449999999999995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3"/>
      <c r="F8851" s="3">
        <v>8846</v>
      </c>
      <c r="G8851" s="7"/>
      <c r="H8851" s="7">
        <f t="shared" si="277"/>
        <v>1.0247542618727944E-234</v>
      </c>
      <c r="I8851" s="7">
        <f t="shared" si="276"/>
        <v>0.88460000000000005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3"/>
      <c r="F8852" s="3">
        <v>8847</v>
      </c>
      <c r="G8852" s="7"/>
      <c r="H8852" s="7">
        <f t="shared" si="277"/>
        <v>1.0247542618727944E-234</v>
      </c>
      <c r="I8852" s="7">
        <f t="shared" si="276"/>
        <v>0.88470000000000004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3"/>
      <c r="F8853" s="3">
        <v>8848</v>
      </c>
      <c r="G8853" s="7"/>
      <c r="H8853" s="7">
        <f t="shared" si="277"/>
        <v>1.0247542618727944E-234</v>
      </c>
      <c r="I8853" s="7">
        <f t="shared" si="276"/>
        <v>0.88480000000000003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3"/>
      <c r="F8854" s="3">
        <v>8849</v>
      </c>
      <c r="G8854" s="7"/>
      <c r="H8854" s="7">
        <f t="shared" si="277"/>
        <v>1.0247542618727944E-234</v>
      </c>
      <c r="I8854" s="7">
        <f t="shared" si="276"/>
        <v>0.88490000000000002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3"/>
      <c r="F8855" s="3">
        <v>8850</v>
      </c>
      <c r="G8855" s="7"/>
      <c r="H8855" s="7">
        <f t="shared" si="277"/>
        <v>1.0247542618727944E-234</v>
      </c>
      <c r="I8855" s="7">
        <f t="shared" si="276"/>
        <v>0.88500000000000001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3"/>
      <c r="F8856" s="3">
        <v>8851</v>
      </c>
      <c r="G8856" s="7"/>
      <c r="H8856" s="7">
        <f t="shared" si="277"/>
        <v>1.0247542618727944E-234</v>
      </c>
      <c r="I8856" s="7">
        <f t="shared" si="276"/>
        <v>0.8851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3"/>
      <c r="F8857" s="3">
        <v>8852</v>
      </c>
      <c r="G8857" s="7"/>
      <c r="H8857" s="7">
        <f t="shared" si="277"/>
        <v>1.0247542618727944E-234</v>
      </c>
      <c r="I8857" s="7">
        <f t="shared" si="276"/>
        <v>0.88519999999999999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3"/>
      <c r="F8858" s="3">
        <v>8853</v>
      </c>
      <c r="G8858" s="7"/>
      <c r="H8858" s="7">
        <f t="shared" si="277"/>
        <v>1.0247542618727944E-234</v>
      </c>
      <c r="I8858" s="7">
        <f t="shared" si="276"/>
        <v>0.88529999999999998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3"/>
      <c r="F8859" s="3">
        <v>8854</v>
      </c>
      <c r="G8859" s="7"/>
      <c r="H8859" s="7">
        <f t="shared" si="277"/>
        <v>1.0247542618727944E-234</v>
      </c>
      <c r="I8859" s="7">
        <f t="shared" si="276"/>
        <v>0.88539999999999996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3"/>
      <c r="F8860" s="3">
        <v>8855</v>
      </c>
      <c r="G8860" s="7"/>
      <c r="H8860" s="7">
        <f t="shared" si="277"/>
        <v>1.0247542618727944E-234</v>
      </c>
      <c r="I8860" s="7">
        <f t="shared" si="276"/>
        <v>0.88549999999999995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3"/>
      <c r="F8861" s="3">
        <v>8856</v>
      </c>
      <c r="G8861" s="7"/>
      <c r="H8861" s="7">
        <f t="shared" si="277"/>
        <v>1.0247542618727944E-234</v>
      </c>
      <c r="I8861" s="7">
        <f t="shared" si="276"/>
        <v>0.88560000000000005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3"/>
      <c r="F8862" s="3">
        <v>8857</v>
      </c>
      <c r="G8862" s="7"/>
      <c r="H8862" s="7">
        <f t="shared" si="277"/>
        <v>1.0247542618727944E-234</v>
      </c>
      <c r="I8862" s="7">
        <f t="shared" si="276"/>
        <v>0.88570000000000004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3"/>
      <c r="F8863" s="3">
        <v>8858</v>
      </c>
      <c r="G8863" s="7"/>
      <c r="H8863" s="7">
        <f t="shared" si="277"/>
        <v>1.0247542618727944E-234</v>
      </c>
      <c r="I8863" s="7">
        <f t="shared" si="276"/>
        <v>0.88580000000000003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3"/>
      <c r="F8864" s="3">
        <v>8859</v>
      </c>
      <c r="G8864" s="7"/>
      <c r="H8864" s="7">
        <f t="shared" si="277"/>
        <v>1.0247542618727944E-234</v>
      </c>
      <c r="I8864" s="7">
        <f t="shared" si="276"/>
        <v>0.88590000000000002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3"/>
      <c r="F8865" s="3">
        <v>8860</v>
      </c>
      <c r="G8865" s="7"/>
      <c r="H8865" s="7">
        <f t="shared" si="277"/>
        <v>1.0247542618727944E-234</v>
      </c>
      <c r="I8865" s="7">
        <f t="shared" si="276"/>
        <v>0.88600000000000001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3"/>
      <c r="F8866" s="3">
        <v>8861</v>
      </c>
      <c r="G8866" s="7"/>
      <c r="H8866" s="7">
        <f t="shared" si="277"/>
        <v>1.0247542618727944E-234</v>
      </c>
      <c r="I8866" s="7">
        <f t="shared" si="276"/>
        <v>0.8861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3"/>
      <c r="F8867" s="3">
        <v>8862</v>
      </c>
      <c r="G8867" s="7"/>
      <c r="H8867" s="7">
        <f t="shared" si="277"/>
        <v>1.0247542618727944E-234</v>
      </c>
      <c r="I8867" s="7">
        <f t="shared" si="276"/>
        <v>0.88619999999999999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3"/>
      <c r="F8868" s="3">
        <v>8863</v>
      </c>
      <c r="G8868" s="7"/>
      <c r="H8868" s="7">
        <f t="shared" si="277"/>
        <v>1.0247542618727944E-234</v>
      </c>
      <c r="I8868" s="7">
        <f t="shared" si="276"/>
        <v>0.88629999999999998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3"/>
      <c r="F8869" s="3">
        <v>8864</v>
      </c>
      <c r="G8869" s="7"/>
      <c r="H8869" s="7">
        <f t="shared" si="277"/>
        <v>1.0247542618727944E-234</v>
      </c>
      <c r="I8869" s="7">
        <f t="shared" si="276"/>
        <v>0.88639999999999997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3"/>
      <c r="F8870" s="3">
        <v>8865</v>
      </c>
      <c r="G8870" s="7"/>
      <c r="H8870" s="7">
        <f t="shared" si="277"/>
        <v>1.0247542618727944E-234</v>
      </c>
      <c r="I8870" s="7">
        <f t="shared" si="276"/>
        <v>0.88649999999999995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3"/>
      <c r="F8871" s="3">
        <v>8866</v>
      </c>
      <c r="G8871" s="7"/>
      <c r="H8871" s="7">
        <f t="shared" si="277"/>
        <v>1.0247542618727944E-234</v>
      </c>
      <c r="I8871" s="7">
        <f t="shared" si="276"/>
        <v>0.88660000000000005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3"/>
      <c r="F8872" s="3">
        <v>8867</v>
      </c>
      <c r="G8872" s="7"/>
      <c r="H8872" s="7">
        <f t="shared" si="277"/>
        <v>1.0247542618727944E-234</v>
      </c>
      <c r="I8872" s="7">
        <f t="shared" si="276"/>
        <v>0.88670000000000004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3"/>
      <c r="F8873" s="3">
        <v>8868</v>
      </c>
      <c r="G8873" s="7"/>
      <c r="H8873" s="7">
        <f t="shared" si="277"/>
        <v>1.0247542618727944E-234</v>
      </c>
      <c r="I8873" s="7">
        <f t="shared" si="276"/>
        <v>0.88680000000000003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3"/>
      <c r="F8874" s="3">
        <v>8869</v>
      </c>
      <c r="G8874" s="7"/>
      <c r="H8874" s="7">
        <f t="shared" si="277"/>
        <v>1.0247542618727944E-234</v>
      </c>
      <c r="I8874" s="7">
        <f t="shared" si="276"/>
        <v>0.88690000000000002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3"/>
      <c r="F8875" s="3">
        <v>8870</v>
      </c>
      <c r="G8875" s="7"/>
      <c r="H8875" s="7">
        <f t="shared" si="277"/>
        <v>1.0247542618727944E-234</v>
      </c>
      <c r="I8875" s="7">
        <f t="shared" si="276"/>
        <v>0.88700000000000001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3"/>
      <c r="F8876" s="3">
        <v>8871</v>
      </c>
      <c r="G8876" s="7"/>
      <c r="H8876" s="7">
        <f t="shared" si="277"/>
        <v>1.0247542618727944E-234</v>
      </c>
      <c r="I8876" s="7">
        <f t="shared" si="276"/>
        <v>0.8871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3"/>
      <c r="F8877" s="3">
        <v>8872</v>
      </c>
      <c r="G8877" s="7"/>
      <c r="H8877" s="7">
        <f t="shared" si="277"/>
        <v>1.0247542618727944E-234</v>
      </c>
      <c r="I8877" s="7">
        <f t="shared" si="276"/>
        <v>0.88719999999999999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3"/>
      <c r="F8878" s="3">
        <v>8873</v>
      </c>
      <c r="G8878" s="7"/>
      <c r="H8878" s="7">
        <f t="shared" si="277"/>
        <v>1.0247542618727944E-234</v>
      </c>
      <c r="I8878" s="7">
        <f t="shared" si="276"/>
        <v>0.88729999999999998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3"/>
      <c r="F8879" s="3">
        <v>8874</v>
      </c>
      <c r="G8879" s="7"/>
      <c r="H8879" s="7">
        <f t="shared" si="277"/>
        <v>1.0247542618727944E-234</v>
      </c>
      <c r="I8879" s="7">
        <f t="shared" si="276"/>
        <v>0.88739999999999997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3"/>
      <c r="F8880" s="3">
        <v>8875</v>
      </c>
      <c r="G8880" s="7"/>
      <c r="H8880" s="7">
        <f t="shared" si="277"/>
        <v>1.0247542618727944E-234</v>
      </c>
      <c r="I8880" s="7">
        <f t="shared" si="276"/>
        <v>0.88749999999999996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3"/>
      <c r="F8881" s="3">
        <v>8876</v>
      </c>
      <c r="G8881" s="7"/>
      <c r="H8881" s="7">
        <f t="shared" si="277"/>
        <v>1.0247542618727944E-234</v>
      </c>
      <c r="I8881" s="7">
        <f t="shared" si="276"/>
        <v>0.88759999999999994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3"/>
      <c r="F8882" s="3">
        <v>8877</v>
      </c>
      <c r="G8882" s="7"/>
      <c r="H8882" s="7">
        <f t="shared" si="277"/>
        <v>1.0247542618727944E-234</v>
      </c>
      <c r="I8882" s="7">
        <f t="shared" si="276"/>
        <v>0.88770000000000004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3"/>
      <c r="F8883" s="3">
        <v>8878</v>
      </c>
      <c r="G8883" s="7"/>
      <c r="H8883" s="7">
        <f t="shared" si="277"/>
        <v>1.0247542618727944E-234</v>
      </c>
      <c r="I8883" s="7">
        <f t="shared" si="276"/>
        <v>0.88780000000000003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3"/>
      <c r="F8884" s="3">
        <v>8879</v>
      </c>
      <c r="G8884" s="7"/>
      <c r="H8884" s="7">
        <f t="shared" si="277"/>
        <v>1.0247542618727944E-234</v>
      </c>
      <c r="I8884" s="7">
        <f t="shared" si="276"/>
        <v>0.88790000000000002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3"/>
      <c r="F8885" s="3">
        <v>8880</v>
      </c>
      <c r="G8885" s="7"/>
      <c r="H8885" s="7">
        <f t="shared" si="277"/>
        <v>1.0247542618727944E-234</v>
      </c>
      <c r="I8885" s="7">
        <f t="shared" si="276"/>
        <v>0.88800000000000001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3"/>
      <c r="F8886" s="3">
        <v>8881</v>
      </c>
      <c r="G8886" s="7"/>
      <c r="H8886" s="7">
        <f t="shared" si="277"/>
        <v>1.0247542618727944E-234</v>
      </c>
      <c r="I8886" s="7">
        <f t="shared" si="276"/>
        <v>0.8881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3"/>
      <c r="F8887" s="3">
        <v>8882</v>
      </c>
      <c r="G8887" s="7"/>
      <c r="H8887" s="7">
        <f t="shared" si="277"/>
        <v>1.0247542618727944E-234</v>
      </c>
      <c r="I8887" s="7">
        <f t="shared" si="276"/>
        <v>0.88819999999999999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3"/>
      <c r="F8888" s="3">
        <v>8883</v>
      </c>
      <c r="G8888" s="7"/>
      <c r="H8888" s="7">
        <f t="shared" si="277"/>
        <v>1.0247542618727944E-234</v>
      </c>
      <c r="I8888" s="7">
        <f t="shared" si="276"/>
        <v>0.88829999999999998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3"/>
      <c r="F8889" s="3">
        <v>8884</v>
      </c>
      <c r="G8889" s="7"/>
      <c r="H8889" s="7">
        <f t="shared" si="277"/>
        <v>1.0247542618727944E-234</v>
      </c>
      <c r="I8889" s="7">
        <f t="shared" si="276"/>
        <v>0.88839999999999997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3"/>
      <c r="F8890" s="3">
        <v>8885</v>
      </c>
      <c r="G8890" s="7"/>
      <c r="H8890" s="7">
        <f t="shared" si="277"/>
        <v>1.0247542618727944E-234</v>
      </c>
      <c r="I8890" s="7">
        <f t="shared" si="276"/>
        <v>0.88849999999999996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3"/>
      <c r="F8891" s="3">
        <v>8886</v>
      </c>
      <c r="G8891" s="7"/>
      <c r="H8891" s="7">
        <f t="shared" si="277"/>
        <v>1.0247542618727944E-234</v>
      </c>
      <c r="I8891" s="7">
        <f t="shared" si="276"/>
        <v>0.88859999999999995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3"/>
      <c r="F8892" s="3">
        <v>8887</v>
      </c>
      <c r="G8892" s="7"/>
      <c r="H8892" s="7">
        <f t="shared" si="277"/>
        <v>1.0247542618727944E-234</v>
      </c>
      <c r="I8892" s="7">
        <f t="shared" si="276"/>
        <v>0.88870000000000005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3"/>
      <c r="F8893" s="3">
        <v>8888</v>
      </c>
      <c r="G8893" s="7"/>
      <c r="H8893" s="7">
        <f t="shared" si="277"/>
        <v>1.0247542618727944E-234</v>
      </c>
      <c r="I8893" s="7">
        <f t="shared" si="276"/>
        <v>0.88880000000000003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3"/>
      <c r="F8894" s="3">
        <v>8889</v>
      </c>
      <c r="G8894" s="7"/>
      <c r="H8894" s="7">
        <f t="shared" si="277"/>
        <v>1.0247542618727944E-234</v>
      </c>
      <c r="I8894" s="7">
        <f t="shared" si="276"/>
        <v>0.88890000000000002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3"/>
      <c r="F8895" s="3">
        <v>8890</v>
      </c>
      <c r="G8895" s="7"/>
      <c r="H8895" s="7">
        <f t="shared" si="277"/>
        <v>1.0247542618727944E-234</v>
      </c>
      <c r="I8895" s="7">
        <f t="shared" si="276"/>
        <v>0.88900000000000001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3"/>
      <c r="F8896" s="3">
        <v>8891</v>
      </c>
      <c r="G8896" s="7"/>
      <c r="H8896" s="7">
        <f t="shared" si="277"/>
        <v>1.0247542618727944E-234</v>
      </c>
      <c r="I8896" s="7">
        <f t="shared" si="276"/>
        <v>0.8891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3"/>
      <c r="F8897" s="3">
        <v>8892</v>
      </c>
      <c r="G8897" s="7"/>
      <c r="H8897" s="7">
        <f t="shared" si="277"/>
        <v>1.0247542618727944E-234</v>
      </c>
      <c r="I8897" s="7">
        <f t="shared" si="276"/>
        <v>0.88919999999999999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3"/>
      <c r="F8898" s="3">
        <v>8893</v>
      </c>
      <c r="G8898" s="7"/>
      <c r="H8898" s="7">
        <f t="shared" si="277"/>
        <v>1.0247542618727944E-234</v>
      </c>
      <c r="I8898" s="7">
        <f t="shared" si="276"/>
        <v>0.88929999999999998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3"/>
      <c r="F8899" s="3">
        <v>8894</v>
      </c>
      <c r="G8899" s="7"/>
      <c r="H8899" s="7">
        <f t="shared" si="277"/>
        <v>1.0247542618727944E-234</v>
      </c>
      <c r="I8899" s="7">
        <f t="shared" si="276"/>
        <v>0.88939999999999997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3"/>
      <c r="F8900" s="3">
        <v>8895</v>
      </c>
      <c r="G8900" s="7"/>
      <c r="H8900" s="7">
        <f t="shared" si="277"/>
        <v>1.0247542618727944E-234</v>
      </c>
      <c r="I8900" s="7">
        <f t="shared" si="276"/>
        <v>0.88949999999999996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3"/>
      <c r="F8901" s="3">
        <v>8896</v>
      </c>
      <c r="G8901" s="7"/>
      <c r="H8901" s="7">
        <f t="shared" si="277"/>
        <v>1.0247542618727944E-234</v>
      </c>
      <c r="I8901" s="7">
        <f t="shared" si="276"/>
        <v>0.88959999999999995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3"/>
      <c r="F8902" s="3">
        <v>8897</v>
      </c>
      <c r="G8902" s="7"/>
      <c r="H8902" s="7">
        <f t="shared" si="277"/>
        <v>1.0247542618727944E-234</v>
      </c>
      <c r="I8902" s="7">
        <f t="shared" ref="I8902:I8965" si="278">F8902/COUNT($F$6:$F$10005)</f>
        <v>0.88970000000000005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3"/>
      <c r="F8903" s="3">
        <v>8898</v>
      </c>
      <c r="G8903" s="7"/>
      <c r="H8903" s="7">
        <f t="shared" ref="H8903:H8966" si="279">EXP(-EXP(-((G8903-$D$6)/$D$7)))</f>
        <v>1.0247542618727944E-234</v>
      </c>
      <c r="I8903" s="7">
        <f t="shared" si="278"/>
        <v>0.88980000000000004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3"/>
      <c r="F8904" s="3">
        <v>8899</v>
      </c>
      <c r="G8904" s="7"/>
      <c r="H8904" s="7">
        <f t="shared" si="279"/>
        <v>1.0247542618727944E-234</v>
      </c>
      <c r="I8904" s="7">
        <f t="shared" si="278"/>
        <v>0.88990000000000002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3"/>
      <c r="F8905" s="3">
        <v>8900</v>
      </c>
      <c r="G8905" s="7"/>
      <c r="H8905" s="7">
        <f t="shared" si="279"/>
        <v>1.0247542618727944E-234</v>
      </c>
      <c r="I8905" s="7">
        <f t="shared" si="278"/>
        <v>0.89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3"/>
      <c r="F8906" s="3">
        <v>8901</v>
      </c>
      <c r="G8906" s="7"/>
      <c r="H8906" s="7">
        <f t="shared" si="279"/>
        <v>1.0247542618727944E-234</v>
      </c>
      <c r="I8906" s="7">
        <f t="shared" si="278"/>
        <v>0.8901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3"/>
      <c r="F8907" s="3">
        <v>8902</v>
      </c>
      <c r="G8907" s="7"/>
      <c r="H8907" s="7">
        <f t="shared" si="279"/>
        <v>1.0247542618727944E-234</v>
      </c>
      <c r="I8907" s="7">
        <f t="shared" si="278"/>
        <v>0.89019999999999999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3"/>
      <c r="F8908" s="3">
        <v>8903</v>
      </c>
      <c r="G8908" s="7"/>
      <c r="H8908" s="7">
        <f t="shared" si="279"/>
        <v>1.0247542618727944E-234</v>
      </c>
      <c r="I8908" s="7">
        <f t="shared" si="278"/>
        <v>0.89029999999999998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3"/>
      <c r="F8909" s="3">
        <v>8904</v>
      </c>
      <c r="G8909" s="7"/>
      <c r="H8909" s="7">
        <f t="shared" si="279"/>
        <v>1.0247542618727944E-234</v>
      </c>
      <c r="I8909" s="7">
        <f t="shared" si="278"/>
        <v>0.89039999999999997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3"/>
      <c r="F8910" s="3">
        <v>8905</v>
      </c>
      <c r="G8910" s="7"/>
      <c r="H8910" s="7">
        <f t="shared" si="279"/>
        <v>1.0247542618727944E-234</v>
      </c>
      <c r="I8910" s="7">
        <f t="shared" si="278"/>
        <v>0.89049999999999996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3"/>
      <c r="F8911" s="3">
        <v>8906</v>
      </c>
      <c r="G8911" s="7"/>
      <c r="H8911" s="7">
        <f t="shared" si="279"/>
        <v>1.0247542618727944E-234</v>
      </c>
      <c r="I8911" s="7">
        <f t="shared" si="278"/>
        <v>0.89059999999999995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3"/>
      <c r="F8912" s="3">
        <v>8907</v>
      </c>
      <c r="G8912" s="7"/>
      <c r="H8912" s="7">
        <f t="shared" si="279"/>
        <v>1.0247542618727944E-234</v>
      </c>
      <c r="I8912" s="7">
        <f t="shared" si="278"/>
        <v>0.89070000000000005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3"/>
      <c r="F8913" s="3">
        <v>8908</v>
      </c>
      <c r="G8913" s="7"/>
      <c r="H8913" s="7">
        <f t="shared" si="279"/>
        <v>1.0247542618727944E-234</v>
      </c>
      <c r="I8913" s="7">
        <f t="shared" si="278"/>
        <v>0.89080000000000004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3"/>
      <c r="F8914" s="3">
        <v>8909</v>
      </c>
      <c r="G8914" s="7"/>
      <c r="H8914" s="7">
        <f t="shared" si="279"/>
        <v>1.0247542618727944E-234</v>
      </c>
      <c r="I8914" s="7">
        <f t="shared" si="278"/>
        <v>0.89090000000000003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3"/>
      <c r="F8915" s="3">
        <v>8910</v>
      </c>
      <c r="G8915" s="7"/>
      <c r="H8915" s="7">
        <f t="shared" si="279"/>
        <v>1.0247542618727944E-234</v>
      </c>
      <c r="I8915" s="7">
        <f t="shared" si="278"/>
        <v>0.89100000000000001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3"/>
      <c r="F8916" s="3">
        <v>8911</v>
      </c>
      <c r="G8916" s="7"/>
      <c r="H8916" s="7">
        <f t="shared" si="279"/>
        <v>1.0247542618727944E-234</v>
      </c>
      <c r="I8916" s="7">
        <f t="shared" si="278"/>
        <v>0.8911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3"/>
      <c r="F8917" s="3">
        <v>8912</v>
      </c>
      <c r="G8917" s="7"/>
      <c r="H8917" s="7">
        <f t="shared" si="279"/>
        <v>1.0247542618727944E-234</v>
      </c>
      <c r="I8917" s="7">
        <f t="shared" si="278"/>
        <v>0.89119999999999999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3"/>
      <c r="F8918" s="3">
        <v>8913</v>
      </c>
      <c r="G8918" s="7"/>
      <c r="H8918" s="7">
        <f t="shared" si="279"/>
        <v>1.0247542618727944E-234</v>
      </c>
      <c r="I8918" s="7">
        <f t="shared" si="278"/>
        <v>0.89129999999999998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3"/>
      <c r="F8919" s="3">
        <v>8914</v>
      </c>
      <c r="G8919" s="7"/>
      <c r="H8919" s="7">
        <f t="shared" si="279"/>
        <v>1.0247542618727944E-234</v>
      </c>
      <c r="I8919" s="7">
        <f t="shared" si="278"/>
        <v>0.89139999999999997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3"/>
      <c r="F8920" s="3">
        <v>8915</v>
      </c>
      <c r="G8920" s="7"/>
      <c r="H8920" s="7">
        <f t="shared" si="279"/>
        <v>1.0247542618727944E-234</v>
      </c>
      <c r="I8920" s="7">
        <f t="shared" si="278"/>
        <v>0.89149999999999996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3"/>
      <c r="F8921" s="3">
        <v>8916</v>
      </c>
      <c r="G8921" s="7"/>
      <c r="H8921" s="7">
        <f t="shared" si="279"/>
        <v>1.0247542618727944E-234</v>
      </c>
      <c r="I8921" s="7">
        <f t="shared" si="278"/>
        <v>0.89159999999999995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3"/>
      <c r="F8922" s="3">
        <v>8917</v>
      </c>
      <c r="G8922" s="7"/>
      <c r="H8922" s="7">
        <f t="shared" si="279"/>
        <v>1.0247542618727944E-234</v>
      </c>
      <c r="I8922" s="7">
        <f t="shared" si="278"/>
        <v>0.89170000000000005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3"/>
      <c r="F8923" s="3">
        <v>8918</v>
      </c>
      <c r="G8923" s="7"/>
      <c r="H8923" s="7">
        <f t="shared" si="279"/>
        <v>1.0247542618727944E-234</v>
      </c>
      <c r="I8923" s="7">
        <f t="shared" si="278"/>
        <v>0.89180000000000004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3"/>
      <c r="F8924" s="3">
        <v>8919</v>
      </c>
      <c r="G8924" s="7"/>
      <c r="H8924" s="7">
        <f t="shared" si="279"/>
        <v>1.0247542618727944E-234</v>
      </c>
      <c r="I8924" s="7">
        <f t="shared" si="278"/>
        <v>0.89190000000000003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3"/>
      <c r="F8925" s="3">
        <v>8920</v>
      </c>
      <c r="G8925" s="7"/>
      <c r="H8925" s="7">
        <f t="shared" si="279"/>
        <v>1.0247542618727944E-234</v>
      </c>
      <c r="I8925" s="7">
        <f t="shared" si="278"/>
        <v>0.89200000000000002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3"/>
      <c r="F8926" s="3">
        <v>8921</v>
      </c>
      <c r="G8926" s="7"/>
      <c r="H8926" s="7">
        <f t="shared" si="279"/>
        <v>1.0247542618727944E-234</v>
      </c>
      <c r="I8926" s="7">
        <f t="shared" si="278"/>
        <v>0.8921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3"/>
      <c r="F8927" s="3">
        <v>8922</v>
      </c>
      <c r="G8927" s="7"/>
      <c r="H8927" s="7">
        <f t="shared" si="279"/>
        <v>1.0247542618727944E-234</v>
      </c>
      <c r="I8927" s="7">
        <f t="shared" si="278"/>
        <v>0.89219999999999999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3"/>
      <c r="F8928" s="3">
        <v>8923</v>
      </c>
      <c r="G8928" s="7"/>
      <c r="H8928" s="7">
        <f t="shared" si="279"/>
        <v>1.0247542618727944E-234</v>
      </c>
      <c r="I8928" s="7">
        <f t="shared" si="278"/>
        <v>0.89229999999999998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3"/>
      <c r="F8929" s="3">
        <v>8924</v>
      </c>
      <c r="G8929" s="7"/>
      <c r="H8929" s="7">
        <f t="shared" si="279"/>
        <v>1.0247542618727944E-234</v>
      </c>
      <c r="I8929" s="7">
        <f t="shared" si="278"/>
        <v>0.89239999999999997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3"/>
      <c r="F8930" s="3">
        <v>8925</v>
      </c>
      <c r="G8930" s="7"/>
      <c r="H8930" s="7">
        <f t="shared" si="279"/>
        <v>1.0247542618727944E-234</v>
      </c>
      <c r="I8930" s="7">
        <f t="shared" si="278"/>
        <v>0.89249999999999996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3"/>
      <c r="F8931" s="3">
        <v>8926</v>
      </c>
      <c r="G8931" s="7"/>
      <c r="H8931" s="7">
        <f t="shared" si="279"/>
        <v>1.0247542618727944E-234</v>
      </c>
      <c r="I8931" s="7">
        <f t="shared" si="278"/>
        <v>0.89259999999999995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3"/>
      <c r="F8932" s="3">
        <v>8927</v>
      </c>
      <c r="G8932" s="7"/>
      <c r="H8932" s="7">
        <f t="shared" si="279"/>
        <v>1.0247542618727944E-234</v>
      </c>
      <c r="I8932" s="7">
        <f t="shared" si="278"/>
        <v>0.89270000000000005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3"/>
      <c r="F8933" s="3">
        <v>8928</v>
      </c>
      <c r="G8933" s="7"/>
      <c r="H8933" s="7">
        <f t="shared" si="279"/>
        <v>1.0247542618727944E-234</v>
      </c>
      <c r="I8933" s="7">
        <f t="shared" si="278"/>
        <v>0.89280000000000004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3"/>
      <c r="F8934" s="3">
        <v>8929</v>
      </c>
      <c r="G8934" s="7"/>
      <c r="H8934" s="7">
        <f t="shared" si="279"/>
        <v>1.0247542618727944E-234</v>
      </c>
      <c r="I8934" s="7">
        <f t="shared" si="278"/>
        <v>0.89290000000000003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3"/>
      <c r="F8935" s="3">
        <v>8930</v>
      </c>
      <c r="G8935" s="7"/>
      <c r="H8935" s="7">
        <f t="shared" si="279"/>
        <v>1.0247542618727944E-234</v>
      </c>
      <c r="I8935" s="7">
        <f t="shared" si="278"/>
        <v>0.89300000000000002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3"/>
      <c r="F8936" s="3">
        <v>8931</v>
      </c>
      <c r="G8936" s="7"/>
      <c r="H8936" s="7">
        <f t="shared" si="279"/>
        <v>1.0247542618727944E-234</v>
      </c>
      <c r="I8936" s="7">
        <f t="shared" si="278"/>
        <v>0.8931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3"/>
      <c r="F8937" s="3">
        <v>8932</v>
      </c>
      <c r="G8937" s="7"/>
      <c r="H8937" s="7">
        <f t="shared" si="279"/>
        <v>1.0247542618727944E-234</v>
      </c>
      <c r="I8937" s="7">
        <f t="shared" si="278"/>
        <v>0.89319999999999999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3"/>
      <c r="F8938" s="3">
        <v>8933</v>
      </c>
      <c r="G8938" s="7"/>
      <c r="H8938" s="7">
        <f t="shared" si="279"/>
        <v>1.0247542618727944E-234</v>
      </c>
      <c r="I8938" s="7">
        <f t="shared" si="278"/>
        <v>0.89329999999999998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3"/>
      <c r="F8939" s="3">
        <v>8934</v>
      </c>
      <c r="G8939" s="7"/>
      <c r="H8939" s="7">
        <f t="shared" si="279"/>
        <v>1.0247542618727944E-234</v>
      </c>
      <c r="I8939" s="7">
        <f t="shared" si="278"/>
        <v>0.89339999999999997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3"/>
      <c r="F8940" s="3">
        <v>8935</v>
      </c>
      <c r="G8940" s="7"/>
      <c r="H8940" s="7">
        <f t="shared" si="279"/>
        <v>1.0247542618727944E-234</v>
      </c>
      <c r="I8940" s="7">
        <f t="shared" si="278"/>
        <v>0.89349999999999996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3"/>
      <c r="F8941" s="3">
        <v>8936</v>
      </c>
      <c r="G8941" s="7"/>
      <c r="H8941" s="7">
        <f t="shared" si="279"/>
        <v>1.0247542618727944E-234</v>
      </c>
      <c r="I8941" s="7">
        <f t="shared" si="278"/>
        <v>0.89359999999999995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3"/>
      <c r="F8942" s="3">
        <v>8937</v>
      </c>
      <c r="G8942" s="7"/>
      <c r="H8942" s="7">
        <f t="shared" si="279"/>
        <v>1.0247542618727944E-234</v>
      </c>
      <c r="I8942" s="7">
        <f t="shared" si="278"/>
        <v>0.89370000000000005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3"/>
      <c r="F8943" s="3">
        <v>8938</v>
      </c>
      <c r="G8943" s="7"/>
      <c r="H8943" s="7">
        <f t="shared" si="279"/>
        <v>1.0247542618727944E-234</v>
      </c>
      <c r="I8943" s="7">
        <f t="shared" si="278"/>
        <v>0.89380000000000004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3"/>
      <c r="F8944" s="3">
        <v>8939</v>
      </c>
      <c r="G8944" s="7"/>
      <c r="H8944" s="7">
        <f t="shared" si="279"/>
        <v>1.0247542618727944E-234</v>
      </c>
      <c r="I8944" s="7">
        <f t="shared" si="278"/>
        <v>0.89390000000000003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3"/>
      <c r="F8945" s="3">
        <v>8940</v>
      </c>
      <c r="G8945" s="7"/>
      <c r="H8945" s="7">
        <f t="shared" si="279"/>
        <v>1.0247542618727944E-234</v>
      </c>
      <c r="I8945" s="7">
        <f t="shared" si="278"/>
        <v>0.89400000000000002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3"/>
      <c r="F8946" s="3">
        <v>8941</v>
      </c>
      <c r="G8946" s="7"/>
      <c r="H8946" s="7">
        <f t="shared" si="279"/>
        <v>1.0247542618727944E-234</v>
      </c>
      <c r="I8946" s="7">
        <f t="shared" si="278"/>
        <v>0.89410000000000001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3"/>
      <c r="F8947" s="3">
        <v>8942</v>
      </c>
      <c r="G8947" s="7"/>
      <c r="H8947" s="7">
        <f t="shared" si="279"/>
        <v>1.0247542618727944E-234</v>
      </c>
      <c r="I8947" s="7">
        <f t="shared" si="278"/>
        <v>0.89419999999999999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3"/>
      <c r="F8948" s="3">
        <v>8943</v>
      </c>
      <c r="G8948" s="7"/>
      <c r="H8948" s="7">
        <f t="shared" si="279"/>
        <v>1.0247542618727944E-234</v>
      </c>
      <c r="I8948" s="7">
        <f t="shared" si="278"/>
        <v>0.89429999999999998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3"/>
      <c r="F8949" s="3">
        <v>8944</v>
      </c>
      <c r="G8949" s="7"/>
      <c r="H8949" s="7">
        <f t="shared" si="279"/>
        <v>1.0247542618727944E-234</v>
      </c>
      <c r="I8949" s="7">
        <f t="shared" si="278"/>
        <v>0.89439999999999997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3"/>
      <c r="F8950" s="3">
        <v>8945</v>
      </c>
      <c r="G8950" s="7"/>
      <c r="H8950" s="7">
        <f t="shared" si="279"/>
        <v>1.0247542618727944E-234</v>
      </c>
      <c r="I8950" s="7">
        <f t="shared" si="278"/>
        <v>0.89449999999999996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3"/>
      <c r="F8951" s="3">
        <v>8946</v>
      </c>
      <c r="G8951" s="7"/>
      <c r="H8951" s="7">
        <f t="shared" si="279"/>
        <v>1.0247542618727944E-234</v>
      </c>
      <c r="I8951" s="7">
        <f t="shared" si="278"/>
        <v>0.89459999999999995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3"/>
      <c r="F8952" s="3">
        <v>8947</v>
      </c>
      <c r="G8952" s="7"/>
      <c r="H8952" s="7">
        <f t="shared" si="279"/>
        <v>1.0247542618727944E-234</v>
      </c>
      <c r="I8952" s="7">
        <f t="shared" si="278"/>
        <v>0.89470000000000005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3"/>
      <c r="F8953" s="3">
        <v>8948</v>
      </c>
      <c r="G8953" s="7"/>
      <c r="H8953" s="7">
        <f t="shared" si="279"/>
        <v>1.0247542618727944E-234</v>
      </c>
      <c r="I8953" s="7">
        <f t="shared" si="278"/>
        <v>0.89480000000000004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3"/>
      <c r="F8954" s="3">
        <v>8949</v>
      </c>
      <c r="G8954" s="7"/>
      <c r="H8954" s="7">
        <f t="shared" si="279"/>
        <v>1.0247542618727944E-234</v>
      </c>
      <c r="I8954" s="7">
        <f t="shared" si="278"/>
        <v>0.89490000000000003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3"/>
      <c r="F8955" s="3">
        <v>8950</v>
      </c>
      <c r="G8955" s="7"/>
      <c r="H8955" s="7">
        <f t="shared" si="279"/>
        <v>1.0247542618727944E-234</v>
      </c>
      <c r="I8955" s="7">
        <f t="shared" si="278"/>
        <v>0.89500000000000002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3"/>
      <c r="F8956" s="3">
        <v>8951</v>
      </c>
      <c r="G8956" s="7"/>
      <c r="H8956" s="7">
        <f t="shared" si="279"/>
        <v>1.0247542618727944E-234</v>
      </c>
      <c r="I8956" s="7">
        <f t="shared" si="278"/>
        <v>0.89510000000000001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3"/>
      <c r="F8957" s="3">
        <v>8952</v>
      </c>
      <c r="G8957" s="7"/>
      <c r="H8957" s="7">
        <f t="shared" si="279"/>
        <v>1.0247542618727944E-234</v>
      </c>
      <c r="I8957" s="7">
        <f t="shared" si="278"/>
        <v>0.8952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3"/>
      <c r="F8958" s="3">
        <v>8953</v>
      </c>
      <c r="G8958" s="7"/>
      <c r="H8958" s="7">
        <f t="shared" si="279"/>
        <v>1.0247542618727944E-234</v>
      </c>
      <c r="I8958" s="7">
        <f t="shared" si="278"/>
        <v>0.89529999999999998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3"/>
      <c r="F8959" s="3">
        <v>8954</v>
      </c>
      <c r="G8959" s="7"/>
      <c r="H8959" s="7">
        <f t="shared" si="279"/>
        <v>1.0247542618727944E-234</v>
      </c>
      <c r="I8959" s="7">
        <f t="shared" si="278"/>
        <v>0.89539999999999997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3"/>
      <c r="F8960" s="3">
        <v>8955</v>
      </c>
      <c r="G8960" s="7"/>
      <c r="H8960" s="7">
        <f t="shared" si="279"/>
        <v>1.0247542618727944E-234</v>
      </c>
      <c r="I8960" s="7">
        <f t="shared" si="278"/>
        <v>0.89549999999999996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3"/>
      <c r="F8961" s="3">
        <v>8956</v>
      </c>
      <c r="G8961" s="7"/>
      <c r="H8961" s="7">
        <f t="shared" si="279"/>
        <v>1.0247542618727944E-234</v>
      </c>
      <c r="I8961" s="7">
        <f t="shared" si="278"/>
        <v>0.89559999999999995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3"/>
      <c r="F8962" s="3">
        <v>8957</v>
      </c>
      <c r="G8962" s="7"/>
      <c r="H8962" s="7">
        <f t="shared" si="279"/>
        <v>1.0247542618727944E-234</v>
      </c>
      <c r="I8962" s="7">
        <f t="shared" si="278"/>
        <v>0.89570000000000005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3"/>
      <c r="F8963" s="3">
        <v>8958</v>
      </c>
      <c r="G8963" s="7"/>
      <c r="H8963" s="7">
        <f t="shared" si="279"/>
        <v>1.0247542618727944E-234</v>
      </c>
      <c r="I8963" s="7">
        <f t="shared" si="278"/>
        <v>0.89580000000000004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3"/>
      <c r="F8964" s="3">
        <v>8959</v>
      </c>
      <c r="G8964" s="7"/>
      <c r="H8964" s="7">
        <f t="shared" si="279"/>
        <v>1.0247542618727944E-234</v>
      </c>
      <c r="I8964" s="7">
        <f t="shared" si="278"/>
        <v>0.89590000000000003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3"/>
      <c r="F8965" s="3">
        <v>8960</v>
      </c>
      <c r="G8965" s="7"/>
      <c r="H8965" s="7">
        <f t="shared" si="279"/>
        <v>1.0247542618727944E-234</v>
      </c>
      <c r="I8965" s="7">
        <f t="shared" si="278"/>
        <v>0.89600000000000002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3"/>
      <c r="F8966" s="3">
        <v>8961</v>
      </c>
      <c r="G8966" s="7"/>
      <c r="H8966" s="7">
        <f t="shared" si="279"/>
        <v>1.0247542618727944E-234</v>
      </c>
      <c r="I8966" s="7">
        <f t="shared" ref="I8966:I9029" si="280">F8966/COUNT($F$6:$F$10005)</f>
        <v>0.89610000000000001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3"/>
      <c r="F8967" s="3">
        <v>8962</v>
      </c>
      <c r="G8967" s="7"/>
      <c r="H8967" s="7">
        <f t="shared" ref="H8967:H9030" si="281">EXP(-EXP(-((G8967-$D$6)/$D$7)))</f>
        <v>1.0247542618727944E-234</v>
      </c>
      <c r="I8967" s="7">
        <f t="shared" si="280"/>
        <v>0.8962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3"/>
      <c r="F8968" s="3">
        <v>8963</v>
      </c>
      <c r="G8968" s="7"/>
      <c r="H8968" s="7">
        <f t="shared" si="281"/>
        <v>1.0247542618727944E-234</v>
      </c>
      <c r="I8968" s="7">
        <f t="shared" si="280"/>
        <v>0.89629999999999999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3"/>
      <c r="F8969" s="3">
        <v>8964</v>
      </c>
      <c r="G8969" s="7"/>
      <c r="H8969" s="7">
        <f t="shared" si="281"/>
        <v>1.0247542618727944E-234</v>
      </c>
      <c r="I8969" s="7">
        <f t="shared" si="280"/>
        <v>0.89639999999999997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3"/>
      <c r="F8970" s="3">
        <v>8965</v>
      </c>
      <c r="G8970" s="7"/>
      <c r="H8970" s="7">
        <f t="shared" si="281"/>
        <v>1.0247542618727944E-234</v>
      </c>
      <c r="I8970" s="7">
        <f t="shared" si="280"/>
        <v>0.89649999999999996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3"/>
      <c r="F8971" s="3">
        <v>8966</v>
      </c>
      <c r="G8971" s="7"/>
      <c r="H8971" s="7">
        <f t="shared" si="281"/>
        <v>1.0247542618727944E-234</v>
      </c>
      <c r="I8971" s="7">
        <f t="shared" si="280"/>
        <v>0.89659999999999995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3"/>
      <c r="F8972" s="3">
        <v>8967</v>
      </c>
      <c r="G8972" s="7"/>
      <c r="H8972" s="7">
        <f t="shared" si="281"/>
        <v>1.0247542618727944E-234</v>
      </c>
      <c r="I8972" s="7">
        <f t="shared" si="280"/>
        <v>0.89670000000000005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3"/>
      <c r="F8973" s="3">
        <v>8968</v>
      </c>
      <c r="G8973" s="7"/>
      <c r="H8973" s="7">
        <f t="shared" si="281"/>
        <v>1.0247542618727944E-234</v>
      </c>
      <c r="I8973" s="7">
        <f t="shared" si="280"/>
        <v>0.89680000000000004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3"/>
      <c r="F8974" s="3">
        <v>8969</v>
      </c>
      <c r="G8974" s="7"/>
      <c r="H8974" s="7">
        <f t="shared" si="281"/>
        <v>1.0247542618727944E-234</v>
      </c>
      <c r="I8974" s="7">
        <f t="shared" si="280"/>
        <v>0.89690000000000003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3"/>
      <c r="F8975" s="3">
        <v>8970</v>
      </c>
      <c r="G8975" s="7"/>
      <c r="H8975" s="7">
        <f t="shared" si="281"/>
        <v>1.0247542618727944E-234</v>
      </c>
      <c r="I8975" s="7">
        <f t="shared" si="280"/>
        <v>0.89700000000000002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3"/>
      <c r="F8976" s="3">
        <v>8971</v>
      </c>
      <c r="G8976" s="7"/>
      <c r="H8976" s="7">
        <f t="shared" si="281"/>
        <v>1.0247542618727944E-234</v>
      </c>
      <c r="I8976" s="7">
        <f t="shared" si="280"/>
        <v>0.89710000000000001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3"/>
      <c r="F8977" s="3">
        <v>8972</v>
      </c>
      <c r="G8977" s="7"/>
      <c r="H8977" s="7">
        <f t="shared" si="281"/>
        <v>1.0247542618727944E-234</v>
      </c>
      <c r="I8977" s="7">
        <f t="shared" si="280"/>
        <v>0.8972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3"/>
      <c r="F8978" s="3">
        <v>8973</v>
      </c>
      <c r="G8978" s="7"/>
      <c r="H8978" s="7">
        <f t="shared" si="281"/>
        <v>1.0247542618727944E-234</v>
      </c>
      <c r="I8978" s="7">
        <f t="shared" si="280"/>
        <v>0.89729999999999999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3"/>
      <c r="F8979" s="3">
        <v>8974</v>
      </c>
      <c r="G8979" s="7"/>
      <c r="H8979" s="7">
        <f t="shared" si="281"/>
        <v>1.0247542618727944E-234</v>
      </c>
      <c r="I8979" s="7">
        <f t="shared" si="280"/>
        <v>0.89739999999999998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3"/>
      <c r="F8980" s="3">
        <v>8975</v>
      </c>
      <c r="G8980" s="7"/>
      <c r="H8980" s="7">
        <f t="shared" si="281"/>
        <v>1.0247542618727944E-234</v>
      </c>
      <c r="I8980" s="7">
        <f t="shared" si="280"/>
        <v>0.89749999999999996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3"/>
      <c r="F8981" s="3">
        <v>8976</v>
      </c>
      <c r="G8981" s="7"/>
      <c r="H8981" s="7">
        <f t="shared" si="281"/>
        <v>1.0247542618727944E-234</v>
      </c>
      <c r="I8981" s="7">
        <f t="shared" si="280"/>
        <v>0.89759999999999995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3"/>
      <c r="F8982" s="3">
        <v>8977</v>
      </c>
      <c r="G8982" s="7"/>
      <c r="H8982" s="7">
        <f t="shared" si="281"/>
        <v>1.0247542618727944E-234</v>
      </c>
      <c r="I8982" s="7">
        <f t="shared" si="280"/>
        <v>0.89770000000000005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3"/>
      <c r="F8983" s="3">
        <v>8978</v>
      </c>
      <c r="G8983" s="7"/>
      <c r="H8983" s="7">
        <f t="shared" si="281"/>
        <v>1.0247542618727944E-234</v>
      </c>
      <c r="I8983" s="7">
        <f t="shared" si="280"/>
        <v>0.89780000000000004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3"/>
      <c r="F8984" s="3">
        <v>8979</v>
      </c>
      <c r="G8984" s="7"/>
      <c r="H8984" s="7">
        <f t="shared" si="281"/>
        <v>1.0247542618727944E-234</v>
      </c>
      <c r="I8984" s="7">
        <f t="shared" si="280"/>
        <v>0.89790000000000003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3"/>
      <c r="F8985" s="3">
        <v>8980</v>
      </c>
      <c r="G8985" s="7"/>
      <c r="H8985" s="7">
        <f t="shared" si="281"/>
        <v>1.0247542618727944E-234</v>
      </c>
      <c r="I8985" s="7">
        <f t="shared" si="280"/>
        <v>0.89800000000000002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3"/>
      <c r="F8986" s="3">
        <v>8981</v>
      </c>
      <c r="G8986" s="7"/>
      <c r="H8986" s="7">
        <f t="shared" si="281"/>
        <v>1.0247542618727944E-234</v>
      </c>
      <c r="I8986" s="7">
        <f t="shared" si="280"/>
        <v>0.89810000000000001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3"/>
      <c r="F8987" s="3">
        <v>8982</v>
      </c>
      <c r="G8987" s="7"/>
      <c r="H8987" s="7">
        <f t="shared" si="281"/>
        <v>1.0247542618727944E-234</v>
      </c>
      <c r="I8987" s="7">
        <f t="shared" si="280"/>
        <v>0.8982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3"/>
      <c r="F8988" s="3">
        <v>8983</v>
      </c>
      <c r="G8988" s="7"/>
      <c r="H8988" s="7">
        <f t="shared" si="281"/>
        <v>1.0247542618727944E-234</v>
      </c>
      <c r="I8988" s="7">
        <f t="shared" si="280"/>
        <v>0.89829999999999999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3"/>
      <c r="F8989" s="3">
        <v>8984</v>
      </c>
      <c r="G8989" s="7"/>
      <c r="H8989" s="7">
        <f t="shared" si="281"/>
        <v>1.0247542618727944E-234</v>
      </c>
      <c r="I8989" s="7">
        <f t="shared" si="280"/>
        <v>0.89839999999999998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3"/>
      <c r="F8990" s="3">
        <v>8985</v>
      </c>
      <c r="G8990" s="7"/>
      <c r="H8990" s="7">
        <f t="shared" si="281"/>
        <v>1.0247542618727944E-234</v>
      </c>
      <c r="I8990" s="7">
        <f t="shared" si="280"/>
        <v>0.89849999999999997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3"/>
      <c r="F8991" s="3">
        <v>8986</v>
      </c>
      <c r="G8991" s="7"/>
      <c r="H8991" s="7">
        <f t="shared" si="281"/>
        <v>1.0247542618727944E-234</v>
      </c>
      <c r="I8991" s="7">
        <f t="shared" si="280"/>
        <v>0.89859999999999995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3"/>
      <c r="F8992" s="3">
        <v>8987</v>
      </c>
      <c r="G8992" s="7"/>
      <c r="H8992" s="7">
        <f t="shared" si="281"/>
        <v>1.0247542618727944E-234</v>
      </c>
      <c r="I8992" s="7">
        <f t="shared" si="280"/>
        <v>0.89870000000000005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3"/>
      <c r="F8993" s="3">
        <v>8988</v>
      </c>
      <c r="G8993" s="7"/>
      <c r="H8993" s="7">
        <f t="shared" si="281"/>
        <v>1.0247542618727944E-234</v>
      </c>
      <c r="I8993" s="7">
        <f t="shared" si="280"/>
        <v>0.89880000000000004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3"/>
      <c r="F8994" s="3">
        <v>8989</v>
      </c>
      <c r="G8994" s="7"/>
      <c r="H8994" s="7">
        <f t="shared" si="281"/>
        <v>1.0247542618727944E-234</v>
      </c>
      <c r="I8994" s="7">
        <f t="shared" si="280"/>
        <v>0.89890000000000003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3"/>
      <c r="F8995" s="3">
        <v>8990</v>
      </c>
      <c r="G8995" s="7"/>
      <c r="H8995" s="7">
        <f t="shared" si="281"/>
        <v>1.0247542618727944E-234</v>
      </c>
      <c r="I8995" s="7">
        <f t="shared" si="280"/>
        <v>0.89900000000000002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3"/>
      <c r="F8996" s="3">
        <v>8991</v>
      </c>
      <c r="G8996" s="7"/>
      <c r="H8996" s="7">
        <f t="shared" si="281"/>
        <v>1.0247542618727944E-234</v>
      </c>
      <c r="I8996" s="7">
        <f t="shared" si="280"/>
        <v>0.89910000000000001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3"/>
      <c r="F8997" s="3">
        <v>8992</v>
      </c>
      <c r="G8997" s="7"/>
      <c r="H8997" s="7">
        <f t="shared" si="281"/>
        <v>1.0247542618727944E-234</v>
      </c>
      <c r="I8997" s="7">
        <f t="shared" si="280"/>
        <v>0.8992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3"/>
      <c r="F8998" s="3">
        <v>8993</v>
      </c>
      <c r="G8998" s="7"/>
      <c r="H8998" s="7">
        <f t="shared" si="281"/>
        <v>1.0247542618727944E-234</v>
      </c>
      <c r="I8998" s="7">
        <f t="shared" si="280"/>
        <v>0.89929999999999999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3"/>
      <c r="F8999" s="3">
        <v>8994</v>
      </c>
      <c r="G8999" s="7"/>
      <c r="H8999" s="7">
        <f t="shared" si="281"/>
        <v>1.0247542618727944E-234</v>
      </c>
      <c r="I8999" s="7">
        <f t="shared" si="280"/>
        <v>0.89939999999999998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3"/>
      <c r="F9000" s="3">
        <v>8995</v>
      </c>
      <c r="G9000" s="7"/>
      <c r="H9000" s="7">
        <f t="shared" si="281"/>
        <v>1.0247542618727944E-234</v>
      </c>
      <c r="I9000" s="7">
        <f t="shared" si="280"/>
        <v>0.89949999999999997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3"/>
      <c r="F9001" s="3">
        <v>8996</v>
      </c>
      <c r="G9001" s="7"/>
      <c r="H9001" s="7">
        <f t="shared" si="281"/>
        <v>1.0247542618727944E-234</v>
      </c>
      <c r="I9001" s="7">
        <f t="shared" si="280"/>
        <v>0.89959999999999996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3"/>
      <c r="F9002" s="3">
        <v>8997</v>
      </c>
      <c r="G9002" s="7"/>
      <c r="H9002" s="7">
        <f t="shared" si="281"/>
        <v>1.0247542618727944E-234</v>
      </c>
      <c r="I9002" s="7">
        <f t="shared" si="280"/>
        <v>0.89970000000000006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3"/>
      <c r="F9003" s="3">
        <v>8998</v>
      </c>
      <c r="G9003" s="7"/>
      <c r="H9003" s="7">
        <f t="shared" si="281"/>
        <v>1.0247542618727944E-234</v>
      </c>
      <c r="I9003" s="7">
        <f t="shared" si="280"/>
        <v>0.89980000000000004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3"/>
      <c r="F9004" s="3">
        <v>8999</v>
      </c>
      <c r="G9004" s="7"/>
      <c r="H9004" s="7">
        <f t="shared" si="281"/>
        <v>1.0247542618727944E-234</v>
      </c>
      <c r="I9004" s="7">
        <f t="shared" si="280"/>
        <v>0.89990000000000003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3"/>
      <c r="F9005" s="3">
        <v>9000</v>
      </c>
      <c r="G9005" s="7"/>
      <c r="H9005" s="7">
        <f t="shared" si="281"/>
        <v>1.0247542618727944E-234</v>
      </c>
      <c r="I9005" s="7">
        <f t="shared" si="280"/>
        <v>0.9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3"/>
      <c r="F9006" s="3">
        <v>9001</v>
      </c>
      <c r="G9006" s="7"/>
      <c r="H9006" s="7">
        <f t="shared" si="281"/>
        <v>1.0247542618727944E-234</v>
      </c>
      <c r="I9006" s="7">
        <f t="shared" si="280"/>
        <v>0.90010000000000001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3"/>
      <c r="F9007" s="3">
        <v>9002</v>
      </c>
      <c r="G9007" s="7"/>
      <c r="H9007" s="7">
        <f t="shared" si="281"/>
        <v>1.0247542618727944E-234</v>
      </c>
      <c r="I9007" s="7">
        <f t="shared" si="280"/>
        <v>0.9002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3"/>
      <c r="F9008" s="3">
        <v>9003</v>
      </c>
      <c r="G9008" s="7"/>
      <c r="H9008" s="7">
        <f t="shared" si="281"/>
        <v>1.0247542618727944E-234</v>
      </c>
      <c r="I9008" s="7">
        <f t="shared" si="280"/>
        <v>0.90029999999999999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3"/>
      <c r="F9009" s="3">
        <v>9004</v>
      </c>
      <c r="G9009" s="7"/>
      <c r="H9009" s="7">
        <f t="shared" si="281"/>
        <v>1.0247542618727944E-234</v>
      </c>
      <c r="I9009" s="7">
        <f t="shared" si="280"/>
        <v>0.90039999999999998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3"/>
      <c r="F9010" s="3">
        <v>9005</v>
      </c>
      <c r="G9010" s="7"/>
      <c r="H9010" s="7">
        <f t="shared" si="281"/>
        <v>1.0247542618727944E-234</v>
      </c>
      <c r="I9010" s="7">
        <f t="shared" si="280"/>
        <v>0.90049999999999997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3"/>
      <c r="F9011" s="3">
        <v>9006</v>
      </c>
      <c r="G9011" s="7"/>
      <c r="H9011" s="7">
        <f t="shared" si="281"/>
        <v>1.0247542618727944E-234</v>
      </c>
      <c r="I9011" s="7">
        <f t="shared" si="280"/>
        <v>0.90059999999999996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3"/>
      <c r="F9012" s="3">
        <v>9007</v>
      </c>
      <c r="G9012" s="7"/>
      <c r="H9012" s="7">
        <f t="shared" si="281"/>
        <v>1.0247542618727944E-234</v>
      </c>
      <c r="I9012" s="7">
        <f t="shared" si="280"/>
        <v>0.90069999999999995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3"/>
      <c r="F9013" s="3">
        <v>9008</v>
      </c>
      <c r="G9013" s="7"/>
      <c r="H9013" s="7">
        <f t="shared" si="281"/>
        <v>1.0247542618727944E-234</v>
      </c>
      <c r="I9013" s="7">
        <f t="shared" si="280"/>
        <v>0.90080000000000005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3"/>
      <c r="F9014" s="3">
        <v>9009</v>
      </c>
      <c r="G9014" s="7"/>
      <c r="H9014" s="7">
        <f t="shared" si="281"/>
        <v>1.0247542618727944E-234</v>
      </c>
      <c r="I9014" s="7">
        <f t="shared" si="280"/>
        <v>0.90090000000000003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3"/>
      <c r="F9015" s="3">
        <v>9010</v>
      </c>
      <c r="G9015" s="7"/>
      <c r="H9015" s="7">
        <f t="shared" si="281"/>
        <v>1.0247542618727944E-234</v>
      </c>
      <c r="I9015" s="7">
        <f t="shared" si="280"/>
        <v>0.90100000000000002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3"/>
      <c r="F9016" s="3">
        <v>9011</v>
      </c>
      <c r="G9016" s="7"/>
      <c r="H9016" s="7">
        <f t="shared" si="281"/>
        <v>1.0247542618727944E-234</v>
      </c>
      <c r="I9016" s="7">
        <f t="shared" si="280"/>
        <v>0.90110000000000001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3"/>
      <c r="F9017" s="3">
        <v>9012</v>
      </c>
      <c r="G9017" s="7"/>
      <c r="H9017" s="7">
        <f t="shared" si="281"/>
        <v>1.0247542618727944E-234</v>
      </c>
      <c r="I9017" s="7">
        <f t="shared" si="280"/>
        <v>0.9012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3"/>
      <c r="F9018" s="3">
        <v>9013</v>
      </c>
      <c r="G9018" s="7"/>
      <c r="H9018" s="7">
        <f t="shared" si="281"/>
        <v>1.0247542618727944E-234</v>
      </c>
      <c r="I9018" s="7">
        <f t="shared" si="280"/>
        <v>0.90129999999999999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3"/>
      <c r="F9019" s="3">
        <v>9014</v>
      </c>
      <c r="G9019" s="7"/>
      <c r="H9019" s="7">
        <f t="shared" si="281"/>
        <v>1.0247542618727944E-234</v>
      </c>
      <c r="I9019" s="7">
        <f t="shared" si="280"/>
        <v>0.90139999999999998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3"/>
      <c r="F9020" s="3">
        <v>9015</v>
      </c>
      <c r="G9020" s="7"/>
      <c r="H9020" s="7">
        <f t="shared" si="281"/>
        <v>1.0247542618727944E-234</v>
      </c>
      <c r="I9020" s="7">
        <f t="shared" si="280"/>
        <v>0.90149999999999997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3"/>
      <c r="F9021" s="3">
        <v>9016</v>
      </c>
      <c r="G9021" s="7"/>
      <c r="H9021" s="7">
        <f t="shared" si="281"/>
        <v>1.0247542618727944E-234</v>
      </c>
      <c r="I9021" s="7">
        <f t="shared" si="280"/>
        <v>0.90159999999999996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3"/>
      <c r="F9022" s="3">
        <v>9017</v>
      </c>
      <c r="G9022" s="7"/>
      <c r="H9022" s="7">
        <f t="shared" si="281"/>
        <v>1.0247542618727944E-234</v>
      </c>
      <c r="I9022" s="7">
        <f t="shared" si="280"/>
        <v>0.90169999999999995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3"/>
      <c r="F9023" s="3">
        <v>9018</v>
      </c>
      <c r="G9023" s="7"/>
      <c r="H9023" s="7">
        <f t="shared" si="281"/>
        <v>1.0247542618727944E-234</v>
      </c>
      <c r="I9023" s="7">
        <f t="shared" si="280"/>
        <v>0.90180000000000005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3"/>
      <c r="F9024" s="3">
        <v>9019</v>
      </c>
      <c r="G9024" s="7"/>
      <c r="H9024" s="7">
        <f t="shared" si="281"/>
        <v>1.0247542618727944E-234</v>
      </c>
      <c r="I9024" s="7">
        <f t="shared" si="280"/>
        <v>0.90190000000000003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3"/>
      <c r="F9025" s="3">
        <v>9020</v>
      </c>
      <c r="G9025" s="7"/>
      <c r="H9025" s="7">
        <f t="shared" si="281"/>
        <v>1.0247542618727944E-234</v>
      </c>
      <c r="I9025" s="7">
        <f t="shared" si="280"/>
        <v>0.90200000000000002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3"/>
      <c r="F9026" s="3">
        <v>9021</v>
      </c>
      <c r="G9026" s="7"/>
      <c r="H9026" s="7">
        <f t="shared" si="281"/>
        <v>1.0247542618727944E-234</v>
      </c>
      <c r="I9026" s="7">
        <f t="shared" si="280"/>
        <v>0.90210000000000001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3"/>
      <c r="F9027" s="3">
        <v>9022</v>
      </c>
      <c r="G9027" s="7"/>
      <c r="H9027" s="7">
        <f t="shared" si="281"/>
        <v>1.0247542618727944E-234</v>
      </c>
      <c r="I9027" s="7">
        <f t="shared" si="280"/>
        <v>0.9022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3"/>
      <c r="F9028" s="3">
        <v>9023</v>
      </c>
      <c r="G9028" s="7"/>
      <c r="H9028" s="7">
        <f t="shared" si="281"/>
        <v>1.0247542618727944E-234</v>
      </c>
      <c r="I9028" s="7">
        <f t="shared" si="280"/>
        <v>0.90229999999999999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3"/>
      <c r="F9029" s="3">
        <v>9024</v>
      </c>
      <c r="G9029" s="7"/>
      <c r="H9029" s="7">
        <f t="shared" si="281"/>
        <v>1.0247542618727944E-234</v>
      </c>
      <c r="I9029" s="7">
        <f t="shared" si="280"/>
        <v>0.90239999999999998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3"/>
      <c r="F9030" s="3">
        <v>9025</v>
      </c>
      <c r="G9030" s="7"/>
      <c r="H9030" s="7">
        <f t="shared" si="281"/>
        <v>1.0247542618727944E-234</v>
      </c>
      <c r="I9030" s="7">
        <f t="shared" ref="I9030:I9093" si="282">F9030/COUNT($F$6:$F$10005)</f>
        <v>0.90249999999999997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3"/>
      <c r="F9031" s="3">
        <v>9026</v>
      </c>
      <c r="G9031" s="7"/>
      <c r="H9031" s="7">
        <f t="shared" ref="H9031:H9094" si="283">EXP(-EXP(-((G9031-$D$6)/$D$7)))</f>
        <v>1.0247542618727944E-234</v>
      </c>
      <c r="I9031" s="7">
        <f t="shared" si="282"/>
        <v>0.90259999999999996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3"/>
      <c r="F9032" s="3">
        <v>9027</v>
      </c>
      <c r="G9032" s="7"/>
      <c r="H9032" s="7">
        <f t="shared" si="283"/>
        <v>1.0247542618727944E-234</v>
      </c>
      <c r="I9032" s="7">
        <f t="shared" si="282"/>
        <v>0.90269999999999995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3"/>
      <c r="F9033" s="3">
        <v>9028</v>
      </c>
      <c r="G9033" s="7"/>
      <c r="H9033" s="7">
        <f t="shared" si="283"/>
        <v>1.0247542618727944E-234</v>
      </c>
      <c r="I9033" s="7">
        <f t="shared" si="282"/>
        <v>0.90280000000000005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3"/>
      <c r="F9034" s="3">
        <v>9029</v>
      </c>
      <c r="G9034" s="7"/>
      <c r="H9034" s="7">
        <f t="shared" si="283"/>
        <v>1.0247542618727944E-234</v>
      </c>
      <c r="I9034" s="7">
        <f t="shared" si="282"/>
        <v>0.90290000000000004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3"/>
      <c r="F9035" s="3">
        <v>9030</v>
      </c>
      <c r="G9035" s="7"/>
      <c r="H9035" s="7">
        <f t="shared" si="283"/>
        <v>1.0247542618727944E-234</v>
      </c>
      <c r="I9035" s="7">
        <f t="shared" si="282"/>
        <v>0.90300000000000002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3"/>
      <c r="F9036" s="3">
        <v>9031</v>
      </c>
      <c r="G9036" s="7"/>
      <c r="H9036" s="7">
        <f t="shared" si="283"/>
        <v>1.0247542618727944E-234</v>
      </c>
      <c r="I9036" s="7">
        <f t="shared" si="282"/>
        <v>0.90310000000000001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3"/>
      <c r="F9037" s="3">
        <v>9032</v>
      </c>
      <c r="G9037" s="7"/>
      <c r="H9037" s="7">
        <f t="shared" si="283"/>
        <v>1.0247542618727944E-234</v>
      </c>
      <c r="I9037" s="7">
        <f t="shared" si="282"/>
        <v>0.9032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3"/>
      <c r="F9038" s="3">
        <v>9033</v>
      </c>
      <c r="G9038" s="7"/>
      <c r="H9038" s="7">
        <f t="shared" si="283"/>
        <v>1.0247542618727944E-234</v>
      </c>
      <c r="I9038" s="7">
        <f t="shared" si="282"/>
        <v>0.90329999999999999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3"/>
      <c r="F9039" s="3">
        <v>9034</v>
      </c>
      <c r="G9039" s="7"/>
      <c r="H9039" s="7">
        <f t="shared" si="283"/>
        <v>1.0247542618727944E-234</v>
      </c>
      <c r="I9039" s="7">
        <f t="shared" si="282"/>
        <v>0.90339999999999998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3"/>
      <c r="F9040" s="3">
        <v>9035</v>
      </c>
      <c r="G9040" s="7"/>
      <c r="H9040" s="7">
        <f t="shared" si="283"/>
        <v>1.0247542618727944E-234</v>
      </c>
      <c r="I9040" s="7">
        <f t="shared" si="282"/>
        <v>0.90349999999999997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3"/>
      <c r="F9041" s="3">
        <v>9036</v>
      </c>
      <c r="G9041" s="7"/>
      <c r="H9041" s="7">
        <f t="shared" si="283"/>
        <v>1.0247542618727944E-234</v>
      </c>
      <c r="I9041" s="7">
        <f t="shared" si="282"/>
        <v>0.90359999999999996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3"/>
      <c r="F9042" s="3">
        <v>9037</v>
      </c>
      <c r="G9042" s="7"/>
      <c r="H9042" s="7">
        <f t="shared" si="283"/>
        <v>1.0247542618727944E-234</v>
      </c>
      <c r="I9042" s="7">
        <f t="shared" si="282"/>
        <v>0.90369999999999995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3"/>
      <c r="F9043" s="3">
        <v>9038</v>
      </c>
      <c r="G9043" s="7"/>
      <c r="H9043" s="7">
        <f t="shared" si="283"/>
        <v>1.0247542618727944E-234</v>
      </c>
      <c r="I9043" s="7">
        <f t="shared" si="282"/>
        <v>0.90380000000000005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3"/>
      <c r="F9044" s="3">
        <v>9039</v>
      </c>
      <c r="G9044" s="7"/>
      <c r="H9044" s="7">
        <f t="shared" si="283"/>
        <v>1.0247542618727944E-234</v>
      </c>
      <c r="I9044" s="7">
        <f t="shared" si="282"/>
        <v>0.90390000000000004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3"/>
      <c r="F9045" s="3">
        <v>9040</v>
      </c>
      <c r="G9045" s="7"/>
      <c r="H9045" s="7">
        <f t="shared" si="283"/>
        <v>1.0247542618727944E-234</v>
      </c>
      <c r="I9045" s="7">
        <f t="shared" si="282"/>
        <v>0.90400000000000003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3"/>
      <c r="F9046" s="3">
        <v>9041</v>
      </c>
      <c r="G9046" s="7"/>
      <c r="H9046" s="7">
        <f t="shared" si="283"/>
        <v>1.0247542618727944E-234</v>
      </c>
      <c r="I9046" s="7">
        <f t="shared" si="282"/>
        <v>0.90410000000000001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3"/>
      <c r="F9047" s="3">
        <v>9042</v>
      </c>
      <c r="G9047" s="7"/>
      <c r="H9047" s="7">
        <f t="shared" si="283"/>
        <v>1.0247542618727944E-234</v>
      </c>
      <c r="I9047" s="7">
        <f t="shared" si="282"/>
        <v>0.9042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3"/>
      <c r="F9048" s="3">
        <v>9043</v>
      </c>
      <c r="G9048" s="7"/>
      <c r="H9048" s="7">
        <f t="shared" si="283"/>
        <v>1.0247542618727944E-234</v>
      </c>
      <c r="I9048" s="7">
        <f t="shared" si="282"/>
        <v>0.90429999999999999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3"/>
      <c r="F9049" s="3">
        <v>9044</v>
      </c>
      <c r="G9049" s="7"/>
      <c r="H9049" s="7">
        <f t="shared" si="283"/>
        <v>1.0247542618727944E-234</v>
      </c>
      <c r="I9049" s="7">
        <f t="shared" si="282"/>
        <v>0.90439999999999998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3"/>
      <c r="F9050" s="3">
        <v>9045</v>
      </c>
      <c r="G9050" s="7"/>
      <c r="H9050" s="7">
        <f t="shared" si="283"/>
        <v>1.0247542618727944E-234</v>
      </c>
      <c r="I9050" s="7">
        <f t="shared" si="282"/>
        <v>0.90449999999999997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3"/>
      <c r="F9051" s="3">
        <v>9046</v>
      </c>
      <c r="G9051" s="7"/>
      <c r="H9051" s="7">
        <f t="shared" si="283"/>
        <v>1.0247542618727944E-234</v>
      </c>
      <c r="I9051" s="7">
        <f t="shared" si="282"/>
        <v>0.90459999999999996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3"/>
      <c r="F9052" s="3">
        <v>9047</v>
      </c>
      <c r="G9052" s="7"/>
      <c r="H9052" s="7">
        <f t="shared" si="283"/>
        <v>1.0247542618727944E-234</v>
      </c>
      <c r="I9052" s="7">
        <f t="shared" si="282"/>
        <v>0.90469999999999995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3"/>
      <c r="F9053" s="3">
        <v>9048</v>
      </c>
      <c r="G9053" s="7"/>
      <c r="H9053" s="7">
        <f t="shared" si="283"/>
        <v>1.0247542618727944E-234</v>
      </c>
      <c r="I9053" s="7">
        <f t="shared" si="282"/>
        <v>0.90480000000000005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3"/>
      <c r="F9054" s="3">
        <v>9049</v>
      </c>
      <c r="G9054" s="7"/>
      <c r="H9054" s="7">
        <f t="shared" si="283"/>
        <v>1.0247542618727944E-234</v>
      </c>
      <c r="I9054" s="7">
        <f t="shared" si="282"/>
        <v>0.90490000000000004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3"/>
      <c r="F9055" s="3">
        <v>9050</v>
      </c>
      <c r="G9055" s="7"/>
      <c r="H9055" s="7">
        <f t="shared" si="283"/>
        <v>1.0247542618727944E-234</v>
      </c>
      <c r="I9055" s="7">
        <f t="shared" si="282"/>
        <v>0.90500000000000003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3"/>
      <c r="F9056" s="3">
        <v>9051</v>
      </c>
      <c r="G9056" s="7"/>
      <c r="H9056" s="7">
        <f t="shared" si="283"/>
        <v>1.0247542618727944E-234</v>
      </c>
      <c r="I9056" s="7">
        <f t="shared" si="282"/>
        <v>0.90510000000000002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3"/>
      <c r="F9057" s="3">
        <v>9052</v>
      </c>
      <c r="G9057" s="7"/>
      <c r="H9057" s="7">
        <f t="shared" si="283"/>
        <v>1.0247542618727944E-234</v>
      </c>
      <c r="I9057" s="7">
        <f t="shared" si="282"/>
        <v>0.9052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3"/>
      <c r="F9058" s="3">
        <v>9053</v>
      </c>
      <c r="G9058" s="7"/>
      <c r="H9058" s="7">
        <f t="shared" si="283"/>
        <v>1.0247542618727944E-234</v>
      </c>
      <c r="I9058" s="7">
        <f t="shared" si="282"/>
        <v>0.90529999999999999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3"/>
      <c r="F9059" s="3">
        <v>9054</v>
      </c>
      <c r="G9059" s="7"/>
      <c r="H9059" s="7">
        <f t="shared" si="283"/>
        <v>1.0247542618727944E-234</v>
      </c>
      <c r="I9059" s="7">
        <f t="shared" si="282"/>
        <v>0.90539999999999998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3"/>
      <c r="F9060" s="3">
        <v>9055</v>
      </c>
      <c r="G9060" s="7"/>
      <c r="H9060" s="7">
        <f t="shared" si="283"/>
        <v>1.0247542618727944E-234</v>
      </c>
      <c r="I9060" s="7">
        <f t="shared" si="282"/>
        <v>0.90549999999999997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3"/>
      <c r="F9061" s="3">
        <v>9056</v>
      </c>
      <c r="G9061" s="7"/>
      <c r="H9061" s="7">
        <f t="shared" si="283"/>
        <v>1.0247542618727944E-234</v>
      </c>
      <c r="I9061" s="7">
        <f t="shared" si="282"/>
        <v>0.90559999999999996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3"/>
      <c r="F9062" s="3">
        <v>9057</v>
      </c>
      <c r="G9062" s="7"/>
      <c r="H9062" s="7">
        <f t="shared" si="283"/>
        <v>1.0247542618727944E-234</v>
      </c>
      <c r="I9062" s="7">
        <f t="shared" si="282"/>
        <v>0.90569999999999995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3"/>
      <c r="F9063" s="3">
        <v>9058</v>
      </c>
      <c r="G9063" s="7"/>
      <c r="H9063" s="7">
        <f t="shared" si="283"/>
        <v>1.0247542618727944E-234</v>
      </c>
      <c r="I9063" s="7">
        <f t="shared" si="282"/>
        <v>0.90580000000000005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3"/>
      <c r="F9064" s="3">
        <v>9059</v>
      </c>
      <c r="G9064" s="7"/>
      <c r="H9064" s="7">
        <f t="shared" si="283"/>
        <v>1.0247542618727944E-234</v>
      </c>
      <c r="I9064" s="7">
        <f t="shared" si="282"/>
        <v>0.90590000000000004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3"/>
      <c r="F9065" s="3">
        <v>9060</v>
      </c>
      <c r="G9065" s="7"/>
      <c r="H9065" s="7">
        <f t="shared" si="283"/>
        <v>1.0247542618727944E-234</v>
      </c>
      <c r="I9065" s="7">
        <f t="shared" si="282"/>
        <v>0.90600000000000003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3"/>
      <c r="F9066" s="3">
        <v>9061</v>
      </c>
      <c r="G9066" s="7"/>
      <c r="H9066" s="7">
        <f t="shared" si="283"/>
        <v>1.0247542618727944E-234</v>
      </c>
      <c r="I9066" s="7">
        <f t="shared" si="282"/>
        <v>0.90610000000000002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3"/>
      <c r="F9067" s="3">
        <v>9062</v>
      </c>
      <c r="G9067" s="7"/>
      <c r="H9067" s="7">
        <f t="shared" si="283"/>
        <v>1.0247542618727944E-234</v>
      </c>
      <c r="I9067" s="7">
        <f t="shared" si="282"/>
        <v>0.90620000000000001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3"/>
      <c r="F9068" s="3">
        <v>9063</v>
      </c>
      <c r="G9068" s="7"/>
      <c r="H9068" s="7">
        <f t="shared" si="283"/>
        <v>1.0247542618727944E-234</v>
      </c>
      <c r="I9068" s="7">
        <f t="shared" si="282"/>
        <v>0.90629999999999999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3"/>
      <c r="F9069" s="3">
        <v>9064</v>
      </c>
      <c r="G9069" s="7"/>
      <c r="H9069" s="7">
        <f t="shared" si="283"/>
        <v>1.0247542618727944E-234</v>
      </c>
      <c r="I9069" s="7">
        <f t="shared" si="282"/>
        <v>0.90639999999999998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3"/>
      <c r="F9070" s="3">
        <v>9065</v>
      </c>
      <c r="G9070" s="7"/>
      <c r="H9070" s="7">
        <f t="shared" si="283"/>
        <v>1.0247542618727944E-234</v>
      </c>
      <c r="I9070" s="7">
        <f t="shared" si="282"/>
        <v>0.90649999999999997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3"/>
      <c r="F9071" s="3">
        <v>9066</v>
      </c>
      <c r="G9071" s="7"/>
      <c r="H9071" s="7">
        <f t="shared" si="283"/>
        <v>1.0247542618727944E-234</v>
      </c>
      <c r="I9071" s="7">
        <f t="shared" si="282"/>
        <v>0.90659999999999996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3"/>
      <c r="F9072" s="3">
        <v>9067</v>
      </c>
      <c r="G9072" s="7"/>
      <c r="H9072" s="7">
        <f t="shared" si="283"/>
        <v>1.0247542618727944E-234</v>
      </c>
      <c r="I9072" s="7">
        <f t="shared" si="282"/>
        <v>0.90669999999999995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3"/>
      <c r="F9073" s="3">
        <v>9068</v>
      </c>
      <c r="G9073" s="7"/>
      <c r="H9073" s="7">
        <f t="shared" si="283"/>
        <v>1.0247542618727944E-234</v>
      </c>
      <c r="I9073" s="7">
        <f t="shared" si="282"/>
        <v>0.90680000000000005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3"/>
      <c r="F9074" s="3">
        <v>9069</v>
      </c>
      <c r="G9074" s="7"/>
      <c r="H9074" s="7">
        <f t="shared" si="283"/>
        <v>1.0247542618727944E-234</v>
      </c>
      <c r="I9074" s="7">
        <f t="shared" si="282"/>
        <v>0.90690000000000004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3"/>
      <c r="F9075" s="3">
        <v>9070</v>
      </c>
      <c r="G9075" s="7"/>
      <c r="H9075" s="7">
        <f t="shared" si="283"/>
        <v>1.0247542618727944E-234</v>
      </c>
      <c r="I9075" s="7">
        <f t="shared" si="282"/>
        <v>0.90700000000000003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3"/>
      <c r="F9076" s="3">
        <v>9071</v>
      </c>
      <c r="G9076" s="7"/>
      <c r="H9076" s="7">
        <f t="shared" si="283"/>
        <v>1.0247542618727944E-234</v>
      </c>
      <c r="I9076" s="7">
        <f t="shared" si="282"/>
        <v>0.90710000000000002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3"/>
      <c r="F9077" s="3">
        <v>9072</v>
      </c>
      <c r="G9077" s="7"/>
      <c r="H9077" s="7">
        <f t="shared" si="283"/>
        <v>1.0247542618727944E-234</v>
      </c>
      <c r="I9077" s="7">
        <f t="shared" si="282"/>
        <v>0.90720000000000001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3"/>
      <c r="F9078" s="3">
        <v>9073</v>
      </c>
      <c r="G9078" s="7"/>
      <c r="H9078" s="7">
        <f t="shared" si="283"/>
        <v>1.0247542618727944E-234</v>
      </c>
      <c r="I9078" s="7">
        <f t="shared" si="282"/>
        <v>0.9073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3"/>
      <c r="F9079" s="3">
        <v>9074</v>
      </c>
      <c r="G9079" s="7"/>
      <c r="H9079" s="7">
        <f t="shared" si="283"/>
        <v>1.0247542618727944E-234</v>
      </c>
      <c r="I9079" s="7">
        <f t="shared" si="282"/>
        <v>0.90739999999999998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3"/>
      <c r="F9080" s="3">
        <v>9075</v>
      </c>
      <c r="G9080" s="7"/>
      <c r="H9080" s="7">
        <f t="shared" si="283"/>
        <v>1.0247542618727944E-234</v>
      </c>
      <c r="I9080" s="7">
        <f t="shared" si="282"/>
        <v>0.90749999999999997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3"/>
      <c r="F9081" s="3">
        <v>9076</v>
      </c>
      <c r="G9081" s="7"/>
      <c r="H9081" s="7">
        <f t="shared" si="283"/>
        <v>1.0247542618727944E-234</v>
      </c>
      <c r="I9081" s="7">
        <f t="shared" si="282"/>
        <v>0.90759999999999996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3"/>
      <c r="F9082" s="3">
        <v>9077</v>
      </c>
      <c r="G9082" s="7"/>
      <c r="H9082" s="7">
        <f t="shared" si="283"/>
        <v>1.0247542618727944E-234</v>
      </c>
      <c r="I9082" s="7">
        <f t="shared" si="282"/>
        <v>0.90769999999999995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3"/>
      <c r="F9083" s="3">
        <v>9078</v>
      </c>
      <c r="G9083" s="7"/>
      <c r="H9083" s="7">
        <f t="shared" si="283"/>
        <v>1.0247542618727944E-234</v>
      </c>
      <c r="I9083" s="7">
        <f t="shared" si="282"/>
        <v>0.90780000000000005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3"/>
      <c r="F9084" s="3">
        <v>9079</v>
      </c>
      <c r="G9084" s="7"/>
      <c r="H9084" s="7">
        <f t="shared" si="283"/>
        <v>1.0247542618727944E-234</v>
      </c>
      <c r="I9084" s="7">
        <f t="shared" si="282"/>
        <v>0.90790000000000004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3"/>
      <c r="F9085" s="3">
        <v>9080</v>
      </c>
      <c r="G9085" s="7"/>
      <c r="H9085" s="7">
        <f t="shared" si="283"/>
        <v>1.0247542618727944E-234</v>
      </c>
      <c r="I9085" s="7">
        <f t="shared" si="282"/>
        <v>0.90800000000000003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3"/>
      <c r="F9086" s="3">
        <v>9081</v>
      </c>
      <c r="G9086" s="7"/>
      <c r="H9086" s="7">
        <f t="shared" si="283"/>
        <v>1.0247542618727944E-234</v>
      </c>
      <c r="I9086" s="7">
        <f t="shared" si="282"/>
        <v>0.90810000000000002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3"/>
      <c r="F9087" s="3">
        <v>9082</v>
      </c>
      <c r="G9087" s="7"/>
      <c r="H9087" s="7">
        <f t="shared" si="283"/>
        <v>1.0247542618727944E-234</v>
      </c>
      <c r="I9087" s="7">
        <f t="shared" si="282"/>
        <v>0.90820000000000001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3"/>
      <c r="F9088" s="3">
        <v>9083</v>
      </c>
      <c r="G9088" s="7"/>
      <c r="H9088" s="7">
        <f t="shared" si="283"/>
        <v>1.0247542618727944E-234</v>
      </c>
      <c r="I9088" s="7">
        <f t="shared" si="282"/>
        <v>0.9083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3"/>
      <c r="F9089" s="3">
        <v>9084</v>
      </c>
      <c r="G9089" s="7"/>
      <c r="H9089" s="7">
        <f t="shared" si="283"/>
        <v>1.0247542618727944E-234</v>
      </c>
      <c r="I9089" s="7">
        <f t="shared" si="282"/>
        <v>0.90839999999999999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3"/>
      <c r="F9090" s="3">
        <v>9085</v>
      </c>
      <c r="G9090" s="7"/>
      <c r="H9090" s="7">
        <f t="shared" si="283"/>
        <v>1.0247542618727944E-234</v>
      </c>
      <c r="I9090" s="7">
        <f t="shared" si="282"/>
        <v>0.90849999999999997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3"/>
      <c r="F9091" s="3">
        <v>9086</v>
      </c>
      <c r="G9091" s="7"/>
      <c r="H9091" s="7">
        <f t="shared" si="283"/>
        <v>1.0247542618727944E-234</v>
      </c>
      <c r="I9091" s="7">
        <f t="shared" si="282"/>
        <v>0.90859999999999996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3"/>
      <c r="F9092" s="3">
        <v>9087</v>
      </c>
      <c r="G9092" s="7"/>
      <c r="H9092" s="7">
        <f t="shared" si="283"/>
        <v>1.0247542618727944E-234</v>
      </c>
      <c r="I9092" s="7">
        <f t="shared" si="282"/>
        <v>0.90869999999999995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3"/>
      <c r="F9093" s="3">
        <v>9088</v>
      </c>
      <c r="G9093" s="7"/>
      <c r="H9093" s="7">
        <f t="shared" si="283"/>
        <v>1.0247542618727944E-234</v>
      </c>
      <c r="I9093" s="7">
        <f t="shared" si="282"/>
        <v>0.90880000000000005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3"/>
      <c r="F9094" s="3">
        <v>9089</v>
      </c>
      <c r="G9094" s="7"/>
      <c r="H9094" s="7">
        <f t="shared" si="283"/>
        <v>1.0247542618727944E-234</v>
      </c>
      <c r="I9094" s="7">
        <f t="shared" ref="I9094:I9157" si="284">F9094/COUNT($F$6:$F$10005)</f>
        <v>0.90890000000000004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3"/>
      <c r="F9095" s="3">
        <v>9090</v>
      </c>
      <c r="G9095" s="7"/>
      <c r="H9095" s="7">
        <f t="shared" ref="H9095:H9158" si="285">EXP(-EXP(-((G9095-$D$6)/$D$7)))</f>
        <v>1.0247542618727944E-234</v>
      </c>
      <c r="I9095" s="7">
        <f t="shared" si="284"/>
        <v>0.90900000000000003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3"/>
      <c r="F9096" s="3">
        <v>9091</v>
      </c>
      <c r="G9096" s="7"/>
      <c r="H9096" s="7">
        <f t="shared" si="285"/>
        <v>1.0247542618727944E-234</v>
      </c>
      <c r="I9096" s="7">
        <f t="shared" si="284"/>
        <v>0.90910000000000002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3"/>
      <c r="F9097" s="3">
        <v>9092</v>
      </c>
      <c r="G9097" s="7"/>
      <c r="H9097" s="7">
        <f t="shared" si="285"/>
        <v>1.0247542618727944E-234</v>
      </c>
      <c r="I9097" s="7">
        <f t="shared" si="284"/>
        <v>0.90920000000000001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3"/>
      <c r="F9098" s="3">
        <v>9093</v>
      </c>
      <c r="G9098" s="7"/>
      <c r="H9098" s="7">
        <f t="shared" si="285"/>
        <v>1.0247542618727944E-234</v>
      </c>
      <c r="I9098" s="7">
        <f t="shared" si="284"/>
        <v>0.9093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3"/>
      <c r="F9099" s="3">
        <v>9094</v>
      </c>
      <c r="G9099" s="7"/>
      <c r="H9099" s="7">
        <f t="shared" si="285"/>
        <v>1.0247542618727944E-234</v>
      </c>
      <c r="I9099" s="7">
        <f t="shared" si="284"/>
        <v>0.90939999999999999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3"/>
      <c r="F9100" s="3">
        <v>9095</v>
      </c>
      <c r="G9100" s="7"/>
      <c r="H9100" s="7">
        <f t="shared" si="285"/>
        <v>1.0247542618727944E-234</v>
      </c>
      <c r="I9100" s="7">
        <f t="shared" si="284"/>
        <v>0.90949999999999998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3"/>
      <c r="F9101" s="3">
        <v>9096</v>
      </c>
      <c r="G9101" s="7"/>
      <c r="H9101" s="7">
        <f t="shared" si="285"/>
        <v>1.0247542618727944E-234</v>
      </c>
      <c r="I9101" s="7">
        <f t="shared" si="284"/>
        <v>0.90959999999999996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3"/>
      <c r="F9102" s="3">
        <v>9097</v>
      </c>
      <c r="G9102" s="7"/>
      <c r="H9102" s="7">
        <f t="shared" si="285"/>
        <v>1.0247542618727944E-234</v>
      </c>
      <c r="I9102" s="7">
        <f t="shared" si="284"/>
        <v>0.90969999999999995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3"/>
      <c r="F9103" s="3">
        <v>9098</v>
      </c>
      <c r="G9103" s="7"/>
      <c r="H9103" s="7">
        <f t="shared" si="285"/>
        <v>1.0247542618727944E-234</v>
      </c>
      <c r="I9103" s="7">
        <f t="shared" si="284"/>
        <v>0.90980000000000005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3"/>
      <c r="F9104" s="3">
        <v>9099</v>
      </c>
      <c r="G9104" s="7"/>
      <c r="H9104" s="7">
        <f t="shared" si="285"/>
        <v>1.0247542618727944E-234</v>
      </c>
      <c r="I9104" s="7">
        <f t="shared" si="284"/>
        <v>0.90990000000000004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3"/>
      <c r="F9105" s="3">
        <v>9100</v>
      </c>
      <c r="G9105" s="7"/>
      <c r="H9105" s="7">
        <f t="shared" si="285"/>
        <v>1.0247542618727944E-234</v>
      </c>
      <c r="I9105" s="7">
        <f t="shared" si="284"/>
        <v>0.91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3"/>
      <c r="F9106" s="3">
        <v>9101</v>
      </c>
      <c r="G9106" s="7"/>
      <c r="H9106" s="7">
        <f t="shared" si="285"/>
        <v>1.0247542618727944E-234</v>
      </c>
      <c r="I9106" s="7">
        <f t="shared" si="284"/>
        <v>0.91010000000000002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3"/>
      <c r="F9107" s="3">
        <v>9102</v>
      </c>
      <c r="G9107" s="7"/>
      <c r="H9107" s="7">
        <f t="shared" si="285"/>
        <v>1.0247542618727944E-234</v>
      </c>
      <c r="I9107" s="7">
        <f t="shared" si="284"/>
        <v>0.91020000000000001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3"/>
      <c r="F9108" s="3">
        <v>9103</v>
      </c>
      <c r="G9108" s="7"/>
      <c r="H9108" s="7">
        <f t="shared" si="285"/>
        <v>1.0247542618727944E-234</v>
      </c>
      <c r="I9108" s="7">
        <f t="shared" si="284"/>
        <v>0.9103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3"/>
      <c r="F9109" s="3">
        <v>9104</v>
      </c>
      <c r="G9109" s="7"/>
      <c r="H9109" s="7">
        <f t="shared" si="285"/>
        <v>1.0247542618727944E-234</v>
      </c>
      <c r="I9109" s="7">
        <f t="shared" si="284"/>
        <v>0.91039999999999999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3"/>
      <c r="F9110" s="3">
        <v>9105</v>
      </c>
      <c r="G9110" s="7"/>
      <c r="H9110" s="7">
        <f t="shared" si="285"/>
        <v>1.0247542618727944E-234</v>
      </c>
      <c r="I9110" s="7">
        <f t="shared" si="284"/>
        <v>0.91049999999999998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3"/>
      <c r="F9111" s="3">
        <v>9106</v>
      </c>
      <c r="G9111" s="7"/>
      <c r="H9111" s="7">
        <f t="shared" si="285"/>
        <v>1.0247542618727944E-234</v>
      </c>
      <c r="I9111" s="7">
        <f t="shared" si="284"/>
        <v>0.91059999999999997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3"/>
      <c r="F9112" s="3">
        <v>9107</v>
      </c>
      <c r="G9112" s="7"/>
      <c r="H9112" s="7">
        <f t="shared" si="285"/>
        <v>1.0247542618727944E-234</v>
      </c>
      <c r="I9112" s="7">
        <f t="shared" si="284"/>
        <v>0.91069999999999995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3"/>
      <c r="F9113" s="3">
        <v>9108</v>
      </c>
      <c r="G9113" s="7"/>
      <c r="H9113" s="7">
        <f t="shared" si="285"/>
        <v>1.0247542618727944E-234</v>
      </c>
      <c r="I9113" s="7">
        <f t="shared" si="284"/>
        <v>0.91080000000000005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3"/>
      <c r="F9114" s="3">
        <v>9109</v>
      </c>
      <c r="G9114" s="7"/>
      <c r="H9114" s="7">
        <f t="shared" si="285"/>
        <v>1.0247542618727944E-234</v>
      </c>
      <c r="I9114" s="7">
        <f t="shared" si="284"/>
        <v>0.91090000000000004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3"/>
      <c r="F9115" s="3">
        <v>9110</v>
      </c>
      <c r="G9115" s="7"/>
      <c r="H9115" s="7">
        <f t="shared" si="285"/>
        <v>1.0247542618727944E-234</v>
      </c>
      <c r="I9115" s="7">
        <f t="shared" si="284"/>
        <v>0.91100000000000003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3"/>
      <c r="F9116" s="3">
        <v>9111</v>
      </c>
      <c r="G9116" s="7"/>
      <c r="H9116" s="7">
        <f t="shared" si="285"/>
        <v>1.0247542618727944E-234</v>
      </c>
      <c r="I9116" s="7">
        <f t="shared" si="284"/>
        <v>0.91110000000000002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3"/>
      <c r="F9117" s="3">
        <v>9112</v>
      </c>
      <c r="G9117" s="7"/>
      <c r="H9117" s="7">
        <f t="shared" si="285"/>
        <v>1.0247542618727944E-234</v>
      </c>
      <c r="I9117" s="7">
        <f t="shared" si="284"/>
        <v>0.91120000000000001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3"/>
      <c r="F9118" s="3">
        <v>9113</v>
      </c>
      <c r="G9118" s="7"/>
      <c r="H9118" s="7">
        <f t="shared" si="285"/>
        <v>1.0247542618727944E-234</v>
      </c>
      <c r="I9118" s="7">
        <f t="shared" si="284"/>
        <v>0.9113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3"/>
      <c r="F9119" s="3">
        <v>9114</v>
      </c>
      <c r="G9119" s="7"/>
      <c r="H9119" s="7">
        <f t="shared" si="285"/>
        <v>1.0247542618727944E-234</v>
      </c>
      <c r="I9119" s="7">
        <f t="shared" si="284"/>
        <v>0.91139999999999999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3"/>
      <c r="F9120" s="3">
        <v>9115</v>
      </c>
      <c r="G9120" s="7"/>
      <c r="H9120" s="7">
        <f t="shared" si="285"/>
        <v>1.0247542618727944E-234</v>
      </c>
      <c r="I9120" s="7">
        <f t="shared" si="284"/>
        <v>0.91149999999999998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3"/>
      <c r="F9121" s="3">
        <v>9116</v>
      </c>
      <c r="G9121" s="7"/>
      <c r="H9121" s="7">
        <f t="shared" si="285"/>
        <v>1.0247542618727944E-234</v>
      </c>
      <c r="I9121" s="7">
        <f t="shared" si="284"/>
        <v>0.91159999999999997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3"/>
      <c r="F9122" s="3">
        <v>9117</v>
      </c>
      <c r="G9122" s="7"/>
      <c r="H9122" s="7">
        <f t="shared" si="285"/>
        <v>1.0247542618727944E-234</v>
      </c>
      <c r="I9122" s="7">
        <f t="shared" si="284"/>
        <v>0.91169999999999995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3"/>
      <c r="F9123" s="3">
        <v>9118</v>
      </c>
      <c r="G9123" s="7"/>
      <c r="H9123" s="7">
        <f t="shared" si="285"/>
        <v>1.0247542618727944E-234</v>
      </c>
      <c r="I9123" s="7">
        <f t="shared" si="284"/>
        <v>0.91180000000000005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3"/>
      <c r="F9124" s="3">
        <v>9119</v>
      </c>
      <c r="G9124" s="7"/>
      <c r="H9124" s="7">
        <f t="shared" si="285"/>
        <v>1.0247542618727944E-234</v>
      </c>
      <c r="I9124" s="7">
        <f t="shared" si="284"/>
        <v>0.91190000000000004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3"/>
      <c r="F9125" s="3">
        <v>9120</v>
      </c>
      <c r="G9125" s="7"/>
      <c r="H9125" s="7">
        <f t="shared" si="285"/>
        <v>1.0247542618727944E-234</v>
      </c>
      <c r="I9125" s="7">
        <f t="shared" si="284"/>
        <v>0.91200000000000003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3"/>
      <c r="F9126" s="3">
        <v>9121</v>
      </c>
      <c r="G9126" s="7"/>
      <c r="H9126" s="7">
        <f t="shared" si="285"/>
        <v>1.0247542618727944E-234</v>
      </c>
      <c r="I9126" s="7">
        <f t="shared" si="284"/>
        <v>0.91210000000000002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3"/>
      <c r="F9127" s="3">
        <v>9122</v>
      </c>
      <c r="G9127" s="7"/>
      <c r="H9127" s="7">
        <f t="shared" si="285"/>
        <v>1.0247542618727944E-234</v>
      </c>
      <c r="I9127" s="7">
        <f t="shared" si="284"/>
        <v>0.91220000000000001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3"/>
      <c r="F9128" s="3">
        <v>9123</v>
      </c>
      <c r="G9128" s="7"/>
      <c r="H9128" s="7">
        <f t="shared" si="285"/>
        <v>1.0247542618727944E-234</v>
      </c>
      <c r="I9128" s="7">
        <f t="shared" si="284"/>
        <v>0.9123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3"/>
      <c r="F9129" s="3">
        <v>9124</v>
      </c>
      <c r="G9129" s="7"/>
      <c r="H9129" s="7">
        <f t="shared" si="285"/>
        <v>1.0247542618727944E-234</v>
      </c>
      <c r="I9129" s="7">
        <f t="shared" si="284"/>
        <v>0.91239999999999999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3"/>
      <c r="F9130" s="3">
        <v>9125</v>
      </c>
      <c r="G9130" s="7"/>
      <c r="H9130" s="7">
        <f t="shared" si="285"/>
        <v>1.0247542618727944E-234</v>
      </c>
      <c r="I9130" s="7">
        <f t="shared" si="284"/>
        <v>0.91249999999999998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3"/>
      <c r="F9131" s="3">
        <v>9126</v>
      </c>
      <c r="G9131" s="7"/>
      <c r="H9131" s="7">
        <f t="shared" si="285"/>
        <v>1.0247542618727944E-234</v>
      </c>
      <c r="I9131" s="7">
        <f t="shared" si="284"/>
        <v>0.91259999999999997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3"/>
      <c r="F9132" s="3">
        <v>9127</v>
      </c>
      <c r="G9132" s="7"/>
      <c r="H9132" s="7">
        <f t="shared" si="285"/>
        <v>1.0247542618727944E-234</v>
      </c>
      <c r="I9132" s="7">
        <f t="shared" si="284"/>
        <v>0.91269999999999996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3"/>
      <c r="F9133" s="3">
        <v>9128</v>
      </c>
      <c r="G9133" s="7"/>
      <c r="H9133" s="7">
        <f t="shared" si="285"/>
        <v>1.0247542618727944E-234</v>
      </c>
      <c r="I9133" s="7">
        <f t="shared" si="284"/>
        <v>0.91279999999999994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3"/>
      <c r="F9134" s="3">
        <v>9129</v>
      </c>
      <c r="G9134" s="7"/>
      <c r="H9134" s="7">
        <f t="shared" si="285"/>
        <v>1.0247542618727944E-234</v>
      </c>
      <c r="I9134" s="7">
        <f t="shared" si="284"/>
        <v>0.91290000000000004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3"/>
      <c r="F9135" s="3">
        <v>9130</v>
      </c>
      <c r="G9135" s="7"/>
      <c r="H9135" s="7">
        <f t="shared" si="285"/>
        <v>1.0247542618727944E-234</v>
      </c>
      <c r="I9135" s="7">
        <f t="shared" si="284"/>
        <v>0.91300000000000003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3"/>
      <c r="F9136" s="3">
        <v>9131</v>
      </c>
      <c r="G9136" s="7"/>
      <c r="H9136" s="7">
        <f t="shared" si="285"/>
        <v>1.0247542618727944E-234</v>
      </c>
      <c r="I9136" s="7">
        <f t="shared" si="284"/>
        <v>0.91310000000000002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3"/>
      <c r="F9137" s="3">
        <v>9132</v>
      </c>
      <c r="G9137" s="7"/>
      <c r="H9137" s="7">
        <f t="shared" si="285"/>
        <v>1.0247542618727944E-234</v>
      </c>
      <c r="I9137" s="7">
        <f t="shared" si="284"/>
        <v>0.91320000000000001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3"/>
      <c r="F9138" s="3">
        <v>9133</v>
      </c>
      <c r="G9138" s="7"/>
      <c r="H9138" s="7">
        <f t="shared" si="285"/>
        <v>1.0247542618727944E-234</v>
      </c>
      <c r="I9138" s="7">
        <f t="shared" si="284"/>
        <v>0.9133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3"/>
      <c r="F9139" s="3">
        <v>9134</v>
      </c>
      <c r="G9139" s="7"/>
      <c r="H9139" s="7">
        <f t="shared" si="285"/>
        <v>1.0247542618727944E-234</v>
      </c>
      <c r="I9139" s="7">
        <f t="shared" si="284"/>
        <v>0.91339999999999999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3"/>
      <c r="F9140" s="3">
        <v>9135</v>
      </c>
      <c r="G9140" s="7"/>
      <c r="H9140" s="7">
        <f t="shared" si="285"/>
        <v>1.0247542618727944E-234</v>
      </c>
      <c r="I9140" s="7">
        <f t="shared" si="284"/>
        <v>0.91349999999999998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3"/>
      <c r="F9141" s="3">
        <v>9136</v>
      </c>
      <c r="G9141" s="7"/>
      <c r="H9141" s="7">
        <f t="shared" si="285"/>
        <v>1.0247542618727944E-234</v>
      </c>
      <c r="I9141" s="7">
        <f t="shared" si="284"/>
        <v>0.91359999999999997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3"/>
      <c r="F9142" s="3">
        <v>9137</v>
      </c>
      <c r="G9142" s="7"/>
      <c r="H9142" s="7">
        <f t="shared" si="285"/>
        <v>1.0247542618727944E-234</v>
      </c>
      <c r="I9142" s="7">
        <f t="shared" si="284"/>
        <v>0.91369999999999996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3"/>
      <c r="F9143" s="3">
        <v>9138</v>
      </c>
      <c r="G9143" s="7"/>
      <c r="H9143" s="7">
        <f t="shared" si="285"/>
        <v>1.0247542618727944E-234</v>
      </c>
      <c r="I9143" s="7">
        <f t="shared" si="284"/>
        <v>0.91379999999999995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3"/>
      <c r="F9144" s="3">
        <v>9139</v>
      </c>
      <c r="G9144" s="7"/>
      <c r="H9144" s="7">
        <f t="shared" si="285"/>
        <v>1.0247542618727944E-234</v>
      </c>
      <c r="I9144" s="7">
        <f t="shared" si="284"/>
        <v>0.91390000000000005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3"/>
      <c r="F9145" s="3">
        <v>9140</v>
      </c>
      <c r="G9145" s="7"/>
      <c r="H9145" s="7">
        <f t="shared" si="285"/>
        <v>1.0247542618727944E-234</v>
      </c>
      <c r="I9145" s="7">
        <f t="shared" si="284"/>
        <v>0.91400000000000003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3"/>
      <c r="F9146" s="3">
        <v>9141</v>
      </c>
      <c r="G9146" s="7"/>
      <c r="H9146" s="7">
        <f t="shared" si="285"/>
        <v>1.0247542618727944E-234</v>
      </c>
      <c r="I9146" s="7">
        <f t="shared" si="284"/>
        <v>0.91410000000000002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3"/>
      <c r="F9147" s="3">
        <v>9142</v>
      </c>
      <c r="G9147" s="7"/>
      <c r="H9147" s="7">
        <f t="shared" si="285"/>
        <v>1.0247542618727944E-234</v>
      </c>
      <c r="I9147" s="7">
        <f t="shared" si="284"/>
        <v>0.91420000000000001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3"/>
      <c r="F9148" s="3">
        <v>9143</v>
      </c>
      <c r="G9148" s="7"/>
      <c r="H9148" s="7">
        <f t="shared" si="285"/>
        <v>1.0247542618727944E-234</v>
      </c>
      <c r="I9148" s="7">
        <f t="shared" si="284"/>
        <v>0.9143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3"/>
      <c r="F9149" s="3">
        <v>9144</v>
      </c>
      <c r="G9149" s="7"/>
      <c r="H9149" s="7">
        <f t="shared" si="285"/>
        <v>1.0247542618727944E-234</v>
      </c>
      <c r="I9149" s="7">
        <f t="shared" si="284"/>
        <v>0.91439999999999999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3"/>
      <c r="F9150" s="3">
        <v>9145</v>
      </c>
      <c r="G9150" s="7"/>
      <c r="H9150" s="7">
        <f t="shared" si="285"/>
        <v>1.0247542618727944E-234</v>
      </c>
      <c r="I9150" s="7">
        <f t="shared" si="284"/>
        <v>0.91449999999999998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3"/>
      <c r="F9151" s="3">
        <v>9146</v>
      </c>
      <c r="G9151" s="7"/>
      <c r="H9151" s="7">
        <f t="shared" si="285"/>
        <v>1.0247542618727944E-234</v>
      </c>
      <c r="I9151" s="7">
        <f t="shared" si="284"/>
        <v>0.91459999999999997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3"/>
      <c r="F9152" s="3">
        <v>9147</v>
      </c>
      <c r="G9152" s="7"/>
      <c r="H9152" s="7">
        <f t="shared" si="285"/>
        <v>1.0247542618727944E-234</v>
      </c>
      <c r="I9152" s="7">
        <f t="shared" si="284"/>
        <v>0.91469999999999996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3"/>
      <c r="F9153" s="3">
        <v>9148</v>
      </c>
      <c r="G9153" s="7"/>
      <c r="H9153" s="7">
        <f t="shared" si="285"/>
        <v>1.0247542618727944E-234</v>
      </c>
      <c r="I9153" s="7">
        <f t="shared" si="284"/>
        <v>0.91479999999999995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3"/>
      <c r="F9154" s="3">
        <v>9149</v>
      </c>
      <c r="G9154" s="7"/>
      <c r="H9154" s="7">
        <f t="shared" si="285"/>
        <v>1.0247542618727944E-234</v>
      </c>
      <c r="I9154" s="7">
        <f t="shared" si="284"/>
        <v>0.91490000000000005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3"/>
      <c r="F9155" s="3">
        <v>9150</v>
      </c>
      <c r="G9155" s="7"/>
      <c r="H9155" s="7">
        <f t="shared" si="285"/>
        <v>1.0247542618727944E-234</v>
      </c>
      <c r="I9155" s="7">
        <f t="shared" si="284"/>
        <v>0.91500000000000004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3"/>
      <c r="F9156" s="3">
        <v>9151</v>
      </c>
      <c r="G9156" s="7"/>
      <c r="H9156" s="7">
        <f t="shared" si="285"/>
        <v>1.0247542618727944E-234</v>
      </c>
      <c r="I9156" s="7">
        <f t="shared" si="284"/>
        <v>0.91510000000000002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3"/>
      <c r="F9157" s="3">
        <v>9152</v>
      </c>
      <c r="G9157" s="7"/>
      <c r="H9157" s="7">
        <f t="shared" si="285"/>
        <v>1.0247542618727944E-234</v>
      </c>
      <c r="I9157" s="7">
        <f t="shared" si="284"/>
        <v>0.91520000000000001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3"/>
      <c r="F9158" s="3">
        <v>9153</v>
      </c>
      <c r="G9158" s="7"/>
      <c r="H9158" s="7">
        <f t="shared" si="285"/>
        <v>1.0247542618727944E-234</v>
      </c>
      <c r="I9158" s="7">
        <f t="shared" ref="I9158:I9221" si="286">F9158/COUNT($F$6:$F$10005)</f>
        <v>0.9153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3"/>
      <c r="F9159" s="3">
        <v>9154</v>
      </c>
      <c r="G9159" s="7"/>
      <c r="H9159" s="7">
        <f t="shared" ref="H9159:H9222" si="287">EXP(-EXP(-((G9159-$D$6)/$D$7)))</f>
        <v>1.0247542618727944E-234</v>
      </c>
      <c r="I9159" s="7">
        <f t="shared" si="286"/>
        <v>0.91539999999999999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3"/>
      <c r="F9160" s="3">
        <v>9155</v>
      </c>
      <c r="G9160" s="7"/>
      <c r="H9160" s="7">
        <f t="shared" si="287"/>
        <v>1.0247542618727944E-234</v>
      </c>
      <c r="I9160" s="7">
        <f t="shared" si="286"/>
        <v>0.91549999999999998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3"/>
      <c r="F9161" s="3">
        <v>9156</v>
      </c>
      <c r="G9161" s="7"/>
      <c r="H9161" s="7">
        <f t="shared" si="287"/>
        <v>1.0247542618727944E-234</v>
      </c>
      <c r="I9161" s="7">
        <f t="shared" si="286"/>
        <v>0.91559999999999997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3"/>
      <c r="F9162" s="3">
        <v>9157</v>
      </c>
      <c r="G9162" s="7"/>
      <c r="H9162" s="7">
        <f t="shared" si="287"/>
        <v>1.0247542618727944E-234</v>
      </c>
      <c r="I9162" s="7">
        <f t="shared" si="286"/>
        <v>0.91569999999999996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3"/>
      <c r="F9163" s="3">
        <v>9158</v>
      </c>
      <c r="G9163" s="7"/>
      <c r="H9163" s="7">
        <f t="shared" si="287"/>
        <v>1.0247542618727944E-234</v>
      </c>
      <c r="I9163" s="7">
        <f t="shared" si="286"/>
        <v>0.91579999999999995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3"/>
      <c r="F9164" s="3">
        <v>9159</v>
      </c>
      <c r="G9164" s="7"/>
      <c r="H9164" s="7">
        <f t="shared" si="287"/>
        <v>1.0247542618727944E-234</v>
      </c>
      <c r="I9164" s="7">
        <f t="shared" si="286"/>
        <v>0.91590000000000005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3"/>
      <c r="F9165" s="3">
        <v>9160</v>
      </c>
      <c r="G9165" s="7"/>
      <c r="H9165" s="7">
        <f t="shared" si="287"/>
        <v>1.0247542618727944E-234</v>
      </c>
      <c r="I9165" s="7">
        <f t="shared" si="286"/>
        <v>0.91600000000000004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3"/>
      <c r="F9166" s="3">
        <v>9161</v>
      </c>
      <c r="G9166" s="7"/>
      <c r="H9166" s="7">
        <f t="shared" si="287"/>
        <v>1.0247542618727944E-234</v>
      </c>
      <c r="I9166" s="7">
        <f t="shared" si="286"/>
        <v>0.91610000000000003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3"/>
      <c r="F9167" s="3">
        <v>9162</v>
      </c>
      <c r="G9167" s="7"/>
      <c r="H9167" s="7">
        <f t="shared" si="287"/>
        <v>1.0247542618727944E-234</v>
      </c>
      <c r="I9167" s="7">
        <f t="shared" si="286"/>
        <v>0.91620000000000001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3"/>
      <c r="F9168" s="3">
        <v>9163</v>
      </c>
      <c r="G9168" s="7"/>
      <c r="H9168" s="7">
        <f t="shared" si="287"/>
        <v>1.0247542618727944E-234</v>
      </c>
      <c r="I9168" s="7">
        <f t="shared" si="286"/>
        <v>0.9163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3"/>
      <c r="F9169" s="3">
        <v>9164</v>
      </c>
      <c r="G9169" s="7"/>
      <c r="H9169" s="7">
        <f t="shared" si="287"/>
        <v>1.0247542618727944E-234</v>
      </c>
      <c r="I9169" s="7">
        <f t="shared" si="286"/>
        <v>0.91639999999999999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3"/>
      <c r="F9170" s="3">
        <v>9165</v>
      </c>
      <c r="G9170" s="7"/>
      <c r="H9170" s="7">
        <f t="shared" si="287"/>
        <v>1.0247542618727944E-234</v>
      </c>
      <c r="I9170" s="7">
        <f t="shared" si="286"/>
        <v>0.91649999999999998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3"/>
      <c r="F9171" s="3">
        <v>9166</v>
      </c>
      <c r="G9171" s="7"/>
      <c r="H9171" s="7">
        <f t="shared" si="287"/>
        <v>1.0247542618727944E-234</v>
      </c>
      <c r="I9171" s="7">
        <f t="shared" si="286"/>
        <v>0.91659999999999997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3"/>
      <c r="F9172" s="3">
        <v>9167</v>
      </c>
      <c r="G9172" s="7"/>
      <c r="H9172" s="7">
        <f t="shared" si="287"/>
        <v>1.0247542618727944E-234</v>
      </c>
      <c r="I9172" s="7">
        <f t="shared" si="286"/>
        <v>0.91669999999999996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3"/>
      <c r="F9173" s="3">
        <v>9168</v>
      </c>
      <c r="G9173" s="7"/>
      <c r="H9173" s="7">
        <f t="shared" si="287"/>
        <v>1.0247542618727944E-234</v>
      </c>
      <c r="I9173" s="7">
        <f t="shared" si="286"/>
        <v>0.91679999999999995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3"/>
      <c r="F9174" s="3">
        <v>9169</v>
      </c>
      <c r="G9174" s="7"/>
      <c r="H9174" s="7">
        <f t="shared" si="287"/>
        <v>1.0247542618727944E-234</v>
      </c>
      <c r="I9174" s="7">
        <f t="shared" si="286"/>
        <v>0.91690000000000005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3"/>
      <c r="F9175" s="3">
        <v>9170</v>
      </c>
      <c r="G9175" s="7"/>
      <c r="H9175" s="7">
        <f t="shared" si="287"/>
        <v>1.0247542618727944E-234</v>
      </c>
      <c r="I9175" s="7">
        <f t="shared" si="286"/>
        <v>0.91700000000000004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3"/>
      <c r="F9176" s="3">
        <v>9171</v>
      </c>
      <c r="G9176" s="7"/>
      <c r="H9176" s="7">
        <f t="shared" si="287"/>
        <v>1.0247542618727944E-234</v>
      </c>
      <c r="I9176" s="7">
        <f t="shared" si="286"/>
        <v>0.91710000000000003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3"/>
      <c r="F9177" s="3">
        <v>9172</v>
      </c>
      <c r="G9177" s="7"/>
      <c r="H9177" s="7">
        <f t="shared" si="287"/>
        <v>1.0247542618727944E-234</v>
      </c>
      <c r="I9177" s="7">
        <f t="shared" si="286"/>
        <v>0.91720000000000002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3"/>
      <c r="F9178" s="3">
        <v>9173</v>
      </c>
      <c r="G9178" s="7"/>
      <c r="H9178" s="7">
        <f t="shared" si="287"/>
        <v>1.0247542618727944E-234</v>
      </c>
      <c r="I9178" s="7">
        <f t="shared" si="286"/>
        <v>0.9173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3"/>
      <c r="F9179" s="3">
        <v>9174</v>
      </c>
      <c r="G9179" s="7"/>
      <c r="H9179" s="7">
        <f t="shared" si="287"/>
        <v>1.0247542618727944E-234</v>
      </c>
      <c r="I9179" s="7">
        <f t="shared" si="286"/>
        <v>0.91739999999999999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3"/>
      <c r="F9180" s="3">
        <v>9175</v>
      </c>
      <c r="G9180" s="7"/>
      <c r="H9180" s="7">
        <f t="shared" si="287"/>
        <v>1.0247542618727944E-234</v>
      </c>
      <c r="I9180" s="7">
        <f t="shared" si="286"/>
        <v>0.91749999999999998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3"/>
      <c r="F9181" s="3">
        <v>9176</v>
      </c>
      <c r="G9181" s="7"/>
      <c r="H9181" s="7">
        <f t="shared" si="287"/>
        <v>1.0247542618727944E-234</v>
      </c>
      <c r="I9181" s="7">
        <f t="shared" si="286"/>
        <v>0.91759999999999997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3"/>
      <c r="F9182" s="3">
        <v>9177</v>
      </c>
      <c r="G9182" s="7"/>
      <c r="H9182" s="7">
        <f t="shared" si="287"/>
        <v>1.0247542618727944E-234</v>
      </c>
      <c r="I9182" s="7">
        <f t="shared" si="286"/>
        <v>0.91769999999999996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3"/>
      <c r="F9183" s="3">
        <v>9178</v>
      </c>
      <c r="G9183" s="7"/>
      <c r="H9183" s="7">
        <f t="shared" si="287"/>
        <v>1.0247542618727944E-234</v>
      </c>
      <c r="I9183" s="7">
        <f t="shared" si="286"/>
        <v>0.91779999999999995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3"/>
      <c r="F9184" s="3">
        <v>9179</v>
      </c>
      <c r="G9184" s="7"/>
      <c r="H9184" s="7">
        <f t="shared" si="287"/>
        <v>1.0247542618727944E-234</v>
      </c>
      <c r="I9184" s="7">
        <f t="shared" si="286"/>
        <v>0.91790000000000005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3"/>
      <c r="F9185" s="3">
        <v>9180</v>
      </c>
      <c r="G9185" s="7"/>
      <c r="H9185" s="7">
        <f t="shared" si="287"/>
        <v>1.0247542618727944E-234</v>
      </c>
      <c r="I9185" s="7">
        <f t="shared" si="286"/>
        <v>0.91800000000000004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3"/>
      <c r="F9186" s="3">
        <v>9181</v>
      </c>
      <c r="G9186" s="7"/>
      <c r="H9186" s="7">
        <f t="shared" si="287"/>
        <v>1.0247542618727944E-234</v>
      </c>
      <c r="I9186" s="7">
        <f t="shared" si="286"/>
        <v>0.91810000000000003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3"/>
      <c r="F9187" s="3">
        <v>9182</v>
      </c>
      <c r="G9187" s="7"/>
      <c r="H9187" s="7">
        <f t="shared" si="287"/>
        <v>1.0247542618727944E-234</v>
      </c>
      <c r="I9187" s="7">
        <f t="shared" si="286"/>
        <v>0.91820000000000002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3"/>
      <c r="F9188" s="3">
        <v>9183</v>
      </c>
      <c r="G9188" s="7"/>
      <c r="H9188" s="7">
        <f t="shared" si="287"/>
        <v>1.0247542618727944E-234</v>
      </c>
      <c r="I9188" s="7">
        <f t="shared" si="286"/>
        <v>0.91830000000000001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3"/>
      <c r="F9189" s="3">
        <v>9184</v>
      </c>
      <c r="G9189" s="7"/>
      <c r="H9189" s="7">
        <f t="shared" si="287"/>
        <v>1.0247542618727944E-234</v>
      </c>
      <c r="I9189" s="7">
        <f t="shared" si="286"/>
        <v>0.91839999999999999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3"/>
      <c r="F9190" s="3">
        <v>9185</v>
      </c>
      <c r="G9190" s="7"/>
      <c r="H9190" s="7">
        <f t="shared" si="287"/>
        <v>1.0247542618727944E-234</v>
      </c>
      <c r="I9190" s="7">
        <f t="shared" si="286"/>
        <v>0.91849999999999998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3"/>
      <c r="F9191" s="3">
        <v>9186</v>
      </c>
      <c r="G9191" s="7"/>
      <c r="H9191" s="7">
        <f t="shared" si="287"/>
        <v>1.0247542618727944E-234</v>
      </c>
      <c r="I9191" s="7">
        <f t="shared" si="286"/>
        <v>0.91859999999999997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3"/>
      <c r="F9192" s="3">
        <v>9187</v>
      </c>
      <c r="G9192" s="7"/>
      <c r="H9192" s="7">
        <f t="shared" si="287"/>
        <v>1.0247542618727944E-234</v>
      </c>
      <c r="I9192" s="7">
        <f t="shared" si="286"/>
        <v>0.91869999999999996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3"/>
      <c r="F9193" s="3">
        <v>9188</v>
      </c>
      <c r="G9193" s="7"/>
      <c r="H9193" s="7">
        <f t="shared" si="287"/>
        <v>1.0247542618727944E-234</v>
      </c>
      <c r="I9193" s="7">
        <f t="shared" si="286"/>
        <v>0.91879999999999995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3"/>
      <c r="F9194" s="3">
        <v>9189</v>
      </c>
      <c r="G9194" s="7"/>
      <c r="H9194" s="7">
        <f t="shared" si="287"/>
        <v>1.0247542618727944E-234</v>
      </c>
      <c r="I9194" s="7">
        <f t="shared" si="286"/>
        <v>0.91890000000000005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3"/>
      <c r="F9195" s="3">
        <v>9190</v>
      </c>
      <c r="G9195" s="7"/>
      <c r="H9195" s="7">
        <f t="shared" si="287"/>
        <v>1.0247542618727944E-234</v>
      </c>
      <c r="I9195" s="7">
        <f t="shared" si="286"/>
        <v>0.91900000000000004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3"/>
      <c r="F9196" s="3">
        <v>9191</v>
      </c>
      <c r="G9196" s="7"/>
      <c r="H9196" s="7">
        <f t="shared" si="287"/>
        <v>1.0247542618727944E-234</v>
      </c>
      <c r="I9196" s="7">
        <f t="shared" si="286"/>
        <v>0.91910000000000003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3"/>
      <c r="F9197" s="3">
        <v>9192</v>
      </c>
      <c r="G9197" s="7"/>
      <c r="H9197" s="7">
        <f t="shared" si="287"/>
        <v>1.0247542618727944E-234</v>
      </c>
      <c r="I9197" s="7">
        <f t="shared" si="286"/>
        <v>0.91920000000000002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3"/>
      <c r="F9198" s="3">
        <v>9193</v>
      </c>
      <c r="G9198" s="7"/>
      <c r="H9198" s="7">
        <f t="shared" si="287"/>
        <v>1.0247542618727944E-234</v>
      </c>
      <c r="I9198" s="7">
        <f t="shared" si="286"/>
        <v>0.91930000000000001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3"/>
      <c r="F9199" s="3">
        <v>9194</v>
      </c>
      <c r="G9199" s="7"/>
      <c r="H9199" s="7">
        <f t="shared" si="287"/>
        <v>1.0247542618727944E-234</v>
      </c>
      <c r="I9199" s="7">
        <f t="shared" si="286"/>
        <v>0.9194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3"/>
      <c r="F9200" s="3">
        <v>9195</v>
      </c>
      <c r="G9200" s="7"/>
      <c r="H9200" s="7">
        <f t="shared" si="287"/>
        <v>1.0247542618727944E-234</v>
      </c>
      <c r="I9200" s="7">
        <f t="shared" si="286"/>
        <v>0.91949999999999998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3"/>
      <c r="F9201" s="3">
        <v>9196</v>
      </c>
      <c r="G9201" s="7"/>
      <c r="H9201" s="7">
        <f t="shared" si="287"/>
        <v>1.0247542618727944E-234</v>
      </c>
      <c r="I9201" s="7">
        <f t="shared" si="286"/>
        <v>0.91959999999999997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3"/>
      <c r="F9202" s="3">
        <v>9197</v>
      </c>
      <c r="G9202" s="7"/>
      <c r="H9202" s="7">
        <f t="shared" si="287"/>
        <v>1.0247542618727944E-234</v>
      </c>
      <c r="I9202" s="7">
        <f t="shared" si="286"/>
        <v>0.91969999999999996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3"/>
      <c r="F9203" s="3">
        <v>9198</v>
      </c>
      <c r="G9203" s="7"/>
      <c r="H9203" s="7">
        <f t="shared" si="287"/>
        <v>1.0247542618727944E-234</v>
      </c>
      <c r="I9203" s="7">
        <f t="shared" si="286"/>
        <v>0.91979999999999995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3"/>
      <c r="F9204" s="3">
        <v>9199</v>
      </c>
      <c r="G9204" s="7"/>
      <c r="H9204" s="7">
        <f t="shared" si="287"/>
        <v>1.0247542618727944E-234</v>
      </c>
      <c r="I9204" s="7">
        <f t="shared" si="286"/>
        <v>0.91990000000000005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3"/>
      <c r="F9205" s="3">
        <v>9200</v>
      </c>
      <c r="G9205" s="7"/>
      <c r="H9205" s="7">
        <f t="shared" si="287"/>
        <v>1.0247542618727944E-234</v>
      </c>
      <c r="I9205" s="7">
        <f t="shared" si="286"/>
        <v>0.92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3"/>
      <c r="F9206" s="3">
        <v>9201</v>
      </c>
      <c r="G9206" s="7"/>
      <c r="H9206" s="7">
        <f t="shared" si="287"/>
        <v>1.0247542618727944E-234</v>
      </c>
      <c r="I9206" s="7">
        <f t="shared" si="286"/>
        <v>0.92010000000000003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3"/>
      <c r="F9207" s="3">
        <v>9202</v>
      </c>
      <c r="G9207" s="7"/>
      <c r="H9207" s="7">
        <f t="shared" si="287"/>
        <v>1.0247542618727944E-234</v>
      </c>
      <c r="I9207" s="7">
        <f t="shared" si="286"/>
        <v>0.92020000000000002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3"/>
      <c r="F9208" s="3">
        <v>9203</v>
      </c>
      <c r="G9208" s="7"/>
      <c r="H9208" s="7">
        <f t="shared" si="287"/>
        <v>1.0247542618727944E-234</v>
      </c>
      <c r="I9208" s="7">
        <f t="shared" si="286"/>
        <v>0.92030000000000001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3"/>
      <c r="F9209" s="3">
        <v>9204</v>
      </c>
      <c r="G9209" s="7"/>
      <c r="H9209" s="7">
        <f t="shared" si="287"/>
        <v>1.0247542618727944E-234</v>
      </c>
      <c r="I9209" s="7">
        <f t="shared" si="286"/>
        <v>0.9204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3"/>
      <c r="F9210" s="3">
        <v>9205</v>
      </c>
      <c r="G9210" s="7"/>
      <c r="H9210" s="7">
        <f t="shared" si="287"/>
        <v>1.0247542618727944E-234</v>
      </c>
      <c r="I9210" s="7">
        <f t="shared" si="286"/>
        <v>0.92049999999999998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3"/>
      <c r="F9211" s="3">
        <v>9206</v>
      </c>
      <c r="G9211" s="7"/>
      <c r="H9211" s="7">
        <f t="shared" si="287"/>
        <v>1.0247542618727944E-234</v>
      </c>
      <c r="I9211" s="7">
        <f t="shared" si="286"/>
        <v>0.92059999999999997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3"/>
      <c r="F9212" s="3">
        <v>9207</v>
      </c>
      <c r="G9212" s="7"/>
      <c r="H9212" s="7">
        <f t="shared" si="287"/>
        <v>1.0247542618727944E-234</v>
      </c>
      <c r="I9212" s="7">
        <f t="shared" si="286"/>
        <v>0.92069999999999996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3"/>
      <c r="F9213" s="3">
        <v>9208</v>
      </c>
      <c r="G9213" s="7"/>
      <c r="H9213" s="7">
        <f t="shared" si="287"/>
        <v>1.0247542618727944E-234</v>
      </c>
      <c r="I9213" s="7">
        <f t="shared" si="286"/>
        <v>0.92079999999999995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3"/>
      <c r="F9214" s="3">
        <v>9209</v>
      </c>
      <c r="G9214" s="7"/>
      <c r="H9214" s="7">
        <f t="shared" si="287"/>
        <v>1.0247542618727944E-234</v>
      </c>
      <c r="I9214" s="7">
        <f t="shared" si="286"/>
        <v>0.92090000000000005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3"/>
      <c r="F9215" s="3">
        <v>9210</v>
      </c>
      <c r="G9215" s="7"/>
      <c r="H9215" s="7">
        <f t="shared" si="287"/>
        <v>1.0247542618727944E-234</v>
      </c>
      <c r="I9215" s="7">
        <f t="shared" si="286"/>
        <v>0.92100000000000004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3"/>
      <c r="F9216" s="3">
        <v>9211</v>
      </c>
      <c r="G9216" s="7"/>
      <c r="H9216" s="7">
        <f t="shared" si="287"/>
        <v>1.0247542618727944E-234</v>
      </c>
      <c r="I9216" s="7">
        <f t="shared" si="286"/>
        <v>0.92110000000000003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3"/>
      <c r="F9217" s="3">
        <v>9212</v>
      </c>
      <c r="G9217" s="7"/>
      <c r="H9217" s="7">
        <f t="shared" si="287"/>
        <v>1.0247542618727944E-234</v>
      </c>
      <c r="I9217" s="7">
        <f t="shared" si="286"/>
        <v>0.92120000000000002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3"/>
      <c r="F9218" s="3">
        <v>9213</v>
      </c>
      <c r="G9218" s="7"/>
      <c r="H9218" s="7">
        <f t="shared" si="287"/>
        <v>1.0247542618727944E-234</v>
      </c>
      <c r="I9218" s="7">
        <f t="shared" si="286"/>
        <v>0.92130000000000001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3"/>
      <c r="F9219" s="3">
        <v>9214</v>
      </c>
      <c r="G9219" s="7"/>
      <c r="H9219" s="7">
        <f t="shared" si="287"/>
        <v>1.0247542618727944E-234</v>
      </c>
      <c r="I9219" s="7">
        <f t="shared" si="286"/>
        <v>0.9214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3"/>
      <c r="F9220" s="3">
        <v>9215</v>
      </c>
      <c r="G9220" s="7"/>
      <c r="H9220" s="7">
        <f t="shared" si="287"/>
        <v>1.0247542618727944E-234</v>
      </c>
      <c r="I9220" s="7">
        <f t="shared" si="286"/>
        <v>0.92149999999999999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3"/>
      <c r="F9221" s="3">
        <v>9216</v>
      </c>
      <c r="G9221" s="7"/>
      <c r="H9221" s="7">
        <f t="shared" si="287"/>
        <v>1.0247542618727944E-234</v>
      </c>
      <c r="I9221" s="7">
        <f t="shared" si="286"/>
        <v>0.92159999999999997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3"/>
      <c r="F9222" s="3">
        <v>9217</v>
      </c>
      <c r="G9222" s="7"/>
      <c r="H9222" s="7">
        <f t="shared" si="287"/>
        <v>1.0247542618727944E-234</v>
      </c>
      <c r="I9222" s="7">
        <f t="shared" ref="I9222:I9285" si="288">F9222/COUNT($F$6:$F$10005)</f>
        <v>0.92169999999999996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3"/>
      <c r="F9223" s="3">
        <v>9218</v>
      </c>
      <c r="G9223" s="7"/>
      <c r="H9223" s="7">
        <f t="shared" ref="H9223:H9286" si="289">EXP(-EXP(-((G9223-$D$6)/$D$7)))</f>
        <v>1.0247542618727944E-234</v>
      </c>
      <c r="I9223" s="7">
        <f t="shared" si="288"/>
        <v>0.92179999999999995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3"/>
      <c r="F9224" s="3">
        <v>9219</v>
      </c>
      <c r="G9224" s="7"/>
      <c r="H9224" s="7">
        <f t="shared" si="289"/>
        <v>1.0247542618727944E-234</v>
      </c>
      <c r="I9224" s="7">
        <f t="shared" si="288"/>
        <v>0.92190000000000005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3"/>
      <c r="F9225" s="3">
        <v>9220</v>
      </c>
      <c r="G9225" s="7"/>
      <c r="H9225" s="7">
        <f t="shared" si="289"/>
        <v>1.0247542618727944E-234</v>
      </c>
      <c r="I9225" s="7">
        <f t="shared" si="288"/>
        <v>0.92200000000000004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3"/>
      <c r="F9226" s="3">
        <v>9221</v>
      </c>
      <c r="G9226" s="7"/>
      <c r="H9226" s="7">
        <f t="shared" si="289"/>
        <v>1.0247542618727944E-234</v>
      </c>
      <c r="I9226" s="7">
        <f t="shared" si="288"/>
        <v>0.92210000000000003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3"/>
      <c r="F9227" s="3">
        <v>9222</v>
      </c>
      <c r="G9227" s="7"/>
      <c r="H9227" s="7">
        <f t="shared" si="289"/>
        <v>1.0247542618727944E-234</v>
      </c>
      <c r="I9227" s="7">
        <f t="shared" si="288"/>
        <v>0.92220000000000002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3"/>
      <c r="F9228" s="3">
        <v>9223</v>
      </c>
      <c r="G9228" s="7"/>
      <c r="H9228" s="7">
        <f t="shared" si="289"/>
        <v>1.0247542618727944E-234</v>
      </c>
      <c r="I9228" s="7">
        <f t="shared" si="288"/>
        <v>0.92230000000000001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3"/>
      <c r="F9229" s="3">
        <v>9224</v>
      </c>
      <c r="G9229" s="7"/>
      <c r="H9229" s="7">
        <f t="shared" si="289"/>
        <v>1.0247542618727944E-234</v>
      </c>
      <c r="I9229" s="7">
        <f t="shared" si="288"/>
        <v>0.9224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3"/>
      <c r="F9230" s="3">
        <v>9225</v>
      </c>
      <c r="G9230" s="7"/>
      <c r="H9230" s="7">
        <f t="shared" si="289"/>
        <v>1.0247542618727944E-234</v>
      </c>
      <c r="I9230" s="7">
        <f t="shared" si="288"/>
        <v>0.92249999999999999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3"/>
      <c r="F9231" s="3">
        <v>9226</v>
      </c>
      <c r="G9231" s="7"/>
      <c r="H9231" s="7">
        <f t="shared" si="289"/>
        <v>1.0247542618727944E-234</v>
      </c>
      <c r="I9231" s="7">
        <f t="shared" si="288"/>
        <v>0.92259999999999998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3"/>
      <c r="F9232" s="3">
        <v>9227</v>
      </c>
      <c r="G9232" s="7"/>
      <c r="H9232" s="7">
        <f t="shared" si="289"/>
        <v>1.0247542618727944E-234</v>
      </c>
      <c r="I9232" s="7">
        <f t="shared" si="288"/>
        <v>0.92269999999999996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3"/>
      <c r="F9233" s="3">
        <v>9228</v>
      </c>
      <c r="G9233" s="7"/>
      <c r="H9233" s="7">
        <f t="shared" si="289"/>
        <v>1.0247542618727944E-234</v>
      </c>
      <c r="I9233" s="7">
        <f t="shared" si="288"/>
        <v>0.92279999999999995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3"/>
      <c r="F9234" s="3">
        <v>9229</v>
      </c>
      <c r="G9234" s="7"/>
      <c r="H9234" s="7">
        <f t="shared" si="289"/>
        <v>1.0247542618727944E-234</v>
      </c>
      <c r="I9234" s="7">
        <f t="shared" si="288"/>
        <v>0.92290000000000005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3"/>
      <c r="F9235" s="3">
        <v>9230</v>
      </c>
      <c r="G9235" s="7"/>
      <c r="H9235" s="7">
        <f t="shared" si="289"/>
        <v>1.0247542618727944E-234</v>
      </c>
      <c r="I9235" s="7">
        <f t="shared" si="288"/>
        <v>0.92300000000000004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3"/>
      <c r="F9236" s="3">
        <v>9231</v>
      </c>
      <c r="G9236" s="7"/>
      <c r="H9236" s="7">
        <f t="shared" si="289"/>
        <v>1.0247542618727944E-234</v>
      </c>
      <c r="I9236" s="7">
        <f t="shared" si="288"/>
        <v>0.92310000000000003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3"/>
      <c r="F9237" s="3">
        <v>9232</v>
      </c>
      <c r="G9237" s="7"/>
      <c r="H9237" s="7">
        <f t="shared" si="289"/>
        <v>1.0247542618727944E-234</v>
      </c>
      <c r="I9237" s="7">
        <f t="shared" si="288"/>
        <v>0.92320000000000002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3"/>
      <c r="F9238" s="3">
        <v>9233</v>
      </c>
      <c r="G9238" s="7"/>
      <c r="H9238" s="7">
        <f t="shared" si="289"/>
        <v>1.0247542618727944E-234</v>
      </c>
      <c r="I9238" s="7">
        <f t="shared" si="288"/>
        <v>0.92330000000000001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3"/>
      <c r="F9239" s="3">
        <v>9234</v>
      </c>
      <c r="G9239" s="7"/>
      <c r="H9239" s="7">
        <f t="shared" si="289"/>
        <v>1.0247542618727944E-234</v>
      </c>
      <c r="I9239" s="7">
        <f t="shared" si="288"/>
        <v>0.9234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3"/>
      <c r="F9240" s="3">
        <v>9235</v>
      </c>
      <c r="G9240" s="7"/>
      <c r="H9240" s="7">
        <f t="shared" si="289"/>
        <v>1.0247542618727944E-234</v>
      </c>
      <c r="I9240" s="7">
        <f t="shared" si="288"/>
        <v>0.92349999999999999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3"/>
      <c r="F9241" s="3">
        <v>9236</v>
      </c>
      <c r="G9241" s="7"/>
      <c r="H9241" s="7">
        <f t="shared" si="289"/>
        <v>1.0247542618727944E-234</v>
      </c>
      <c r="I9241" s="7">
        <f t="shared" si="288"/>
        <v>0.92359999999999998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3"/>
      <c r="F9242" s="3">
        <v>9237</v>
      </c>
      <c r="G9242" s="7"/>
      <c r="H9242" s="7">
        <f t="shared" si="289"/>
        <v>1.0247542618727944E-234</v>
      </c>
      <c r="I9242" s="7">
        <f t="shared" si="288"/>
        <v>0.92369999999999997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3"/>
      <c r="F9243" s="3">
        <v>9238</v>
      </c>
      <c r="G9243" s="7"/>
      <c r="H9243" s="7">
        <f t="shared" si="289"/>
        <v>1.0247542618727944E-234</v>
      </c>
      <c r="I9243" s="7">
        <f t="shared" si="288"/>
        <v>0.92379999999999995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3"/>
      <c r="F9244" s="3">
        <v>9239</v>
      </c>
      <c r="G9244" s="7"/>
      <c r="H9244" s="7">
        <f t="shared" si="289"/>
        <v>1.0247542618727944E-234</v>
      </c>
      <c r="I9244" s="7">
        <f t="shared" si="288"/>
        <v>0.92390000000000005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3"/>
      <c r="F9245" s="3">
        <v>9240</v>
      </c>
      <c r="G9245" s="7"/>
      <c r="H9245" s="7">
        <f t="shared" si="289"/>
        <v>1.0247542618727944E-234</v>
      </c>
      <c r="I9245" s="7">
        <f t="shared" si="288"/>
        <v>0.92400000000000004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3"/>
      <c r="F9246" s="3">
        <v>9241</v>
      </c>
      <c r="G9246" s="7"/>
      <c r="H9246" s="7">
        <f t="shared" si="289"/>
        <v>1.0247542618727944E-234</v>
      </c>
      <c r="I9246" s="7">
        <f t="shared" si="288"/>
        <v>0.92410000000000003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3"/>
      <c r="F9247" s="3">
        <v>9242</v>
      </c>
      <c r="G9247" s="7"/>
      <c r="H9247" s="7">
        <f t="shared" si="289"/>
        <v>1.0247542618727944E-234</v>
      </c>
      <c r="I9247" s="7">
        <f t="shared" si="288"/>
        <v>0.92420000000000002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3"/>
      <c r="F9248" s="3">
        <v>9243</v>
      </c>
      <c r="G9248" s="7"/>
      <c r="H9248" s="7">
        <f t="shared" si="289"/>
        <v>1.0247542618727944E-234</v>
      </c>
      <c r="I9248" s="7">
        <f t="shared" si="288"/>
        <v>0.92430000000000001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3"/>
      <c r="F9249" s="3">
        <v>9244</v>
      </c>
      <c r="G9249" s="7"/>
      <c r="H9249" s="7">
        <f t="shared" si="289"/>
        <v>1.0247542618727944E-234</v>
      </c>
      <c r="I9249" s="7">
        <f t="shared" si="288"/>
        <v>0.9244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3"/>
      <c r="F9250" s="3">
        <v>9245</v>
      </c>
      <c r="G9250" s="7"/>
      <c r="H9250" s="7">
        <f t="shared" si="289"/>
        <v>1.0247542618727944E-234</v>
      </c>
      <c r="I9250" s="7">
        <f t="shared" si="288"/>
        <v>0.92449999999999999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3"/>
      <c r="F9251" s="3">
        <v>9246</v>
      </c>
      <c r="G9251" s="7"/>
      <c r="H9251" s="7">
        <f t="shared" si="289"/>
        <v>1.0247542618727944E-234</v>
      </c>
      <c r="I9251" s="7">
        <f t="shared" si="288"/>
        <v>0.92459999999999998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3"/>
      <c r="F9252" s="3">
        <v>9247</v>
      </c>
      <c r="G9252" s="7"/>
      <c r="H9252" s="7">
        <f t="shared" si="289"/>
        <v>1.0247542618727944E-234</v>
      </c>
      <c r="I9252" s="7">
        <f t="shared" si="288"/>
        <v>0.92469999999999997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3"/>
      <c r="F9253" s="3">
        <v>9248</v>
      </c>
      <c r="G9253" s="7"/>
      <c r="H9253" s="7">
        <f t="shared" si="289"/>
        <v>1.0247542618727944E-234</v>
      </c>
      <c r="I9253" s="7">
        <f t="shared" si="288"/>
        <v>0.92479999999999996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3"/>
      <c r="F9254" s="3">
        <v>9249</v>
      </c>
      <c r="G9254" s="7"/>
      <c r="H9254" s="7">
        <f t="shared" si="289"/>
        <v>1.0247542618727944E-234</v>
      </c>
      <c r="I9254" s="7">
        <f t="shared" si="288"/>
        <v>0.92490000000000006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3"/>
      <c r="F9255" s="3">
        <v>9250</v>
      </c>
      <c r="G9255" s="7"/>
      <c r="H9255" s="7">
        <f t="shared" si="289"/>
        <v>1.0247542618727944E-234</v>
      </c>
      <c r="I9255" s="7">
        <f t="shared" si="288"/>
        <v>0.92500000000000004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3"/>
      <c r="F9256" s="3">
        <v>9251</v>
      </c>
      <c r="G9256" s="7"/>
      <c r="H9256" s="7">
        <f t="shared" si="289"/>
        <v>1.0247542618727944E-234</v>
      </c>
      <c r="I9256" s="7">
        <f t="shared" si="288"/>
        <v>0.92510000000000003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3"/>
      <c r="F9257" s="3">
        <v>9252</v>
      </c>
      <c r="G9257" s="7"/>
      <c r="H9257" s="7">
        <f t="shared" si="289"/>
        <v>1.0247542618727944E-234</v>
      </c>
      <c r="I9257" s="7">
        <f t="shared" si="288"/>
        <v>0.92520000000000002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3"/>
      <c r="F9258" s="3">
        <v>9253</v>
      </c>
      <c r="G9258" s="7"/>
      <c r="H9258" s="7">
        <f t="shared" si="289"/>
        <v>1.0247542618727944E-234</v>
      </c>
      <c r="I9258" s="7">
        <f t="shared" si="288"/>
        <v>0.92530000000000001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3"/>
      <c r="F9259" s="3">
        <v>9254</v>
      </c>
      <c r="G9259" s="7"/>
      <c r="H9259" s="7">
        <f t="shared" si="289"/>
        <v>1.0247542618727944E-234</v>
      </c>
      <c r="I9259" s="7">
        <f t="shared" si="288"/>
        <v>0.9254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3"/>
      <c r="F9260" s="3">
        <v>9255</v>
      </c>
      <c r="G9260" s="7"/>
      <c r="H9260" s="7">
        <f t="shared" si="289"/>
        <v>1.0247542618727944E-234</v>
      </c>
      <c r="I9260" s="7">
        <f t="shared" si="288"/>
        <v>0.92549999999999999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3"/>
      <c r="F9261" s="3">
        <v>9256</v>
      </c>
      <c r="G9261" s="7"/>
      <c r="H9261" s="7">
        <f t="shared" si="289"/>
        <v>1.0247542618727944E-234</v>
      </c>
      <c r="I9261" s="7">
        <f t="shared" si="288"/>
        <v>0.92559999999999998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3"/>
      <c r="F9262" s="3">
        <v>9257</v>
      </c>
      <c r="G9262" s="7"/>
      <c r="H9262" s="7">
        <f t="shared" si="289"/>
        <v>1.0247542618727944E-234</v>
      </c>
      <c r="I9262" s="7">
        <f t="shared" si="288"/>
        <v>0.92569999999999997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3"/>
      <c r="F9263" s="3">
        <v>9258</v>
      </c>
      <c r="G9263" s="7"/>
      <c r="H9263" s="7">
        <f t="shared" si="289"/>
        <v>1.0247542618727944E-234</v>
      </c>
      <c r="I9263" s="7">
        <f t="shared" si="288"/>
        <v>0.92579999999999996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3"/>
      <c r="F9264" s="3">
        <v>9259</v>
      </c>
      <c r="G9264" s="7"/>
      <c r="H9264" s="7">
        <f t="shared" si="289"/>
        <v>1.0247542618727944E-234</v>
      </c>
      <c r="I9264" s="7">
        <f t="shared" si="288"/>
        <v>0.92589999999999995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3"/>
      <c r="F9265" s="3">
        <v>9260</v>
      </c>
      <c r="G9265" s="7"/>
      <c r="H9265" s="7">
        <f t="shared" si="289"/>
        <v>1.0247542618727944E-234</v>
      </c>
      <c r="I9265" s="7">
        <f t="shared" si="288"/>
        <v>0.92600000000000005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3"/>
      <c r="F9266" s="3">
        <v>9261</v>
      </c>
      <c r="G9266" s="7"/>
      <c r="H9266" s="7">
        <f t="shared" si="289"/>
        <v>1.0247542618727944E-234</v>
      </c>
      <c r="I9266" s="7">
        <f t="shared" si="288"/>
        <v>0.92610000000000003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3"/>
      <c r="F9267" s="3">
        <v>9262</v>
      </c>
      <c r="G9267" s="7"/>
      <c r="H9267" s="7">
        <f t="shared" si="289"/>
        <v>1.0247542618727944E-234</v>
      </c>
      <c r="I9267" s="7">
        <f t="shared" si="288"/>
        <v>0.92620000000000002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3"/>
      <c r="F9268" s="3">
        <v>9263</v>
      </c>
      <c r="G9268" s="7"/>
      <c r="H9268" s="7">
        <f t="shared" si="289"/>
        <v>1.0247542618727944E-234</v>
      </c>
      <c r="I9268" s="7">
        <f t="shared" si="288"/>
        <v>0.92630000000000001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3"/>
      <c r="F9269" s="3">
        <v>9264</v>
      </c>
      <c r="G9269" s="7"/>
      <c r="H9269" s="7">
        <f t="shared" si="289"/>
        <v>1.0247542618727944E-234</v>
      </c>
      <c r="I9269" s="7">
        <f t="shared" si="288"/>
        <v>0.9264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3"/>
      <c r="F9270" s="3">
        <v>9265</v>
      </c>
      <c r="G9270" s="7"/>
      <c r="H9270" s="7">
        <f t="shared" si="289"/>
        <v>1.0247542618727944E-234</v>
      </c>
      <c r="I9270" s="7">
        <f t="shared" si="288"/>
        <v>0.92649999999999999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3"/>
      <c r="F9271" s="3">
        <v>9266</v>
      </c>
      <c r="G9271" s="7"/>
      <c r="H9271" s="7">
        <f t="shared" si="289"/>
        <v>1.0247542618727944E-234</v>
      </c>
      <c r="I9271" s="7">
        <f t="shared" si="288"/>
        <v>0.92659999999999998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3"/>
      <c r="F9272" s="3">
        <v>9267</v>
      </c>
      <c r="G9272" s="7"/>
      <c r="H9272" s="7">
        <f t="shared" si="289"/>
        <v>1.0247542618727944E-234</v>
      </c>
      <c r="I9272" s="7">
        <f t="shared" si="288"/>
        <v>0.92669999999999997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3"/>
      <c r="F9273" s="3">
        <v>9268</v>
      </c>
      <c r="G9273" s="7"/>
      <c r="H9273" s="7">
        <f t="shared" si="289"/>
        <v>1.0247542618727944E-234</v>
      </c>
      <c r="I9273" s="7">
        <f t="shared" si="288"/>
        <v>0.92679999999999996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3"/>
      <c r="F9274" s="3">
        <v>9269</v>
      </c>
      <c r="G9274" s="7"/>
      <c r="H9274" s="7">
        <f t="shared" si="289"/>
        <v>1.0247542618727944E-234</v>
      </c>
      <c r="I9274" s="7">
        <f t="shared" si="288"/>
        <v>0.92689999999999995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3"/>
      <c r="F9275" s="3">
        <v>9270</v>
      </c>
      <c r="G9275" s="7"/>
      <c r="H9275" s="7">
        <f t="shared" si="289"/>
        <v>1.0247542618727944E-234</v>
      </c>
      <c r="I9275" s="7">
        <f t="shared" si="288"/>
        <v>0.92700000000000005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3"/>
      <c r="F9276" s="3">
        <v>9271</v>
      </c>
      <c r="G9276" s="7"/>
      <c r="H9276" s="7">
        <f t="shared" si="289"/>
        <v>1.0247542618727944E-234</v>
      </c>
      <c r="I9276" s="7">
        <f t="shared" si="288"/>
        <v>0.92710000000000004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3"/>
      <c r="F9277" s="3">
        <v>9272</v>
      </c>
      <c r="G9277" s="7"/>
      <c r="H9277" s="7">
        <f t="shared" si="289"/>
        <v>1.0247542618727944E-234</v>
      </c>
      <c r="I9277" s="7">
        <f t="shared" si="288"/>
        <v>0.92720000000000002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3"/>
      <c r="F9278" s="3">
        <v>9273</v>
      </c>
      <c r="G9278" s="7"/>
      <c r="H9278" s="7">
        <f t="shared" si="289"/>
        <v>1.0247542618727944E-234</v>
      </c>
      <c r="I9278" s="7">
        <f t="shared" si="288"/>
        <v>0.92730000000000001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3"/>
      <c r="F9279" s="3">
        <v>9274</v>
      </c>
      <c r="G9279" s="7"/>
      <c r="H9279" s="7">
        <f t="shared" si="289"/>
        <v>1.0247542618727944E-234</v>
      </c>
      <c r="I9279" s="7">
        <f t="shared" si="288"/>
        <v>0.9274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3"/>
      <c r="F9280" s="3">
        <v>9275</v>
      </c>
      <c r="G9280" s="7"/>
      <c r="H9280" s="7">
        <f t="shared" si="289"/>
        <v>1.0247542618727944E-234</v>
      </c>
      <c r="I9280" s="7">
        <f t="shared" si="288"/>
        <v>0.92749999999999999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3"/>
      <c r="F9281" s="3">
        <v>9276</v>
      </c>
      <c r="G9281" s="7"/>
      <c r="H9281" s="7">
        <f t="shared" si="289"/>
        <v>1.0247542618727944E-234</v>
      </c>
      <c r="I9281" s="7">
        <f t="shared" si="288"/>
        <v>0.92759999999999998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3"/>
      <c r="F9282" s="3">
        <v>9277</v>
      </c>
      <c r="G9282" s="7"/>
      <c r="H9282" s="7">
        <f t="shared" si="289"/>
        <v>1.0247542618727944E-234</v>
      </c>
      <c r="I9282" s="7">
        <f t="shared" si="288"/>
        <v>0.92769999999999997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3"/>
      <c r="F9283" s="3">
        <v>9278</v>
      </c>
      <c r="G9283" s="7"/>
      <c r="H9283" s="7">
        <f t="shared" si="289"/>
        <v>1.0247542618727944E-234</v>
      </c>
      <c r="I9283" s="7">
        <f t="shared" si="288"/>
        <v>0.92779999999999996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3"/>
      <c r="F9284" s="3">
        <v>9279</v>
      </c>
      <c r="G9284" s="7"/>
      <c r="H9284" s="7">
        <f t="shared" si="289"/>
        <v>1.0247542618727944E-234</v>
      </c>
      <c r="I9284" s="7">
        <f t="shared" si="288"/>
        <v>0.92789999999999995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3"/>
      <c r="F9285" s="3">
        <v>9280</v>
      </c>
      <c r="G9285" s="7"/>
      <c r="H9285" s="7">
        <f t="shared" si="289"/>
        <v>1.0247542618727944E-234</v>
      </c>
      <c r="I9285" s="7">
        <f t="shared" si="288"/>
        <v>0.92800000000000005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3"/>
      <c r="F9286" s="3">
        <v>9281</v>
      </c>
      <c r="G9286" s="7"/>
      <c r="H9286" s="7">
        <f t="shared" si="289"/>
        <v>1.0247542618727944E-234</v>
      </c>
      <c r="I9286" s="7">
        <f t="shared" ref="I9286:I9349" si="290">F9286/COUNT($F$6:$F$10005)</f>
        <v>0.92810000000000004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3"/>
      <c r="F9287" s="3">
        <v>9282</v>
      </c>
      <c r="G9287" s="7"/>
      <c r="H9287" s="7">
        <f t="shared" ref="H9287:H9350" si="291">EXP(-EXP(-((G9287-$D$6)/$D$7)))</f>
        <v>1.0247542618727944E-234</v>
      </c>
      <c r="I9287" s="7">
        <f t="shared" si="290"/>
        <v>0.92820000000000003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3"/>
      <c r="F9288" s="3">
        <v>9283</v>
      </c>
      <c r="G9288" s="7"/>
      <c r="H9288" s="7">
        <f t="shared" si="291"/>
        <v>1.0247542618727944E-234</v>
      </c>
      <c r="I9288" s="7">
        <f t="shared" si="290"/>
        <v>0.92830000000000001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3"/>
      <c r="F9289" s="3">
        <v>9284</v>
      </c>
      <c r="G9289" s="7"/>
      <c r="H9289" s="7">
        <f t="shared" si="291"/>
        <v>1.0247542618727944E-234</v>
      </c>
      <c r="I9289" s="7">
        <f t="shared" si="290"/>
        <v>0.9284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3"/>
      <c r="F9290" s="3">
        <v>9285</v>
      </c>
      <c r="G9290" s="7"/>
      <c r="H9290" s="7">
        <f t="shared" si="291"/>
        <v>1.0247542618727944E-234</v>
      </c>
      <c r="I9290" s="7">
        <f t="shared" si="290"/>
        <v>0.92849999999999999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3"/>
      <c r="F9291" s="3">
        <v>9286</v>
      </c>
      <c r="G9291" s="7"/>
      <c r="H9291" s="7">
        <f t="shared" si="291"/>
        <v>1.0247542618727944E-234</v>
      </c>
      <c r="I9291" s="7">
        <f t="shared" si="290"/>
        <v>0.92859999999999998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3"/>
      <c r="F9292" s="3">
        <v>9287</v>
      </c>
      <c r="G9292" s="7"/>
      <c r="H9292" s="7">
        <f t="shared" si="291"/>
        <v>1.0247542618727944E-234</v>
      </c>
      <c r="I9292" s="7">
        <f t="shared" si="290"/>
        <v>0.92869999999999997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3"/>
      <c r="F9293" s="3">
        <v>9288</v>
      </c>
      <c r="G9293" s="7"/>
      <c r="H9293" s="7">
        <f t="shared" si="291"/>
        <v>1.0247542618727944E-234</v>
      </c>
      <c r="I9293" s="7">
        <f t="shared" si="290"/>
        <v>0.92879999999999996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3"/>
      <c r="F9294" s="3">
        <v>9289</v>
      </c>
      <c r="G9294" s="7"/>
      <c r="H9294" s="7">
        <f t="shared" si="291"/>
        <v>1.0247542618727944E-234</v>
      </c>
      <c r="I9294" s="7">
        <f t="shared" si="290"/>
        <v>0.92889999999999995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3"/>
      <c r="F9295" s="3">
        <v>9290</v>
      </c>
      <c r="G9295" s="7"/>
      <c r="H9295" s="7">
        <f t="shared" si="291"/>
        <v>1.0247542618727944E-234</v>
      </c>
      <c r="I9295" s="7">
        <f t="shared" si="290"/>
        <v>0.92900000000000005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3"/>
      <c r="F9296" s="3">
        <v>9291</v>
      </c>
      <c r="G9296" s="7"/>
      <c r="H9296" s="7">
        <f t="shared" si="291"/>
        <v>1.0247542618727944E-234</v>
      </c>
      <c r="I9296" s="7">
        <f t="shared" si="290"/>
        <v>0.92910000000000004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3"/>
      <c r="F9297" s="3">
        <v>9292</v>
      </c>
      <c r="G9297" s="7"/>
      <c r="H9297" s="7">
        <f t="shared" si="291"/>
        <v>1.0247542618727944E-234</v>
      </c>
      <c r="I9297" s="7">
        <f t="shared" si="290"/>
        <v>0.92920000000000003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3"/>
      <c r="F9298" s="3">
        <v>9293</v>
      </c>
      <c r="G9298" s="7"/>
      <c r="H9298" s="7">
        <f t="shared" si="291"/>
        <v>1.0247542618727944E-234</v>
      </c>
      <c r="I9298" s="7">
        <f t="shared" si="290"/>
        <v>0.92930000000000001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3"/>
      <c r="F9299" s="3">
        <v>9294</v>
      </c>
      <c r="G9299" s="7"/>
      <c r="H9299" s="7">
        <f t="shared" si="291"/>
        <v>1.0247542618727944E-234</v>
      </c>
      <c r="I9299" s="7">
        <f t="shared" si="290"/>
        <v>0.9294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3"/>
      <c r="F9300" s="3">
        <v>9295</v>
      </c>
      <c r="G9300" s="7"/>
      <c r="H9300" s="7">
        <f t="shared" si="291"/>
        <v>1.0247542618727944E-234</v>
      </c>
      <c r="I9300" s="7">
        <f t="shared" si="290"/>
        <v>0.92949999999999999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3"/>
      <c r="F9301" s="3">
        <v>9296</v>
      </c>
      <c r="G9301" s="7"/>
      <c r="H9301" s="7">
        <f t="shared" si="291"/>
        <v>1.0247542618727944E-234</v>
      </c>
      <c r="I9301" s="7">
        <f t="shared" si="290"/>
        <v>0.92959999999999998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3"/>
      <c r="F9302" s="3">
        <v>9297</v>
      </c>
      <c r="G9302" s="7"/>
      <c r="H9302" s="7">
        <f t="shared" si="291"/>
        <v>1.0247542618727944E-234</v>
      </c>
      <c r="I9302" s="7">
        <f t="shared" si="290"/>
        <v>0.92969999999999997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3"/>
      <c r="F9303" s="3">
        <v>9298</v>
      </c>
      <c r="G9303" s="7"/>
      <c r="H9303" s="7">
        <f t="shared" si="291"/>
        <v>1.0247542618727944E-234</v>
      </c>
      <c r="I9303" s="7">
        <f t="shared" si="290"/>
        <v>0.92979999999999996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3"/>
      <c r="F9304" s="3">
        <v>9299</v>
      </c>
      <c r="G9304" s="7"/>
      <c r="H9304" s="7">
        <f t="shared" si="291"/>
        <v>1.0247542618727944E-234</v>
      </c>
      <c r="I9304" s="7">
        <f t="shared" si="290"/>
        <v>0.92989999999999995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3"/>
      <c r="F9305" s="3">
        <v>9300</v>
      </c>
      <c r="G9305" s="7"/>
      <c r="H9305" s="7">
        <f t="shared" si="291"/>
        <v>1.0247542618727944E-234</v>
      </c>
      <c r="I9305" s="7">
        <f t="shared" si="290"/>
        <v>0.93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3"/>
      <c r="F9306" s="3">
        <v>9301</v>
      </c>
      <c r="G9306" s="7"/>
      <c r="H9306" s="7">
        <f t="shared" si="291"/>
        <v>1.0247542618727944E-234</v>
      </c>
      <c r="I9306" s="7">
        <f t="shared" si="290"/>
        <v>0.93010000000000004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3"/>
      <c r="F9307" s="3">
        <v>9302</v>
      </c>
      <c r="G9307" s="7"/>
      <c r="H9307" s="7">
        <f t="shared" si="291"/>
        <v>1.0247542618727944E-234</v>
      </c>
      <c r="I9307" s="7">
        <f t="shared" si="290"/>
        <v>0.93020000000000003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3"/>
      <c r="F9308" s="3">
        <v>9303</v>
      </c>
      <c r="G9308" s="7"/>
      <c r="H9308" s="7">
        <f t="shared" si="291"/>
        <v>1.0247542618727944E-234</v>
      </c>
      <c r="I9308" s="7">
        <f t="shared" si="290"/>
        <v>0.93030000000000002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3"/>
      <c r="F9309" s="3">
        <v>9304</v>
      </c>
      <c r="G9309" s="7"/>
      <c r="H9309" s="7">
        <f t="shared" si="291"/>
        <v>1.0247542618727944E-234</v>
      </c>
      <c r="I9309" s="7">
        <f t="shared" si="290"/>
        <v>0.9304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3"/>
      <c r="F9310" s="3">
        <v>9305</v>
      </c>
      <c r="G9310" s="7"/>
      <c r="H9310" s="7">
        <f t="shared" si="291"/>
        <v>1.0247542618727944E-234</v>
      </c>
      <c r="I9310" s="7">
        <f t="shared" si="290"/>
        <v>0.93049999999999999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3"/>
      <c r="F9311" s="3">
        <v>9306</v>
      </c>
      <c r="G9311" s="7"/>
      <c r="H9311" s="7">
        <f t="shared" si="291"/>
        <v>1.0247542618727944E-234</v>
      </c>
      <c r="I9311" s="7">
        <f t="shared" si="290"/>
        <v>0.93059999999999998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3"/>
      <c r="F9312" s="3">
        <v>9307</v>
      </c>
      <c r="G9312" s="7"/>
      <c r="H9312" s="7">
        <f t="shared" si="291"/>
        <v>1.0247542618727944E-234</v>
      </c>
      <c r="I9312" s="7">
        <f t="shared" si="290"/>
        <v>0.93069999999999997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3"/>
      <c r="F9313" s="3">
        <v>9308</v>
      </c>
      <c r="G9313" s="7"/>
      <c r="H9313" s="7">
        <f t="shared" si="291"/>
        <v>1.0247542618727944E-234</v>
      </c>
      <c r="I9313" s="7">
        <f t="shared" si="290"/>
        <v>0.93079999999999996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3"/>
      <c r="F9314" s="3">
        <v>9309</v>
      </c>
      <c r="G9314" s="7"/>
      <c r="H9314" s="7">
        <f t="shared" si="291"/>
        <v>1.0247542618727944E-234</v>
      </c>
      <c r="I9314" s="7">
        <f t="shared" si="290"/>
        <v>0.93089999999999995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3"/>
      <c r="F9315" s="3">
        <v>9310</v>
      </c>
      <c r="G9315" s="7"/>
      <c r="H9315" s="7">
        <f t="shared" si="291"/>
        <v>1.0247542618727944E-234</v>
      </c>
      <c r="I9315" s="7">
        <f t="shared" si="290"/>
        <v>0.93100000000000005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3"/>
      <c r="F9316" s="3">
        <v>9311</v>
      </c>
      <c r="G9316" s="7"/>
      <c r="H9316" s="7">
        <f t="shared" si="291"/>
        <v>1.0247542618727944E-234</v>
      </c>
      <c r="I9316" s="7">
        <f t="shared" si="290"/>
        <v>0.93110000000000004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3"/>
      <c r="F9317" s="3">
        <v>9312</v>
      </c>
      <c r="G9317" s="7"/>
      <c r="H9317" s="7">
        <f t="shared" si="291"/>
        <v>1.0247542618727944E-234</v>
      </c>
      <c r="I9317" s="7">
        <f t="shared" si="290"/>
        <v>0.93120000000000003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3"/>
      <c r="F9318" s="3">
        <v>9313</v>
      </c>
      <c r="G9318" s="7"/>
      <c r="H9318" s="7">
        <f t="shared" si="291"/>
        <v>1.0247542618727944E-234</v>
      </c>
      <c r="I9318" s="7">
        <f t="shared" si="290"/>
        <v>0.93130000000000002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3"/>
      <c r="F9319" s="3">
        <v>9314</v>
      </c>
      <c r="G9319" s="7"/>
      <c r="H9319" s="7">
        <f t="shared" si="291"/>
        <v>1.0247542618727944E-234</v>
      </c>
      <c r="I9319" s="7">
        <f t="shared" si="290"/>
        <v>0.93140000000000001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3"/>
      <c r="F9320" s="3">
        <v>9315</v>
      </c>
      <c r="G9320" s="7"/>
      <c r="H9320" s="7">
        <f t="shared" si="291"/>
        <v>1.0247542618727944E-234</v>
      </c>
      <c r="I9320" s="7">
        <f t="shared" si="290"/>
        <v>0.93149999999999999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3"/>
      <c r="F9321" s="3">
        <v>9316</v>
      </c>
      <c r="G9321" s="7"/>
      <c r="H9321" s="7">
        <f t="shared" si="291"/>
        <v>1.0247542618727944E-234</v>
      </c>
      <c r="I9321" s="7">
        <f t="shared" si="290"/>
        <v>0.93159999999999998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3"/>
      <c r="F9322" s="3">
        <v>9317</v>
      </c>
      <c r="G9322" s="7"/>
      <c r="H9322" s="7">
        <f t="shared" si="291"/>
        <v>1.0247542618727944E-234</v>
      </c>
      <c r="I9322" s="7">
        <f t="shared" si="290"/>
        <v>0.93169999999999997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3"/>
      <c r="F9323" s="3">
        <v>9318</v>
      </c>
      <c r="G9323" s="7"/>
      <c r="H9323" s="7">
        <f t="shared" si="291"/>
        <v>1.0247542618727944E-234</v>
      </c>
      <c r="I9323" s="7">
        <f t="shared" si="290"/>
        <v>0.93179999999999996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3"/>
      <c r="F9324" s="3">
        <v>9319</v>
      </c>
      <c r="G9324" s="7"/>
      <c r="H9324" s="7">
        <f t="shared" si="291"/>
        <v>1.0247542618727944E-234</v>
      </c>
      <c r="I9324" s="7">
        <f t="shared" si="290"/>
        <v>0.93189999999999995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3"/>
      <c r="F9325" s="3">
        <v>9320</v>
      </c>
      <c r="G9325" s="7"/>
      <c r="H9325" s="7">
        <f t="shared" si="291"/>
        <v>1.0247542618727944E-234</v>
      </c>
      <c r="I9325" s="7">
        <f t="shared" si="290"/>
        <v>0.93200000000000005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3"/>
      <c r="F9326" s="3">
        <v>9321</v>
      </c>
      <c r="G9326" s="7"/>
      <c r="H9326" s="7">
        <f t="shared" si="291"/>
        <v>1.0247542618727944E-234</v>
      </c>
      <c r="I9326" s="7">
        <f t="shared" si="290"/>
        <v>0.93210000000000004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3"/>
      <c r="F9327" s="3">
        <v>9322</v>
      </c>
      <c r="G9327" s="7"/>
      <c r="H9327" s="7">
        <f t="shared" si="291"/>
        <v>1.0247542618727944E-234</v>
      </c>
      <c r="I9327" s="7">
        <f t="shared" si="290"/>
        <v>0.93220000000000003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3"/>
      <c r="F9328" s="3">
        <v>9323</v>
      </c>
      <c r="G9328" s="7"/>
      <c r="H9328" s="7">
        <f t="shared" si="291"/>
        <v>1.0247542618727944E-234</v>
      </c>
      <c r="I9328" s="7">
        <f t="shared" si="290"/>
        <v>0.93230000000000002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3"/>
      <c r="F9329" s="3">
        <v>9324</v>
      </c>
      <c r="G9329" s="7"/>
      <c r="H9329" s="7">
        <f t="shared" si="291"/>
        <v>1.0247542618727944E-234</v>
      </c>
      <c r="I9329" s="7">
        <f t="shared" si="290"/>
        <v>0.93240000000000001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3"/>
      <c r="F9330" s="3">
        <v>9325</v>
      </c>
      <c r="G9330" s="7"/>
      <c r="H9330" s="7">
        <f t="shared" si="291"/>
        <v>1.0247542618727944E-234</v>
      </c>
      <c r="I9330" s="7">
        <f t="shared" si="290"/>
        <v>0.9325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3"/>
      <c r="F9331" s="3">
        <v>9326</v>
      </c>
      <c r="G9331" s="7"/>
      <c r="H9331" s="7">
        <f t="shared" si="291"/>
        <v>1.0247542618727944E-234</v>
      </c>
      <c r="I9331" s="7">
        <f t="shared" si="290"/>
        <v>0.93259999999999998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3"/>
      <c r="F9332" s="3">
        <v>9327</v>
      </c>
      <c r="G9332" s="7"/>
      <c r="H9332" s="7">
        <f t="shared" si="291"/>
        <v>1.0247542618727944E-234</v>
      </c>
      <c r="I9332" s="7">
        <f t="shared" si="290"/>
        <v>0.93269999999999997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3"/>
      <c r="F9333" s="3">
        <v>9328</v>
      </c>
      <c r="G9333" s="7"/>
      <c r="H9333" s="7">
        <f t="shared" si="291"/>
        <v>1.0247542618727944E-234</v>
      </c>
      <c r="I9333" s="7">
        <f t="shared" si="290"/>
        <v>0.93279999999999996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3"/>
      <c r="F9334" s="3">
        <v>9329</v>
      </c>
      <c r="G9334" s="7"/>
      <c r="H9334" s="7">
        <f t="shared" si="291"/>
        <v>1.0247542618727944E-234</v>
      </c>
      <c r="I9334" s="7">
        <f t="shared" si="290"/>
        <v>0.93289999999999995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3"/>
      <c r="F9335" s="3">
        <v>9330</v>
      </c>
      <c r="G9335" s="7"/>
      <c r="H9335" s="7">
        <f t="shared" si="291"/>
        <v>1.0247542618727944E-234</v>
      </c>
      <c r="I9335" s="7">
        <f t="shared" si="290"/>
        <v>0.93300000000000005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3"/>
      <c r="F9336" s="3">
        <v>9331</v>
      </c>
      <c r="G9336" s="7"/>
      <c r="H9336" s="7">
        <f t="shared" si="291"/>
        <v>1.0247542618727944E-234</v>
      </c>
      <c r="I9336" s="7">
        <f t="shared" si="290"/>
        <v>0.93310000000000004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3"/>
      <c r="F9337" s="3">
        <v>9332</v>
      </c>
      <c r="G9337" s="7"/>
      <c r="H9337" s="7">
        <f t="shared" si="291"/>
        <v>1.0247542618727944E-234</v>
      </c>
      <c r="I9337" s="7">
        <f t="shared" si="290"/>
        <v>0.93320000000000003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3"/>
      <c r="F9338" s="3">
        <v>9333</v>
      </c>
      <c r="G9338" s="7"/>
      <c r="H9338" s="7">
        <f t="shared" si="291"/>
        <v>1.0247542618727944E-234</v>
      </c>
      <c r="I9338" s="7">
        <f t="shared" si="290"/>
        <v>0.93330000000000002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3"/>
      <c r="F9339" s="3">
        <v>9334</v>
      </c>
      <c r="G9339" s="7"/>
      <c r="H9339" s="7">
        <f t="shared" si="291"/>
        <v>1.0247542618727944E-234</v>
      </c>
      <c r="I9339" s="7">
        <f t="shared" si="290"/>
        <v>0.93340000000000001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3"/>
      <c r="F9340" s="3">
        <v>9335</v>
      </c>
      <c r="G9340" s="7"/>
      <c r="H9340" s="7">
        <f t="shared" si="291"/>
        <v>1.0247542618727944E-234</v>
      </c>
      <c r="I9340" s="7">
        <f t="shared" si="290"/>
        <v>0.9335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3"/>
      <c r="F9341" s="3">
        <v>9336</v>
      </c>
      <c r="G9341" s="7"/>
      <c r="H9341" s="7">
        <f t="shared" si="291"/>
        <v>1.0247542618727944E-234</v>
      </c>
      <c r="I9341" s="7">
        <f t="shared" si="290"/>
        <v>0.93359999999999999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3"/>
      <c r="F9342" s="3">
        <v>9337</v>
      </c>
      <c r="G9342" s="7"/>
      <c r="H9342" s="7">
        <f t="shared" si="291"/>
        <v>1.0247542618727944E-234</v>
      </c>
      <c r="I9342" s="7">
        <f t="shared" si="290"/>
        <v>0.93369999999999997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3"/>
      <c r="F9343" s="3">
        <v>9338</v>
      </c>
      <c r="G9343" s="7"/>
      <c r="H9343" s="7">
        <f t="shared" si="291"/>
        <v>1.0247542618727944E-234</v>
      </c>
      <c r="I9343" s="7">
        <f t="shared" si="290"/>
        <v>0.93379999999999996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3"/>
      <c r="F9344" s="3">
        <v>9339</v>
      </c>
      <c r="G9344" s="7"/>
      <c r="H9344" s="7">
        <f t="shared" si="291"/>
        <v>1.0247542618727944E-234</v>
      </c>
      <c r="I9344" s="7">
        <f t="shared" si="290"/>
        <v>0.93389999999999995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3"/>
      <c r="F9345" s="3">
        <v>9340</v>
      </c>
      <c r="G9345" s="7"/>
      <c r="H9345" s="7">
        <f t="shared" si="291"/>
        <v>1.0247542618727944E-234</v>
      </c>
      <c r="I9345" s="7">
        <f t="shared" si="290"/>
        <v>0.93400000000000005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3"/>
      <c r="F9346" s="3">
        <v>9341</v>
      </c>
      <c r="G9346" s="7"/>
      <c r="H9346" s="7">
        <f t="shared" si="291"/>
        <v>1.0247542618727944E-234</v>
      </c>
      <c r="I9346" s="7">
        <f t="shared" si="290"/>
        <v>0.93410000000000004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3"/>
      <c r="F9347" s="3">
        <v>9342</v>
      </c>
      <c r="G9347" s="7"/>
      <c r="H9347" s="7">
        <f t="shared" si="291"/>
        <v>1.0247542618727944E-234</v>
      </c>
      <c r="I9347" s="7">
        <f t="shared" si="290"/>
        <v>0.93420000000000003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3"/>
      <c r="F9348" s="3">
        <v>9343</v>
      </c>
      <c r="G9348" s="7"/>
      <c r="H9348" s="7">
        <f t="shared" si="291"/>
        <v>1.0247542618727944E-234</v>
      </c>
      <c r="I9348" s="7">
        <f t="shared" si="290"/>
        <v>0.93430000000000002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3"/>
      <c r="F9349" s="3">
        <v>9344</v>
      </c>
      <c r="G9349" s="7"/>
      <c r="H9349" s="7">
        <f t="shared" si="291"/>
        <v>1.0247542618727944E-234</v>
      </c>
      <c r="I9349" s="7">
        <f t="shared" si="290"/>
        <v>0.93440000000000001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3"/>
      <c r="F9350" s="3">
        <v>9345</v>
      </c>
      <c r="G9350" s="7"/>
      <c r="H9350" s="7">
        <f t="shared" si="291"/>
        <v>1.0247542618727944E-234</v>
      </c>
      <c r="I9350" s="7">
        <f t="shared" ref="I9350:I9413" si="292">F9350/COUNT($F$6:$F$10005)</f>
        <v>0.9345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3"/>
      <c r="F9351" s="3">
        <v>9346</v>
      </c>
      <c r="G9351" s="7"/>
      <c r="H9351" s="7">
        <f t="shared" ref="H9351:H9414" si="293">EXP(-EXP(-((G9351-$D$6)/$D$7)))</f>
        <v>1.0247542618727944E-234</v>
      </c>
      <c r="I9351" s="7">
        <f t="shared" si="292"/>
        <v>0.93459999999999999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3"/>
      <c r="F9352" s="3">
        <v>9347</v>
      </c>
      <c r="G9352" s="7"/>
      <c r="H9352" s="7">
        <f t="shared" si="293"/>
        <v>1.0247542618727944E-234</v>
      </c>
      <c r="I9352" s="7">
        <f t="shared" si="292"/>
        <v>0.93469999999999998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3"/>
      <c r="F9353" s="3">
        <v>9348</v>
      </c>
      <c r="G9353" s="7"/>
      <c r="H9353" s="7">
        <f t="shared" si="293"/>
        <v>1.0247542618727944E-234</v>
      </c>
      <c r="I9353" s="7">
        <f t="shared" si="292"/>
        <v>0.93479999999999996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3"/>
      <c r="F9354" s="3">
        <v>9349</v>
      </c>
      <c r="G9354" s="7"/>
      <c r="H9354" s="7">
        <f t="shared" si="293"/>
        <v>1.0247542618727944E-234</v>
      </c>
      <c r="I9354" s="7">
        <f t="shared" si="292"/>
        <v>0.93489999999999995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3"/>
      <c r="F9355" s="3">
        <v>9350</v>
      </c>
      <c r="G9355" s="7"/>
      <c r="H9355" s="7">
        <f t="shared" si="293"/>
        <v>1.0247542618727944E-234</v>
      </c>
      <c r="I9355" s="7">
        <f t="shared" si="292"/>
        <v>0.93500000000000005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3"/>
      <c r="F9356" s="3">
        <v>9351</v>
      </c>
      <c r="G9356" s="7"/>
      <c r="H9356" s="7">
        <f t="shared" si="293"/>
        <v>1.0247542618727944E-234</v>
      </c>
      <c r="I9356" s="7">
        <f t="shared" si="292"/>
        <v>0.93510000000000004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3"/>
      <c r="F9357" s="3">
        <v>9352</v>
      </c>
      <c r="G9357" s="7"/>
      <c r="H9357" s="7">
        <f t="shared" si="293"/>
        <v>1.0247542618727944E-234</v>
      </c>
      <c r="I9357" s="7">
        <f t="shared" si="292"/>
        <v>0.93520000000000003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3"/>
      <c r="F9358" s="3">
        <v>9353</v>
      </c>
      <c r="G9358" s="7"/>
      <c r="H9358" s="7">
        <f t="shared" si="293"/>
        <v>1.0247542618727944E-234</v>
      </c>
      <c r="I9358" s="7">
        <f t="shared" si="292"/>
        <v>0.93530000000000002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3"/>
      <c r="F9359" s="3">
        <v>9354</v>
      </c>
      <c r="G9359" s="7"/>
      <c r="H9359" s="7">
        <f t="shared" si="293"/>
        <v>1.0247542618727944E-234</v>
      </c>
      <c r="I9359" s="7">
        <f t="shared" si="292"/>
        <v>0.93540000000000001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3"/>
      <c r="F9360" s="3">
        <v>9355</v>
      </c>
      <c r="G9360" s="7"/>
      <c r="H9360" s="7">
        <f t="shared" si="293"/>
        <v>1.0247542618727944E-234</v>
      </c>
      <c r="I9360" s="7">
        <f t="shared" si="292"/>
        <v>0.9355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3"/>
      <c r="F9361" s="3">
        <v>9356</v>
      </c>
      <c r="G9361" s="7"/>
      <c r="H9361" s="7">
        <f t="shared" si="293"/>
        <v>1.0247542618727944E-234</v>
      </c>
      <c r="I9361" s="7">
        <f t="shared" si="292"/>
        <v>0.93559999999999999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3"/>
      <c r="F9362" s="3">
        <v>9357</v>
      </c>
      <c r="G9362" s="7"/>
      <c r="H9362" s="7">
        <f t="shared" si="293"/>
        <v>1.0247542618727944E-234</v>
      </c>
      <c r="I9362" s="7">
        <f t="shared" si="292"/>
        <v>0.93569999999999998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3"/>
      <c r="F9363" s="3">
        <v>9358</v>
      </c>
      <c r="G9363" s="7"/>
      <c r="H9363" s="7">
        <f t="shared" si="293"/>
        <v>1.0247542618727944E-234</v>
      </c>
      <c r="I9363" s="7">
        <f t="shared" si="292"/>
        <v>0.93579999999999997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3"/>
      <c r="F9364" s="3">
        <v>9359</v>
      </c>
      <c r="G9364" s="7"/>
      <c r="H9364" s="7">
        <f t="shared" si="293"/>
        <v>1.0247542618727944E-234</v>
      </c>
      <c r="I9364" s="7">
        <f t="shared" si="292"/>
        <v>0.93589999999999995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3"/>
      <c r="F9365" s="3">
        <v>9360</v>
      </c>
      <c r="G9365" s="7"/>
      <c r="H9365" s="7">
        <f t="shared" si="293"/>
        <v>1.0247542618727944E-234</v>
      </c>
      <c r="I9365" s="7">
        <f t="shared" si="292"/>
        <v>0.93600000000000005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3"/>
      <c r="F9366" s="3">
        <v>9361</v>
      </c>
      <c r="G9366" s="7"/>
      <c r="H9366" s="7">
        <f t="shared" si="293"/>
        <v>1.0247542618727944E-234</v>
      </c>
      <c r="I9366" s="7">
        <f t="shared" si="292"/>
        <v>0.93610000000000004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3"/>
      <c r="F9367" s="3">
        <v>9362</v>
      </c>
      <c r="G9367" s="7"/>
      <c r="H9367" s="7">
        <f t="shared" si="293"/>
        <v>1.0247542618727944E-234</v>
      </c>
      <c r="I9367" s="7">
        <f t="shared" si="292"/>
        <v>0.93620000000000003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3"/>
      <c r="F9368" s="3">
        <v>9363</v>
      </c>
      <c r="G9368" s="7"/>
      <c r="H9368" s="7">
        <f t="shared" si="293"/>
        <v>1.0247542618727944E-234</v>
      </c>
      <c r="I9368" s="7">
        <f t="shared" si="292"/>
        <v>0.93630000000000002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3"/>
      <c r="F9369" s="3">
        <v>9364</v>
      </c>
      <c r="G9369" s="7"/>
      <c r="H9369" s="7">
        <f t="shared" si="293"/>
        <v>1.0247542618727944E-234</v>
      </c>
      <c r="I9369" s="7">
        <f t="shared" si="292"/>
        <v>0.93640000000000001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3"/>
      <c r="F9370" s="3">
        <v>9365</v>
      </c>
      <c r="G9370" s="7"/>
      <c r="H9370" s="7">
        <f t="shared" si="293"/>
        <v>1.0247542618727944E-234</v>
      </c>
      <c r="I9370" s="7">
        <f t="shared" si="292"/>
        <v>0.9365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3"/>
      <c r="F9371" s="3">
        <v>9366</v>
      </c>
      <c r="G9371" s="7"/>
      <c r="H9371" s="7">
        <f t="shared" si="293"/>
        <v>1.0247542618727944E-234</v>
      </c>
      <c r="I9371" s="7">
        <f t="shared" si="292"/>
        <v>0.93659999999999999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3"/>
      <c r="F9372" s="3">
        <v>9367</v>
      </c>
      <c r="G9372" s="7"/>
      <c r="H9372" s="7">
        <f t="shared" si="293"/>
        <v>1.0247542618727944E-234</v>
      </c>
      <c r="I9372" s="7">
        <f t="shared" si="292"/>
        <v>0.93669999999999998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3"/>
      <c r="F9373" s="3">
        <v>9368</v>
      </c>
      <c r="G9373" s="7"/>
      <c r="H9373" s="7">
        <f t="shared" si="293"/>
        <v>1.0247542618727944E-234</v>
      </c>
      <c r="I9373" s="7">
        <f t="shared" si="292"/>
        <v>0.93679999999999997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3"/>
      <c r="F9374" s="3">
        <v>9369</v>
      </c>
      <c r="G9374" s="7"/>
      <c r="H9374" s="7">
        <f t="shared" si="293"/>
        <v>1.0247542618727944E-234</v>
      </c>
      <c r="I9374" s="7">
        <f t="shared" si="292"/>
        <v>0.93689999999999996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3"/>
      <c r="F9375" s="3">
        <v>9370</v>
      </c>
      <c r="G9375" s="7"/>
      <c r="H9375" s="7">
        <f t="shared" si="293"/>
        <v>1.0247542618727944E-234</v>
      </c>
      <c r="I9375" s="7">
        <f t="shared" si="292"/>
        <v>0.93700000000000006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3"/>
      <c r="F9376" s="3">
        <v>9371</v>
      </c>
      <c r="G9376" s="7"/>
      <c r="H9376" s="7">
        <f t="shared" si="293"/>
        <v>1.0247542618727944E-234</v>
      </c>
      <c r="I9376" s="7">
        <f t="shared" si="292"/>
        <v>0.93710000000000004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3"/>
      <c r="F9377" s="3">
        <v>9372</v>
      </c>
      <c r="G9377" s="7"/>
      <c r="H9377" s="7">
        <f t="shared" si="293"/>
        <v>1.0247542618727944E-234</v>
      </c>
      <c r="I9377" s="7">
        <f t="shared" si="292"/>
        <v>0.93720000000000003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3"/>
      <c r="F9378" s="3">
        <v>9373</v>
      </c>
      <c r="G9378" s="7"/>
      <c r="H9378" s="7">
        <f t="shared" si="293"/>
        <v>1.0247542618727944E-234</v>
      </c>
      <c r="I9378" s="7">
        <f t="shared" si="292"/>
        <v>0.93730000000000002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3"/>
      <c r="F9379" s="3">
        <v>9374</v>
      </c>
      <c r="G9379" s="7"/>
      <c r="H9379" s="7">
        <f t="shared" si="293"/>
        <v>1.0247542618727944E-234</v>
      </c>
      <c r="I9379" s="7">
        <f t="shared" si="292"/>
        <v>0.93740000000000001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3"/>
      <c r="F9380" s="3">
        <v>9375</v>
      </c>
      <c r="G9380" s="7"/>
      <c r="H9380" s="7">
        <f t="shared" si="293"/>
        <v>1.0247542618727944E-234</v>
      </c>
      <c r="I9380" s="7">
        <f t="shared" si="292"/>
        <v>0.9375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3"/>
      <c r="F9381" s="3">
        <v>9376</v>
      </c>
      <c r="G9381" s="7"/>
      <c r="H9381" s="7">
        <f t="shared" si="293"/>
        <v>1.0247542618727944E-234</v>
      </c>
      <c r="I9381" s="7">
        <f t="shared" si="292"/>
        <v>0.93759999999999999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3"/>
      <c r="F9382" s="3">
        <v>9377</v>
      </c>
      <c r="G9382" s="7"/>
      <c r="H9382" s="7">
        <f t="shared" si="293"/>
        <v>1.0247542618727944E-234</v>
      </c>
      <c r="I9382" s="7">
        <f t="shared" si="292"/>
        <v>0.93769999999999998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3"/>
      <c r="F9383" s="3">
        <v>9378</v>
      </c>
      <c r="G9383" s="7"/>
      <c r="H9383" s="7">
        <f t="shared" si="293"/>
        <v>1.0247542618727944E-234</v>
      </c>
      <c r="I9383" s="7">
        <f t="shared" si="292"/>
        <v>0.93779999999999997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3"/>
      <c r="F9384" s="3">
        <v>9379</v>
      </c>
      <c r="G9384" s="7"/>
      <c r="H9384" s="7">
        <f t="shared" si="293"/>
        <v>1.0247542618727944E-234</v>
      </c>
      <c r="I9384" s="7">
        <f t="shared" si="292"/>
        <v>0.93789999999999996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3"/>
      <c r="F9385" s="3">
        <v>9380</v>
      </c>
      <c r="G9385" s="7"/>
      <c r="H9385" s="7">
        <f t="shared" si="293"/>
        <v>1.0247542618727944E-234</v>
      </c>
      <c r="I9385" s="7">
        <f t="shared" si="292"/>
        <v>0.93799999999999994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3"/>
      <c r="F9386" s="3">
        <v>9381</v>
      </c>
      <c r="G9386" s="7"/>
      <c r="H9386" s="7">
        <f t="shared" si="293"/>
        <v>1.0247542618727944E-234</v>
      </c>
      <c r="I9386" s="7">
        <f t="shared" si="292"/>
        <v>0.93810000000000004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3"/>
      <c r="F9387" s="3">
        <v>9382</v>
      </c>
      <c r="G9387" s="7"/>
      <c r="H9387" s="7">
        <f t="shared" si="293"/>
        <v>1.0247542618727944E-234</v>
      </c>
      <c r="I9387" s="7">
        <f t="shared" si="292"/>
        <v>0.93820000000000003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3"/>
      <c r="F9388" s="3">
        <v>9383</v>
      </c>
      <c r="G9388" s="7"/>
      <c r="H9388" s="7">
        <f t="shared" si="293"/>
        <v>1.0247542618727944E-234</v>
      </c>
      <c r="I9388" s="7">
        <f t="shared" si="292"/>
        <v>0.93830000000000002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3"/>
      <c r="F9389" s="3">
        <v>9384</v>
      </c>
      <c r="G9389" s="7"/>
      <c r="H9389" s="7">
        <f t="shared" si="293"/>
        <v>1.0247542618727944E-234</v>
      </c>
      <c r="I9389" s="7">
        <f t="shared" si="292"/>
        <v>0.93840000000000001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3"/>
      <c r="F9390" s="3">
        <v>9385</v>
      </c>
      <c r="G9390" s="7"/>
      <c r="H9390" s="7">
        <f t="shared" si="293"/>
        <v>1.0247542618727944E-234</v>
      </c>
      <c r="I9390" s="7">
        <f t="shared" si="292"/>
        <v>0.9385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3"/>
      <c r="F9391" s="3">
        <v>9386</v>
      </c>
      <c r="G9391" s="7"/>
      <c r="H9391" s="7">
        <f t="shared" si="293"/>
        <v>1.0247542618727944E-234</v>
      </c>
      <c r="I9391" s="7">
        <f t="shared" si="292"/>
        <v>0.93859999999999999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3"/>
      <c r="F9392" s="3">
        <v>9387</v>
      </c>
      <c r="G9392" s="7"/>
      <c r="H9392" s="7">
        <f t="shared" si="293"/>
        <v>1.0247542618727944E-234</v>
      </c>
      <c r="I9392" s="7">
        <f t="shared" si="292"/>
        <v>0.93869999999999998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3"/>
      <c r="F9393" s="3">
        <v>9388</v>
      </c>
      <c r="G9393" s="7"/>
      <c r="H9393" s="7">
        <f t="shared" si="293"/>
        <v>1.0247542618727944E-234</v>
      </c>
      <c r="I9393" s="7">
        <f t="shared" si="292"/>
        <v>0.93879999999999997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3"/>
      <c r="F9394" s="3">
        <v>9389</v>
      </c>
      <c r="G9394" s="7"/>
      <c r="H9394" s="7">
        <f t="shared" si="293"/>
        <v>1.0247542618727944E-234</v>
      </c>
      <c r="I9394" s="7">
        <f t="shared" si="292"/>
        <v>0.93889999999999996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3"/>
      <c r="F9395" s="3">
        <v>9390</v>
      </c>
      <c r="G9395" s="7"/>
      <c r="H9395" s="7">
        <f t="shared" si="293"/>
        <v>1.0247542618727944E-234</v>
      </c>
      <c r="I9395" s="7">
        <f t="shared" si="292"/>
        <v>0.93899999999999995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3"/>
      <c r="F9396" s="3">
        <v>9391</v>
      </c>
      <c r="G9396" s="7"/>
      <c r="H9396" s="7">
        <f t="shared" si="293"/>
        <v>1.0247542618727944E-234</v>
      </c>
      <c r="I9396" s="7">
        <f t="shared" si="292"/>
        <v>0.93910000000000005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3"/>
      <c r="F9397" s="3">
        <v>9392</v>
      </c>
      <c r="G9397" s="7"/>
      <c r="H9397" s="7">
        <f t="shared" si="293"/>
        <v>1.0247542618727944E-234</v>
      </c>
      <c r="I9397" s="7">
        <f t="shared" si="292"/>
        <v>0.93920000000000003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3"/>
      <c r="F9398" s="3">
        <v>9393</v>
      </c>
      <c r="G9398" s="7"/>
      <c r="H9398" s="7">
        <f t="shared" si="293"/>
        <v>1.0247542618727944E-234</v>
      </c>
      <c r="I9398" s="7">
        <f t="shared" si="292"/>
        <v>0.93930000000000002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3"/>
      <c r="F9399" s="3">
        <v>9394</v>
      </c>
      <c r="G9399" s="7"/>
      <c r="H9399" s="7">
        <f t="shared" si="293"/>
        <v>1.0247542618727944E-234</v>
      </c>
      <c r="I9399" s="7">
        <f t="shared" si="292"/>
        <v>0.93940000000000001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3"/>
      <c r="F9400" s="3">
        <v>9395</v>
      </c>
      <c r="G9400" s="7"/>
      <c r="H9400" s="7">
        <f t="shared" si="293"/>
        <v>1.0247542618727944E-234</v>
      </c>
      <c r="I9400" s="7">
        <f t="shared" si="292"/>
        <v>0.9395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3"/>
      <c r="F9401" s="3">
        <v>9396</v>
      </c>
      <c r="G9401" s="7"/>
      <c r="H9401" s="7">
        <f t="shared" si="293"/>
        <v>1.0247542618727944E-234</v>
      </c>
      <c r="I9401" s="7">
        <f t="shared" si="292"/>
        <v>0.93959999999999999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3"/>
      <c r="F9402" s="3">
        <v>9397</v>
      </c>
      <c r="G9402" s="7"/>
      <c r="H9402" s="7">
        <f t="shared" si="293"/>
        <v>1.0247542618727944E-234</v>
      </c>
      <c r="I9402" s="7">
        <f t="shared" si="292"/>
        <v>0.93969999999999998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3"/>
      <c r="F9403" s="3">
        <v>9398</v>
      </c>
      <c r="G9403" s="7"/>
      <c r="H9403" s="7">
        <f t="shared" si="293"/>
        <v>1.0247542618727944E-234</v>
      </c>
      <c r="I9403" s="7">
        <f t="shared" si="292"/>
        <v>0.93979999999999997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3"/>
      <c r="F9404" s="3">
        <v>9399</v>
      </c>
      <c r="G9404" s="7"/>
      <c r="H9404" s="7">
        <f t="shared" si="293"/>
        <v>1.0247542618727944E-234</v>
      </c>
      <c r="I9404" s="7">
        <f t="shared" si="292"/>
        <v>0.93989999999999996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3"/>
      <c r="F9405" s="3">
        <v>9400</v>
      </c>
      <c r="G9405" s="7"/>
      <c r="H9405" s="7">
        <f t="shared" si="293"/>
        <v>1.0247542618727944E-234</v>
      </c>
      <c r="I9405" s="7">
        <f t="shared" si="292"/>
        <v>0.94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3"/>
      <c r="F9406" s="3">
        <v>9401</v>
      </c>
      <c r="G9406" s="7"/>
      <c r="H9406" s="7">
        <f t="shared" si="293"/>
        <v>1.0247542618727944E-234</v>
      </c>
      <c r="I9406" s="7">
        <f t="shared" si="292"/>
        <v>0.94010000000000005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3"/>
      <c r="F9407" s="3">
        <v>9402</v>
      </c>
      <c r="G9407" s="7"/>
      <c r="H9407" s="7">
        <f t="shared" si="293"/>
        <v>1.0247542618727944E-234</v>
      </c>
      <c r="I9407" s="7">
        <f t="shared" si="292"/>
        <v>0.94020000000000004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3"/>
      <c r="F9408" s="3">
        <v>9403</v>
      </c>
      <c r="G9408" s="7"/>
      <c r="H9408" s="7">
        <f t="shared" si="293"/>
        <v>1.0247542618727944E-234</v>
      </c>
      <c r="I9408" s="7">
        <f t="shared" si="292"/>
        <v>0.94030000000000002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3"/>
      <c r="F9409" s="3">
        <v>9404</v>
      </c>
      <c r="G9409" s="7"/>
      <c r="H9409" s="7">
        <f t="shared" si="293"/>
        <v>1.0247542618727944E-234</v>
      </c>
      <c r="I9409" s="7">
        <f t="shared" si="292"/>
        <v>0.94040000000000001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3"/>
      <c r="F9410" s="3">
        <v>9405</v>
      </c>
      <c r="G9410" s="7"/>
      <c r="H9410" s="7">
        <f t="shared" si="293"/>
        <v>1.0247542618727944E-234</v>
      </c>
      <c r="I9410" s="7">
        <f t="shared" si="292"/>
        <v>0.9405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3"/>
      <c r="F9411" s="3">
        <v>9406</v>
      </c>
      <c r="G9411" s="7"/>
      <c r="H9411" s="7">
        <f t="shared" si="293"/>
        <v>1.0247542618727944E-234</v>
      </c>
      <c r="I9411" s="7">
        <f t="shared" si="292"/>
        <v>0.94059999999999999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3"/>
      <c r="F9412" s="3">
        <v>9407</v>
      </c>
      <c r="G9412" s="7"/>
      <c r="H9412" s="7">
        <f t="shared" si="293"/>
        <v>1.0247542618727944E-234</v>
      </c>
      <c r="I9412" s="7">
        <f t="shared" si="292"/>
        <v>0.94069999999999998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3"/>
      <c r="F9413" s="3">
        <v>9408</v>
      </c>
      <c r="G9413" s="7"/>
      <c r="H9413" s="7">
        <f t="shared" si="293"/>
        <v>1.0247542618727944E-234</v>
      </c>
      <c r="I9413" s="7">
        <f t="shared" si="292"/>
        <v>0.94079999999999997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3"/>
      <c r="F9414" s="3">
        <v>9409</v>
      </c>
      <c r="G9414" s="7"/>
      <c r="H9414" s="7">
        <f t="shared" si="293"/>
        <v>1.0247542618727944E-234</v>
      </c>
      <c r="I9414" s="7">
        <f t="shared" ref="I9414:I9477" si="294">F9414/COUNT($F$6:$F$10005)</f>
        <v>0.94089999999999996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3"/>
      <c r="F9415" s="3">
        <v>9410</v>
      </c>
      <c r="G9415" s="7"/>
      <c r="H9415" s="7">
        <f t="shared" ref="H9415:H9478" si="295">EXP(-EXP(-((G9415-$D$6)/$D$7)))</f>
        <v>1.0247542618727944E-234</v>
      </c>
      <c r="I9415" s="7">
        <f t="shared" si="294"/>
        <v>0.94099999999999995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3"/>
      <c r="F9416" s="3">
        <v>9411</v>
      </c>
      <c r="G9416" s="7"/>
      <c r="H9416" s="7">
        <f t="shared" si="295"/>
        <v>1.0247542618727944E-234</v>
      </c>
      <c r="I9416" s="7">
        <f t="shared" si="294"/>
        <v>0.94110000000000005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3"/>
      <c r="F9417" s="3">
        <v>9412</v>
      </c>
      <c r="G9417" s="7"/>
      <c r="H9417" s="7">
        <f t="shared" si="295"/>
        <v>1.0247542618727944E-234</v>
      </c>
      <c r="I9417" s="7">
        <f t="shared" si="294"/>
        <v>0.94120000000000004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3"/>
      <c r="F9418" s="3">
        <v>9413</v>
      </c>
      <c r="G9418" s="7"/>
      <c r="H9418" s="7">
        <f t="shared" si="295"/>
        <v>1.0247542618727944E-234</v>
      </c>
      <c r="I9418" s="7">
        <f t="shared" si="294"/>
        <v>0.94130000000000003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3"/>
      <c r="F9419" s="3">
        <v>9414</v>
      </c>
      <c r="G9419" s="7"/>
      <c r="H9419" s="7">
        <f t="shared" si="295"/>
        <v>1.0247542618727944E-234</v>
      </c>
      <c r="I9419" s="7">
        <f t="shared" si="294"/>
        <v>0.94140000000000001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3"/>
      <c r="F9420" s="3">
        <v>9415</v>
      </c>
      <c r="G9420" s="7"/>
      <c r="H9420" s="7">
        <f t="shared" si="295"/>
        <v>1.0247542618727944E-234</v>
      </c>
      <c r="I9420" s="7">
        <f t="shared" si="294"/>
        <v>0.9415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3"/>
      <c r="F9421" s="3">
        <v>9416</v>
      </c>
      <c r="G9421" s="7"/>
      <c r="H9421" s="7">
        <f t="shared" si="295"/>
        <v>1.0247542618727944E-234</v>
      </c>
      <c r="I9421" s="7">
        <f t="shared" si="294"/>
        <v>0.94159999999999999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3"/>
      <c r="F9422" s="3">
        <v>9417</v>
      </c>
      <c r="G9422" s="7"/>
      <c r="H9422" s="7">
        <f t="shared" si="295"/>
        <v>1.0247542618727944E-234</v>
      </c>
      <c r="I9422" s="7">
        <f t="shared" si="294"/>
        <v>0.94169999999999998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3"/>
      <c r="F9423" s="3">
        <v>9418</v>
      </c>
      <c r="G9423" s="7"/>
      <c r="H9423" s="7">
        <f t="shared" si="295"/>
        <v>1.0247542618727944E-234</v>
      </c>
      <c r="I9423" s="7">
        <f t="shared" si="294"/>
        <v>0.94179999999999997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3"/>
      <c r="F9424" s="3">
        <v>9419</v>
      </c>
      <c r="G9424" s="7"/>
      <c r="H9424" s="7">
        <f t="shared" si="295"/>
        <v>1.0247542618727944E-234</v>
      </c>
      <c r="I9424" s="7">
        <f t="shared" si="294"/>
        <v>0.94189999999999996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3"/>
      <c r="F9425" s="3">
        <v>9420</v>
      </c>
      <c r="G9425" s="7"/>
      <c r="H9425" s="7">
        <f t="shared" si="295"/>
        <v>1.0247542618727944E-234</v>
      </c>
      <c r="I9425" s="7">
        <f t="shared" si="294"/>
        <v>0.94199999999999995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3"/>
      <c r="F9426" s="3">
        <v>9421</v>
      </c>
      <c r="G9426" s="7"/>
      <c r="H9426" s="7">
        <f t="shared" si="295"/>
        <v>1.0247542618727944E-234</v>
      </c>
      <c r="I9426" s="7">
        <f t="shared" si="294"/>
        <v>0.94210000000000005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3"/>
      <c r="F9427" s="3">
        <v>9422</v>
      </c>
      <c r="G9427" s="7"/>
      <c r="H9427" s="7">
        <f t="shared" si="295"/>
        <v>1.0247542618727944E-234</v>
      </c>
      <c r="I9427" s="7">
        <f t="shared" si="294"/>
        <v>0.94220000000000004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3"/>
      <c r="F9428" s="3">
        <v>9423</v>
      </c>
      <c r="G9428" s="7"/>
      <c r="H9428" s="7">
        <f t="shared" si="295"/>
        <v>1.0247542618727944E-234</v>
      </c>
      <c r="I9428" s="7">
        <f t="shared" si="294"/>
        <v>0.94230000000000003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3"/>
      <c r="F9429" s="3">
        <v>9424</v>
      </c>
      <c r="G9429" s="7"/>
      <c r="H9429" s="7">
        <f t="shared" si="295"/>
        <v>1.0247542618727944E-234</v>
      </c>
      <c r="I9429" s="7">
        <f t="shared" si="294"/>
        <v>0.94240000000000002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3"/>
      <c r="F9430" s="3">
        <v>9425</v>
      </c>
      <c r="G9430" s="7"/>
      <c r="H9430" s="7">
        <f t="shared" si="295"/>
        <v>1.0247542618727944E-234</v>
      </c>
      <c r="I9430" s="7">
        <f t="shared" si="294"/>
        <v>0.9425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3"/>
      <c r="F9431" s="3">
        <v>9426</v>
      </c>
      <c r="G9431" s="7"/>
      <c r="H9431" s="7">
        <f t="shared" si="295"/>
        <v>1.0247542618727944E-234</v>
      </c>
      <c r="I9431" s="7">
        <f t="shared" si="294"/>
        <v>0.94259999999999999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3"/>
      <c r="F9432" s="3">
        <v>9427</v>
      </c>
      <c r="G9432" s="7"/>
      <c r="H9432" s="7">
        <f t="shared" si="295"/>
        <v>1.0247542618727944E-234</v>
      </c>
      <c r="I9432" s="7">
        <f t="shared" si="294"/>
        <v>0.94269999999999998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3"/>
      <c r="F9433" s="3">
        <v>9428</v>
      </c>
      <c r="G9433" s="7"/>
      <c r="H9433" s="7">
        <f t="shared" si="295"/>
        <v>1.0247542618727944E-234</v>
      </c>
      <c r="I9433" s="7">
        <f t="shared" si="294"/>
        <v>0.94279999999999997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3"/>
      <c r="F9434" s="3">
        <v>9429</v>
      </c>
      <c r="G9434" s="7"/>
      <c r="H9434" s="7">
        <f t="shared" si="295"/>
        <v>1.0247542618727944E-234</v>
      </c>
      <c r="I9434" s="7">
        <f t="shared" si="294"/>
        <v>0.94289999999999996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3"/>
      <c r="F9435" s="3">
        <v>9430</v>
      </c>
      <c r="G9435" s="7"/>
      <c r="H9435" s="7">
        <f t="shared" si="295"/>
        <v>1.0247542618727944E-234</v>
      </c>
      <c r="I9435" s="7">
        <f t="shared" si="294"/>
        <v>0.94299999999999995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3"/>
      <c r="F9436" s="3">
        <v>9431</v>
      </c>
      <c r="G9436" s="7"/>
      <c r="H9436" s="7">
        <f t="shared" si="295"/>
        <v>1.0247542618727944E-234</v>
      </c>
      <c r="I9436" s="7">
        <f t="shared" si="294"/>
        <v>0.94310000000000005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3"/>
      <c r="F9437" s="3">
        <v>9432</v>
      </c>
      <c r="G9437" s="7"/>
      <c r="H9437" s="7">
        <f t="shared" si="295"/>
        <v>1.0247542618727944E-234</v>
      </c>
      <c r="I9437" s="7">
        <f t="shared" si="294"/>
        <v>0.94320000000000004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3"/>
      <c r="F9438" s="3">
        <v>9433</v>
      </c>
      <c r="G9438" s="7"/>
      <c r="H9438" s="7">
        <f t="shared" si="295"/>
        <v>1.0247542618727944E-234</v>
      </c>
      <c r="I9438" s="7">
        <f t="shared" si="294"/>
        <v>0.94330000000000003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3"/>
      <c r="F9439" s="3">
        <v>9434</v>
      </c>
      <c r="G9439" s="7"/>
      <c r="H9439" s="7">
        <f t="shared" si="295"/>
        <v>1.0247542618727944E-234</v>
      </c>
      <c r="I9439" s="7">
        <f t="shared" si="294"/>
        <v>0.94340000000000002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3"/>
      <c r="F9440" s="3">
        <v>9435</v>
      </c>
      <c r="G9440" s="7"/>
      <c r="H9440" s="7">
        <f t="shared" si="295"/>
        <v>1.0247542618727944E-234</v>
      </c>
      <c r="I9440" s="7">
        <f t="shared" si="294"/>
        <v>0.94350000000000001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3"/>
      <c r="F9441" s="3">
        <v>9436</v>
      </c>
      <c r="G9441" s="7"/>
      <c r="H9441" s="7">
        <f t="shared" si="295"/>
        <v>1.0247542618727944E-234</v>
      </c>
      <c r="I9441" s="7">
        <f t="shared" si="294"/>
        <v>0.94359999999999999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3"/>
      <c r="F9442" s="3">
        <v>9437</v>
      </c>
      <c r="G9442" s="7"/>
      <c r="H9442" s="7">
        <f t="shared" si="295"/>
        <v>1.0247542618727944E-234</v>
      </c>
      <c r="I9442" s="7">
        <f t="shared" si="294"/>
        <v>0.94369999999999998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3"/>
      <c r="F9443" s="3">
        <v>9438</v>
      </c>
      <c r="G9443" s="7"/>
      <c r="H9443" s="7">
        <f t="shared" si="295"/>
        <v>1.0247542618727944E-234</v>
      </c>
      <c r="I9443" s="7">
        <f t="shared" si="294"/>
        <v>0.94379999999999997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3"/>
      <c r="F9444" s="3">
        <v>9439</v>
      </c>
      <c r="G9444" s="7"/>
      <c r="H9444" s="7">
        <f t="shared" si="295"/>
        <v>1.0247542618727944E-234</v>
      </c>
      <c r="I9444" s="7">
        <f t="shared" si="294"/>
        <v>0.94389999999999996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3"/>
      <c r="F9445" s="3">
        <v>9440</v>
      </c>
      <c r="G9445" s="7"/>
      <c r="H9445" s="7">
        <f t="shared" si="295"/>
        <v>1.0247542618727944E-234</v>
      </c>
      <c r="I9445" s="7">
        <f t="shared" si="294"/>
        <v>0.94399999999999995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3"/>
      <c r="F9446" s="3">
        <v>9441</v>
      </c>
      <c r="G9446" s="7"/>
      <c r="H9446" s="7">
        <f t="shared" si="295"/>
        <v>1.0247542618727944E-234</v>
      </c>
      <c r="I9446" s="7">
        <f t="shared" si="294"/>
        <v>0.94410000000000005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3"/>
      <c r="F9447" s="3">
        <v>9442</v>
      </c>
      <c r="G9447" s="7"/>
      <c r="H9447" s="7">
        <f t="shared" si="295"/>
        <v>1.0247542618727944E-234</v>
      </c>
      <c r="I9447" s="7">
        <f t="shared" si="294"/>
        <v>0.94420000000000004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3"/>
      <c r="F9448" s="3">
        <v>9443</v>
      </c>
      <c r="G9448" s="7"/>
      <c r="H9448" s="7">
        <f t="shared" si="295"/>
        <v>1.0247542618727944E-234</v>
      </c>
      <c r="I9448" s="7">
        <f t="shared" si="294"/>
        <v>0.94430000000000003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3"/>
      <c r="F9449" s="3">
        <v>9444</v>
      </c>
      <c r="G9449" s="7"/>
      <c r="H9449" s="7">
        <f t="shared" si="295"/>
        <v>1.0247542618727944E-234</v>
      </c>
      <c r="I9449" s="7">
        <f t="shared" si="294"/>
        <v>0.94440000000000002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3"/>
      <c r="F9450" s="3">
        <v>9445</v>
      </c>
      <c r="G9450" s="7"/>
      <c r="H9450" s="7">
        <f t="shared" si="295"/>
        <v>1.0247542618727944E-234</v>
      </c>
      <c r="I9450" s="7">
        <f t="shared" si="294"/>
        <v>0.94450000000000001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3"/>
      <c r="F9451" s="3">
        <v>9446</v>
      </c>
      <c r="G9451" s="7"/>
      <c r="H9451" s="7">
        <f t="shared" si="295"/>
        <v>1.0247542618727944E-234</v>
      </c>
      <c r="I9451" s="7">
        <f t="shared" si="294"/>
        <v>0.9446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3"/>
      <c r="F9452" s="3">
        <v>9447</v>
      </c>
      <c r="G9452" s="7"/>
      <c r="H9452" s="7">
        <f t="shared" si="295"/>
        <v>1.0247542618727944E-234</v>
      </c>
      <c r="I9452" s="7">
        <f t="shared" si="294"/>
        <v>0.94469999999999998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3"/>
      <c r="F9453" s="3">
        <v>9448</v>
      </c>
      <c r="G9453" s="7"/>
      <c r="H9453" s="7">
        <f t="shared" si="295"/>
        <v>1.0247542618727944E-234</v>
      </c>
      <c r="I9453" s="7">
        <f t="shared" si="294"/>
        <v>0.94479999999999997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3"/>
      <c r="F9454" s="3">
        <v>9449</v>
      </c>
      <c r="G9454" s="7"/>
      <c r="H9454" s="7">
        <f t="shared" si="295"/>
        <v>1.0247542618727944E-234</v>
      </c>
      <c r="I9454" s="7">
        <f t="shared" si="294"/>
        <v>0.94489999999999996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3"/>
      <c r="F9455" s="3">
        <v>9450</v>
      </c>
      <c r="G9455" s="7"/>
      <c r="H9455" s="7">
        <f t="shared" si="295"/>
        <v>1.0247542618727944E-234</v>
      </c>
      <c r="I9455" s="7">
        <f t="shared" si="294"/>
        <v>0.94499999999999995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3"/>
      <c r="F9456" s="3">
        <v>9451</v>
      </c>
      <c r="G9456" s="7"/>
      <c r="H9456" s="7">
        <f t="shared" si="295"/>
        <v>1.0247542618727944E-234</v>
      </c>
      <c r="I9456" s="7">
        <f t="shared" si="294"/>
        <v>0.94510000000000005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3"/>
      <c r="F9457" s="3">
        <v>9452</v>
      </c>
      <c r="G9457" s="7"/>
      <c r="H9457" s="7">
        <f t="shared" si="295"/>
        <v>1.0247542618727944E-234</v>
      </c>
      <c r="I9457" s="7">
        <f t="shared" si="294"/>
        <v>0.94520000000000004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3"/>
      <c r="F9458" s="3">
        <v>9453</v>
      </c>
      <c r="G9458" s="7"/>
      <c r="H9458" s="7">
        <f t="shared" si="295"/>
        <v>1.0247542618727944E-234</v>
      </c>
      <c r="I9458" s="7">
        <f t="shared" si="294"/>
        <v>0.94530000000000003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3"/>
      <c r="F9459" s="3">
        <v>9454</v>
      </c>
      <c r="G9459" s="7"/>
      <c r="H9459" s="7">
        <f t="shared" si="295"/>
        <v>1.0247542618727944E-234</v>
      </c>
      <c r="I9459" s="7">
        <f t="shared" si="294"/>
        <v>0.94540000000000002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3"/>
      <c r="F9460" s="3">
        <v>9455</v>
      </c>
      <c r="G9460" s="7"/>
      <c r="H9460" s="7">
        <f t="shared" si="295"/>
        <v>1.0247542618727944E-234</v>
      </c>
      <c r="I9460" s="7">
        <f t="shared" si="294"/>
        <v>0.94550000000000001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3"/>
      <c r="F9461" s="3">
        <v>9456</v>
      </c>
      <c r="G9461" s="7"/>
      <c r="H9461" s="7">
        <f t="shared" si="295"/>
        <v>1.0247542618727944E-234</v>
      </c>
      <c r="I9461" s="7">
        <f t="shared" si="294"/>
        <v>0.9456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3"/>
      <c r="F9462" s="3">
        <v>9457</v>
      </c>
      <c r="G9462" s="7"/>
      <c r="H9462" s="7">
        <f t="shared" si="295"/>
        <v>1.0247542618727944E-234</v>
      </c>
      <c r="I9462" s="7">
        <f t="shared" si="294"/>
        <v>0.94569999999999999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3"/>
      <c r="F9463" s="3">
        <v>9458</v>
      </c>
      <c r="G9463" s="7"/>
      <c r="H9463" s="7">
        <f t="shared" si="295"/>
        <v>1.0247542618727944E-234</v>
      </c>
      <c r="I9463" s="7">
        <f t="shared" si="294"/>
        <v>0.94579999999999997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3"/>
      <c r="F9464" s="3">
        <v>9459</v>
      </c>
      <c r="G9464" s="7"/>
      <c r="H9464" s="7">
        <f t="shared" si="295"/>
        <v>1.0247542618727944E-234</v>
      </c>
      <c r="I9464" s="7">
        <f t="shared" si="294"/>
        <v>0.94589999999999996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3"/>
      <c r="F9465" s="3">
        <v>9460</v>
      </c>
      <c r="G9465" s="7"/>
      <c r="H9465" s="7">
        <f t="shared" si="295"/>
        <v>1.0247542618727944E-234</v>
      </c>
      <c r="I9465" s="7">
        <f t="shared" si="294"/>
        <v>0.94599999999999995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3"/>
      <c r="F9466" s="3">
        <v>9461</v>
      </c>
      <c r="G9466" s="7"/>
      <c r="H9466" s="7">
        <f t="shared" si="295"/>
        <v>1.0247542618727944E-234</v>
      </c>
      <c r="I9466" s="7">
        <f t="shared" si="294"/>
        <v>0.94610000000000005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3"/>
      <c r="F9467" s="3">
        <v>9462</v>
      </c>
      <c r="G9467" s="7"/>
      <c r="H9467" s="7">
        <f t="shared" si="295"/>
        <v>1.0247542618727944E-234</v>
      </c>
      <c r="I9467" s="7">
        <f t="shared" si="294"/>
        <v>0.94620000000000004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3"/>
      <c r="F9468" s="3">
        <v>9463</v>
      </c>
      <c r="G9468" s="7"/>
      <c r="H9468" s="7">
        <f t="shared" si="295"/>
        <v>1.0247542618727944E-234</v>
      </c>
      <c r="I9468" s="7">
        <f t="shared" si="294"/>
        <v>0.94630000000000003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3"/>
      <c r="F9469" s="3">
        <v>9464</v>
      </c>
      <c r="G9469" s="7"/>
      <c r="H9469" s="7">
        <f t="shared" si="295"/>
        <v>1.0247542618727944E-234</v>
      </c>
      <c r="I9469" s="7">
        <f t="shared" si="294"/>
        <v>0.94640000000000002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3"/>
      <c r="F9470" s="3">
        <v>9465</v>
      </c>
      <c r="G9470" s="7"/>
      <c r="H9470" s="7">
        <f t="shared" si="295"/>
        <v>1.0247542618727944E-234</v>
      </c>
      <c r="I9470" s="7">
        <f t="shared" si="294"/>
        <v>0.94650000000000001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3"/>
      <c r="F9471" s="3">
        <v>9466</v>
      </c>
      <c r="G9471" s="7"/>
      <c r="H9471" s="7">
        <f t="shared" si="295"/>
        <v>1.0247542618727944E-234</v>
      </c>
      <c r="I9471" s="7">
        <f t="shared" si="294"/>
        <v>0.9466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3"/>
      <c r="F9472" s="3">
        <v>9467</v>
      </c>
      <c r="G9472" s="7"/>
      <c r="H9472" s="7">
        <f t="shared" si="295"/>
        <v>1.0247542618727944E-234</v>
      </c>
      <c r="I9472" s="7">
        <f t="shared" si="294"/>
        <v>0.94669999999999999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3"/>
      <c r="F9473" s="3">
        <v>9468</v>
      </c>
      <c r="G9473" s="7"/>
      <c r="H9473" s="7">
        <f t="shared" si="295"/>
        <v>1.0247542618727944E-234</v>
      </c>
      <c r="I9473" s="7">
        <f t="shared" si="294"/>
        <v>0.94679999999999997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3"/>
      <c r="F9474" s="3">
        <v>9469</v>
      </c>
      <c r="G9474" s="7"/>
      <c r="H9474" s="7">
        <f t="shared" si="295"/>
        <v>1.0247542618727944E-234</v>
      </c>
      <c r="I9474" s="7">
        <f t="shared" si="294"/>
        <v>0.94689999999999996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3"/>
      <c r="F9475" s="3">
        <v>9470</v>
      </c>
      <c r="G9475" s="7"/>
      <c r="H9475" s="7">
        <f t="shared" si="295"/>
        <v>1.0247542618727944E-234</v>
      </c>
      <c r="I9475" s="7">
        <f t="shared" si="294"/>
        <v>0.94699999999999995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3"/>
      <c r="F9476" s="3">
        <v>9471</v>
      </c>
      <c r="G9476" s="7"/>
      <c r="H9476" s="7">
        <f t="shared" si="295"/>
        <v>1.0247542618727944E-234</v>
      </c>
      <c r="I9476" s="7">
        <f t="shared" si="294"/>
        <v>0.94710000000000005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3"/>
      <c r="F9477" s="3">
        <v>9472</v>
      </c>
      <c r="G9477" s="7"/>
      <c r="H9477" s="7">
        <f t="shared" si="295"/>
        <v>1.0247542618727944E-234</v>
      </c>
      <c r="I9477" s="7">
        <f t="shared" si="294"/>
        <v>0.94720000000000004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3"/>
      <c r="F9478" s="3">
        <v>9473</v>
      </c>
      <c r="G9478" s="7"/>
      <c r="H9478" s="7">
        <f t="shared" si="295"/>
        <v>1.0247542618727944E-234</v>
      </c>
      <c r="I9478" s="7">
        <f t="shared" ref="I9478:I9541" si="296">F9478/COUNT($F$6:$F$10005)</f>
        <v>0.94730000000000003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3"/>
      <c r="F9479" s="3">
        <v>9474</v>
      </c>
      <c r="G9479" s="7"/>
      <c r="H9479" s="7">
        <f t="shared" ref="H9479:H9542" si="297">EXP(-EXP(-((G9479-$D$6)/$D$7)))</f>
        <v>1.0247542618727944E-234</v>
      </c>
      <c r="I9479" s="7">
        <f t="shared" si="296"/>
        <v>0.94740000000000002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3"/>
      <c r="F9480" s="3">
        <v>9475</v>
      </c>
      <c r="G9480" s="7"/>
      <c r="H9480" s="7">
        <f t="shared" si="297"/>
        <v>1.0247542618727944E-234</v>
      </c>
      <c r="I9480" s="7">
        <f t="shared" si="296"/>
        <v>0.94750000000000001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3"/>
      <c r="F9481" s="3">
        <v>9476</v>
      </c>
      <c r="G9481" s="7"/>
      <c r="H9481" s="7">
        <f t="shared" si="297"/>
        <v>1.0247542618727944E-234</v>
      </c>
      <c r="I9481" s="7">
        <f t="shared" si="296"/>
        <v>0.9476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3"/>
      <c r="F9482" s="3">
        <v>9477</v>
      </c>
      <c r="G9482" s="7"/>
      <c r="H9482" s="7">
        <f t="shared" si="297"/>
        <v>1.0247542618727944E-234</v>
      </c>
      <c r="I9482" s="7">
        <f t="shared" si="296"/>
        <v>0.94769999999999999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3"/>
      <c r="F9483" s="3">
        <v>9478</v>
      </c>
      <c r="G9483" s="7"/>
      <c r="H9483" s="7">
        <f t="shared" si="297"/>
        <v>1.0247542618727944E-234</v>
      </c>
      <c r="I9483" s="7">
        <f t="shared" si="296"/>
        <v>0.94779999999999998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3"/>
      <c r="F9484" s="3">
        <v>9479</v>
      </c>
      <c r="G9484" s="7"/>
      <c r="H9484" s="7">
        <f t="shared" si="297"/>
        <v>1.0247542618727944E-234</v>
      </c>
      <c r="I9484" s="7">
        <f t="shared" si="296"/>
        <v>0.94789999999999996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3"/>
      <c r="F9485" s="3">
        <v>9480</v>
      </c>
      <c r="G9485" s="7"/>
      <c r="H9485" s="7">
        <f t="shared" si="297"/>
        <v>1.0247542618727944E-234</v>
      </c>
      <c r="I9485" s="7">
        <f t="shared" si="296"/>
        <v>0.94799999999999995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3"/>
      <c r="F9486" s="3">
        <v>9481</v>
      </c>
      <c r="G9486" s="7"/>
      <c r="H9486" s="7">
        <f t="shared" si="297"/>
        <v>1.0247542618727944E-234</v>
      </c>
      <c r="I9486" s="7">
        <f t="shared" si="296"/>
        <v>0.94810000000000005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3"/>
      <c r="F9487" s="3">
        <v>9482</v>
      </c>
      <c r="G9487" s="7"/>
      <c r="H9487" s="7">
        <f t="shared" si="297"/>
        <v>1.0247542618727944E-234</v>
      </c>
      <c r="I9487" s="7">
        <f t="shared" si="296"/>
        <v>0.94820000000000004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3"/>
      <c r="F9488" s="3">
        <v>9483</v>
      </c>
      <c r="G9488" s="7"/>
      <c r="H9488" s="7">
        <f t="shared" si="297"/>
        <v>1.0247542618727944E-234</v>
      </c>
      <c r="I9488" s="7">
        <f t="shared" si="296"/>
        <v>0.94830000000000003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3"/>
      <c r="F9489" s="3">
        <v>9484</v>
      </c>
      <c r="G9489" s="7"/>
      <c r="H9489" s="7">
        <f t="shared" si="297"/>
        <v>1.0247542618727944E-234</v>
      </c>
      <c r="I9489" s="7">
        <f t="shared" si="296"/>
        <v>0.94840000000000002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3"/>
      <c r="F9490" s="3">
        <v>9485</v>
      </c>
      <c r="G9490" s="7"/>
      <c r="H9490" s="7">
        <f t="shared" si="297"/>
        <v>1.0247542618727944E-234</v>
      </c>
      <c r="I9490" s="7">
        <f t="shared" si="296"/>
        <v>0.94850000000000001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3"/>
      <c r="F9491" s="3">
        <v>9486</v>
      </c>
      <c r="G9491" s="7"/>
      <c r="H9491" s="7">
        <f t="shared" si="297"/>
        <v>1.0247542618727944E-234</v>
      </c>
      <c r="I9491" s="7">
        <f t="shared" si="296"/>
        <v>0.9486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3"/>
      <c r="F9492" s="3">
        <v>9487</v>
      </c>
      <c r="G9492" s="7"/>
      <c r="H9492" s="7">
        <f t="shared" si="297"/>
        <v>1.0247542618727944E-234</v>
      </c>
      <c r="I9492" s="7">
        <f t="shared" si="296"/>
        <v>0.94869999999999999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3"/>
      <c r="F9493" s="3">
        <v>9488</v>
      </c>
      <c r="G9493" s="7"/>
      <c r="H9493" s="7">
        <f t="shared" si="297"/>
        <v>1.0247542618727944E-234</v>
      </c>
      <c r="I9493" s="7">
        <f t="shared" si="296"/>
        <v>0.94879999999999998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3"/>
      <c r="F9494" s="3">
        <v>9489</v>
      </c>
      <c r="G9494" s="7"/>
      <c r="H9494" s="7">
        <f t="shared" si="297"/>
        <v>1.0247542618727944E-234</v>
      </c>
      <c r="I9494" s="7">
        <f t="shared" si="296"/>
        <v>0.94889999999999997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3"/>
      <c r="F9495" s="3">
        <v>9490</v>
      </c>
      <c r="G9495" s="7"/>
      <c r="H9495" s="7">
        <f t="shared" si="297"/>
        <v>1.0247542618727944E-234</v>
      </c>
      <c r="I9495" s="7">
        <f t="shared" si="296"/>
        <v>0.94899999999999995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3"/>
      <c r="F9496" s="3">
        <v>9491</v>
      </c>
      <c r="G9496" s="7"/>
      <c r="H9496" s="7">
        <f t="shared" si="297"/>
        <v>1.0247542618727944E-234</v>
      </c>
      <c r="I9496" s="7">
        <f t="shared" si="296"/>
        <v>0.94910000000000005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3"/>
      <c r="F9497" s="3">
        <v>9492</v>
      </c>
      <c r="G9497" s="7"/>
      <c r="H9497" s="7">
        <f t="shared" si="297"/>
        <v>1.0247542618727944E-234</v>
      </c>
      <c r="I9497" s="7">
        <f t="shared" si="296"/>
        <v>0.94920000000000004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3"/>
      <c r="F9498" s="3">
        <v>9493</v>
      </c>
      <c r="G9498" s="7"/>
      <c r="H9498" s="7">
        <f t="shared" si="297"/>
        <v>1.0247542618727944E-234</v>
      </c>
      <c r="I9498" s="7">
        <f t="shared" si="296"/>
        <v>0.94930000000000003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3"/>
      <c r="F9499" s="3">
        <v>9494</v>
      </c>
      <c r="G9499" s="7"/>
      <c r="H9499" s="7">
        <f t="shared" si="297"/>
        <v>1.0247542618727944E-234</v>
      </c>
      <c r="I9499" s="7">
        <f t="shared" si="296"/>
        <v>0.94940000000000002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3"/>
      <c r="F9500" s="3">
        <v>9495</v>
      </c>
      <c r="G9500" s="7"/>
      <c r="H9500" s="7">
        <f t="shared" si="297"/>
        <v>1.0247542618727944E-234</v>
      </c>
      <c r="I9500" s="7">
        <f t="shared" si="296"/>
        <v>0.94950000000000001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3"/>
      <c r="F9501" s="3">
        <v>9496</v>
      </c>
      <c r="G9501" s="7"/>
      <c r="H9501" s="7">
        <f t="shared" si="297"/>
        <v>1.0247542618727944E-234</v>
      </c>
      <c r="I9501" s="7">
        <f t="shared" si="296"/>
        <v>0.9496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3"/>
      <c r="F9502" s="3">
        <v>9497</v>
      </c>
      <c r="G9502" s="7"/>
      <c r="H9502" s="7">
        <f t="shared" si="297"/>
        <v>1.0247542618727944E-234</v>
      </c>
      <c r="I9502" s="7">
        <f t="shared" si="296"/>
        <v>0.94969999999999999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3"/>
      <c r="F9503" s="3">
        <v>9498</v>
      </c>
      <c r="G9503" s="7"/>
      <c r="H9503" s="7">
        <f t="shared" si="297"/>
        <v>1.0247542618727944E-234</v>
      </c>
      <c r="I9503" s="7">
        <f t="shared" si="296"/>
        <v>0.94979999999999998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3"/>
      <c r="F9504" s="3">
        <v>9499</v>
      </c>
      <c r="G9504" s="7"/>
      <c r="H9504" s="7">
        <f t="shared" si="297"/>
        <v>1.0247542618727944E-234</v>
      </c>
      <c r="I9504" s="7">
        <f t="shared" si="296"/>
        <v>0.94989999999999997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3"/>
      <c r="F9505" s="3">
        <v>9500</v>
      </c>
      <c r="G9505" s="7"/>
      <c r="H9505" s="7">
        <f t="shared" si="297"/>
        <v>1.0247542618727944E-234</v>
      </c>
      <c r="I9505" s="7">
        <f t="shared" si="296"/>
        <v>0.95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3"/>
      <c r="F9506" s="3">
        <v>9501</v>
      </c>
      <c r="G9506" s="7"/>
      <c r="H9506" s="7">
        <f t="shared" si="297"/>
        <v>1.0247542618727944E-234</v>
      </c>
      <c r="I9506" s="7">
        <f t="shared" si="296"/>
        <v>0.95009999999999994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3"/>
      <c r="F9507" s="3">
        <v>9502</v>
      </c>
      <c r="G9507" s="7"/>
      <c r="H9507" s="7">
        <f t="shared" si="297"/>
        <v>1.0247542618727944E-234</v>
      </c>
      <c r="I9507" s="7">
        <f t="shared" si="296"/>
        <v>0.95020000000000004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3"/>
      <c r="F9508" s="3">
        <v>9503</v>
      </c>
      <c r="G9508" s="7"/>
      <c r="H9508" s="7">
        <f t="shared" si="297"/>
        <v>1.0247542618727944E-234</v>
      </c>
      <c r="I9508" s="7">
        <f t="shared" si="296"/>
        <v>0.95030000000000003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3"/>
      <c r="F9509" s="3">
        <v>9504</v>
      </c>
      <c r="G9509" s="7"/>
      <c r="H9509" s="7">
        <f t="shared" si="297"/>
        <v>1.0247542618727944E-234</v>
      </c>
      <c r="I9509" s="7">
        <f t="shared" si="296"/>
        <v>0.95040000000000002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3"/>
      <c r="F9510" s="3">
        <v>9505</v>
      </c>
      <c r="G9510" s="7"/>
      <c r="H9510" s="7">
        <f t="shared" si="297"/>
        <v>1.0247542618727944E-234</v>
      </c>
      <c r="I9510" s="7">
        <f t="shared" si="296"/>
        <v>0.95050000000000001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3"/>
      <c r="F9511" s="3">
        <v>9506</v>
      </c>
      <c r="G9511" s="7"/>
      <c r="H9511" s="7">
        <f t="shared" si="297"/>
        <v>1.0247542618727944E-234</v>
      </c>
      <c r="I9511" s="7">
        <f t="shared" si="296"/>
        <v>0.9506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3"/>
      <c r="F9512" s="3">
        <v>9507</v>
      </c>
      <c r="G9512" s="7"/>
      <c r="H9512" s="7">
        <f t="shared" si="297"/>
        <v>1.0247542618727944E-234</v>
      </c>
      <c r="I9512" s="7">
        <f t="shared" si="296"/>
        <v>0.95069999999999999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3"/>
      <c r="F9513" s="3">
        <v>9508</v>
      </c>
      <c r="G9513" s="7"/>
      <c r="H9513" s="7">
        <f t="shared" si="297"/>
        <v>1.0247542618727944E-234</v>
      </c>
      <c r="I9513" s="7">
        <f t="shared" si="296"/>
        <v>0.95079999999999998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3"/>
      <c r="F9514" s="3">
        <v>9509</v>
      </c>
      <c r="G9514" s="7"/>
      <c r="H9514" s="7">
        <f t="shared" si="297"/>
        <v>1.0247542618727944E-234</v>
      </c>
      <c r="I9514" s="7">
        <f t="shared" si="296"/>
        <v>0.95089999999999997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3"/>
      <c r="F9515" s="3">
        <v>9510</v>
      </c>
      <c r="G9515" s="7"/>
      <c r="H9515" s="7">
        <f t="shared" si="297"/>
        <v>1.0247542618727944E-234</v>
      </c>
      <c r="I9515" s="7">
        <f t="shared" si="296"/>
        <v>0.95099999999999996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3"/>
      <c r="F9516" s="3">
        <v>9511</v>
      </c>
      <c r="G9516" s="7"/>
      <c r="H9516" s="7">
        <f t="shared" si="297"/>
        <v>1.0247542618727944E-234</v>
      </c>
      <c r="I9516" s="7">
        <f t="shared" si="296"/>
        <v>0.95109999999999995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3"/>
      <c r="F9517" s="3">
        <v>9512</v>
      </c>
      <c r="G9517" s="7"/>
      <c r="H9517" s="7">
        <f t="shared" si="297"/>
        <v>1.0247542618727944E-234</v>
      </c>
      <c r="I9517" s="7">
        <f t="shared" si="296"/>
        <v>0.95120000000000005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3"/>
      <c r="F9518" s="3">
        <v>9513</v>
      </c>
      <c r="G9518" s="7"/>
      <c r="H9518" s="7">
        <f t="shared" si="297"/>
        <v>1.0247542618727944E-234</v>
      </c>
      <c r="I9518" s="7">
        <f t="shared" si="296"/>
        <v>0.95130000000000003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3"/>
      <c r="F9519" s="3">
        <v>9514</v>
      </c>
      <c r="G9519" s="7"/>
      <c r="H9519" s="7">
        <f t="shared" si="297"/>
        <v>1.0247542618727944E-234</v>
      </c>
      <c r="I9519" s="7">
        <f t="shared" si="296"/>
        <v>0.95140000000000002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3"/>
      <c r="F9520" s="3">
        <v>9515</v>
      </c>
      <c r="G9520" s="7"/>
      <c r="H9520" s="7">
        <f t="shared" si="297"/>
        <v>1.0247542618727944E-234</v>
      </c>
      <c r="I9520" s="7">
        <f t="shared" si="296"/>
        <v>0.95150000000000001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3"/>
      <c r="F9521" s="3">
        <v>9516</v>
      </c>
      <c r="G9521" s="7"/>
      <c r="H9521" s="7">
        <f t="shared" si="297"/>
        <v>1.0247542618727944E-234</v>
      </c>
      <c r="I9521" s="7">
        <f t="shared" si="296"/>
        <v>0.9516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3"/>
      <c r="F9522" s="3">
        <v>9517</v>
      </c>
      <c r="G9522" s="7"/>
      <c r="H9522" s="7">
        <f t="shared" si="297"/>
        <v>1.0247542618727944E-234</v>
      </c>
      <c r="I9522" s="7">
        <f t="shared" si="296"/>
        <v>0.95169999999999999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3"/>
      <c r="F9523" s="3">
        <v>9518</v>
      </c>
      <c r="G9523" s="7"/>
      <c r="H9523" s="7">
        <f t="shared" si="297"/>
        <v>1.0247542618727944E-234</v>
      </c>
      <c r="I9523" s="7">
        <f t="shared" si="296"/>
        <v>0.95179999999999998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3"/>
      <c r="F9524" s="3">
        <v>9519</v>
      </c>
      <c r="G9524" s="7"/>
      <c r="H9524" s="7">
        <f t="shared" si="297"/>
        <v>1.0247542618727944E-234</v>
      </c>
      <c r="I9524" s="7">
        <f t="shared" si="296"/>
        <v>0.95189999999999997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3"/>
      <c r="F9525" s="3">
        <v>9520</v>
      </c>
      <c r="G9525" s="7"/>
      <c r="H9525" s="7">
        <f t="shared" si="297"/>
        <v>1.0247542618727944E-234</v>
      </c>
      <c r="I9525" s="7">
        <f t="shared" si="296"/>
        <v>0.95199999999999996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3"/>
      <c r="F9526" s="3">
        <v>9521</v>
      </c>
      <c r="G9526" s="7"/>
      <c r="H9526" s="7">
        <f t="shared" si="297"/>
        <v>1.0247542618727944E-234</v>
      </c>
      <c r="I9526" s="7">
        <f t="shared" si="296"/>
        <v>0.95209999999999995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3"/>
      <c r="F9527" s="3">
        <v>9522</v>
      </c>
      <c r="G9527" s="7"/>
      <c r="H9527" s="7">
        <f t="shared" si="297"/>
        <v>1.0247542618727944E-234</v>
      </c>
      <c r="I9527" s="7">
        <f t="shared" si="296"/>
        <v>0.95220000000000005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3"/>
      <c r="F9528" s="3">
        <v>9523</v>
      </c>
      <c r="G9528" s="7"/>
      <c r="H9528" s="7">
        <f t="shared" si="297"/>
        <v>1.0247542618727944E-234</v>
      </c>
      <c r="I9528" s="7">
        <f t="shared" si="296"/>
        <v>0.95230000000000004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3"/>
      <c r="F9529" s="3">
        <v>9524</v>
      </c>
      <c r="G9529" s="7"/>
      <c r="H9529" s="7">
        <f t="shared" si="297"/>
        <v>1.0247542618727944E-234</v>
      </c>
      <c r="I9529" s="7">
        <f t="shared" si="296"/>
        <v>0.95240000000000002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3"/>
      <c r="F9530" s="3">
        <v>9525</v>
      </c>
      <c r="G9530" s="7"/>
      <c r="H9530" s="7">
        <f t="shared" si="297"/>
        <v>1.0247542618727944E-234</v>
      </c>
      <c r="I9530" s="7">
        <f t="shared" si="296"/>
        <v>0.95250000000000001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3"/>
      <c r="F9531" s="3">
        <v>9526</v>
      </c>
      <c r="G9531" s="7"/>
      <c r="H9531" s="7">
        <f t="shared" si="297"/>
        <v>1.0247542618727944E-234</v>
      </c>
      <c r="I9531" s="7">
        <f t="shared" si="296"/>
        <v>0.9526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3"/>
      <c r="F9532" s="3">
        <v>9527</v>
      </c>
      <c r="G9532" s="7"/>
      <c r="H9532" s="7">
        <f t="shared" si="297"/>
        <v>1.0247542618727944E-234</v>
      </c>
      <c r="I9532" s="7">
        <f t="shared" si="296"/>
        <v>0.95269999999999999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3"/>
      <c r="F9533" s="3">
        <v>9528</v>
      </c>
      <c r="G9533" s="7"/>
      <c r="H9533" s="7">
        <f t="shared" si="297"/>
        <v>1.0247542618727944E-234</v>
      </c>
      <c r="I9533" s="7">
        <f t="shared" si="296"/>
        <v>0.95279999999999998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3"/>
      <c r="F9534" s="3">
        <v>9529</v>
      </c>
      <c r="G9534" s="7"/>
      <c r="H9534" s="7">
        <f t="shared" si="297"/>
        <v>1.0247542618727944E-234</v>
      </c>
      <c r="I9534" s="7">
        <f t="shared" si="296"/>
        <v>0.95289999999999997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3"/>
      <c r="F9535" s="3">
        <v>9530</v>
      </c>
      <c r="G9535" s="7"/>
      <c r="H9535" s="7">
        <f t="shared" si="297"/>
        <v>1.0247542618727944E-234</v>
      </c>
      <c r="I9535" s="7">
        <f t="shared" si="296"/>
        <v>0.95299999999999996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3"/>
      <c r="F9536" s="3">
        <v>9531</v>
      </c>
      <c r="G9536" s="7"/>
      <c r="H9536" s="7">
        <f t="shared" si="297"/>
        <v>1.0247542618727944E-234</v>
      </c>
      <c r="I9536" s="7">
        <f t="shared" si="296"/>
        <v>0.95309999999999995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3"/>
      <c r="F9537" s="3">
        <v>9532</v>
      </c>
      <c r="G9537" s="7"/>
      <c r="H9537" s="7">
        <f t="shared" si="297"/>
        <v>1.0247542618727944E-234</v>
      </c>
      <c r="I9537" s="7">
        <f t="shared" si="296"/>
        <v>0.95320000000000005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3"/>
      <c r="F9538" s="3">
        <v>9533</v>
      </c>
      <c r="G9538" s="7"/>
      <c r="H9538" s="7">
        <f t="shared" si="297"/>
        <v>1.0247542618727944E-234</v>
      </c>
      <c r="I9538" s="7">
        <f t="shared" si="296"/>
        <v>0.95330000000000004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3"/>
      <c r="F9539" s="3">
        <v>9534</v>
      </c>
      <c r="G9539" s="7"/>
      <c r="H9539" s="7">
        <f t="shared" si="297"/>
        <v>1.0247542618727944E-234</v>
      </c>
      <c r="I9539" s="7">
        <f t="shared" si="296"/>
        <v>0.95340000000000003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3"/>
      <c r="F9540" s="3">
        <v>9535</v>
      </c>
      <c r="G9540" s="7"/>
      <c r="H9540" s="7">
        <f t="shared" si="297"/>
        <v>1.0247542618727944E-234</v>
      </c>
      <c r="I9540" s="7">
        <f t="shared" si="296"/>
        <v>0.95350000000000001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3"/>
      <c r="F9541" s="3">
        <v>9536</v>
      </c>
      <c r="G9541" s="7"/>
      <c r="H9541" s="7">
        <f t="shared" si="297"/>
        <v>1.0247542618727944E-234</v>
      </c>
      <c r="I9541" s="7">
        <f t="shared" si="296"/>
        <v>0.9536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3"/>
      <c r="F9542" s="3">
        <v>9537</v>
      </c>
      <c r="G9542" s="7"/>
      <c r="H9542" s="7">
        <f t="shared" si="297"/>
        <v>1.0247542618727944E-234</v>
      </c>
      <c r="I9542" s="7">
        <f t="shared" ref="I9542:I9605" si="298">F9542/COUNT($F$6:$F$10005)</f>
        <v>0.95369999999999999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3"/>
      <c r="F9543" s="3">
        <v>9538</v>
      </c>
      <c r="G9543" s="7"/>
      <c r="H9543" s="7">
        <f t="shared" ref="H9543:H9606" si="299">EXP(-EXP(-((G9543-$D$6)/$D$7)))</f>
        <v>1.0247542618727944E-234</v>
      </c>
      <c r="I9543" s="7">
        <f t="shared" si="298"/>
        <v>0.95379999999999998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3"/>
      <c r="F9544" s="3">
        <v>9539</v>
      </c>
      <c r="G9544" s="7"/>
      <c r="H9544" s="7">
        <f t="shared" si="299"/>
        <v>1.0247542618727944E-234</v>
      </c>
      <c r="I9544" s="7">
        <f t="shared" si="298"/>
        <v>0.95389999999999997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3"/>
      <c r="F9545" s="3">
        <v>9540</v>
      </c>
      <c r="G9545" s="7"/>
      <c r="H9545" s="7">
        <f t="shared" si="299"/>
        <v>1.0247542618727944E-234</v>
      </c>
      <c r="I9545" s="7">
        <f t="shared" si="298"/>
        <v>0.95399999999999996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3"/>
      <c r="F9546" s="3">
        <v>9541</v>
      </c>
      <c r="G9546" s="7"/>
      <c r="H9546" s="7">
        <f t="shared" si="299"/>
        <v>1.0247542618727944E-234</v>
      </c>
      <c r="I9546" s="7">
        <f t="shared" si="298"/>
        <v>0.95409999999999995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3"/>
      <c r="F9547" s="3">
        <v>9542</v>
      </c>
      <c r="G9547" s="7"/>
      <c r="H9547" s="7">
        <f t="shared" si="299"/>
        <v>1.0247542618727944E-234</v>
      </c>
      <c r="I9547" s="7">
        <f t="shared" si="298"/>
        <v>0.95420000000000005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3"/>
      <c r="F9548" s="3">
        <v>9543</v>
      </c>
      <c r="G9548" s="7"/>
      <c r="H9548" s="7">
        <f t="shared" si="299"/>
        <v>1.0247542618727944E-234</v>
      </c>
      <c r="I9548" s="7">
        <f t="shared" si="298"/>
        <v>0.95430000000000004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3"/>
      <c r="F9549" s="3">
        <v>9544</v>
      </c>
      <c r="G9549" s="7"/>
      <c r="H9549" s="7">
        <f t="shared" si="299"/>
        <v>1.0247542618727944E-234</v>
      </c>
      <c r="I9549" s="7">
        <f t="shared" si="298"/>
        <v>0.95440000000000003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3"/>
      <c r="F9550" s="3">
        <v>9545</v>
      </c>
      <c r="G9550" s="7"/>
      <c r="H9550" s="7">
        <f t="shared" si="299"/>
        <v>1.0247542618727944E-234</v>
      </c>
      <c r="I9550" s="7">
        <f t="shared" si="298"/>
        <v>0.95450000000000002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3"/>
      <c r="F9551" s="3">
        <v>9546</v>
      </c>
      <c r="G9551" s="7"/>
      <c r="H9551" s="7">
        <f t="shared" si="299"/>
        <v>1.0247542618727944E-234</v>
      </c>
      <c r="I9551" s="7">
        <f t="shared" si="298"/>
        <v>0.9546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3"/>
      <c r="F9552" s="3">
        <v>9547</v>
      </c>
      <c r="G9552" s="7"/>
      <c r="H9552" s="7">
        <f t="shared" si="299"/>
        <v>1.0247542618727944E-234</v>
      </c>
      <c r="I9552" s="7">
        <f t="shared" si="298"/>
        <v>0.95469999999999999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3"/>
      <c r="F9553" s="3">
        <v>9548</v>
      </c>
      <c r="G9553" s="7"/>
      <c r="H9553" s="7">
        <f t="shared" si="299"/>
        <v>1.0247542618727944E-234</v>
      </c>
      <c r="I9553" s="7">
        <f t="shared" si="298"/>
        <v>0.95479999999999998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3"/>
      <c r="F9554" s="3">
        <v>9549</v>
      </c>
      <c r="G9554" s="7"/>
      <c r="H9554" s="7">
        <f t="shared" si="299"/>
        <v>1.0247542618727944E-234</v>
      </c>
      <c r="I9554" s="7">
        <f t="shared" si="298"/>
        <v>0.95489999999999997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3"/>
      <c r="F9555" s="3">
        <v>9550</v>
      </c>
      <c r="G9555" s="7"/>
      <c r="H9555" s="7">
        <f t="shared" si="299"/>
        <v>1.0247542618727944E-234</v>
      </c>
      <c r="I9555" s="7">
        <f t="shared" si="298"/>
        <v>0.95499999999999996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3"/>
      <c r="F9556" s="3">
        <v>9551</v>
      </c>
      <c r="G9556" s="7"/>
      <c r="H9556" s="7">
        <f t="shared" si="299"/>
        <v>1.0247542618727944E-234</v>
      </c>
      <c r="I9556" s="7">
        <f t="shared" si="298"/>
        <v>0.95509999999999995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3"/>
      <c r="F9557" s="3">
        <v>9552</v>
      </c>
      <c r="G9557" s="7"/>
      <c r="H9557" s="7">
        <f t="shared" si="299"/>
        <v>1.0247542618727944E-234</v>
      </c>
      <c r="I9557" s="7">
        <f t="shared" si="298"/>
        <v>0.95520000000000005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3"/>
      <c r="F9558" s="3">
        <v>9553</v>
      </c>
      <c r="G9558" s="7"/>
      <c r="H9558" s="7">
        <f t="shared" si="299"/>
        <v>1.0247542618727944E-234</v>
      </c>
      <c r="I9558" s="7">
        <f t="shared" si="298"/>
        <v>0.95530000000000004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3"/>
      <c r="F9559" s="3">
        <v>9554</v>
      </c>
      <c r="G9559" s="7"/>
      <c r="H9559" s="7">
        <f t="shared" si="299"/>
        <v>1.0247542618727944E-234</v>
      </c>
      <c r="I9559" s="7">
        <f t="shared" si="298"/>
        <v>0.95540000000000003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3"/>
      <c r="F9560" s="3">
        <v>9555</v>
      </c>
      <c r="G9560" s="7"/>
      <c r="H9560" s="7">
        <f t="shared" si="299"/>
        <v>1.0247542618727944E-234</v>
      </c>
      <c r="I9560" s="7">
        <f t="shared" si="298"/>
        <v>0.95550000000000002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3"/>
      <c r="F9561" s="3">
        <v>9556</v>
      </c>
      <c r="G9561" s="7"/>
      <c r="H9561" s="7">
        <f t="shared" si="299"/>
        <v>1.0247542618727944E-234</v>
      </c>
      <c r="I9561" s="7">
        <f t="shared" si="298"/>
        <v>0.9556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3"/>
      <c r="F9562" s="3">
        <v>9557</v>
      </c>
      <c r="G9562" s="7"/>
      <c r="H9562" s="7">
        <f t="shared" si="299"/>
        <v>1.0247542618727944E-234</v>
      </c>
      <c r="I9562" s="7">
        <f t="shared" si="298"/>
        <v>0.95569999999999999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3"/>
      <c r="F9563" s="3">
        <v>9558</v>
      </c>
      <c r="G9563" s="7"/>
      <c r="H9563" s="7">
        <f t="shared" si="299"/>
        <v>1.0247542618727944E-234</v>
      </c>
      <c r="I9563" s="7">
        <f t="shared" si="298"/>
        <v>0.95579999999999998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3"/>
      <c r="F9564" s="3">
        <v>9559</v>
      </c>
      <c r="G9564" s="7"/>
      <c r="H9564" s="7">
        <f t="shared" si="299"/>
        <v>1.0247542618727944E-234</v>
      </c>
      <c r="I9564" s="7">
        <f t="shared" si="298"/>
        <v>0.95589999999999997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3"/>
      <c r="F9565" s="3">
        <v>9560</v>
      </c>
      <c r="G9565" s="7"/>
      <c r="H9565" s="7">
        <f t="shared" si="299"/>
        <v>1.0247542618727944E-234</v>
      </c>
      <c r="I9565" s="7">
        <f t="shared" si="298"/>
        <v>0.95599999999999996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3"/>
      <c r="F9566" s="3">
        <v>9561</v>
      </c>
      <c r="G9566" s="7"/>
      <c r="H9566" s="7">
        <f t="shared" si="299"/>
        <v>1.0247542618727944E-234</v>
      </c>
      <c r="I9566" s="7">
        <f t="shared" si="298"/>
        <v>0.95609999999999995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3"/>
      <c r="F9567" s="3">
        <v>9562</v>
      </c>
      <c r="G9567" s="7"/>
      <c r="H9567" s="7">
        <f t="shared" si="299"/>
        <v>1.0247542618727944E-234</v>
      </c>
      <c r="I9567" s="7">
        <f t="shared" si="298"/>
        <v>0.95620000000000005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3"/>
      <c r="F9568" s="3">
        <v>9563</v>
      </c>
      <c r="G9568" s="7"/>
      <c r="H9568" s="7">
        <f t="shared" si="299"/>
        <v>1.0247542618727944E-234</v>
      </c>
      <c r="I9568" s="7">
        <f t="shared" si="298"/>
        <v>0.95630000000000004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3"/>
      <c r="F9569" s="3">
        <v>9564</v>
      </c>
      <c r="G9569" s="7"/>
      <c r="H9569" s="7">
        <f t="shared" si="299"/>
        <v>1.0247542618727944E-234</v>
      </c>
      <c r="I9569" s="7">
        <f t="shared" si="298"/>
        <v>0.95640000000000003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3"/>
      <c r="F9570" s="3">
        <v>9565</v>
      </c>
      <c r="G9570" s="7"/>
      <c r="H9570" s="7">
        <f t="shared" si="299"/>
        <v>1.0247542618727944E-234</v>
      </c>
      <c r="I9570" s="7">
        <f t="shared" si="298"/>
        <v>0.95650000000000002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3"/>
      <c r="F9571" s="3">
        <v>9566</v>
      </c>
      <c r="G9571" s="7"/>
      <c r="H9571" s="7">
        <f t="shared" si="299"/>
        <v>1.0247542618727944E-234</v>
      </c>
      <c r="I9571" s="7">
        <f t="shared" si="298"/>
        <v>0.95660000000000001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3"/>
      <c r="F9572" s="3">
        <v>9567</v>
      </c>
      <c r="G9572" s="7"/>
      <c r="H9572" s="7">
        <f t="shared" si="299"/>
        <v>1.0247542618727944E-234</v>
      </c>
      <c r="I9572" s="7">
        <f t="shared" si="298"/>
        <v>0.95669999999999999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3"/>
      <c r="F9573" s="3">
        <v>9568</v>
      </c>
      <c r="G9573" s="7"/>
      <c r="H9573" s="7">
        <f t="shared" si="299"/>
        <v>1.0247542618727944E-234</v>
      </c>
      <c r="I9573" s="7">
        <f t="shared" si="298"/>
        <v>0.95679999999999998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3"/>
      <c r="F9574" s="3">
        <v>9569</v>
      </c>
      <c r="G9574" s="7"/>
      <c r="H9574" s="7">
        <f t="shared" si="299"/>
        <v>1.0247542618727944E-234</v>
      </c>
      <c r="I9574" s="7">
        <f t="shared" si="298"/>
        <v>0.95689999999999997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3"/>
      <c r="F9575" s="3">
        <v>9570</v>
      </c>
      <c r="G9575" s="7"/>
      <c r="H9575" s="7">
        <f t="shared" si="299"/>
        <v>1.0247542618727944E-234</v>
      </c>
      <c r="I9575" s="7">
        <f t="shared" si="298"/>
        <v>0.95699999999999996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3"/>
      <c r="F9576" s="3">
        <v>9571</v>
      </c>
      <c r="G9576" s="7"/>
      <c r="H9576" s="7">
        <f t="shared" si="299"/>
        <v>1.0247542618727944E-234</v>
      </c>
      <c r="I9576" s="7">
        <f t="shared" si="298"/>
        <v>0.95709999999999995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3"/>
      <c r="F9577" s="3">
        <v>9572</v>
      </c>
      <c r="G9577" s="7"/>
      <c r="H9577" s="7">
        <f t="shared" si="299"/>
        <v>1.0247542618727944E-234</v>
      </c>
      <c r="I9577" s="7">
        <f t="shared" si="298"/>
        <v>0.95720000000000005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3"/>
      <c r="F9578" s="3">
        <v>9573</v>
      </c>
      <c r="G9578" s="7"/>
      <c r="H9578" s="7">
        <f t="shared" si="299"/>
        <v>1.0247542618727944E-234</v>
      </c>
      <c r="I9578" s="7">
        <f t="shared" si="298"/>
        <v>0.95730000000000004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3"/>
      <c r="F9579" s="3">
        <v>9574</v>
      </c>
      <c r="G9579" s="7"/>
      <c r="H9579" s="7">
        <f t="shared" si="299"/>
        <v>1.0247542618727944E-234</v>
      </c>
      <c r="I9579" s="7">
        <f t="shared" si="298"/>
        <v>0.95740000000000003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3"/>
      <c r="F9580" s="3">
        <v>9575</v>
      </c>
      <c r="G9580" s="7"/>
      <c r="H9580" s="7">
        <f t="shared" si="299"/>
        <v>1.0247542618727944E-234</v>
      </c>
      <c r="I9580" s="7">
        <f t="shared" si="298"/>
        <v>0.95750000000000002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3"/>
      <c r="F9581" s="3">
        <v>9576</v>
      </c>
      <c r="G9581" s="7"/>
      <c r="H9581" s="7">
        <f t="shared" si="299"/>
        <v>1.0247542618727944E-234</v>
      </c>
      <c r="I9581" s="7">
        <f t="shared" si="298"/>
        <v>0.95760000000000001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3"/>
      <c r="F9582" s="3">
        <v>9577</v>
      </c>
      <c r="G9582" s="7"/>
      <c r="H9582" s="7">
        <f t="shared" si="299"/>
        <v>1.0247542618727944E-234</v>
      </c>
      <c r="I9582" s="7">
        <f t="shared" si="298"/>
        <v>0.9577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3"/>
      <c r="F9583" s="3">
        <v>9578</v>
      </c>
      <c r="G9583" s="7"/>
      <c r="H9583" s="7">
        <f t="shared" si="299"/>
        <v>1.0247542618727944E-234</v>
      </c>
      <c r="I9583" s="7">
        <f t="shared" si="298"/>
        <v>0.95779999999999998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3"/>
      <c r="F9584" s="3">
        <v>9579</v>
      </c>
      <c r="G9584" s="7"/>
      <c r="H9584" s="7">
        <f t="shared" si="299"/>
        <v>1.0247542618727944E-234</v>
      </c>
      <c r="I9584" s="7">
        <f t="shared" si="298"/>
        <v>0.95789999999999997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3"/>
      <c r="F9585" s="3">
        <v>9580</v>
      </c>
      <c r="G9585" s="7"/>
      <c r="H9585" s="7">
        <f t="shared" si="299"/>
        <v>1.0247542618727944E-234</v>
      </c>
      <c r="I9585" s="7">
        <f t="shared" si="298"/>
        <v>0.95799999999999996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3"/>
      <c r="F9586" s="3">
        <v>9581</v>
      </c>
      <c r="G9586" s="7"/>
      <c r="H9586" s="7">
        <f t="shared" si="299"/>
        <v>1.0247542618727944E-234</v>
      </c>
      <c r="I9586" s="7">
        <f t="shared" si="298"/>
        <v>0.95809999999999995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3"/>
      <c r="F9587" s="3">
        <v>9582</v>
      </c>
      <c r="G9587" s="7"/>
      <c r="H9587" s="7">
        <f t="shared" si="299"/>
        <v>1.0247542618727944E-234</v>
      </c>
      <c r="I9587" s="7">
        <f t="shared" si="298"/>
        <v>0.95820000000000005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3"/>
      <c r="F9588" s="3">
        <v>9583</v>
      </c>
      <c r="G9588" s="7"/>
      <c r="H9588" s="7">
        <f t="shared" si="299"/>
        <v>1.0247542618727944E-234</v>
      </c>
      <c r="I9588" s="7">
        <f t="shared" si="298"/>
        <v>0.95830000000000004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3"/>
      <c r="F9589" s="3">
        <v>9584</v>
      </c>
      <c r="G9589" s="7"/>
      <c r="H9589" s="7">
        <f t="shared" si="299"/>
        <v>1.0247542618727944E-234</v>
      </c>
      <c r="I9589" s="7">
        <f t="shared" si="298"/>
        <v>0.95840000000000003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3"/>
      <c r="F9590" s="3">
        <v>9585</v>
      </c>
      <c r="G9590" s="7"/>
      <c r="H9590" s="7">
        <f t="shared" si="299"/>
        <v>1.0247542618727944E-234</v>
      </c>
      <c r="I9590" s="7">
        <f t="shared" si="298"/>
        <v>0.95850000000000002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3"/>
      <c r="F9591" s="3">
        <v>9586</v>
      </c>
      <c r="G9591" s="7"/>
      <c r="H9591" s="7">
        <f t="shared" si="299"/>
        <v>1.0247542618727944E-234</v>
      </c>
      <c r="I9591" s="7">
        <f t="shared" si="298"/>
        <v>0.95860000000000001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3"/>
      <c r="F9592" s="3">
        <v>9587</v>
      </c>
      <c r="G9592" s="7"/>
      <c r="H9592" s="7">
        <f t="shared" si="299"/>
        <v>1.0247542618727944E-234</v>
      </c>
      <c r="I9592" s="7">
        <f t="shared" si="298"/>
        <v>0.9587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3"/>
      <c r="F9593" s="3">
        <v>9588</v>
      </c>
      <c r="G9593" s="7"/>
      <c r="H9593" s="7">
        <f t="shared" si="299"/>
        <v>1.0247542618727944E-234</v>
      </c>
      <c r="I9593" s="7">
        <f t="shared" si="298"/>
        <v>0.95879999999999999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3"/>
      <c r="F9594" s="3">
        <v>9589</v>
      </c>
      <c r="G9594" s="7"/>
      <c r="H9594" s="7">
        <f t="shared" si="299"/>
        <v>1.0247542618727944E-234</v>
      </c>
      <c r="I9594" s="7">
        <f t="shared" si="298"/>
        <v>0.95889999999999997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3"/>
      <c r="F9595" s="3">
        <v>9590</v>
      </c>
      <c r="G9595" s="7"/>
      <c r="H9595" s="7">
        <f t="shared" si="299"/>
        <v>1.0247542618727944E-234</v>
      </c>
      <c r="I9595" s="7">
        <f t="shared" si="298"/>
        <v>0.95899999999999996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3"/>
      <c r="F9596" s="3">
        <v>9591</v>
      </c>
      <c r="G9596" s="7"/>
      <c r="H9596" s="7">
        <f t="shared" si="299"/>
        <v>1.0247542618727944E-234</v>
      </c>
      <c r="I9596" s="7">
        <f t="shared" si="298"/>
        <v>0.95909999999999995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3"/>
      <c r="F9597" s="3">
        <v>9592</v>
      </c>
      <c r="G9597" s="7"/>
      <c r="H9597" s="7">
        <f t="shared" si="299"/>
        <v>1.0247542618727944E-234</v>
      </c>
      <c r="I9597" s="7">
        <f t="shared" si="298"/>
        <v>0.95920000000000005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3"/>
      <c r="F9598" s="3">
        <v>9593</v>
      </c>
      <c r="G9598" s="7"/>
      <c r="H9598" s="7">
        <f t="shared" si="299"/>
        <v>1.0247542618727944E-234</v>
      </c>
      <c r="I9598" s="7">
        <f t="shared" si="298"/>
        <v>0.95930000000000004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3"/>
      <c r="F9599" s="3">
        <v>9594</v>
      </c>
      <c r="G9599" s="7"/>
      <c r="H9599" s="7">
        <f t="shared" si="299"/>
        <v>1.0247542618727944E-234</v>
      </c>
      <c r="I9599" s="7">
        <f t="shared" si="298"/>
        <v>0.95940000000000003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3"/>
      <c r="F9600" s="3">
        <v>9595</v>
      </c>
      <c r="G9600" s="7"/>
      <c r="H9600" s="7">
        <f t="shared" si="299"/>
        <v>1.0247542618727944E-234</v>
      </c>
      <c r="I9600" s="7">
        <f t="shared" si="298"/>
        <v>0.95950000000000002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3"/>
      <c r="F9601" s="3">
        <v>9596</v>
      </c>
      <c r="G9601" s="7"/>
      <c r="H9601" s="7">
        <f t="shared" si="299"/>
        <v>1.0247542618727944E-234</v>
      </c>
      <c r="I9601" s="7">
        <f t="shared" si="298"/>
        <v>0.95960000000000001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3"/>
      <c r="F9602" s="3">
        <v>9597</v>
      </c>
      <c r="G9602" s="7"/>
      <c r="H9602" s="7">
        <f t="shared" si="299"/>
        <v>1.0247542618727944E-234</v>
      </c>
      <c r="I9602" s="7">
        <f t="shared" si="298"/>
        <v>0.9597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3"/>
      <c r="F9603" s="3">
        <v>9598</v>
      </c>
      <c r="G9603" s="7"/>
      <c r="H9603" s="7">
        <f t="shared" si="299"/>
        <v>1.0247542618727944E-234</v>
      </c>
      <c r="I9603" s="7">
        <f t="shared" si="298"/>
        <v>0.95979999999999999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3"/>
      <c r="F9604" s="3">
        <v>9599</v>
      </c>
      <c r="G9604" s="7"/>
      <c r="H9604" s="7">
        <f t="shared" si="299"/>
        <v>1.0247542618727944E-234</v>
      </c>
      <c r="I9604" s="7">
        <f t="shared" si="298"/>
        <v>0.95989999999999998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3"/>
      <c r="F9605" s="3">
        <v>9600</v>
      </c>
      <c r="G9605" s="7"/>
      <c r="H9605" s="7">
        <f t="shared" si="299"/>
        <v>1.0247542618727944E-234</v>
      </c>
      <c r="I9605" s="7">
        <f t="shared" si="298"/>
        <v>0.96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3"/>
      <c r="F9606" s="3">
        <v>9601</v>
      </c>
      <c r="G9606" s="7"/>
      <c r="H9606" s="7">
        <f t="shared" si="299"/>
        <v>1.0247542618727944E-234</v>
      </c>
      <c r="I9606" s="7">
        <f t="shared" ref="I9606:I9669" si="300">F9606/COUNT($F$6:$F$10005)</f>
        <v>0.96009999999999995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3"/>
      <c r="F9607" s="3">
        <v>9602</v>
      </c>
      <c r="G9607" s="7"/>
      <c r="H9607" s="7">
        <f t="shared" ref="H9607:H9670" si="301">EXP(-EXP(-((G9607-$D$6)/$D$7)))</f>
        <v>1.0247542618727944E-234</v>
      </c>
      <c r="I9607" s="7">
        <f t="shared" si="300"/>
        <v>0.96020000000000005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3"/>
      <c r="F9608" s="3">
        <v>9603</v>
      </c>
      <c r="G9608" s="7"/>
      <c r="H9608" s="7">
        <f t="shared" si="301"/>
        <v>1.0247542618727944E-234</v>
      </c>
      <c r="I9608" s="7">
        <f t="shared" si="300"/>
        <v>0.96030000000000004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3"/>
      <c r="F9609" s="3">
        <v>9604</v>
      </c>
      <c r="G9609" s="7"/>
      <c r="H9609" s="7">
        <f t="shared" si="301"/>
        <v>1.0247542618727944E-234</v>
      </c>
      <c r="I9609" s="7">
        <f t="shared" si="300"/>
        <v>0.96040000000000003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3"/>
      <c r="F9610" s="3">
        <v>9605</v>
      </c>
      <c r="G9610" s="7"/>
      <c r="H9610" s="7">
        <f t="shared" si="301"/>
        <v>1.0247542618727944E-234</v>
      </c>
      <c r="I9610" s="7">
        <f t="shared" si="300"/>
        <v>0.96050000000000002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3"/>
      <c r="F9611" s="3">
        <v>9606</v>
      </c>
      <c r="G9611" s="7"/>
      <c r="H9611" s="7">
        <f t="shared" si="301"/>
        <v>1.0247542618727944E-234</v>
      </c>
      <c r="I9611" s="7">
        <f t="shared" si="300"/>
        <v>0.96060000000000001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3"/>
      <c r="F9612" s="3">
        <v>9607</v>
      </c>
      <c r="G9612" s="7"/>
      <c r="H9612" s="7">
        <f t="shared" si="301"/>
        <v>1.0247542618727944E-234</v>
      </c>
      <c r="I9612" s="7">
        <f t="shared" si="300"/>
        <v>0.9607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3"/>
      <c r="F9613" s="3">
        <v>9608</v>
      </c>
      <c r="G9613" s="7"/>
      <c r="H9613" s="7">
        <f t="shared" si="301"/>
        <v>1.0247542618727944E-234</v>
      </c>
      <c r="I9613" s="7">
        <f t="shared" si="300"/>
        <v>0.96079999999999999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3"/>
      <c r="F9614" s="3">
        <v>9609</v>
      </c>
      <c r="G9614" s="7"/>
      <c r="H9614" s="7">
        <f t="shared" si="301"/>
        <v>1.0247542618727944E-234</v>
      </c>
      <c r="I9614" s="7">
        <f t="shared" si="300"/>
        <v>0.96089999999999998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3"/>
      <c r="F9615" s="3">
        <v>9610</v>
      </c>
      <c r="G9615" s="7"/>
      <c r="H9615" s="7">
        <f t="shared" si="301"/>
        <v>1.0247542618727944E-234</v>
      </c>
      <c r="I9615" s="7">
        <f t="shared" si="300"/>
        <v>0.96099999999999997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3"/>
      <c r="F9616" s="3">
        <v>9611</v>
      </c>
      <c r="G9616" s="7"/>
      <c r="H9616" s="7">
        <f t="shared" si="301"/>
        <v>1.0247542618727944E-234</v>
      </c>
      <c r="I9616" s="7">
        <f t="shared" si="300"/>
        <v>0.96109999999999995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3"/>
      <c r="F9617" s="3">
        <v>9612</v>
      </c>
      <c r="G9617" s="7"/>
      <c r="H9617" s="7">
        <f t="shared" si="301"/>
        <v>1.0247542618727944E-234</v>
      </c>
      <c r="I9617" s="7">
        <f t="shared" si="300"/>
        <v>0.96120000000000005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3"/>
      <c r="F9618" s="3">
        <v>9613</v>
      </c>
      <c r="G9618" s="7"/>
      <c r="H9618" s="7">
        <f t="shared" si="301"/>
        <v>1.0247542618727944E-234</v>
      </c>
      <c r="I9618" s="7">
        <f t="shared" si="300"/>
        <v>0.96130000000000004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3"/>
      <c r="F9619" s="3">
        <v>9614</v>
      </c>
      <c r="G9619" s="7"/>
      <c r="H9619" s="7">
        <f t="shared" si="301"/>
        <v>1.0247542618727944E-234</v>
      </c>
      <c r="I9619" s="7">
        <f t="shared" si="300"/>
        <v>0.96140000000000003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3"/>
      <c r="F9620" s="3">
        <v>9615</v>
      </c>
      <c r="G9620" s="7"/>
      <c r="H9620" s="7">
        <f t="shared" si="301"/>
        <v>1.0247542618727944E-234</v>
      </c>
      <c r="I9620" s="7">
        <f t="shared" si="300"/>
        <v>0.96150000000000002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3"/>
      <c r="F9621" s="3">
        <v>9616</v>
      </c>
      <c r="G9621" s="7"/>
      <c r="H9621" s="7">
        <f t="shared" si="301"/>
        <v>1.0247542618727944E-234</v>
      </c>
      <c r="I9621" s="7">
        <f t="shared" si="300"/>
        <v>0.96160000000000001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3"/>
      <c r="F9622" s="3">
        <v>9617</v>
      </c>
      <c r="G9622" s="7"/>
      <c r="H9622" s="7">
        <f t="shared" si="301"/>
        <v>1.0247542618727944E-234</v>
      </c>
      <c r="I9622" s="7">
        <f t="shared" si="300"/>
        <v>0.9617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3"/>
      <c r="F9623" s="3">
        <v>9618</v>
      </c>
      <c r="G9623" s="7"/>
      <c r="H9623" s="7">
        <f t="shared" si="301"/>
        <v>1.0247542618727944E-234</v>
      </c>
      <c r="I9623" s="7">
        <f t="shared" si="300"/>
        <v>0.96179999999999999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3"/>
      <c r="F9624" s="3">
        <v>9619</v>
      </c>
      <c r="G9624" s="7"/>
      <c r="H9624" s="7">
        <f t="shared" si="301"/>
        <v>1.0247542618727944E-234</v>
      </c>
      <c r="I9624" s="7">
        <f t="shared" si="300"/>
        <v>0.96189999999999998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3"/>
      <c r="F9625" s="3">
        <v>9620</v>
      </c>
      <c r="G9625" s="7"/>
      <c r="H9625" s="7">
        <f t="shared" si="301"/>
        <v>1.0247542618727944E-234</v>
      </c>
      <c r="I9625" s="7">
        <f t="shared" si="300"/>
        <v>0.96199999999999997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3"/>
      <c r="F9626" s="3">
        <v>9621</v>
      </c>
      <c r="G9626" s="7"/>
      <c r="H9626" s="7">
        <f t="shared" si="301"/>
        <v>1.0247542618727944E-234</v>
      </c>
      <c r="I9626" s="7">
        <f t="shared" si="300"/>
        <v>0.96209999999999996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3"/>
      <c r="F9627" s="3">
        <v>9622</v>
      </c>
      <c r="G9627" s="7"/>
      <c r="H9627" s="7">
        <f t="shared" si="301"/>
        <v>1.0247542618727944E-234</v>
      </c>
      <c r="I9627" s="7">
        <f t="shared" si="300"/>
        <v>0.96220000000000006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3"/>
      <c r="F9628" s="3">
        <v>9623</v>
      </c>
      <c r="G9628" s="7"/>
      <c r="H9628" s="7">
        <f t="shared" si="301"/>
        <v>1.0247542618727944E-234</v>
      </c>
      <c r="I9628" s="7">
        <f t="shared" si="300"/>
        <v>0.96230000000000004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3"/>
      <c r="F9629" s="3">
        <v>9624</v>
      </c>
      <c r="G9629" s="7"/>
      <c r="H9629" s="7">
        <f t="shared" si="301"/>
        <v>1.0247542618727944E-234</v>
      </c>
      <c r="I9629" s="7">
        <f t="shared" si="300"/>
        <v>0.96240000000000003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3"/>
      <c r="F9630" s="3">
        <v>9625</v>
      </c>
      <c r="G9630" s="7"/>
      <c r="H9630" s="7">
        <f t="shared" si="301"/>
        <v>1.0247542618727944E-234</v>
      </c>
      <c r="I9630" s="7">
        <f t="shared" si="300"/>
        <v>0.96250000000000002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3"/>
      <c r="F9631" s="3">
        <v>9626</v>
      </c>
      <c r="G9631" s="7"/>
      <c r="H9631" s="7">
        <f t="shared" si="301"/>
        <v>1.0247542618727944E-234</v>
      </c>
      <c r="I9631" s="7">
        <f t="shared" si="300"/>
        <v>0.96260000000000001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3"/>
      <c r="F9632" s="3">
        <v>9627</v>
      </c>
      <c r="G9632" s="7"/>
      <c r="H9632" s="7">
        <f t="shared" si="301"/>
        <v>1.0247542618727944E-234</v>
      </c>
      <c r="I9632" s="7">
        <f t="shared" si="300"/>
        <v>0.9627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3"/>
      <c r="F9633" s="3">
        <v>9628</v>
      </c>
      <c r="G9633" s="7"/>
      <c r="H9633" s="7">
        <f t="shared" si="301"/>
        <v>1.0247542618727944E-234</v>
      </c>
      <c r="I9633" s="7">
        <f t="shared" si="300"/>
        <v>0.96279999999999999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3"/>
      <c r="F9634" s="3">
        <v>9629</v>
      </c>
      <c r="G9634" s="7"/>
      <c r="H9634" s="7">
        <f t="shared" si="301"/>
        <v>1.0247542618727944E-234</v>
      </c>
      <c r="I9634" s="7">
        <f t="shared" si="300"/>
        <v>0.96289999999999998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3"/>
      <c r="F9635" s="3">
        <v>9630</v>
      </c>
      <c r="G9635" s="7"/>
      <c r="H9635" s="7">
        <f t="shared" si="301"/>
        <v>1.0247542618727944E-234</v>
      </c>
      <c r="I9635" s="7">
        <f t="shared" si="300"/>
        <v>0.96299999999999997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3"/>
      <c r="F9636" s="3">
        <v>9631</v>
      </c>
      <c r="G9636" s="7"/>
      <c r="H9636" s="7">
        <f t="shared" si="301"/>
        <v>1.0247542618727944E-234</v>
      </c>
      <c r="I9636" s="7">
        <f t="shared" si="300"/>
        <v>0.96309999999999996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3"/>
      <c r="F9637" s="3">
        <v>9632</v>
      </c>
      <c r="G9637" s="7"/>
      <c r="H9637" s="7">
        <f t="shared" si="301"/>
        <v>1.0247542618727944E-234</v>
      </c>
      <c r="I9637" s="7">
        <f t="shared" si="300"/>
        <v>0.96319999999999995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3"/>
      <c r="F9638" s="3">
        <v>9633</v>
      </c>
      <c r="G9638" s="7"/>
      <c r="H9638" s="7">
        <f t="shared" si="301"/>
        <v>1.0247542618727944E-234</v>
      </c>
      <c r="I9638" s="7">
        <f t="shared" si="300"/>
        <v>0.96330000000000005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3"/>
      <c r="F9639" s="3">
        <v>9634</v>
      </c>
      <c r="G9639" s="7"/>
      <c r="H9639" s="7">
        <f t="shared" si="301"/>
        <v>1.0247542618727944E-234</v>
      </c>
      <c r="I9639" s="7">
        <f t="shared" si="300"/>
        <v>0.96340000000000003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3"/>
      <c r="F9640" s="3">
        <v>9635</v>
      </c>
      <c r="G9640" s="7"/>
      <c r="H9640" s="7">
        <f t="shared" si="301"/>
        <v>1.0247542618727944E-234</v>
      </c>
      <c r="I9640" s="7">
        <f t="shared" si="300"/>
        <v>0.96350000000000002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3"/>
      <c r="F9641" s="3">
        <v>9636</v>
      </c>
      <c r="G9641" s="7"/>
      <c r="H9641" s="7">
        <f t="shared" si="301"/>
        <v>1.0247542618727944E-234</v>
      </c>
      <c r="I9641" s="7">
        <f t="shared" si="300"/>
        <v>0.96360000000000001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3"/>
      <c r="F9642" s="3">
        <v>9637</v>
      </c>
      <c r="G9642" s="7"/>
      <c r="H9642" s="7">
        <f t="shared" si="301"/>
        <v>1.0247542618727944E-234</v>
      </c>
      <c r="I9642" s="7">
        <f t="shared" si="300"/>
        <v>0.9637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3"/>
      <c r="F9643" s="3">
        <v>9638</v>
      </c>
      <c r="G9643" s="7"/>
      <c r="H9643" s="7">
        <f t="shared" si="301"/>
        <v>1.0247542618727944E-234</v>
      </c>
      <c r="I9643" s="7">
        <f t="shared" si="300"/>
        <v>0.96379999999999999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3"/>
      <c r="F9644" s="3">
        <v>9639</v>
      </c>
      <c r="G9644" s="7"/>
      <c r="H9644" s="7">
        <f t="shared" si="301"/>
        <v>1.0247542618727944E-234</v>
      </c>
      <c r="I9644" s="7">
        <f t="shared" si="300"/>
        <v>0.96389999999999998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3"/>
      <c r="F9645" s="3">
        <v>9640</v>
      </c>
      <c r="G9645" s="7"/>
      <c r="H9645" s="7">
        <f t="shared" si="301"/>
        <v>1.0247542618727944E-234</v>
      </c>
      <c r="I9645" s="7">
        <f t="shared" si="300"/>
        <v>0.96399999999999997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3"/>
      <c r="F9646" s="3">
        <v>9641</v>
      </c>
      <c r="G9646" s="7"/>
      <c r="H9646" s="7">
        <f t="shared" si="301"/>
        <v>1.0247542618727944E-234</v>
      </c>
      <c r="I9646" s="7">
        <f t="shared" si="300"/>
        <v>0.96409999999999996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3"/>
      <c r="F9647" s="3">
        <v>9642</v>
      </c>
      <c r="G9647" s="7"/>
      <c r="H9647" s="7">
        <f t="shared" si="301"/>
        <v>1.0247542618727944E-234</v>
      </c>
      <c r="I9647" s="7">
        <f t="shared" si="300"/>
        <v>0.96419999999999995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3"/>
      <c r="F9648" s="3">
        <v>9643</v>
      </c>
      <c r="G9648" s="7"/>
      <c r="H9648" s="7">
        <f t="shared" si="301"/>
        <v>1.0247542618727944E-234</v>
      </c>
      <c r="I9648" s="7">
        <f t="shared" si="300"/>
        <v>0.96430000000000005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3"/>
      <c r="F9649" s="3">
        <v>9644</v>
      </c>
      <c r="G9649" s="7"/>
      <c r="H9649" s="7">
        <f t="shared" si="301"/>
        <v>1.0247542618727944E-234</v>
      </c>
      <c r="I9649" s="7">
        <f t="shared" si="300"/>
        <v>0.96440000000000003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3"/>
      <c r="F9650" s="3">
        <v>9645</v>
      </c>
      <c r="G9650" s="7"/>
      <c r="H9650" s="7">
        <f t="shared" si="301"/>
        <v>1.0247542618727944E-234</v>
      </c>
      <c r="I9650" s="7">
        <f t="shared" si="300"/>
        <v>0.96450000000000002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3"/>
      <c r="F9651" s="3">
        <v>9646</v>
      </c>
      <c r="G9651" s="7"/>
      <c r="H9651" s="7">
        <f t="shared" si="301"/>
        <v>1.0247542618727944E-234</v>
      </c>
      <c r="I9651" s="7">
        <f t="shared" si="300"/>
        <v>0.96460000000000001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3"/>
      <c r="F9652" s="3">
        <v>9647</v>
      </c>
      <c r="G9652" s="7"/>
      <c r="H9652" s="7">
        <f t="shared" si="301"/>
        <v>1.0247542618727944E-234</v>
      </c>
      <c r="I9652" s="7">
        <f t="shared" si="300"/>
        <v>0.9647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3"/>
      <c r="F9653" s="3">
        <v>9648</v>
      </c>
      <c r="G9653" s="7"/>
      <c r="H9653" s="7">
        <f t="shared" si="301"/>
        <v>1.0247542618727944E-234</v>
      </c>
      <c r="I9653" s="7">
        <f t="shared" si="300"/>
        <v>0.96479999999999999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3"/>
      <c r="F9654" s="3">
        <v>9649</v>
      </c>
      <c r="G9654" s="7"/>
      <c r="H9654" s="7">
        <f t="shared" si="301"/>
        <v>1.0247542618727944E-234</v>
      </c>
      <c r="I9654" s="7">
        <f t="shared" si="300"/>
        <v>0.96489999999999998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3"/>
      <c r="F9655" s="3">
        <v>9650</v>
      </c>
      <c r="G9655" s="7"/>
      <c r="H9655" s="7">
        <f t="shared" si="301"/>
        <v>1.0247542618727944E-234</v>
      </c>
      <c r="I9655" s="7">
        <f t="shared" si="300"/>
        <v>0.96499999999999997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3"/>
      <c r="F9656" s="3">
        <v>9651</v>
      </c>
      <c r="G9656" s="7"/>
      <c r="H9656" s="7">
        <f t="shared" si="301"/>
        <v>1.0247542618727944E-234</v>
      </c>
      <c r="I9656" s="7">
        <f t="shared" si="300"/>
        <v>0.96509999999999996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3"/>
      <c r="F9657" s="3">
        <v>9652</v>
      </c>
      <c r="G9657" s="7"/>
      <c r="H9657" s="7">
        <f t="shared" si="301"/>
        <v>1.0247542618727944E-234</v>
      </c>
      <c r="I9657" s="7">
        <f t="shared" si="300"/>
        <v>0.96519999999999995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3"/>
      <c r="F9658" s="3">
        <v>9653</v>
      </c>
      <c r="G9658" s="7"/>
      <c r="H9658" s="7">
        <f t="shared" si="301"/>
        <v>1.0247542618727944E-234</v>
      </c>
      <c r="I9658" s="7">
        <f t="shared" si="300"/>
        <v>0.96530000000000005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3"/>
      <c r="F9659" s="3">
        <v>9654</v>
      </c>
      <c r="G9659" s="7"/>
      <c r="H9659" s="7">
        <f t="shared" si="301"/>
        <v>1.0247542618727944E-234</v>
      </c>
      <c r="I9659" s="7">
        <f t="shared" si="300"/>
        <v>0.96540000000000004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3"/>
      <c r="F9660" s="3">
        <v>9655</v>
      </c>
      <c r="G9660" s="7"/>
      <c r="H9660" s="7">
        <f t="shared" si="301"/>
        <v>1.0247542618727944E-234</v>
      </c>
      <c r="I9660" s="7">
        <f t="shared" si="300"/>
        <v>0.96550000000000002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3"/>
      <c r="F9661" s="3">
        <v>9656</v>
      </c>
      <c r="G9661" s="7"/>
      <c r="H9661" s="7">
        <f t="shared" si="301"/>
        <v>1.0247542618727944E-234</v>
      </c>
      <c r="I9661" s="7">
        <f t="shared" si="300"/>
        <v>0.96560000000000001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3"/>
      <c r="F9662" s="3">
        <v>9657</v>
      </c>
      <c r="G9662" s="7"/>
      <c r="H9662" s="7">
        <f t="shared" si="301"/>
        <v>1.0247542618727944E-234</v>
      </c>
      <c r="I9662" s="7">
        <f t="shared" si="300"/>
        <v>0.9657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3"/>
      <c r="F9663" s="3">
        <v>9658</v>
      </c>
      <c r="G9663" s="7"/>
      <c r="H9663" s="7">
        <f t="shared" si="301"/>
        <v>1.0247542618727944E-234</v>
      </c>
      <c r="I9663" s="7">
        <f t="shared" si="300"/>
        <v>0.96579999999999999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3"/>
      <c r="F9664" s="3">
        <v>9659</v>
      </c>
      <c r="G9664" s="7"/>
      <c r="H9664" s="7">
        <f t="shared" si="301"/>
        <v>1.0247542618727944E-234</v>
      </c>
      <c r="I9664" s="7">
        <f t="shared" si="300"/>
        <v>0.96589999999999998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3"/>
      <c r="F9665" s="3">
        <v>9660</v>
      </c>
      <c r="G9665" s="7"/>
      <c r="H9665" s="7">
        <f t="shared" si="301"/>
        <v>1.0247542618727944E-234</v>
      </c>
      <c r="I9665" s="7">
        <f t="shared" si="300"/>
        <v>0.96599999999999997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3"/>
      <c r="F9666" s="3">
        <v>9661</v>
      </c>
      <c r="G9666" s="7"/>
      <c r="H9666" s="7">
        <f t="shared" si="301"/>
        <v>1.0247542618727944E-234</v>
      </c>
      <c r="I9666" s="7">
        <f t="shared" si="300"/>
        <v>0.96609999999999996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3"/>
      <c r="F9667" s="3">
        <v>9662</v>
      </c>
      <c r="G9667" s="7"/>
      <c r="H9667" s="7">
        <f t="shared" si="301"/>
        <v>1.0247542618727944E-234</v>
      </c>
      <c r="I9667" s="7">
        <f t="shared" si="300"/>
        <v>0.96619999999999995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3"/>
      <c r="F9668" s="3">
        <v>9663</v>
      </c>
      <c r="G9668" s="7"/>
      <c r="H9668" s="7">
        <f t="shared" si="301"/>
        <v>1.0247542618727944E-234</v>
      </c>
      <c r="I9668" s="7">
        <f t="shared" si="300"/>
        <v>0.96630000000000005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3"/>
      <c r="F9669" s="3">
        <v>9664</v>
      </c>
      <c r="G9669" s="7"/>
      <c r="H9669" s="7">
        <f t="shared" si="301"/>
        <v>1.0247542618727944E-234</v>
      </c>
      <c r="I9669" s="7">
        <f t="shared" si="300"/>
        <v>0.96640000000000004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3"/>
      <c r="F9670" s="3">
        <v>9665</v>
      </c>
      <c r="G9670" s="7"/>
      <c r="H9670" s="7">
        <f t="shared" si="301"/>
        <v>1.0247542618727944E-234</v>
      </c>
      <c r="I9670" s="7">
        <f t="shared" ref="I9670:I9733" si="302">F9670/COUNT($F$6:$F$10005)</f>
        <v>0.96650000000000003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3"/>
      <c r="F9671" s="3">
        <v>9666</v>
      </c>
      <c r="G9671" s="7"/>
      <c r="H9671" s="7">
        <f t="shared" ref="H9671:H9734" si="303">EXP(-EXP(-((G9671-$D$6)/$D$7)))</f>
        <v>1.0247542618727944E-234</v>
      </c>
      <c r="I9671" s="7">
        <f t="shared" si="302"/>
        <v>0.96660000000000001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3"/>
      <c r="F9672" s="3">
        <v>9667</v>
      </c>
      <c r="G9672" s="7"/>
      <c r="H9672" s="7">
        <f t="shared" si="303"/>
        <v>1.0247542618727944E-234</v>
      </c>
      <c r="I9672" s="7">
        <f t="shared" si="302"/>
        <v>0.9667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3"/>
      <c r="F9673" s="3">
        <v>9668</v>
      </c>
      <c r="G9673" s="7"/>
      <c r="H9673" s="7">
        <f t="shared" si="303"/>
        <v>1.0247542618727944E-234</v>
      </c>
      <c r="I9673" s="7">
        <f t="shared" si="302"/>
        <v>0.96679999999999999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3"/>
      <c r="F9674" s="3">
        <v>9669</v>
      </c>
      <c r="G9674" s="7"/>
      <c r="H9674" s="7">
        <f t="shared" si="303"/>
        <v>1.0247542618727944E-234</v>
      </c>
      <c r="I9674" s="7">
        <f t="shared" si="302"/>
        <v>0.96689999999999998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3"/>
      <c r="F9675" s="3">
        <v>9670</v>
      </c>
      <c r="G9675" s="7"/>
      <c r="H9675" s="7">
        <f t="shared" si="303"/>
        <v>1.0247542618727944E-234</v>
      </c>
      <c r="I9675" s="7">
        <f t="shared" si="302"/>
        <v>0.96699999999999997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3"/>
      <c r="F9676" s="3">
        <v>9671</v>
      </c>
      <c r="G9676" s="7"/>
      <c r="H9676" s="7">
        <f t="shared" si="303"/>
        <v>1.0247542618727944E-234</v>
      </c>
      <c r="I9676" s="7">
        <f t="shared" si="302"/>
        <v>0.96709999999999996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3"/>
      <c r="F9677" s="3">
        <v>9672</v>
      </c>
      <c r="G9677" s="7"/>
      <c r="H9677" s="7">
        <f t="shared" si="303"/>
        <v>1.0247542618727944E-234</v>
      </c>
      <c r="I9677" s="7">
        <f t="shared" si="302"/>
        <v>0.96719999999999995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3"/>
      <c r="F9678" s="3">
        <v>9673</v>
      </c>
      <c r="G9678" s="7"/>
      <c r="H9678" s="7">
        <f t="shared" si="303"/>
        <v>1.0247542618727944E-234</v>
      </c>
      <c r="I9678" s="7">
        <f t="shared" si="302"/>
        <v>0.96730000000000005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3"/>
      <c r="F9679" s="3">
        <v>9674</v>
      </c>
      <c r="G9679" s="7"/>
      <c r="H9679" s="7">
        <f t="shared" si="303"/>
        <v>1.0247542618727944E-234</v>
      </c>
      <c r="I9679" s="7">
        <f t="shared" si="302"/>
        <v>0.96740000000000004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3"/>
      <c r="F9680" s="3">
        <v>9675</v>
      </c>
      <c r="G9680" s="7"/>
      <c r="H9680" s="7">
        <f t="shared" si="303"/>
        <v>1.0247542618727944E-234</v>
      </c>
      <c r="I9680" s="7">
        <f t="shared" si="302"/>
        <v>0.96750000000000003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3"/>
      <c r="F9681" s="3">
        <v>9676</v>
      </c>
      <c r="G9681" s="7"/>
      <c r="H9681" s="7">
        <f t="shared" si="303"/>
        <v>1.0247542618727944E-234</v>
      </c>
      <c r="I9681" s="7">
        <f t="shared" si="302"/>
        <v>0.96760000000000002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3"/>
      <c r="F9682" s="3">
        <v>9677</v>
      </c>
      <c r="G9682" s="7"/>
      <c r="H9682" s="7">
        <f t="shared" si="303"/>
        <v>1.0247542618727944E-234</v>
      </c>
      <c r="I9682" s="7">
        <f t="shared" si="302"/>
        <v>0.9677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3"/>
      <c r="F9683" s="3">
        <v>9678</v>
      </c>
      <c r="G9683" s="7"/>
      <c r="H9683" s="7">
        <f t="shared" si="303"/>
        <v>1.0247542618727944E-234</v>
      </c>
      <c r="I9683" s="7">
        <f t="shared" si="302"/>
        <v>0.96779999999999999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3"/>
      <c r="F9684" s="3">
        <v>9679</v>
      </c>
      <c r="G9684" s="7"/>
      <c r="H9684" s="7">
        <f t="shared" si="303"/>
        <v>1.0247542618727944E-234</v>
      </c>
      <c r="I9684" s="7">
        <f t="shared" si="302"/>
        <v>0.96789999999999998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3"/>
      <c r="F9685" s="3">
        <v>9680</v>
      </c>
      <c r="G9685" s="7"/>
      <c r="H9685" s="7">
        <f t="shared" si="303"/>
        <v>1.0247542618727944E-234</v>
      </c>
      <c r="I9685" s="7">
        <f t="shared" si="302"/>
        <v>0.96799999999999997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3"/>
      <c r="F9686" s="3">
        <v>9681</v>
      </c>
      <c r="G9686" s="7"/>
      <c r="H9686" s="7">
        <f t="shared" si="303"/>
        <v>1.0247542618727944E-234</v>
      </c>
      <c r="I9686" s="7">
        <f t="shared" si="302"/>
        <v>0.96809999999999996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3"/>
      <c r="F9687" s="3">
        <v>9682</v>
      </c>
      <c r="G9687" s="7"/>
      <c r="H9687" s="7">
        <f t="shared" si="303"/>
        <v>1.0247542618727944E-234</v>
      </c>
      <c r="I9687" s="7">
        <f t="shared" si="302"/>
        <v>0.96819999999999995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3"/>
      <c r="F9688" s="3">
        <v>9683</v>
      </c>
      <c r="G9688" s="7"/>
      <c r="H9688" s="7">
        <f t="shared" si="303"/>
        <v>1.0247542618727944E-234</v>
      </c>
      <c r="I9688" s="7">
        <f t="shared" si="302"/>
        <v>0.96830000000000005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3"/>
      <c r="F9689" s="3">
        <v>9684</v>
      </c>
      <c r="G9689" s="7"/>
      <c r="H9689" s="7">
        <f t="shared" si="303"/>
        <v>1.0247542618727944E-234</v>
      </c>
      <c r="I9689" s="7">
        <f t="shared" si="302"/>
        <v>0.96840000000000004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3"/>
      <c r="F9690" s="3">
        <v>9685</v>
      </c>
      <c r="G9690" s="7"/>
      <c r="H9690" s="7">
        <f t="shared" si="303"/>
        <v>1.0247542618727944E-234</v>
      </c>
      <c r="I9690" s="7">
        <f t="shared" si="302"/>
        <v>0.96850000000000003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3"/>
      <c r="F9691" s="3">
        <v>9686</v>
      </c>
      <c r="G9691" s="7"/>
      <c r="H9691" s="7">
        <f t="shared" si="303"/>
        <v>1.0247542618727944E-234</v>
      </c>
      <c r="I9691" s="7">
        <f t="shared" si="302"/>
        <v>0.96860000000000002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3"/>
      <c r="F9692" s="3">
        <v>9687</v>
      </c>
      <c r="G9692" s="7"/>
      <c r="H9692" s="7">
        <f t="shared" si="303"/>
        <v>1.0247542618727944E-234</v>
      </c>
      <c r="I9692" s="7">
        <f t="shared" si="302"/>
        <v>0.96870000000000001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3"/>
      <c r="F9693" s="3">
        <v>9688</v>
      </c>
      <c r="G9693" s="7"/>
      <c r="H9693" s="7">
        <f t="shared" si="303"/>
        <v>1.0247542618727944E-234</v>
      </c>
      <c r="I9693" s="7">
        <f t="shared" si="302"/>
        <v>0.96879999999999999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3"/>
      <c r="F9694" s="3">
        <v>9689</v>
      </c>
      <c r="G9694" s="7"/>
      <c r="H9694" s="7">
        <f t="shared" si="303"/>
        <v>1.0247542618727944E-234</v>
      </c>
      <c r="I9694" s="7">
        <f t="shared" si="302"/>
        <v>0.96889999999999998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3"/>
      <c r="F9695" s="3">
        <v>9690</v>
      </c>
      <c r="G9695" s="7"/>
      <c r="H9695" s="7">
        <f t="shared" si="303"/>
        <v>1.0247542618727944E-234</v>
      </c>
      <c r="I9695" s="7">
        <f t="shared" si="302"/>
        <v>0.96899999999999997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3"/>
      <c r="F9696" s="3">
        <v>9691</v>
      </c>
      <c r="G9696" s="7"/>
      <c r="H9696" s="7">
        <f t="shared" si="303"/>
        <v>1.0247542618727944E-234</v>
      </c>
      <c r="I9696" s="7">
        <f t="shared" si="302"/>
        <v>0.96909999999999996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3"/>
      <c r="F9697" s="3">
        <v>9692</v>
      </c>
      <c r="G9697" s="7"/>
      <c r="H9697" s="7">
        <f t="shared" si="303"/>
        <v>1.0247542618727944E-234</v>
      </c>
      <c r="I9697" s="7">
        <f t="shared" si="302"/>
        <v>0.96919999999999995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3"/>
      <c r="F9698" s="3">
        <v>9693</v>
      </c>
      <c r="G9698" s="7"/>
      <c r="H9698" s="7">
        <f t="shared" si="303"/>
        <v>1.0247542618727944E-234</v>
      </c>
      <c r="I9698" s="7">
        <f t="shared" si="302"/>
        <v>0.96930000000000005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3"/>
      <c r="F9699" s="3">
        <v>9694</v>
      </c>
      <c r="G9699" s="7"/>
      <c r="H9699" s="7">
        <f t="shared" si="303"/>
        <v>1.0247542618727944E-234</v>
      </c>
      <c r="I9699" s="7">
        <f t="shared" si="302"/>
        <v>0.96940000000000004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3"/>
      <c r="F9700" s="3">
        <v>9695</v>
      </c>
      <c r="G9700" s="7"/>
      <c r="H9700" s="7">
        <f t="shared" si="303"/>
        <v>1.0247542618727944E-234</v>
      </c>
      <c r="I9700" s="7">
        <f t="shared" si="302"/>
        <v>0.96950000000000003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3"/>
      <c r="F9701" s="3">
        <v>9696</v>
      </c>
      <c r="G9701" s="7"/>
      <c r="H9701" s="7">
        <f t="shared" si="303"/>
        <v>1.0247542618727944E-234</v>
      </c>
      <c r="I9701" s="7">
        <f t="shared" si="302"/>
        <v>0.96960000000000002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3"/>
      <c r="F9702" s="3">
        <v>9697</v>
      </c>
      <c r="G9702" s="7"/>
      <c r="H9702" s="7">
        <f t="shared" si="303"/>
        <v>1.0247542618727944E-234</v>
      </c>
      <c r="I9702" s="7">
        <f t="shared" si="302"/>
        <v>0.96970000000000001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3"/>
      <c r="F9703" s="3">
        <v>9698</v>
      </c>
      <c r="G9703" s="7"/>
      <c r="H9703" s="7">
        <f t="shared" si="303"/>
        <v>1.0247542618727944E-234</v>
      </c>
      <c r="I9703" s="7">
        <f t="shared" si="302"/>
        <v>0.9698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3"/>
      <c r="F9704" s="3">
        <v>9699</v>
      </c>
      <c r="G9704" s="7"/>
      <c r="H9704" s="7">
        <f t="shared" si="303"/>
        <v>1.0247542618727944E-234</v>
      </c>
      <c r="I9704" s="7">
        <f t="shared" si="302"/>
        <v>0.96989999999999998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3"/>
      <c r="F9705" s="3">
        <v>9700</v>
      </c>
      <c r="G9705" s="7"/>
      <c r="H9705" s="7">
        <f t="shared" si="303"/>
        <v>1.0247542618727944E-234</v>
      </c>
      <c r="I9705" s="7">
        <f t="shared" si="302"/>
        <v>0.97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3"/>
      <c r="F9706" s="3">
        <v>9701</v>
      </c>
      <c r="G9706" s="7"/>
      <c r="H9706" s="7">
        <f t="shared" si="303"/>
        <v>1.0247542618727944E-234</v>
      </c>
      <c r="I9706" s="7">
        <f t="shared" si="302"/>
        <v>0.97009999999999996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3"/>
      <c r="F9707" s="3">
        <v>9702</v>
      </c>
      <c r="G9707" s="7"/>
      <c r="H9707" s="7">
        <f t="shared" si="303"/>
        <v>1.0247542618727944E-234</v>
      </c>
      <c r="I9707" s="7">
        <f t="shared" si="302"/>
        <v>0.97019999999999995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3"/>
      <c r="F9708" s="3">
        <v>9703</v>
      </c>
      <c r="G9708" s="7"/>
      <c r="H9708" s="7">
        <f t="shared" si="303"/>
        <v>1.0247542618727944E-234</v>
      </c>
      <c r="I9708" s="7">
        <f t="shared" si="302"/>
        <v>0.97030000000000005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3"/>
      <c r="F9709" s="3">
        <v>9704</v>
      </c>
      <c r="G9709" s="7"/>
      <c r="H9709" s="7">
        <f t="shared" si="303"/>
        <v>1.0247542618727944E-234</v>
      </c>
      <c r="I9709" s="7">
        <f t="shared" si="302"/>
        <v>0.97040000000000004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3"/>
      <c r="F9710" s="3">
        <v>9705</v>
      </c>
      <c r="G9710" s="7"/>
      <c r="H9710" s="7">
        <f t="shared" si="303"/>
        <v>1.0247542618727944E-234</v>
      </c>
      <c r="I9710" s="7">
        <f t="shared" si="302"/>
        <v>0.97050000000000003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3"/>
      <c r="F9711" s="3">
        <v>9706</v>
      </c>
      <c r="G9711" s="7"/>
      <c r="H9711" s="7">
        <f t="shared" si="303"/>
        <v>1.0247542618727944E-234</v>
      </c>
      <c r="I9711" s="7">
        <f t="shared" si="302"/>
        <v>0.97060000000000002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3"/>
      <c r="F9712" s="3">
        <v>9707</v>
      </c>
      <c r="G9712" s="7"/>
      <c r="H9712" s="7">
        <f t="shared" si="303"/>
        <v>1.0247542618727944E-234</v>
      </c>
      <c r="I9712" s="7">
        <f t="shared" si="302"/>
        <v>0.97070000000000001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3"/>
      <c r="F9713" s="3">
        <v>9708</v>
      </c>
      <c r="G9713" s="7"/>
      <c r="H9713" s="7">
        <f t="shared" si="303"/>
        <v>1.0247542618727944E-234</v>
      </c>
      <c r="I9713" s="7">
        <f t="shared" si="302"/>
        <v>0.9708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3"/>
      <c r="F9714" s="3">
        <v>9709</v>
      </c>
      <c r="G9714" s="7"/>
      <c r="H9714" s="7">
        <f t="shared" si="303"/>
        <v>1.0247542618727944E-234</v>
      </c>
      <c r="I9714" s="7">
        <f t="shared" si="302"/>
        <v>0.97089999999999999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3"/>
      <c r="F9715" s="3">
        <v>9710</v>
      </c>
      <c r="G9715" s="7"/>
      <c r="H9715" s="7">
        <f t="shared" si="303"/>
        <v>1.0247542618727944E-234</v>
      </c>
      <c r="I9715" s="7">
        <f t="shared" si="302"/>
        <v>0.97099999999999997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3"/>
      <c r="F9716" s="3">
        <v>9711</v>
      </c>
      <c r="G9716" s="7"/>
      <c r="H9716" s="7">
        <f t="shared" si="303"/>
        <v>1.0247542618727944E-234</v>
      </c>
      <c r="I9716" s="7">
        <f t="shared" si="302"/>
        <v>0.97109999999999996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3"/>
      <c r="F9717" s="3">
        <v>9712</v>
      </c>
      <c r="G9717" s="7"/>
      <c r="H9717" s="7">
        <f t="shared" si="303"/>
        <v>1.0247542618727944E-234</v>
      </c>
      <c r="I9717" s="7">
        <f t="shared" si="302"/>
        <v>0.97119999999999995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3"/>
      <c r="F9718" s="3">
        <v>9713</v>
      </c>
      <c r="G9718" s="7"/>
      <c r="H9718" s="7">
        <f t="shared" si="303"/>
        <v>1.0247542618727944E-234</v>
      </c>
      <c r="I9718" s="7">
        <f t="shared" si="302"/>
        <v>0.97130000000000005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3"/>
      <c r="F9719" s="3">
        <v>9714</v>
      </c>
      <c r="G9719" s="7"/>
      <c r="H9719" s="7">
        <f t="shared" si="303"/>
        <v>1.0247542618727944E-234</v>
      </c>
      <c r="I9719" s="7">
        <f t="shared" si="302"/>
        <v>0.97140000000000004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3"/>
      <c r="F9720" s="3">
        <v>9715</v>
      </c>
      <c r="G9720" s="7"/>
      <c r="H9720" s="7">
        <f t="shared" si="303"/>
        <v>1.0247542618727944E-234</v>
      </c>
      <c r="I9720" s="7">
        <f t="shared" si="302"/>
        <v>0.97150000000000003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3"/>
      <c r="F9721" s="3">
        <v>9716</v>
      </c>
      <c r="G9721" s="7"/>
      <c r="H9721" s="7">
        <f t="shared" si="303"/>
        <v>1.0247542618727944E-234</v>
      </c>
      <c r="I9721" s="7">
        <f t="shared" si="302"/>
        <v>0.97160000000000002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3"/>
      <c r="F9722" s="3">
        <v>9717</v>
      </c>
      <c r="G9722" s="7"/>
      <c r="H9722" s="7">
        <f t="shared" si="303"/>
        <v>1.0247542618727944E-234</v>
      </c>
      <c r="I9722" s="7">
        <f t="shared" si="302"/>
        <v>0.97170000000000001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3"/>
      <c r="F9723" s="3">
        <v>9718</v>
      </c>
      <c r="G9723" s="7"/>
      <c r="H9723" s="7">
        <f t="shared" si="303"/>
        <v>1.0247542618727944E-234</v>
      </c>
      <c r="I9723" s="7">
        <f t="shared" si="302"/>
        <v>0.9718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3"/>
      <c r="F9724" s="3">
        <v>9719</v>
      </c>
      <c r="G9724" s="7"/>
      <c r="H9724" s="7">
        <f t="shared" si="303"/>
        <v>1.0247542618727944E-234</v>
      </c>
      <c r="I9724" s="7">
        <f t="shared" si="302"/>
        <v>0.97189999999999999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3"/>
      <c r="F9725" s="3">
        <v>9720</v>
      </c>
      <c r="G9725" s="7"/>
      <c r="H9725" s="7">
        <f t="shared" si="303"/>
        <v>1.0247542618727944E-234</v>
      </c>
      <c r="I9725" s="7">
        <f t="shared" si="302"/>
        <v>0.97199999999999998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3"/>
      <c r="F9726" s="3">
        <v>9721</v>
      </c>
      <c r="G9726" s="7"/>
      <c r="H9726" s="7">
        <f t="shared" si="303"/>
        <v>1.0247542618727944E-234</v>
      </c>
      <c r="I9726" s="7">
        <f t="shared" si="302"/>
        <v>0.97209999999999996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3"/>
      <c r="F9727" s="3">
        <v>9722</v>
      </c>
      <c r="G9727" s="7"/>
      <c r="H9727" s="7">
        <f t="shared" si="303"/>
        <v>1.0247542618727944E-234</v>
      </c>
      <c r="I9727" s="7">
        <f t="shared" si="302"/>
        <v>0.97219999999999995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3"/>
      <c r="F9728" s="3">
        <v>9723</v>
      </c>
      <c r="G9728" s="7"/>
      <c r="H9728" s="7">
        <f t="shared" si="303"/>
        <v>1.0247542618727944E-234</v>
      </c>
      <c r="I9728" s="7">
        <f t="shared" si="302"/>
        <v>0.97230000000000005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3"/>
      <c r="F9729" s="3">
        <v>9724</v>
      </c>
      <c r="G9729" s="7"/>
      <c r="H9729" s="7">
        <f t="shared" si="303"/>
        <v>1.0247542618727944E-234</v>
      </c>
      <c r="I9729" s="7">
        <f t="shared" si="302"/>
        <v>0.97240000000000004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3"/>
      <c r="F9730" s="3">
        <v>9725</v>
      </c>
      <c r="G9730" s="7"/>
      <c r="H9730" s="7">
        <f t="shared" si="303"/>
        <v>1.0247542618727944E-234</v>
      </c>
      <c r="I9730" s="7">
        <f t="shared" si="302"/>
        <v>0.97250000000000003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3"/>
      <c r="F9731" s="3">
        <v>9726</v>
      </c>
      <c r="G9731" s="7"/>
      <c r="H9731" s="7">
        <f t="shared" si="303"/>
        <v>1.0247542618727944E-234</v>
      </c>
      <c r="I9731" s="7">
        <f t="shared" si="302"/>
        <v>0.97260000000000002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3"/>
      <c r="F9732" s="3">
        <v>9727</v>
      </c>
      <c r="G9732" s="7"/>
      <c r="H9732" s="7">
        <f t="shared" si="303"/>
        <v>1.0247542618727944E-234</v>
      </c>
      <c r="I9732" s="7">
        <f t="shared" si="302"/>
        <v>0.97270000000000001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3"/>
      <c r="F9733" s="3">
        <v>9728</v>
      </c>
      <c r="G9733" s="7"/>
      <c r="H9733" s="7">
        <f t="shared" si="303"/>
        <v>1.0247542618727944E-234</v>
      </c>
      <c r="I9733" s="7">
        <f t="shared" si="302"/>
        <v>0.9728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3"/>
      <c r="F9734" s="3">
        <v>9729</v>
      </c>
      <c r="G9734" s="7"/>
      <c r="H9734" s="7">
        <f t="shared" si="303"/>
        <v>1.0247542618727944E-234</v>
      </c>
      <c r="I9734" s="7">
        <f t="shared" ref="I9734:I9797" si="304">F9734/COUNT($F$6:$F$10005)</f>
        <v>0.97289999999999999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3"/>
      <c r="F9735" s="3">
        <v>9730</v>
      </c>
      <c r="G9735" s="7"/>
      <c r="H9735" s="7">
        <f t="shared" ref="H9735:H9798" si="305">EXP(-EXP(-((G9735-$D$6)/$D$7)))</f>
        <v>1.0247542618727944E-234</v>
      </c>
      <c r="I9735" s="7">
        <f t="shared" si="304"/>
        <v>0.97299999999999998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3"/>
      <c r="F9736" s="3">
        <v>9731</v>
      </c>
      <c r="G9736" s="7"/>
      <c r="H9736" s="7">
        <f t="shared" si="305"/>
        <v>1.0247542618727944E-234</v>
      </c>
      <c r="I9736" s="7">
        <f t="shared" si="304"/>
        <v>0.97309999999999997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3"/>
      <c r="F9737" s="3">
        <v>9732</v>
      </c>
      <c r="G9737" s="7"/>
      <c r="H9737" s="7">
        <f t="shared" si="305"/>
        <v>1.0247542618727944E-234</v>
      </c>
      <c r="I9737" s="7">
        <f t="shared" si="304"/>
        <v>0.97319999999999995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3"/>
      <c r="F9738" s="3">
        <v>9733</v>
      </c>
      <c r="G9738" s="7"/>
      <c r="H9738" s="7">
        <f t="shared" si="305"/>
        <v>1.0247542618727944E-234</v>
      </c>
      <c r="I9738" s="7">
        <f t="shared" si="304"/>
        <v>0.97330000000000005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3"/>
      <c r="F9739" s="3">
        <v>9734</v>
      </c>
      <c r="G9739" s="7"/>
      <c r="H9739" s="7">
        <f t="shared" si="305"/>
        <v>1.0247542618727944E-234</v>
      </c>
      <c r="I9739" s="7">
        <f t="shared" si="304"/>
        <v>0.97340000000000004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3"/>
      <c r="F9740" s="3">
        <v>9735</v>
      </c>
      <c r="G9740" s="7"/>
      <c r="H9740" s="7">
        <f t="shared" si="305"/>
        <v>1.0247542618727944E-234</v>
      </c>
      <c r="I9740" s="7">
        <f t="shared" si="304"/>
        <v>0.97350000000000003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3"/>
      <c r="F9741" s="3">
        <v>9736</v>
      </c>
      <c r="G9741" s="7"/>
      <c r="H9741" s="7">
        <f t="shared" si="305"/>
        <v>1.0247542618727944E-234</v>
      </c>
      <c r="I9741" s="7">
        <f t="shared" si="304"/>
        <v>0.97360000000000002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3"/>
      <c r="F9742" s="3">
        <v>9737</v>
      </c>
      <c r="G9742" s="7"/>
      <c r="H9742" s="7">
        <f t="shared" si="305"/>
        <v>1.0247542618727944E-234</v>
      </c>
      <c r="I9742" s="7">
        <f t="shared" si="304"/>
        <v>0.97370000000000001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3"/>
      <c r="F9743" s="3">
        <v>9738</v>
      </c>
      <c r="G9743" s="7"/>
      <c r="H9743" s="7">
        <f t="shared" si="305"/>
        <v>1.0247542618727944E-234</v>
      </c>
      <c r="I9743" s="7">
        <f t="shared" si="304"/>
        <v>0.9738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3"/>
      <c r="F9744" s="3">
        <v>9739</v>
      </c>
      <c r="G9744" s="7"/>
      <c r="H9744" s="7">
        <f t="shared" si="305"/>
        <v>1.0247542618727944E-234</v>
      </c>
      <c r="I9744" s="7">
        <f t="shared" si="304"/>
        <v>0.97389999999999999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3"/>
      <c r="F9745" s="3">
        <v>9740</v>
      </c>
      <c r="G9745" s="7"/>
      <c r="H9745" s="7">
        <f t="shared" si="305"/>
        <v>1.0247542618727944E-234</v>
      </c>
      <c r="I9745" s="7">
        <f t="shared" si="304"/>
        <v>0.97399999999999998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3"/>
      <c r="F9746" s="3">
        <v>9741</v>
      </c>
      <c r="G9746" s="7"/>
      <c r="H9746" s="7">
        <f t="shared" si="305"/>
        <v>1.0247542618727944E-234</v>
      </c>
      <c r="I9746" s="7">
        <f t="shared" si="304"/>
        <v>0.97409999999999997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3"/>
      <c r="F9747" s="3">
        <v>9742</v>
      </c>
      <c r="G9747" s="7"/>
      <c r="H9747" s="7">
        <f t="shared" si="305"/>
        <v>1.0247542618727944E-234</v>
      </c>
      <c r="I9747" s="7">
        <f t="shared" si="304"/>
        <v>0.97419999999999995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3"/>
      <c r="F9748" s="3">
        <v>9743</v>
      </c>
      <c r="G9748" s="7"/>
      <c r="H9748" s="7">
        <f t="shared" si="305"/>
        <v>1.0247542618727944E-234</v>
      </c>
      <c r="I9748" s="7">
        <f t="shared" si="304"/>
        <v>0.97430000000000005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3"/>
      <c r="F9749" s="3">
        <v>9744</v>
      </c>
      <c r="G9749" s="7"/>
      <c r="H9749" s="7">
        <f t="shared" si="305"/>
        <v>1.0247542618727944E-234</v>
      </c>
      <c r="I9749" s="7">
        <f t="shared" si="304"/>
        <v>0.97440000000000004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3"/>
      <c r="F9750" s="3">
        <v>9745</v>
      </c>
      <c r="G9750" s="7"/>
      <c r="H9750" s="7">
        <f t="shared" si="305"/>
        <v>1.0247542618727944E-234</v>
      </c>
      <c r="I9750" s="7">
        <f t="shared" si="304"/>
        <v>0.97450000000000003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3"/>
      <c r="F9751" s="3">
        <v>9746</v>
      </c>
      <c r="G9751" s="7"/>
      <c r="H9751" s="7">
        <f t="shared" si="305"/>
        <v>1.0247542618727944E-234</v>
      </c>
      <c r="I9751" s="7">
        <f t="shared" si="304"/>
        <v>0.97460000000000002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3"/>
      <c r="F9752" s="3">
        <v>9747</v>
      </c>
      <c r="G9752" s="7"/>
      <c r="H9752" s="7">
        <f t="shared" si="305"/>
        <v>1.0247542618727944E-234</v>
      </c>
      <c r="I9752" s="7">
        <f t="shared" si="304"/>
        <v>0.97470000000000001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3"/>
      <c r="F9753" s="3">
        <v>9748</v>
      </c>
      <c r="G9753" s="7"/>
      <c r="H9753" s="7">
        <f t="shared" si="305"/>
        <v>1.0247542618727944E-234</v>
      </c>
      <c r="I9753" s="7">
        <f t="shared" si="304"/>
        <v>0.9748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3"/>
      <c r="F9754" s="3">
        <v>9749</v>
      </c>
      <c r="G9754" s="7"/>
      <c r="H9754" s="7">
        <f t="shared" si="305"/>
        <v>1.0247542618727944E-234</v>
      </c>
      <c r="I9754" s="7">
        <f t="shared" si="304"/>
        <v>0.97489999999999999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3"/>
      <c r="F9755" s="3">
        <v>9750</v>
      </c>
      <c r="G9755" s="7"/>
      <c r="H9755" s="7">
        <f t="shared" si="305"/>
        <v>1.0247542618727944E-234</v>
      </c>
      <c r="I9755" s="7">
        <f t="shared" si="304"/>
        <v>0.97499999999999998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3"/>
      <c r="F9756" s="3">
        <v>9751</v>
      </c>
      <c r="G9756" s="7"/>
      <c r="H9756" s="7">
        <f t="shared" si="305"/>
        <v>1.0247542618727944E-234</v>
      </c>
      <c r="I9756" s="7">
        <f t="shared" si="304"/>
        <v>0.97509999999999997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3"/>
      <c r="F9757" s="3">
        <v>9752</v>
      </c>
      <c r="G9757" s="7"/>
      <c r="H9757" s="7">
        <f t="shared" si="305"/>
        <v>1.0247542618727944E-234</v>
      </c>
      <c r="I9757" s="7">
        <f t="shared" si="304"/>
        <v>0.97519999999999996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3"/>
      <c r="F9758" s="3">
        <v>9753</v>
      </c>
      <c r="G9758" s="7"/>
      <c r="H9758" s="7">
        <f t="shared" si="305"/>
        <v>1.0247542618727944E-234</v>
      </c>
      <c r="I9758" s="7">
        <f t="shared" si="304"/>
        <v>0.97529999999999994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3"/>
      <c r="F9759" s="3">
        <v>9754</v>
      </c>
      <c r="G9759" s="7"/>
      <c r="H9759" s="7">
        <f t="shared" si="305"/>
        <v>1.0247542618727944E-234</v>
      </c>
      <c r="I9759" s="7">
        <f t="shared" si="304"/>
        <v>0.97540000000000004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3"/>
      <c r="F9760" s="3">
        <v>9755</v>
      </c>
      <c r="G9760" s="7"/>
      <c r="H9760" s="7">
        <f t="shared" si="305"/>
        <v>1.0247542618727944E-234</v>
      </c>
      <c r="I9760" s="7">
        <f t="shared" si="304"/>
        <v>0.97550000000000003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3"/>
      <c r="F9761" s="3">
        <v>9756</v>
      </c>
      <c r="G9761" s="7"/>
      <c r="H9761" s="7">
        <f t="shared" si="305"/>
        <v>1.0247542618727944E-234</v>
      </c>
      <c r="I9761" s="7">
        <f t="shared" si="304"/>
        <v>0.97560000000000002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3"/>
      <c r="F9762" s="3">
        <v>9757</v>
      </c>
      <c r="G9762" s="7"/>
      <c r="H9762" s="7">
        <f t="shared" si="305"/>
        <v>1.0247542618727944E-234</v>
      </c>
      <c r="I9762" s="7">
        <f t="shared" si="304"/>
        <v>0.97570000000000001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3"/>
      <c r="F9763" s="3">
        <v>9758</v>
      </c>
      <c r="G9763" s="7"/>
      <c r="H9763" s="7">
        <f t="shared" si="305"/>
        <v>1.0247542618727944E-234</v>
      </c>
      <c r="I9763" s="7">
        <f t="shared" si="304"/>
        <v>0.9758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3"/>
      <c r="F9764" s="3">
        <v>9759</v>
      </c>
      <c r="G9764" s="7"/>
      <c r="H9764" s="7">
        <f t="shared" si="305"/>
        <v>1.0247542618727944E-234</v>
      </c>
      <c r="I9764" s="7">
        <f t="shared" si="304"/>
        <v>0.97589999999999999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3"/>
      <c r="F9765" s="3">
        <v>9760</v>
      </c>
      <c r="G9765" s="7"/>
      <c r="H9765" s="7">
        <f t="shared" si="305"/>
        <v>1.0247542618727944E-234</v>
      </c>
      <c r="I9765" s="7">
        <f t="shared" si="304"/>
        <v>0.97599999999999998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3"/>
      <c r="F9766" s="3">
        <v>9761</v>
      </c>
      <c r="G9766" s="7"/>
      <c r="H9766" s="7">
        <f t="shared" si="305"/>
        <v>1.0247542618727944E-234</v>
      </c>
      <c r="I9766" s="7">
        <f t="shared" si="304"/>
        <v>0.97609999999999997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3"/>
      <c r="F9767" s="3">
        <v>9762</v>
      </c>
      <c r="G9767" s="7"/>
      <c r="H9767" s="7">
        <f t="shared" si="305"/>
        <v>1.0247542618727944E-234</v>
      </c>
      <c r="I9767" s="7">
        <f t="shared" si="304"/>
        <v>0.97619999999999996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3"/>
      <c r="F9768" s="3">
        <v>9763</v>
      </c>
      <c r="G9768" s="7"/>
      <c r="H9768" s="7">
        <f t="shared" si="305"/>
        <v>1.0247542618727944E-234</v>
      </c>
      <c r="I9768" s="7">
        <f t="shared" si="304"/>
        <v>0.97629999999999995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3"/>
      <c r="F9769" s="3">
        <v>9764</v>
      </c>
      <c r="G9769" s="7"/>
      <c r="H9769" s="7">
        <f t="shared" si="305"/>
        <v>1.0247542618727944E-234</v>
      </c>
      <c r="I9769" s="7">
        <f t="shared" si="304"/>
        <v>0.97640000000000005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3"/>
      <c r="F9770" s="3">
        <v>9765</v>
      </c>
      <c r="G9770" s="7"/>
      <c r="H9770" s="7">
        <f t="shared" si="305"/>
        <v>1.0247542618727944E-234</v>
      </c>
      <c r="I9770" s="7">
        <f t="shared" si="304"/>
        <v>0.97650000000000003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3"/>
      <c r="F9771" s="3">
        <v>9766</v>
      </c>
      <c r="G9771" s="7"/>
      <c r="H9771" s="7">
        <f t="shared" si="305"/>
        <v>1.0247542618727944E-234</v>
      </c>
      <c r="I9771" s="7">
        <f t="shared" si="304"/>
        <v>0.97660000000000002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3"/>
      <c r="F9772" s="3">
        <v>9767</v>
      </c>
      <c r="G9772" s="7"/>
      <c r="H9772" s="7">
        <f t="shared" si="305"/>
        <v>1.0247542618727944E-234</v>
      </c>
      <c r="I9772" s="7">
        <f t="shared" si="304"/>
        <v>0.97670000000000001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3"/>
      <c r="F9773" s="3">
        <v>9768</v>
      </c>
      <c r="G9773" s="7"/>
      <c r="H9773" s="7">
        <f t="shared" si="305"/>
        <v>1.0247542618727944E-234</v>
      </c>
      <c r="I9773" s="7">
        <f t="shared" si="304"/>
        <v>0.9768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3"/>
      <c r="F9774" s="3">
        <v>9769</v>
      </c>
      <c r="G9774" s="7"/>
      <c r="H9774" s="7">
        <f t="shared" si="305"/>
        <v>1.0247542618727944E-234</v>
      </c>
      <c r="I9774" s="7">
        <f t="shared" si="304"/>
        <v>0.97689999999999999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3"/>
      <c r="F9775" s="3">
        <v>9770</v>
      </c>
      <c r="G9775" s="7"/>
      <c r="H9775" s="7">
        <f t="shared" si="305"/>
        <v>1.0247542618727944E-234</v>
      </c>
      <c r="I9775" s="7">
        <f t="shared" si="304"/>
        <v>0.97699999999999998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3"/>
      <c r="F9776" s="3">
        <v>9771</v>
      </c>
      <c r="G9776" s="7"/>
      <c r="H9776" s="7">
        <f t="shared" si="305"/>
        <v>1.0247542618727944E-234</v>
      </c>
      <c r="I9776" s="7">
        <f t="shared" si="304"/>
        <v>0.97709999999999997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3"/>
      <c r="F9777" s="3">
        <v>9772</v>
      </c>
      <c r="G9777" s="7"/>
      <c r="H9777" s="7">
        <f t="shared" si="305"/>
        <v>1.0247542618727944E-234</v>
      </c>
      <c r="I9777" s="7">
        <f t="shared" si="304"/>
        <v>0.97719999999999996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3"/>
      <c r="F9778" s="3">
        <v>9773</v>
      </c>
      <c r="G9778" s="7"/>
      <c r="H9778" s="7">
        <f t="shared" si="305"/>
        <v>1.0247542618727944E-234</v>
      </c>
      <c r="I9778" s="7">
        <f t="shared" si="304"/>
        <v>0.97729999999999995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3"/>
      <c r="F9779" s="3">
        <v>9774</v>
      </c>
      <c r="G9779" s="7"/>
      <c r="H9779" s="7">
        <f t="shared" si="305"/>
        <v>1.0247542618727944E-234</v>
      </c>
      <c r="I9779" s="7">
        <f t="shared" si="304"/>
        <v>0.97740000000000005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3"/>
      <c r="F9780" s="3">
        <v>9775</v>
      </c>
      <c r="G9780" s="7"/>
      <c r="H9780" s="7">
        <f t="shared" si="305"/>
        <v>1.0247542618727944E-234</v>
      </c>
      <c r="I9780" s="7">
        <f t="shared" si="304"/>
        <v>0.97750000000000004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3"/>
      <c r="F9781" s="3">
        <v>9776</v>
      </c>
      <c r="G9781" s="7"/>
      <c r="H9781" s="7">
        <f t="shared" si="305"/>
        <v>1.0247542618727944E-234</v>
      </c>
      <c r="I9781" s="7">
        <f t="shared" si="304"/>
        <v>0.97760000000000002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3"/>
      <c r="F9782" s="3">
        <v>9777</v>
      </c>
      <c r="G9782" s="7"/>
      <c r="H9782" s="7">
        <f t="shared" si="305"/>
        <v>1.0247542618727944E-234</v>
      </c>
      <c r="I9782" s="7">
        <f t="shared" si="304"/>
        <v>0.97770000000000001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3"/>
      <c r="F9783" s="3">
        <v>9778</v>
      </c>
      <c r="G9783" s="7"/>
      <c r="H9783" s="7">
        <f t="shared" si="305"/>
        <v>1.0247542618727944E-234</v>
      </c>
      <c r="I9783" s="7">
        <f t="shared" si="304"/>
        <v>0.9778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3"/>
      <c r="F9784" s="3">
        <v>9779</v>
      </c>
      <c r="G9784" s="7"/>
      <c r="H9784" s="7">
        <f t="shared" si="305"/>
        <v>1.0247542618727944E-234</v>
      </c>
      <c r="I9784" s="7">
        <f t="shared" si="304"/>
        <v>0.97789999999999999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3"/>
      <c r="F9785" s="3">
        <v>9780</v>
      </c>
      <c r="G9785" s="7"/>
      <c r="H9785" s="7">
        <f t="shared" si="305"/>
        <v>1.0247542618727944E-234</v>
      </c>
      <c r="I9785" s="7">
        <f t="shared" si="304"/>
        <v>0.97799999999999998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3"/>
      <c r="F9786" s="3">
        <v>9781</v>
      </c>
      <c r="G9786" s="7"/>
      <c r="H9786" s="7">
        <f t="shared" si="305"/>
        <v>1.0247542618727944E-234</v>
      </c>
      <c r="I9786" s="7">
        <f t="shared" si="304"/>
        <v>0.97809999999999997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3"/>
      <c r="F9787" s="3">
        <v>9782</v>
      </c>
      <c r="G9787" s="7"/>
      <c r="H9787" s="7">
        <f t="shared" si="305"/>
        <v>1.0247542618727944E-234</v>
      </c>
      <c r="I9787" s="7">
        <f t="shared" si="304"/>
        <v>0.97819999999999996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3"/>
      <c r="F9788" s="3">
        <v>9783</v>
      </c>
      <c r="G9788" s="7"/>
      <c r="H9788" s="7">
        <f t="shared" si="305"/>
        <v>1.0247542618727944E-234</v>
      </c>
      <c r="I9788" s="7">
        <f t="shared" si="304"/>
        <v>0.97829999999999995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3"/>
      <c r="F9789" s="3">
        <v>9784</v>
      </c>
      <c r="G9789" s="7"/>
      <c r="H9789" s="7">
        <f t="shared" si="305"/>
        <v>1.0247542618727944E-234</v>
      </c>
      <c r="I9789" s="7">
        <f t="shared" si="304"/>
        <v>0.97840000000000005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3"/>
      <c r="F9790" s="3">
        <v>9785</v>
      </c>
      <c r="G9790" s="7"/>
      <c r="H9790" s="7">
        <f t="shared" si="305"/>
        <v>1.0247542618727944E-234</v>
      </c>
      <c r="I9790" s="7">
        <f t="shared" si="304"/>
        <v>0.97850000000000004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3"/>
      <c r="F9791" s="3">
        <v>9786</v>
      </c>
      <c r="G9791" s="7"/>
      <c r="H9791" s="7">
        <f t="shared" si="305"/>
        <v>1.0247542618727944E-234</v>
      </c>
      <c r="I9791" s="7">
        <f t="shared" si="304"/>
        <v>0.97860000000000003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3"/>
      <c r="F9792" s="3">
        <v>9787</v>
      </c>
      <c r="G9792" s="7"/>
      <c r="H9792" s="7">
        <f t="shared" si="305"/>
        <v>1.0247542618727944E-234</v>
      </c>
      <c r="I9792" s="7">
        <f t="shared" si="304"/>
        <v>0.97870000000000001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3"/>
      <c r="F9793" s="3">
        <v>9788</v>
      </c>
      <c r="G9793" s="7"/>
      <c r="H9793" s="7">
        <f t="shared" si="305"/>
        <v>1.0247542618727944E-234</v>
      </c>
      <c r="I9793" s="7">
        <f t="shared" si="304"/>
        <v>0.9788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3"/>
      <c r="F9794" s="3">
        <v>9789</v>
      </c>
      <c r="G9794" s="7"/>
      <c r="H9794" s="7">
        <f t="shared" si="305"/>
        <v>1.0247542618727944E-234</v>
      </c>
      <c r="I9794" s="7">
        <f t="shared" si="304"/>
        <v>0.97889999999999999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3"/>
      <c r="F9795" s="3">
        <v>9790</v>
      </c>
      <c r="G9795" s="7"/>
      <c r="H9795" s="7">
        <f t="shared" si="305"/>
        <v>1.0247542618727944E-234</v>
      </c>
      <c r="I9795" s="7">
        <f t="shared" si="304"/>
        <v>0.97899999999999998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3"/>
      <c r="F9796" s="3">
        <v>9791</v>
      </c>
      <c r="G9796" s="7"/>
      <c r="H9796" s="7">
        <f t="shared" si="305"/>
        <v>1.0247542618727944E-234</v>
      </c>
      <c r="I9796" s="7">
        <f t="shared" si="304"/>
        <v>0.97909999999999997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3"/>
      <c r="F9797" s="3">
        <v>9792</v>
      </c>
      <c r="G9797" s="7"/>
      <c r="H9797" s="7">
        <f t="shared" si="305"/>
        <v>1.0247542618727944E-234</v>
      </c>
      <c r="I9797" s="7">
        <f t="shared" si="304"/>
        <v>0.97919999999999996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3"/>
      <c r="F9798" s="3">
        <v>9793</v>
      </c>
      <c r="G9798" s="7"/>
      <c r="H9798" s="7">
        <f t="shared" si="305"/>
        <v>1.0247542618727944E-234</v>
      </c>
      <c r="I9798" s="7">
        <f t="shared" ref="I9798:I9861" si="306">F9798/COUNT($F$6:$F$10005)</f>
        <v>0.97929999999999995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3"/>
      <c r="F9799" s="3">
        <v>9794</v>
      </c>
      <c r="G9799" s="7"/>
      <c r="H9799" s="7">
        <f t="shared" ref="H9799:H9862" si="307">EXP(-EXP(-((G9799-$D$6)/$D$7)))</f>
        <v>1.0247542618727944E-234</v>
      </c>
      <c r="I9799" s="7">
        <f t="shared" si="306"/>
        <v>0.97940000000000005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3"/>
      <c r="F9800" s="3">
        <v>9795</v>
      </c>
      <c r="G9800" s="7"/>
      <c r="H9800" s="7">
        <f t="shared" si="307"/>
        <v>1.0247542618727944E-234</v>
      </c>
      <c r="I9800" s="7">
        <f t="shared" si="306"/>
        <v>0.97950000000000004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3"/>
      <c r="F9801" s="3">
        <v>9796</v>
      </c>
      <c r="G9801" s="7"/>
      <c r="H9801" s="7">
        <f t="shared" si="307"/>
        <v>1.0247542618727944E-234</v>
      </c>
      <c r="I9801" s="7">
        <f t="shared" si="306"/>
        <v>0.97960000000000003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3"/>
      <c r="F9802" s="3">
        <v>9797</v>
      </c>
      <c r="G9802" s="7"/>
      <c r="H9802" s="7">
        <f t="shared" si="307"/>
        <v>1.0247542618727944E-234</v>
      </c>
      <c r="I9802" s="7">
        <f t="shared" si="306"/>
        <v>0.97970000000000002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3"/>
      <c r="F9803" s="3">
        <v>9798</v>
      </c>
      <c r="G9803" s="7"/>
      <c r="H9803" s="7">
        <f t="shared" si="307"/>
        <v>1.0247542618727944E-234</v>
      </c>
      <c r="I9803" s="7">
        <f t="shared" si="306"/>
        <v>0.9798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3"/>
      <c r="F9804" s="3">
        <v>9799</v>
      </c>
      <c r="G9804" s="7"/>
      <c r="H9804" s="7">
        <f t="shared" si="307"/>
        <v>1.0247542618727944E-234</v>
      </c>
      <c r="I9804" s="7">
        <f t="shared" si="306"/>
        <v>0.97989999999999999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3"/>
      <c r="F9805" s="3">
        <v>9800</v>
      </c>
      <c r="G9805" s="7"/>
      <c r="H9805" s="7">
        <f t="shared" si="307"/>
        <v>1.0247542618727944E-234</v>
      </c>
      <c r="I9805" s="7">
        <f t="shared" si="306"/>
        <v>0.98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3"/>
      <c r="F9806" s="3">
        <v>9801</v>
      </c>
      <c r="G9806" s="7"/>
      <c r="H9806" s="7">
        <f t="shared" si="307"/>
        <v>1.0247542618727944E-234</v>
      </c>
      <c r="I9806" s="7">
        <f t="shared" si="306"/>
        <v>0.98009999999999997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3"/>
      <c r="F9807" s="3">
        <v>9802</v>
      </c>
      <c r="G9807" s="7"/>
      <c r="H9807" s="7">
        <f t="shared" si="307"/>
        <v>1.0247542618727944E-234</v>
      </c>
      <c r="I9807" s="7">
        <f t="shared" si="306"/>
        <v>0.98019999999999996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3"/>
      <c r="F9808" s="3">
        <v>9803</v>
      </c>
      <c r="G9808" s="7"/>
      <c r="H9808" s="7">
        <f t="shared" si="307"/>
        <v>1.0247542618727944E-234</v>
      </c>
      <c r="I9808" s="7">
        <f t="shared" si="306"/>
        <v>0.98029999999999995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3"/>
      <c r="F9809" s="3">
        <v>9804</v>
      </c>
      <c r="G9809" s="7"/>
      <c r="H9809" s="7">
        <f t="shared" si="307"/>
        <v>1.0247542618727944E-234</v>
      </c>
      <c r="I9809" s="7">
        <f t="shared" si="306"/>
        <v>0.98040000000000005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3"/>
      <c r="F9810" s="3">
        <v>9805</v>
      </c>
      <c r="G9810" s="7"/>
      <c r="H9810" s="7">
        <f t="shared" si="307"/>
        <v>1.0247542618727944E-234</v>
      </c>
      <c r="I9810" s="7">
        <f t="shared" si="306"/>
        <v>0.98050000000000004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3"/>
      <c r="F9811" s="3">
        <v>9806</v>
      </c>
      <c r="G9811" s="7"/>
      <c r="H9811" s="7">
        <f t="shared" si="307"/>
        <v>1.0247542618727944E-234</v>
      </c>
      <c r="I9811" s="7">
        <f t="shared" si="306"/>
        <v>0.98060000000000003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3"/>
      <c r="F9812" s="3">
        <v>9807</v>
      </c>
      <c r="G9812" s="7"/>
      <c r="H9812" s="7">
        <f t="shared" si="307"/>
        <v>1.0247542618727944E-234</v>
      </c>
      <c r="I9812" s="7">
        <f t="shared" si="306"/>
        <v>0.98070000000000002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3"/>
      <c r="F9813" s="3">
        <v>9808</v>
      </c>
      <c r="G9813" s="7"/>
      <c r="H9813" s="7">
        <f t="shared" si="307"/>
        <v>1.0247542618727944E-234</v>
      </c>
      <c r="I9813" s="7">
        <f t="shared" si="306"/>
        <v>0.98080000000000001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3"/>
      <c r="F9814" s="3">
        <v>9809</v>
      </c>
      <c r="G9814" s="7"/>
      <c r="H9814" s="7">
        <f t="shared" si="307"/>
        <v>1.0247542618727944E-234</v>
      </c>
      <c r="I9814" s="7">
        <f t="shared" si="306"/>
        <v>0.98089999999999999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3"/>
      <c r="F9815" s="3">
        <v>9810</v>
      </c>
      <c r="G9815" s="7"/>
      <c r="H9815" s="7">
        <f t="shared" si="307"/>
        <v>1.0247542618727944E-234</v>
      </c>
      <c r="I9815" s="7">
        <f t="shared" si="306"/>
        <v>0.98099999999999998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3"/>
      <c r="F9816" s="3">
        <v>9811</v>
      </c>
      <c r="G9816" s="7"/>
      <c r="H9816" s="7">
        <f t="shared" si="307"/>
        <v>1.0247542618727944E-234</v>
      </c>
      <c r="I9816" s="7">
        <f t="shared" si="306"/>
        <v>0.98109999999999997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3"/>
      <c r="F9817" s="3">
        <v>9812</v>
      </c>
      <c r="G9817" s="7"/>
      <c r="H9817" s="7">
        <f t="shared" si="307"/>
        <v>1.0247542618727944E-234</v>
      </c>
      <c r="I9817" s="7">
        <f t="shared" si="306"/>
        <v>0.98119999999999996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3"/>
      <c r="F9818" s="3">
        <v>9813</v>
      </c>
      <c r="G9818" s="7"/>
      <c r="H9818" s="7">
        <f t="shared" si="307"/>
        <v>1.0247542618727944E-234</v>
      </c>
      <c r="I9818" s="7">
        <f t="shared" si="306"/>
        <v>0.98129999999999995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3"/>
      <c r="F9819" s="3">
        <v>9814</v>
      </c>
      <c r="G9819" s="7"/>
      <c r="H9819" s="7">
        <f t="shared" si="307"/>
        <v>1.0247542618727944E-234</v>
      </c>
      <c r="I9819" s="7">
        <f t="shared" si="306"/>
        <v>0.98140000000000005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3"/>
      <c r="F9820" s="3">
        <v>9815</v>
      </c>
      <c r="G9820" s="7"/>
      <c r="H9820" s="7">
        <f t="shared" si="307"/>
        <v>1.0247542618727944E-234</v>
      </c>
      <c r="I9820" s="7">
        <f t="shared" si="306"/>
        <v>0.98150000000000004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3"/>
      <c r="F9821" s="3">
        <v>9816</v>
      </c>
      <c r="G9821" s="7"/>
      <c r="H9821" s="7">
        <f t="shared" si="307"/>
        <v>1.0247542618727944E-234</v>
      </c>
      <c r="I9821" s="7">
        <f t="shared" si="306"/>
        <v>0.98160000000000003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3"/>
      <c r="F9822" s="3">
        <v>9817</v>
      </c>
      <c r="G9822" s="7"/>
      <c r="H9822" s="7">
        <f t="shared" si="307"/>
        <v>1.0247542618727944E-234</v>
      </c>
      <c r="I9822" s="7">
        <f t="shared" si="306"/>
        <v>0.98170000000000002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3"/>
      <c r="F9823" s="3">
        <v>9818</v>
      </c>
      <c r="G9823" s="7"/>
      <c r="H9823" s="7">
        <f t="shared" si="307"/>
        <v>1.0247542618727944E-234</v>
      </c>
      <c r="I9823" s="7">
        <f t="shared" si="306"/>
        <v>0.98180000000000001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3"/>
      <c r="F9824" s="3">
        <v>9819</v>
      </c>
      <c r="G9824" s="7"/>
      <c r="H9824" s="7">
        <f t="shared" si="307"/>
        <v>1.0247542618727944E-234</v>
      </c>
      <c r="I9824" s="7">
        <f t="shared" si="306"/>
        <v>0.9819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3"/>
      <c r="F9825" s="3">
        <v>9820</v>
      </c>
      <c r="G9825" s="7"/>
      <c r="H9825" s="7">
        <f t="shared" si="307"/>
        <v>1.0247542618727944E-234</v>
      </c>
      <c r="I9825" s="7">
        <f t="shared" si="306"/>
        <v>0.98199999999999998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3"/>
      <c r="F9826" s="3">
        <v>9821</v>
      </c>
      <c r="G9826" s="7"/>
      <c r="H9826" s="7">
        <f t="shared" si="307"/>
        <v>1.0247542618727944E-234</v>
      </c>
      <c r="I9826" s="7">
        <f t="shared" si="306"/>
        <v>0.98209999999999997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3"/>
      <c r="F9827" s="3">
        <v>9822</v>
      </c>
      <c r="G9827" s="7"/>
      <c r="H9827" s="7">
        <f t="shared" si="307"/>
        <v>1.0247542618727944E-234</v>
      </c>
      <c r="I9827" s="7">
        <f t="shared" si="306"/>
        <v>0.98219999999999996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3"/>
      <c r="F9828" s="3">
        <v>9823</v>
      </c>
      <c r="G9828" s="7"/>
      <c r="H9828" s="7">
        <f t="shared" si="307"/>
        <v>1.0247542618727944E-234</v>
      </c>
      <c r="I9828" s="7">
        <f t="shared" si="306"/>
        <v>0.98229999999999995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3"/>
      <c r="F9829" s="3">
        <v>9824</v>
      </c>
      <c r="G9829" s="7"/>
      <c r="H9829" s="7">
        <f t="shared" si="307"/>
        <v>1.0247542618727944E-234</v>
      </c>
      <c r="I9829" s="7">
        <f t="shared" si="306"/>
        <v>0.98240000000000005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3"/>
      <c r="F9830" s="3">
        <v>9825</v>
      </c>
      <c r="G9830" s="7"/>
      <c r="H9830" s="7">
        <f t="shared" si="307"/>
        <v>1.0247542618727944E-234</v>
      </c>
      <c r="I9830" s="7">
        <f t="shared" si="306"/>
        <v>0.98250000000000004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3"/>
      <c r="F9831" s="3">
        <v>9826</v>
      </c>
      <c r="G9831" s="7"/>
      <c r="H9831" s="7">
        <f t="shared" si="307"/>
        <v>1.0247542618727944E-234</v>
      </c>
      <c r="I9831" s="7">
        <f t="shared" si="306"/>
        <v>0.98260000000000003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3"/>
      <c r="F9832" s="3">
        <v>9827</v>
      </c>
      <c r="G9832" s="7"/>
      <c r="H9832" s="7">
        <f t="shared" si="307"/>
        <v>1.0247542618727944E-234</v>
      </c>
      <c r="I9832" s="7">
        <f t="shared" si="306"/>
        <v>0.98270000000000002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3"/>
      <c r="F9833" s="3">
        <v>9828</v>
      </c>
      <c r="G9833" s="7"/>
      <c r="H9833" s="7">
        <f t="shared" si="307"/>
        <v>1.0247542618727944E-234</v>
      </c>
      <c r="I9833" s="7">
        <f t="shared" si="306"/>
        <v>0.98280000000000001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3"/>
      <c r="F9834" s="3">
        <v>9829</v>
      </c>
      <c r="G9834" s="7"/>
      <c r="H9834" s="7">
        <f t="shared" si="307"/>
        <v>1.0247542618727944E-234</v>
      </c>
      <c r="I9834" s="7">
        <f t="shared" si="306"/>
        <v>0.9829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3"/>
      <c r="F9835" s="3">
        <v>9830</v>
      </c>
      <c r="G9835" s="7"/>
      <c r="H9835" s="7">
        <f t="shared" si="307"/>
        <v>1.0247542618727944E-234</v>
      </c>
      <c r="I9835" s="7">
        <f t="shared" si="306"/>
        <v>0.98299999999999998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3"/>
      <c r="F9836" s="3">
        <v>9831</v>
      </c>
      <c r="G9836" s="7"/>
      <c r="H9836" s="7">
        <f t="shared" si="307"/>
        <v>1.0247542618727944E-234</v>
      </c>
      <c r="I9836" s="7">
        <f t="shared" si="306"/>
        <v>0.98309999999999997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3"/>
      <c r="F9837" s="3">
        <v>9832</v>
      </c>
      <c r="G9837" s="7"/>
      <c r="H9837" s="7">
        <f t="shared" si="307"/>
        <v>1.0247542618727944E-234</v>
      </c>
      <c r="I9837" s="7">
        <f t="shared" si="306"/>
        <v>0.98319999999999996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3"/>
      <c r="F9838" s="3">
        <v>9833</v>
      </c>
      <c r="G9838" s="7"/>
      <c r="H9838" s="7">
        <f t="shared" si="307"/>
        <v>1.0247542618727944E-234</v>
      </c>
      <c r="I9838" s="7">
        <f t="shared" si="306"/>
        <v>0.98329999999999995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3"/>
      <c r="F9839" s="3">
        <v>9834</v>
      </c>
      <c r="G9839" s="7"/>
      <c r="H9839" s="7">
        <f t="shared" si="307"/>
        <v>1.0247542618727944E-234</v>
      </c>
      <c r="I9839" s="7">
        <f t="shared" si="306"/>
        <v>0.98340000000000005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3"/>
      <c r="F9840" s="3">
        <v>9835</v>
      </c>
      <c r="G9840" s="7"/>
      <c r="H9840" s="7">
        <f t="shared" si="307"/>
        <v>1.0247542618727944E-234</v>
      </c>
      <c r="I9840" s="7">
        <f t="shared" si="306"/>
        <v>0.98350000000000004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3"/>
      <c r="F9841" s="3">
        <v>9836</v>
      </c>
      <c r="G9841" s="7"/>
      <c r="H9841" s="7">
        <f t="shared" si="307"/>
        <v>1.0247542618727944E-234</v>
      </c>
      <c r="I9841" s="7">
        <f t="shared" si="306"/>
        <v>0.98360000000000003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3"/>
      <c r="F9842" s="3">
        <v>9837</v>
      </c>
      <c r="G9842" s="7"/>
      <c r="H9842" s="7">
        <f t="shared" si="307"/>
        <v>1.0247542618727944E-234</v>
      </c>
      <c r="I9842" s="7">
        <f t="shared" si="306"/>
        <v>0.98370000000000002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3"/>
      <c r="F9843" s="3">
        <v>9838</v>
      </c>
      <c r="G9843" s="7"/>
      <c r="H9843" s="7">
        <f t="shared" si="307"/>
        <v>1.0247542618727944E-234</v>
      </c>
      <c r="I9843" s="7">
        <f t="shared" si="306"/>
        <v>0.98380000000000001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3"/>
      <c r="F9844" s="3">
        <v>9839</v>
      </c>
      <c r="G9844" s="7"/>
      <c r="H9844" s="7">
        <f t="shared" si="307"/>
        <v>1.0247542618727944E-234</v>
      </c>
      <c r="I9844" s="7">
        <f t="shared" si="306"/>
        <v>0.9839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3"/>
      <c r="F9845" s="3">
        <v>9840</v>
      </c>
      <c r="G9845" s="7"/>
      <c r="H9845" s="7">
        <f t="shared" si="307"/>
        <v>1.0247542618727944E-234</v>
      </c>
      <c r="I9845" s="7">
        <f t="shared" si="306"/>
        <v>0.98399999999999999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3"/>
      <c r="F9846" s="3">
        <v>9841</v>
      </c>
      <c r="G9846" s="7"/>
      <c r="H9846" s="7">
        <f t="shared" si="307"/>
        <v>1.0247542618727944E-234</v>
      </c>
      <c r="I9846" s="7">
        <f t="shared" si="306"/>
        <v>0.98409999999999997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3"/>
      <c r="F9847" s="3">
        <v>9842</v>
      </c>
      <c r="G9847" s="7"/>
      <c r="H9847" s="7">
        <f t="shared" si="307"/>
        <v>1.0247542618727944E-234</v>
      </c>
      <c r="I9847" s="7">
        <f t="shared" si="306"/>
        <v>0.98419999999999996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3"/>
      <c r="F9848" s="3">
        <v>9843</v>
      </c>
      <c r="G9848" s="7"/>
      <c r="H9848" s="7">
        <f t="shared" si="307"/>
        <v>1.0247542618727944E-234</v>
      </c>
      <c r="I9848" s="7">
        <f t="shared" si="306"/>
        <v>0.98429999999999995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3"/>
      <c r="F9849" s="3">
        <v>9844</v>
      </c>
      <c r="G9849" s="7"/>
      <c r="H9849" s="7">
        <f t="shared" si="307"/>
        <v>1.0247542618727944E-234</v>
      </c>
      <c r="I9849" s="7">
        <f t="shared" si="306"/>
        <v>0.98440000000000005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3"/>
      <c r="F9850" s="3">
        <v>9845</v>
      </c>
      <c r="G9850" s="7"/>
      <c r="H9850" s="7">
        <f t="shared" si="307"/>
        <v>1.0247542618727944E-234</v>
      </c>
      <c r="I9850" s="7">
        <f t="shared" si="306"/>
        <v>0.98450000000000004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3"/>
      <c r="F9851" s="3">
        <v>9846</v>
      </c>
      <c r="G9851" s="7"/>
      <c r="H9851" s="7">
        <f t="shared" si="307"/>
        <v>1.0247542618727944E-234</v>
      </c>
      <c r="I9851" s="7">
        <f t="shared" si="306"/>
        <v>0.98460000000000003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3"/>
      <c r="F9852" s="3">
        <v>9847</v>
      </c>
      <c r="G9852" s="7"/>
      <c r="H9852" s="7">
        <f t="shared" si="307"/>
        <v>1.0247542618727944E-234</v>
      </c>
      <c r="I9852" s="7">
        <f t="shared" si="306"/>
        <v>0.98470000000000002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3"/>
      <c r="F9853" s="3">
        <v>9848</v>
      </c>
      <c r="G9853" s="7"/>
      <c r="H9853" s="7">
        <f t="shared" si="307"/>
        <v>1.0247542618727944E-234</v>
      </c>
      <c r="I9853" s="7">
        <f t="shared" si="306"/>
        <v>0.98480000000000001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3"/>
      <c r="F9854" s="3">
        <v>9849</v>
      </c>
      <c r="G9854" s="7"/>
      <c r="H9854" s="7">
        <f t="shared" si="307"/>
        <v>1.0247542618727944E-234</v>
      </c>
      <c r="I9854" s="7">
        <f t="shared" si="306"/>
        <v>0.9849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3"/>
      <c r="F9855" s="3">
        <v>9850</v>
      </c>
      <c r="G9855" s="7"/>
      <c r="H9855" s="7">
        <f t="shared" si="307"/>
        <v>1.0247542618727944E-234</v>
      </c>
      <c r="I9855" s="7">
        <f t="shared" si="306"/>
        <v>0.98499999999999999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3"/>
      <c r="F9856" s="3">
        <v>9851</v>
      </c>
      <c r="G9856" s="7"/>
      <c r="H9856" s="7">
        <f t="shared" si="307"/>
        <v>1.0247542618727944E-234</v>
      </c>
      <c r="I9856" s="7">
        <f t="shared" si="306"/>
        <v>0.98509999999999998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3"/>
      <c r="F9857" s="3">
        <v>9852</v>
      </c>
      <c r="G9857" s="7"/>
      <c r="H9857" s="7">
        <f t="shared" si="307"/>
        <v>1.0247542618727944E-234</v>
      </c>
      <c r="I9857" s="7">
        <f t="shared" si="306"/>
        <v>0.98519999999999996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3"/>
      <c r="F9858" s="3">
        <v>9853</v>
      </c>
      <c r="G9858" s="7"/>
      <c r="H9858" s="7">
        <f t="shared" si="307"/>
        <v>1.0247542618727944E-234</v>
      </c>
      <c r="I9858" s="7">
        <f t="shared" si="306"/>
        <v>0.98529999999999995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3"/>
      <c r="F9859" s="3">
        <v>9854</v>
      </c>
      <c r="G9859" s="7"/>
      <c r="H9859" s="7">
        <f t="shared" si="307"/>
        <v>1.0247542618727944E-234</v>
      </c>
      <c r="I9859" s="7">
        <f t="shared" si="306"/>
        <v>0.98540000000000005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3"/>
      <c r="F9860" s="3">
        <v>9855</v>
      </c>
      <c r="G9860" s="7"/>
      <c r="H9860" s="7">
        <f t="shared" si="307"/>
        <v>1.0247542618727944E-234</v>
      </c>
      <c r="I9860" s="7">
        <f t="shared" si="306"/>
        <v>0.98550000000000004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3"/>
      <c r="F9861" s="3">
        <v>9856</v>
      </c>
      <c r="G9861" s="7"/>
      <c r="H9861" s="7">
        <f t="shared" si="307"/>
        <v>1.0247542618727944E-234</v>
      </c>
      <c r="I9861" s="7">
        <f t="shared" si="306"/>
        <v>0.98560000000000003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3"/>
      <c r="F9862" s="3">
        <v>9857</v>
      </c>
      <c r="G9862" s="7"/>
      <c r="H9862" s="7">
        <f t="shared" si="307"/>
        <v>1.0247542618727944E-234</v>
      </c>
      <c r="I9862" s="7">
        <f t="shared" ref="I9862:I9925" si="308">F9862/COUNT($F$6:$F$10005)</f>
        <v>0.98570000000000002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3"/>
      <c r="F9863" s="3">
        <v>9858</v>
      </c>
      <c r="G9863" s="7"/>
      <c r="H9863" s="7">
        <f t="shared" ref="H9863:H9926" si="309">EXP(-EXP(-((G9863-$D$6)/$D$7)))</f>
        <v>1.0247542618727944E-234</v>
      </c>
      <c r="I9863" s="7">
        <f t="shared" si="308"/>
        <v>0.98580000000000001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3"/>
      <c r="F9864" s="3">
        <v>9859</v>
      </c>
      <c r="G9864" s="7"/>
      <c r="H9864" s="7">
        <f t="shared" si="309"/>
        <v>1.0247542618727944E-234</v>
      </c>
      <c r="I9864" s="7">
        <f t="shared" si="308"/>
        <v>0.9859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3"/>
      <c r="F9865" s="3">
        <v>9860</v>
      </c>
      <c r="G9865" s="7"/>
      <c r="H9865" s="7">
        <f t="shared" si="309"/>
        <v>1.0247542618727944E-234</v>
      </c>
      <c r="I9865" s="7">
        <f t="shared" si="308"/>
        <v>0.98599999999999999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3"/>
      <c r="F9866" s="3">
        <v>9861</v>
      </c>
      <c r="G9866" s="7"/>
      <c r="H9866" s="7">
        <f t="shared" si="309"/>
        <v>1.0247542618727944E-234</v>
      </c>
      <c r="I9866" s="7">
        <f t="shared" si="308"/>
        <v>0.98609999999999998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3"/>
      <c r="F9867" s="3">
        <v>9862</v>
      </c>
      <c r="G9867" s="7"/>
      <c r="H9867" s="7">
        <f t="shared" si="309"/>
        <v>1.0247542618727944E-234</v>
      </c>
      <c r="I9867" s="7">
        <f t="shared" si="308"/>
        <v>0.98619999999999997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3"/>
      <c r="F9868" s="3">
        <v>9863</v>
      </c>
      <c r="G9868" s="7"/>
      <c r="H9868" s="7">
        <f t="shared" si="309"/>
        <v>1.0247542618727944E-234</v>
      </c>
      <c r="I9868" s="7">
        <f t="shared" si="308"/>
        <v>0.98629999999999995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3"/>
      <c r="F9869" s="3">
        <v>9864</v>
      </c>
      <c r="G9869" s="7"/>
      <c r="H9869" s="7">
        <f t="shared" si="309"/>
        <v>1.0247542618727944E-234</v>
      </c>
      <c r="I9869" s="7">
        <f t="shared" si="308"/>
        <v>0.98640000000000005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3"/>
      <c r="F9870" s="3">
        <v>9865</v>
      </c>
      <c r="G9870" s="7"/>
      <c r="H9870" s="7">
        <f t="shared" si="309"/>
        <v>1.0247542618727944E-234</v>
      </c>
      <c r="I9870" s="7">
        <f t="shared" si="308"/>
        <v>0.98650000000000004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3"/>
      <c r="F9871" s="3">
        <v>9866</v>
      </c>
      <c r="G9871" s="7"/>
      <c r="H9871" s="7">
        <f t="shared" si="309"/>
        <v>1.0247542618727944E-234</v>
      </c>
      <c r="I9871" s="7">
        <f t="shared" si="308"/>
        <v>0.98660000000000003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3"/>
      <c r="F9872" s="3">
        <v>9867</v>
      </c>
      <c r="G9872" s="7"/>
      <c r="H9872" s="7">
        <f t="shared" si="309"/>
        <v>1.0247542618727944E-234</v>
      </c>
      <c r="I9872" s="7">
        <f t="shared" si="308"/>
        <v>0.98670000000000002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3"/>
      <c r="F9873" s="3">
        <v>9868</v>
      </c>
      <c r="G9873" s="7"/>
      <c r="H9873" s="7">
        <f t="shared" si="309"/>
        <v>1.0247542618727944E-234</v>
      </c>
      <c r="I9873" s="7">
        <f t="shared" si="308"/>
        <v>0.98680000000000001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3"/>
      <c r="F9874" s="3">
        <v>9869</v>
      </c>
      <c r="G9874" s="7"/>
      <c r="H9874" s="7">
        <f t="shared" si="309"/>
        <v>1.0247542618727944E-234</v>
      </c>
      <c r="I9874" s="7">
        <f t="shared" si="308"/>
        <v>0.9869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3"/>
      <c r="F9875" s="3">
        <v>9870</v>
      </c>
      <c r="G9875" s="7"/>
      <c r="H9875" s="7">
        <f t="shared" si="309"/>
        <v>1.0247542618727944E-234</v>
      </c>
      <c r="I9875" s="7">
        <f t="shared" si="308"/>
        <v>0.98699999999999999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3"/>
      <c r="F9876" s="3">
        <v>9871</v>
      </c>
      <c r="G9876" s="7"/>
      <c r="H9876" s="7">
        <f t="shared" si="309"/>
        <v>1.0247542618727944E-234</v>
      </c>
      <c r="I9876" s="7">
        <f t="shared" si="308"/>
        <v>0.98709999999999998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3"/>
      <c r="F9877" s="3">
        <v>9872</v>
      </c>
      <c r="G9877" s="7"/>
      <c r="H9877" s="7">
        <f t="shared" si="309"/>
        <v>1.0247542618727944E-234</v>
      </c>
      <c r="I9877" s="7">
        <f t="shared" si="308"/>
        <v>0.98719999999999997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3"/>
      <c r="F9878" s="3">
        <v>9873</v>
      </c>
      <c r="G9878" s="7"/>
      <c r="H9878" s="7">
        <f t="shared" si="309"/>
        <v>1.0247542618727944E-234</v>
      </c>
      <c r="I9878" s="7">
        <f t="shared" si="308"/>
        <v>0.98729999999999996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3"/>
      <c r="F9879" s="3">
        <v>9874</v>
      </c>
      <c r="G9879" s="7"/>
      <c r="H9879" s="7">
        <f t="shared" si="309"/>
        <v>1.0247542618727944E-234</v>
      </c>
      <c r="I9879" s="7">
        <f t="shared" si="308"/>
        <v>0.98740000000000006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3"/>
      <c r="F9880" s="3">
        <v>9875</v>
      </c>
      <c r="G9880" s="7"/>
      <c r="H9880" s="7">
        <f t="shared" si="309"/>
        <v>1.0247542618727944E-234</v>
      </c>
      <c r="I9880" s="7">
        <f t="shared" si="308"/>
        <v>0.98750000000000004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3"/>
      <c r="F9881" s="3">
        <v>9876</v>
      </c>
      <c r="G9881" s="7"/>
      <c r="H9881" s="7">
        <f t="shared" si="309"/>
        <v>1.0247542618727944E-234</v>
      </c>
      <c r="I9881" s="7">
        <f t="shared" si="308"/>
        <v>0.98760000000000003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3"/>
      <c r="F9882" s="3">
        <v>9877</v>
      </c>
      <c r="G9882" s="7"/>
      <c r="H9882" s="7">
        <f t="shared" si="309"/>
        <v>1.0247542618727944E-234</v>
      </c>
      <c r="I9882" s="7">
        <f t="shared" si="308"/>
        <v>0.98770000000000002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3"/>
      <c r="F9883" s="3">
        <v>9878</v>
      </c>
      <c r="G9883" s="7"/>
      <c r="H9883" s="7">
        <f t="shared" si="309"/>
        <v>1.0247542618727944E-234</v>
      </c>
      <c r="I9883" s="7">
        <f t="shared" si="308"/>
        <v>0.98780000000000001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3"/>
      <c r="F9884" s="3">
        <v>9879</v>
      </c>
      <c r="G9884" s="7"/>
      <c r="H9884" s="7">
        <f t="shared" si="309"/>
        <v>1.0247542618727944E-234</v>
      </c>
      <c r="I9884" s="7">
        <f t="shared" si="308"/>
        <v>0.9879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3"/>
      <c r="F9885" s="3">
        <v>9880</v>
      </c>
      <c r="G9885" s="7"/>
      <c r="H9885" s="7">
        <f t="shared" si="309"/>
        <v>1.0247542618727944E-234</v>
      </c>
      <c r="I9885" s="7">
        <f t="shared" si="308"/>
        <v>0.98799999999999999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3"/>
      <c r="F9886" s="3">
        <v>9881</v>
      </c>
      <c r="G9886" s="7"/>
      <c r="H9886" s="7">
        <f t="shared" si="309"/>
        <v>1.0247542618727944E-234</v>
      </c>
      <c r="I9886" s="7">
        <f t="shared" si="308"/>
        <v>0.98809999999999998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3"/>
      <c r="F9887" s="3">
        <v>9882</v>
      </c>
      <c r="G9887" s="7"/>
      <c r="H9887" s="7">
        <f t="shared" si="309"/>
        <v>1.0247542618727944E-234</v>
      </c>
      <c r="I9887" s="7">
        <f t="shared" si="308"/>
        <v>0.98819999999999997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3"/>
      <c r="F9888" s="3">
        <v>9883</v>
      </c>
      <c r="G9888" s="7"/>
      <c r="H9888" s="7">
        <f t="shared" si="309"/>
        <v>1.0247542618727944E-234</v>
      </c>
      <c r="I9888" s="7">
        <f t="shared" si="308"/>
        <v>0.98829999999999996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3"/>
      <c r="F9889" s="3">
        <v>9884</v>
      </c>
      <c r="G9889" s="7"/>
      <c r="H9889" s="7">
        <f t="shared" si="309"/>
        <v>1.0247542618727944E-234</v>
      </c>
      <c r="I9889" s="7">
        <f t="shared" si="308"/>
        <v>0.98839999999999995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3"/>
      <c r="F9890" s="3">
        <v>9885</v>
      </c>
      <c r="G9890" s="7"/>
      <c r="H9890" s="7">
        <f t="shared" si="309"/>
        <v>1.0247542618727944E-234</v>
      </c>
      <c r="I9890" s="7">
        <f t="shared" si="308"/>
        <v>0.98850000000000005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3"/>
      <c r="F9891" s="3">
        <v>9886</v>
      </c>
      <c r="G9891" s="7"/>
      <c r="H9891" s="7">
        <f t="shared" si="309"/>
        <v>1.0247542618727944E-234</v>
      </c>
      <c r="I9891" s="7">
        <f t="shared" si="308"/>
        <v>0.98860000000000003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3"/>
      <c r="F9892" s="3">
        <v>9887</v>
      </c>
      <c r="G9892" s="7"/>
      <c r="H9892" s="7">
        <f t="shared" si="309"/>
        <v>1.0247542618727944E-234</v>
      </c>
      <c r="I9892" s="7">
        <f t="shared" si="308"/>
        <v>0.98870000000000002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3"/>
      <c r="F9893" s="3">
        <v>9888</v>
      </c>
      <c r="G9893" s="7"/>
      <c r="H9893" s="7">
        <f t="shared" si="309"/>
        <v>1.0247542618727944E-234</v>
      </c>
      <c r="I9893" s="7">
        <f t="shared" si="308"/>
        <v>0.98880000000000001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3"/>
      <c r="F9894" s="3">
        <v>9889</v>
      </c>
      <c r="G9894" s="7"/>
      <c r="H9894" s="7">
        <f t="shared" si="309"/>
        <v>1.0247542618727944E-234</v>
      </c>
      <c r="I9894" s="7">
        <f t="shared" si="308"/>
        <v>0.9889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3"/>
      <c r="F9895" s="3">
        <v>9890</v>
      </c>
      <c r="G9895" s="7"/>
      <c r="H9895" s="7">
        <f t="shared" si="309"/>
        <v>1.0247542618727944E-234</v>
      </c>
      <c r="I9895" s="7">
        <f t="shared" si="308"/>
        <v>0.98899999999999999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3"/>
      <c r="F9896" s="3">
        <v>9891</v>
      </c>
      <c r="G9896" s="7"/>
      <c r="H9896" s="7">
        <f t="shared" si="309"/>
        <v>1.0247542618727944E-234</v>
      </c>
      <c r="I9896" s="7">
        <f t="shared" si="308"/>
        <v>0.98909999999999998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3"/>
      <c r="F9897" s="3">
        <v>9892</v>
      </c>
      <c r="G9897" s="7"/>
      <c r="H9897" s="7">
        <f t="shared" si="309"/>
        <v>1.0247542618727944E-234</v>
      </c>
      <c r="I9897" s="7">
        <f t="shared" si="308"/>
        <v>0.98919999999999997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3"/>
      <c r="F9898" s="3">
        <v>9893</v>
      </c>
      <c r="G9898" s="7"/>
      <c r="H9898" s="7">
        <f t="shared" si="309"/>
        <v>1.0247542618727944E-234</v>
      </c>
      <c r="I9898" s="7">
        <f t="shared" si="308"/>
        <v>0.98929999999999996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3"/>
      <c r="F9899" s="3">
        <v>9894</v>
      </c>
      <c r="G9899" s="7"/>
      <c r="H9899" s="7">
        <f t="shared" si="309"/>
        <v>1.0247542618727944E-234</v>
      </c>
      <c r="I9899" s="7">
        <f t="shared" si="308"/>
        <v>0.98939999999999995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3"/>
      <c r="F9900" s="3">
        <v>9895</v>
      </c>
      <c r="G9900" s="7"/>
      <c r="H9900" s="7">
        <f t="shared" si="309"/>
        <v>1.0247542618727944E-234</v>
      </c>
      <c r="I9900" s="7">
        <f t="shared" si="308"/>
        <v>0.98950000000000005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3"/>
      <c r="F9901" s="3">
        <v>9896</v>
      </c>
      <c r="G9901" s="7"/>
      <c r="H9901" s="7">
        <f t="shared" si="309"/>
        <v>1.0247542618727944E-234</v>
      </c>
      <c r="I9901" s="7">
        <f t="shared" si="308"/>
        <v>0.98960000000000004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3"/>
      <c r="F9902" s="3">
        <v>9897</v>
      </c>
      <c r="G9902" s="7"/>
      <c r="H9902" s="7">
        <f t="shared" si="309"/>
        <v>1.0247542618727944E-234</v>
      </c>
      <c r="I9902" s="7">
        <f t="shared" si="308"/>
        <v>0.98970000000000002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3"/>
      <c r="F9903" s="3">
        <v>9898</v>
      </c>
      <c r="G9903" s="7"/>
      <c r="H9903" s="7">
        <f t="shared" si="309"/>
        <v>1.0247542618727944E-234</v>
      </c>
      <c r="I9903" s="7">
        <f t="shared" si="308"/>
        <v>0.98980000000000001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3"/>
      <c r="F9904" s="3">
        <v>9899</v>
      </c>
      <c r="G9904" s="7"/>
      <c r="H9904" s="7">
        <f t="shared" si="309"/>
        <v>1.0247542618727944E-234</v>
      </c>
      <c r="I9904" s="7">
        <f t="shared" si="308"/>
        <v>0.9899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3"/>
      <c r="F9905" s="3">
        <v>9900</v>
      </c>
      <c r="G9905" s="7"/>
      <c r="H9905" s="7">
        <f t="shared" si="309"/>
        <v>1.0247542618727944E-234</v>
      </c>
      <c r="I9905" s="7">
        <f t="shared" si="308"/>
        <v>0.99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3"/>
      <c r="F9906" s="3">
        <v>9901</v>
      </c>
      <c r="G9906" s="7"/>
      <c r="H9906" s="7">
        <f t="shared" si="309"/>
        <v>1.0247542618727944E-234</v>
      </c>
      <c r="I9906" s="7">
        <f t="shared" si="308"/>
        <v>0.99009999999999998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3"/>
      <c r="F9907" s="3">
        <v>9902</v>
      </c>
      <c r="G9907" s="7"/>
      <c r="H9907" s="7">
        <f t="shared" si="309"/>
        <v>1.0247542618727944E-234</v>
      </c>
      <c r="I9907" s="7">
        <f t="shared" si="308"/>
        <v>0.99019999999999997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3"/>
      <c r="F9908" s="3">
        <v>9903</v>
      </c>
      <c r="G9908" s="7"/>
      <c r="H9908" s="7">
        <f t="shared" si="309"/>
        <v>1.0247542618727944E-234</v>
      </c>
      <c r="I9908" s="7">
        <f t="shared" si="308"/>
        <v>0.99029999999999996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3"/>
      <c r="F9909" s="3">
        <v>9904</v>
      </c>
      <c r="G9909" s="7"/>
      <c r="H9909" s="7">
        <f t="shared" si="309"/>
        <v>1.0247542618727944E-234</v>
      </c>
      <c r="I9909" s="7">
        <f t="shared" si="308"/>
        <v>0.99039999999999995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3"/>
      <c r="F9910" s="3">
        <v>9905</v>
      </c>
      <c r="G9910" s="7"/>
      <c r="H9910" s="7">
        <f t="shared" si="309"/>
        <v>1.0247542618727944E-234</v>
      </c>
      <c r="I9910" s="7">
        <f t="shared" si="308"/>
        <v>0.99050000000000005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3"/>
      <c r="F9911" s="3">
        <v>9906</v>
      </c>
      <c r="G9911" s="7"/>
      <c r="H9911" s="7">
        <f t="shared" si="309"/>
        <v>1.0247542618727944E-234</v>
      </c>
      <c r="I9911" s="7">
        <f t="shared" si="308"/>
        <v>0.99060000000000004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3"/>
      <c r="F9912" s="3">
        <v>9907</v>
      </c>
      <c r="G9912" s="7"/>
      <c r="H9912" s="7">
        <f t="shared" si="309"/>
        <v>1.0247542618727944E-234</v>
      </c>
      <c r="I9912" s="7">
        <f t="shared" si="308"/>
        <v>0.99070000000000003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3"/>
      <c r="F9913" s="3">
        <v>9908</v>
      </c>
      <c r="G9913" s="7"/>
      <c r="H9913" s="7">
        <f t="shared" si="309"/>
        <v>1.0247542618727944E-234</v>
      </c>
      <c r="I9913" s="7">
        <f t="shared" si="308"/>
        <v>0.99080000000000001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3"/>
      <c r="F9914" s="3">
        <v>9909</v>
      </c>
      <c r="G9914" s="7"/>
      <c r="H9914" s="7">
        <f t="shared" si="309"/>
        <v>1.0247542618727944E-234</v>
      </c>
      <c r="I9914" s="7">
        <f t="shared" si="308"/>
        <v>0.9909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3"/>
      <c r="F9915" s="3">
        <v>9910</v>
      </c>
      <c r="G9915" s="7"/>
      <c r="H9915" s="7">
        <f t="shared" si="309"/>
        <v>1.0247542618727944E-234</v>
      </c>
      <c r="I9915" s="7">
        <f t="shared" si="308"/>
        <v>0.99099999999999999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3"/>
      <c r="F9916" s="3">
        <v>9911</v>
      </c>
      <c r="G9916" s="7"/>
      <c r="H9916" s="7">
        <f t="shared" si="309"/>
        <v>1.0247542618727944E-234</v>
      </c>
      <c r="I9916" s="7">
        <f t="shared" si="308"/>
        <v>0.99109999999999998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3"/>
      <c r="F9917" s="3">
        <v>9912</v>
      </c>
      <c r="G9917" s="7"/>
      <c r="H9917" s="7">
        <f t="shared" si="309"/>
        <v>1.0247542618727944E-234</v>
      </c>
      <c r="I9917" s="7">
        <f t="shared" si="308"/>
        <v>0.99119999999999997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3"/>
      <c r="F9918" s="3">
        <v>9913</v>
      </c>
      <c r="G9918" s="7"/>
      <c r="H9918" s="7">
        <f t="shared" si="309"/>
        <v>1.0247542618727944E-234</v>
      </c>
      <c r="I9918" s="7">
        <f t="shared" si="308"/>
        <v>0.99129999999999996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3"/>
      <c r="F9919" s="3">
        <v>9914</v>
      </c>
      <c r="G9919" s="7"/>
      <c r="H9919" s="7">
        <f t="shared" si="309"/>
        <v>1.0247542618727944E-234</v>
      </c>
      <c r="I9919" s="7">
        <f t="shared" si="308"/>
        <v>0.99139999999999995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3"/>
      <c r="F9920" s="3">
        <v>9915</v>
      </c>
      <c r="G9920" s="7"/>
      <c r="H9920" s="7">
        <f t="shared" si="309"/>
        <v>1.0247542618727944E-234</v>
      </c>
      <c r="I9920" s="7">
        <f t="shared" si="308"/>
        <v>0.99150000000000005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3"/>
      <c r="F9921" s="3">
        <v>9916</v>
      </c>
      <c r="G9921" s="7"/>
      <c r="H9921" s="7">
        <f t="shared" si="309"/>
        <v>1.0247542618727944E-234</v>
      </c>
      <c r="I9921" s="7">
        <f t="shared" si="308"/>
        <v>0.99160000000000004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3"/>
      <c r="F9922" s="3">
        <v>9917</v>
      </c>
      <c r="G9922" s="7"/>
      <c r="H9922" s="7">
        <f t="shared" si="309"/>
        <v>1.0247542618727944E-234</v>
      </c>
      <c r="I9922" s="7">
        <f t="shared" si="308"/>
        <v>0.99170000000000003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3"/>
      <c r="F9923" s="3">
        <v>9918</v>
      </c>
      <c r="G9923" s="7"/>
      <c r="H9923" s="7">
        <f t="shared" si="309"/>
        <v>1.0247542618727944E-234</v>
      </c>
      <c r="I9923" s="7">
        <f t="shared" si="308"/>
        <v>0.99180000000000001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3"/>
      <c r="F9924" s="3">
        <v>9919</v>
      </c>
      <c r="G9924" s="7"/>
      <c r="H9924" s="7">
        <f t="shared" si="309"/>
        <v>1.0247542618727944E-234</v>
      </c>
      <c r="I9924" s="7">
        <f t="shared" si="308"/>
        <v>0.9919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3"/>
      <c r="F9925" s="3">
        <v>9920</v>
      </c>
      <c r="G9925" s="7"/>
      <c r="H9925" s="7">
        <f t="shared" si="309"/>
        <v>1.0247542618727944E-234</v>
      </c>
      <c r="I9925" s="7">
        <f t="shared" si="308"/>
        <v>0.99199999999999999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3"/>
      <c r="F9926" s="3">
        <v>9921</v>
      </c>
      <c r="G9926" s="7"/>
      <c r="H9926" s="7">
        <f t="shared" si="309"/>
        <v>1.0247542618727944E-234</v>
      </c>
      <c r="I9926" s="7">
        <f t="shared" ref="I9926:I9989" si="310">F9926/COUNT($F$6:$F$10005)</f>
        <v>0.99209999999999998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3"/>
      <c r="F9927" s="3">
        <v>9922</v>
      </c>
      <c r="G9927" s="7"/>
      <c r="H9927" s="7">
        <f t="shared" ref="H9927:H9990" si="311">EXP(-EXP(-((G9927-$D$6)/$D$7)))</f>
        <v>1.0247542618727944E-234</v>
      </c>
      <c r="I9927" s="7">
        <f t="shared" si="310"/>
        <v>0.99219999999999997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3"/>
      <c r="F9928" s="3">
        <v>9923</v>
      </c>
      <c r="G9928" s="7"/>
      <c r="H9928" s="7">
        <f t="shared" si="311"/>
        <v>1.0247542618727944E-234</v>
      </c>
      <c r="I9928" s="7">
        <f t="shared" si="310"/>
        <v>0.99229999999999996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3"/>
      <c r="F9929" s="3">
        <v>9924</v>
      </c>
      <c r="G9929" s="7"/>
      <c r="H9929" s="7">
        <f t="shared" si="311"/>
        <v>1.0247542618727944E-234</v>
      </c>
      <c r="I9929" s="7">
        <f t="shared" si="310"/>
        <v>0.99239999999999995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3"/>
      <c r="F9930" s="3">
        <v>9925</v>
      </c>
      <c r="G9930" s="7"/>
      <c r="H9930" s="7">
        <f t="shared" si="311"/>
        <v>1.0247542618727944E-234</v>
      </c>
      <c r="I9930" s="7">
        <f t="shared" si="310"/>
        <v>0.99250000000000005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3"/>
      <c r="F9931" s="3">
        <v>9926</v>
      </c>
      <c r="G9931" s="7"/>
      <c r="H9931" s="7">
        <f t="shared" si="311"/>
        <v>1.0247542618727944E-234</v>
      </c>
      <c r="I9931" s="7">
        <f t="shared" si="310"/>
        <v>0.99260000000000004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3"/>
      <c r="F9932" s="3">
        <v>9927</v>
      </c>
      <c r="G9932" s="7"/>
      <c r="H9932" s="7">
        <f t="shared" si="311"/>
        <v>1.0247542618727944E-234</v>
      </c>
      <c r="I9932" s="7">
        <f t="shared" si="310"/>
        <v>0.99270000000000003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3"/>
      <c r="F9933" s="3">
        <v>9928</v>
      </c>
      <c r="G9933" s="7"/>
      <c r="H9933" s="7">
        <f t="shared" si="311"/>
        <v>1.0247542618727944E-234</v>
      </c>
      <c r="I9933" s="7">
        <f t="shared" si="310"/>
        <v>0.99280000000000002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3"/>
      <c r="F9934" s="3">
        <v>9929</v>
      </c>
      <c r="G9934" s="7"/>
      <c r="H9934" s="7">
        <f t="shared" si="311"/>
        <v>1.0247542618727944E-234</v>
      </c>
      <c r="I9934" s="7">
        <f t="shared" si="310"/>
        <v>0.9929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3"/>
      <c r="F9935" s="3">
        <v>9930</v>
      </c>
      <c r="G9935" s="7"/>
      <c r="H9935" s="7">
        <f t="shared" si="311"/>
        <v>1.0247542618727944E-234</v>
      </c>
      <c r="I9935" s="7">
        <f t="shared" si="310"/>
        <v>0.99299999999999999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3"/>
      <c r="F9936" s="3">
        <v>9931</v>
      </c>
      <c r="G9936" s="7"/>
      <c r="H9936" s="7">
        <f t="shared" si="311"/>
        <v>1.0247542618727944E-234</v>
      </c>
      <c r="I9936" s="7">
        <f t="shared" si="310"/>
        <v>0.99309999999999998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3"/>
      <c r="F9937" s="3">
        <v>9932</v>
      </c>
      <c r="G9937" s="7"/>
      <c r="H9937" s="7">
        <f t="shared" si="311"/>
        <v>1.0247542618727944E-234</v>
      </c>
      <c r="I9937" s="7">
        <f t="shared" si="310"/>
        <v>0.99319999999999997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3"/>
      <c r="F9938" s="3">
        <v>9933</v>
      </c>
      <c r="G9938" s="7"/>
      <c r="H9938" s="7">
        <f t="shared" si="311"/>
        <v>1.0247542618727944E-234</v>
      </c>
      <c r="I9938" s="7">
        <f t="shared" si="310"/>
        <v>0.99329999999999996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3"/>
      <c r="F9939" s="3">
        <v>9934</v>
      </c>
      <c r="G9939" s="7"/>
      <c r="H9939" s="7">
        <f t="shared" si="311"/>
        <v>1.0247542618727944E-234</v>
      </c>
      <c r="I9939" s="7">
        <f t="shared" si="310"/>
        <v>0.99339999999999995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3"/>
      <c r="F9940" s="3">
        <v>9935</v>
      </c>
      <c r="G9940" s="7"/>
      <c r="H9940" s="7">
        <f t="shared" si="311"/>
        <v>1.0247542618727944E-234</v>
      </c>
      <c r="I9940" s="7">
        <f t="shared" si="310"/>
        <v>0.99350000000000005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3"/>
      <c r="F9941" s="3">
        <v>9936</v>
      </c>
      <c r="G9941" s="7"/>
      <c r="H9941" s="7">
        <f t="shared" si="311"/>
        <v>1.0247542618727944E-234</v>
      </c>
      <c r="I9941" s="7">
        <f t="shared" si="310"/>
        <v>0.99360000000000004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3"/>
      <c r="F9942" s="3">
        <v>9937</v>
      </c>
      <c r="G9942" s="7"/>
      <c r="H9942" s="7">
        <f t="shared" si="311"/>
        <v>1.0247542618727944E-234</v>
      </c>
      <c r="I9942" s="7">
        <f t="shared" si="310"/>
        <v>0.99370000000000003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3"/>
      <c r="F9943" s="3">
        <v>9938</v>
      </c>
      <c r="G9943" s="7"/>
      <c r="H9943" s="7">
        <f t="shared" si="311"/>
        <v>1.0247542618727944E-234</v>
      </c>
      <c r="I9943" s="7">
        <f t="shared" si="310"/>
        <v>0.99380000000000002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3"/>
      <c r="F9944" s="3">
        <v>9939</v>
      </c>
      <c r="G9944" s="7"/>
      <c r="H9944" s="7">
        <f t="shared" si="311"/>
        <v>1.0247542618727944E-234</v>
      </c>
      <c r="I9944" s="7">
        <f t="shared" si="310"/>
        <v>0.99390000000000001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3"/>
      <c r="F9945" s="3">
        <v>9940</v>
      </c>
      <c r="G9945" s="7"/>
      <c r="H9945" s="7">
        <f t="shared" si="311"/>
        <v>1.0247542618727944E-234</v>
      </c>
      <c r="I9945" s="7">
        <f t="shared" si="310"/>
        <v>0.99399999999999999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3"/>
      <c r="F9946" s="3">
        <v>9941</v>
      </c>
      <c r="G9946" s="7"/>
      <c r="H9946" s="7">
        <f t="shared" si="311"/>
        <v>1.0247542618727944E-234</v>
      </c>
      <c r="I9946" s="7">
        <f t="shared" si="310"/>
        <v>0.99409999999999998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3"/>
      <c r="F9947" s="3">
        <v>9942</v>
      </c>
      <c r="G9947" s="7"/>
      <c r="H9947" s="7">
        <f t="shared" si="311"/>
        <v>1.0247542618727944E-234</v>
      </c>
      <c r="I9947" s="7">
        <f t="shared" si="310"/>
        <v>0.99419999999999997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3"/>
      <c r="F9948" s="3">
        <v>9943</v>
      </c>
      <c r="G9948" s="7"/>
      <c r="H9948" s="7">
        <f t="shared" si="311"/>
        <v>1.0247542618727944E-234</v>
      </c>
      <c r="I9948" s="7">
        <f t="shared" si="310"/>
        <v>0.99429999999999996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3"/>
      <c r="F9949" s="3">
        <v>9944</v>
      </c>
      <c r="G9949" s="7"/>
      <c r="H9949" s="7">
        <f t="shared" si="311"/>
        <v>1.0247542618727944E-234</v>
      </c>
      <c r="I9949" s="7">
        <f t="shared" si="310"/>
        <v>0.99439999999999995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3"/>
      <c r="F9950" s="3">
        <v>9945</v>
      </c>
      <c r="G9950" s="7"/>
      <c r="H9950" s="7">
        <f t="shared" si="311"/>
        <v>1.0247542618727944E-234</v>
      </c>
      <c r="I9950" s="7">
        <f t="shared" si="310"/>
        <v>0.99450000000000005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3"/>
      <c r="F9951" s="3">
        <v>9946</v>
      </c>
      <c r="G9951" s="7"/>
      <c r="H9951" s="7">
        <f t="shared" si="311"/>
        <v>1.0247542618727944E-234</v>
      </c>
      <c r="I9951" s="7">
        <f t="shared" si="310"/>
        <v>0.99460000000000004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3"/>
      <c r="F9952" s="3">
        <v>9947</v>
      </c>
      <c r="G9952" s="7"/>
      <c r="H9952" s="7">
        <f t="shared" si="311"/>
        <v>1.0247542618727944E-234</v>
      </c>
      <c r="I9952" s="7">
        <f t="shared" si="310"/>
        <v>0.99470000000000003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3"/>
      <c r="F9953" s="3">
        <v>9948</v>
      </c>
      <c r="G9953" s="7"/>
      <c r="H9953" s="7">
        <f t="shared" si="311"/>
        <v>1.0247542618727944E-234</v>
      </c>
      <c r="I9953" s="7">
        <f t="shared" si="310"/>
        <v>0.99480000000000002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3"/>
      <c r="F9954" s="3">
        <v>9949</v>
      </c>
      <c r="G9954" s="7"/>
      <c r="H9954" s="7">
        <f t="shared" si="311"/>
        <v>1.0247542618727944E-234</v>
      </c>
      <c r="I9954" s="7">
        <f t="shared" si="310"/>
        <v>0.99490000000000001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3"/>
      <c r="F9955" s="3">
        <v>9950</v>
      </c>
      <c r="G9955" s="7"/>
      <c r="H9955" s="7">
        <f t="shared" si="311"/>
        <v>1.0247542618727944E-234</v>
      </c>
      <c r="I9955" s="7">
        <f t="shared" si="310"/>
        <v>0.995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3"/>
      <c r="F9956" s="3">
        <v>9951</v>
      </c>
      <c r="G9956" s="7"/>
      <c r="H9956" s="7">
        <f t="shared" si="311"/>
        <v>1.0247542618727944E-234</v>
      </c>
      <c r="I9956" s="7">
        <f t="shared" si="310"/>
        <v>0.99509999999999998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3"/>
      <c r="F9957" s="3">
        <v>9952</v>
      </c>
      <c r="G9957" s="7"/>
      <c r="H9957" s="7">
        <f t="shared" si="311"/>
        <v>1.0247542618727944E-234</v>
      </c>
      <c r="I9957" s="7">
        <f t="shared" si="310"/>
        <v>0.99519999999999997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3"/>
      <c r="F9958" s="3">
        <v>9953</v>
      </c>
      <c r="G9958" s="7"/>
      <c r="H9958" s="7">
        <f t="shared" si="311"/>
        <v>1.0247542618727944E-234</v>
      </c>
      <c r="I9958" s="7">
        <f t="shared" si="310"/>
        <v>0.99529999999999996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3"/>
      <c r="F9959" s="3">
        <v>9954</v>
      </c>
      <c r="G9959" s="7"/>
      <c r="H9959" s="7">
        <f t="shared" si="311"/>
        <v>1.0247542618727944E-234</v>
      </c>
      <c r="I9959" s="7">
        <f t="shared" si="310"/>
        <v>0.99539999999999995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3"/>
      <c r="F9960" s="3">
        <v>9955</v>
      </c>
      <c r="G9960" s="7"/>
      <c r="H9960" s="7">
        <f t="shared" si="311"/>
        <v>1.0247542618727944E-234</v>
      </c>
      <c r="I9960" s="7">
        <f t="shared" si="310"/>
        <v>0.99550000000000005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3"/>
      <c r="F9961" s="3">
        <v>9956</v>
      </c>
      <c r="G9961" s="7"/>
      <c r="H9961" s="7">
        <f t="shared" si="311"/>
        <v>1.0247542618727944E-234</v>
      </c>
      <c r="I9961" s="7">
        <f t="shared" si="310"/>
        <v>0.99560000000000004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3"/>
      <c r="F9962" s="3">
        <v>9957</v>
      </c>
      <c r="G9962" s="7"/>
      <c r="H9962" s="7">
        <f t="shared" si="311"/>
        <v>1.0247542618727944E-234</v>
      </c>
      <c r="I9962" s="7">
        <f t="shared" si="310"/>
        <v>0.99570000000000003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3"/>
      <c r="F9963" s="3">
        <v>9958</v>
      </c>
      <c r="G9963" s="7"/>
      <c r="H9963" s="7">
        <f t="shared" si="311"/>
        <v>1.0247542618727944E-234</v>
      </c>
      <c r="I9963" s="7">
        <f t="shared" si="310"/>
        <v>0.99580000000000002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3"/>
      <c r="F9964" s="3">
        <v>9959</v>
      </c>
      <c r="G9964" s="7"/>
      <c r="H9964" s="7">
        <f t="shared" si="311"/>
        <v>1.0247542618727944E-234</v>
      </c>
      <c r="I9964" s="7">
        <f t="shared" si="310"/>
        <v>0.99590000000000001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3"/>
      <c r="F9965" s="3">
        <v>9960</v>
      </c>
      <c r="G9965" s="7"/>
      <c r="H9965" s="7">
        <f t="shared" si="311"/>
        <v>1.0247542618727944E-234</v>
      </c>
      <c r="I9965" s="7">
        <f t="shared" si="310"/>
        <v>0.996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3"/>
      <c r="F9966" s="3">
        <v>9961</v>
      </c>
      <c r="G9966" s="7"/>
      <c r="H9966" s="7">
        <f t="shared" si="311"/>
        <v>1.0247542618727944E-234</v>
      </c>
      <c r="I9966" s="7">
        <f t="shared" si="310"/>
        <v>0.99609999999999999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3"/>
      <c r="F9967" s="3">
        <v>9962</v>
      </c>
      <c r="G9967" s="7"/>
      <c r="H9967" s="7">
        <f t="shared" si="311"/>
        <v>1.0247542618727944E-234</v>
      </c>
      <c r="I9967" s="7">
        <f t="shared" si="310"/>
        <v>0.99619999999999997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3"/>
      <c r="F9968" s="3">
        <v>9963</v>
      </c>
      <c r="G9968" s="7"/>
      <c r="H9968" s="7">
        <f t="shared" si="311"/>
        <v>1.0247542618727944E-234</v>
      </c>
      <c r="I9968" s="7">
        <f t="shared" si="310"/>
        <v>0.99629999999999996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3"/>
      <c r="F9969" s="3">
        <v>9964</v>
      </c>
      <c r="G9969" s="7"/>
      <c r="H9969" s="7">
        <f t="shared" si="311"/>
        <v>1.0247542618727944E-234</v>
      </c>
      <c r="I9969" s="7">
        <f t="shared" si="310"/>
        <v>0.99639999999999995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3"/>
      <c r="F9970" s="3">
        <v>9965</v>
      </c>
      <c r="G9970" s="7"/>
      <c r="H9970" s="7">
        <f t="shared" si="311"/>
        <v>1.0247542618727944E-234</v>
      </c>
      <c r="I9970" s="7">
        <f t="shared" si="310"/>
        <v>0.99650000000000005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3"/>
      <c r="F9971" s="3">
        <v>9966</v>
      </c>
      <c r="G9971" s="7"/>
      <c r="H9971" s="7">
        <f t="shared" si="311"/>
        <v>1.0247542618727944E-234</v>
      </c>
      <c r="I9971" s="7">
        <f t="shared" si="310"/>
        <v>0.99660000000000004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3"/>
      <c r="F9972" s="3">
        <v>9967</v>
      </c>
      <c r="G9972" s="7"/>
      <c r="H9972" s="7">
        <f t="shared" si="311"/>
        <v>1.0247542618727944E-234</v>
      </c>
      <c r="I9972" s="7">
        <f t="shared" si="310"/>
        <v>0.99670000000000003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3"/>
      <c r="F9973" s="3">
        <v>9968</v>
      </c>
      <c r="G9973" s="7"/>
      <c r="H9973" s="7">
        <f t="shared" si="311"/>
        <v>1.0247542618727944E-234</v>
      </c>
      <c r="I9973" s="7">
        <f t="shared" si="310"/>
        <v>0.99680000000000002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3"/>
      <c r="F9974" s="3">
        <v>9969</v>
      </c>
      <c r="G9974" s="7"/>
      <c r="H9974" s="7">
        <f t="shared" si="311"/>
        <v>1.0247542618727944E-234</v>
      </c>
      <c r="I9974" s="7">
        <f t="shared" si="310"/>
        <v>0.99690000000000001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3"/>
      <c r="F9975" s="3">
        <v>9970</v>
      </c>
      <c r="G9975" s="7"/>
      <c r="H9975" s="7">
        <f t="shared" si="311"/>
        <v>1.0247542618727944E-234</v>
      </c>
      <c r="I9975" s="7">
        <f t="shared" si="310"/>
        <v>0.997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3"/>
      <c r="F9976" s="3">
        <v>9971</v>
      </c>
      <c r="G9976" s="7"/>
      <c r="H9976" s="7">
        <f t="shared" si="311"/>
        <v>1.0247542618727944E-234</v>
      </c>
      <c r="I9976" s="7">
        <f t="shared" si="310"/>
        <v>0.99709999999999999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3"/>
      <c r="F9977" s="3">
        <v>9972</v>
      </c>
      <c r="G9977" s="7"/>
      <c r="H9977" s="7">
        <f t="shared" si="311"/>
        <v>1.0247542618727944E-234</v>
      </c>
      <c r="I9977" s="7">
        <f t="shared" si="310"/>
        <v>0.99719999999999998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3"/>
      <c r="F9978" s="3">
        <v>9973</v>
      </c>
      <c r="G9978" s="7"/>
      <c r="H9978" s="7">
        <f t="shared" si="311"/>
        <v>1.0247542618727944E-234</v>
      </c>
      <c r="I9978" s="7">
        <f t="shared" si="310"/>
        <v>0.99729999999999996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3"/>
      <c r="F9979" s="3">
        <v>9974</v>
      </c>
      <c r="G9979" s="7"/>
      <c r="H9979" s="7">
        <f t="shared" si="311"/>
        <v>1.0247542618727944E-234</v>
      </c>
      <c r="I9979" s="7">
        <f t="shared" si="310"/>
        <v>0.99739999999999995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3"/>
      <c r="F9980" s="3">
        <v>9975</v>
      </c>
      <c r="G9980" s="7"/>
      <c r="H9980" s="7">
        <f t="shared" si="311"/>
        <v>1.0247542618727944E-234</v>
      </c>
      <c r="I9980" s="7">
        <f t="shared" si="310"/>
        <v>0.99750000000000005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3"/>
      <c r="F9981" s="3">
        <v>9976</v>
      </c>
      <c r="G9981" s="7"/>
      <c r="H9981" s="7">
        <f t="shared" si="311"/>
        <v>1.0247542618727944E-234</v>
      </c>
      <c r="I9981" s="7">
        <f t="shared" si="310"/>
        <v>0.99760000000000004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3"/>
      <c r="F9982" s="3">
        <v>9977</v>
      </c>
      <c r="G9982" s="7"/>
      <c r="H9982" s="7">
        <f t="shared" si="311"/>
        <v>1.0247542618727944E-234</v>
      </c>
      <c r="I9982" s="7">
        <f t="shared" si="310"/>
        <v>0.99770000000000003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3"/>
      <c r="F9983" s="3">
        <v>9978</v>
      </c>
      <c r="G9983" s="7"/>
      <c r="H9983" s="7">
        <f t="shared" si="311"/>
        <v>1.0247542618727944E-234</v>
      </c>
      <c r="I9983" s="7">
        <f t="shared" si="310"/>
        <v>0.99780000000000002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3"/>
      <c r="F9984" s="3">
        <v>9979</v>
      </c>
      <c r="G9984" s="7"/>
      <c r="H9984" s="7">
        <f t="shared" si="311"/>
        <v>1.0247542618727944E-234</v>
      </c>
      <c r="I9984" s="7">
        <f t="shared" si="310"/>
        <v>0.99790000000000001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3"/>
      <c r="F9985" s="3">
        <v>9980</v>
      </c>
      <c r="G9985" s="7"/>
      <c r="H9985" s="7">
        <f t="shared" si="311"/>
        <v>1.0247542618727944E-234</v>
      </c>
      <c r="I9985" s="7">
        <f t="shared" si="310"/>
        <v>0.998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3"/>
      <c r="F9986" s="3">
        <v>9981</v>
      </c>
      <c r="G9986" s="7"/>
      <c r="H9986" s="7">
        <f t="shared" si="311"/>
        <v>1.0247542618727944E-234</v>
      </c>
      <c r="I9986" s="7">
        <f t="shared" si="310"/>
        <v>0.99809999999999999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3"/>
      <c r="F9987" s="3">
        <v>9982</v>
      </c>
      <c r="G9987" s="7"/>
      <c r="H9987" s="7">
        <f t="shared" si="311"/>
        <v>1.0247542618727944E-234</v>
      </c>
      <c r="I9987" s="7">
        <f t="shared" si="310"/>
        <v>0.99819999999999998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3"/>
      <c r="F9988" s="3">
        <v>9983</v>
      </c>
      <c r="G9988" s="7"/>
      <c r="H9988" s="7">
        <f t="shared" si="311"/>
        <v>1.0247542618727944E-234</v>
      </c>
      <c r="I9988" s="7">
        <f t="shared" si="310"/>
        <v>0.99829999999999997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3"/>
      <c r="F9989" s="3">
        <v>9984</v>
      </c>
      <c r="G9989" s="7"/>
      <c r="H9989" s="7">
        <f t="shared" si="311"/>
        <v>1.0247542618727944E-234</v>
      </c>
      <c r="I9989" s="7">
        <f t="shared" si="310"/>
        <v>0.99839999999999995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3"/>
      <c r="F9990" s="3">
        <v>9985</v>
      </c>
      <c r="G9990" s="7"/>
      <c r="H9990" s="7">
        <f t="shared" si="311"/>
        <v>1.0247542618727944E-234</v>
      </c>
      <c r="I9990" s="7">
        <f t="shared" ref="I9990:I10005" si="312">F9990/COUNT($F$6:$F$10005)</f>
        <v>0.99850000000000005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3"/>
      <c r="F9991" s="3">
        <v>9986</v>
      </c>
      <c r="G9991" s="7"/>
      <c r="H9991" s="7">
        <f t="shared" ref="H9991:H10005" si="313">EXP(-EXP(-((G9991-$D$6)/$D$7)))</f>
        <v>1.0247542618727944E-234</v>
      </c>
      <c r="I9991" s="7">
        <f t="shared" si="312"/>
        <v>0.99860000000000004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3"/>
      <c r="F9992" s="3">
        <v>9987</v>
      </c>
      <c r="G9992" s="7"/>
      <c r="H9992" s="7">
        <f t="shared" si="313"/>
        <v>1.0247542618727944E-234</v>
      </c>
      <c r="I9992" s="7">
        <f t="shared" si="312"/>
        <v>0.99870000000000003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3"/>
      <c r="F9993" s="3">
        <v>9988</v>
      </c>
      <c r="G9993" s="7"/>
      <c r="H9993" s="7">
        <f t="shared" si="313"/>
        <v>1.0247542618727944E-234</v>
      </c>
      <c r="I9993" s="7">
        <f t="shared" si="312"/>
        <v>0.99880000000000002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3"/>
      <c r="F9994" s="3">
        <v>9989</v>
      </c>
      <c r="G9994" s="7"/>
      <c r="H9994" s="7">
        <f t="shared" si="313"/>
        <v>1.0247542618727944E-234</v>
      </c>
      <c r="I9994" s="7">
        <f t="shared" si="312"/>
        <v>0.99890000000000001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3"/>
      <c r="F9995" s="3">
        <v>9990</v>
      </c>
      <c r="G9995" s="7"/>
      <c r="H9995" s="7">
        <f t="shared" si="313"/>
        <v>1.0247542618727944E-234</v>
      </c>
      <c r="I9995" s="7">
        <f t="shared" si="312"/>
        <v>0.999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3"/>
      <c r="F9996" s="3">
        <v>9991</v>
      </c>
      <c r="G9996" s="7"/>
      <c r="H9996" s="7">
        <f t="shared" si="313"/>
        <v>1.0247542618727944E-234</v>
      </c>
      <c r="I9996" s="7">
        <f t="shared" si="312"/>
        <v>0.99909999999999999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3"/>
      <c r="F9997" s="3">
        <v>9992</v>
      </c>
      <c r="G9997" s="7"/>
      <c r="H9997" s="7">
        <f t="shared" si="313"/>
        <v>1.0247542618727944E-234</v>
      </c>
      <c r="I9997" s="7">
        <f t="shared" si="312"/>
        <v>0.99919999999999998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3"/>
      <c r="F9998" s="3">
        <v>9993</v>
      </c>
      <c r="G9998" s="7"/>
      <c r="H9998" s="7">
        <f t="shared" si="313"/>
        <v>1.0247542618727944E-234</v>
      </c>
      <c r="I9998" s="7">
        <f t="shared" si="312"/>
        <v>0.99929999999999997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3"/>
      <c r="F9999" s="3">
        <v>9994</v>
      </c>
      <c r="G9999" s="7"/>
      <c r="H9999" s="7">
        <f t="shared" si="313"/>
        <v>1.0247542618727944E-234</v>
      </c>
      <c r="I9999" s="7">
        <f t="shared" si="312"/>
        <v>0.99939999999999996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3"/>
      <c r="F10000" s="3">
        <v>9995</v>
      </c>
      <c r="G10000" s="7"/>
      <c r="H10000" s="7">
        <f t="shared" si="313"/>
        <v>1.0247542618727944E-234</v>
      </c>
      <c r="I10000" s="7">
        <f t="shared" si="312"/>
        <v>0.99950000000000006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3"/>
      <c r="F10001" s="3">
        <v>9996</v>
      </c>
      <c r="G10001" s="7"/>
      <c r="H10001" s="7">
        <f t="shared" si="313"/>
        <v>1.0247542618727944E-234</v>
      </c>
      <c r="I10001" s="7">
        <f t="shared" si="312"/>
        <v>0.99960000000000004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3"/>
      <c r="F10002" s="3">
        <v>9997</v>
      </c>
      <c r="G10002" s="7"/>
      <c r="H10002" s="7">
        <f t="shared" si="313"/>
        <v>1.0247542618727944E-234</v>
      </c>
      <c r="I10002" s="7">
        <f t="shared" si="312"/>
        <v>0.99970000000000003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3"/>
      <c r="F10003" s="3">
        <v>9998</v>
      </c>
      <c r="G10003" s="7"/>
      <c r="H10003" s="7">
        <f t="shared" si="313"/>
        <v>1.0247542618727944E-234</v>
      </c>
      <c r="I10003" s="7">
        <f t="shared" si="312"/>
        <v>0.99980000000000002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3"/>
      <c r="F10004" s="3">
        <v>9999</v>
      </c>
      <c r="G10004" s="7"/>
      <c r="H10004" s="7">
        <f t="shared" si="313"/>
        <v>1.0247542618727944E-234</v>
      </c>
      <c r="I10004" s="7">
        <f t="shared" si="312"/>
        <v>0.99990000000000001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3"/>
      <c r="F10005" s="3">
        <v>10000</v>
      </c>
      <c r="G10005" s="7"/>
      <c r="H10005" s="7">
        <f t="shared" si="313"/>
        <v>1.0247542618727944E-234</v>
      </c>
      <c r="I10005" s="7">
        <f t="shared" si="312"/>
        <v>1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88671875" style="2" customWidth="1"/>
    <col min="3" max="3" width="12" style="2" customWidth="1"/>
    <col min="4" max="4" width="13.554687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1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51</v>
      </c>
      <c r="C2" s="14"/>
      <c r="D2" s="14"/>
      <c r="E2" s="1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1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4" t="s">
        <v>52</v>
      </c>
      <c r="I5" s="4" t="s">
        <v>53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miu</v>
      </c>
      <c r="C6" s="6" t="str">
        <f>'Random Generation'!C6</f>
        <v>R+</v>
      </c>
      <c r="D6" s="3">
        <f>'Random Generation'!D6</f>
        <v>1000</v>
      </c>
      <c r="E6" s="1"/>
      <c r="F6" s="3">
        <v>1</v>
      </c>
      <c r="G6" s="7" t="s">
        <v>47</v>
      </c>
      <c r="H6" s="7">
        <f t="shared" ref="H6:H69" si="0">(F6-1/2)/COUNT($F$6:$F$10005)</f>
        <v>5.0000000000000002E-5</v>
      </c>
      <c r="I6" s="7">
        <f>-LN(-LN(H6))*$D$7+$D$6</f>
        <v>635.43097127087367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 xml:space="preserve">sigma </v>
      </c>
      <c r="C7" s="6" t="str">
        <f>'Random Generation'!C7</f>
        <v>R+</v>
      </c>
      <c r="D7" s="3">
        <f>'Random Generation'!D7</f>
        <v>159</v>
      </c>
      <c r="E7" s="1"/>
      <c r="F7" s="3">
        <v>2</v>
      </c>
      <c r="G7" s="7"/>
      <c r="H7" s="7">
        <f t="shared" si="0"/>
        <v>1.4999999999999999E-4</v>
      </c>
      <c r="I7" s="7">
        <f t="shared" ref="I7:I70" si="1">-LN(-LN(H7))*$D$7+$D$6</f>
        <v>654.1264135214924</v>
      </c>
      <c r="J7" s="3"/>
      <c r="K7" s="1"/>
      <c r="L7" s="1"/>
    </row>
    <row r="8" spans="1:26" ht="12.75" customHeight="1" x14ac:dyDescent="0.3">
      <c r="A8" s="3"/>
      <c r="B8" s="3"/>
      <c r="C8" s="6"/>
      <c r="D8" s="3"/>
      <c r="E8" s="1"/>
      <c r="F8" s="3">
        <v>3</v>
      </c>
      <c r="G8" s="7"/>
      <c r="H8" s="7">
        <f t="shared" si="0"/>
        <v>2.5000000000000001E-4</v>
      </c>
      <c r="I8" s="7">
        <f t="shared" si="1"/>
        <v>663.62940284798583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3.5E-4</v>
      </c>
      <c r="I9" s="7">
        <f t="shared" si="1"/>
        <v>670.2141874492886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1"/>
      <c r="F10" s="3">
        <v>5</v>
      </c>
      <c r="G10" s="7"/>
      <c r="H10" s="7">
        <f t="shared" si="0"/>
        <v>4.4999999999999999E-4</v>
      </c>
      <c r="I10" s="7">
        <f t="shared" si="1"/>
        <v>675.31669390711932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1"/>
      <c r="F11" s="3">
        <v>6</v>
      </c>
      <c r="G11" s="7"/>
      <c r="H11" s="7">
        <f t="shared" si="0"/>
        <v>5.5000000000000003E-4</v>
      </c>
      <c r="I11" s="7">
        <f t="shared" si="1"/>
        <v>679.51190758139126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1"/>
      <c r="F12" s="3">
        <v>7</v>
      </c>
      <c r="G12" s="7"/>
      <c r="H12" s="7">
        <f t="shared" si="0"/>
        <v>6.4999999999999997E-4</v>
      </c>
      <c r="I12" s="7">
        <f t="shared" si="1"/>
        <v>683.09079297755193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1"/>
      <c r="F13" s="3">
        <v>8</v>
      </c>
      <c r="G13" s="7"/>
      <c r="H13" s="7">
        <f t="shared" si="0"/>
        <v>7.5000000000000002E-4</v>
      </c>
      <c r="I13" s="7">
        <f t="shared" si="1"/>
        <v>686.22190729054921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1"/>
      <c r="F14" s="3">
        <v>9</v>
      </c>
      <c r="G14" s="7"/>
      <c r="H14" s="7">
        <f t="shared" si="0"/>
        <v>8.4999999999999995E-4</v>
      </c>
      <c r="I14" s="7">
        <f t="shared" si="1"/>
        <v>689.0120170321984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1"/>
      <c r="F15" s="3">
        <v>10</v>
      </c>
      <c r="G15" s="7"/>
      <c r="H15" s="7">
        <f t="shared" si="0"/>
        <v>9.5E-4</v>
      </c>
      <c r="I15" s="7">
        <f t="shared" si="1"/>
        <v>691.53320024199058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1"/>
      <c r="F16" s="3">
        <v>11</v>
      </c>
      <c r="G16" s="7"/>
      <c r="H16" s="7">
        <f t="shared" si="0"/>
        <v>1.0499999999999999E-3</v>
      </c>
      <c r="I16" s="7">
        <f t="shared" si="1"/>
        <v>693.83650497908673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1"/>
      <c r="F17" s="3">
        <v>12</v>
      </c>
      <c r="G17" s="7"/>
      <c r="H17" s="7">
        <f t="shared" si="0"/>
        <v>1.15E-3</v>
      </c>
      <c r="I17" s="7">
        <f t="shared" si="1"/>
        <v>695.95946259623133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1"/>
      <c r="F18" s="3">
        <v>13</v>
      </c>
      <c r="G18" s="7"/>
      <c r="H18" s="7">
        <f t="shared" si="0"/>
        <v>1.25E-3</v>
      </c>
      <c r="I18" s="7">
        <f t="shared" si="1"/>
        <v>697.93050768927321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1"/>
      <c r="F19" s="3">
        <v>14</v>
      </c>
      <c r="G19" s="7"/>
      <c r="H19" s="7">
        <f t="shared" si="0"/>
        <v>1.3500000000000001E-3</v>
      </c>
      <c r="I19" s="7">
        <f t="shared" si="1"/>
        <v>699.77172055441156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1"/>
      <c r="F20" s="3">
        <v>15</v>
      </c>
      <c r="G20" s="7"/>
      <c r="H20" s="7">
        <f t="shared" si="0"/>
        <v>1.4499999999999999E-3</v>
      </c>
      <c r="I20" s="7">
        <f t="shared" si="1"/>
        <v>701.50060421957585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1"/>
      <c r="F21" s="3">
        <v>16</v>
      </c>
      <c r="G21" s="7"/>
      <c r="H21" s="7">
        <f t="shared" si="0"/>
        <v>1.5499999999999999E-3</v>
      </c>
      <c r="I21" s="7">
        <f t="shared" si="1"/>
        <v>703.13127814795439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1"/>
      <c r="F22" s="3">
        <v>17</v>
      </c>
      <c r="G22" s="7"/>
      <c r="H22" s="7">
        <f t="shared" si="0"/>
        <v>1.65E-3</v>
      </c>
      <c r="I22" s="7">
        <f t="shared" si="1"/>
        <v>704.67530487208853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1"/>
      <c r="F23" s="3">
        <v>18</v>
      </c>
      <c r="G23" s="7"/>
      <c r="H23" s="7">
        <f t="shared" si="0"/>
        <v>1.75E-3</v>
      </c>
      <c r="I23" s="7">
        <f t="shared" si="1"/>
        <v>706.1422775464124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1"/>
      <c r="F24" s="3">
        <v>19</v>
      </c>
      <c r="G24" s="7"/>
      <c r="H24" s="7">
        <f t="shared" si="0"/>
        <v>1.8500000000000001E-3</v>
      </c>
      <c r="I24" s="7">
        <f t="shared" si="1"/>
        <v>707.54024710031797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1"/>
      <c r="F25" s="3">
        <v>20</v>
      </c>
      <c r="G25" s="7"/>
      <c r="H25" s="7">
        <f t="shared" si="0"/>
        <v>1.9499999999999999E-3</v>
      </c>
      <c r="I25" s="7">
        <f t="shared" si="1"/>
        <v>708.87603897433428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1"/>
      <c r="F26" s="3">
        <v>21</v>
      </c>
      <c r="G26" s="7"/>
      <c r="H26" s="7">
        <f t="shared" si="0"/>
        <v>2.0500000000000002E-3</v>
      </c>
      <c r="I26" s="7">
        <f t="shared" si="1"/>
        <v>710.15549211097084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1"/>
      <c r="F27" s="3">
        <v>22</v>
      </c>
      <c r="G27" s="7"/>
      <c r="H27" s="7">
        <f t="shared" si="0"/>
        <v>2.15E-3</v>
      </c>
      <c r="I27" s="7">
        <f t="shared" si="1"/>
        <v>711.38364209985241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1"/>
      <c r="F28" s="3">
        <v>23</v>
      </c>
      <c r="G28" s="7"/>
      <c r="H28" s="7">
        <f t="shared" si="0"/>
        <v>2.2499999999999998E-3</v>
      </c>
      <c r="I28" s="7">
        <f t="shared" si="1"/>
        <v>712.56486348729709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1"/>
      <c r="F29" s="3">
        <v>24</v>
      </c>
      <c r="G29" s="7"/>
      <c r="H29" s="7">
        <f t="shared" si="0"/>
        <v>2.3500000000000001E-3</v>
      </c>
      <c r="I29" s="7">
        <f t="shared" si="1"/>
        <v>713.70298174528989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1"/>
      <c r="F30" s="3">
        <v>25</v>
      </c>
      <c r="G30" s="7"/>
      <c r="H30" s="7">
        <f t="shared" si="0"/>
        <v>2.4499999999999999E-3</v>
      </c>
      <c r="I30" s="7">
        <f t="shared" si="1"/>
        <v>714.80136237032343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1"/>
      <c r="F31" s="3">
        <v>26</v>
      </c>
      <c r="G31" s="7"/>
      <c r="H31" s="7">
        <f t="shared" si="0"/>
        <v>2.5500000000000002E-3</v>
      </c>
      <c r="I31" s="7">
        <f t="shared" si="1"/>
        <v>715.86298251641824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1"/>
      <c r="F32" s="3">
        <v>27</v>
      </c>
      <c r="G32" s="7"/>
      <c r="H32" s="7">
        <f t="shared" si="0"/>
        <v>2.65E-3</v>
      </c>
      <c r="I32" s="7">
        <f t="shared" si="1"/>
        <v>716.89048912979388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1"/>
      <c r="F33" s="3">
        <v>28</v>
      </c>
      <c r="G33" s="7"/>
      <c r="H33" s="7">
        <f t="shared" si="0"/>
        <v>2.7499999999999998E-3</v>
      </c>
      <c r="I33" s="7">
        <f t="shared" si="1"/>
        <v>717.88624653714385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1"/>
      <c r="F34" s="3">
        <v>29</v>
      </c>
      <c r="G34" s="7"/>
      <c r="H34" s="7">
        <f t="shared" si="0"/>
        <v>2.8500000000000001E-3</v>
      </c>
      <c r="I34" s="7">
        <f t="shared" si="1"/>
        <v>718.85237571104028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1"/>
      <c r="F35" s="3">
        <v>30</v>
      </c>
      <c r="G35" s="7"/>
      <c r="H35" s="7">
        <f t="shared" si="0"/>
        <v>2.9499999999999999E-3</v>
      </c>
      <c r="I35" s="7">
        <f t="shared" si="1"/>
        <v>719.79078690633253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1"/>
      <c r="F36" s="3">
        <v>31</v>
      </c>
      <c r="G36" s="7"/>
      <c r="H36" s="7">
        <f t="shared" si="0"/>
        <v>3.0500000000000002E-3</v>
      </c>
      <c r="I36" s="7">
        <f t="shared" si="1"/>
        <v>720.70320697144666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1"/>
      <c r="F37" s="3">
        <v>32</v>
      </c>
      <c r="G37" s="7"/>
      <c r="H37" s="7">
        <f t="shared" si="0"/>
        <v>3.15E-3</v>
      </c>
      <c r="I37" s="7">
        <f t="shared" si="1"/>
        <v>721.59120234804129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1"/>
      <c r="F38" s="3">
        <v>33</v>
      </c>
      <c r="G38" s="7"/>
      <c r="H38" s="7">
        <f t="shared" si="0"/>
        <v>3.2499999999999999E-3</v>
      </c>
      <c r="I38" s="7">
        <f t="shared" si="1"/>
        <v>722.45619855381722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1"/>
      <c r="F39" s="3">
        <v>34</v>
      </c>
      <c r="G39" s="7"/>
      <c r="H39" s="7">
        <f t="shared" si="0"/>
        <v>3.3500000000000001E-3</v>
      </c>
      <c r="I39" s="7">
        <f t="shared" si="1"/>
        <v>723.29949677701757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1"/>
      <c r="F40" s="3">
        <v>35</v>
      </c>
      <c r="G40" s="7"/>
      <c r="H40" s="7">
        <f t="shared" si="0"/>
        <v>3.4499999999999999E-3</v>
      </c>
      <c r="I40" s="7">
        <f t="shared" si="1"/>
        <v>724.1222880835636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1"/>
      <c r="F41" s="3">
        <v>36</v>
      </c>
      <c r="G41" s="7"/>
      <c r="H41" s="7">
        <f t="shared" si="0"/>
        <v>3.5500000000000002E-3</v>
      </c>
      <c r="I41" s="7">
        <f t="shared" si="1"/>
        <v>724.92566563899686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1"/>
      <c r="F42" s="3">
        <v>37</v>
      </c>
      <c r="G42" s="7"/>
      <c r="H42" s="7">
        <f t="shared" si="0"/>
        <v>3.65E-3</v>
      </c>
      <c r="I42" s="7">
        <f t="shared" si="1"/>
        <v>725.71063527031424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1"/>
      <c r="F43" s="3">
        <v>38</v>
      </c>
      <c r="G43" s="7"/>
      <c r="H43" s="7">
        <f t="shared" si="0"/>
        <v>3.7499999999999999E-3</v>
      </c>
      <c r="I43" s="7">
        <f t="shared" si="1"/>
        <v>726.47812463216496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1"/>
      <c r="F44" s="3">
        <v>39</v>
      </c>
      <c r="G44" s="7"/>
      <c r="H44" s="7">
        <f t="shared" si="0"/>
        <v>3.8500000000000001E-3</v>
      </c>
      <c r="I44" s="7">
        <f t="shared" si="1"/>
        <v>727.22899119386932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1"/>
      <c r="F45" s="3">
        <v>40</v>
      </c>
      <c r="G45" s="7"/>
      <c r="H45" s="7">
        <f t="shared" si="0"/>
        <v>3.9500000000000004E-3</v>
      </c>
      <c r="I45" s="7">
        <f t="shared" si="1"/>
        <v>727.9640292254312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1"/>
      <c r="F46" s="3">
        <v>41</v>
      </c>
      <c r="G46" s="7"/>
      <c r="H46" s="7">
        <f t="shared" si="0"/>
        <v>4.0499999999999998E-3</v>
      </c>
      <c r="I46" s="7">
        <f t="shared" si="1"/>
        <v>728.68397593000157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1"/>
      <c r="F47" s="3">
        <v>42</v>
      </c>
      <c r="G47" s="7"/>
      <c r="H47" s="7">
        <f t="shared" si="0"/>
        <v>4.15E-3</v>
      </c>
      <c r="I47" s="7">
        <f t="shared" si="1"/>
        <v>729.38951684544372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1"/>
      <c r="F48" s="3">
        <v>43</v>
      </c>
      <c r="G48" s="7"/>
      <c r="H48" s="7">
        <f t="shared" si="0"/>
        <v>4.2500000000000003E-3</v>
      </c>
      <c r="I48" s="7">
        <f t="shared" si="1"/>
        <v>730.08129061751606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1"/>
      <c r="F49" s="3">
        <v>44</v>
      </c>
      <c r="G49" s="7"/>
      <c r="H49" s="7">
        <f t="shared" si="0"/>
        <v>4.3499999999999997E-3</v>
      </c>
      <c r="I49" s="7">
        <f t="shared" si="1"/>
        <v>730.75989323075191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1"/>
      <c r="F50" s="3">
        <v>45</v>
      </c>
      <c r="G50" s="7"/>
      <c r="H50" s="7">
        <f t="shared" si="0"/>
        <v>4.45E-3</v>
      </c>
      <c r="I50" s="7">
        <f t="shared" si="1"/>
        <v>731.4258817696267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1"/>
      <c r="F51" s="3">
        <v>46</v>
      </c>
      <c r="G51" s="7"/>
      <c r="H51" s="7">
        <f t="shared" si="0"/>
        <v>4.5500000000000002E-3</v>
      </c>
      <c r="I51" s="7">
        <f t="shared" si="1"/>
        <v>732.07977777148358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1"/>
      <c r="F52" s="3">
        <v>47</v>
      </c>
      <c r="G52" s="7"/>
      <c r="H52" s="7">
        <f t="shared" si="0"/>
        <v>4.6499999999999996E-3</v>
      </c>
      <c r="I52" s="7">
        <f t="shared" si="1"/>
        <v>732.7220702234788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1"/>
      <c r="F53" s="3">
        <v>48</v>
      </c>
      <c r="G53" s="7"/>
      <c r="H53" s="7">
        <f t="shared" si="0"/>
        <v>4.7499999999999999E-3</v>
      </c>
      <c r="I53" s="7">
        <f t="shared" si="1"/>
        <v>733.35321824814127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1"/>
      <c r="F54" s="3">
        <v>49</v>
      </c>
      <c r="G54" s="7"/>
      <c r="H54" s="7">
        <f t="shared" si="0"/>
        <v>4.8500000000000001E-3</v>
      </c>
      <c r="I54" s="7">
        <f t="shared" si="1"/>
        <v>733.9736535157424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1"/>
      <c r="F55" s="3">
        <v>50</v>
      </c>
      <c r="G55" s="7"/>
      <c r="H55" s="7">
        <f t="shared" si="0"/>
        <v>4.9500000000000004E-3</v>
      </c>
      <c r="I55" s="7">
        <f t="shared" si="1"/>
        <v>734.58378241629521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1"/>
      <c r="F56" s="3">
        <v>51</v>
      </c>
      <c r="G56" s="7"/>
      <c r="H56" s="7">
        <f t="shared" si="0"/>
        <v>5.0499999999999998E-3</v>
      </c>
      <c r="I56" s="7">
        <f t="shared" si="1"/>
        <v>735.18398801948433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1"/>
      <c r="F57" s="3">
        <v>52</v>
      </c>
      <c r="G57" s="7"/>
      <c r="H57" s="7">
        <f t="shared" si="0"/>
        <v>5.1500000000000001E-3</v>
      </c>
      <c r="I57" s="7">
        <f t="shared" si="1"/>
        <v>735.77463184700082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1"/>
      <c r="F58" s="3">
        <v>53</v>
      </c>
      <c r="G58" s="7"/>
      <c r="H58" s="7">
        <f t="shared" si="0"/>
        <v>5.2500000000000003E-3</v>
      </c>
      <c r="I58" s="7">
        <f t="shared" si="1"/>
        <v>736.35605547851515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1"/>
      <c r="F59" s="3">
        <v>54</v>
      </c>
      <c r="G59" s="7"/>
      <c r="H59" s="7">
        <f t="shared" si="0"/>
        <v>5.3499999999999997E-3</v>
      </c>
      <c r="I59" s="7">
        <f t="shared" si="1"/>
        <v>736.92858200976116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1"/>
      <c r="F60" s="3">
        <v>55</v>
      </c>
      <c r="G60" s="7"/>
      <c r="H60" s="7">
        <f t="shared" si="0"/>
        <v>5.45E-3</v>
      </c>
      <c r="I60" s="7">
        <f t="shared" si="1"/>
        <v>737.4925173788472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1"/>
      <c r="F61" s="3">
        <v>56</v>
      </c>
      <c r="G61" s="7"/>
      <c r="H61" s="7">
        <f t="shared" si="0"/>
        <v>5.5500000000000002E-3</v>
      </c>
      <c r="I61" s="7">
        <f t="shared" si="1"/>
        <v>738.0481515748935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1"/>
      <c r="F62" s="3">
        <v>57</v>
      </c>
      <c r="G62" s="7"/>
      <c r="H62" s="7">
        <f t="shared" si="0"/>
        <v>5.6499999999999996E-3</v>
      </c>
      <c r="I62" s="7">
        <f t="shared" si="1"/>
        <v>738.59575974135635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1"/>
      <c r="F63" s="3">
        <v>58</v>
      </c>
      <c r="G63" s="7"/>
      <c r="H63" s="7">
        <f t="shared" si="0"/>
        <v>5.7499999999999999E-3</v>
      </c>
      <c r="I63" s="7">
        <f t="shared" si="1"/>
        <v>739.13560318491454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1"/>
      <c r="F64" s="3">
        <v>59</v>
      </c>
      <c r="G64" s="7"/>
      <c r="H64" s="7">
        <f t="shared" si="0"/>
        <v>5.8500000000000002E-3</v>
      </c>
      <c r="I64" s="7">
        <f t="shared" si="1"/>
        <v>739.66793029949201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1"/>
      <c r="F65" s="3">
        <v>60</v>
      </c>
      <c r="G65" s="7"/>
      <c r="H65" s="7">
        <f t="shared" si="0"/>
        <v>5.9500000000000004E-3</v>
      </c>
      <c r="I65" s="7">
        <f t="shared" si="1"/>
        <v>740.19297741388095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1"/>
      <c r="F66" s="3">
        <v>61</v>
      </c>
      <c r="G66" s="7"/>
      <c r="H66" s="7">
        <f t="shared" si="0"/>
        <v>6.0499999999999998E-3</v>
      </c>
      <c r="I66" s="7">
        <f t="shared" si="1"/>
        <v>740.71096957045506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1"/>
      <c r="F67" s="3">
        <v>62</v>
      </c>
      <c r="G67" s="7"/>
      <c r="H67" s="7">
        <f t="shared" si="0"/>
        <v>6.1500000000000001E-3</v>
      </c>
      <c r="I67" s="7">
        <f t="shared" si="1"/>
        <v>741.22212124161683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1"/>
      <c r="F68" s="3">
        <v>63</v>
      </c>
      <c r="G68" s="7"/>
      <c r="H68" s="7">
        <f t="shared" si="0"/>
        <v>6.2500000000000003E-3</v>
      </c>
      <c r="I68" s="7">
        <f t="shared" si="1"/>
        <v>741.72663698988617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1"/>
      <c r="F69" s="3">
        <v>64</v>
      </c>
      <c r="G69" s="7"/>
      <c r="H69" s="7">
        <f t="shared" si="0"/>
        <v>6.3499999999999997E-3</v>
      </c>
      <c r="I69" s="7">
        <f t="shared" si="1"/>
        <v>742.22471207689136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1"/>
      <c r="F70" s="3">
        <v>65</v>
      </c>
      <c r="G70" s="7"/>
      <c r="H70" s="7">
        <f t="shared" ref="H70:H133" si="2">(F70-1/2)/COUNT($F$6:$F$10005)</f>
        <v>6.45E-3</v>
      </c>
      <c r="I70" s="7">
        <f t="shared" si="1"/>
        <v>742.7165330259578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1"/>
      <c r="F71" s="3">
        <v>66</v>
      </c>
      <c r="G71" s="7"/>
      <c r="H71" s="7">
        <f t="shared" si="2"/>
        <v>6.5500000000000003E-3</v>
      </c>
      <c r="I71" s="7">
        <f t="shared" ref="I71:I134" si="3">-LN(-LN(H71))*$D$7+$D$6</f>
        <v>743.20227814249267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1"/>
      <c r="F72" s="3">
        <v>67</v>
      </c>
      <c r="G72" s="7"/>
      <c r="H72" s="7">
        <f t="shared" si="2"/>
        <v>6.6499999999999997E-3</v>
      </c>
      <c r="I72" s="7">
        <f t="shared" si="3"/>
        <v>743.6821179959245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1"/>
      <c r="F73" s="3">
        <v>68</v>
      </c>
      <c r="G73" s="7"/>
      <c r="H73" s="7">
        <f t="shared" si="2"/>
        <v>6.7499999999999999E-3</v>
      </c>
      <c r="I73" s="7">
        <f t="shared" si="3"/>
        <v>744.15621586657335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1"/>
      <c r="F74" s="3">
        <v>69</v>
      </c>
      <c r="G74" s="7"/>
      <c r="H74" s="7">
        <f t="shared" si="2"/>
        <v>6.8500000000000002E-3</v>
      </c>
      <c r="I74" s="7">
        <f t="shared" si="3"/>
        <v>744.62472816048239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1"/>
      <c r="F75" s="3">
        <v>70</v>
      </c>
      <c r="G75" s="7"/>
      <c r="H75" s="7">
        <f t="shared" si="2"/>
        <v>6.9499999999999996E-3</v>
      </c>
      <c r="I75" s="7">
        <f t="shared" si="3"/>
        <v>745.08780479494112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1"/>
      <c r="F76" s="3">
        <v>71</v>
      </c>
      <c r="G76" s="7"/>
      <c r="H76" s="7">
        <f t="shared" si="2"/>
        <v>7.0499999999999998E-3</v>
      </c>
      <c r="I76" s="7">
        <f t="shared" si="3"/>
        <v>745.54558955716163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1"/>
      <c r="F77" s="3">
        <v>72</v>
      </c>
      <c r="G77" s="7"/>
      <c r="H77" s="7">
        <f t="shared" si="2"/>
        <v>7.1500000000000001E-3</v>
      </c>
      <c r="I77" s="7">
        <f t="shared" si="3"/>
        <v>745.99822043833183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1"/>
      <c r="F78" s="3">
        <v>73</v>
      </c>
      <c r="G78" s="7"/>
      <c r="H78" s="7">
        <f t="shared" si="2"/>
        <v>7.2500000000000004E-3</v>
      </c>
      <c r="I78" s="7">
        <f t="shared" si="3"/>
        <v>746.44582994505345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1"/>
      <c r="F79" s="3">
        <v>74</v>
      </c>
      <c r="G79" s="7"/>
      <c r="H79" s="7">
        <f t="shared" si="2"/>
        <v>7.3499999999999998E-3</v>
      </c>
      <c r="I79" s="7">
        <f t="shared" si="3"/>
        <v>746.88854538998885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1"/>
      <c r="F80" s="3">
        <v>75</v>
      </c>
      <c r="G80" s="7"/>
      <c r="H80" s="7">
        <f t="shared" si="2"/>
        <v>7.45E-3</v>
      </c>
      <c r="I80" s="7">
        <f t="shared" si="3"/>
        <v>747.32648916336507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1"/>
      <c r="F81" s="3">
        <v>76</v>
      </c>
      <c r="G81" s="7"/>
      <c r="H81" s="7">
        <f t="shared" si="2"/>
        <v>7.5500000000000003E-3</v>
      </c>
      <c r="I81" s="7">
        <f t="shared" si="3"/>
        <v>747.75977898683777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1"/>
      <c r="F82" s="3">
        <v>77</v>
      </c>
      <c r="G82" s="7"/>
      <c r="H82" s="7">
        <f t="shared" si="2"/>
        <v>7.6499999999999997E-3</v>
      </c>
      <c r="I82" s="7">
        <f t="shared" si="3"/>
        <v>748.188528151078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1"/>
      <c r="F83" s="3">
        <v>78</v>
      </c>
      <c r="G83" s="7"/>
      <c r="H83" s="7">
        <f t="shared" si="2"/>
        <v>7.7499999999999999E-3</v>
      </c>
      <c r="I83" s="7">
        <f t="shared" si="3"/>
        <v>748.61284573832359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1"/>
      <c r="F84" s="3">
        <v>79</v>
      </c>
      <c r="G84" s="7"/>
      <c r="H84" s="7">
        <f t="shared" si="2"/>
        <v>7.8499999999999993E-3</v>
      </c>
      <c r="I84" s="7">
        <f t="shared" si="3"/>
        <v>749.03283683102882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1"/>
      <c r="F85" s="3">
        <v>80</v>
      </c>
      <c r="G85" s="7"/>
      <c r="H85" s="7">
        <f t="shared" si="2"/>
        <v>7.9500000000000005E-3</v>
      </c>
      <c r="I85" s="7">
        <f t="shared" si="3"/>
        <v>749.44860270764684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1"/>
      <c r="F86" s="3">
        <v>81</v>
      </c>
      <c r="G86" s="7"/>
      <c r="H86" s="7">
        <f t="shared" si="2"/>
        <v>8.0499999999999999E-3</v>
      </c>
      <c r="I86" s="7">
        <f t="shared" si="3"/>
        <v>749.86024102648821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1"/>
      <c r="F87" s="3">
        <v>82</v>
      </c>
      <c r="G87" s="7"/>
      <c r="H87" s="7">
        <f t="shared" si="2"/>
        <v>8.1499999999999993E-3</v>
      </c>
      <c r="I87" s="7">
        <f t="shared" si="3"/>
        <v>750.2678459985226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1"/>
      <c r="F88" s="3">
        <v>83</v>
      </c>
      <c r="G88" s="7"/>
      <c r="H88" s="7">
        <f t="shared" si="2"/>
        <v>8.2500000000000004E-3</v>
      </c>
      <c r="I88" s="7">
        <f t="shared" si="3"/>
        <v>750.67150854991382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1"/>
      <c r="F89" s="3">
        <v>84</v>
      </c>
      <c r="G89" s="7"/>
      <c r="H89" s="7">
        <f t="shared" si="2"/>
        <v>8.3499999999999998E-3</v>
      </c>
      <c r="I89" s="7">
        <f t="shared" si="3"/>
        <v>751.07131647501728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1"/>
      <c r="F90" s="3">
        <v>85</v>
      </c>
      <c r="G90" s="7"/>
      <c r="H90" s="7">
        <f t="shared" si="2"/>
        <v>8.4499999999999992E-3</v>
      </c>
      <c r="I90" s="7">
        <f t="shared" si="3"/>
        <v>751.46735458050466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1"/>
      <c r="F91" s="3">
        <v>86</v>
      </c>
      <c r="G91" s="7"/>
      <c r="H91" s="7">
        <f t="shared" si="2"/>
        <v>8.5500000000000003E-3</v>
      </c>
      <c r="I91" s="7">
        <f t="shared" si="3"/>
        <v>751.85970482123025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1"/>
      <c r="F92" s="3">
        <v>87</v>
      </c>
      <c r="G92" s="7"/>
      <c r="H92" s="7">
        <f t="shared" si="2"/>
        <v>8.6499999999999997E-3</v>
      </c>
      <c r="I92" s="7">
        <f t="shared" si="3"/>
        <v>752.24844642840321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1"/>
      <c r="F93" s="3">
        <v>88</v>
      </c>
      <c r="G93" s="7"/>
      <c r="H93" s="7">
        <f t="shared" si="2"/>
        <v>8.7500000000000008E-3</v>
      </c>
      <c r="I93" s="7">
        <f t="shared" si="3"/>
        <v>752.6336560305848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1"/>
      <c r="F94" s="3">
        <v>89</v>
      </c>
      <c r="G94" s="7"/>
      <c r="H94" s="7">
        <f t="shared" si="2"/>
        <v>8.8500000000000002E-3</v>
      </c>
      <c r="I94" s="7">
        <f t="shared" si="3"/>
        <v>753.01540776798913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1"/>
      <c r="F95" s="3">
        <v>90</v>
      </c>
      <c r="G95" s="7"/>
      <c r="H95" s="7">
        <f t="shared" si="2"/>
        <v>8.9499999999999996E-3</v>
      </c>
      <c r="I95" s="7">
        <f t="shared" si="3"/>
        <v>753.39377340053068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1"/>
      <c r="F96" s="3">
        <v>91</v>
      </c>
      <c r="G96" s="7"/>
      <c r="H96" s="7">
        <f t="shared" si="2"/>
        <v>9.0500000000000008E-3</v>
      </c>
      <c r="I96" s="7">
        <f t="shared" si="3"/>
        <v>753.76882241002534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1"/>
      <c r="F97" s="3">
        <v>92</v>
      </c>
      <c r="G97" s="7"/>
      <c r="H97" s="7">
        <f t="shared" si="2"/>
        <v>9.1500000000000001E-3</v>
      </c>
      <c r="I97" s="7">
        <f t="shared" si="3"/>
        <v>754.14062209692281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1"/>
      <c r="F98" s="3">
        <v>93</v>
      </c>
      <c r="G98" s="7"/>
      <c r="H98" s="7">
        <f t="shared" si="2"/>
        <v>9.2499999999999995E-3</v>
      </c>
      <c r="I98" s="7">
        <f t="shared" si="3"/>
        <v>754.50923767192035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1"/>
      <c r="F99" s="3">
        <v>94</v>
      </c>
      <c r="G99" s="7"/>
      <c r="H99" s="7">
        <f t="shared" si="2"/>
        <v>9.3500000000000007E-3</v>
      </c>
      <c r="I99" s="7">
        <f t="shared" si="3"/>
        <v>754.87473234277911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1"/>
      <c r="F100" s="3">
        <v>95</v>
      </c>
      <c r="G100" s="7"/>
      <c r="H100" s="7">
        <f t="shared" si="2"/>
        <v>9.4500000000000001E-3</v>
      </c>
      <c r="I100" s="7">
        <f t="shared" si="3"/>
        <v>755.23716739664462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1"/>
      <c r="F101" s="3">
        <v>96</v>
      </c>
      <c r="G101" s="7"/>
      <c r="H101" s="7">
        <f t="shared" si="2"/>
        <v>9.5499999999999995E-3</v>
      </c>
      <c r="I101" s="7">
        <f t="shared" si="3"/>
        <v>755.59660227814891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1"/>
      <c r="F102" s="3">
        <v>97</v>
      </c>
      <c r="G102" s="7"/>
      <c r="H102" s="7">
        <f t="shared" si="2"/>
        <v>9.6500000000000006E-3</v>
      </c>
      <c r="I102" s="7">
        <f t="shared" si="3"/>
        <v>755.95309466355184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1"/>
      <c r="F103" s="3">
        <v>98</v>
      </c>
      <c r="G103" s="7"/>
      <c r="H103" s="7">
        <f t="shared" si="2"/>
        <v>9.75E-3</v>
      </c>
      <c r="I103" s="7">
        <f t="shared" si="3"/>
        <v>756.30670053116091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1"/>
      <c r="F104" s="3">
        <v>99</v>
      </c>
      <c r="G104" s="7"/>
      <c r="H104" s="7">
        <f t="shared" si="2"/>
        <v>9.8499999999999994E-3</v>
      </c>
      <c r="I104" s="7">
        <f t="shared" si="3"/>
        <v>756.65747422825484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1"/>
      <c r="F105" s="3">
        <v>100</v>
      </c>
      <c r="G105" s="7"/>
      <c r="H105" s="7">
        <f t="shared" si="2"/>
        <v>9.9500000000000005E-3</v>
      </c>
      <c r="I105" s="7">
        <f t="shared" si="3"/>
        <v>757.00546853471531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1"/>
      <c r="F106" s="3">
        <v>101</v>
      </c>
      <c r="G106" s="7"/>
      <c r="H106" s="7">
        <f t="shared" si="2"/>
        <v>1.005E-2</v>
      </c>
      <c r="I106" s="7">
        <f t="shared" si="3"/>
        <v>757.35073472356191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1"/>
      <c r="F107" s="3">
        <v>102</v>
      </c>
      <c r="G107" s="7"/>
      <c r="H107" s="7">
        <f t="shared" si="2"/>
        <v>1.0149999999999999E-2</v>
      </c>
      <c r="I107" s="7">
        <f t="shared" si="3"/>
        <v>757.69332261857062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1"/>
      <c r="F108" s="3">
        <v>103</v>
      </c>
      <c r="G108" s="7"/>
      <c r="H108" s="7">
        <f t="shared" si="2"/>
        <v>1.025E-2</v>
      </c>
      <c r="I108" s="7">
        <f t="shared" si="3"/>
        <v>758.03328064914206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1"/>
      <c r="F109" s="3">
        <v>104</v>
      </c>
      <c r="G109" s="7"/>
      <c r="H109" s="7">
        <f t="shared" si="2"/>
        <v>1.035E-2</v>
      </c>
      <c r="I109" s="7">
        <f t="shared" si="3"/>
        <v>758.37065590257771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1"/>
      <c r="F110" s="3">
        <v>105</v>
      </c>
      <c r="G110" s="7"/>
      <c r="H110" s="7">
        <f t="shared" si="2"/>
        <v>1.0449999999999999E-2</v>
      </c>
      <c r="I110" s="7">
        <f t="shared" si="3"/>
        <v>758.70549417390976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1"/>
      <c r="F111" s="3">
        <v>106</v>
      </c>
      <c r="G111" s="7"/>
      <c r="H111" s="7">
        <f t="shared" si="2"/>
        <v>1.055E-2</v>
      </c>
      <c r="I111" s="7">
        <f t="shared" si="3"/>
        <v>759.03784001342228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1"/>
      <c r="F112" s="3">
        <v>107</v>
      </c>
      <c r="G112" s="7"/>
      <c r="H112" s="7">
        <f t="shared" si="2"/>
        <v>1.065E-2</v>
      </c>
      <c r="I112" s="7">
        <f t="shared" si="3"/>
        <v>759.36773677198926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1"/>
      <c r="F113" s="3">
        <v>108</v>
      </c>
      <c r="G113" s="7"/>
      <c r="H113" s="7">
        <f t="shared" si="2"/>
        <v>1.0749999999999999E-2</v>
      </c>
      <c r="I113" s="7">
        <f t="shared" si="3"/>
        <v>759.69522664435237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1"/>
      <c r="F114" s="3">
        <v>109</v>
      </c>
      <c r="G114" s="7"/>
      <c r="H114" s="7">
        <f t="shared" si="2"/>
        <v>1.085E-2</v>
      </c>
      <c r="I114" s="7">
        <f t="shared" si="3"/>
        <v>760.02035071044838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1"/>
      <c r="F115" s="3">
        <v>110</v>
      </c>
      <c r="G115" s="7"/>
      <c r="H115" s="7">
        <f t="shared" si="2"/>
        <v>1.095E-2</v>
      </c>
      <c r="I115" s="7">
        <f t="shared" si="3"/>
        <v>760.34314897489116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1"/>
      <c r="F116" s="3">
        <v>111</v>
      </c>
      <c r="G116" s="7"/>
      <c r="H116" s="7">
        <f t="shared" si="2"/>
        <v>1.1050000000000001E-2</v>
      </c>
      <c r="I116" s="7">
        <f t="shared" si="3"/>
        <v>760.66366040470871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1"/>
      <c r="F117" s="3">
        <v>112</v>
      </c>
      <c r="G117" s="7"/>
      <c r="H117" s="7">
        <f t="shared" si="2"/>
        <v>1.115E-2</v>
      </c>
      <c r="I117" s="7">
        <f t="shared" si="3"/>
        <v>760.98192296542413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1"/>
      <c r="F118" s="3">
        <v>113</v>
      </c>
      <c r="G118" s="7"/>
      <c r="H118" s="7">
        <f t="shared" si="2"/>
        <v>1.125E-2</v>
      </c>
      <c r="I118" s="7">
        <f t="shared" si="3"/>
        <v>761.29797365557204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1"/>
      <c r="F119" s="3">
        <v>114</v>
      </c>
      <c r="G119" s="7"/>
      <c r="H119" s="7">
        <f t="shared" si="2"/>
        <v>1.1350000000000001E-2</v>
      </c>
      <c r="I119" s="7">
        <f t="shared" si="3"/>
        <v>761.61184853972622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1"/>
      <c r="F120" s="3">
        <v>115</v>
      </c>
      <c r="G120" s="7"/>
      <c r="H120" s="7">
        <f t="shared" si="2"/>
        <v>1.145E-2</v>
      </c>
      <c r="I120" s="7">
        <f t="shared" si="3"/>
        <v>761.92358278011955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1"/>
      <c r="F121" s="3">
        <v>116</v>
      </c>
      <c r="G121" s="7"/>
      <c r="H121" s="7">
        <f t="shared" si="2"/>
        <v>1.155E-2</v>
      </c>
      <c r="I121" s="7">
        <f t="shared" si="3"/>
        <v>762.23321066692608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1"/>
      <c r="F122" s="3">
        <v>117</v>
      </c>
      <c r="G122" s="7"/>
      <c r="H122" s="7">
        <f t="shared" si="2"/>
        <v>1.1650000000000001E-2</v>
      </c>
      <c r="I122" s="7">
        <f t="shared" si="3"/>
        <v>762.54076564727325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1"/>
      <c r="F123" s="3">
        <v>118</v>
      </c>
      <c r="G123" s="7"/>
      <c r="H123" s="7">
        <f t="shared" si="2"/>
        <v>1.175E-2</v>
      </c>
      <c r="I123" s="7">
        <f t="shared" si="3"/>
        <v>762.84628035304718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1"/>
      <c r="F124" s="3">
        <v>119</v>
      </c>
      <c r="G124" s="7"/>
      <c r="H124" s="7">
        <f t="shared" si="2"/>
        <v>1.1849999999999999E-2</v>
      </c>
      <c r="I124" s="7">
        <f t="shared" si="3"/>
        <v>763.14978662755334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1"/>
      <c r="F125" s="3">
        <v>120</v>
      </c>
      <c r="G125" s="7"/>
      <c r="H125" s="7">
        <f t="shared" si="2"/>
        <v>1.1950000000000001E-2</v>
      </c>
      <c r="I125" s="7">
        <f t="shared" si="3"/>
        <v>763.45131555108617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1"/>
      <c r="F126" s="3">
        <v>121</v>
      </c>
      <c r="G126" s="7"/>
      <c r="H126" s="7">
        <f t="shared" si="2"/>
        <v>1.205E-2</v>
      </c>
      <c r="I126" s="7">
        <f t="shared" si="3"/>
        <v>763.75089746546303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1"/>
      <c r="F127" s="3">
        <v>122</v>
      </c>
      <c r="G127" s="7"/>
      <c r="H127" s="7">
        <f t="shared" si="2"/>
        <v>1.2149999999999999E-2</v>
      </c>
      <c r="I127" s="7">
        <f t="shared" si="3"/>
        <v>764.04856199757171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1"/>
      <c r="F128" s="3">
        <v>123</v>
      </c>
      <c r="G128" s="7"/>
      <c r="H128" s="7">
        <f t="shared" si="2"/>
        <v>1.225E-2</v>
      </c>
      <c r="I128" s="7">
        <f t="shared" si="3"/>
        <v>764.34433808197946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1"/>
      <c r="F129" s="3">
        <v>124</v>
      </c>
      <c r="G129" s="7"/>
      <c r="H129" s="7">
        <f t="shared" si="2"/>
        <v>1.235E-2</v>
      </c>
      <c r="I129" s="7">
        <f t="shared" si="3"/>
        <v>764.63825398264817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1"/>
      <c r="F130" s="3">
        <v>125</v>
      </c>
      <c r="G130" s="7"/>
      <c r="H130" s="7">
        <f t="shared" si="2"/>
        <v>1.2449999999999999E-2</v>
      </c>
      <c r="I130" s="7">
        <f t="shared" si="3"/>
        <v>764.93033731379728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1"/>
      <c r="F131" s="3">
        <v>126</v>
      </c>
      <c r="G131" s="7"/>
      <c r="H131" s="7">
        <f t="shared" si="2"/>
        <v>1.255E-2</v>
      </c>
      <c r="I131" s="7">
        <f t="shared" si="3"/>
        <v>765.22061505995657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1"/>
      <c r="F132" s="3">
        <v>127</v>
      </c>
      <c r="G132" s="7"/>
      <c r="H132" s="7">
        <f t="shared" si="2"/>
        <v>1.265E-2</v>
      </c>
      <c r="I132" s="7">
        <f t="shared" si="3"/>
        <v>765.50911359524275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1"/>
      <c r="F133" s="3">
        <v>128</v>
      </c>
      <c r="G133" s="7"/>
      <c r="H133" s="7">
        <f t="shared" si="2"/>
        <v>1.2749999999999999E-2</v>
      </c>
      <c r="I133" s="7">
        <f t="shared" si="3"/>
        <v>765.79585870190056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1"/>
      <c r="F134" s="3">
        <v>129</v>
      </c>
      <c r="G134" s="7"/>
      <c r="H134" s="7">
        <f t="shared" ref="H134:H197" si="4">(F134-1/2)/COUNT($F$6:$F$10005)</f>
        <v>1.285E-2</v>
      </c>
      <c r="I134" s="7">
        <f t="shared" si="3"/>
        <v>766.08087558813736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1"/>
      <c r="F135" s="3">
        <v>130</v>
      </c>
      <c r="G135" s="7"/>
      <c r="H135" s="7">
        <f t="shared" si="4"/>
        <v>1.295E-2</v>
      </c>
      <c r="I135" s="7">
        <f t="shared" ref="I135:I198" si="5">-LN(-LN(H135))*$D$7+$D$6</f>
        <v>766.36418890528671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1"/>
      <c r="F136" s="3">
        <v>131</v>
      </c>
      <c r="G136" s="7"/>
      <c r="H136" s="7">
        <f t="shared" si="4"/>
        <v>1.3050000000000001E-2</v>
      </c>
      <c r="I136" s="7">
        <f t="shared" si="5"/>
        <v>766.64582276433032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1"/>
      <c r="F137" s="3">
        <v>132</v>
      </c>
      <c r="G137" s="7"/>
      <c r="H137" s="7">
        <f t="shared" si="4"/>
        <v>1.315E-2</v>
      </c>
      <c r="I137" s="7">
        <f t="shared" si="5"/>
        <v>766.92580075180501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1"/>
      <c r="F138" s="3">
        <v>133</v>
      </c>
      <c r="G138" s="7"/>
      <c r="H138" s="7">
        <f t="shared" si="4"/>
        <v>1.325E-2</v>
      </c>
      <c r="I138" s="7">
        <f t="shared" si="5"/>
        <v>767.20414594512613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1"/>
      <c r="F139" s="3">
        <v>134</v>
      </c>
      <c r="G139" s="7"/>
      <c r="H139" s="7">
        <f t="shared" si="4"/>
        <v>1.3350000000000001E-2</v>
      </c>
      <c r="I139" s="7">
        <f t="shared" si="5"/>
        <v>767.4808809273494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1"/>
      <c r="F140" s="3">
        <v>135</v>
      </c>
      <c r="G140" s="7"/>
      <c r="H140" s="7">
        <f t="shared" si="4"/>
        <v>1.345E-2</v>
      </c>
      <c r="I140" s="7">
        <f t="shared" si="5"/>
        <v>767.75602780139707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1"/>
      <c r="F141" s="3">
        <v>136</v>
      </c>
      <c r="G141" s="7"/>
      <c r="H141" s="7">
        <f t="shared" si="4"/>
        <v>1.355E-2</v>
      </c>
      <c r="I141" s="7">
        <f t="shared" si="5"/>
        <v>768.02960820377291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1"/>
      <c r="F142" s="3">
        <v>137</v>
      </c>
      <c r="G142" s="7"/>
      <c r="H142" s="7">
        <f t="shared" si="4"/>
        <v>1.3650000000000001E-2</v>
      </c>
      <c r="I142" s="7">
        <f t="shared" si="5"/>
        <v>768.30164331778587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1"/>
      <c r="F143" s="3">
        <v>138</v>
      </c>
      <c r="G143" s="7"/>
      <c r="H143" s="7">
        <f t="shared" si="4"/>
        <v>1.375E-2</v>
      </c>
      <c r="I143" s="7">
        <f t="shared" si="5"/>
        <v>768.57215388630539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1"/>
      <c r="F144" s="3">
        <v>139</v>
      </c>
      <c r="G144" s="7"/>
      <c r="H144" s="7">
        <f t="shared" si="4"/>
        <v>1.3849999999999999E-2</v>
      </c>
      <c r="I144" s="7">
        <f t="shared" si="5"/>
        <v>768.84116022406636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1"/>
      <c r="F145" s="3">
        <v>140</v>
      </c>
      <c r="G145" s="7"/>
      <c r="H145" s="7">
        <f t="shared" si="4"/>
        <v>1.3950000000000001E-2</v>
      </c>
      <c r="I145" s="7">
        <f t="shared" si="5"/>
        <v>769.10868222954537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1"/>
      <c r="F146" s="3">
        <v>141</v>
      </c>
      <c r="G146" s="7"/>
      <c r="H146" s="7">
        <f t="shared" si="4"/>
        <v>1.405E-2</v>
      </c>
      <c r="I146" s="7">
        <f t="shared" si="5"/>
        <v>769.3747393964228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1"/>
      <c r="F147" s="3">
        <v>142</v>
      </c>
      <c r="G147" s="7"/>
      <c r="H147" s="7">
        <f t="shared" si="4"/>
        <v>1.4149999999999999E-2</v>
      </c>
      <c r="I147" s="7">
        <f t="shared" si="5"/>
        <v>769.63935082465127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1"/>
      <c r="F148" s="3">
        <v>143</v>
      </c>
      <c r="G148" s="7"/>
      <c r="H148" s="7">
        <f t="shared" si="4"/>
        <v>1.4250000000000001E-2</v>
      </c>
      <c r="I148" s="7">
        <f t="shared" si="5"/>
        <v>769.90253523114484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1"/>
      <c r="F149" s="3">
        <v>144</v>
      </c>
      <c r="G149" s="7"/>
      <c r="H149" s="7">
        <f t="shared" si="4"/>
        <v>1.435E-2</v>
      </c>
      <c r="I149" s="7">
        <f t="shared" si="5"/>
        <v>770.16431096010365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1"/>
      <c r="F150" s="3">
        <v>145</v>
      </c>
      <c r="G150" s="7"/>
      <c r="H150" s="7">
        <f t="shared" si="4"/>
        <v>1.4449999999999999E-2</v>
      </c>
      <c r="I150" s="7">
        <f t="shared" si="5"/>
        <v>770.42469599299284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1"/>
      <c r="F151" s="3">
        <v>146</v>
      </c>
      <c r="G151" s="7"/>
      <c r="H151" s="7">
        <f t="shared" si="4"/>
        <v>1.455E-2</v>
      </c>
      <c r="I151" s="7">
        <f t="shared" si="5"/>
        <v>770.68370795818396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1"/>
      <c r="F152" s="3">
        <v>147</v>
      </c>
      <c r="G152" s="7"/>
      <c r="H152" s="7">
        <f t="shared" si="4"/>
        <v>1.465E-2</v>
      </c>
      <c r="I152" s="7">
        <f t="shared" si="5"/>
        <v>770.94136414027776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1"/>
      <c r="F153" s="3">
        <v>148</v>
      </c>
      <c r="G153" s="7"/>
      <c r="H153" s="7">
        <f t="shared" si="4"/>
        <v>1.4749999999999999E-2</v>
      </c>
      <c r="I153" s="7">
        <f t="shared" si="5"/>
        <v>771.19768148911726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1"/>
      <c r="F154" s="3">
        <v>149</v>
      </c>
      <c r="G154" s="7"/>
      <c r="H154" s="7">
        <f t="shared" si="4"/>
        <v>1.485E-2</v>
      </c>
      <c r="I154" s="7">
        <f t="shared" si="5"/>
        <v>771.45267662850631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1"/>
      <c r="F155" s="3">
        <v>150</v>
      </c>
      <c r="G155" s="7"/>
      <c r="H155" s="7">
        <f t="shared" si="4"/>
        <v>1.495E-2</v>
      </c>
      <c r="I155" s="7">
        <f t="shared" si="5"/>
        <v>771.70636586464207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1"/>
      <c r="F156" s="3">
        <v>151</v>
      </c>
      <c r="G156" s="7"/>
      <c r="H156" s="7">
        <f t="shared" si="4"/>
        <v>1.5049999999999999E-2</v>
      </c>
      <c r="I156" s="7">
        <f t="shared" si="5"/>
        <v>771.958765194276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1"/>
      <c r="F157" s="3">
        <v>152</v>
      </c>
      <c r="G157" s="7"/>
      <c r="H157" s="7">
        <f t="shared" si="4"/>
        <v>1.515E-2</v>
      </c>
      <c r="I157" s="7">
        <f t="shared" si="5"/>
        <v>772.20989031261126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1"/>
      <c r="F158" s="3">
        <v>153</v>
      </c>
      <c r="G158" s="7"/>
      <c r="H158" s="7">
        <f t="shared" si="4"/>
        <v>1.525E-2</v>
      </c>
      <c r="I158" s="7">
        <f t="shared" si="5"/>
        <v>772.4597566209477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1"/>
      <c r="F159" s="3">
        <v>154</v>
      </c>
      <c r="G159" s="7"/>
      <c r="H159" s="7">
        <f t="shared" si="4"/>
        <v>1.5350000000000001E-2</v>
      </c>
      <c r="I159" s="7">
        <f t="shared" si="5"/>
        <v>772.70837923408476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1"/>
      <c r="F160" s="3">
        <v>155</v>
      </c>
      <c r="G160" s="7"/>
      <c r="H160" s="7">
        <f t="shared" si="4"/>
        <v>1.545E-2</v>
      </c>
      <c r="I160" s="7">
        <f t="shared" si="5"/>
        <v>772.95577298748981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1"/>
      <c r="F161" s="3">
        <v>156</v>
      </c>
      <c r="G161" s="7"/>
      <c r="H161" s="7">
        <f t="shared" si="4"/>
        <v>1.555E-2</v>
      </c>
      <c r="I161" s="7">
        <f t="shared" si="5"/>
        <v>773.20195244424258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1"/>
      <c r="F162" s="3">
        <v>157</v>
      </c>
      <c r="G162" s="7"/>
      <c r="H162" s="7">
        <f t="shared" si="4"/>
        <v>1.5650000000000001E-2</v>
      </c>
      <c r="I162" s="7">
        <f t="shared" si="5"/>
        <v>773.44693190176292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1"/>
      <c r="F163" s="3">
        <v>158</v>
      </c>
      <c r="G163" s="7"/>
      <c r="H163" s="7">
        <f t="shared" si="4"/>
        <v>1.575E-2</v>
      </c>
      <c r="I163" s="7">
        <f t="shared" si="5"/>
        <v>773.69072539833064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1"/>
      <c r="F164" s="3">
        <v>159</v>
      </c>
      <c r="G164" s="7"/>
      <c r="H164" s="7">
        <f t="shared" si="4"/>
        <v>1.585E-2</v>
      </c>
      <c r="I164" s="7">
        <f t="shared" si="5"/>
        <v>773.93334671940477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1"/>
      <c r="F165" s="3">
        <v>160</v>
      </c>
      <c r="G165" s="7"/>
      <c r="H165" s="7">
        <f t="shared" si="4"/>
        <v>1.5949999999999999E-2</v>
      </c>
      <c r="I165" s="7">
        <f t="shared" si="5"/>
        <v>774.17480940374924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1"/>
      <c r="F166" s="3">
        <v>161</v>
      </c>
      <c r="G166" s="7"/>
      <c r="H166" s="7">
        <f t="shared" si="4"/>
        <v>1.6049999999999998E-2</v>
      </c>
      <c r="I166" s="7">
        <f t="shared" si="5"/>
        <v>774.4151267493736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1"/>
      <c r="F167" s="3">
        <v>162</v>
      </c>
      <c r="G167" s="7"/>
      <c r="H167" s="7">
        <f t="shared" si="4"/>
        <v>1.6150000000000001E-2</v>
      </c>
      <c r="I167" s="7">
        <f t="shared" si="5"/>
        <v>774.65431181929375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1"/>
      <c r="F168" s="3">
        <v>163</v>
      </c>
      <c r="G168" s="7"/>
      <c r="H168" s="7">
        <f t="shared" si="4"/>
        <v>1.6250000000000001E-2</v>
      </c>
      <c r="I168" s="7">
        <f t="shared" si="5"/>
        <v>774.89237744712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1"/>
      <c r="F169" s="3">
        <v>164</v>
      </c>
      <c r="G169" s="7"/>
      <c r="H169" s="7">
        <f t="shared" si="4"/>
        <v>1.635E-2</v>
      </c>
      <c r="I169" s="7">
        <f t="shared" si="5"/>
        <v>775.12933624247864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1"/>
      <c r="F170" s="3">
        <v>165</v>
      </c>
      <c r="G170" s="7"/>
      <c r="H170" s="7">
        <f t="shared" si="4"/>
        <v>1.6449999999999999E-2</v>
      </c>
      <c r="I170" s="7">
        <f t="shared" si="5"/>
        <v>775.36520059627333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1"/>
      <c r="F171" s="3">
        <v>166</v>
      </c>
      <c r="G171" s="7"/>
      <c r="H171" s="7">
        <f t="shared" si="4"/>
        <v>1.6549999999999999E-2</v>
      </c>
      <c r="I171" s="7">
        <f t="shared" si="5"/>
        <v>775.59998268579102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1"/>
      <c r="F172" s="3">
        <v>167</v>
      </c>
      <c r="G172" s="7"/>
      <c r="H172" s="7">
        <f t="shared" si="4"/>
        <v>1.6650000000000002E-2</v>
      </c>
      <c r="I172" s="7">
        <f t="shared" si="5"/>
        <v>775.83369447965879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1"/>
      <c r="F173" s="3">
        <v>168</v>
      </c>
      <c r="G173" s="7"/>
      <c r="H173" s="7">
        <f t="shared" si="4"/>
        <v>1.6750000000000001E-2</v>
      </c>
      <c r="I173" s="7">
        <f t="shared" si="5"/>
        <v>776.06634774265649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1"/>
      <c r="F174" s="3">
        <v>169</v>
      </c>
      <c r="G174" s="7"/>
      <c r="H174" s="7">
        <f t="shared" si="4"/>
        <v>1.685E-2</v>
      </c>
      <c r="I174" s="7">
        <f t="shared" si="5"/>
        <v>776.29795404039021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1"/>
      <c r="F175" s="3">
        <v>170</v>
      </c>
      <c r="G175" s="7"/>
      <c r="H175" s="7">
        <f t="shared" si="4"/>
        <v>1.695E-2</v>
      </c>
      <c r="I175" s="7">
        <f t="shared" si="5"/>
        <v>776.52852474383144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1"/>
      <c r="F176" s="3">
        <v>171</v>
      </c>
      <c r="G176" s="7"/>
      <c r="H176" s="7">
        <f t="shared" si="4"/>
        <v>1.7049999999999999E-2</v>
      </c>
      <c r="I176" s="7">
        <f t="shared" si="5"/>
        <v>776.75807103372654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1"/>
      <c r="F177" s="3">
        <v>172</v>
      </c>
      <c r="G177" s="7"/>
      <c r="H177" s="7">
        <f t="shared" si="4"/>
        <v>1.7149999999999999E-2</v>
      </c>
      <c r="I177" s="7">
        <f t="shared" si="5"/>
        <v>776.98660390488089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1"/>
      <c r="F178" s="3">
        <v>173</v>
      </c>
      <c r="G178" s="7"/>
      <c r="H178" s="7">
        <f t="shared" si="4"/>
        <v>1.7250000000000001E-2</v>
      </c>
      <c r="I178" s="7">
        <f t="shared" si="5"/>
        <v>777.21413417032272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1"/>
      <c r="F179" s="3">
        <v>174</v>
      </c>
      <c r="G179" s="7"/>
      <c r="H179" s="7">
        <f t="shared" si="4"/>
        <v>1.7350000000000001E-2</v>
      </c>
      <c r="I179" s="7">
        <f t="shared" si="5"/>
        <v>777.44067246534848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1"/>
      <c r="F180" s="3">
        <v>175</v>
      </c>
      <c r="G180" s="7"/>
      <c r="H180" s="7">
        <f t="shared" si="4"/>
        <v>1.745E-2</v>
      </c>
      <c r="I180" s="7">
        <f t="shared" si="5"/>
        <v>777.66622925145748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1"/>
      <c r="F181" s="3">
        <v>176</v>
      </c>
      <c r="G181" s="7"/>
      <c r="H181" s="7">
        <f t="shared" si="4"/>
        <v>1.755E-2</v>
      </c>
      <c r="I181" s="7">
        <f t="shared" si="5"/>
        <v>777.89081482017559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1"/>
      <c r="F182" s="3">
        <v>177</v>
      </c>
      <c r="G182" s="7"/>
      <c r="H182" s="7">
        <f t="shared" si="4"/>
        <v>1.7649999999999999E-2</v>
      </c>
      <c r="I182" s="7">
        <f t="shared" si="5"/>
        <v>778.11443929677421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1"/>
      <c r="F183" s="3">
        <v>178</v>
      </c>
      <c r="G183" s="7"/>
      <c r="H183" s="7">
        <f t="shared" si="4"/>
        <v>1.7749999999999998E-2</v>
      </c>
      <c r="I183" s="7">
        <f t="shared" si="5"/>
        <v>778.33711264388683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1"/>
      <c r="F184" s="3">
        <v>179</v>
      </c>
      <c r="G184" s="7"/>
      <c r="H184" s="7">
        <f t="shared" si="4"/>
        <v>1.7850000000000001E-2</v>
      </c>
      <c r="I184" s="7">
        <f t="shared" si="5"/>
        <v>778.55884466502766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1"/>
      <c r="F185" s="3">
        <v>180</v>
      </c>
      <c r="G185" s="7"/>
      <c r="H185" s="7">
        <f t="shared" si="4"/>
        <v>1.7950000000000001E-2</v>
      </c>
      <c r="I185" s="7">
        <f t="shared" si="5"/>
        <v>778.77964500801374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1"/>
      <c r="F186" s="3">
        <v>181</v>
      </c>
      <c r="G186" s="7"/>
      <c r="H186" s="7">
        <f t="shared" si="4"/>
        <v>1.805E-2</v>
      </c>
      <c r="I186" s="7">
        <f t="shared" si="5"/>
        <v>778.99952316829604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1"/>
      <c r="F187" s="3">
        <v>182</v>
      </c>
      <c r="G187" s="7"/>
      <c r="H187" s="7">
        <f t="shared" si="4"/>
        <v>1.8149999999999999E-2</v>
      </c>
      <c r="I187" s="7">
        <f t="shared" si="5"/>
        <v>779.21848849219953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1"/>
      <c r="F188" s="3">
        <v>183</v>
      </c>
      <c r="G188" s="7"/>
      <c r="H188" s="7">
        <f t="shared" si="4"/>
        <v>1.8249999999999999E-2</v>
      </c>
      <c r="I188" s="7">
        <f t="shared" si="5"/>
        <v>779.43655018007871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1"/>
      <c r="F189" s="3">
        <v>184</v>
      </c>
      <c r="G189" s="7"/>
      <c r="H189" s="7">
        <f t="shared" si="4"/>
        <v>1.8350000000000002E-2</v>
      </c>
      <c r="I189" s="7">
        <f t="shared" si="5"/>
        <v>779.65371728938783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1"/>
      <c r="F190" s="3">
        <v>185</v>
      </c>
      <c r="G190" s="7"/>
      <c r="H190" s="7">
        <f t="shared" si="4"/>
        <v>1.8450000000000001E-2</v>
      </c>
      <c r="I190" s="7">
        <f t="shared" si="5"/>
        <v>779.86999873767093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1"/>
      <c r="F191" s="3">
        <v>186</v>
      </c>
      <c r="G191" s="7"/>
      <c r="H191" s="7">
        <f t="shared" si="4"/>
        <v>1.8550000000000001E-2</v>
      </c>
      <c r="I191" s="7">
        <f t="shared" si="5"/>
        <v>780.08540330547339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1"/>
      <c r="F192" s="3">
        <v>187</v>
      </c>
      <c r="G192" s="7"/>
      <c r="H192" s="7">
        <f t="shared" si="4"/>
        <v>1.865E-2</v>
      </c>
      <c r="I192" s="7">
        <f t="shared" si="5"/>
        <v>780.29993963917718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1"/>
      <c r="F193" s="3">
        <v>188</v>
      </c>
      <c r="G193" s="7"/>
      <c r="H193" s="7">
        <f t="shared" si="4"/>
        <v>1.8749999999999999E-2</v>
      </c>
      <c r="I193" s="7">
        <f t="shared" si="5"/>
        <v>780.51361625376251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1"/>
      <c r="F194" s="3">
        <v>189</v>
      </c>
      <c r="G194" s="7"/>
      <c r="H194" s="7">
        <f t="shared" si="4"/>
        <v>1.8849999999999999E-2</v>
      </c>
      <c r="I194" s="7">
        <f t="shared" si="5"/>
        <v>780.72644153549845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1"/>
      <c r="F195" s="3">
        <v>190</v>
      </c>
      <c r="G195" s="7"/>
      <c r="H195" s="7">
        <f t="shared" si="4"/>
        <v>1.8950000000000002E-2</v>
      </c>
      <c r="I195" s="7">
        <f t="shared" si="5"/>
        <v>780.93842374456426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1"/>
      <c r="F196" s="3">
        <v>191</v>
      </c>
      <c r="G196" s="7"/>
      <c r="H196" s="7">
        <f t="shared" si="4"/>
        <v>1.9050000000000001E-2</v>
      </c>
      <c r="I196" s="7">
        <f t="shared" si="5"/>
        <v>781.14957101760388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1"/>
      <c r="F197" s="3">
        <v>192</v>
      </c>
      <c r="G197" s="7"/>
      <c r="H197" s="7">
        <f t="shared" si="4"/>
        <v>1.915E-2</v>
      </c>
      <c r="I197" s="7">
        <f t="shared" si="5"/>
        <v>781.359891370215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1"/>
      <c r="F198" s="3">
        <v>193</v>
      </c>
      <c r="G198" s="7"/>
      <c r="H198" s="7">
        <f t="shared" ref="H198:H261" si="6">(F198-1/2)/COUNT($F$6:$F$10005)</f>
        <v>1.925E-2</v>
      </c>
      <c r="I198" s="7">
        <f t="shared" si="5"/>
        <v>781.56939269937618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1"/>
      <c r="F199" s="3">
        <v>194</v>
      </c>
      <c r="G199" s="7"/>
      <c r="H199" s="7">
        <f t="shared" si="6"/>
        <v>1.9349999999999999E-2</v>
      </c>
      <c r="I199" s="7">
        <f t="shared" ref="I199:I262" si="7">-LN(-LN(H199))*$D$7+$D$6</f>
        <v>781.77808278581176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1"/>
      <c r="F200" s="3">
        <v>195</v>
      </c>
      <c r="G200" s="7"/>
      <c r="H200" s="7">
        <f t="shared" si="6"/>
        <v>1.9449999999999999E-2</v>
      </c>
      <c r="I200" s="7">
        <f t="shared" si="7"/>
        <v>781.98596929629855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1"/>
      <c r="F201" s="3">
        <v>196</v>
      </c>
      <c r="G201" s="7"/>
      <c r="H201" s="7">
        <f t="shared" si="6"/>
        <v>1.9550000000000001E-2</v>
      </c>
      <c r="I201" s="7">
        <f t="shared" si="7"/>
        <v>782.19305978591467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1"/>
      <c r="F202" s="3">
        <v>197</v>
      </c>
      <c r="G202" s="7"/>
      <c r="H202" s="7">
        <f t="shared" si="6"/>
        <v>1.9650000000000001E-2</v>
      </c>
      <c r="I202" s="7">
        <f t="shared" si="7"/>
        <v>782.39936170023248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1"/>
      <c r="F203" s="3">
        <v>198</v>
      </c>
      <c r="G203" s="7"/>
      <c r="H203" s="7">
        <f t="shared" si="6"/>
        <v>1.975E-2</v>
      </c>
      <c r="I203" s="7">
        <f t="shared" si="7"/>
        <v>782.60488237745813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1"/>
      <c r="F204" s="3">
        <v>199</v>
      </c>
      <c r="G204" s="7"/>
      <c r="H204" s="7">
        <f t="shared" si="6"/>
        <v>1.985E-2</v>
      </c>
      <c r="I204" s="7">
        <f t="shared" si="7"/>
        <v>782.80962905051808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1"/>
      <c r="F205" s="3">
        <v>200</v>
      </c>
      <c r="G205" s="7"/>
      <c r="H205" s="7">
        <f t="shared" si="6"/>
        <v>1.9949999999999999E-2</v>
      </c>
      <c r="I205" s="7">
        <f t="shared" si="7"/>
        <v>783.01360884909491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1"/>
      <c r="F206" s="3">
        <v>201</v>
      </c>
      <c r="G206" s="7"/>
      <c r="H206" s="7">
        <f t="shared" si="6"/>
        <v>2.0049999999999998E-2</v>
      </c>
      <c r="I206" s="7">
        <f t="shared" si="7"/>
        <v>783.21682880161393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1"/>
      <c r="F207" s="3">
        <v>202</v>
      </c>
      <c r="G207" s="7"/>
      <c r="H207" s="7">
        <f t="shared" si="6"/>
        <v>2.0150000000000001E-2</v>
      </c>
      <c r="I207" s="7">
        <f t="shared" si="7"/>
        <v>783.41929583718138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1"/>
      <c r="F208" s="3">
        <v>203</v>
      </c>
      <c r="G208" s="7"/>
      <c r="H208" s="7">
        <f t="shared" si="6"/>
        <v>2.0250000000000001E-2</v>
      </c>
      <c r="I208" s="7">
        <f t="shared" si="7"/>
        <v>783.62101678747661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1"/>
      <c r="F209" s="3">
        <v>204</v>
      </c>
      <c r="G209" s="7"/>
      <c r="H209" s="7">
        <f t="shared" si="6"/>
        <v>2.035E-2</v>
      </c>
      <c r="I209" s="7">
        <f t="shared" si="7"/>
        <v>783.82199838859844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1"/>
      <c r="F210" s="3">
        <v>205</v>
      </c>
      <c r="G210" s="7"/>
      <c r="H210" s="7">
        <f t="shared" si="6"/>
        <v>2.0449999999999999E-2</v>
      </c>
      <c r="I210" s="7">
        <f t="shared" si="7"/>
        <v>784.02224728286831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1"/>
      <c r="F211" s="3">
        <v>206</v>
      </c>
      <c r="G211" s="7"/>
      <c r="H211" s="7">
        <f t="shared" si="6"/>
        <v>2.0549999999999999E-2</v>
      </c>
      <c r="I211" s="7">
        <f t="shared" si="7"/>
        <v>784.22177002058993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1"/>
      <c r="F212" s="3">
        <v>207</v>
      </c>
      <c r="G212" s="7"/>
      <c r="H212" s="7">
        <f t="shared" si="6"/>
        <v>2.0650000000000002E-2</v>
      </c>
      <c r="I212" s="7">
        <f t="shared" si="7"/>
        <v>784.4205730617681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1"/>
      <c r="F213" s="3">
        <v>208</v>
      </c>
      <c r="G213" s="7"/>
      <c r="H213" s="7">
        <f t="shared" si="6"/>
        <v>2.0750000000000001E-2</v>
      </c>
      <c r="I213" s="7">
        <f t="shared" si="7"/>
        <v>784.61866277778699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1"/>
      <c r="F214" s="3">
        <v>209</v>
      </c>
      <c r="G214" s="7"/>
      <c r="H214" s="7">
        <f t="shared" si="6"/>
        <v>2.085E-2</v>
      </c>
      <c r="I214" s="7">
        <f t="shared" si="7"/>
        <v>784.81604545304924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1"/>
      <c r="F215" s="3">
        <v>210</v>
      </c>
      <c r="G215" s="7"/>
      <c r="H215" s="7">
        <f t="shared" si="6"/>
        <v>2.095E-2</v>
      </c>
      <c r="I215" s="7">
        <f t="shared" si="7"/>
        <v>785.01272728657705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1"/>
      <c r="F216" s="3">
        <v>211</v>
      </c>
      <c r="G216" s="7"/>
      <c r="H216" s="7">
        <f t="shared" si="6"/>
        <v>2.1049999999999999E-2</v>
      </c>
      <c r="I216" s="7">
        <f t="shared" si="7"/>
        <v>785.2087143935762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1"/>
      <c r="F217" s="3">
        <v>212</v>
      </c>
      <c r="G217" s="7"/>
      <c r="H217" s="7">
        <f t="shared" si="6"/>
        <v>2.1149999999999999E-2</v>
      </c>
      <c r="I217" s="7">
        <f t="shared" si="7"/>
        <v>785.4040128069646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1"/>
      <c r="F218" s="3">
        <v>213</v>
      </c>
      <c r="G218" s="7"/>
      <c r="H218" s="7">
        <f t="shared" si="6"/>
        <v>2.1250000000000002E-2</v>
      </c>
      <c r="I218" s="7">
        <f t="shared" si="7"/>
        <v>785.59862847886507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1"/>
      <c r="F219" s="3">
        <v>214</v>
      </c>
      <c r="G219" s="7"/>
      <c r="H219" s="7">
        <f t="shared" si="6"/>
        <v>2.1350000000000001E-2</v>
      </c>
      <c r="I219" s="7">
        <f t="shared" si="7"/>
        <v>785.79256728206428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1"/>
      <c r="F220" s="3">
        <v>215</v>
      </c>
      <c r="G220" s="7"/>
      <c r="H220" s="7">
        <f t="shared" si="6"/>
        <v>2.145E-2</v>
      </c>
      <c r="I220" s="7">
        <f t="shared" si="7"/>
        <v>785.98583501143924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1"/>
      <c r="F221" s="3">
        <v>216</v>
      </c>
      <c r="G221" s="7"/>
      <c r="H221" s="7">
        <f t="shared" si="6"/>
        <v>2.155E-2</v>
      </c>
      <c r="I221" s="7">
        <f t="shared" si="7"/>
        <v>786.17843738535112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1"/>
      <c r="F222" s="3">
        <v>217</v>
      </c>
      <c r="G222" s="7"/>
      <c r="H222" s="7">
        <f t="shared" si="6"/>
        <v>2.1649999999999999E-2</v>
      </c>
      <c r="I222" s="7">
        <f t="shared" si="7"/>
        <v>786.37038004700753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1"/>
      <c r="F223" s="3">
        <v>218</v>
      </c>
      <c r="G223" s="7"/>
      <c r="H223" s="7">
        <f t="shared" si="6"/>
        <v>2.1749999999999999E-2</v>
      </c>
      <c r="I223" s="7">
        <f t="shared" si="7"/>
        <v>786.561668565795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1"/>
      <c r="F224" s="3">
        <v>219</v>
      </c>
      <c r="G224" s="7"/>
      <c r="H224" s="7">
        <f t="shared" si="6"/>
        <v>2.1850000000000001E-2</v>
      </c>
      <c r="I224" s="7">
        <f t="shared" si="7"/>
        <v>786.75230843858105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1"/>
      <c r="F225" s="3">
        <v>220</v>
      </c>
      <c r="G225" s="7"/>
      <c r="H225" s="7">
        <f t="shared" si="6"/>
        <v>2.1950000000000001E-2</v>
      </c>
      <c r="I225" s="7">
        <f t="shared" si="7"/>
        <v>786.94230509098804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1"/>
      <c r="F226" s="3">
        <v>221</v>
      </c>
      <c r="G226" s="7"/>
      <c r="H226" s="7">
        <f t="shared" si="6"/>
        <v>2.205E-2</v>
      </c>
      <c r="I226" s="7">
        <f t="shared" si="7"/>
        <v>787.13166387863862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1"/>
      <c r="F227" s="3">
        <v>222</v>
      </c>
      <c r="G227" s="7"/>
      <c r="H227" s="7">
        <f t="shared" si="6"/>
        <v>2.215E-2</v>
      </c>
      <c r="I227" s="7">
        <f t="shared" si="7"/>
        <v>787.3203900883741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1"/>
      <c r="F228" s="3">
        <v>223</v>
      </c>
      <c r="G228" s="7"/>
      <c r="H228" s="7">
        <f t="shared" si="6"/>
        <v>2.2249999999999999E-2</v>
      </c>
      <c r="I228" s="7">
        <f t="shared" si="7"/>
        <v>787.50848893944533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1"/>
      <c r="F229" s="3">
        <v>224</v>
      </c>
      <c r="G229" s="7"/>
      <c r="H229" s="7">
        <f t="shared" si="6"/>
        <v>2.2349999999999998E-2</v>
      </c>
      <c r="I229" s="7">
        <f t="shared" si="7"/>
        <v>787.69596558467947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1"/>
      <c r="F230" s="3">
        <v>225</v>
      </c>
      <c r="G230" s="7"/>
      <c r="H230" s="7">
        <f t="shared" si="6"/>
        <v>2.2450000000000001E-2</v>
      </c>
      <c r="I230" s="7">
        <f t="shared" si="7"/>
        <v>787.88282511161924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1"/>
      <c r="F231" s="3">
        <v>226</v>
      </c>
      <c r="G231" s="7"/>
      <c r="H231" s="7">
        <f t="shared" si="6"/>
        <v>2.2550000000000001E-2</v>
      </c>
      <c r="I231" s="7">
        <f t="shared" si="7"/>
        <v>788.06907254363921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1"/>
      <c r="F232" s="3">
        <v>227</v>
      </c>
      <c r="G232" s="7"/>
      <c r="H232" s="7">
        <f t="shared" si="6"/>
        <v>2.265E-2</v>
      </c>
      <c r="I232" s="7">
        <f t="shared" si="7"/>
        <v>788.25471284103799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1"/>
      <c r="F233" s="3">
        <v>228</v>
      </c>
      <c r="G233" s="7"/>
      <c r="H233" s="7">
        <f t="shared" si="6"/>
        <v>2.2749999999999999E-2</v>
      </c>
      <c r="I233" s="7">
        <f t="shared" si="7"/>
        <v>788.4397509021062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1"/>
      <c r="F234" s="3">
        <v>229</v>
      </c>
      <c r="G234" s="7"/>
      <c r="H234" s="7">
        <f t="shared" si="6"/>
        <v>2.2849999999999999E-2</v>
      </c>
      <c r="I234" s="7">
        <f t="shared" si="7"/>
        <v>788.62419156417241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1"/>
      <c r="F235" s="3">
        <v>230</v>
      </c>
      <c r="G235" s="7"/>
      <c r="H235" s="7">
        <f t="shared" si="6"/>
        <v>2.2950000000000002E-2</v>
      </c>
      <c r="I235" s="7">
        <f t="shared" si="7"/>
        <v>788.80803960462697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1"/>
      <c r="F236" s="3">
        <v>231</v>
      </c>
      <c r="G236" s="7"/>
      <c r="H236" s="7">
        <f t="shared" si="6"/>
        <v>2.3050000000000001E-2</v>
      </c>
      <c r="I236" s="7">
        <f t="shared" si="7"/>
        <v>788.99129974192385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1"/>
      <c r="F237" s="3">
        <v>232</v>
      </c>
      <c r="G237" s="7"/>
      <c r="H237" s="7">
        <f t="shared" si="6"/>
        <v>2.315E-2</v>
      </c>
      <c r="I237" s="7">
        <f t="shared" si="7"/>
        <v>789.17397663656175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1"/>
      <c r="F238" s="3">
        <v>233</v>
      </c>
      <c r="G238" s="7"/>
      <c r="H238" s="7">
        <f t="shared" si="6"/>
        <v>2.325E-2</v>
      </c>
      <c r="I238" s="7">
        <f t="shared" si="7"/>
        <v>789.35607489204472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1"/>
      <c r="F239" s="3">
        <v>234</v>
      </c>
      <c r="G239" s="7"/>
      <c r="H239" s="7">
        <f t="shared" si="6"/>
        <v>2.3349999999999999E-2</v>
      </c>
      <c r="I239" s="7">
        <f t="shared" si="7"/>
        <v>789.53759905582206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1"/>
      <c r="F240" s="3">
        <v>235</v>
      </c>
      <c r="G240" s="7"/>
      <c r="H240" s="7">
        <f t="shared" si="6"/>
        <v>2.3449999999999999E-2</v>
      </c>
      <c r="I240" s="7">
        <f t="shared" si="7"/>
        <v>789.71855362021017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1"/>
      <c r="F241" s="3">
        <v>236</v>
      </c>
      <c r="G241" s="7"/>
      <c r="H241" s="7">
        <f t="shared" si="6"/>
        <v>2.3550000000000001E-2</v>
      </c>
      <c r="I241" s="7">
        <f t="shared" si="7"/>
        <v>789.89894302329412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1"/>
      <c r="F242" s="3">
        <v>237</v>
      </c>
      <c r="G242" s="7"/>
      <c r="H242" s="7">
        <f t="shared" si="6"/>
        <v>2.3650000000000001E-2</v>
      </c>
      <c r="I242" s="7">
        <f t="shared" si="7"/>
        <v>790.07877164981119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1"/>
      <c r="F243" s="3">
        <v>238</v>
      </c>
      <c r="G243" s="7"/>
      <c r="H243" s="7">
        <f t="shared" si="6"/>
        <v>2.375E-2</v>
      </c>
      <c r="I243" s="7">
        <f t="shared" si="7"/>
        <v>790.25804383201603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1"/>
      <c r="F244" s="3">
        <v>239</v>
      </c>
      <c r="G244" s="7"/>
      <c r="H244" s="7">
        <f t="shared" si="6"/>
        <v>2.385E-2</v>
      </c>
      <c r="I244" s="7">
        <f t="shared" si="7"/>
        <v>790.43676385052868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1"/>
      <c r="F245" s="3">
        <v>240</v>
      </c>
      <c r="G245" s="7"/>
      <c r="H245" s="7">
        <f t="shared" si="6"/>
        <v>2.3949999999999999E-2</v>
      </c>
      <c r="I245" s="7">
        <f t="shared" si="7"/>
        <v>790.61493593516514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1"/>
      <c r="F246" s="3">
        <v>241</v>
      </c>
      <c r="G246" s="7"/>
      <c r="H246" s="7">
        <f t="shared" si="6"/>
        <v>2.4049999999999998E-2</v>
      </c>
      <c r="I246" s="7">
        <f t="shared" si="7"/>
        <v>790.7925642657508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1"/>
      <c r="F247" s="3">
        <v>242</v>
      </c>
      <c r="G247" s="7"/>
      <c r="H247" s="7">
        <f t="shared" si="6"/>
        <v>2.4150000000000001E-2</v>
      </c>
      <c r="I247" s="7">
        <f t="shared" si="7"/>
        <v>790.96965297291842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1"/>
      <c r="F248" s="3">
        <v>243</v>
      </c>
      <c r="G248" s="7"/>
      <c r="H248" s="7">
        <f t="shared" si="6"/>
        <v>2.4250000000000001E-2</v>
      </c>
      <c r="I248" s="7">
        <f t="shared" si="7"/>
        <v>791.14620613888894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1"/>
      <c r="F249" s="3">
        <v>244</v>
      </c>
      <c r="G249" s="7"/>
      <c r="H249" s="7">
        <f t="shared" si="6"/>
        <v>2.435E-2</v>
      </c>
      <c r="I249" s="7">
        <f t="shared" si="7"/>
        <v>791.32222779823746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1"/>
      <c r="F250" s="3">
        <v>245</v>
      </c>
      <c r="G250" s="7"/>
      <c r="H250" s="7">
        <f t="shared" si="6"/>
        <v>2.445E-2</v>
      </c>
      <c r="I250" s="7">
        <f t="shared" si="7"/>
        <v>791.49772193864408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1"/>
      <c r="F251" s="3">
        <v>246</v>
      </c>
      <c r="G251" s="7"/>
      <c r="H251" s="7">
        <f t="shared" si="6"/>
        <v>2.4549999999999999E-2</v>
      </c>
      <c r="I251" s="7">
        <f t="shared" si="7"/>
        <v>791.67269250162951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1"/>
      <c r="F252" s="3">
        <v>247</v>
      </c>
      <c r="G252" s="7"/>
      <c r="H252" s="7">
        <f t="shared" si="6"/>
        <v>2.4649999999999998E-2</v>
      </c>
      <c r="I252" s="7">
        <f t="shared" si="7"/>
        <v>791.84714338327615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1"/>
      <c r="F253" s="3">
        <v>248</v>
      </c>
      <c r="G253" s="7"/>
      <c r="H253" s="7">
        <f t="shared" si="6"/>
        <v>2.4750000000000001E-2</v>
      </c>
      <c r="I253" s="7">
        <f t="shared" si="7"/>
        <v>792.02107843493536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1"/>
      <c r="F254" s="3">
        <v>249</v>
      </c>
      <c r="G254" s="7"/>
      <c r="H254" s="7">
        <f t="shared" si="6"/>
        <v>2.4850000000000001E-2</v>
      </c>
      <c r="I254" s="7">
        <f t="shared" si="7"/>
        <v>792.19450146392046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1"/>
      <c r="F255" s="3">
        <v>250</v>
      </c>
      <c r="G255" s="7"/>
      <c r="H255" s="7">
        <f t="shared" si="6"/>
        <v>2.495E-2</v>
      </c>
      <c r="I255" s="7">
        <f t="shared" si="7"/>
        <v>792.36741623418698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1"/>
      <c r="F256" s="3">
        <v>251</v>
      </c>
      <c r="G256" s="7"/>
      <c r="H256" s="7">
        <f t="shared" si="6"/>
        <v>2.5049999999999999E-2</v>
      </c>
      <c r="I256" s="7">
        <f t="shared" si="7"/>
        <v>792.53982646699865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1"/>
      <c r="F257" s="3">
        <v>252</v>
      </c>
      <c r="G257" s="7"/>
      <c r="H257" s="7">
        <f t="shared" si="6"/>
        <v>2.5149999999999999E-2</v>
      </c>
      <c r="I257" s="7">
        <f t="shared" si="7"/>
        <v>792.71173584158157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1"/>
      <c r="F258" s="3">
        <v>253</v>
      </c>
      <c r="G258" s="7"/>
      <c r="H258" s="7">
        <f t="shared" si="6"/>
        <v>2.5250000000000002E-2</v>
      </c>
      <c r="I258" s="7">
        <f t="shared" si="7"/>
        <v>792.88314799576483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1"/>
      <c r="F259" s="3">
        <v>254</v>
      </c>
      <c r="G259" s="7"/>
      <c r="H259" s="7">
        <f t="shared" si="6"/>
        <v>2.5350000000000001E-2</v>
      </c>
      <c r="I259" s="7">
        <f t="shared" si="7"/>
        <v>793.05406652660986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1"/>
      <c r="F260" s="3">
        <v>255</v>
      </c>
      <c r="G260" s="7"/>
      <c r="H260" s="7">
        <f t="shared" si="6"/>
        <v>2.545E-2</v>
      </c>
      <c r="I260" s="7">
        <f t="shared" si="7"/>
        <v>793.22449499102709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1"/>
      <c r="F261" s="3">
        <v>256</v>
      </c>
      <c r="G261" s="7"/>
      <c r="H261" s="7">
        <f t="shared" si="6"/>
        <v>2.555E-2</v>
      </c>
      <c r="I261" s="7">
        <f t="shared" si="7"/>
        <v>793.39443690638041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1"/>
      <c r="F262" s="3">
        <v>257</v>
      </c>
      <c r="G262" s="7"/>
      <c r="H262" s="7">
        <f t="shared" ref="H262:H325" si="8">(F262-1/2)/COUNT($F$6:$F$10005)</f>
        <v>2.5649999999999999E-2</v>
      </c>
      <c r="I262" s="7">
        <f t="shared" si="7"/>
        <v>793.56389575108187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1"/>
      <c r="F263" s="3">
        <v>258</v>
      </c>
      <c r="G263" s="7"/>
      <c r="H263" s="7">
        <f t="shared" si="8"/>
        <v>2.5749999999999999E-2</v>
      </c>
      <c r="I263" s="7">
        <f t="shared" ref="I263:I326" si="9">-LN(-LN(H263))*$D$7+$D$6</f>
        <v>793.73287496517378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1"/>
      <c r="F264" s="3">
        <v>259</v>
      </c>
      <c r="G264" s="7"/>
      <c r="H264" s="7">
        <f t="shared" si="8"/>
        <v>2.5850000000000001E-2</v>
      </c>
      <c r="I264" s="7">
        <f t="shared" si="9"/>
        <v>793.90137795089936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1"/>
      <c r="F265" s="3">
        <v>260</v>
      </c>
      <c r="G265" s="7"/>
      <c r="H265" s="7">
        <f t="shared" si="8"/>
        <v>2.5950000000000001E-2</v>
      </c>
      <c r="I265" s="7">
        <f t="shared" si="9"/>
        <v>794.06940807326475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1"/>
      <c r="F266" s="3">
        <v>261</v>
      </c>
      <c r="G266" s="7"/>
      <c r="H266" s="7">
        <f t="shared" si="8"/>
        <v>2.605E-2</v>
      </c>
      <c r="I266" s="7">
        <f t="shared" si="9"/>
        <v>794.23696866058856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1"/>
      <c r="F267" s="3">
        <v>262</v>
      </c>
      <c r="G267" s="7"/>
      <c r="H267" s="7">
        <f t="shared" si="8"/>
        <v>2.615E-2</v>
      </c>
      <c r="I267" s="7">
        <f t="shared" si="9"/>
        <v>794.40406300504242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1"/>
      <c r="F268" s="3">
        <v>263</v>
      </c>
      <c r="G268" s="7"/>
      <c r="H268" s="7">
        <f t="shared" si="8"/>
        <v>2.6249999999999999E-2</v>
      </c>
      <c r="I268" s="7">
        <f t="shared" si="9"/>
        <v>794.57069436318068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1"/>
      <c r="F269" s="3">
        <v>264</v>
      </c>
      <c r="G269" s="7"/>
      <c r="H269" s="7">
        <f t="shared" si="8"/>
        <v>2.6349999999999998E-2</v>
      </c>
      <c r="I269" s="7">
        <f t="shared" si="9"/>
        <v>794.73686595646109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1"/>
      <c r="F270" s="3">
        <v>265</v>
      </c>
      <c r="G270" s="7"/>
      <c r="H270" s="7">
        <f t="shared" si="8"/>
        <v>2.6450000000000001E-2</v>
      </c>
      <c r="I270" s="7">
        <f t="shared" si="9"/>
        <v>794.90258097175558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1"/>
      <c r="F271" s="3">
        <v>266</v>
      </c>
      <c r="G271" s="7"/>
      <c r="H271" s="7">
        <f t="shared" si="8"/>
        <v>2.6550000000000001E-2</v>
      </c>
      <c r="I271" s="7">
        <f t="shared" si="9"/>
        <v>795.06784256185153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1"/>
      <c r="F272" s="3">
        <v>267</v>
      </c>
      <c r="G272" s="7"/>
      <c r="H272" s="7">
        <f t="shared" si="8"/>
        <v>2.665E-2</v>
      </c>
      <c r="I272" s="7">
        <f t="shared" si="9"/>
        <v>795.23265384594424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1"/>
      <c r="F273" s="3">
        <v>268</v>
      </c>
      <c r="G273" s="7"/>
      <c r="H273" s="7">
        <f t="shared" si="8"/>
        <v>2.6749999999999999E-2</v>
      </c>
      <c r="I273" s="7">
        <f t="shared" si="9"/>
        <v>795.3970179101201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1"/>
      <c r="F274" s="3">
        <v>269</v>
      </c>
      <c r="G274" s="7"/>
      <c r="H274" s="7">
        <f t="shared" si="8"/>
        <v>2.6849999999999999E-2</v>
      </c>
      <c r="I274" s="7">
        <f t="shared" si="9"/>
        <v>795.56093780783158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1"/>
      <c r="F275" s="3">
        <v>270</v>
      </c>
      <c r="G275" s="7"/>
      <c r="H275" s="7">
        <f t="shared" si="8"/>
        <v>2.6950000000000002E-2</v>
      </c>
      <c r="I275" s="7">
        <f t="shared" si="9"/>
        <v>795.72441656036301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1"/>
      <c r="F276" s="3">
        <v>271</v>
      </c>
      <c r="G276" s="7"/>
      <c r="H276" s="7">
        <f t="shared" si="8"/>
        <v>2.7050000000000001E-2</v>
      </c>
      <c r="I276" s="7">
        <f t="shared" si="9"/>
        <v>795.88745715728828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1"/>
      <c r="F277" s="3">
        <v>272</v>
      </c>
      <c r="G277" s="7"/>
      <c r="H277" s="7">
        <f t="shared" si="8"/>
        <v>2.7150000000000001E-2</v>
      </c>
      <c r="I277" s="7">
        <f t="shared" si="9"/>
        <v>796.05006255692069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1"/>
      <c r="F278" s="3">
        <v>273</v>
      </c>
      <c r="G278" s="7"/>
      <c r="H278" s="7">
        <f t="shared" si="8"/>
        <v>2.725E-2</v>
      </c>
      <c r="I278" s="7">
        <f t="shared" si="9"/>
        <v>796.21223568675407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1"/>
      <c r="F279" s="3">
        <v>274</v>
      </c>
      <c r="G279" s="7"/>
      <c r="H279" s="7">
        <f t="shared" si="8"/>
        <v>2.7349999999999999E-2</v>
      </c>
      <c r="I279" s="7">
        <f t="shared" si="9"/>
        <v>796.37397944389659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1"/>
      <c r="F280" s="3">
        <v>275</v>
      </c>
      <c r="G280" s="7"/>
      <c r="H280" s="7">
        <f t="shared" si="8"/>
        <v>2.7449999999999999E-2</v>
      </c>
      <c r="I280" s="7">
        <f t="shared" si="9"/>
        <v>796.53529669549687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1"/>
      <c r="F281" s="3">
        <v>276</v>
      </c>
      <c r="G281" s="7"/>
      <c r="H281" s="7">
        <f t="shared" si="8"/>
        <v>2.7550000000000002E-2</v>
      </c>
      <c r="I281" s="7">
        <f t="shared" si="9"/>
        <v>796.69619027916247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1"/>
      <c r="F282" s="3">
        <v>277</v>
      </c>
      <c r="G282" s="7"/>
      <c r="H282" s="7">
        <f t="shared" si="8"/>
        <v>2.7650000000000001E-2</v>
      </c>
      <c r="I282" s="7">
        <f t="shared" si="9"/>
        <v>796.85666300337084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1"/>
      <c r="F283" s="3">
        <v>278</v>
      </c>
      <c r="G283" s="7"/>
      <c r="H283" s="7">
        <f t="shared" si="8"/>
        <v>2.775E-2</v>
      </c>
      <c r="I283" s="7">
        <f t="shared" si="9"/>
        <v>797.01671764787341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1"/>
      <c r="F284" s="3">
        <v>279</v>
      </c>
      <c r="G284" s="7"/>
      <c r="H284" s="7">
        <f t="shared" si="8"/>
        <v>2.785E-2</v>
      </c>
      <c r="I284" s="7">
        <f t="shared" si="9"/>
        <v>797.17635696409263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1"/>
      <c r="F285" s="3">
        <v>280</v>
      </c>
      <c r="G285" s="7"/>
      <c r="H285" s="7">
        <f t="shared" si="8"/>
        <v>2.7949999999999999E-2</v>
      </c>
      <c r="I285" s="7">
        <f t="shared" si="9"/>
        <v>797.33558367551177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1"/>
      <c r="F286" s="3">
        <v>281</v>
      </c>
      <c r="G286" s="7"/>
      <c r="H286" s="7">
        <f t="shared" si="8"/>
        <v>2.8049999999999999E-2</v>
      </c>
      <c r="I286" s="7">
        <f t="shared" si="9"/>
        <v>797.4944004780582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1"/>
      <c r="F287" s="3">
        <v>282</v>
      </c>
      <c r="G287" s="7"/>
      <c r="H287" s="7">
        <f t="shared" si="8"/>
        <v>2.8150000000000001E-2</v>
      </c>
      <c r="I287" s="7">
        <f t="shared" si="9"/>
        <v>797.65281004048029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1"/>
      <c r="F288" s="3">
        <v>283</v>
      </c>
      <c r="G288" s="7"/>
      <c r="H288" s="7">
        <f t="shared" si="8"/>
        <v>2.8250000000000001E-2</v>
      </c>
      <c r="I288" s="7">
        <f t="shared" si="9"/>
        <v>797.81081500471714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1"/>
      <c r="F289" s="3">
        <v>284</v>
      </c>
      <c r="G289" s="7"/>
      <c r="H289" s="7">
        <f t="shared" si="8"/>
        <v>2.835E-2</v>
      </c>
      <c r="I289" s="7">
        <f t="shared" si="9"/>
        <v>797.96841798626281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1"/>
      <c r="F290" s="3">
        <v>285</v>
      </c>
      <c r="G290" s="7"/>
      <c r="H290" s="7">
        <f t="shared" si="8"/>
        <v>2.845E-2</v>
      </c>
      <c r="I290" s="7">
        <f t="shared" si="9"/>
        <v>798.12562157452396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1"/>
      <c r="F291" s="3">
        <v>286</v>
      </c>
      <c r="G291" s="7"/>
      <c r="H291" s="7">
        <f t="shared" si="8"/>
        <v>2.8549999999999999E-2</v>
      </c>
      <c r="I291" s="7">
        <f t="shared" si="9"/>
        <v>798.2824283331712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1"/>
      <c r="F292" s="3">
        <v>287</v>
      </c>
      <c r="G292" s="7"/>
      <c r="H292" s="7">
        <f t="shared" si="8"/>
        <v>2.8649999999999998E-2</v>
      </c>
      <c r="I292" s="7">
        <f t="shared" si="9"/>
        <v>798.43884080048463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1"/>
      <c r="F293" s="3">
        <v>288</v>
      </c>
      <c r="G293" s="7"/>
      <c r="H293" s="7">
        <f t="shared" si="8"/>
        <v>2.8750000000000001E-2</v>
      </c>
      <c r="I293" s="7">
        <f t="shared" si="9"/>
        <v>798.59486148969393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1"/>
      <c r="F294" s="3">
        <v>289</v>
      </c>
      <c r="G294" s="7"/>
      <c r="H294" s="7">
        <f t="shared" si="8"/>
        <v>2.8850000000000001E-2</v>
      </c>
      <c r="I294" s="7">
        <f t="shared" si="9"/>
        <v>798.750492889312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1"/>
      <c r="F295" s="3">
        <v>290</v>
      </c>
      <c r="G295" s="7"/>
      <c r="H295" s="7">
        <f t="shared" si="8"/>
        <v>2.895E-2</v>
      </c>
      <c r="I295" s="7">
        <f t="shared" si="9"/>
        <v>798.90573746346377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1"/>
      <c r="F296" s="3">
        <v>291</v>
      </c>
      <c r="G296" s="7"/>
      <c r="H296" s="7">
        <f t="shared" si="8"/>
        <v>2.9049999999999999E-2</v>
      </c>
      <c r="I296" s="7">
        <f t="shared" si="9"/>
        <v>799.06059765220891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1"/>
      <c r="F297" s="3">
        <v>292</v>
      </c>
      <c r="G297" s="7"/>
      <c r="H297" s="7">
        <f t="shared" si="8"/>
        <v>2.9149999999999999E-2</v>
      </c>
      <c r="I297" s="7">
        <f t="shared" si="9"/>
        <v>799.21507587185954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1"/>
      <c r="F298" s="3">
        <v>293</v>
      </c>
      <c r="G298" s="7"/>
      <c r="H298" s="7">
        <f t="shared" si="8"/>
        <v>2.9250000000000002E-2</v>
      </c>
      <c r="I298" s="7">
        <f t="shared" si="9"/>
        <v>799.36917451529257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1"/>
      <c r="F299" s="3">
        <v>294</v>
      </c>
      <c r="G299" s="7"/>
      <c r="H299" s="7">
        <f t="shared" si="8"/>
        <v>2.9350000000000001E-2</v>
      </c>
      <c r="I299" s="7">
        <f t="shared" si="9"/>
        <v>799.52289595225648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1"/>
      <c r="F300" s="3">
        <v>295</v>
      </c>
      <c r="G300" s="7"/>
      <c r="H300" s="7">
        <f t="shared" si="8"/>
        <v>2.945E-2</v>
      </c>
      <c r="I300" s="7">
        <f t="shared" si="9"/>
        <v>799.6762425296738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1"/>
      <c r="F301" s="3">
        <v>296</v>
      </c>
      <c r="G301" s="7"/>
      <c r="H301" s="7">
        <f t="shared" si="8"/>
        <v>2.955E-2</v>
      </c>
      <c r="I301" s="7">
        <f t="shared" si="9"/>
        <v>799.82921657193822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1"/>
      <c r="F302" s="3">
        <v>297</v>
      </c>
      <c r="G302" s="7"/>
      <c r="H302" s="7">
        <f t="shared" si="8"/>
        <v>2.9649999999999999E-2</v>
      </c>
      <c r="I302" s="7">
        <f t="shared" si="9"/>
        <v>799.98182038120672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1"/>
      <c r="F303" s="3">
        <v>298</v>
      </c>
      <c r="G303" s="7"/>
      <c r="H303" s="7">
        <f t="shared" si="8"/>
        <v>2.9749999999999999E-2</v>
      </c>
      <c r="I303" s="7">
        <f t="shared" si="9"/>
        <v>800.13405623768699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1"/>
      <c r="F304" s="3">
        <v>299</v>
      </c>
      <c r="G304" s="7"/>
      <c r="H304" s="7">
        <f t="shared" si="8"/>
        <v>2.9850000000000002E-2</v>
      </c>
      <c r="I304" s="7">
        <f t="shared" si="9"/>
        <v>800.28592639992007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1"/>
      <c r="F305" s="3">
        <v>300</v>
      </c>
      <c r="G305" s="7"/>
      <c r="H305" s="7">
        <f t="shared" si="8"/>
        <v>2.9950000000000001E-2</v>
      </c>
      <c r="I305" s="7">
        <f t="shared" si="9"/>
        <v>800.43743310505943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1"/>
      <c r="F306" s="3">
        <v>301</v>
      </c>
      <c r="G306" s="7"/>
      <c r="H306" s="7">
        <f t="shared" si="8"/>
        <v>3.005E-2</v>
      </c>
      <c r="I306" s="7">
        <f t="shared" si="9"/>
        <v>800.58857856914346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1"/>
      <c r="F307" s="3">
        <v>302</v>
      </c>
      <c r="G307" s="7"/>
      <c r="H307" s="7">
        <f t="shared" si="8"/>
        <v>3.015E-2</v>
      </c>
      <c r="I307" s="7">
        <f t="shared" si="9"/>
        <v>800.73936498736566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1"/>
      <c r="F308" s="3">
        <v>303</v>
      </c>
      <c r="G308" s="7"/>
      <c r="H308" s="7">
        <f t="shared" si="8"/>
        <v>3.0249999999999999E-2</v>
      </c>
      <c r="I308" s="7">
        <f t="shared" si="9"/>
        <v>800.88979453433967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1"/>
      <c r="F309" s="3">
        <v>304</v>
      </c>
      <c r="G309" s="7"/>
      <c r="H309" s="7">
        <f t="shared" si="8"/>
        <v>3.0349999999999999E-2</v>
      </c>
      <c r="I309" s="7">
        <f t="shared" si="9"/>
        <v>801.03986936435967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1"/>
      <c r="F310" s="3">
        <v>305</v>
      </c>
      <c r="G310" s="7"/>
      <c r="H310" s="7">
        <f t="shared" si="8"/>
        <v>3.0450000000000001E-2</v>
      </c>
      <c r="I310" s="7">
        <f t="shared" si="9"/>
        <v>801.18959161165674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1"/>
      <c r="F311" s="3">
        <v>306</v>
      </c>
      <c r="G311" s="7"/>
      <c r="H311" s="7">
        <f t="shared" si="8"/>
        <v>3.0550000000000001E-2</v>
      </c>
      <c r="I311" s="7">
        <f t="shared" si="9"/>
        <v>801.33896339065245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1"/>
      <c r="F312" s="3">
        <v>307</v>
      </c>
      <c r="G312" s="7"/>
      <c r="H312" s="7">
        <f t="shared" si="8"/>
        <v>3.065E-2</v>
      </c>
      <c r="I312" s="7">
        <f t="shared" si="9"/>
        <v>801.48798679620609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1"/>
      <c r="F313" s="3">
        <v>308</v>
      </c>
      <c r="G313" s="7"/>
      <c r="H313" s="7">
        <f t="shared" si="8"/>
        <v>3.075E-2</v>
      </c>
      <c r="I313" s="7">
        <f t="shared" si="9"/>
        <v>801.63666390386038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1"/>
      <c r="F314" s="3">
        <v>309</v>
      </c>
      <c r="G314" s="7"/>
      <c r="H314" s="7">
        <f t="shared" si="8"/>
        <v>3.0849999999999999E-2</v>
      </c>
      <c r="I314" s="7">
        <f t="shared" si="9"/>
        <v>801.78499677008165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1"/>
      <c r="F315" s="3">
        <v>310</v>
      </c>
      <c r="G315" s="7"/>
      <c r="H315" s="7">
        <f t="shared" si="8"/>
        <v>3.0949999999999998E-2</v>
      </c>
      <c r="I315" s="7">
        <f t="shared" si="9"/>
        <v>801.93298743249693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1"/>
      <c r="F316" s="3">
        <v>311</v>
      </c>
      <c r="G316" s="7"/>
      <c r="H316" s="7">
        <f t="shared" si="8"/>
        <v>3.1050000000000001E-2</v>
      </c>
      <c r="I316" s="7">
        <f t="shared" si="9"/>
        <v>802.08063791012728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1"/>
      <c r="F317" s="3">
        <v>312</v>
      </c>
      <c r="G317" s="7"/>
      <c r="H317" s="7">
        <f t="shared" si="8"/>
        <v>3.1150000000000001E-2</v>
      </c>
      <c r="I317" s="7">
        <f t="shared" si="9"/>
        <v>802.22795020361775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1"/>
      <c r="F318" s="3">
        <v>313</v>
      </c>
      <c r="G318" s="7"/>
      <c r="H318" s="7">
        <f t="shared" si="8"/>
        <v>3.125E-2</v>
      </c>
      <c r="I318" s="7">
        <f t="shared" si="9"/>
        <v>802.37492629546273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1"/>
      <c r="F319" s="3">
        <v>314</v>
      </c>
      <c r="G319" s="7"/>
      <c r="H319" s="7">
        <f t="shared" si="8"/>
        <v>3.1350000000000003E-2</v>
      </c>
      <c r="I319" s="7">
        <f t="shared" si="9"/>
        <v>802.5215681502292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1"/>
      <c r="F320" s="3">
        <v>315</v>
      </c>
      <c r="G320" s="7"/>
      <c r="H320" s="7">
        <f t="shared" si="8"/>
        <v>3.1449999999999999E-2</v>
      </c>
      <c r="I320" s="7">
        <f t="shared" si="9"/>
        <v>802.66787771477584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1"/>
      <c r="F321" s="3">
        <v>316</v>
      </c>
      <c r="G321" s="7"/>
      <c r="H321" s="7">
        <f t="shared" si="8"/>
        <v>3.1550000000000002E-2</v>
      </c>
      <c r="I321" s="7">
        <f t="shared" si="9"/>
        <v>802.81385691846867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1"/>
      <c r="F322" s="3">
        <v>317</v>
      </c>
      <c r="G322" s="7"/>
      <c r="H322" s="7">
        <f t="shared" si="8"/>
        <v>3.1649999999999998E-2</v>
      </c>
      <c r="I322" s="7">
        <f t="shared" si="9"/>
        <v>802.95950767339309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1"/>
      <c r="F323" s="3">
        <v>318</v>
      </c>
      <c r="G323" s="7"/>
      <c r="H323" s="7">
        <f t="shared" si="8"/>
        <v>3.175E-2</v>
      </c>
      <c r="I323" s="7">
        <f t="shared" si="9"/>
        <v>803.10483187456407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1"/>
      <c r="F324" s="3">
        <v>319</v>
      </c>
      <c r="G324" s="7"/>
      <c r="H324" s="7">
        <f t="shared" si="8"/>
        <v>3.1850000000000003E-2</v>
      </c>
      <c r="I324" s="7">
        <f t="shared" si="9"/>
        <v>803.2498314001316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1"/>
      <c r="F325" s="3">
        <v>320</v>
      </c>
      <c r="G325" s="7"/>
      <c r="H325" s="7">
        <f t="shared" si="8"/>
        <v>3.1949999999999999E-2</v>
      </c>
      <c r="I325" s="7">
        <f t="shared" si="9"/>
        <v>803.39450811158338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1"/>
      <c r="F326" s="3">
        <v>321</v>
      </c>
      <c r="G326" s="7"/>
      <c r="H326" s="7">
        <f t="shared" ref="H326:H389" si="10">(F326-1/2)/COUNT($F$6:$F$10005)</f>
        <v>3.2050000000000002E-2</v>
      </c>
      <c r="I326" s="7">
        <f t="shared" si="9"/>
        <v>803.53886385394537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1"/>
      <c r="F327" s="3">
        <v>322</v>
      </c>
      <c r="G327" s="7"/>
      <c r="H327" s="7">
        <f t="shared" si="10"/>
        <v>3.2149999999999998E-2</v>
      </c>
      <c r="I327" s="7">
        <f t="shared" ref="I327:I390" si="11">-LN(-LN(H327))*$D$7+$D$6</f>
        <v>803.68290045597792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1"/>
      <c r="F328" s="3">
        <v>323</v>
      </c>
      <c r="G328" s="7"/>
      <c r="H328" s="7">
        <f t="shared" si="10"/>
        <v>3.2250000000000001E-2</v>
      </c>
      <c r="I328" s="7">
        <f t="shared" si="11"/>
        <v>803.82661973037034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1"/>
      <c r="F329" s="3">
        <v>324</v>
      </c>
      <c r="G329" s="7"/>
      <c r="H329" s="7">
        <f t="shared" si="10"/>
        <v>3.2349999999999997E-2</v>
      </c>
      <c r="I329" s="7">
        <f t="shared" si="11"/>
        <v>803.97002347393095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1"/>
      <c r="F330" s="3">
        <v>325</v>
      </c>
      <c r="G330" s="7"/>
      <c r="H330" s="7">
        <f t="shared" si="10"/>
        <v>3.245E-2</v>
      </c>
      <c r="I330" s="7">
        <f t="shared" si="11"/>
        <v>804.1131134677762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1"/>
      <c r="F331" s="3">
        <v>326</v>
      </c>
      <c r="G331" s="7"/>
      <c r="H331" s="7">
        <f t="shared" si="10"/>
        <v>3.2550000000000003E-2</v>
      </c>
      <c r="I331" s="7">
        <f t="shared" si="11"/>
        <v>804.25589147751543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1"/>
      <c r="F332" s="3">
        <v>327</v>
      </c>
      <c r="G332" s="7"/>
      <c r="H332" s="7">
        <f t="shared" si="10"/>
        <v>3.2649999999999998E-2</v>
      </c>
      <c r="I332" s="7">
        <f t="shared" si="11"/>
        <v>804.39835925343311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1"/>
      <c r="F333" s="3">
        <v>328</v>
      </c>
      <c r="G333" s="7"/>
      <c r="H333" s="7">
        <f t="shared" si="10"/>
        <v>3.2750000000000001E-2</v>
      </c>
      <c r="I333" s="7">
        <f t="shared" si="11"/>
        <v>804.54051853066949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1"/>
      <c r="F334" s="3">
        <v>329</v>
      </c>
      <c r="G334" s="7"/>
      <c r="H334" s="7">
        <f t="shared" si="10"/>
        <v>3.2849999999999997E-2</v>
      </c>
      <c r="I334" s="7">
        <f t="shared" si="11"/>
        <v>804.68237102939725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1"/>
      <c r="F335" s="3">
        <v>330</v>
      </c>
      <c r="G335" s="7"/>
      <c r="H335" s="7">
        <f t="shared" si="10"/>
        <v>3.295E-2</v>
      </c>
      <c r="I335" s="7">
        <f t="shared" si="11"/>
        <v>804.82391845499626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1"/>
      <c r="F336" s="3">
        <v>331</v>
      </c>
      <c r="G336" s="7"/>
      <c r="H336" s="7">
        <f t="shared" si="10"/>
        <v>3.3050000000000003E-2</v>
      </c>
      <c r="I336" s="7">
        <f t="shared" si="11"/>
        <v>804.96516249822548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1"/>
      <c r="F337" s="3">
        <v>332</v>
      </c>
      <c r="G337" s="7"/>
      <c r="H337" s="7">
        <f t="shared" si="10"/>
        <v>3.3149999999999999E-2</v>
      </c>
      <c r="I337" s="7">
        <f t="shared" si="11"/>
        <v>805.10610483539233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1"/>
      <c r="F338" s="3">
        <v>333</v>
      </c>
      <c r="G338" s="7"/>
      <c r="H338" s="7">
        <f t="shared" si="10"/>
        <v>3.3250000000000002E-2</v>
      </c>
      <c r="I338" s="7">
        <f t="shared" si="11"/>
        <v>805.24674712852038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1"/>
      <c r="F339" s="3">
        <v>334</v>
      </c>
      <c r="G339" s="7"/>
      <c r="H339" s="7">
        <f t="shared" si="10"/>
        <v>3.3349999999999998E-2</v>
      </c>
      <c r="I339" s="7">
        <f t="shared" si="11"/>
        <v>805.38709102551331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1"/>
      <c r="F340" s="3">
        <v>335</v>
      </c>
      <c r="G340" s="7"/>
      <c r="H340" s="7">
        <f t="shared" si="10"/>
        <v>3.3450000000000001E-2</v>
      </c>
      <c r="I340" s="7">
        <f t="shared" si="11"/>
        <v>805.52713816031724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1"/>
      <c r="F341" s="3">
        <v>336</v>
      </c>
      <c r="G341" s="7"/>
      <c r="H341" s="7">
        <f t="shared" si="10"/>
        <v>3.3550000000000003E-2</v>
      </c>
      <c r="I341" s="7">
        <f t="shared" si="11"/>
        <v>805.66689015308077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1"/>
      <c r="F342" s="3">
        <v>337</v>
      </c>
      <c r="G342" s="7"/>
      <c r="H342" s="7">
        <f t="shared" si="10"/>
        <v>3.3649999999999999E-2</v>
      </c>
      <c r="I342" s="7">
        <f t="shared" si="11"/>
        <v>805.8063486103124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1"/>
      <c r="F343" s="3">
        <v>338</v>
      </c>
      <c r="G343" s="7"/>
      <c r="H343" s="7">
        <f t="shared" si="10"/>
        <v>3.3750000000000002E-2</v>
      </c>
      <c r="I343" s="7">
        <f t="shared" si="11"/>
        <v>805.94551512503608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1"/>
      <c r="F344" s="3">
        <v>339</v>
      </c>
      <c r="G344" s="7"/>
      <c r="H344" s="7">
        <f t="shared" si="10"/>
        <v>3.3849999999999998E-2</v>
      </c>
      <c r="I344" s="7">
        <f t="shared" si="11"/>
        <v>806.08439127694396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1"/>
      <c r="F345" s="3">
        <v>340</v>
      </c>
      <c r="G345" s="7"/>
      <c r="H345" s="7">
        <f t="shared" si="10"/>
        <v>3.3950000000000001E-2</v>
      </c>
      <c r="I345" s="7">
        <f t="shared" si="11"/>
        <v>806.22297863254755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1"/>
      <c r="F346" s="3">
        <v>341</v>
      </c>
      <c r="G346" s="7"/>
      <c r="H346" s="7">
        <f t="shared" si="10"/>
        <v>3.4049999999999997E-2</v>
      </c>
      <c r="I346" s="7">
        <f t="shared" si="11"/>
        <v>806.3612787453261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1"/>
      <c r="F347" s="3">
        <v>342</v>
      </c>
      <c r="G347" s="7"/>
      <c r="H347" s="7">
        <f t="shared" si="10"/>
        <v>3.415E-2</v>
      </c>
      <c r="I347" s="7">
        <f t="shared" si="11"/>
        <v>806.49929315587383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1"/>
      <c r="F348" s="3">
        <v>343</v>
      </c>
      <c r="G348" s="7"/>
      <c r="H348" s="7">
        <f t="shared" si="10"/>
        <v>3.4250000000000003E-2</v>
      </c>
      <c r="I348" s="7">
        <f t="shared" si="11"/>
        <v>806.63702339204394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1"/>
      <c r="F349" s="3">
        <v>344</v>
      </c>
      <c r="G349" s="7"/>
      <c r="H349" s="7">
        <f t="shared" si="10"/>
        <v>3.4349999999999999E-2</v>
      </c>
      <c r="I349" s="7">
        <f t="shared" si="11"/>
        <v>806.77447096909123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1"/>
      <c r="F350" s="3">
        <v>345</v>
      </c>
      <c r="G350" s="7"/>
      <c r="H350" s="7">
        <f t="shared" si="10"/>
        <v>3.4450000000000001E-2</v>
      </c>
      <c r="I350" s="7">
        <f t="shared" si="11"/>
        <v>806.911637389813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1"/>
      <c r="F351" s="3">
        <v>346</v>
      </c>
      <c r="G351" s="7"/>
      <c r="H351" s="7">
        <f t="shared" si="10"/>
        <v>3.4549999999999997E-2</v>
      </c>
      <c r="I351" s="7">
        <f t="shared" si="11"/>
        <v>807.04852414468689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1"/>
      <c r="F352" s="3">
        <v>347</v>
      </c>
      <c r="G352" s="7"/>
      <c r="H352" s="7">
        <f t="shared" si="10"/>
        <v>3.465E-2</v>
      </c>
      <c r="I352" s="7">
        <f t="shared" si="11"/>
        <v>807.18513271200834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1"/>
      <c r="F353" s="3">
        <v>348</v>
      </c>
      <c r="G353" s="7"/>
      <c r="H353" s="7">
        <f t="shared" si="10"/>
        <v>3.4750000000000003E-2</v>
      </c>
      <c r="I353" s="7">
        <f t="shared" si="11"/>
        <v>807.32146455802445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1"/>
      <c r="F354" s="3">
        <v>349</v>
      </c>
      <c r="G354" s="7"/>
      <c r="H354" s="7">
        <f t="shared" si="10"/>
        <v>3.4849999999999999E-2</v>
      </c>
      <c r="I354" s="7">
        <f t="shared" si="11"/>
        <v>807.45752113706715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1"/>
      <c r="F355" s="3">
        <v>350</v>
      </c>
      <c r="G355" s="7"/>
      <c r="H355" s="7">
        <f t="shared" si="10"/>
        <v>3.4950000000000002E-2</v>
      </c>
      <c r="I355" s="7">
        <f t="shared" si="11"/>
        <v>807.59330389168451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1"/>
      <c r="F356" s="3">
        <v>351</v>
      </c>
      <c r="G356" s="7"/>
      <c r="H356" s="7">
        <f t="shared" si="10"/>
        <v>3.5049999999999998E-2</v>
      </c>
      <c r="I356" s="7">
        <f t="shared" si="11"/>
        <v>807.72881425276933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1"/>
      <c r="F357" s="3">
        <v>352</v>
      </c>
      <c r="G357" s="7"/>
      <c r="H357" s="7">
        <f t="shared" si="10"/>
        <v>3.5150000000000001E-2</v>
      </c>
      <c r="I357" s="7">
        <f t="shared" si="11"/>
        <v>807.86405363968686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1"/>
      <c r="F358" s="3">
        <v>353</v>
      </c>
      <c r="G358" s="7"/>
      <c r="H358" s="7">
        <f t="shared" si="10"/>
        <v>3.5249999999999997E-2</v>
      </c>
      <c r="I358" s="7">
        <f t="shared" si="11"/>
        <v>807.99902346040028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1"/>
      <c r="F359" s="3">
        <v>354</v>
      </c>
      <c r="G359" s="7"/>
      <c r="H359" s="7">
        <f t="shared" si="10"/>
        <v>3.5349999999999999E-2</v>
      </c>
      <c r="I359" s="7">
        <f t="shared" si="11"/>
        <v>808.13372511159469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1"/>
      <c r="F360" s="3">
        <v>355</v>
      </c>
      <c r="G360" s="7"/>
      <c r="H360" s="7">
        <f t="shared" si="10"/>
        <v>3.5450000000000002E-2</v>
      </c>
      <c r="I360" s="7">
        <f t="shared" si="11"/>
        <v>808.2681599787993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1"/>
      <c r="F361" s="3">
        <v>356</v>
      </c>
      <c r="G361" s="7"/>
      <c r="H361" s="7">
        <f t="shared" si="10"/>
        <v>3.5549999999999998E-2</v>
      </c>
      <c r="I361" s="7">
        <f t="shared" si="11"/>
        <v>808.40232943650813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1"/>
      <c r="F362" s="3">
        <v>357</v>
      </c>
      <c r="G362" s="7"/>
      <c r="H362" s="7">
        <f t="shared" si="10"/>
        <v>3.5650000000000001E-2</v>
      </c>
      <c r="I362" s="7">
        <f t="shared" si="11"/>
        <v>808.53623484829859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1"/>
      <c r="F363" s="3">
        <v>358</v>
      </c>
      <c r="G363" s="7"/>
      <c r="H363" s="7">
        <f t="shared" si="10"/>
        <v>3.5749999999999997E-2</v>
      </c>
      <c r="I363" s="7">
        <f t="shared" si="11"/>
        <v>808.66987756694868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1"/>
      <c r="F364" s="3">
        <v>359</v>
      </c>
      <c r="G364" s="7"/>
      <c r="H364" s="7">
        <f t="shared" si="10"/>
        <v>3.585E-2</v>
      </c>
      <c r="I364" s="7">
        <f t="shared" si="11"/>
        <v>808.8032589345537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1"/>
      <c r="F365" s="3">
        <v>360</v>
      </c>
      <c r="G365" s="7"/>
      <c r="H365" s="7">
        <f t="shared" si="10"/>
        <v>3.5950000000000003E-2</v>
      </c>
      <c r="I365" s="7">
        <f t="shared" si="11"/>
        <v>808.93638028263888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1"/>
      <c r="F366" s="3">
        <v>361</v>
      </c>
      <c r="G366" s="7"/>
      <c r="H366" s="7">
        <f t="shared" si="10"/>
        <v>3.6049999999999999E-2</v>
      </c>
      <c r="I366" s="7">
        <f t="shared" si="11"/>
        <v>809.06924293227326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1"/>
      <c r="F367" s="3">
        <v>362</v>
      </c>
      <c r="G367" s="7"/>
      <c r="H367" s="7">
        <f t="shared" si="10"/>
        <v>3.6150000000000002E-2</v>
      </c>
      <c r="I367" s="7">
        <f t="shared" si="11"/>
        <v>809.20184819418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1"/>
      <c r="F368" s="3">
        <v>363</v>
      </c>
      <c r="G368" s="7"/>
      <c r="H368" s="7">
        <f t="shared" si="10"/>
        <v>3.6249999999999998E-2</v>
      </c>
      <c r="I368" s="7">
        <f t="shared" si="11"/>
        <v>809.3341973688465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1"/>
      <c r="F369" s="3">
        <v>364</v>
      </c>
      <c r="G369" s="7"/>
      <c r="H369" s="7">
        <f t="shared" si="10"/>
        <v>3.635E-2</v>
      </c>
      <c r="I369" s="7">
        <f t="shared" si="11"/>
        <v>809.46629174663235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1"/>
      <c r="F370" s="3">
        <v>365</v>
      </c>
      <c r="G370" s="7"/>
      <c r="H370" s="7">
        <f t="shared" si="10"/>
        <v>3.6450000000000003E-2</v>
      </c>
      <c r="I370" s="7">
        <f t="shared" si="11"/>
        <v>809.59813260787598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1"/>
      <c r="F371" s="3">
        <v>366</v>
      </c>
      <c r="G371" s="7"/>
      <c r="H371" s="7">
        <f t="shared" si="10"/>
        <v>3.6549999999999999E-2</v>
      </c>
      <c r="I371" s="7">
        <f t="shared" si="11"/>
        <v>809.72972122299984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1"/>
      <c r="F372" s="3">
        <v>367</v>
      </c>
      <c r="G372" s="7"/>
      <c r="H372" s="7">
        <f t="shared" si="10"/>
        <v>3.6650000000000002E-2</v>
      </c>
      <c r="I372" s="7">
        <f t="shared" si="11"/>
        <v>809.86105885261486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1"/>
      <c r="F373" s="3">
        <v>368</v>
      </c>
      <c r="G373" s="7"/>
      <c r="H373" s="7">
        <f t="shared" si="10"/>
        <v>3.6749999999999998E-2</v>
      </c>
      <c r="I373" s="7">
        <f t="shared" si="11"/>
        <v>809.99214674762231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1"/>
      <c r="F374" s="3">
        <v>369</v>
      </c>
      <c r="G374" s="7"/>
      <c r="H374" s="7">
        <f t="shared" si="10"/>
        <v>3.6850000000000001E-2</v>
      </c>
      <c r="I374" s="7">
        <f t="shared" si="11"/>
        <v>810.12298614931547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1"/>
      <c r="F375" s="3">
        <v>370</v>
      </c>
      <c r="G375" s="7"/>
      <c r="H375" s="7">
        <f t="shared" si="10"/>
        <v>3.6949999999999997E-2</v>
      </c>
      <c r="I375" s="7">
        <f t="shared" si="11"/>
        <v>810.25357828947926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1"/>
      <c r="F376" s="3">
        <v>371</v>
      </c>
      <c r="G376" s="7"/>
      <c r="H376" s="7">
        <f t="shared" si="10"/>
        <v>3.705E-2</v>
      </c>
      <c r="I376" s="7">
        <f t="shared" si="11"/>
        <v>810.38392439048869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1"/>
      <c r="F377" s="3">
        <v>372</v>
      </c>
      <c r="G377" s="7"/>
      <c r="H377" s="7">
        <f t="shared" si="10"/>
        <v>3.7150000000000002E-2</v>
      </c>
      <c r="I377" s="7">
        <f t="shared" si="11"/>
        <v>810.51402566540662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1"/>
      <c r="F378" s="3">
        <v>373</v>
      </c>
      <c r="G378" s="7"/>
      <c r="H378" s="7">
        <f t="shared" si="10"/>
        <v>3.7249999999999998E-2</v>
      </c>
      <c r="I378" s="7">
        <f t="shared" si="11"/>
        <v>810.64388331807913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1"/>
      <c r="F379" s="3">
        <v>374</v>
      </c>
      <c r="G379" s="7"/>
      <c r="H379" s="7">
        <f t="shared" si="10"/>
        <v>3.7350000000000001E-2</v>
      </c>
      <c r="I379" s="7">
        <f t="shared" si="11"/>
        <v>810.77349854323074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1"/>
      <c r="F380" s="3">
        <v>375</v>
      </c>
      <c r="G380" s="7"/>
      <c r="H380" s="7">
        <f t="shared" si="10"/>
        <v>3.7449999999999997E-2</v>
      </c>
      <c r="I380" s="7">
        <f t="shared" si="11"/>
        <v>810.90287252655776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1"/>
      <c r="F381" s="3">
        <v>376</v>
      </c>
      <c r="G381" s="7"/>
      <c r="H381" s="7">
        <f t="shared" si="10"/>
        <v>3.755E-2</v>
      </c>
      <c r="I381" s="7">
        <f t="shared" si="11"/>
        <v>811.03200644482058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1"/>
      <c r="F382" s="3">
        <v>377</v>
      </c>
      <c r="G382" s="7"/>
      <c r="H382" s="7">
        <f t="shared" si="10"/>
        <v>3.7650000000000003E-2</v>
      </c>
      <c r="I382" s="7">
        <f t="shared" si="11"/>
        <v>811.16090146593478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1"/>
      <c r="F383" s="3">
        <v>378</v>
      </c>
      <c r="G383" s="7"/>
      <c r="H383" s="7">
        <f t="shared" si="10"/>
        <v>3.7749999999999999E-2</v>
      </c>
      <c r="I383" s="7">
        <f t="shared" si="11"/>
        <v>811.28955874906126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1"/>
      <c r="F384" s="3">
        <v>379</v>
      </c>
      <c r="G384" s="7"/>
      <c r="H384" s="7">
        <f t="shared" si="10"/>
        <v>3.7850000000000002E-2</v>
      </c>
      <c r="I384" s="7">
        <f t="shared" si="11"/>
        <v>811.41797944469511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1"/>
      <c r="F385" s="3">
        <v>380</v>
      </c>
      <c r="G385" s="7"/>
      <c r="H385" s="7">
        <f t="shared" si="10"/>
        <v>3.7949999999999998E-2</v>
      </c>
      <c r="I385" s="7">
        <f t="shared" si="11"/>
        <v>811.54616469475286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1"/>
      <c r="F386" s="3">
        <v>381</v>
      </c>
      <c r="G386" s="7"/>
      <c r="H386" s="7">
        <f t="shared" si="10"/>
        <v>3.805E-2</v>
      </c>
      <c r="I386" s="7">
        <f t="shared" si="11"/>
        <v>811.67411563265944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1"/>
      <c r="F387" s="3">
        <v>382</v>
      </c>
      <c r="G387" s="7"/>
      <c r="H387" s="7">
        <f t="shared" si="10"/>
        <v>3.8150000000000003E-2</v>
      </c>
      <c r="I387" s="7">
        <f t="shared" si="11"/>
        <v>811.80183338343363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1"/>
      <c r="F388" s="3">
        <v>383</v>
      </c>
      <c r="G388" s="7"/>
      <c r="H388" s="7">
        <f t="shared" si="10"/>
        <v>3.8249999999999999E-2</v>
      </c>
      <c r="I388" s="7">
        <f t="shared" si="11"/>
        <v>811.92931906377203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1"/>
      <c r="F389" s="3">
        <v>384</v>
      </c>
      <c r="G389" s="7"/>
      <c r="H389" s="7">
        <f t="shared" si="10"/>
        <v>3.8350000000000002E-2</v>
      </c>
      <c r="I389" s="7">
        <f t="shared" si="11"/>
        <v>812.05657378213311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1"/>
      <c r="F390" s="3">
        <v>385</v>
      </c>
      <c r="G390" s="7"/>
      <c r="H390" s="7">
        <f t="shared" ref="H390:H453" si="12">(F390-1/2)/COUNT($F$6:$F$10005)</f>
        <v>3.8449999999999998E-2</v>
      </c>
      <c r="I390" s="7">
        <f t="shared" si="11"/>
        <v>812.18359863881858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1"/>
      <c r="F391" s="3">
        <v>386</v>
      </c>
      <c r="G391" s="7"/>
      <c r="H391" s="7">
        <f t="shared" si="12"/>
        <v>3.8550000000000001E-2</v>
      </c>
      <c r="I391" s="7">
        <f t="shared" ref="I391:I454" si="13">-LN(-LN(H391))*$D$7+$D$6</f>
        <v>812.31039472605539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1"/>
      <c r="F392" s="3">
        <v>387</v>
      </c>
      <c r="G392" s="7"/>
      <c r="H392" s="7">
        <f t="shared" si="12"/>
        <v>3.8649999999999997E-2</v>
      </c>
      <c r="I392" s="7">
        <f t="shared" si="13"/>
        <v>812.43696312807549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1"/>
      <c r="F393" s="3">
        <v>388</v>
      </c>
      <c r="G393" s="7"/>
      <c r="H393" s="7">
        <f t="shared" si="12"/>
        <v>3.875E-2</v>
      </c>
      <c r="I393" s="7">
        <f t="shared" si="13"/>
        <v>812.56330492119525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1"/>
      <c r="F394" s="3">
        <v>389</v>
      </c>
      <c r="G394" s="7"/>
      <c r="H394" s="7">
        <f t="shared" si="12"/>
        <v>3.8850000000000003E-2</v>
      </c>
      <c r="I394" s="7">
        <f t="shared" si="13"/>
        <v>812.68942117389349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1"/>
      <c r="F395" s="3">
        <v>390</v>
      </c>
      <c r="G395" s="7"/>
      <c r="H395" s="7">
        <f t="shared" si="12"/>
        <v>3.8949999999999999E-2</v>
      </c>
      <c r="I395" s="7">
        <f t="shared" si="13"/>
        <v>812.81531294688887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1"/>
      <c r="F396" s="3">
        <v>391</v>
      </c>
      <c r="G396" s="7"/>
      <c r="H396" s="7">
        <f t="shared" si="12"/>
        <v>3.9050000000000001E-2</v>
      </c>
      <c r="I396" s="7">
        <f t="shared" si="13"/>
        <v>812.94098129321628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1"/>
      <c r="F397" s="3">
        <v>392</v>
      </c>
      <c r="G397" s="7"/>
      <c r="H397" s="7">
        <f t="shared" si="12"/>
        <v>3.9149999999999997E-2</v>
      </c>
      <c r="I397" s="7">
        <f t="shared" si="13"/>
        <v>813.06642725830181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1"/>
      <c r="F398" s="3">
        <v>393</v>
      </c>
      <c r="G398" s="7"/>
      <c r="H398" s="7">
        <f t="shared" si="12"/>
        <v>3.925E-2</v>
      </c>
      <c r="I398" s="7">
        <f t="shared" si="13"/>
        <v>813.19165188003763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1"/>
      <c r="F399" s="3">
        <v>394</v>
      </c>
      <c r="G399" s="7"/>
      <c r="H399" s="7">
        <f t="shared" si="12"/>
        <v>3.9350000000000003E-2</v>
      </c>
      <c r="I399" s="7">
        <f t="shared" si="13"/>
        <v>813.31665618885518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1"/>
      <c r="F400" s="3">
        <v>395</v>
      </c>
      <c r="G400" s="7"/>
      <c r="H400" s="7">
        <f t="shared" si="12"/>
        <v>3.9449999999999999E-2</v>
      </c>
      <c r="I400" s="7">
        <f t="shared" si="13"/>
        <v>813.44144120779765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1"/>
      <c r="F401" s="3">
        <v>396</v>
      </c>
      <c r="G401" s="7"/>
      <c r="H401" s="7">
        <f t="shared" si="12"/>
        <v>3.9550000000000002E-2</v>
      </c>
      <c r="I401" s="7">
        <f t="shared" si="13"/>
        <v>813.56600795259203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1"/>
      <c r="F402" s="3">
        <v>397</v>
      </c>
      <c r="G402" s="7"/>
      <c r="H402" s="7">
        <f t="shared" si="12"/>
        <v>3.9649999999999998E-2</v>
      </c>
      <c r="I402" s="7">
        <f t="shared" si="13"/>
        <v>813.69035743172003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1"/>
      <c r="F403" s="3">
        <v>398</v>
      </c>
      <c r="G403" s="7"/>
      <c r="H403" s="7">
        <f t="shared" si="12"/>
        <v>3.9750000000000001E-2</v>
      </c>
      <c r="I403" s="7">
        <f t="shared" si="13"/>
        <v>813.81449064648734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1"/>
      <c r="F404" s="3">
        <v>399</v>
      </c>
      <c r="G404" s="7"/>
      <c r="H404" s="7">
        <f t="shared" si="12"/>
        <v>3.9849999999999997E-2</v>
      </c>
      <c r="I404" s="7">
        <f t="shared" si="13"/>
        <v>813.93840859109355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1"/>
      <c r="F405" s="3">
        <v>400</v>
      </c>
      <c r="G405" s="7"/>
      <c r="H405" s="7">
        <f t="shared" si="12"/>
        <v>3.9949999999999999E-2</v>
      </c>
      <c r="I405" s="7">
        <f t="shared" si="13"/>
        <v>814.06211225269988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1"/>
      <c r="F406" s="3">
        <v>401</v>
      </c>
      <c r="G406" s="7"/>
      <c r="H406" s="7">
        <f t="shared" si="12"/>
        <v>4.0050000000000002E-2</v>
      </c>
      <c r="I406" s="7">
        <f t="shared" si="13"/>
        <v>814.18560261149696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1"/>
      <c r="F407" s="3">
        <v>402</v>
      </c>
      <c r="G407" s="7"/>
      <c r="H407" s="7">
        <f t="shared" si="12"/>
        <v>4.0149999999999998E-2</v>
      </c>
      <c r="I407" s="7">
        <f t="shared" si="13"/>
        <v>814.30888064077112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1"/>
      <c r="F408" s="3">
        <v>403</v>
      </c>
      <c r="G408" s="7"/>
      <c r="H408" s="7">
        <f t="shared" si="12"/>
        <v>4.0250000000000001E-2</v>
      </c>
      <c r="I408" s="7">
        <f t="shared" si="13"/>
        <v>814.43194730697076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1"/>
      <c r="F409" s="3">
        <v>404</v>
      </c>
      <c r="G409" s="7"/>
      <c r="H409" s="7">
        <f t="shared" si="12"/>
        <v>4.0349999999999997E-2</v>
      </c>
      <c r="I409" s="7">
        <f t="shared" si="13"/>
        <v>814.55480356977068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1"/>
      <c r="F410" s="3">
        <v>405</v>
      </c>
      <c r="G410" s="7"/>
      <c r="H410" s="7">
        <f t="shared" si="12"/>
        <v>4.045E-2</v>
      </c>
      <c r="I410" s="7">
        <f t="shared" si="13"/>
        <v>814.67745038213729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1"/>
      <c r="F411" s="3">
        <v>406</v>
      </c>
      <c r="G411" s="7"/>
      <c r="H411" s="7">
        <f t="shared" si="12"/>
        <v>4.0550000000000003E-2</v>
      </c>
      <c r="I411" s="7">
        <f t="shared" si="13"/>
        <v>814.79988869039107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1"/>
      <c r="F412" s="3">
        <v>407</v>
      </c>
      <c r="G412" s="7"/>
      <c r="H412" s="7">
        <f t="shared" si="12"/>
        <v>4.0649999999999999E-2</v>
      </c>
      <c r="I412" s="7">
        <f t="shared" si="13"/>
        <v>814.9221194342698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1"/>
      <c r="F413" s="3">
        <v>408</v>
      </c>
      <c r="G413" s="7"/>
      <c r="H413" s="7">
        <f t="shared" si="12"/>
        <v>4.0750000000000001E-2</v>
      </c>
      <c r="I413" s="7">
        <f t="shared" si="13"/>
        <v>815.04414354699088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1"/>
      <c r="F414" s="3">
        <v>409</v>
      </c>
      <c r="G414" s="7"/>
      <c r="H414" s="7">
        <f t="shared" si="12"/>
        <v>4.0849999999999997E-2</v>
      </c>
      <c r="I414" s="7">
        <f t="shared" si="13"/>
        <v>815.16596195531201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1"/>
      <c r="F415" s="3">
        <v>410</v>
      </c>
      <c r="G415" s="7"/>
      <c r="H415" s="7">
        <f t="shared" si="12"/>
        <v>4.095E-2</v>
      </c>
      <c r="I415" s="7">
        <f t="shared" si="13"/>
        <v>815.28757557959193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1"/>
      <c r="F416" s="3">
        <v>411</v>
      </c>
      <c r="G416" s="7"/>
      <c r="H416" s="7">
        <f t="shared" si="12"/>
        <v>4.1050000000000003E-2</v>
      </c>
      <c r="I416" s="7">
        <f t="shared" si="13"/>
        <v>815.40898533385075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1"/>
      <c r="F417" s="3">
        <v>412</v>
      </c>
      <c r="G417" s="7"/>
      <c r="H417" s="7">
        <f t="shared" si="12"/>
        <v>4.1149999999999999E-2</v>
      </c>
      <c r="I417" s="7">
        <f t="shared" si="13"/>
        <v>815.53019212582785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1"/>
      <c r="F418" s="3">
        <v>413</v>
      </c>
      <c r="G418" s="7"/>
      <c r="H418" s="7">
        <f t="shared" si="12"/>
        <v>4.1250000000000002E-2</v>
      </c>
      <c r="I418" s="7">
        <f t="shared" si="13"/>
        <v>815.65119685704155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1"/>
      <c r="F419" s="3">
        <v>414</v>
      </c>
      <c r="G419" s="7"/>
      <c r="H419" s="7">
        <f t="shared" si="12"/>
        <v>4.1349999999999998E-2</v>
      </c>
      <c r="I419" s="7">
        <f t="shared" si="13"/>
        <v>815.77200042284619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1"/>
      <c r="F420" s="3">
        <v>415</v>
      </c>
      <c r="G420" s="7"/>
      <c r="H420" s="7">
        <f t="shared" si="12"/>
        <v>4.1450000000000001E-2</v>
      </c>
      <c r="I420" s="7">
        <f t="shared" si="13"/>
        <v>815.89260371248952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1"/>
      <c r="F421" s="3">
        <v>416</v>
      </c>
      <c r="G421" s="7"/>
      <c r="H421" s="7">
        <f t="shared" si="12"/>
        <v>4.1549999999999997E-2</v>
      </c>
      <c r="I421" s="7">
        <f t="shared" si="13"/>
        <v>816.01300760916877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1"/>
      <c r="F422" s="3">
        <v>417</v>
      </c>
      <c r="G422" s="7"/>
      <c r="H422" s="7">
        <f t="shared" si="12"/>
        <v>4.165E-2</v>
      </c>
      <c r="I422" s="7">
        <f t="shared" si="13"/>
        <v>816.13321299008646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1"/>
      <c r="F423" s="3">
        <v>418</v>
      </c>
      <c r="G423" s="7"/>
      <c r="H423" s="7">
        <f t="shared" si="12"/>
        <v>4.1750000000000002E-2</v>
      </c>
      <c r="I423" s="7">
        <f t="shared" si="13"/>
        <v>816.25322072650579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1"/>
      <c r="F424" s="3">
        <v>419</v>
      </c>
      <c r="G424" s="7"/>
      <c r="H424" s="7">
        <f t="shared" si="12"/>
        <v>4.1849999999999998E-2</v>
      </c>
      <c r="I424" s="7">
        <f t="shared" si="13"/>
        <v>816.37303168380458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1"/>
      <c r="F425" s="3">
        <v>420</v>
      </c>
      <c r="G425" s="7"/>
      <c r="H425" s="7">
        <f t="shared" si="12"/>
        <v>4.1950000000000001E-2</v>
      </c>
      <c r="I425" s="7">
        <f t="shared" si="13"/>
        <v>816.49264672152992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1"/>
      <c r="F426" s="3">
        <v>421</v>
      </c>
      <c r="G426" s="7"/>
      <c r="H426" s="7">
        <f t="shared" si="12"/>
        <v>4.2049999999999997E-2</v>
      </c>
      <c r="I426" s="7">
        <f t="shared" si="13"/>
        <v>816.6120666934504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1"/>
      <c r="F427" s="3">
        <v>422</v>
      </c>
      <c r="G427" s="7"/>
      <c r="H427" s="7">
        <f t="shared" si="12"/>
        <v>4.215E-2</v>
      </c>
      <c r="I427" s="7">
        <f t="shared" si="13"/>
        <v>816.73129244760923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1"/>
      <c r="F428" s="3">
        <v>423</v>
      </c>
      <c r="G428" s="7"/>
      <c r="H428" s="7">
        <f t="shared" si="12"/>
        <v>4.2250000000000003E-2</v>
      </c>
      <c r="I428" s="7">
        <f t="shared" si="13"/>
        <v>816.85032482637655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1"/>
      <c r="F429" s="3">
        <v>424</v>
      </c>
      <c r="G429" s="7"/>
      <c r="H429" s="7">
        <f t="shared" si="12"/>
        <v>4.2349999999999999E-2</v>
      </c>
      <c r="I429" s="7">
        <f t="shared" si="13"/>
        <v>816.96916466649986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1"/>
      <c r="F430" s="3">
        <v>425</v>
      </c>
      <c r="G430" s="7"/>
      <c r="H430" s="7">
        <f t="shared" si="12"/>
        <v>4.2450000000000002E-2</v>
      </c>
      <c r="I430" s="7">
        <f t="shared" si="13"/>
        <v>817.08781279915593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1"/>
      <c r="F431" s="3">
        <v>426</v>
      </c>
      <c r="G431" s="7"/>
      <c r="H431" s="7">
        <f t="shared" si="12"/>
        <v>4.2549999999999998E-2</v>
      </c>
      <c r="I431" s="7">
        <f t="shared" si="13"/>
        <v>817.20627005000017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1"/>
      <c r="F432" s="3">
        <v>427</v>
      </c>
      <c r="G432" s="7"/>
      <c r="H432" s="7">
        <f t="shared" si="12"/>
        <v>4.265E-2</v>
      </c>
      <c r="I432" s="7">
        <f t="shared" si="13"/>
        <v>817.32453723921708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1"/>
      <c r="F433" s="3">
        <v>428</v>
      </c>
      <c r="G433" s="7"/>
      <c r="H433" s="7">
        <f t="shared" si="12"/>
        <v>4.2750000000000003E-2</v>
      </c>
      <c r="I433" s="7">
        <f t="shared" si="13"/>
        <v>817.44261518156839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1"/>
      <c r="F434" s="3">
        <v>429</v>
      </c>
      <c r="G434" s="7"/>
      <c r="H434" s="7">
        <f t="shared" si="12"/>
        <v>4.2849999999999999E-2</v>
      </c>
      <c r="I434" s="7">
        <f t="shared" si="13"/>
        <v>817.56050468644253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1"/>
      <c r="F435" s="3">
        <v>430</v>
      </c>
      <c r="G435" s="7"/>
      <c r="H435" s="7">
        <f t="shared" si="12"/>
        <v>4.2950000000000002E-2</v>
      </c>
      <c r="I435" s="7">
        <f t="shared" si="13"/>
        <v>817.67820655790217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1"/>
      <c r="F436" s="3">
        <v>431</v>
      </c>
      <c r="G436" s="7"/>
      <c r="H436" s="7">
        <f t="shared" si="12"/>
        <v>4.3049999999999998E-2</v>
      </c>
      <c r="I436" s="7">
        <f t="shared" si="13"/>
        <v>817.7957215947315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1"/>
      <c r="F437" s="3">
        <v>432</v>
      </c>
      <c r="G437" s="7"/>
      <c r="H437" s="7">
        <f t="shared" si="12"/>
        <v>4.3150000000000001E-2</v>
      </c>
      <c r="I437" s="7">
        <f t="shared" si="13"/>
        <v>817.91305059048398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1"/>
      <c r="F438" s="3">
        <v>433</v>
      </c>
      <c r="G438" s="7"/>
      <c r="H438" s="7">
        <f t="shared" si="12"/>
        <v>4.3249999999999997E-2</v>
      </c>
      <c r="I438" s="7">
        <f t="shared" si="13"/>
        <v>818.03019433352733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1"/>
      <c r="F439" s="3">
        <v>434</v>
      </c>
      <c r="G439" s="7"/>
      <c r="H439" s="7">
        <f t="shared" si="12"/>
        <v>4.335E-2</v>
      </c>
      <c r="I439" s="7">
        <f t="shared" si="13"/>
        <v>818.14715360709101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1"/>
      <c r="F440" s="3">
        <v>435</v>
      </c>
      <c r="G440" s="7"/>
      <c r="H440" s="7">
        <f t="shared" si="12"/>
        <v>4.3450000000000003E-2</v>
      </c>
      <c r="I440" s="7">
        <f t="shared" si="13"/>
        <v>818.26392918931037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1"/>
      <c r="F441" s="3">
        <v>436</v>
      </c>
      <c r="G441" s="7"/>
      <c r="H441" s="7">
        <f t="shared" si="12"/>
        <v>4.3549999999999998E-2</v>
      </c>
      <c r="I441" s="7">
        <f t="shared" si="13"/>
        <v>818.38052185327217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1"/>
      <c r="F442" s="3">
        <v>437</v>
      </c>
      <c r="G442" s="7"/>
      <c r="H442" s="7">
        <f t="shared" si="12"/>
        <v>4.3650000000000001E-2</v>
      </c>
      <c r="I442" s="7">
        <f t="shared" si="13"/>
        <v>818.49693236705866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1"/>
      <c r="F443" s="3">
        <v>438</v>
      </c>
      <c r="G443" s="7"/>
      <c r="H443" s="7">
        <f t="shared" si="12"/>
        <v>4.3749999999999997E-2</v>
      </c>
      <c r="I443" s="7">
        <f t="shared" si="13"/>
        <v>818.61316149379161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1"/>
      <c r="F444" s="3">
        <v>439</v>
      </c>
      <c r="G444" s="7"/>
      <c r="H444" s="7">
        <f t="shared" si="12"/>
        <v>4.385E-2</v>
      </c>
      <c r="I444" s="7">
        <f t="shared" si="13"/>
        <v>818.72920999167559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1"/>
      <c r="F445" s="3">
        <v>440</v>
      </c>
      <c r="G445" s="7"/>
      <c r="H445" s="7">
        <f t="shared" si="12"/>
        <v>4.3950000000000003E-2</v>
      </c>
      <c r="I445" s="7">
        <f t="shared" si="13"/>
        <v>818.84507861404109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1"/>
      <c r="F446" s="3">
        <v>441</v>
      </c>
      <c r="G446" s="7"/>
      <c r="H446" s="7">
        <f t="shared" si="12"/>
        <v>4.4049999999999999E-2</v>
      </c>
      <c r="I446" s="7">
        <f t="shared" si="13"/>
        <v>818.96076810938644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1"/>
      <c r="F447" s="3">
        <v>442</v>
      </c>
      <c r="G447" s="7"/>
      <c r="H447" s="7">
        <f t="shared" si="12"/>
        <v>4.4150000000000002E-2</v>
      </c>
      <c r="I447" s="7">
        <f t="shared" si="13"/>
        <v>819.07627922142058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1"/>
      <c r="F448" s="3">
        <v>443</v>
      </c>
      <c r="G448" s="7"/>
      <c r="H448" s="7">
        <f t="shared" si="12"/>
        <v>4.4249999999999998E-2</v>
      </c>
      <c r="I448" s="7">
        <f t="shared" si="13"/>
        <v>819.19161268910386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1"/>
      <c r="F449" s="3">
        <v>444</v>
      </c>
      <c r="G449" s="7"/>
      <c r="H449" s="7">
        <f t="shared" si="12"/>
        <v>4.4350000000000001E-2</v>
      </c>
      <c r="I449" s="7">
        <f t="shared" si="13"/>
        <v>819.30676924668967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1"/>
      <c r="F450" s="3">
        <v>445</v>
      </c>
      <c r="G450" s="7"/>
      <c r="H450" s="7">
        <f t="shared" si="12"/>
        <v>4.4450000000000003E-2</v>
      </c>
      <c r="I450" s="7">
        <f t="shared" si="13"/>
        <v>819.42174962376441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1"/>
      <c r="F451" s="3">
        <v>446</v>
      </c>
      <c r="G451" s="7"/>
      <c r="H451" s="7">
        <f t="shared" si="12"/>
        <v>4.4549999999999999E-2</v>
      </c>
      <c r="I451" s="7">
        <f t="shared" si="13"/>
        <v>819.53655454528848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1"/>
      <c r="F452" s="3">
        <v>447</v>
      </c>
      <c r="G452" s="7"/>
      <c r="H452" s="7">
        <f t="shared" si="12"/>
        <v>4.4650000000000002E-2</v>
      </c>
      <c r="I452" s="7">
        <f t="shared" si="13"/>
        <v>819.65118473163511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1"/>
      <c r="F453" s="3">
        <v>448</v>
      </c>
      <c r="G453" s="7"/>
      <c r="H453" s="7">
        <f t="shared" si="12"/>
        <v>4.4749999999999998E-2</v>
      </c>
      <c r="I453" s="7">
        <f t="shared" si="13"/>
        <v>819.76564089863052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1"/>
      <c r="F454" s="3">
        <v>449</v>
      </c>
      <c r="G454" s="7"/>
      <c r="H454" s="7">
        <f t="shared" ref="H454:H517" si="14">(F454-1/2)/COUNT($F$6:$F$10005)</f>
        <v>4.4850000000000001E-2</v>
      </c>
      <c r="I454" s="7">
        <f t="shared" si="13"/>
        <v>819.87992375759222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1"/>
      <c r="F455" s="3">
        <v>450</v>
      </c>
      <c r="G455" s="7"/>
      <c r="H455" s="7">
        <f t="shared" si="14"/>
        <v>4.4949999999999997E-2</v>
      </c>
      <c r="I455" s="7">
        <f t="shared" ref="I455:I518" si="15">-LN(-LN(H455))*$D$7+$D$6</f>
        <v>819.99403401536802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1"/>
      <c r="F456" s="3">
        <v>451</v>
      </c>
      <c r="G456" s="7"/>
      <c r="H456" s="7">
        <f t="shared" si="14"/>
        <v>4.505E-2</v>
      </c>
      <c r="I456" s="7">
        <f t="shared" si="15"/>
        <v>820.10797237437328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1"/>
      <c r="F457" s="3">
        <v>452</v>
      </c>
      <c r="G457" s="7"/>
      <c r="H457" s="7">
        <f t="shared" si="14"/>
        <v>4.5150000000000003E-2</v>
      </c>
      <c r="I457" s="7">
        <f t="shared" si="15"/>
        <v>820.22173953262916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1"/>
      <c r="F458" s="3">
        <v>453</v>
      </c>
      <c r="G458" s="7"/>
      <c r="H458" s="7">
        <f t="shared" si="14"/>
        <v>4.5249999999999999E-2</v>
      </c>
      <c r="I458" s="7">
        <f t="shared" si="15"/>
        <v>820.33533618379988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1"/>
      <c r="F459" s="3">
        <v>454</v>
      </c>
      <c r="G459" s="7"/>
      <c r="H459" s="7">
        <f t="shared" si="14"/>
        <v>4.5350000000000001E-2</v>
      </c>
      <c r="I459" s="7">
        <f t="shared" si="15"/>
        <v>820.44876301722957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1"/>
      <c r="F460" s="3">
        <v>455</v>
      </c>
      <c r="G460" s="7"/>
      <c r="H460" s="7">
        <f t="shared" si="14"/>
        <v>4.5449999999999997E-2</v>
      </c>
      <c r="I460" s="7">
        <f t="shared" si="15"/>
        <v>820.56202071797793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1"/>
      <c r="F461" s="3">
        <v>456</v>
      </c>
      <c r="G461" s="7"/>
      <c r="H461" s="7">
        <f t="shared" si="14"/>
        <v>4.555E-2</v>
      </c>
      <c r="I461" s="7">
        <f t="shared" si="15"/>
        <v>820.67510996685758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1"/>
      <c r="F462" s="3">
        <v>457</v>
      </c>
      <c r="G462" s="7"/>
      <c r="H462" s="7">
        <f t="shared" si="14"/>
        <v>4.5650000000000003E-2</v>
      </c>
      <c r="I462" s="7">
        <f t="shared" si="15"/>
        <v>820.78803144046879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1"/>
      <c r="F463" s="3">
        <v>458</v>
      </c>
      <c r="G463" s="7"/>
      <c r="H463" s="7">
        <f t="shared" si="14"/>
        <v>4.5749999999999999E-2</v>
      </c>
      <c r="I463" s="7">
        <f t="shared" si="15"/>
        <v>820.90078581123521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1"/>
      <c r="F464" s="3">
        <v>459</v>
      </c>
      <c r="G464" s="7"/>
      <c r="H464" s="7">
        <f t="shared" si="14"/>
        <v>4.5850000000000002E-2</v>
      </c>
      <c r="I464" s="7">
        <f t="shared" si="15"/>
        <v>821.01337374743844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1"/>
      <c r="F465" s="3">
        <v>460</v>
      </c>
      <c r="G465" s="7"/>
      <c r="H465" s="7">
        <f t="shared" si="14"/>
        <v>4.5949999999999998E-2</v>
      </c>
      <c r="I465" s="7">
        <f t="shared" si="15"/>
        <v>821.12579591325323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1"/>
      <c r="F466" s="3">
        <v>461</v>
      </c>
      <c r="G466" s="7"/>
      <c r="H466" s="7">
        <f t="shared" si="14"/>
        <v>4.6050000000000001E-2</v>
      </c>
      <c r="I466" s="7">
        <f t="shared" si="15"/>
        <v>821.23805296878083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1"/>
      <c r="F467" s="3">
        <v>462</v>
      </c>
      <c r="G467" s="7"/>
      <c r="H467" s="7">
        <f t="shared" si="14"/>
        <v>4.6149999999999997E-2</v>
      </c>
      <c r="I467" s="7">
        <f t="shared" si="15"/>
        <v>821.35014557008367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1"/>
      <c r="F468" s="3">
        <v>463</v>
      </c>
      <c r="G468" s="7"/>
      <c r="H468" s="7">
        <f t="shared" si="14"/>
        <v>4.6249999999999999E-2</v>
      </c>
      <c r="I468" s="7">
        <f t="shared" si="15"/>
        <v>821.46207436921827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1"/>
      <c r="F469" s="3">
        <v>464</v>
      </c>
      <c r="G469" s="7"/>
      <c r="H469" s="7">
        <f t="shared" si="14"/>
        <v>4.6350000000000002E-2</v>
      </c>
      <c r="I469" s="7">
        <f t="shared" si="15"/>
        <v>821.57384001426874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1"/>
      <c r="F470" s="3">
        <v>465</v>
      </c>
      <c r="G470" s="7"/>
      <c r="H470" s="7">
        <f t="shared" si="14"/>
        <v>4.6449999999999998E-2</v>
      </c>
      <c r="I470" s="7">
        <f t="shared" si="15"/>
        <v>821.68544314937901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1"/>
      <c r="F471" s="3">
        <v>466</v>
      </c>
      <c r="G471" s="7"/>
      <c r="H471" s="7">
        <f t="shared" si="14"/>
        <v>4.6550000000000001E-2</v>
      </c>
      <c r="I471" s="7">
        <f t="shared" si="15"/>
        <v>821.79688441478606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1"/>
      <c r="F472" s="3">
        <v>467</v>
      </c>
      <c r="G472" s="7"/>
      <c r="H472" s="7">
        <f t="shared" si="14"/>
        <v>4.6649999999999997E-2</v>
      </c>
      <c r="I472" s="7">
        <f t="shared" si="15"/>
        <v>821.90816444685174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1"/>
      <c r="F473" s="3">
        <v>468</v>
      </c>
      <c r="G473" s="7"/>
      <c r="H473" s="7">
        <f t="shared" si="14"/>
        <v>4.675E-2</v>
      </c>
      <c r="I473" s="7">
        <f t="shared" si="15"/>
        <v>822.01928387809392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1"/>
      <c r="F474" s="3">
        <v>469</v>
      </c>
      <c r="G474" s="7"/>
      <c r="H474" s="7">
        <f t="shared" si="14"/>
        <v>4.6850000000000003E-2</v>
      </c>
      <c r="I474" s="7">
        <f t="shared" si="15"/>
        <v>822.1302433372191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1"/>
      <c r="F475" s="3">
        <v>470</v>
      </c>
      <c r="G475" s="7"/>
      <c r="H475" s="7">
        <f t="shared" si="14"/>
        <v>4.6949999999999999E-2</v>
      </c>
      <c r="I475" s="7">
        <f t="shared" si="15"/>
        <v>822.24104344915258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1"/>
      <c r="F476" s="3">
        <v>471</v>
      </c>
      <c r="G476" s="7"/>
      <c r="H476" s="7">
        <f t="shared" si="14"/>
        <v>4.7050000000000002E-2</v>
      </c>
      <c r="I476" s="7">
        <f t="shared" si="15"/>
        <v>822.35168483506959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1"/>
      <c r="F477" s="3">
        <v>472</v>
      </c>
      <c r="G477" s="7"/>
      <c r="H477" s="7">
        <f t="shared" si="14"/>
        <v>4.7149999999999997E-2</v>
      </c>
      <c r="I477" s="7">
        <f t="shared" si="15"/>
        <v>822.46216811242607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1"/>
      <c r="F478" s="3">
        <v>473</v>
      </c>
      <c r="G478" s="7"/>
      <c r="H478" s="7">
        <f t="shared" si="14"/>
        <v>4.725E-2</v>
      </c>
      <c r="I478" s="7">
        <f t="shared" si="15"/>
        <v>822.57249389498838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1"/>
      <c r="F479" s="3">
        <v>474</v>
      </c>
      <c r="G479" s="7"/>
      <c r="H479" s="7">
        <f t="shared" si="14"/>
        <v>4.7350000000000003E-2</v>
      </c>
      <c r="I479" s="7">
        <f t="shared" si="15"/>
        <v>822.68266279286354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1"/>
      <c r="F480" s="3">
        <v>475</v>
      </c>
      <c r="G480" s="7"/>
      <c r="H480" s="7">
        <f t="shared" si="14"/>
        <v>4.7449999999999999E-2</v>
      </c>
      <c r="I480" s="7">
        <f t="shared" si="15"/>
        <v>822.7926754125283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1"/>
      <c r="F481" s="3">
        <v>476</v>
      </c>
      <c r="G481" s="7"/>
      <c r="H481" s="7">
        <f t="shared" si="14"/>
        <v>4.7550000000000002E-2</v>
      </c>
      <c r="I481" s="7">
        <f t="shared" si="15"/>
        <v>822.90253235685918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1"/>
      <c r="F482" s="3">
        <v>477</v>
      </c>
      <c r="G482" s="7"/>
      <c r="H482" s="7">
        <f t="shared" si="14"/>
        <v>4.7649999999999998E-2</v>
      </c>
      <c r="I482" s="7">
        <f t="shared" si="15"/>
        <v>823.01223422516091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1"/>
      <c r="F483" s="3">
        <v>478</v>
      </c>
      <c r="G483" s="7"/>
      <c r="H483" s="7">
        <f t="shared" si="14"/>
        <v>4.7750000000000001E-2</v>
      </c>
      <c r="I483" s="7">
        <f t="shared" si="15"/>
        <v>823.1217816131948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1"/>
      <c r="F484" s="3">
        <v>479</v>
      </c>
      <c r="G484" s="7"/>
      <c r="H484" s="7">
        <f t="shared" si="14"/>
        <v>4.7849999999999997E-2</v>
      </c>
      <c r="I484" s="7">
        <f t="shared" si="15"/>
        <v>823.23117511320811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1"/>
      <c r="F485" s="3">
        <v>480</v>
      </c>
      <c r="G485" s="7"/>
      <c r="H485" s="7">
        <f t="shared" si="14"/>
        <v>4.795E-2</v>
      </c>
      <c r="I485" s="7">
        <f t="shared" si="15"/>
        <v>823.34041531396122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1"/>
      <c r="F486" s="3">
        <v>481</v>
      </c>
      <c r="G486" s="7"/>
      <c r="H486" s="7">
        <f t="shared" si="14"/>
        <v>4.8050000000000002E-2</v>
      </c>
      <c r="I486" s="7">
        <f t="shared" si="15"/>
        <v>823.44950280075579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1"/>
      <c r="F487" s="3">
        <v>482</v>
      </c>
      <c r="G487" s="7"/>
      <c r="H487" s="7">
        <f t="shared" si="14"/>
        <v>4.8149999999999998E-2</v>
      </c>
      <c r="I487" s="7">
        <f t="shared" si="15"/>
        <v>823.55843815546257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1"/>
      <c r="F488" s="3">
        <v>483</v>
      </c>
      <c r="G488" s="7"/>
      <c r="H488" s="7">
        <f t="shared" si="14"/>
        <v>4.8250000000000001E-2</v>
      </c>
      <c r="I488" s="7">
        <f t="shared" si="15"/>
        <v>823.66722195654791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1"/>
      <c r="F489" s="3">
        <v>484</v>
      </c>
      <c r="G489" s="7"/>
      <c r="H489" s="7">
        <f t="shared" si="14"/>
        <v>4.8349999999999997E-2</v>
      </c>
      <c r="I489" s="7">
        <f t="shared" si="15"/>
        <v>823.77585477910179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1"/>
      <c r="F490" s="3">
        <v>485</v>
      </c>
      <c r="G490" s="7"/>
      <c r="H490" s="7">
        <f t="shared" si="14"/>
        <v>4.845E-2</v>
      </c>
      <c r="I490" s="7">
        <f t="shared" si="15"/>
        <v>823.88433719486352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1"/>
      <c r="F491" s="3">
        <v>486</v>
      </c>
      <c r="G491" s="7"/>
      <c r="H491" s="7">
        <f t="shared" si="14"/>
        <v>4.8550000000000003E-2</v>
      </c>
      <c r="I491" s="7">
        <f t="shared" si="15"/>
        <v>823.99266977224886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1"/>
      <c r="F492" s="3">
        <v>487</v>
      </c>
      <c r="G492" s="7"/>
      <c r="H492" s="7">
        <f t="shared" si="14"/>
        <v>4.8649999999999999E-2</v>
      </c>
      <c r="I492" s="7">
        <f t="shared" si="15"/>
        <v>824.10085307637587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1"/>
      <c r="F493" s="3">
        <v>488</v>
      </c>
      <c r="G493" s="7"/>
      <c r="H493" s="7">
        <f t="shared" si="14"/>
        <v>4.8750000000000002E-2</v>
      </c>
      <c r="I493" s="7">
        <f t="shared" si="15"/>
        <v>824.20888766909138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1"/>
      <c r="F494" s="3">
        <v>489</v>
      </c>
      <c r="G494" s="7"/>
      <c r="H494" s="7">
        <f t="shared" si="14"/>
        <v>4.8849999999999998E-2</v>
      </c>
      <c r="I494" s="7">
        <f t="shared" si="15"/>
        <v>824.31677410899556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1"/>
      <c r="F495" s="3">
        <v>490</v>
      </c>
      <c r="G495" s="7"/>
      <c r="H495" s="7">
        <f t="shared" si="14"/>
        <v>4.895E-2</v>
      </c>
      <c r="I495" s="7">
        <f t="shared" si="15"/>
        <v>824.42451295146839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1"/>
      <c r="F496" s="3">
        <v>491</v>
      </c>
      <c r="G496" s="7"/>
      <c r="H496" s="7">
        <f t="shared" si="14"/>
        <v>4.9050000000000003E-2</v>
      </c>
      <c r="I496" s="7">
        <f t="shared" si="15"/>
        <v>824.53210474869456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1"/>
      <c r="F497" s="3">
        <v>492</v>
      </c>
      <c r="G497" s="7"/>
      <c r="H497" s="7">
        <f t="shared" si="14"/>
        <v>4.9149999999999999E-2</v>
      </c>
      <c r="I497" s="7">
        <f t="shared" si="15"/>
        <v>824.63955004968818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1"/>
      <c r="F498" s="3">
        <v>493</v>
      </c>
      <c r="G498" s="7"/>
      <c r="H498" s="7">
        <f t="shared" si="14"/>
        <v>4.9250000000000002E-2</v>
      </c>
      <c r="I498" s="7">
        <f t="shared" si="15"/>
        <v>824.74684940031739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1"/>
      <c r="F499" s="3">
        <v>494</v>
      </c>
      <c r="G499" s="7"/>
      <c r="H499" s="7">
        <f t="shared" si="14"/>
        <v>4.9349999999999998E-2</v>
      </c>
      <c r="I499" s="7">
        <f t="shared" si="15"/>
        <v>824.85400334332928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1"/>
      <c r="F500" s="3">
        <v>495</v>
      </c>
      <c r="G500" s="7"/>
      <c r="H500" s="7">
        <f t="shared" si="14"/>
        <v>4.9450000000000001E-2</v>
      </c>
      <c r="I500" s="7">
        <f t="shared" si="15"/>
        <v>824.96101241837346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1"/>
      <c r="F501" s="3">
        <v>496</v>
      </c>
      <c r="G501" s="7"/>
      <c r="H501" s="7">
        <f t="shared" si="14"/>
        <v>4.9549999999999997E-2</v>
      </c>
      <c r="I501" s="7">
        <f t="shared" si="15"/>
        <v>825.06787716202655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1"/>
      <c r="F502" s="3">
        <v>497</v>
      </c>
      <c r="G502" s="7"/>
      <c r="H502" s="7">
        <f t="shared" si="14"/>
        <v>4.965E-2</v>
      </c>
      <c r="I502" s="7">
        <f t="shared" si="15"/>
        <v>825.17459810781554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1"/>
      <c r="F503" s="3">
        <v>498</v>
      </c>
      <c r="G503" s="7"/>
      <c r="H503" s="7">
        <f t="shared" si="14"/>
        <v>4.9750000000000003E-2</v>
      </c>
      <c r="I503" s="7">
        <f t="shared" si="15"/>
        <v>825.28117578624142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1"/>
      <c r="F504" s="3">
        <v>499</v>
      </c>
      <c r="G504" s="7"/>
      <c r="H504" s="7">
        <f t="shared" si="14"/>
        <v>4.9849999999999998E-2</v>
      </c>
      <c r="I504" s="7">
        <f t="shared" si="15"/>
        <v>825.38761072480258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1"/>
      <c r="F505" s="3">
        <v>500</v>
      </c>
      <c r="G505" s="7"/>
      <c r="H505" s="7">
        <f t="shared" si="14"/>
        <v>4.9950000000000001E-2</v>
      </c>
      <c r="I505" s="7">
        <f t="shared" si="15"/>
        <v>825.49390344801759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1"/>
      <c r="F506" s="3">
        <v>501</v>
      </c>
      <c r="G506" s="7"/>
      <c r="H506" s="7">
        <f t="shared" si="14"/>
        <v>5.0049999999999997E-2</v>
      </c>
      <c r="I506" s="7">
        <f t="shared" si="15"/>
        <v>825.600054477448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1"/>
      <c r="F507" s="3">
        <v>502</v>
      </c>
      <c r="G507" s="7"/>
      <c r="H507" s="7">
        <f t="shared" si="14"/>
        <v>5.015E-2</v>
      </c>
      <c r="I507" s="7">
        <f t="shared" si="15"/>
        <v>825.70606433172145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1"/>
      <c r="F508" s="3">
        <v>503</v>
      </c>
      <c r="G508" s="7"/>
      <c r="H508" s="7">
        <f t="shared" si="14"/>
        <v>5.0250000000000003E-2</v>
      </c>
      <c r="I508" s="7">
        <f t="shared" si="15"/>
        <v>825.81193352655339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1"/>
      <c r="F509" s="3">
        <v>504</v>
      </c>
      <c r="G509" s="7"/>
      <c r="H509" s="7">
        <f t="shared" si="14"/>
        <v>5.0349999999999999E-2</v>
      </c>
      <c r="I509" s="7">
        <f t="shared" si="15"/>
        <v>825.91766257476945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1"/>
      <c r="F510" s="3">
        <v>505</v>
      </c>
      <c r="G510" s="7"/>
      <c r="H510" s="7">
        <f t="shared" si="14"/>
        <v>5.0450000000000002E-2</v>
      </c>
      <c r="I510" s="7">
        <f t="shared" si="15"/>
        <v>826.02325198632775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1"/>
      <c r="F511" s="3">
        <v>506</v>
      </c>
      <c r="G511" s="7"/>
      <c r="H511" s="7">
        <f t="shared" si="14"/>
        <v>5.0549999999999998E-2</v>
      </c>
      <c r="I511" s="7">
        <f t="shared" si="15"/>
        <v>826.12870226834025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1"/>
      <c r="F512" s="3">
        <v>507</v>
      </c>
      <c r="G512" s="7"/>
      <c r="H512" s="7">
        <f t="shared" si="14"/>
        <v>5.0650000000000001E-2</v>
      </c>
      <c r="I512" s="7">
        <f t="shared" si="15"/>
        <v>826.23401392509413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1"/>
      <c r="F513" s="3">
        <v>508</v>
      </c>
      <c r="G513" s="7"/>
      <c r="H513" s="7">
        <f t="shared" si="14"/>
        <v>5.0750000000000003E-2</v>
      </c>
      <c r="I513" s="7">
        <f t="shared" si="15"/>
        <v>826.33918745807387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1"/>
      <c r="F514" s="3">
        <v>509</v>
      </c>
      <c r="G514" s="7"/>
      <c r="H514" s="7">
        <f t="shared" si="14"/>
        <v>5.0849999999999999E-2</v>
      </c>
      <c r="I514" s="7">
        <f t="shared" si="15"/>
        <v>826.44422336598132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1"/>
      <c r="F515" s="3">
        <v>510</v>
      </c>
      <c r="G515" s="7"/>
      <c r="H515" s="7">
        <f t="shared" si="14"/>
        <v>5.0950000000000002E-2</v>
      </c>
      <c r="I515" s="7">
        <f t="shared" si="15"/>
        <v>826.54912214475769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1"/>
      <c r="F516" s="3">
        <v>511</v>
      </c>
      <c r="G516" s="7"/>
      <c r="H516" s="7">
        <f t="shared" si="14"/>
        <v>5.1049999999999998E-2</v>
      </c>
      <c r="I516" s="7">
        <f t="shared" si="15"/>
        <v>826.65388428760343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1"/>
      <c r="F517" s="3">
        <v>512</v>
      </c>
      <c r="G517" s="7"/>
      <c r="H517" s="7">
        <f t="shared" si="14"/>
        <v>5.1150000000000001E-2</v>
      </c>
      <c r="I517" s="7">
        <f t="shared" si="15"/>
        <v>826.75851028499926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1"/>
      <c r="F518" s="3">
        <v>513</v>
      </c>
      <c r="G518" s="7"/>
      <c r="H518" s="7">
        <f t="shared" ref="H518:H581" si="16">(F518-1/2)/COUNT($F$6:$F$10005)</f>
        <v>5.1249999999999997E-2</v>
      </c>
      <c r="I518" s="7">
        <f t="shared" si="15"/>
        <v>826.8630006247264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1"/>
      <c r="F519" s="3">
        <v>514</v>
      </c>
      <c r="G519" s="7"/>
      <c r="H519" s="7">
        <f t="shared" si="16"/>
        <v>5.135E-2</v>
      </c>
      <c r="I519" s="7">
        <f t="shared" ref="I519:I582" si="17">-LN(-LN(H519))*$D$7+$D$6</f>
        <v>826.96735579188658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1"/>
      <c r="F520" s="3">
        <v>515</v>
      </c>
      <c r="G520" s="7"/>
      <c r="H520" s="7">
        <f t="shared" si="16"/>
        <v>5.1450000000000003E-2</v>
      </c>
      <c r="I520" s="7">
        <f t="shared" si="17"/>
        <v>827.07157626892194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1"/>
      <c r="F521" s="3">
        <v>516</v>
      </c>
      <c r="G521" s="7"/>
      <c r="H521" s="7">
        <f t="shared" si="16"/>
        <v>5.1549999999999999E-2</v>
      </c>
      <c r="I521" s="7">
        <f t="shared" si="17"/>
        <v>827.17566253563518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1"/>
      <c r="F522" s="3">
        <v>517</v>
      </c>
      <c r="G522" s="7"/>
      <c r="H522" s="7">
        <f t="shared" si="16"/>
        <v>5.1650000000000001E-2</v>
      </c>
      <c r="I522" s="7">
        <f t="shared" si="17"/>
        <v>827.2796150692086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1"/>
      <c r="F523" s="3">
        <v>518</v>
      </c>
      <c r="G523" s="7"/>
      <c r="H523" s="7">
        <f t="shared" si="16"/>
        <v>5.1749999999999997E-2</v>
      </c>
      <c r="I523" s="7">
        <f t="shared" si="17"/>
        <v>827.38343434422427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1"/>
      <c r="F524" s="3">
        <v>519</v>
      </c>
      <c r="G524" s="7"/>
      <c r="H524" s="7">
        <f t="shared" si="16"/>
        <v>5.185E-2</v>
      </c>
      <c r="I524" s="7">
        <f t="shared" si="17"/>
        <v>827.48712083268242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1"/>
      <c r="F525" s="3">
        <v>520</v>
      </c>
      <c r="G525" s="7"/>
      <c r="H525" s="7">
        <f t="shared" si="16"/>
        <v>5.1950000000000003E-2</v>
      </c>
      <c r="I525" s="7">
        <f t="shared" si="17"/>
        <v>827.59067500402068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1"/>
      <c r="F526" s="3">
        <v>521</v>
      </c>
      <c r="G526" s="7"/>
      <c r="H526" s="7">
        <f t="shared" si="16"/>
        <v>5.2049999999999999E-2</v>
      </c>
      <c r="I526" s="7">
        <f t="shared" si="17"/>
        <v>827.69409732513361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1"/>
      <c r="F527" s="3">
        <v>522</v>
      </c>
      <c r="G527" s="7"/>
      <c r="H527" s="7">
        <f t="shared" si="16"/>
        <v>5.2150000000000002E-2</v>
      </c>
      <c r="I527" s="7">
        <f t="shared" si="17"/>
        <v>827.79738826039033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1"/>
      <c r="F528" s="3">
        <v>523</v>
      </c>
      <c r="G528" s="7"/>
      <c r="H528" s="7">
        <f t="shared" si="16"/>
        <v>5.2249999999999998E-2</v>
      </c>
      <c r="I528" s="7">
        <f t="shared" si="17"/>
        <v>827.90054827165409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1"/>
      <c r="F529" s="3">
        <v>524</v>
      </c>
      <c r="G529" s="7"/>
      <c r="H529" s="7">
        <f t="shared" si="16"/>
        <v>5.2350000000000001E-2</v>
      </c>
      <c r="I529" s="7">
        <f t="shared" si="17"/>
        <v>828.00357781829973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1"/>
      <c r="F530" s="3">
        <v>525</v>
      </c>
      <c r="G530" s="7"/>
      <c r="H530" s="7">
        <f t="shared" si="16"/>
        <v>5.2449999999999997E-2</v>
      </c>
      <c r="I530" s="7">
        <f t="shared" si="17"/>
        <v>828.10647735723228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1"/>
      <c r="F531" s="3">
        <v>526</v>
      </c>
      <c r="G531" s="7"/>
      <c r="H531" s="7">
        <f t="shared" si="16"/>
        <v>5.2549999999999999E-2</v>
      </c>
      <c r="I531" s="7">
        <f t="shared" si="17"/>
        <v>828.20924734290497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1"/>
      <c r="F532" s="3">
        <v>527</v>
      </c>
      <c r="G532" s="7"/>
      <c r="H532" s="7">
        <f t="shared" si="16"/>
        <v>5.2650000000000002E-2</v>
      </c>
      <c r="I532" s="7">
        <f t="shared" si="17"/>
        <v>828.31188822733725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1"/>
      <c r="F533" s="3">
        <v>528</v>
      </c>
      <c r="G533" s="7"/>
      <c r="H533" s="7">
        <f t="shared" si="16"/>
        <v>5.2749999999999998E-2</v>
      </c>
      <c r="I533" s="7">
        <f t="shared" si="17"/>
        <v>828.4144004601319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1"/>
      <c r="F534" s="3">
        <v>529</v>
      </c>
      <c r="G534" s="7"/>
      <c r="H534" s="7">
        <f t="shared" si="16"/>
        <v>5.2850000000000001E-2</v>
      </c>
      <c r="I534" s="7">
        <f t="shared" si="17"/>
        <v>828.51678448849282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1"/>
      <c r="F535" s="3">
        <v>530</v>
      </c>
      <c r="G535" s="7"/>
      <c r="H535" s="7">
        <f t="shared" si="16"/>
        <v>5.2949999999999997E-2</v>
      </c>
      <c r="I535" s="7">
        <f t="shared" si="17"/>
        <v>828.61904075724283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1"/>
      <c r="F536" s="3">
        <v>531</v>
      </c>
      <c r="G536" s="7"/>
      <c r="H536" s="7">
        <f t="shared" si="16"/>
        <v>5.305E-2</v>
      </c>
      <c r="I536" s="7">
        <f t="shared" si="17"/>
        <v>828.72116970884008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1"/>
      <c r="F537" s="3">
        <v>532</v>
      </c>
      <c r="G537" s="7"/>
      <c r="H537" s="7">
        <f t="shared" si="16"/>
        <v>5.3150000000000003E-2</v>
      </c>
      <c r="I537" s="7">
        <f t="shared" si="17"/>
        <v>828.82317178339588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1"/>
      <c r="F538" s="3">
        <v>533</v>
      </c>
      <c r="G538" s="7"/>
      <c r="H538" s="7">
        <f t="shared" si="16"/>
        <v>5.3249999999999999E-2</v>
      </c>
      <c r="I538" s="7">
        <f t="shared" si="17"/>
        <v>828.92504741869084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1"/>
      <c r="F539" s="3">
        <v>534</v>
      </c>
      <c r="G539" s="7"/>
      <c r="H539" s="7">
        <f t="shared" si="16"/>
        <v>5.3350000000000002E-2</v>
      </c>
      <c r="I539" s="7">
        <f t="shared" si="17"/>
        <v>829.02679705019216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1"/>
      <c r="F540" s="3">
        <v>535</v>
      </c>
      <c r="G540" s="7"/>
      <c r="H540" s="7">
        <f t="shared" si="16"/>
        <v>5.3449999999999998E-2</v>
      </c>
      <c r="I540" s="7">
        <f t="shared" si="17"/>
        <v>829.12842111107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1"/>
      <c r="F541" s="3">
        <v>536</v>
      </c>
      <c r="G541" s="7"/>
      <c r="H541" s="7">
        <f t="shared" si="16"/>
        <v>5.355E-2</v>
      </c>
      <c r="I541" s="7">
        <f t="shared" si="17"/>
        <v>829.22992003221395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1"/>
      <c r="F542" s="3">
        <v>537</v>
      </c>
      <c r="G542" s="7"/>
      <c r="H542" s="7">
        <f t="shared" si="16"/>
        <v>5.3650000000000003E-2</v>
      </c>
      <c r="I542" s="7">
        <f t="shared" si="17"/>
        <v>829.33129424224921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1"/>
      <c r="F543" s="3">
        <v>538</v>
      </c>
      <c r="G543" s="7"/>
      <c r="H543" s="7">
        <f t="shared" si="16"/>
        <v>5.3749999999999999E-2</v>
      </c>
      <c r="I543" s="7">
        <f t="shared" si="17"/>
        <v>829.43254416755281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1"/>
      <c r="F544" s="3">
        <v>539</v>
      </c>
      <c r="G544" s="7"/>
      <c r="H544" s="7">
        <f t="shared" si="16"/>
        <v>5.3850000000000002E-2</v>
      </c>
      <c r="I544" s="7">
        <f t="shared" si="17"/>
        <v>829.53367023226963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1"/>
      <c r="F545" s="3">
        <v>540</v>
      </c>
      <c r="G545" s="7"/>
      <c r="H545" s="7">
        <f t="shared" si="16"/>
        <v>5.3949999999999998E-2</v>
      </c>
      <c r="I545" s="7">
        <f t="shared" si="17"/>
        <v>829.63467285832826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1"/>
      <c r="F546" s="3">
        <v>541</v>
      </c>
      <c r="G546" s="7"/>
      <c r="H546" s="7">
        <f t="shared" si="16"/>
        <v>5.4050000000000001E-2</v>
      </c>
      <c r="I546" s="7">
        <f t="shared" si="17"/>
        <v>829.73555246545664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1"/>
      <c r="F547" s="3">
        <v>542</v>
      </c>
      <c r="G547" s="7"/>
      <c r="H547" s="7">
        <f t="shared" si="16"/>
        <v>5.4149999999999997E-2</v>
      </c>
      <c r="I547" s="7">
        <f t="shared" si="17"/>
        <v>829.83630947119764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1"/>
      <c r="F548" s="3">
        <v>543</v>
      </c>
      <c r="G548" s="7"/>
      <c r="H548" s="7">
        <f t="shared" si="16"/>
        <v>5.425E-2</v>
      </c>
      <c r="I548" s="7">
        <f t="shared" si="17"/>
        <v>829.93694429092443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1"/>
      <c r="F549" s="3">
        <v>544</v>
      </c>
      <c r="G549" s="7"/>
      <c r="H549" s="7">
        <f t="shared" si="16"/>
        <v>5.4350000000000002E-2</v>
      </c>
      <c r="I549" s="7">
        <f t="shared" si="17"/>
        <v>830.03745733785604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1"/>
      <c r="F550" s="3">
        <v>545</v>
      </c>
      <c r="G550" s="7"/>
      <c r="H550" s="7">
        <f t="shared" si="16"/>
        <v>5.4449999999999998E-2</v>
      </c>
      <c r="I550" s="7">
        <f t="shared" si="17"/>
        <v>830.13784902307214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1"/>
      <c r="F551" s="3">
        <v>546</v>
      </c>
      <c r="G551" s="7"/>
      <c r="H551" s="7">
        <f t="shared" si="16"/>
        <v>5.4550000000000001E-2</v>
      </c>
      <c r="I551" s="7">
        <f t="shared" si="17"/>
        <v>830.23811975552837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1"/>
      <c r="F552" s="3">
        <v>547</v>
      </c>
      <c r="G552" s="7"/>
      <c r="H552" s="7">
        <f t="shared" si="16"/>
        <v>5.4649999999999997E-2</v>
      </c>
      <c r="I552" s="7">
        <f t="shared" si="17"/>
        <v>830.33826994207084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1"/>
      <c r="F553" s="3">
        <v>548</v>
      </c>
      <c r="G553" s="7"/>
      <c r="H553" s="7">
        <f t="shared" si="16"/>
        <v>5.475E-2</v>
      </c>
      <c r="I553" s="7">
        <f t="shared" si="17"/>
        <v>830.43829998745161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1"/>
      <c r="F554" s="3">
        <v>549</v>
      </c>
      <c r="G554" s="7"/>
      <c r="H554" s="7">
        <f t="shared" si="16"/>
        <v>5.4850000000000003E-2</v>
      </c>
      <c r="I554" s="7">
        <f t="shared" si="17"/>
        <v>830.53821029434232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1"/>
      <c r="F555" s="3">
        <v>550</v>
      </c>
      <c r="G555" s="7"/>
      <c r="H555" s="7">
        <f t="shared" si="16"/>
        <v>5.4949999999999999E-2</v>
      </c>
      <c r="I555" s="7">
        <f t="shared" si="17"/>
        <v>830.63800126334945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1"/>
      <c r="F556" s="3">
        <v>551</v>
      </c>
      <c r="G556" s="7"/>
      <c r="H556" s="7">
        <f t="shared" si="16"/>
        <v>5.5050000000000002E-2</v>
      </c>
      <c r="I556" s="7">
        <f t="shared" si="17"/>
        <v>830.73767329302871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1"/>
      <c r="F557" s="3">
        <v>552</v>
      </c>
      <c r="G557" s="7"/>
      <c r="H557" s="7">
        <f t="shared" si="16"/>
        <v>5.5149999999999998E-2</v>
      </c>
      <c r="I557" s="7">
        <f t="shared" si="17"/>
        <v>830.83722677989851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1"/>
      <c r="F558" s="3">
        <v>553</v>
      </c>
      <c r="G558" s="7"/>
      <c r="H558" s="7">
        <f t="shared" si="16"/>
        <v>5.525E-2</v>
      </c>
      <c r="I558" s="7">
        <f t="shared" si="17"/>
        <v>830.93666211845505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1"/>
      <c r="F559" s="3">
        <v>554</v>
      </c>
      <c r="G559" s="7"/>
      <c r="H559" s="7">
        <f t="shared" si="16"/>
        <v>5.5350000000000003E-2</v>
      </c>
      <c r="I559" s="7">
        <f t="shared" si="17"/>
        <v>831.03597970118551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1"/>
      <c r="F560" s="3">
        <v>555</v>
      </c>
      <c r="G560" s="7"/>
      <c r="H560" s="7">
        <f t="shared" si="16"/>
        <v>5.5449999999999999E-2</v>
      </c>
      <c r="I560" s="7">
        <f t="shared" si="17"/>
        <v>831.13517991858271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1"/>
      <c r="F561" s="3">
        <v>556</v>
      </c>
      <c r="G561" s="7"/>
      <c r="H561" s="7">
        <f t="shared" si="16"/>
        <v>5.5550000000000002E-2</v>
      </c>
      <c r="I561" s="7">
        <f t="shared" si="17"/>
        <v>831.23426315915799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1"/>
      <c r="F562" s="3">
        <v>557</v>
      </c>
      <c r="G562" s="7"/>
      <c r="H562" s="7">
        <f t="shared" si="16"/>
        <v>5.5649999999999998E-2</v>
      </c>
      <c r="I562" s="7">
        <f t="shared" si="17"/>
        <v>831.33322980945536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1"/>
      <c r="F563" s="3">
        <v>558</v>
      </c>
      <c r="G563" s="7"/>
      <c r="H563" s="7">
        <f t="shared" si="16"/>
        <v>5.5750000000000001E-2</v>
      </c>
      <c r="I563" s="7">
        <f t="shared" si="17"/>
        <v>831.43208025406534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1"/>
      <c r="F564" s="3">
        <v>559</v>
      </c>
      <c r="G564" s="7"/>
      <c r="H564" s="7">
        <f t="shared" si="16"/>
        <v>5.5849999999999997E-2</v>
      </c>
      <c r="I564" s="7">
        <f t="shared" si="17"/>
        <v>831.53081487563747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1"/>
      <c r="F565" s="3">
        <v>560</v>
      </c>
      <c r="G565" s="7"/>
      <c r="H565" s="7">
        <f t="shared" si="16"/>
        <v>5.595E-2</v>
      </c>
      <c r="I565" s="7">
        <f t="shared" si="17"/>
        <v>831.62943405489432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1"/>
      <c r="F566" s="3">
        <v>561</v>
      </c>
      <c r="G566" s="7"/>
      <c r="H566" s="7">
        <f t="shared" si="16"/>
        <v>5.6050000000000003E-2</v>
      </c>
      <c r="I566" s="7">
        <f t="shared" si="17"/>
        <v>831.72793817064439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1"/>
      <c r="F567" s="3">
        <v>562</v>
      </c>
      <c r="G567" s="7"/>
      <c r="H567" s="7">
        <f t="shared" si="16"/>
        <v>5.6149999999999999E-2</v>
      </c>
      <c r="I567" s="7">
        <f t="shared" si="17"/>
        <v>831.82632759979515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1"/>
      <c r="F568" s="3">
        <v>563</v>
      </c>
      <c r="G568" s="7"/>
      <c r="H568" s="7">
        <f t="shared" si="16"/>
        <v>5.6250000000000001E-2</v>
      </c>
      <c r="I568" s="7">
        <f t="shared" si="17"/>
        <v>831.92460271736604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1"/>
      <c r="F569" s="3">
        <v>564</v>
      </c>
      <c r="G569" s="7"/>
      <c r="H569" s="7">
        <f t="shared" si="16"/>
        <v>5.6349999999999997E-2</v>
      </c>
      <c r="I569" s="7">
        <f t="shared" si="17"/>
        <v>832.02276389650126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1"/>
      <c r="F570" s="3">
        <v>565</v>
      </c>
      <c r="G570" s="7"/>
      <c r="H570" s="7">
        <f t="shared" si="16"/>
        <v>5.645E-2</v>
      </c>
      <c r="I570" s="7">
        <f t="shared" si="17"/>
        <v>832.12081150848269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1"/>
      <c r="F571" s="3">
        <v>566</v>
      </c>
      <c r="G571" s="7"/>
      <c r="H571" s="7">
        <f t="shared" si="16"/>
        <v>5.6550000000000003E-2</v>
      </c>
      <c r="I571" s="7">
        <f t="shared" si="17"/>
        <v>832.21874592274207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1"/>
      <c r="F572" s="3">
        <v>567</v>
      </c>
      <c r="G572" s="7"/>
      <c r="H572" s="7">
        <f t="shared" si="16"/>
        <v>5.6649999999999999E-2</v>
      </c>
      <c r="I572" s="7">
        <f t="shared" si="17"/>
        <v>832.31656750687387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1"/>
      <c r="F573" s="3">
        <v>568</v>
      </c>
      <c r="G573" s="7"/>
      <c r="H573" s="7">
        <f t="shared" si="16"/>
        <v>5.6750000000000002E-2</v>
      </c>
      <c r="I573" s="7">
        <f t="shared" si="17"/>
        <v>832.41427662664762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1"/>
      <c r="F574" s="3">
        <v>569</v>
      </c>
      <c r="G574" s="7"/>
      <c r="H574" s="7">
        <f t="shared" si="16"/>
        <v>5.6849999999999998E-2</v>
      </c>
      <c r="I574" s="7">
        <f t="shared" si="17"/>
        <v>832.51187364602015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1"/>
      <c r="F575" s="3">
        <v>570</v>
      </c>
      <c r="G575" s="7"/>
      <c r="H575" s="7">
        <f t="shared" si="16"/>
        <v>5.6950000000000001E-2</v>
      </c>
      <c r="I575" s="7">
        <f t="shared" si="17"/>
        <v>832.60935892714792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1"/>
      <c r="F576" s="3">
        <v>571</v>
      </c>
      <c r="G576" s="7"/>
      <c r="H576" s="7">
        <f t="shared" si="16"/>
        <v>5.7049999999999997E-2</v>
      </c>
      <c r="I576" s="7">
        <f t="shared" si="17"/>
        <v>832.70673283039855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1"/>
      <c r="F577" s="3">
        <v>572</v>
      </c>
      <c r="G577" s="7"/>
      <c r="H577" s="7">
        <f t="shared" si="16"/>
        <v>5.7149999999999999E-2</v>
      </c>
      <c r="I577" s="7">
        <f t="shared" si="17"/>
        <v>832.80399571436374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1"/>
      <c r="F578" s="3">
        <v>573</v>
      </c>
      <c r="G578" s="7"/>
      <c r="H578" s="7">
        <f t="shared" si="16"/>
        <v>5.7250000000000002E-2</v>
      </c>
      <c r="I578" s="7">
        <f t="shared" si="17"/>
        <v>832.90114793587031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1"/>
      <c r="F579" s="3">
        <v>574</v>
      </c>
      <c r="G579" s="7"/>
      <c r="H579" s="7">
        <f t="shared" si="16"/>
        <v>5.7349999999999998E-2</v>
      </c>
      <c r="I579" s="7">
        <f t="shared" si="17"/>
        <v>832.99818984999251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1"/>
      <c r="F580" s="3">
        <v>575</v>
      </c>
      <c r="G580" s="7"/>
      <c r="H580" s="7">
        <f t="shared" si="16"/>
        <v>5.7450000000000001E-2</v>
      </c>
      <c r="I580" s="7">
        <f t="shared" si="17"/>
        <v>833.09512181006335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1"/>
      <c r="F581" s="3">
        <v>576</v>
      </c>
      <c r="G581" s="7"/>
      <c r="H581" s="7">
        <f t="shared" si="16"/>
        <v>5.7549999999999997E-2</v>
      </c>
      <c r="I581" s="7">
        <f t="shared" si="17"/>
        <v>833.19194416768642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1"/>
      <c r="F582" s="3">
        <v>577</v>
      </c>
      <c r="G582" s="7"/>
      <c r="H582" s="7">
        <f t="shared" ref="H582:H645" si="18">(F582-1/2)/COUNT($F$6:$F$10005)</f>
        <v>5.765E-2</v>
      </c>
      <c r="I582" s="7">
        <f t="shared" si="17"/>
        <v>833.28865727274729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1"/>
      <c r="F583" s="3">
        <v>578</v>
      </c>
      <c r="G583" s="7"/>
      <c r="H583" s="7">
        <f t="shared" si="18"/>
        <v>5.7750000000000003E-2</v>
      </c>
      <c r="I583" s="7">
        <f t="shared" ref="I583:I646" si="19">-LN(-LN(H583))*$D$7+$D$6</f>
        <v>833.38526147342486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1"/>
      <c r="F584" s="3">
        <v>579</v>
      </c>
      <c r="G584" s="7"/>
      <c r="H584" s="7">
        <f t="shared" si="18"/>
        <v>5.7849999999999999E-2</v>
      </c>
      <c r="I584" s="7">
        <f t="shared" si="19"/>
        <v>833.48175711620274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1"/>
      <c r="F585" s="3">
        <v>580</v>
      </c>
      <c r="G585" s="7"/>
      <c r="H585" s="7">
        <f t="shared" si="18"/>
        <v>5.7950000000000002E-2</v>
      </c>
      <c r="I585" s="7">
        <f t="shared" si="19"/>
        <v>833.57814454588049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1"/>
      <c r="F586" s="3">
        <v>581</v>
      </c>
      <c r="G586" s="7"/>
      <c r="H586" s="7">
        <f t="shared" si="18"/>
        <v>5.8049999999999997E-2</v>
      </c>
      <c r="I586" s="7">
        <f t="shared" si="19"/>
        <v>833.67442410558465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1"/>
      <c r="F587" s="3">
        <v>582</v>
      </c>
      <c r="G587" s="7"/>
      <c r="H587" s="7">
        <f t="shared" si="18"/>
        <v>5.815E-2</v>
      </c>
      <c r="I587" s="7">
        <f t="shared" si="19"/>
        <v>833.77059613677943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1"/>
      <c r="F588" s="3">
        <v>583</v>
      </c>
      <c r="G588" s="7"/>
      <c r="H588" s="7">
        <f t="shared" si="18"/>
        <v>5.8250000000000003E-2</v>
      </c>
      <c r="I588" s="7">
        <f t="shared" si="19"/>
        <v>833.86666097927844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1"/>
      <c r="F589" s="3">
        <v>584</v>
      </c>
      <c r="G589" s="7"/>
      <c r="H589" s="7">
        <f t="shared" si="18"/>
        <v>5.8349999999999999E-2</v>
      </c>
      <c r="I589" s="7">
        <f t="shared" si="19"/>
        <v>833.96261897125476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1"/>
      <c r="F590" s="3">
        <v>585</v>
      </c>
      <c r="G590" s="7"/>
      <c r="H590" s="7">
        <f t="shared" si="18"/>
        <v>5.8450000000000002E-2</v>
      </c>
      <c r="I590" s="7">
        <f t="shared" si="19"/>
        <v>834.0584704492519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1"/>
      <c r="F591" s="3">
        <v>586</v>
      </c>
      <c r="G591" s="7"/>
      <c r="H591" s="7">
        <f t="shared" si="18"/>
        <v>5.8549999999999998E-2</v>
      </c>
      <c r="I591" s="7">
        <f t="shared" si="19"/>
        <v>834.15421574819493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1"/>
      <c r="F592" s="3">
        <v>587</v>
      </c>
      <c r="G592" s="7"/>
      <c r="H592" s="7">
        <f t="shared" si="18"/>
        <v>5.8650000000000001E-2</v>
      </c>
      <c r="I592" s="7">
        <f t="shared" si="19"/>
        <v>834.24985520140012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1"/>
      <c r="F593" s="3">
        <v>588</v>
      </c>
      <c r="G593" s="7"/>
      <c r="H593" s="7">
        <f t="shared" si="18"/>
        <v>5.8749999999999997E-2</v>
      </c>
      <c r="I593" s="7">
        <f t="shared" si="19"/>
        <v>834.34538914058624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1"/>
      <c r="F594" s="3">
        <v>589</v>
      </c>
      <c r="G594" s="7"/>
      <c r="H594" s="7">
        <f t="shared" si="18"/>
        <v>5.885E-2</v>
      </c>
      <c r="I594" s="7">
        <f t="shared" si="19"/>
        <v>834.44081789588472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1"/>
      <c r="F595" s="3">
        <v>590</v>
      </c>
      <c r="G595" s="7"/>
      <c r="H595" s="7">
        <f t="shared" si="18"/>
        <v>5.8950000000000002E-2</v>
      </c>
      <c r="I595" s="7">
        <f t="shared" si="19"/>
        <v>834.53614179584963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1"/>
      <c r="F596" s="3">
        <v>591</v>
      </c>
      <c r="G596" s="7"/>
      <c r="H596" s="7">
        <f t="shared" si="18"/>
        <v>5.9049999999999998E-2</v>
      </c>
      <c r="I596" s="7">
        <f t="shared" si="19"/>
        <v>834.63136116746841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1"/>
      <c r="F597" s="3">
        <v>592</v>
      </c>
      <c r="G597" s="7"/>
      <c r="H597" s="7">
        <f t="shared" si="18"/>
        <v>5.9150000000000001E-2</v>
      </c>
      <c r="I597" s="7">
        <f t="shared" si="19"/>
        <v>834.72647633617169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1"/>
      <c r="F598" s="3">
        <v>593</v>
      </c>
      <c r="G598" s="7"/>
      <c r="H598" s="7">
        <f t="shared" si="18"/>
        <v>5.9249999999999997E-2</v>
      </c>
      <c r="I598" s="7">
        <f t="shared" si="19"/>
        <v>834.82148762584336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1"/>
      <c r="F599" s="3">
        <v>594</v>
      </c>
      <c r="G599" s="7"/>
      <c r="H599" s="7">
        <f t="shared" si="18"/>
        <v>5.935E-2</v>
      </c>
      <c r="I599" s="7">
        <f t="shared" si="19"/>
        <v>834.91639535883064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1"/>
      <c r="F600" s="3">
        <v>595</v>
      </c>
      <c r="G600" s="7"/>
      <c r="H600" s="7">
        <f t="shared" si="18"/>
        <v>5.9450000000000003E-2</v>
      </c>
      <c r="I600" s="7">
        <f t="shared" si="19"/>
        <v>835.01119985595415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1"/>
      <c r="F601" s="3">
        <v>596</v>
      </c>
      <c r="G601" s="7"/>
      <c r="H601" s="7">
        <f t="shared" si="18"/>
        <v>5.9549999999999999E-2</v>
      </c>
      <c r="I601" s="7">
        <f t="shared" si="19"/>
        <v>835.10590143651734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1"/>
      <c r="F602" s="3">
        <v>597</v>
      </c>
      <c r="G602" s="7"/>
      <c r="H602" s="7">
        <f t="shared" si="18"/>
        <v>5.9650000000000002E-2</v>
      </c>
      <c r="I602" s="7">
        <f t="shared" si="19"/>
        <v>835.20050041831632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1"/>
      <c r="F603" s="3">
        <v>598</v>
      </c>
      <c r="G603" s="7"/>
      <c r="H603" s="7">
        <f t="shared" si="18"/>
        <v>5.9749999999999998E-2</v>
      </c>
      <c r="I603" s="7">
        <f t="shared" si="19"/>
        <v>835.29499711764981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1"/>
      <c r="F604" s="3">
        <v>599</v>
      </c>
      <c r="G604" s="7"/>
      <c r="H604" s="7">
        <f t="shared" si="18"/>
        <v>5.985E-2</v>
      </c>
      <c r="I604" s="7">
        <f t="shared" si="19"/>
        <v>835.38939184932849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1"/>
      <c r="F605" s="3">
        <v>600</v>
      </c>
      <c r="G605" s="7"/>
      <c r="H605" s="7">
        <f t="shared" si="18"/>
        <v>5.9950000000000003E-2</v>
      </c>
      <c r="I605" s="7">
        <f t="shared" si="19"/>
        <v>835.4836849266843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1"/>
      <c r="F606" s="3">
        <v>601</v>
      </c>
      <c r="G606" s="7"/>
      <c r="H606" s="7">
        <f t="shared" si="18"/>
        <v>6.0049999999999999E-2</v>
      </c>
      <c r="I606" s="7">
        <f t="shared" si="19"/>
        <v>835.57787666158049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1"/>
      <c r="F607" s="3">
        <v>602</v>
      </c>
      <c r="G607" s="7"/>
      <c r="H607" s="7">
        <f t="shared" si="18"/>
        <v>6.0150000000000002E-2</v>
      </c>
      <c r="I607" s="7">
        <f t="shared" si="19"/>
        <v>835.6719673644202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1"/>
      <c r="F608" s="3">
        <v>603</v>
      </c>
      <c r="G608" s="7"/>
      <c r="H608" s="7">
        <f t="shared" si="18"/>
        <v>6.0249999999999998E-2</v>
      </c>
      <c r="I608" s="7">
        <f t="shared" si="19"/>
        <v>835.76595734415628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1"/>
      <c r="F609" s="3">
        <v>604</v>
      </c>
      <c r="G609" s="7"/>
      <c r="H609" s="7">
        <f t="shared" si="18"/>
        <v>6.0350000000000001E-2</v>
      </c>
      <c r="I609" s="7">
        <f t="shared" si="19"/>
        <v>835.85984690830037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1"/>
      <c r="F610" s="3">
        <v>605</v>
      </c>
      <c r="G610" s="7"/>
      <c r="H610" s="7">
        <f t="shared" si="18"/>
        <v>6.0449999999999997E-2</v>
      </c>
      <c r="I610" s="7">
        <f t="shared" si="19"/>
        <v>835.953636362932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1"/>
      <c r="F611" s="3">
        <v>606</v>
      </c>
      <c r="G611" s="7"/>
      <c r="H611" s="7">
        <f t="shared" si="18"/>
        <v>6.055E-2</v>
      </c>
      <c r="I611" s="7">
        <f t="shared" si="19"/>
        <v>836.04732601270734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1"/>
      <c r="F612" s="3">
        <v>607</v>
      </c>
      <c r="G612" s="7"/>
      <c r="H612" s="7">
        <f t="shared" si="18"/>
        <v>6.0650000000000003E-2</v>
      </c>
      <c r="I612" s="7">
        <f t="shared" si="19"/>
        <v>836.14091616086864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1"/>
      <c r="F613" s="3">
        <v>608</v>
      </c>
      <c r="G613" s="7"/>
      <c r="H613" s="7">
        <f t="shared" si="18"/>
        <v>6.0749999999999998E-2</v>
      </c>
      <c r="I613" s="7">
        <f t="shared" si="19"/>
        <v>836.23440710925308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1"/>
      <c r="F614" s="3">
        <v>609</v>
      </c>
      <c r="G614" s="7"/>
      <c r="H614" s="7">
        <f t="shared" si="18"/>
        <v>6.0850000000000001E-2</v>
      </c>
      <c r="I614" s="7">
        <f t="shared" si="19"/>
        <v>836.32779915830133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1"/>
      <c r="F615" s="3">
        <v>610</v>
      </c>
      <c r="G615" s="7"/>
      <c r="H615" s="7">
        <f t="shared" si="18"/>
        <v>6.0949999999999997E-2</v>
      </c>
      <c r="I615" s="7">
        <f t="shared" si="19"/>
        <v>836.4210926070665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1"/>
      <c r="F616" s="3">
        <v>611</v>
      </c>
      <c r="G616" s="7"/>
      <c r="H616" s="7">
        <f t="shared" si="18"/>
        <v>6.105E-2</v>
      </c>
      <c r="I616" s="7">
        <f t="shared" si="19"/>
        <v>836.51428775322279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1"/>
      <c r="F617" s="3">
        <v>612</v>
      </c>
      <c r="G617" s="7"/>
      <c r="H617" s="7">
        <f t="shared" si="18"/>
        <v>6.1150000000000003E-2</v>
      </c>
      <c r="I617" s="7">
        <f t="shared" si="19"/>
        <v>836.60738489307437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1"/>
      <c r="F618" s="3">
        <v>613</v>
      </c>
      <c r="G618" s="7"/>
      <c r="H618" s="7">
        <f t="shared" si="18"/>
        <v>6.1249999999999999E-2</v>
      </c>
      <c r="I618" s="7">
        <f t="shared" si="19"/>
        <v>836.70038432156343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1"/>
      <c r="F619" s="3">
        <v>614</v>
      </c>
      <c r="G619" s="7"/>
      <c r="H619" s="7">
        <f t="shared" si="18"/>
        <v>6.1350000000000002E-2</v>
      </c>
      <c r="I619" s="7">
        <f t="shared" si="19"/>
        <v>836.79328633227897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1"/>
      <c r="F620" s="3">
        <v>615</v>
      </c>
      <c r="G620" s="7"/>
      <c r="H620" s="7">
        <f t="shared" si="18"/>
        <v>6.1449999999999998E-2</v>
      </c>
      <c r="I620" s="7">
        <f t="shared" si="19"/>
        <v>836.88609121746549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1"/>
      <c r="F621" s="3">
        <v>616</v>
      </c>
      <c r="G621" s="7"/>
      <c r="H621" s="7">
        <f t="shared" si="18"/>
        <v>6.1550000000000001E-2</v>
      </c>
      <c r="I621" s="7">
        <f t="shared" si="19"/>
        <v>836.9787992680308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1"/>
      <c r="F622" s="3">
        <v>617</v>
      </c>
      <c r="G622" s="7"/>
      <c r="H622" s="7">
        <f t="shared" si="18"/>
        <v>6.1650000000000003E-2</v>
      </c>
      <c r="I622" s="7">
        <f t="shared" si="19"/>
        <v>837.07141077355493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1"/>
      <c r="F623" s="3">
        <v>618</v>
      </c>
      <c r="G623" s="7"/>
      <c r="H623" s="7">
        <f t="shared" si="18"/>
        <v>6.1749999999999999E-2</v>
      </c>
      <c r="I623" s="7">
        <f t="shared" si="19"/>
        <v>837.16392602229757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1"/>
      <c r="F624" s="3">
        <v>619</v>
      </c>
      <c r="G624" s="7"/>
      <c r="H624" s="7">
        <f t="shared" si="18"/>
        <v>6.1850000000000002E-2</v>
      </c>
      <c r="I624" s="7">
        <f t="shared" si="19"/>
        <v>837.25634530120726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1"/>
      <c r="F625" s="3">
        <v>620</v>
      </c>
      <c r="G625" s="7"/>
      <c r="H625" s="7">
        <f t="shared" si="18"/>
        <v>6.1949999999999998E-2</v>
      </c>
      <c r="I625" s="7">
        <f t="shared" si="19"/>
        <v>837.34866889592843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1"/>
      <c r="F626" s="3">
        <v>621</v>
      </c>
      <c r="G626" s="7"/>
      <c r="H626" s="7">
        <f t="shared" si="18"/>
        <v>6.2050000000000001E-2</v>
      </c>
      <c r="I626" s="7">
        <f t="shared" si="19"/>
        <v>837.44089709081027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1"/>
      <c r="F627" s="3">
        <v>622</v>
      </c>
      <c r="G627" s="7"/>
      <c r="H627" s="7">
        <f t="shared" si="18"/>
        <v>6.2149999999999997E-2</v>
      </c>
      <c r="I627" s="7">
        <f t="shared" si="19"/>
        <v>837.53303016891414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1"/>
      <c r="F628" s="3">
        <v>623</v>
      </c>
      <c r="G628" s="7"/>
      <c r="H628" s="7">
        <f t="shared" si="18"/>
        <v>6.225E-2</v>
      </c>
      <c r="I628" s="7">
        <f t="shared" si="19"/>
        <v>837.62506841202196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1"/>
      <c r="F629" s="3">
        <v>624</v>
      </c>
      <c r="G629" s="7"/>
      <c r="H629" s="7">
        <f t="shared" si="18"/>
        <v>6.2350000000000003E-2</v>
      </c>
      <c r="I629" s="7">
        <f t="shared" si="19"/>
        <v>837.71701210064384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1"/>
      <c r="F630" s="3">
        <v>625</v>
      </c>
      <c r="G630" s="7"/>
      <c r="H630" s="7">
        <f t="shared" si="18"/>
        <v>6.2449999999999999E-2</v>
      </c>
      <c r="I630" s="7">
        <f t="shared" si="19"/>
        <v>837.80886151402547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1"/>
      <c r="F631" s="3">
        <v>626</v>
      </c>
      <c r="G631" s="7"/>
      <c r="H631" s="7">
        <f t="shared" si="18"/>
        <v>6.2549999999999994E-2</v>
      </c>
      <c r="I631" s="7">
        <f t="shared" si="19"/>
        <v>837.90061693015696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1"/>
      <c r="F632" s="3">
        <v>627</v>
      </c>
      <c r="G632" s="7"/>
      <c r="H632" s="7">
        <f t="shared" si="18"/>
        <v>6.2649999999999997E-2</v>
      </c>
      <c r="I632" s="7">
        <f t="shared" si="19"/>
        <v>837.99227862577902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1"/>
      <c r="F633" s="3">
        <v>628</v>
      </c>
      <c r="G633" s="7"/>
      <c r="H633" s="7">
        <f t="shared" si="18"/>
        <v>6.275E-2</v>
      </c>
      <c r="I633" s="7">
        <f t="shared" si="19"/>
        <v>838.08384687639193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1"/>
      <c r="F634" s="3">
        <v>629</v>
      </c>
      <c r="G634" s="7"/>
      <c r="H634" s="7">
        <f t="shared" si="18"/>
        <v>6.2850000000000003E-2</v>
      </c>
      <c r="I634" s="7">
        <f t="shared" si="19"/>
        <v>838.17532195626234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1"/>
      <c r="F635" s="3">
        <v>630</v>
      </c>
      <c r="G635" s="7"/>
      <c r="H635" s="7">
        <f t="shared" si="18"/>
        <v>6.2950000000000006E-2</v>
      </c>
      <c r="I635" s="7">
        <f t="shared" si="19"/>
        <v>838.2667041384309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1"/>
      <c r="F636" s="3">
        <v>631</v>
      </c>
      <c r="G636" s="7"/>
      <c r="H636" s="7">
        <f t="shared" si="18"/>
        <v>6.3049999999999995E-2</v>
      </c>
      <c r="I636" s="7">
        <f t="shared" si="19"/>
        <v>838.35799369471988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1"/>
      <c r="F637" s="3">
        <v>632</v>
      </c>
      <c r="G637" s="7"/>
      <c r="H637" s="7">
        <f t="shared" si="18"/>
        <v>6.3149999999999998E-2</v>
      </c>
      <c r="I637" s="7">
        <f t="shared" si="19"/>
        <v>838.44919089574023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1"/>
      <c r="F638" s="3">
        <v>633</v>
      </c>
      <c r="G638" s="7"/>
      <c r="H638" s="7">
        <f t="shared" si="18"/>
        <v>6.3250000000000001E-2</v>
      </c>
      <c r="I638" s="7">
        <f t="shared" si="19"/>
        <v>838.54029601089928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1"/>
      <c r="F639" s="3">
        <v>634</v>
      </c>
      <c r="G639" s="7"/>
      <c r="H639" s="7">
        <f t="shared" si="18"/>
        <v>6.3350000000000004E-2</v>
      </c>
      <c r="I639" s="7">
        <f t="shared" si="19"/>
        <v>838.63130930840794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1"/>
      <c r="F640" s="3">
        <v>635</v>
      </c>
      <c r="G640" s="7"/>
      <c r="H640" s="7">
        <f t="shared" si="18"/>
        <v>6.3450000000000006E-2</v>
      </c>
      <c r="I640" s="7">
        <f t="shared" si="19"/>
        <v>838.72223105528747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1"/>
      <c r="F641" s="3">
        <v>636</v>
      </c>
      <c r="G641" s="7"/>
      <c r="H641" s="7">
        <f t="shared" si="18"/>
        <v>6.3549999999999995E-2</v>
      </c>
      <c r="I641" s="7">
        <f t="shared" si="19"/>
        <v>838.81306151737738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1"/>
      <c r="F642" s="3">
        <v>637</v>
      </c>
      <c r="G642" s="7"/>
      <c r="H642" s="7">
        <f t="shared" si="18"/>
        <v>6.3649999999999998E-2</v>
      </c>
      <c r="I642" s="7">
        <f t="shared" si="19"/>
        <v>838.90380095934188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1"/>
      <c r="F643" s="3">
        <v>638</v>
      </c>
      <c r="G643" s="7"/>
      <c r="H643" s="7">
        <f t="shared" si="18"/>
        <v>6.3750000000000001E-2</v>
      </c>
      <c r="I643" s="7">
        <f t="shared" si="19"/>
        <v>838.99444964467727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1"/>
      <c r="F644" s="3">
        <v>639</v>
      </c>
      <c r="G644" s="7"/>
      <c r="H644" s="7">
        <f t="shared" si="18"/>
        <v>6.3850000000000004E-2</v>
      </c>
      <c r="I644" s="7">
        <f t="shared" si="19"/>
        <v>839.0850078357189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1"/>
      <c r="F645" s="3">
        <v>640</v>
      </c>
      <c r="G645" s="7"/>
      <c r="H645" s="7">
        <f t="shared" si="18"/>
        <v>6.3950000000000007E-2</v>
      </c>
      <c r="I645" s="7">
        <f t="shared" si="19"/>
        <v>839.17547579364793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1"/>
      <c r="F646" s="3">
        <v>641</v>
      </c>
      <c r="G646" s="7"/>
      <c r="H646" s="7">
        <f t="shared" ref="H646:H709" si="20">(F646-1/2)/COUNT($F$6:$F$10005)</f>
        <v>6.4049999999999996E-2</v>
      </c>
      <c r="I646" s="7">
        <f t="shared" si="19"/>
        <v>839.26585377849869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1"/>
      <c r="F647" s="3">
        <v>642</v>
      </c>
      <c r="G647" s="7"/>
      <c r="H647" s="7">
        <f t="shared" si="20"/>
        <v>6.4149999999999999E-2</v>
      </c>
      <c r="I647" s="7">
        <f t="shared" ref="I647:I710" si="21">-LN(-LN(H647))*$D$7+$D$6</f>
        <v>839.35614204916499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1"/>
      <c r="F648" s="3">
        <v>643</v>
      </c>
      <c r="G648" s="7"/>
      <c r="H648" s="7">
        <f t="shared" si="20"/>
        <v>6.4250000000000002E-2</v>
      </c>
      <c r="I648" s="7">
        <f t="shared" si="21"/>
        <v>839.44634086340716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1"/>
      <c r="F649" s="3">
        <v>644</v>
      </c>
      <c r="G649" s="7"/>
      <c r="H649" s="7">
        <f t="shared" si="20"/>
        <v>6.4350000000000004E-2</v>
      </c>
      <c r="I649" s="7">
        <f t="shared" si="21"/>
        <v>839.53645047785869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1"/>
      <c r="F650" s="3">
        <v>645</v>
      </c>
      <c r="G650" s="7"/>
      <c r="H650" s="7">
        <f t="shared" si="20"/>
        <v>6.4449999999999993E-2</v>
      </c>
      <c r="I650" s="7">
        <f t="shared" si="21"/>
        <v>839.62647114803315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1"/>
      <c r="F651" s="3">
        <v>646</v>
      </c>
      <c r="G651" s="7"/>
      <c r="H651" s="7">
        <f t="shared" si="20"/>
        <v>6.4549999999999996E-2</v>
      </c>
      <c r="I651" s="7">
        <f t="shared" si="21"/>
        <v>839.71640312833063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1"/>
      <c r="F652" s="3">
        <v>647</v>
      </c>
      <c r="G652" s="7"/>
      <c r="H652" s="7">
        <f t="shared" si="20"/>
        <v>6.4649999999999999E-2</v>
      </c>
      <c r="I652" s="7">
        <f t="shared" si="21"/>
        <v>839.80624667204427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1"/>
      <c r="F653" s="3">
        <v>648</v>
      </c>
      <c r="G653" s="7"/>
      <c r="H653" s="7">
        <f t="shared" si="20"/>
        <v>6.4750000000000002E-2</v>
      </c>
      <c r="I653" s="7">
        <f t="shared" si="21"/>
        <v>839.89600203136706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1"/>
      <c r="F654" s="3">
        <v>649</v>
      </c>
      <c r="G654" s="7"/>
      <c r="H654" s="7">
        <f t="shared" si="20"/>
        <v>6.4850000000000005E-2</v>
      </c>
      <c r="I654" s="7">
        <f t="shared" si="21"/>
        <v>839.98566945739788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1"/>
      <c r="F655" s="3">
        <v>650</v>
      </c>
      <c r="G655" s="7"/>
      <c r="H655" s="7">
        <f t="shared" si="20"/>
        <v>6.4949999999999994E-2</v>
      </c>
      <c r="I655" s="7">
        <f t="shared" si="21"/>
        <v>840.07524920014873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1"/>
      <c r="F656" s="3">
        <v>651</v>
      </c>
      <c r="G656" s="7"/>
      <c r="H656" s="7">
        <f t="shared" si="20"/>
        <v>6.5049999999999997E-2</v>
      </c>
      <c r="I656" s="7">
        <f t="shared" si="21"/>
        <v>840.16474150855015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1"/>
      <c r="F657" s="3">
        <v>652</v>
      </c>
      <c r="G657" s="7"/>
      <c r="H657" s="7">
        <f t="shared" si="20"/>
        <v>6.515E-2</v>
      </c>
      <c r="I657" s="7">
        <f t="shared" si="21"/>
        <v>840.25414663045819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1"/>
      <c r="F658" s="3">
        <v>653</v>
      </c>
      <c r="G658" s="7"/>
      <c r="H658" s="7">
        <f t="shared" si="20"/>
        <v>6.5250000000000002E-2</v>
      </c>
      <c r="I658" s="7">
        <f t="shared" si="21"/>
        <v>840.34346481266084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1"/>
      <c r="F659" s="3">
        <v>654</v>
      </c>
      <c r="G659" s="7"/>
      <c r="H659" s="7">
        <f t="shared" si="20"/>
        <v>6.5350000000000005E-2</v>
      </c>
      <c r="I659" s="7">
        <f t="shared" si="21"/>
        <v>840.43269630088378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1"/>
      <c r="F660" s="3">
        <v>655</v>
      </c>
      <c r="G660" s="7"/>
      <c r="H660" s="7">
        <f t="shared" si="20"/>
        <v>6.5449999999999994E-2</v>
      </c>
      <c r="I660" s="7">
        <f t="shared" si="21"/>
        <v>840.52184133979654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1"/>
      <c r="F661" s="3">
        <v>656</v>
      </c>
      <c r="G661" s="7"/>
      <c r="H661" s="7">
        <f t="shared" si="20"/>
        <v>6.5549999999999997E-2</v>
      </c>
      <c r="I661" s="7">
        <f t="shared" si="21"/>
        <v>840.61090017301967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1"/>
      <c r="F662" s="3">
        <v>657</v>
      </c>
      <c r="G662" s="7"/>
      <c r="H662" s="7">
        <f t="shared" si="20"/>
        <v>6.565E-2</v>
      </c>
      <c r="I662" s="7">
        <f t="shared" si="21"/>
        <v>840.69987304312951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1"/>
      <c r="F663" s="3">
        <v>658</v>
      </c>
      <c r="G663" s="7"/>
      <c r="H663" s="7">
        <f t="shared" si="20"/>
        <v>6.5750000000000003E-2</v>
      </c>
      <c r="I663" s="7">
        <f t="shared" si="21"/>
        <v>840.78876019166501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1"/>
      <c r="F664" s="3">
        <v>659</v>
      </c>
      <c r="G664" s="7"/>
      <c r="H664" s="7">
        <f t="shared" si="20"/>
        <v>6.5850000000000006E-2</v>
      </c>
      <c r="I664" s="7">
        <f t="shared" si="21"/>
        <v>840.87756185913395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1"/>
      <c r="F665" s="3">
        <v>660</v>
      </c>
      <c r="G665" s="7"/>
      <c r="H665" s="7">
        <f t="shared" si="20"/>
        <v>6.5949999999999995E-2</v>
      </c>
      <c r="I665" s="7">
        <f t="shared" si="21"/>
        <v>840.96627828501823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1"/>
      <c r="F666" s="3">
        <v>661</v>
      </c>
      <c r="G666" s="7"/>
      <c r="H666" s="7">
        <f t="shared" si="20"/>
        <v>6.6049999999999998E-2</v>
      </c>
      <c r="I666" s="7">
        <f t="shared" si="21"/>
        <v>841.05490970778055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1"/>
      <c r="F667" s="3">
        <v>662</v>
      </c>
      <c r="G667" s="7"/>
      <c r="H667" s="7">
        <f t="shared" si="20"/>
        <v>6.615E-2</v>
      </c>
      <c r="I667" s="7">
        <f t="shared" si="21"/>
        <v>841.14345636486939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1"/>
      <c r="F668" s="3">
        <v>663</v>
      </c>
      <c r="G668" s="7"/>
      <c r="H668" s="7">
        <f t="shared" si="20"/>
        <v>6.6250000000000003E-2</v>
      </c>
      <c r="I668" s="7">
        <f t="shared" si="21"/>
        <v>841.23191849272609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1"/>
      <c r="F669" s="3">
        <v>664</v>
      </c>
      <c r="G669" s="7"/>
      <c r="H669" s="7">
        <f t="shared" si="20"/>
        <v>6.6350000000000006E-2</v>
      </c>
      <c r="I669" s="7">
        <f t="shared" si="21"/>
        <v>841.3202963267895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1"/>
      <c r="F670" s="3">
        <v>665</v>
      </c>
      <c r="G670" s="7"/>
      <c r="H670" s="7">
        <f t="shared" si="20"/>
        <v>6.6449999999999995E-2</v>
      </c>
      <c r="I670" s="7">
        <f t="shared" si="21"/>
        <v>841.40859010150257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1"/>
      <c r="F671" s="3">
        <v>666</v>
      </c>
      <c r="G671" s="7"/>
      <c r="H671" s="7">
        <f t="shared" si="20"/>
        <v>6.6549999999999998E-2</v>
      </c>
      <c r="I671" s="7">
        <f t="shared" si="21"/>
        <v>841.49680005031735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1"/>
      <c r="F672" s="3">
        <v>667</v>
      </c>
      <c r="G672" s="7"/>
      <c r="H672" s="7">
        <f t="shared" si="20"/>
        <v>6.6650000000000001E-2</v>
      </c>
      <c r="I672" s="7">
        <f t="shared" si="21"/>
        <v>841.58492640570148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1"/>
      <c r="F673" s="3">
        <v>668</v>
      </c>
      <c r="G673" s="7"/>
      <c r="H673" s="7">
        <f t="shared" si="20"/>
        <v>6.6750000000000004E-2</v>
      </c>
      <c r="I673" s="7">
        <f t="shared" si="21"/>
        <v>841.67296939914331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1"/>
      <c r="F674" s="3">
        <v>669</v>
      </c>
      <c r="G674" s="7"/>
      <c r="H674" s="7">
        <f t="shared" si="20"/>
        <v>6.6850000000000007E-2</v>
      </c>
      <c r="I674" s="7">
        <f t="shared" si="21"/>
        <v>841.76092926115734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1"/>
      <c r="F675" s="3">
        <v>670</v>
      </c>
      <c r="G675" s="7"/>
      <c r="H675" s="7">
        <f t="shared" si="20"/>
        <v>6.6949999999999996E-2</v>
      </c>
      <c r="I675" s="7">
        <f t="shared" si="21"/>
        <v>841.84880622129049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1"/>
      <c r="F676" s="3">
        <v>671</v>
      </c>
      <c r="G676" s="7"/>
      <c r="H676" s="7">
        <f t="shared" si="20"/>
        <v>6.7049999999999998E-2</v>
      </c>
      <c r="I676" s="7">
        <f t="shared" si="21"/>
        <v>841.93660050812684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1"/>
      <c r="F677" s="3">
        <v>672</v>
      </c>
      <c r="G677" s="7"/>
      <c r="H677" s="7">
        <f t="shared" si="20"/>
        <v>6.7150000000000001E-2</v>
      </c>
      <c r="I677" s="7">
        <f t="shared" si="21"/>
        <v>842.02431234929372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1"/>
      <c r="F678" s="3">
        <v>673</v>
      </c>
      <c r="G678" s="7"/>
      <c r="H678" s="7">
        <f t="shared" si="20"/>
        <v>6.7250000000000004E-2</v>
      </c>
      <c r="I678" s="7">
        <f t="shared" si="21"/>
        <v>842.11194197146676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1"/>
      <c r="F679" s="3">
        <v>674</v>
      </c>
      <c r="G679" s="7"/>
      <c r="H679" s="7">
        <f t="shared" si="20"/>
        <v>6.7349999999999993E-2</v>
      </c>
      <c r="I679" s="7">
        <f t="shared" si="21"/>
        <v>842.19948960037539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1"/>
      <c r="F680" s="3">
        <v>675</v>
      </c>
      <c r="G680" s="7"/>
      <c r="H680" s="7">
        <f t="shared" si="20"/>
        <v>6.7449999999999996E-2</v>
      </c>
      <c r="I680" s="7">
        <f t="shared" si="21"/>
        <v>842.28695546080849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1"/>
      <c r="F681" s="3">
        <v>676</v>
      </c>
      <c r="G681" s="7"/>
      <c r="H681" s="7">
        <f t="shared" si="20"/>
        <v>6.7549999999999999E-2</v>
      </c>
      <c r="I681" s="7">
        <f t="shared" si="21"/>
        <v>842.37433977661931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1"/>
      <c r="F682" s="3">
        <v>677</v>
      </c>
      <c r="G682" s="7"/>
      <c r="H682" s="7">
        <f t="shared" si="20"/>
        <v>6.7650000000000002E-2</v>
      </c>
      <c r="I682" s="7">
        <f t="shared" si="21"/>
        <v>842.46164277073069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1"/>
      <c r="F683" s="3">
        <v>678</v>
      </c>
      <c r="G683" s="7"/>
      <c r="H683" s="7">
        <f t="shared" si="20"/>
        <v>6.7750000000000005E-2</v>
      </c>
      <c r="I683" s="7">
        <f t="shared" si="21"/>
        <v>842.54886466514108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1"/>
      <c r="F684" s="3">
        <v>679</v>
      </c>
      <c r="G684" s="7"/>
      <c r="H684" s="7">
        <f t="shared" si="20"/>
        <v>6.7849999999999994E-2</v>
      </c>
      <c r="I684" s="7">
        <f t="shared" si="21"/>
        <v>842.63600568092886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1"/>
      <c r="F685" s="3">
        <v>680</v>
      </c>
      <c r="G685" s="7"/>
      <c r="H685" s="7">
        <f t="shared" si="20"/>
        <v>6.7949999999999997E-2</v>
      </c>
      <c r="I685" s="7">
        <f t="shared" si="21"/>
        <v>842.72306603825791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1"/>
      <c r="F686" s="3">
        <v>681</v>
      </c>
      <c r="G686" s="7"/>
      <c r="H686" s="7">
        <f t="shared" si="20"/>
        <v>6.8049999999999999E-2</v>
      </c>
      <c r="I686" s="7">
        <f t="shared" si="21"/>
        <v>842.81004595638285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1"/>
      <c r="F687" s="3">
        <v>682</v>
      </c>
      <c r="G687" s="7"/>
      <c r="H687" s="7">
        <f t="shared" si="20"/>
        <v>6.8150000000000002E-2</v>
      </c>
      <c r="I687" s="7">
        <f t="shared" si="21"/>
        <v>842.89694565365392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1"/>
      <c r="F688" s="3">
        <v>683</v>
      </c>
      <c r="G688" s="7"/>
      <c r="H688" s="7">
        <f t="shared" si="20"/>
        <v>6.8250000000000005E-2</v>
      </c>
      <c r="I688" s="7">
        <f t="shared" si="21"/>
        <v>842.98376534752219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1"/>
      <c r="F689" s="3">
        <v>684</v>
      </c>
      <c r="G689" s="7"/>
      <c r="H689" s="7">
        <f t="shared" si="20"/>
        <v>6.8349999999999994E-2</v>
      </c>
      <c r="I689" s="7">
        <f t="shared" si="21"/>
        <v>843.0705052545444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1"/>
      <c r="F690" s="3">
        <v>685</v>
      </c>
      <c r="G690" s="7"/>
      <c r="H690" s="7">
        <f t="shared" si="20"/>
        <v>6.8449999999999997E-2</v>
      </c>
      <c r="I690" s="7">
        <f t="shared" si="21"/>
        <v>843.15716559038833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1"/>
      <c r="F691" s="3">
        <v>686</v>
      </c>
      <c r="G691" s="7"/>
      <c r="H691" s="7">
        <f t="shared" si="20"/>
        <v>6.855E-2</v>
      </c>
      <c r="I691" s="7">
        <f t="shared" si="21"/>
        <v>843.24374656983753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1"/>
      <c r="F692" s="3">
        <v>687</v>
      </c>
      <c r="G692" s="7"/>
      <c r="H692" s="7">
        <f t="shared" si="20"/>
        <v>6.8650000000000003E-2</v>
      </c>
      <c r="I692" s="7">
        <f t="shared" si="21"/>
        <v>843.33024840679604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1"/>
      <c r="F693" s="3">
        <v>688</v>
      </c>
      <c r="G693" s="7"/>
      <c r="H693" s="7">
        <f t="shared" si="20"/>
        <v>6.8750000000000006E-2</v>
      </c>
      <c r="I693" s="7">
        <f t="shared" si="21"/>
        <v>843.41667131429358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1"/>
      <c r="F694" s="3">
        <v>689</v>
      </c>
      <c r="G694" s="7"/>
      <c r="H694" s="7">
        <f t="shared" si="20"/>
        <v>6.8849999999999995E-2</v>
      </c>
      <c r="I694" s="7">
        <f t="shared" si="21"/>
        <v>843.50301550449035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1"/>
      <c r="F695" s="3">
        <v>690</v>
      </c>
      <c r="G695" s="7"/>
      <c r="H695" s="7">
        <f t="shared" si="20"/>
        <v>6.8949999999999997E-2</v>
      </c>
      <c r="I695" s="7">
        <f t="shared" si="21"/>
        <v>843.58928118868198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1"/>
      <c r="F696" s="3">
        <v>691</v>
      </c>
      <c r="G696" s="7"/>
      <c r="H696" s="7">
        <f t="shared" si="20"/>
        <v>6.905E-2</v>
      </c>
      <c r="I696" s="7">
        <f t="shared" si="21"/>
        <v>843.67546857730383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1"/>
      <c r="F697" s="3">
        <v>692</v>
      </c>
      <c r="G697" s="7"/>
      <c r="H697" s="7">
        <f t="shared" si="20"/>
        <v>6.9150000000000003E-2</v>
      </c>
      <c r="I697" s="7">
        <f t="shared" si="21"/>
        <v>843.76157787993634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1"/>
      <c r="F698" s="3">
        <v>693</v>
      </c>
      <c r="G698" s="7"/>
      <c r="H698" s="7">
        <f t="shared" si="20"/>
        <v>6.9250000000000006E-2</v>
      </c>
      <c r="I698" s="7">
        <f t="shared" si="21"/>
        <v>843.84760930530945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1"/>
      <c r="F699" s="3">
        <v>694</v>
      </c>
      <c r="G699" s="7"/>
      <c r="H699" s="7">
        <f t="shared" si="20"/>
        <v>6.9349999999999995E-2</v>
      </c>
      <c r="I699" s="7">
        <f t="shared" si="21"/>
        <v>843.93356306130727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1"/>
      <c r="F700" s="3">
        <v>695</v>
      </c>
      <c r="G700" s="7"/>
      <c r="H700" s="7">
        <f t="shared" si="20"/>
        <v>6.9449999999999998E-2</v>
      </c>
      <c r="I700" s="7">
        <f t="shared" si="21"/>
        <v>844.01943935497275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1"/>
      <c r="F701" s="3">
        <v>696</v>
      </c>
      <c r="G701" s="7"/>
      <c r="H701" s="7">
        <f t="shared" si="20"/>
        <v>6.9550000000000001E-2</v>
      </c>
      <c r="I701" s="7">
        <f t="shared" si="21"/>
        <v>844.10523839251243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1"/>
      <c r="F702" s="3">
        <v>697</v>
      </c>
      <c r="G702" s="7"/>
      <c r="H702" s="7">
        <f t="shared" si="20"/>
        <v>6.9650000000000004E-2</v>
      </c>
      <c r="I702" s="7">
        <f t="shared" si="21"/>
        <v>844.19096037930103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1"/>
      <c r="F703" s="3">
        <v>698</v>
      </c>
      <c r="G703" s="7"/>
      <c r="H703" s="7">
        <f t="shared" si="20"/>
        <v>6.9750000000000006E-2</v>
      </c>
      <c r="I703" s="7">
        <f t="shared" si="21"/>
        <v>844.27660551988595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1"/>
      <c r="F704" s="3">
        <v>699</v>
      </c>
      <c r="G704" s="7"/>
      <c r="H704" s="7">
        <f t="shared" si="20"/>
        <v>6.9849999999999995E-2</v>
      </c>
      <c r="I704" s="7">
        <f t="shared" si="21"/>
        <v>844.36217401799161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1"/>
      <c r="F705" s="3">
        <v>700</v>
      </c>
      <c r="G705" s="7"/>
      <c r="H705" s="7">
        <f t="shared" si="20"/>
        <v>6.9949999999999998E-2</v>
      </c>
      <c r="I705" s="7">
        <f t="shared" si="21"/>
        <v>844.44766607652423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1"/>
      <c r="F706" s="3">
        <v>701</v>
      </c>
      <c r="G706" s="7"/>
      <c r="H706" s="7">
        <f t="shared" si="20"/>
        <v>7.0050000000000001E-2</v>
      </c>
      <c r="I706" s="7">
        <f t="shared" si="21"/>
        <v>844.53308189757627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1"/>
      <c r="F707" s="3">
        <v>702</v>
      </c>
      <c r="G707" s="7"/>
      <c r="H707" s="7">
        <f t="shared" si="20"/>
        <v>7.0150000000000004E-2</v>
      </c>
      <c r="I707" s="7">
        <f t="shared" si="21"/>
        <v>844.61842168243072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1"/>
      <c r="F708" s="3">
        <v>703</v>
      </c>
      <c r="G708" s="7"/>
      <c r="H708" s="7">
        <f t="shared" si="20"/>
        <v>7.0250000000000007E-2</v>
      </c>
      <c r="I708" s="7">
        <f t="shared" si="21"/>
        <v>844.70368563156558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1"/>
      <c r="F709" s="3">
        <v>704</v>
      </c>
      <c r="G709" s="7"/>
      <c r="H709" s="7">
        <f t="shared" si="20"/>
        <v>7.0349999999999996E-2</v>
      </c>
      <c r="I709" s="7">
        <f t="shared" si="21"/>
        <v>844.78887394465812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1"/>
      <c r="F710" s="3">
        <v>705</v>
      </c>
      <c r="G710" s="7"/>
      <c r="H710" s="7">
        <f t="shared" ref="H710:H773" si="22">(F710-1/2)/COUNT($F$6:$F$10005)</f>
        <v>7.0449999999999999E-2</v>
      </c>
      <c r="I710" s="7">
        <f t="shared" si="21"/>
        <v>844.87398682058961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1"/>
      <c r="F711" s="3">
        <v>706</v>
      </c>
      <c r="G711" s="7"/>
      <c r="H711" s="7">
        <f t="shared" si="22"/>
        <v>7.0550000000000002E-2</v>
      </c>
      <c r="I711" s="7">
        <f t="shared" ref="I711:I774" si="23">-LN(-LN(H711))*$D$7+$D$6</f>
        <v>844.95902445744923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1"/>
      <c r="F712" s="3">
        <v>707</v>
      </c>
      <c r="G712" s="7"/>
      <c r="H712" s="7">
        <f t="shared" si="22"/>
        <v>7.0650000000000004E-2</v>
      </c>
      <c r="I712" s="7">
        <f t="shared" si="23"/>
        <v>845.04398705253857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1"/>
      <c r="F713" s="3">
        <v>708</v>
      </c>
      <c r="G713" s="7"/>
      <c r="H713" s="7">
        <f t="shared" si="22"/>
        <v>7.0749999999999993E-2</v>
      </c>
      <c r="I713" s="7">
        <f t="shared" si="23"/>
        <v>845.12887480237555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1"/>
      <c r="F714" s="3">
        <v>709</v>
      </c>
      <c r="G714" s="7"/>
      <c r="H714" s="7">
        <f t="shared" si="22"/>
        <v>7.0849999999999996E-2</v>
      </c>
      <c r="I714" s="7">
        <f t="shared" si="23"/>
        <v>845.21368790269912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1"/>
      <c r="F715" s="3">
        <v>710</v>
      </c>
      <c r="G715" s="7"/>
      <c r="H715" s="7">
        <f t="shared" si="22"/>
        <v>7.0949999999999999E-2</v>
      </c>
      <c r="I715" s="7">
        <f t="shared" si="23"/>
        <v>845.29842654847334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1"/>
      <c r="F716" s="3">
        <v>711</v>
      </c>
      <c r="G716" s="7"/>
      <c r="H716" s="7">
        <f t="shared" si="22"/>
        <v>7.1050000000000002E-2</v>
      </c>
      <c r="I716" s="7">
        <f t="shared" si="23"/>
        <v>845.38309093389148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1"/>
      <c r="F717" s="3">
        <v>712</v>
      </c>
      <c r="G717" s="7"/>
      <c r="H717" s="7">
        <f t="shared" si="22"/>
        <v>7.1150000000000005E-2</v>
      </c>
      <c r="I717" s="7">
        <f t="shared" si="23"/>
        <v>845.46768125237963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1"/>
      <c r="F718" s="3">
        <v>713</v>
      </c>
      <c r="G718" s="7"/>
      <c r="H718" s="7">
        <f t="shared" si="22"/>
        <v>7.1249999999999994E-2</v>
      </c>
      <c r="I718" s="7">
        <f t="shared" si="23"/>
        <v>845.55219769660198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1"/>
      <c r="F719" s="3">
        <v>714</v>
      </c>
      <c r="G719" s="7"/>
      <c r="H719" s="7">
        <f t="shared" si="22"/>
        <v>7.1349999999999997E-2</v>
      </c>
      <c r="I719" s="7">
        <f t="shared" si="23"/>
        <v>845.63664045846406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1"/>
      <c r="F720" s="3">
        <v>715</v>
      </c>
      <c r="G720" s="7"/>
      <c r="H720" s="7">
        <f t="shared" si="22"/>
        <v>7.145E-2</v>
      </c>
      <c r="I720" s="7">
        <f t="shared" si="23"/>
        <v>845.72100972911676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1"/>
      <c r="F721" s="3">
        <v>716</v>
      </c>
      <c r="G721" s="7"/>
      <c r="H721" s="7">
        <f t="shared" si="22"/>
        <v>7.1550000000000002E-2</v>
      </c>
      <c r="I721" s="7">
        <f t="shared" si="23"/>
        <v>845.80530569896086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1"/>
      <c r="F722" s="3">
        <v>717</v>
      </c>
      <c r="G722" s="7"/>
      <c r="H722" s="7">
        <f t="shared" si="22"/>
        <v>7.1650000000000005E-2</v>
      </c>
      <c r="I722" s="7">
        <f t="shared" si="23"/>
        <v>845.88952855765081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1"/>
      <c r="F723" s="3">
        <v>718</v>
      </c>
      <c r="G723" s="7"/>
      <c r="H723" s="7">
        <f t="shared" si="22"/>
        <v>7.1749999999999994E-2</v>
      </c>
      <c r="I723" s="7">
        <f t="shared" si="23"/>
        <v>845.97367849409829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1"/>
      <c r="F724" s="3">
        <v>719</v>
      </c>
      <c r="G724" s="7"/>
      <c r="H724" s="7">
        <f t="shared" si="22"/>
        <v>7.1849999999999997E-2</v>
      </c>
      <c r="I724" s="7">
        <f t="shared" si="23"/>
        <v>846.05775569647687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1"/>
      <c r="F725" s="3">
        <v>720</v>
      </c>
      <c r="G725" s="7"/>
      <c r="H725" s="7">
        <f t="shared" si="22"/>
        <v>7.195E-2</v>
      </c>
      <c r="I725" s="7">
        <f t="shared" si="23"/>
        <v>846.14176035222567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1"/>
      <c r="F726" s="3">
        <v>721</v>
      </c>
      <c r="G726" s="7"/>
      <c r="H726" s="7">
        <f t="shared" si="22"/>
        <v>7.2050000000000003E-2</v>
      </c>
      <c r="I726" s="7">
        <f t="shared" si="23"/>
        <v>846.22569264805293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1"/>
      <c r="F727" s="3">
        <v>722</v>
      </c>
      <c r="G727" s="7"/>
      <c r="H727" s="7">
        <f t="shared" si="22"/>
        <v>7.2150000000000006E-2</v>
      </c>
      <c r="I727" s="7">
        <f t="shared" si="23"/>
        <v>846.30955276994041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1"/>
      <c r="F728" s="3">
        <v>723</v>
      </c>
      <c r="G728" s="7"/>
      <c r="H728" s="7">
        <f t="shared" si="22"/>
        <v>7.2249999999999995E-2</v>
      </c>
      <c r="I728" s="7">
        <f t="shared" si="23"/>
        <v>846.39334090314662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1"/>
      <c r="F729" s="3">
        <v>724</v>
      </c>
      <c r="G729" s="7"/>
      <c r="H729" s="7">
        <f t="shared" si="22"/>
        <v>7.2349999999999998E-2</v>
      </c>
      <c r="I729" s="7">
        <f t="shared" si="23"/>
        <v>846.47705723221134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1"/>
      <c r="F730" s="3">
        <v>725</v>
      </c>
      <c r="G730" s="7"/>
      <c r="H730" s="7">
        <f t="shared" si="22"/>
        <v>7.2450000000000001E-2</v>
      </c>
      <c r="I730" s="7">
        <f t="shared" si="23"/>
        <v>846.56070194095912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1"/>
      <c r="F731" s="3">
        <v>726</v>
      </c>
      <c r="G731" s="7"/>
      <c r="H731" s="7">
        <f t="shared" si="22"/>
        <v>7.2550000000000003E-2</v>
      </c>
      <c r="I731" s="7">
        <f t="shared" si="23"/>
        <v>846.64427521250252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1"/>
      <c r="F732" s="3">
        <v>727</v>
      </c>
      <c r="G732" s="7"/>
      <c r="H732" s="7">
        <f t="shared" si="22"/>
        <v>7.2650000000000006E-2</v>
      </c>
      <c r="I732" s="7">
        <f t="shared" si="23"/>
        <v>846.72777722924684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1"/>
      <c r="F733" s="3">
        <v>728</v>
      </c>
      <c r="G733" s="7"/>
      <c r="H733" s="7">
        <f t="shared" si="22"/>
        <v>7.2749999999999995E-2</v>
      </c>
      <c r="I733" s="7">
        <f t="shared" si="23"/>
        <v>846.81120817289298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1"/>
      <c r="F734" s="3">
        <v>729</v>
      </c>
      <c r="G734" s="7"/>
      <c r="H734" s="7">
        <f t="shared" si="22"/>
        <v>7.2849999999999998E-2</v>
      </c>
      <c r="I734" s="7">
        <f t="shared" si="23"/>
        <v>846.89456822444174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1"/>
      <c r="F735" s="3">
        <v>730</v>
      </c>
      <c r="G735" s="7"/>
      <c r="H735" s="7">
        <f t="shared" si="22"/>
        <v>7.2950000000000001E-2</v>
      </c>
      <c r="I735" s="7">
        <f t="shared" si="23"/>
        <v>846.97785756419705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1"/>
      <c r="F736" s="3">
        <v>731</v>
      </c>
      <c r="G736" s="7"/>
      <c r="H736" s="7">
        <f t="shared" si="22"/>
        <v>7.3050000000000004E-2</v>
      </c>
      <c r="I736" s="7">
        <f t="shared" si="23"/>
        <v>847.06107637177001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1"/>
      <c r="F737" s="3">
        <v>732</v>
      </c>
      <c r="G737" s="7"/>
      <c r="H737" s="7">
        <f t="shared" si="22"/>
        <v>7.3150000000000007E-2</v>
      </c>
      <c r="I737" s="7">
        <f t="shared" si="23"/>
        <v>847.14422482608211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1"/>
      <c r="F738" s="3">
        <v>733</v>
      </c>
      <c r="G738" s="7"/>
      <c r="H738" s="7">
        <f t="shared" si="22"/>
        <v>7.3249999999999996E-2</v>
      </c>
      <c r="I738" s="7">
        <f t="shared" si="23"/>
        <v>847.22730310536917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1"/>
      <c r="F739" s="3">
        <v>734</v>
      </c>
      <c r="G739" s="7"/>
      <c r="H739" s="7">
        <f t="shared" si="22"/>
        <v>7.3349999999999999E-2</v>
      </c>
      <c r="I739" s="7">
        <f t="shared" si="23"/>
        <v>847.31031138718458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1"/>
      <c r="F740" s="3">
        <v>735</v>
      </c>
      <c r="G740" s="7"/>
      <c r="H740" s="7">
        <f t="shared" si="22"/>
        <v>7.3450000000000001E-2</v>
      </c>
      <c r="I740" s="7">
        <f t="shared" si="23"/>
        <v>847.39324984840323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1"/>
      <c r="F741" s="3">
        <v>736</v>
      </c>
      <c r="G741" s="7"/>
      <c r="H741" s="7">
        <f t="shared" si="22"/>
        <v>7.3550000000000004E-2</v>
      </c>
      <c r="I741" s="7">
        <f t="shared" si="23"/>
        <v>847.47611866522482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1"/>
      <c r="F742" s="3">
        <v>737</v>
      </c>
      <c r="G742" s="7"/>
      <c r="H742" s="7">
        <f t="shared" si="22"/>
        <v>7.3649999999999993E-2</v>
      </c>
      <c r="I742" s="7">
        <f t="shared" si="23"/>
        <v>847.55891801317739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1"/>
      <c r="F743" s="3">
        <v>738</v>
      </c>
      <c r="G743" s="7"/>
      <c r="H743" s="7">
        <f t="shared" si="22"/>
        <v>7.3749999999999996E-2</v>
      </c>
      <c r="I743" s="7">
        <f t="shared" si="23"/>
        <v>847.64164806712063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1"/>
      <c r="F744" s="3">
        <v>739</v>
      </c>
      <c r="G744" s="7"/>
      <c r="H744" s="7">
        <f t="shared" si="22"/>
        <v>7.3849999999999999E-2</v>
      </c>
      <c r="I744" s="7">
        <f t="shared" si="23"/>
        <v>847.72430900124982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1"/>
      <c r="F745" s="3">
        <v>740</v>
      </c>
      <c r="G745" s="7"/>
      <c r="H745" s="7">
        <f t="shared" si="22"/>
        <v>7.3950000000000002E-2</v>
      </c>
      <c r="I745" s="7">
        <f t="shared" si="23"/>
        <v>847.80690098909884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1"/>
      <c r="F746" s="3">
        <v>741</v>
      </c>
      <c r="G746" s="7"/>
      <c r="H746" s="7">
        <f t="shared" si="22"/>
        <v>7.4050000000000005E-2</v>
      </c>
      <c r="I746" s="7">
        <f t="shared" si="23"/>
        <v>847.88942420354363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1"/>
      <c r="F747" s="3">
        <v>742</v>
      </c>
      <c r="G747" s="7"/>
      <c r="H747" s="7">
        <f t="shared" si="22"/>
        <v>7.4149999999999994E-2</v>
      </c>
      <c r="I747" s="7">
        <f t="shared" si="23"/>
        <v>847.97187881680566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1"/>
      <c r="F748" s="3">
        <v>743</v>
      </c>
      <c r="G748" s="7"/>
      <c r="H748" s="7">
        <f t="shared" si="22"/>
        <v>7.4249999999999997E-2</v>
      </c>
      <c r="I748" s="7">
        <f t="shared" si="23"/>
        <v>848.0542650004553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1"/>
      <c r="F749" s="3">
        <v>744</v>
      </c>
      <c r="G749" s="7"/>
      <c r="H749" s="7">
        <f t="shared" si="22"/>
        <v>7.4349999999999999E-2</v>
      </c>
      <c r="I749" s="7">
        <f t="shared" si="23"/>
        <v>848.1365829254155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1"/>
      <c r="F750" s="3">
        <v>745</v>
      </c>
      <c r="G750" s="7"/>
      <c r="H750" s="7">
        <f t="shared" si="22"/>
        <v>7.4450000000000002E-2</v>
      </c>
      <c r="I750" s="7">
        <f t="shared" si="23"/>
        <v>848.21883276196422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1"/>
      <c r="F751" s="3">
        <v>746</v>
      </c>
      <c r="G751" s="7"/>
      <c r="H751" s="7">
        <f t="shared" si="22"/>
        <v>7.4550000000000005E-2</v>
      </c>
      <c r="I751" s="7">
        <f t="shared" si="23"/>
        <v>848.30101467973861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1"/>
      <c r="F752" s="3">
        <v>747</v>
      </c>
      <c r="G752" s="7"/>
      <c r="H752" s="7">
        <f t="shared" si="22"/>
        <v>7.4649999999999994E-2</v>
      </c>
      <c r="I752" s="7">
        <f t="shared" si="23"/>
        <v>848.38312884773813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1"/>
      <c r="F753" s="3">
        <v>748</v>
      </c>
      <c r="G753" s="7"/>
      <c r="H753" s="7">
        <f t="shared" si="22"/>
        <v>7.4749999999999997E-2</v>
      </c>
      <c r="I753" s="7">
        <f t="shared" si="23"/>
        <v>848.46517543432731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1"/>
      <c r="F754" s="3">
        <v>749</v>
      </c>
      <c r="G754" s="7"/>
      <c r="H754" s="7">
        <f t="shared" si="22"/>
        <v>7.485E-2</v>
      </c>
      <c r="I754" s="7">
        <f t="shared" si="23"/>
        <v>848.54715460723958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1"/>
      <c r="F755" s="3">
        <v>750</v>
      </c>
      <c r="G755" s="7"/>
      <c r="H755" s="7">
        <f t="shared" si="22"/>
        <v>7.4950000000000003E-2</v>
      </c>
      <c r="I755" s="7">
        <f t="shared" si="23"/>
        <v>848.62906653358027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1"/>
      <c r="F756" s="3">
        <v>751</v>
      </c>
      <c r="G756" s="7"/>
      <c r="H756" s="7">
        <f t="shared" si="22"/>
        <v>7.5050000000000006E-2</v>
      </c>
      <c r="I756" s="7">
        <f t="shared" si="23"/>
        <v>848.71091137982967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1"/>
      <c r="F757" s="3">
        <v>752</v>
      </c>
      <c r="G757" s="7"/>
      <c r="H757" s="7">
        <f t="shared" si="22"/>
        <v>7.5149999999999995E-2</v>
      </c>
      <c r="I757" s="7">
        <f t="shared" si="23"/>
        <v>848.79268931184629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1"/>
      <c r="F758" s="3">
        <v>753</v>
      </c>
      <c r="G758" s="7"/>
      <c r="H758" s="7">
        <f t="shared" si="22"/>
        <v>7.5249999999999997E-2</v>
      </c>
      <c r="I758" s="7">
        <f t="shared" si="23"/>
        <v>848.87440049487032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1"/>
      <c r="F759" s="3">
        <v>754</v>
      </c>
      <c r="G759" s="7"/>
      <c r="H759" s="7">
        <f t="shared" si="22"/>
        <v>7.535E-2</v>
      </c>
      <c r="I759" s="7">
        <f t="shared" si="23"/>
        <v>848.95604509352643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1"/>
      <c r="F760" s="3">
        <v>755</v>
      </c>
      <c r="G760" s="7"/>
      <c r="H760" s="7">
        <f t="shared" si="22"/>
        <v>7.5450000000000003E-2</v>
      </c>
      <c r="I760" s="7">
        <f t="shared" si="23"/>
        <v>849.03762327182653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1"/>
      <c r="F761" s="3">
        <v>756</v>
      </c>
      <c r="G761" s="7"/>
      <c r="H761" s="7">
        <f t="shared" si="22"/>
        <v>7.5550000000000006E-2</v>
      </c>
      <c r="I761" s="7">
        <f t="shared" si="23"/>
        <v>849.11913519317397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1"/>
      <c r="F762" s="3">
        <v>757</v>
      </c>
      <c r="G762" s="7"/>
      <c r="H762" s="7">
        <f t="shared" si="22"/>
        <v>7.5649999999999995E-2</v>
      </c>
      <c r="I762" s="7">
        <f t="shared" si="23"/>
        <v>849.20058102036569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1"/>
      <c r="F763" s="3">
        <v>758</v>
      </c>
      <c r="G763" s="7"/>
      <c r="H763" s="7">
        <f t="shared" si="22"/>
        <v>7.5749999999999998E-2</v>
      </c>
      <c r="I763" s="7">
        <f t="shared" si="23"/>
        <v>849.28196091559528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1"/>
      <c r="F764" s="3">
        <v>759</v>
      </c>
      <c r="G764" s="7"/>
      <c r="H764" s="7">
        <f t="shared" si="22"/>
        <v>7.5850000000000001E-2</v>
      </c>
      <c r="I764" s="7">
        <f t="shared" si="23"/>
        <v>849.36327504045676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1"/>
      <c r="F765" s="3">
        <v>760</v>
      </c>
      <c r="G765" s="7"/>
      <c r="H765" s="7">
        <f t="shared" si="22"/>
        <v>7.5950000000000004E-2</v>
      </c>
      <c r="I765" s="7">
        <f t="shared" si="23"/>
        <v>849.4445235559466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1"/>
      <c r="F766" s="3">
        <v>761</v>
      </c>
      <c r="G766" s="7"/>
      <c r="H766" s="7">
        <f t="shared" si="22"/>
        <v>7.6050000000000006E-2</v>
      </c>
      <c r="I766" s="7">
        <f t="shared" si="23"/>
        <v>849.52570662246785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1"/>
      <c r="F767" s="3">
        <v>762</v>
      </c>
      <c r="G767" s="7"/>
      <c r="H767" s="7">
        <f t="shared" si="22"/>
        <v>7.6149999999999995E-2</v>
      </c>
      <c r="I767" s="7">
        <f t="shared" si="23"/>
        <v>849.60682439983191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1"/>
      <c r="F768" s="3">
        <v>763</v>
      </c>
      <c r="G768" s="7"/>
      <c r="H768" s="7">
        <f t="shared" si="22"/>
        <v>7.6249999999999998E-2</v>
      </c>
      <c r="I768" s="7">
        <f t="shared" si="23"/>
        <v>849.68787704726253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1"/>
      <c r="F769" s="3">
        <v>764</v>
      </c>
      <c r="G769" s="7"/>
      <c r="H769" s="7">
        <f t="shared" si="22"/>
        <v>7.6350000000000001E-2</v>
      </c>
      <c r="I769" s="7">
        <f t="shared" si="23"/>
        <v>849.76886472339822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1"/>
      <c r="F770" s="3">
        <v>765</v>
      </c>
      <c r="G770" s="7"/>
      <c r="H770" s="7">
        <f t="shared" si="22"/>
        <v>7.6450000000000004E-2</v>
      </c>
      <c r="I770" s="7">
        <f t="shared" si="23"/>
        <v>849.84978758629518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1"/>
      <c r="F771" s="3">
        <v>766</v>
      </c>
      <c r="G771" s="7"/>
      <c r="H771" s="7">
        <f t="shared" si="22"/>
        <v>7.6550000000000007E-2</v>
      </c>
      <c r="I771" s="7">
        <f t="shared" si="23"/>
        <v>849.93064579343036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1"/>
      <c r="F772" s="3">
        <v>767</v>
      </c>
      <c r="G772" s="7"/>
      <c r="H772" s="7">
        <f t="shared" si="22"/>
        <v>7.6649999999999996E-2</v>
      </c>
      <c r="I772" s="7">
        <f t="shared" si="23"/>
        <v>850.01143950170433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1"/>
      <c r="F773" s="3">
        <v>768</v>
      </c>
      <c r="G773" s="7"/>
      <c r="H773" s="7">
        <f t="shared" si="22"/>
        <v>7.6749999999999999E-2</v>
      </c>
      <c r="I773" s="7">
        <f t="shared" si="23"/>
        <v>850.09216886744412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1"/>
      <c r="F774" s="3">
        <v>769</v>
      </c>
      <c r="G774" s="7"/>
      <c r="H774" s="7">
        <f t="shared" ref="H774:H837" si="24">(F774-1/2)/COUNT($F$6:$F$10005)</f>
        <v>7.6850000000000002E-2</v>
      </c>
      <c r="I774" s="7">
        <f t="shared" si="23"/>
        <v>850.17283404640591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1"/>
      <c r="F775" s="3">
        <v>770</v>
      </c>
      <c r="G775" s="7"/>
      <c r="H775" s="7">
        <f t="shared" si="24"/>
        <v>7.6950000000000005E-2</v>
      </c>
      <c r="I775" s="7">
        <f t="shared" ref="I775:I838" si="25">-LN(-LN(H775))*$D$7+$D$6</f>
        <v>850.25343519377839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1"/>
      <c r="F776" s="3">
        <v>771</v>
      </c>
      <c r="G776" s="7"/>
      <c r="H776" s="7">
        <f t="shared" si="24"/>
        <v>7.7049999999999993E-2</v>
      </c>
      <c r="I776" s="7">
        <f t="shared" si="25"/>
        <v>850.33397246418474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1"/>
      <c r="F777" s="3">
        <v>772</v>
      </c>
      <c r="G777" s="7"/>
      <c r="H777" s="7">
        <f t="shared" si="24"/>
        <v>7.7149999999999996E-2</v>
      </c>
      <c r="I777" s="7">
        <f t="shared" si="25"/>
        <v>850.41444601168632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1"/>
      <c r="F778" s="3">
        <v>773</v>
      </c>
      <c r="G778" s="7"/>
      <c r="H778" s="7">
        <f t="shared" si="24"/>
        <v>7.7249999999999999E-2</v>
      </c>
      <c r="I778" s="7">
        <f t="shared" si="25"/>
        <v>850.49485598978481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1"/>
      <c r="F779" s="3">
        <v>774</v>
      </c>
      <c r="G779" s="7"/>
      <c r="H779" s="7">
        <f t="shared" si="24"/>
        <v>7.7350000000000002E-2</v>
      </c>
      <c r="I779" s="7">
        <f t="shared" si="25"/>
        <v>850.57520255142526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1"/>
      <c r="F780" s="3">
        <v>775</v>
      </c>
      <c r="G780" s="7"/>
      <c r="H780" s="7">
        <f t="shared" si="24"/>
        <v>7.7450000000000005E-2</v>
      </c>
      <c r="I780" s="7">
        <f t="shared" si="25"/>
        <v>850.65548584899875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1"/>
      <c r="F781" s="3">
        <v>776</v>
      </c>
      <c r="G781" s="7"/>
      <c r="H781" s="7">
        <f t="shared" si="24"/>
        <v>7.7549999999999994E-2</v>
      </c>
      <c r="I781" s="7">
        <f t="shared" si="25"/>
        <v>850.73570603434507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1"/>
      <c r="F782" s="3">
        <v>777</v>
      </c>
      <c r="G782" s="7"/>
      <c r="H782" s="7">
        <f t="shared" si="24"/>
        <v>7.7649999999999997E-2</v>
      </c>
      <c r="I782" s="7">
        <f t="shared" si="25"/>
        <v>850.81586325875583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1"/>
      <c r="F783" s="3">
        <v>778</v>
      </c>
      <c r="G783" s="7"/>
      <c r="H783" s="7">
        <f t="shared" si="24"/>
        <v>7.775E-2</v>
      </c>
      <c r="I783" s="7">
        <f t="shared" si="25"/>
        <v>850.89595767297635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1"/>
      <c r="F784" s="3">
        <v>779</v>
      </c>
      <c r="G784" s="7"/>
      <c r="H784" s="7">
        <f t="shared" si="24"/>
        <v>7.7850000000000003E-2</v>
      </c>
      <c r="I784" s="7">
        <f t="shared" si="25"/>
        <v>850.97598942720924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1"/>
      <c r="F785" s="3">
        <v>780</v>
      </c>
      <c r="G785" s="7"/>
      <c r="H785" s="7">
        <f t="shared" si="24"/>
        <v>7.7950000000000005E-2</v>
      </c>
      <c r="I785" s="7">
        <f t="shared" si="25"/>
        <v>851.05595867111651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1"/>
      <c r="F786" s="3">
        <v>781</v>
      </c>
      <c r="G786" s="7"/>
      <c r="H786" s="7">
        <f t="shared" si="24"/>
        <v>7.8049999999999994E-2</v>
      </c>
      <c r="I786" s="7">
        <f t="shared" si="25"/>
        <v>851.13586555382221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1"/>
      <c r="F787" s="3">
        <v>782</v>
      </c>
      <c r="G787" s="7"/>
      <c r="H787" s="7">
        <f t="shared" si="24"/>
        <v>7.8149999999999997E-2</v>
      </c>
      <c r="I787" s="7">
        <f t="shared" si="25"/>
        <v>851.21571022391538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1"/>
      <c r="F788" s="3">
        <v>783</v>
      </c>
      <c r="G788" s="7"/>
      <c r="H788" s="7">
        <f t="shared" si="24"/>
        <v>7.825E-2</v>
      </c>
      <c r="I788" s="7">
        <f t="shared" si="25"/>
        <v>851.29549282945254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1"/>
      <c r="F789" s="3">
        <v>784</v>
      </c>
      <c r="G789" s="7"/>
      <c r="H789" s="7">
        <f t="shared" si="24"/>
        <v>7.8350000000000003E-2</v>
      </c>
      <c r="I789" s="7">
        <f t="shared" si="25"/>
        <v>851.37521351795999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1"/>
      <c r="F790" s="3">
        <v>785</v>
      </c>
      <c r="G790" s="7"/>
      <c r="H790" s="7">
        <f t="shared" si="24"/>
        <v>7.8450000000000006E-2</v>
      </c>
      <c r="I790" s="7">
        <f t="shared" si="25"/>
        <v>851.45487243643697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1"/>
      <c r="F791" s="3">
        <v>786</v>
      </c>
      <c r="G791" s="7"/>
      <c r="H791" s="7">
        <f t="shared" si="24"/>
        <v>7.8549999999999995E-2</v>
      </c>
      <c r="I791" s="7">
        <f t="shared" si="25"/>
        <v>851.5344697313576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1"/>
      <c r="F792" s="3">
        <v>787</v>
      </c>
      <c r="G792" s="7"/>
      <c r="H792" s="7">
        <f t="shared" si="24"/>
        <v>7.8649999999999998E-2</v>
      </c>
      <c r="I792" s="7">
        <f t="shared" si="25"/>
        <v>851.61400554867373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1"/>
      <c r="F793" s="3">
        <v>788</v>
      </c>
      <c r="G793" s="7"/>
      <c r="H793" s="7">
        <f t="shared" si="24"/>
        <v>7.8750000000000001E-2</v>
      </c>
      <c r="I793" s="7">
        <f t="shared" si="25"/>
        <v>851.69348003381788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1"/>
      <c r="F794" s="3">
        <v>789</v>
      </c>
      <c r="G794" s="7"/>
      <c r="H794" s="7">
        <f t="shared" si="24"/>
        <v>7.8850000000000003E-2</v>
      </c>
      <c r="I794" s="7">
        <f t="shared" si="25"/>
        <v>851.77289333170484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1"/>
      <c r="F795" s="3">
        <v>790</v>
      </c>
      <c r="G795" s="7"/>
      <c r="H795" s="7">
        <f t="shared" si="24"/>
        <v>7.8950000000000006E-2</v>
      </c>
      <c r="I795" s="7">
        <f t="shared" si="25"/>
        <v>851.85224558673485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1"/>
      <c r="F796" s="3">
        <v>791</v>
      </c>
      <c r="G796" s="7"/>
      <c r="H796" s="7">
        <f t="shared" si="24"/>
        <v>7.9049999999999995E-2</v>
      </c>
      <c r="I796" s="7">
        <f t="shared" si="25"/>
        <v>851.93153694279613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1"/>
      <c r="F797" s="3">
        <v>792</v>
      </c>
      <c r="G797" s="7"/>
      <c r="H797" s="7">
        <f t="shared" si="24"/>
        <v>7.9149999999999998E-2</v>
      </c>
      <c r="I797" s="7">
        <f t="shared" si="25"/>
        <v>852.01076754326698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1"/>
      <c r="F798" s="3">
        <v>793</v>
      </c>
      <c r="G798" s="7"/>
      <c r="H798" s="7">
        <f t="shared" si="24"/>
        <v>7.9250000000000001E-2</v>
      </c>
      <c r="I798" s="7">
        <f t="shared" si="25"/>
        <v>852.08993753101845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1"/>
      <c r="F799" s="3">
        <v>794</v>
      </c>
      <c r="G799" s="7"/>
      <c r="H799" s="7">
        <f t="shared" si="24"/>
        <v>7.9350000000000004E-2</v>
      </c>
      <c r="I799" s="7">
        <f t="shared" si="25"/>
        <v>852.16904704841647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1"/>
      <c r="F800" s="3">
        <v>795</v>
      </c>
      <c r="G800" s="7"/>
      <c r="H800" s="7">
        <f t="shared" si="24"/>
        <v>7.9450000000000007E-2</v>
      </c>
      <c r="I800" s="7">
        <f t="shared" si="25"/>
        <v>852.24809623732494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1"/>
      <c r="F801" s="3">
        <v>796</v>
      </c>
      <c r="G801" s="7"/>
      <c r="H801" s="7">
        <f t="shared" si="24"/>
        <v>7.9549999999999996E-2</v>
      </c>
      <c r="I801" s="7">
        <f t="shared" si="25"/>
        <v>852.32708523910765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1"/>
      <c r="F802" s="3">
        <v>797</v>
      </c>
      <c r="G802" s="7"/>
      <c r="H802" s="7">
        <f t="shared" si="24"/>
        <v>7.9649999999999999E-2</v>
      </c>
      <c r="I802" s="7">
        <f t="shared" si="25"/>
        <v>852.40601419463064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1"/>
      <c r="F803" s="3">
        <v>798</v>
      </c>
      <c r="G803" s="7"/>
      <c r="H803" s="7">
        <f t="shared" si="24"/>
        <v>7.9750000000000001E-2</v>
      </c>
      <c r="I803" s="7">
        <f t="shared" si="25"/>
        <v>852.48488324426478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1"/>
      <c r="F804" s="3">
        <v>799</v>
      </c>
      <c r="G804" s="7"/>
      <c r="H804" s="7">
        <f t="shared" si="24"/>
        <v>7.9850000000000004E-2</v>
      </c>
      <c r="I804" s="7">
        <f t="shared" si="25"/>
        <v>852.56369252788818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1"/>
      <c r="F805" s="3">
        <v>800</v>
      </c>
      <c r="G805" s="7"/>
      <c r="H805" s="7">
        <f t="shared" si="24"/>
        <v>7.9949999999999993E-2</v>
      </c>
      <c r="I805" s="7">
        <f t="shared" si="25"/>
        <v>852.64244218488818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1"/>
      <c r="F806" s="3">
        <v>801</v>
      </c>
      <c r="G806" s="7"/>
      <c r="H806" s="7">
        <f t="shared" si="24"/>
        <v>8.0049999999999996E-2</v>
      </c>
      <c r="I806" s="7">
        <f t="shared" si="25"/>
        <v>852.72113235416441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1"/>
      <c r="F807" s="3">
        <v>802</v>
      </c>
      <c r="G807" s="7"/>
      <c r="H807" s="7">
        <f t="shared" si="24"/>
        <v>8.0149999999999999E-2</v>
      </c>
      <c r="I807" s="7">
        <f t="shared" si="25"/>
        <v>852.79976317413036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1"/>
      <c r="F808" s="3">
        <v>803</v>
      </c>
      <c r="G808" s="7"/>
      <c r="H808" s="7">
        <f t="shared" si="24"/>
        <v>8.0250000000000002E-2</v>
      </c>
      <c r="I808" s="7">
        <f t="shared" si="25"/>
        <v>852.87833478271591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1"/>
      <c r="F809" s="3">
        <v>804</v>
      </c>
      <c r="G809" s="7"/>
      <c r="H809" s="7">
        <f t="shared" si="24"/>
        <v>8.0350000000000005E-2</v>
      </c>
      <c r="I809" s="7">
        <f t="shared" si="25"/>
        <v>852.95684731737015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1"/>
      <c r="F810" s="3">
        <v>805</v>
      </c>
      <c r="G810" s="7"/>
      <c r="H810" s="7">
        <f t="shared" si="24"/>
        <v>8.0449999999999994E-2</v>
      </c>
      <c r="I810" s="7">
        <f t="shared" si="25"/>
        <v>853.03530091506252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1"/>
      <c r="F811" s="3">
        <v>806</v>
      </c>
      <c r="G811" s="7"/>
      <c r="H811" s="7">
        <f t="shared" si="24"/>
        <v>8.0549999999999997E-2</v>
      </c>
      <c r="I811" s="7">
        <f t="shared" si="25"/>
        <v>853.1136957122867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1"/>
      <c r="F812" s="3">
        <v>807</v>
      </c>
      <c r="G812" s="7"/>
      <c r="H812" s="7">
        <f t="shared" si="24"/>
        <v>8.0649999999999999E-2</v>
      </c>
      <c r="I812" s="7">
        <f t="shared" si="25"/>
        <v>853.19203184506125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1"/>
      <c r="F813" s="3">
        <v>808</v>
      </c>
      <c r="G813" s="7"/>
      <c r="H813" s="7">
        <f t="shared" si="24"/>
        <v>8.0750000000000002E-2</v>
      </c>
      <c r="I813" s="7">
        <f t="shared" si="25"/>
        <v>853.27030944893295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1"/>
      <c r="F814" s="3">
        <v>809</v>
      </c>
      <c r="G814" s="7"/>
      <c r="H814" s="7">
        <f t="shared" si="24"/>
        <v>8.0850000000000005E-2</v>
      </c>
      <c r="I814" s="7">
        <f t="shared" si="25"/>
        <v>853.34852865897847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1"/>
      <c r="F815" s="3">
        <v>810</v>
      </c>
      <c r="G815" s="7"/>
      <c r="H815" s="7">
        <f t="shared" si="24"/>
        <v>8.0949999999999994E-2</v>
      </c>
      <c r="I815" s="7">
        <f t="shared" si="25"/>
        <v>853.42668960980677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1"/>
      <c r="F816" s="3">
        <v>811</v>
      </c>
      <c r="G816" s="7"/>
      <c r="H816" s="7">
        <f t="shared" si="24"/>
        <v>8.1049999999999997E-2</v>
      </c>
      <c r="I816" s="7">
        <f t="shared" si="25"/>
        <v>853.50479243556163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1"/>
      <c r="F817" s="3">
        <v>812</v>
      </c>
      <c r="G817" s="7"/>
      <c r="H817" s="7">
        <f t="shared" si="24"/>
        <v>8.115E-2</v>
      </c>
      <c r="I817" s="7">
        <f t="shared" si="25"/>
        <v>853.58283726992306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1"/>
      <c r="F818" s="3">
        <v>813</v>
      </c>
      <c r="G818" s="7"/>
      <c r="H818" s="7">
        <f t="shared" si="24"/>
        <v>8.1250000000000003E-2</v>
      </c>
      <c r="I818" s="7">
        <f t="shared" si="25"/>
        <v>853.66082424611022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1"/>
      <c r="F819" s="3">
        <v>814</v>
      </c>
      <c r="G819" s="7"/>
      <c r="H819" s="7">
        <f t="shared" si="24"/>
        <v>8.1350000000000006E-2</v>
      </c>
      <c r="I819" s="7">
        <f t="shared" si="25"/>
        <v>853.73875349688319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1"/>
      <c r="F820" s="3">
        <v>815</v>
      </c>
      <c r="G820" s="7"/>
      <c r="H820" s="7">
        <f t="shared" si="24"/>
        <v>8.1449999999999995E-2</v>
      </c>
      <c r="I820" s="7">
        <f t="shared" si="25"/>
        <v>853.81662515454548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1"/>
      <c r="F821" s="3">
        <v>816</v>
      </c>
      <c r="G821" s="7"/>
      <c r="H821" s="7">
        <f t="shared" si="24"/>
        <v>8.1549999999999997E-2</v>
      </c>
      <c r="I821" s="7">
        <f t="shared" si="25"/>
        <v>853.8944393509455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1"/>
      <c r="F822" s="3">
        <v>817</v>
      </c>
      <c r="G822" s="7"/>
      <c r="H822" s="7">
        <f t="shared" si="24"/>
        <v>8.165E-2</v>
      </c>
      <c r="I822" s="7">
        <f t="shared" si="25"/>
        <v>853.97219621747956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1"/>
      <c r="F823" s="3">
        <v>818</v>
      </c>
      <c r="G823" s="7"/>
      <c r="H823" s="7">
        <f t="shared" si="24"/>
        <v>8.1750000000000003E-2</v>
      </c>
      <c r="I823" s="7">
        <f t="shared" si="25"/>
        <v>854.04989588509318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1"/>
      <c r="F824" s="3">
        <v>819</v>
      </c>
      <c r="G824" s="7"/>
      <c r="H824" s="7">
        <f t="shared" si="24"/>
        <v>8.1850000000000006E-2</v>
      </c>
      <c r="I824" s="7">
        <f t="shared" si="25"/>
        <v>854.12753848428383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1"/>
      <c r="F825" s="3">
        <v>820</v>
      </c>
      <c r="G825" s="7"/>
      <c r="H825" s="7">
        <f t="shared" si="24"/>
        <v>8.1949999999999995E-2</v>
      </c>
      <c r="I825" s="7">
        <f t="shared" si="25"/>
        <v>854.20512414510267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1"/>
      <c r="F826" s="3">
        <v>821</v>
      </c>
      <c r="G826" s="7"/>
      <c r="H826" s="7">
        <f t="shared" si="24"/>
        <v>8.2049999999999998E-2</v>
      </c>
      <c r="I826" s="7">
        <f t="shared" si="25"/>
        <v>854.28265299715667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1"/>
      <c r="F827" s="3">
        <v>822</v>
      </c>
      <c r="G827" s="7"/>
      <c r="H827" s="7">
        <f t="shared" si="24"/>
        <v>8.2150000000000001E-2</v>
      </c>
      <c r="I827" s="7">
        <f t="shared" si="25"/>
        <v>854.36012516961057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1"/>
      <c r="F828" s="3">
        <v>823</v>
      </c>
      <c r="G828" s="7"/>
      <c r="H828" s="7">
        <f t="shared" si="24"/>
        <v>8.2250000000000004E-2</v>
      </c>
      <c r="I828" s="7">
        <f t="shared" si="25"/>
        <v>854.43754079118935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1"/>
      <c r="F829" s="3">
        <v>824</v>
      </c>
      <c r="G829" s="7"/>
      <c r="H829" s="7">
        <f t="shared" si="24"/>
        <v>8.2350000000000007E-2</v>
      </c>
      <c r="I829" s="7">
        <f t="shared" si="25"/>
        <v>854.51489999017986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1"/>
      <c r="F830" s="3">
        <v>825</v>
      </c>
      <c r="G830" s="7"/>
      <c r="H830" s="7">
        <f t="shared" si="24"/>
        <v>8.2449999999999996E-2</v>
      </c>
      <c r="I830" s="7">
        <f t="shared" si="25"/>
        <v>854.59220289443306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1"/>
      <c r="F831" s="3">
        <v>826</v>
      </c>
      <c r="G831" s="7"/>
      <c r="H831" s="7">
        <f t="shared" si="24"/>
        <v>8.2549999999999998E-2</v>
      </c>
      <c r="I831" s="7">
        <f t="shared" si="25"/>
        <v>854.66944963136564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1"/>
      <c r="F832" s="3">
        <v>827</v>
      </c>
      <c r="G832" s="7"/>
      <c r="H832" s="7">
        <f t="shared" si="24"/>
        <v>8.2650000000000001E-2</v>
      </c>
      <c r="I832" s="7">
        <f t="shared" si="25"/>
        <v>854.74664032796295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1"/>
      <c r="F833" s="3">
        <v>828</v>
      </c>
      <c r="G833" s="7"/>
      <c r="H833" s="7">
        <f t="shared" si="24"/>
        <v>8.2750000000000004E-2</v>
      </c>
      <c r="I833" s="7">
        <f t="shared" si="25"/>
        <v>854.82377511077982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1"/>
      <c r="F834" s="3">
        <v>829</v>
      </c>
      <c r="G834" s="7"/>
      <c r="H834" s="7">
        <f t="shared" si="24"/>
        <v>8.2849999999999993E-2</v>
      </c>
      <c r="I834" s="7">
        <f t="shared" si="25"/>
        <v>854.90085410594338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1"/>
      <c r="F835" s="3">
        <v>830</v>
      </c>
      <c r="G835" s="7"/>
      <c r="H835" s="7">
        <f t="shared" si="24"/>
        <v>8.2949999999999996E-2</v>
      </c>
      <c r="I835" s="7">
        <f t="shared" si="25"/>
        <v>854.97787743915478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1"/>
      <c r="F836" s="3">
        <v>831</v>
      </c>
      <c r="G836" s="7"/>
      <c r="H836" s="7">
        <f t="shared" si="24"/>
        <v>8.3049999999999999E-2</v>
      </c>
      <c r="I836" s="7">
        <f t="shared" si="25"/>
        <v>855.05484523569123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1"/>
      <c r="F837" s="3">
        <v>832</v>
      </c>
      <c r="G837" s="7"/>
      <c r="H837" s="7">
        <f t="shared" si="24"/>
        <v>8.3150000000000002E-2</v>
      </c>
      <c r="I837" s="7">
        <f t="shared" si="25"/>
        <v>855.1317576204076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1"/>
      <c r="F838" s="3">
        <v>833</v>
      </c>
      <c r="G838" s="7"/>
      <c r="H838" s="7">
        <f t="shared" ref="H838:H901" si="26">(F838-1/2)/COUNT($F$6:$F$10005)</f>
        <v>8.3250000000000005E-2</v>
      </c>
      <c r="I838" s="7">
        <f t="shared" si="25"/>
        <v>855.20861471773878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1"/>
      <c r="F839" s="3">
        <v>834</v>
      </c>
      <c r="G839" s="7"/>
      <c r="H839" s="7">
        <f t="shared" si="26"/>
        <v>8.3349999999999994E-2</v>
      </c>
      <c r="I839" s="7">
        <f t="shared" ref="I839:I902" si="27">-LN(-LN(H839))*$D$7+$D$6</f>
        <v>855.28541665170133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1"/>
      <c r="F840" s="3">
        <v>835</v>
      </c>
      <c r="G840" s="7"/>
      <c r="H840" s="7">
        <f t="shared" si="26"/>
        <v>8.3449999999999996E-2</v>
      </c>
      <c r="I840" s="7">
        <f t="shared" si="27"/>
        <v>855.36216354589567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1"/>
      <c r="F841" s="3">
        <v>836</v>
      </c>
      <c r="G841" s="7"/>
      <c r="H841" s="7">
        <f t="shared" si="26"/>
        <v>8.3549999999999999E-2</v>
      </c>
      <c r="I841" s="7">
        <f t="shared" si="27"/>
        <v>855.43885552350775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1"/>
      <c r="F842" s="3">
        <v>837</v>
      </c>
      <c r="G842" s="7"/>
      <c r="H842" s="7">
        <f t="shared" si="26"/>
        <v>8.3650000000000002E-2</v>
      </c>
      <c r="I842" s="7">
        <f t="shared" si="27"/>
        <v>855.51549270731084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1"/>
      <c r="F843" s="3">
        <v>838</v>
      </c>
      <c r="G843" s="7"/>
      <c r="H843" s="7">
        <f t="shared" si="26"/>
        <v>8.3750000000000005E-2</v>
      </c>
      <c r="I843" s="7">
        <f t="shared" si="27"/>
        <v>855.592075219668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1"/>
      <c r="F844" s="3">
        <v>839</v>
      </c>
      <c r="G844" s="7"/>
      <c r="H844" s="7">
        <f t="shared" si="26"/>
        <v>8.3849999999999994E-2</v>
      </c>
      <c r="I844" s="7">
        <f t="shared" si="27"/>
        <v>855.66860318253305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1"/>
      <c r="F845" s="3">
        <v>840</v>
      </c>
      <c r="G845" s="7"/>
      <c r="H845" s="7">
        <f t="shared" si="26"/>
        <v>8.3949999999999997E-2</v>
      </c>
      <c r="I845" s="7">
        <f t="shared" si="27"/>
        <v>855.74507671745334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1"/>
      <c r="F846" s="3">
        <v>841</v>
      </c>
      <c r="G846" s="7"/>
      <c r="H846" s="7">
        <f t="shared" si="26"/>
        <v>8.405E-2</v>
      </c>
      <c r="I846" s="7">
        <f t="shared" si="27"/>
        <v>855.82149594557075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1"/>
      <c r="F847" s="3">
        <v>842</v>
      </c>
      <c r="G847" s="7"/>
      <c r="H847" s="7">
        <f t="shared" si="26"/>
        <v>8.4150000000000003E-2</v>
      </c>
      <c r="I847" s="7">
        <f t="shared" si="27"/>
        <v>855.89786098762431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1"/>
      <c r="F848" s="3">
        <v>843</v>
      </c>
      <c r="G848" s="7"/>
      <c r="H848" s="7">
        <f t="shared" si="26"/>
        <v>8.4250000000000005E-2</v>
      </c>
      <c r="I848" s="7">
        <f t="shared" si="27"/>
        <v>855.97417196395168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1"/>
      <c r="F849" s="3">
        <v>844</v>
      </c>
      <c r="G849" s="7"/>
      <c r="H849" s="7">
        <f t="shared" si="26"/>
        <v>8.4349999999999994E-2</v>
      </c>
      <c r="I849" s="7">
        <f t="shared" si="27"/>
        <v>856.05042899449052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1"/>
      <c r="F850" s="3">
        <v>845</v>
      </c>
      <c r="G850" s="7"/>
      <c r="H850" s="7">
        <f t="shared" si="26"/>
        <v>8.4449999999999997E-2</v>
      </c>
      <c r="I850" s="7">
        <f t="shared" si="27"/>
        <v>856.12663219878129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1"/>
      <c r="F851" s="3">
        <v>846</v>
      </c>
      <c r="G851" s="7"/>
      <c r="H851" s="7">
        <f t="shared" si="26"/>
        <v>8.455E-2</v>
      </c>
      <c r="I851" s="7">
        <f t="shared" si="27"/>
        <v>856.20278169596827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1"/>
      <c r="F852" s="3">
        <v>847</v>
      </c>
      <c r="G852" s="7"/>
      <c r="H852" s="7">
        <f t="shared" si="26"/>
        <v>8.4650000000000003E-2</v>
      </c>
      <c r="I852" s="7">
        <f t="shared" si="27"/>
        <v>856.27887760480132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1"/>
      <c r="F853" s="3">
        <v>848</v>
      </c>
      <c r="G853" s="7"/>
      <c r="H853" s="7">
        <f t="shared" si="26"/>
        <v>8.4750000000000006E-2</v>
      </c>
      <c r="I853" s="7">
        <f t="shared" si="27"/>
        <v>856.35492004363846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1"/>
      <c r="F854" s="3">
        <v>849</v>
      </c>
      <c r="G854" s="7"/>
      <c r="H854" s="7">
        <f t="shared" si="26"/>
        <v>8.4849999999999995E-2</v>
      </c>
      <c r="I854" s="7">
        <f t="shared" si="27"/>
        <v>856.43090913044648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1"/>
      <c r="F855" s="3">
        <v>850</v>
      </c>
      <c r="G855" s="7"/>
      <c r="H855" s="7">
        <f t="shared" si="26"/>
        <v>8.4949999999999998E-2</v>
      </c>
      <c r="I855" s="7">
        <f t="shared" si="27"/>
        <v>856.50684498280373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1"/>
      <c r="F856" s="3">
        <v>851</v>
      </c>
      <c r="G856" s="7"/>
      <c r="H856" s="7">
        <f t="shared" si="26"/>
        <v>8.5050000000000001E-2</v>
      </c>
      <c r="I856" s="7">
        <f t="shared" si="27"/>
        <v>856.58272771790132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1"/>
      <c r="F857" s="3">
        <v>852</v>
      </c>
      <c r="G857" s="7"/>
      <c r="H857" s="7">
        <f t="shared" si="26"/>
        <v>8.5150000000000003E-2</v>
      </c>
      <c r="I857" s="7">
        <f t="shared" si="27"/>
        <v>856.65855745254498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1"/>
      <c r="F858" s="3">
        <v>853</v>
      </c>
      <c r="G858" s="7"/>
      <c r="H858" s="7">
        <f t="shared" si="26"/>
        <v>8.5250000000000006E-2</v>
      </c>
      <c r="I858" s="7">
        <f t="shared" si="27"/>
        <v>856.73433430315686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1"/>
      <c r="F859" s="3">
        <v>854</v>
      </c>
      <c r="G859" s="7"/>
      <c r="H859" s="7">
        <f t="shared" si="26"/>
        <v>8.5349999999999995E-2</v>
      </c>
      <c r="I859" s="7">
        <f t="shared" si="27"/>
        <v>856.81005838577676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1"/>
      <c r="F860" s="3">
        <v>855</v>
      </c>
      <c r="G860" s="7"/>
      <c r="H860" s="7">
        <f t="shared" si="26"/>
        <v>8.5449999999999998E-2</v>
      </c>
      <c r="I860" s="7">
        <f t="shared" si="27"/>
        <v>856.8857298160649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1"/>
      <c r="F861" s="3">
        <v>856</v>
      </c>
      <c r="G861" s="7"/>
      <c r="H861" s="7">
        <f t="shared" si="26"/>
        <v>8.5550000000000001E-2</v>
      </c>
      <c r="I861" s="7">
        <f t="shared" si="27"/>
        <v>856.96134870930257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1"/>
      <c r="F862" s="3">
        <v>857</v>
      </c>
      <c r="G862" s="7"/>
      <c r="H862" s="7">
        <f t="shared" si="26"/>
        <v>8.5650000000000004E-2</v>
      </c>
      <c r="I862" s="7">
        <f t="shared" si="27"/>
        <v>857.0369151803942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1"/>
      <c r="F863" s="3">
        <v>858</v>
      </c>
      <c r="G863" s="7"/>
      <c r="H863" s="7">
        <f t="shared" si="26"/>
        <v>8.5750000000000007E-2</v>
      </c>
      <c r="I863" s="7">
        <f t="shared" si="27"/>
        <v>857.11242934386917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1"/>
      <c r="F864" s="3">
        <v>859</v>
      </c>
      <c r="G864" s="7"/>
      <c r="H864" s="7">
        <f t="shared" si="26"/>
        <v>8.5849999999999996E-2</v>
      </c>
      <c r="I864" s="7">
        <f t="shared" si="27"/>
        <v>857.18789131388337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1"/>
      <c r="F865" s="3">
        <v>860</v>
      </c>
      <c r="G865" s="7"/>
      <c r="H865" s="7">
        <f t="shared" si="26"/>
        <v>8.5949999999999999E-2</v>
      </c>
      <c r="I865" s="7">
        <f t="shared" si="27"/>
        <v>857.26330120422085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1"/>
      <c r="F866" s="3">
        <v>861</v>
      </c>
      <c r="G866" s="7"/>
      <c r="H866" s="7">
        <f t="shared" si="26"/>
        <v>8.6050000000000001E-2</v>
      </c>
      <c r="I866" s="7">
        <f t="shared" si="27"/>
        <v>857.33865912829538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1"/>
      <c r="F867" s="3">
        <v>862</v>
      </c>
      <c r="G867" s="7"/>
      <c r="H867" s="7">
        <f t="shared" si="26"/>
        <v>8.6150000000000004E-2</v>
      </c>
      <c r="I867" s="7">
        <f t="shared" si="27"/>
        <v>857.41396519915224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1"/>
      <c r="F868" s="3">
        <v>863</v>
      </c>
      <c r="G868" s="7"/>
      <c r="H868" s="7">
        <f t="shared" si="26"/>
        <v>8.6249999999999993E-2</v>
      </c>
      <c r="I868" s="7">
        <f t="shared" si="27"/>
        <v>857.48921952946989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1"/>
      <c r="F869" s="3">
        <v>864</v>
      </c>
      <c r="G869" s="7"/>
      <c r="H869" s="7">
        <f t="shared" si="26"/>
        <v>8.6349999999999996E-2</v>
      </c>
      <c r="I869" s="7">
        <f t="shared" si="27"/>
        <v>857.56442223156148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1"/>
      <c r="F870" s="3">
        <v>865</v>
      </c>
      <c r="G870" s="7"/>
      <c r="H870" s="7">
        <f t="shared" si="26"/>
        <v>8.6449999999999999E-2</v>
      </c>
      <c r="I870" s="7">
        <f t="shared" si="27"/>
        <v>857.63957341737625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1"/>
      <c r="F871" s="3">
        <v>866</v>
      </c>
      <c r="G871" s="7"/>
      <c r="H871" s="7">
        <f t="shared" si="26"/>
        <v>8.6550000000000002E-2</v>
      </c>
      <c r="I871" s="7">
        <f t="shared" si="27"/>
        <v>857.71467319850171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1"/>
      <c r="F872" s="3">
        <v>867</v>
      </c>
      <c r="G872" s="7"/>
      <c r="H872" s="7">
        <f t="shared" si="26"/>
        <v>8.6650000000000005E-2</v>
      </c>
      <c r="I872" s="7">
        <f t="shared" si="27"/>
        <v>857.78972168616463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1"/>
      <c r="F873" s="3">
        <v>868</v>
      </c>
      <c r="G873" s="7"/>
      <c r="H873" s="7">
        <f t="shared" si="26"/>
        <v>8.6749999999999994E-2</v>
      </c>
      <c r="I873" s="7">
        <f t="shared" si="27"/>
        <v>857.86471899123308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1"/>
      <c r="F874" s="3">
        <v>869</v>
      </c>
      <c r="G874" s="7"/>
      <c r="H874" s="7">
        <f t="shared" si="26"/>
        <v>8.6849999999999997E-2</v>
      </c>
      <c r="I874" s="7">
        <f t="shared" si="27"/>
        <v>857.93966522421783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1"/>
      <c r="F875" s="3">
        <v>870</v>
      </c>
      <c r="G875" s="7"/>
      <c r="H875" s="7">
        <f t="shared" si="26"/>
        <v>8.695E-2</v>
      </c>
      <c r="I875" s="7">
        <f t="shared" si="27"/>
        <v>858.01456049527371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1"/>
      <c r="F876" s="3">
        <v>871</v>
      </c>
      <c r="G876" s="7"/>
      <c r="H876" s="7">
        <f t="shared" si="26"/>
        <v>8.7050000000000002E-2</v>
      </c>
      <c r="I876" s="7">
        <f t="shared" si="27"/>
        <v>858.08940491420151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1"/>
      <c r="F877" s="3">
        <v>872</v>
      </c>
      <c r="G877" s="7"/>
      <c r="H877" s="7">
        <f t="shared" si="26"/>
        <v>8.7150000000000005E-2</v>
      </c>
      <c r="I877" s="7">
        <f t="shared" si="27"/>
        <v>858.16419859044947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1"/>
      <c r="F878" s="3">
        <v>873</v>
      </c>
      <c r="G878" s="7"/>
      <c r="H878" s="7">
        <f t="shared" si="26"/>
        <v>8.7249999999999994E-2</v>
      </c>
      <c r="I878" s="7">
        <f t="shared" si="27"/>
        <v>858.23894163311456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1"/>
      <c r="F879" s="3">
        <v>874</v>
      </c>
      <c r="G879" s="7"/>
      <c r="H879" s="7">
        <f t="shared" si="26"/>
        <v>8.7349999999999997E-2</v>
      </c>
      <c r="I879" s="7">
        <f t="shared" si="27"/>
        <v>858.31363415094449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1"/>
      <c r="F880" s="3">
        <v>875</v>
      </c>
      <c r="G880" s="7"/>
      <c r="H880" s="7">
        <f t="shared" si="26"/>
        <v>8.745E-2</v>
      </c>
      <c r="I880" s="7">
        <f t="shared" si="27"/>
        <v>858.38827625233876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1"/>
      <c r="F881" s="3">
        <v>876</v>
      </c>
      <c r="G881" s="7"/>
      <c r="H881" s="7">
        <f t="shared" si="26"/>
        <v>8.7550000000000003E-2</v>
      </c>
      <c r="I881" s="7">
        <f t="shared" si="27"/>
        <v>858.46286804535021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1"/>
      <c r="F882" s="3">
        <v>877</v>
      </c>
      <c r="G882" s="7"/>
      <c r="H882" s="7">
        <f t="shared" si="26"/>
        <v>8.7650000000000006E-2</v>
      </c>
      <c r="I882" s="7">
        <f t="shared" si="27"/>
        <v>858.53740963768701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1"/>
      <c r="F883" s="3">
        <v>878</v>
      </c>
      <c r="G883" s="7"/>
      <c r="H883" s="7">
        <f t="shared" si="26"/>
        <v>8.7749999999999995E-2</v>
      </c>
      <c r="I883" s="7">
        <f t="shared" si="27"/>
        <v>858.61190113671387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1"/>
      <c r="F884" s="3">
        <v>879</v>
      </c>
      <c r="G884" s="7"/>
      <c r="H884" s="7">
        <f t="shared" si="26"/>
        <v>8.7849999999999998E-2</v>
      </c>
      <c r="I884" s="7">
        <f t="shared" si="27"/>
        <v>858.68634264945308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1"/>
      <c r="F885" s="3">
        <v>880</v>
      </c>
      <c r="G885" s="7"/>
      <c r="H885" s="7">
        <f t="shared" si="26"/>
        <v>8.795E-2</v>
      </c>
      <c r="I885" s="7">
        <f t="shared" si="27"/>
        <v>858.76073428258678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1"/>
      <c r="F886" s="3">
        <v>881</v>
      </c>
      <c r="G886" s="7"/>
      <c r="H886" s="7">
        <f t="shared" si="26"/>
        <v>8.8050000000000003E-2</v>
      </c>
      <c r="I886" s="7">
        <f t="shared" si="27"/>
        <v>858.83507614245798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1"/>
      <c r="F887" s="3">
        <v>882</v>
      </c>
      <c r="G887" s="7"/>
      <c r="H887" s="7">
        <f t="shared" si="26"/>
        <v>8.8150000000000006E-2</v>
      </c>
      <c r="I887" s="7">
        <f t="shared" si="27"/>
        <v>858.90936833507226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1"/>
      <c r="F888" s="3">
        <v>883</v>
      </c>
      <c r="G888" s="7"/>
      <c r="H888" s="7">
        <f t="shared" si="26"/>
        <v>8.8249999999999995E-2</v>
      </c>
      <c r="I888" s="7">
        <f t="shared" si="27"/>
        <v>858.98361096609892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1"/>
      <c r="F889" s="3">
        <v>884</v>
      </c>
      <c r="G889" s="7"/>
      <c r="H889" s="7">
        <f t="shared" si="26"/>
        <v>8.8349999999999998E-2</v>
      </c>
      <c r="I889" s="7">
        <f t="shared" si="27"/>
        <v>859.0578041408728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1"/>
      <c r="F890" s="3">
        <v>885</v>
      </c>
      <c r="G890" s="7"/>
      <c r="H890" s="7">
        <f t="shared" si="26"/>
        <v>8.8450000000000001E-2</v>
      </c>
      <c r="I890" s="7">
        <f t="shared" si="27"/>
        <v>859.13194796439507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1"/>
      <c r="F891" s="3">
        <v>886</v>
      </c>
      <c r="G891" s="7"/>
      <c r="H891" s="7">
        <f t="shared" si="26"/>
        <v>8.8550000000000004E-2</v>
      </c>
      <c r="I891" s="7">
        <f t="shared" si="27"/>
        <v>859.20604254133593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1"/>
      <c r="F892" s="3">
        <v>887</v>
      </c>
      <c r="G892" s="7"/>
      <c r="H892" s="7">
        <f t="shared" si="26"/>
        <v>8.8650000000000007E-2</v>
      </c>
      <c r="I892" s="7">
        <f t="shared" si="27"/>
        <v>859.28008797603445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1"/>
      <c r="F893" s="3">
        <v>888</v>
      </c>
      <c r="G893" s="7"/>
      <c r="H893" s="7">
        <f t="shared" si="26"/>
        <v>8.8749999999999996E-2</v>
      </c>
      <c r="I893" s="7">
        <f t="shared" si="27"/>
        <v>859.35408437250135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1"/>
      <c r="F894" s="3">
        <v>889</v>
      </c>
      <c r="G894" s="7"/>
      <c r="H894" s="7">
        <f t="shared" si="26"/>
        <v>8.8849999999999998E-2</v>
      </c>
      <c r="I894" s="7">
        <f t="shared" si="27"/>
        <v>859.42803183441958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1"/>
      <c r="F895" s="3">
        <v>890</v>
      </c>
      <c r="G895" s="7"/>
      <c r="H895" s="7">
        <f t="shared" si="26"/>
        <v>8.8950000000000001E-2</v>
      </c>
      <c r="I895" s="7">
        <f t="shared" si="27"/>
        <v>859.50193046514607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1"/>
      <c r="F896" s="3">
        <v>891</v>
      </c>
      <c r="G896" s="7"/>
      <c r="H896" s="7">
        <f t="shared" si="26"/>
        <v>8.9050000000000004E-2</v>
      </c>
      <c r="I896" s="7">
        <f t="shared" si="27"/>
        <v>859.57578036771292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1"/>
      <c r="F897" s="3">
        <v>892</v>
      </c>
      <c r="G897" s="7"/>
      <c r="H897" s="7">
        <f t="shared" si="26"/>
        <v>8.9149999999999993E-2</v>
      </c>
      <c r="I897" s="7">
        <f t="shared" si="27"/>
        <v>859.64958164482937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1"/>
      <c r="F898" s="3">
        <v>893</v>
      </c>
      <c r="G898" s="7"/>
      <c r="H898" s="7">
        <f t="shared" si="26"/>
        <v>8.9249999999999996E-2</v>
      </c>
      <c r="I898" s="7">
        <f t="shared" si="27"/>
        <v>859.72333439888212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1"/>
      <c r="F899" s="3">
        <v>894</v>
      </c>
      <c r="G899" s="7"/>
      <c r="H899" s="7">
        <f t="shared" si="26"/>
        <v>8.9349999999999999E-2</v>
      </c>
      <c r="I899" s="7">
        <f t="shared" si="27"/>
        <v>859.79703873193773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1"/>
      <c r="F900" s="3">
        <v>895</v>
      </c>
      <c r="G900" s="7"/>
      <c r="H900" s="7">
        <f t="shared" si="26"/>
        <v>8.9450000000000002E-2</v>
      </c>
      <c r="I900" s="7">
        <f t="shared" si="27"/>
        <v>859.87069474574355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1"/>
      <c r="F901" s="3">
        <v>896</v>
      </c>
      <c r="G901" s="7"/>
      <c r="H901" s="7">
        <f t="shared" si="26"/>
        <v>8.9550000000000005E-2</v>
      </c>
      <c r="I901" s="7">
        <f t="shared" si="27"/>
        <v>859.94430254172903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1"/>
      <c r="F902" s="3">
        <v>897</v>
      </c>
      <c r="G902" s="7"/>
      <c r="H902" s="7">
        <f t="shared" ref="H902:H965" si="28">(F902-1/2)/COUNT($F$6:$F$10005)</f>
        <v>8.9649999999999994E-2</v>
      </c>
      <c r="I902" s="7">
        <f t="shared" si="27"/>
        <v>860.01786222100714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1"/>
      <c r="F903" s="3">
        <v>898</v>
      </c>
      <c r="G903" s="7"/>
      <c r="H903" s="7">
        <f t="shared" si="28"/>
        <v>8.9749999999999996E-2</v>
      </c>
      <c r="I903" s="7">
        <f t="shared" ref="I903:I966" si="29">-LN(-LN(H903))*$D$7+$D$6</f>
        <v>860.0913738843758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1"/>
      <c r="F904" s="3">
        <v>899</v>
      </c>
      <c r="G904" s="7"/>
      <c r="H904" s="7">
        <f t="shared" si="28"/>
        <v>8.9849999999999999E-2</v>
      </c>
      <c r="I904" s="7">
        <f t="shared" si="29"/>
        <v>860.16483763231929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1"/>
      <c r="F905" s="3">
        <v>900</v>
      </c>
      <c r="G905" s="7"/>
      <c r="H905" s="7">
        <f t="shared" si="28"/>
        <v>8.9950000000000002E-2</v>
      </c>
      <c r="I905" s="7">
        <f t="shared" si="29"/>
        <v>860.23825356500913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1"/>
      <c r="F906" s="3">
        <v>901</v>
      </c>
      <c r="G906" s="7"/>
      <c r="H906" s="7">
        <f t="shared" si="28"/>
        <v>9.0050000000000005E-2</v>
      </c>
      <c r="I906" s="7">
        <f t="shared" si="29"/>
        <v>860.31162178230602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1"/>
      <c r="F907" s="3">
        <v>902</v>
      </c>
      <c r="G907" s="7"/>
      <c r="H907" s="7">
        <f t="shared" si="28"/>
        <v>9.0149999999999994E-2</v>
      </c>
      <c r="I907" s="7">
        <f t="shared" si="29"/>
        <v>860.38494238376074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1"/>
      <c r="F908" s="3">
        <v>903</v>
      </c>
      <c r="G908" s="7"/>
      <c r="H908" s="7">
        <f t="shared" si="28"/>
        <v>9.0249999999999997E-2</v>
      </c>
      <c r="I908" s="7">
        <f t="shared" si="29"/>
        <v>860.45821546861566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1"/>
      <c r="F909" s="3">
        <v>904</v>
      </c>
      <c r="G909" s="7"/>
      <c r="H909" s="7">
        <f t="shared" si="28"/>
        <v>9.035E-2</v>
      </c>
      <c r="I909" s="7">
        <f t="shared" si="29"/>
        <v>860.53144113580572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1"/>
      <c r="F910" s="3">
        <v>905</v>
      </c>
      <c r="G910" s="7"/>
      <c r="H910" s="7">
        <f t="shared" si="28"/>
        <v>9.0450000000000003E-2</v>
      </c>
      <c r="I910" s="7">
        <f t="shared" si="29"/>
        <v>860.60461948396028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1"/>
      <c r="F911" s="3">
        <v>906</v>
      </c>
      <c r="G911" s="7"/>
      <c r="H911" s="7">
        <f t="shared" si="28"/>
        <v>9.0550000000000005E-2</v>
      </c>
      <c r="I911" s="7">
        <f t="shared" si="29"/>
        <v>860.67775061140401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1"/>
      <c r="F912" s="3">
        <v>907</v>
      </c>
      <c r="G912" s="7"/>
      <c r="H912" s="7">
        <f t="shared" si="28"/>
        <v>9.0649999999999994E-2</v>
      </c>
      <c r="I912" s="7">
        <f t="shared" si="29"/>
        <v>860.75083461615816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1"/>
      <c r="F913" s="3">
        <v>908</v>
      </c>
      <c r="G913" s="7"/>
      <c r="H913" s="7">
        <f t="shared" si="28"/>
        <v>9.0749999999999997E-2</v>
      </c>
      <c r="I913" s="7">
        <f t="shared" si="29"/>
        <v>860.82387159594214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1"/>
      <c r="F914" s="3">
        <v>909</v>
      </c>
      <c r="G914" s="7"/>
      <c r="H914" s="7">
        <f t="shared" si="28"/>
        <v>9.085E-2</v>
      </c>
      <c r="I914" s="7">
        <f t="shared" si="29"/>
        <v>860.89686164817454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1"/>
      <c r="F915" s="3">
        <v>910</v>
      </c>
      <c r="G915" s="7"/>
      <c r="H915" s="7">
        <f t="shared" si="28"/>
        <v>9.0950000000000003E-2</v>
      </c>
      <c r="I915" s="7">
        <f t="shared" si="29"/>
        <v>860.96980486997427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1"/>
      <c r="F916" s="3">
        <v>911</v>
      </c>
      <c r="G916" s="7"/>
      <c r="H916" s="7">
        <f t="shared" si="28"/>
        <v>9.1050000000000006E-2</v>
      </c>
      <c r="I916" s="7">
        <f t="shared" si="29"/>
        <v>861.04270135816216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1"/>
      <c r="F917" s="3">
        <v>912</v>
      </c>
      <c r="G917" s="7"/>
      <c r="H917" s="7">
        <f t="shared" si="28"/>
        <v>9.1149999999999995E-2</v>
      </c>
      <c r="I917" s="7">
        <f t="shared" si="29"/>
        <v>861.11555120926209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1"/>
      <c r="F918" s="3">
        <v>913</v>
      </c>
      <c r="G918" s="7"/>
      <c r="H918" s="7">
        <f t="shared" si="28"/>
        <v>9.1249999999999998E-2</v>
      </c>
      <c r="I918" s="7">
        <f t="shared" si="29"/>
        <v>861.18835451950201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1"/>
      <c r="F919" s="3">
        <v>914</v>
      </c>
      <c r="G919" s="7"/>
      <c r="H919" s="7">
        <f t="shared" si="28"/>
        <v>9.1350000000000001E-2</v>
      </c>
      <c r="I919" s="7">
        <f t="shared" si="29"/>
        <v>861.26111138481554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1"/>
      <c r="F920" s="3">
        <v>915</v>
      </c>
      <c r="G920" s="7"/>
      <c r="H920" s="7">
        <f t="shared" si="28"/>
        <v>9.1450000000000004E-2</v>
      </c>
      <c r="I920" s="7">
        <f t="shared" si="29"/>
        <v>861.33382190084285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1"/>
      <c r="F921" s="3">
        <v>916</v>
      </c>
      <c r="G921" s="7"/>
      <c r="H921" s="7">
        <f t="shared" si="28"/>
        <v>9.1550000000000006E-2</v>
      </c>
      <c r="I921" s="7">
        <f t="shared" si="29"/>
        <v>861.40648616293231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1"/>
      <c r="F922" s="3">
        <v>917</v>
      </c>
      <c r="G922" s="7"/>
      <c r="H922" s="7">
        <f t="shared" si="28"/>
        <v>9.1649999999999995E-2</v>
      </c>
      <c r="I922" s="7">
        <f t="shared" si="29"/>
        <v>861.47910426614112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1"/>
      <c r="F923" s="3">
        <v>918</v>
      </c>
      <c r="G923" s="7"/>
      <c r="H923" s="7">
        <f t="shared" si="28"/>
        <v>9.1749999999999998E-2</v>
      </c>
      <c r="I923" s="7">
        <f t="shared" si="29"/>
        <v>861.55167630523704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1"/>
      <c r="F924" s="3">
        <v>919</v>
      </c>
      <c r="G924" s="7"/>
      <c r="H924" s="7">
        <f t="shared" si="28"/>
        <v>9.1850000000000001E-2</v>
      </c>
      <c r="I924" s="7">
        <f t="shared" si="29"/>
        <v>861.62420237469928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1"/>
      <c r="F925" s="3">
        <v>920</v>
      </c>
      <c r="G925" s="7"/>
      <c r="H925" s="7">
        <f t="shared" si="28"/>
        <v>9.1950000000000004E-2</v>
      </c>
      <c r="I925" s="7">
        <f t="shared" si="29"/>
        <v>861.69668256872012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1"/>
      <c r="F926" s="3">
        <v>921</v>
      </c>
      <c r="G926" s="7"/>
      <c r="H926" s="7">
        <f t="shared" si="28"/>
        <v>9.2050000000000007E-2</v>
      </c>
      <c r="I926" s="7">
        <f t="shared" si="29"/>
        <v>861.76911698120534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1"/>
      <c r="F927" s="3">
        <v>922</v>
      </c>
      <c r="G927" s="7"/>
      <c r="H927" s="7">
        <f t="shared" si="28"/>
        <v>9.2149999999999996E-2</v>
      </c>
      <c r="I927" s="7">
        <f t="shared" si="29"/>
        <v>861.84150570577629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1"/>
      <c r="F928" s="3">
        <v>923</v>
      </c>
      <c r="G928" s="7"/>
      <c r="H928" s="7">
        <f t="shared" si="28"/>
        <v>9.2249999999999999E-2</v>
      </c>
      <c r="I928" s="7">
        <f t="shared" si="29"/>
        <v>861.9138488357703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1"/>
      <c r="F929" s="3">
        <v>924</v>
      </c>
      <c r="G929" s="7"/>
      <c r="H929" s="7">
        <f t="shared" si="28"/>
        <v>9.2350000000000002E-2</v>
      </c>
      <c r="I929" s="7">
        <f t="shared" si="29"/>
        <v>861.98614646424244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1"/>
      <c r="F930" s="3">
        <v>925</v>
      </c>
      <c r="G930" s="7"/>
      <c r="H930" s="7">
        <f t="shared" si="28"/>
        <v>9.2450000000000004E-2</v>
      </c>
      <c r="I930" s="7">
        <f t="shared" si="29"/>
        <v>862.05839868396629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1"/>
      <c r="F931" s="3">
        <v>926</v>
      </c>
      <c r="G931" s="7"/>
      <c r="H931" s="7">
        <f t="shared" si="28"/>
        <v>9.2549999999999993E-2</v>
      </c>
      <c r="I931" s="7">
        <f t="shared" si="29"/>
        <v>862.13060558743553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1"/>
      <c r="F932" s="3">
        <v>927</v>
      </c>
      <c r="G932" s="7"/>
      <c r="H932" s="7">
        <f t="shared" si="28"/>
        <v>9.2649999999999996E-2</v>
      </c>
      <c r="I932" s="7">
        <f t="shared" si="29"/>
        <v>862.20276726686438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1"/>
      <c r="F933" s="3">
        <v>928</v>
      </c>
      <c r="G933" s="7"/>
      <c r="H933" s="7">
        <f t="shared" si="28"/>
        <v>9.2749999999999999E-2</v>
      </c>
      <c r="I933" s="7">
        <f t="shared" si="29"/>
        <v>862.27488381418959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1"/>
      <c r="F934" s="3">
        <v>929</v>
      </c>
      <c r="G934" s="7"/>
      <c r="H934" s="7">
        <f t="shared" si="28"/>
        <v>9.2850000000000002E-2</v>
      </c>
      <c r="I934" s="7">
        <f t="shared" si="29"/>
        <v>862.34695532107094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1"/>
      <c r="F935" s="3">
        <v>930</v>
      </c>
      <c r="G935" s="7"/>
      <c r="H935" s="7">
        <f t="shared" si="28"/>
        <v>9.2950000000000005E-2</v>
      </c>
      <c r="I935" s="7">
        <f t="shared" si="29"/>
        <v>862.41898187889285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1"/>
      <c r="F936" s="3">
        <v>931</v>
      </c>
      <c r="G936" s="7"/>
      <c r="H936" s="7">
        <f t="shared" si="28"/>
        <v>9.3049999999999994E-2</v>
      </c>
      <c r="I936" s="7">
        <f t="shared" si="29"/>
        <v>862.49096357876499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1"/>
      <c r="F937" s="3">
        <v>932</v>
      </c>
      <c r="G937" s="7"/>
      <c r="H937" s="7">
        <f t="shared" si="28"/>
        <v>9.3149999999999997E-2</v>
      </c>
      <c r="I937" s="7">
        <f t="shared" si="29"/>
        <v>862.56290051152382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1"/>
      <c r="F938" s="3">
        <v>933</v>
      </c>
      <c r="G938" s="7"/>
      <c r="H938" s="7">
        <f t="shared" si="28"/>
        <v>9.325E-2</v>
      </c>
      <c r="I938" s="7">
        <f t="shared" si="29"/>
        <v>862.63479276773376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1"/>
      <c r="F939" s="3">
        <v>934</v>
      </c>
      <c r="G939" s="7"/>
      <c r="H939" s="7">
        <f t="shared" si="28"/>
        <v>9.3350000000000002E-2</v>
      </c>
      <c r="I939" s="7">
        <f t="shared" si="29"/>
        <v>862.70664043768795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1"/>
      <c r="F940" s="3">
        <v>935</v>
      </c>
      <c r="G940" s="7"/>
      <c r="H940" s="7">
        <f t="shared" si="28"/>
        <v>9.3450000000000005E-2</v>
      </c>
      <c r="I940" s="7">
        <f t="shared" si="29"/>
        <v>862.77844361140956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1"/>
      <c r="F941" s="3">
        <v>936</v>
      </c>
      <c r="G941" s="7"/>
      <c r="H941" s="7">
        <f t="shared" si="28"/>
        <v>9.3549999999999994E-2</v>
      </c>
      <c r="I941" s="7">
        <f t="shared" si="29"/>
        <v>862.85020237865274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1"/>
      <c r="F942" s="3">
        <v>937</v>
      </c>
      <c r="G942" s="7"/>
      <c r="H942" s="7">
        <f t="shared" si="28"/>
        <v>9.3649999999999997E-2</v>
      </c>
      <c r="I942" s="7">
        <f t="shared" si="29"/>
        <v>862.92191682890416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1"/>
      <c r="F943" s="3">
        <v>938</v>
      </c>
      <c r="G943" s="7"/>
      <c r="H943" s="7">
        <f t="shared" si="28"/>
        <v>9.375E-2</v>
      </c>
      <c r="I943" s="7">
        <f t="shared" si="29"/>
        <v>862.99358705138343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1"/>
      <c r="F944" s="3">
        <v>939</v>
      </c>
      <c r="G944" s="7"/>
      <c r="H944" s="7">
        <f t="shared" si="28"/>
        <v>9.3850000000000003E-2</v>
      </c>
      <c r="I944" s="7">
        <f t="shared" si="29"/>
        <v>863.06521313504504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1"/>
      <c r="F945" s="3">
        <v>940</v>
      </c>
      <c r="G945" s="7"/>
      <c r="H945" s="7">
        <f t="shared" si="28"/>
        <v>9.3950000000000006E-2</v>
      </c>
      <c r="I945" s="7">
        <f t="shared" si="29"/>
        <v>863.13679516857837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1"/>
      <c r="F946" s="3">
        <v>941</v>
      </c>
      <c r="G946" s="7"/>
      <c r="H946" s="7">
        <f t="shared" si="28"/>
        <v>9.4049999999999995E-2</v>
      </c>
      <c r="I946" s="7">
        <f t="shared" si="29"/>
        <v>863.20833324040962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1"/>
      <c r="F947" s="3">
        <v>942</v>
      </c>
      <c r="G947" s="7"/>
      <c r="H947" s="7">
        <f t="shared" si="28"/>
        <v>9.4149999999999998E-2</v>
      </c>
      <c r="I947" s="7">
        <f t="shared" si="29"/>
        <v>863.27982743870268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1"/>
      <c r="F948" s="3">
        <v>943</v>
      </c>
      <c r="G948" s="7"/>
      <c r="H948" s="7">
        <f t="shared" si="28"/>
        <v>9.425E-2</v>
      </c>
      <c r="I948" s="7">
        <f t="shared" si="29"/>
        <v>863.3512778513599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1"/>
      <c r="F949" s="3">
        <v>944</v>
      </c>
      <c r="G949" s="7"/>
      <c r="H949" s="7">
        <f t="shared" si="28"/>
        <v>9.4350000000000003E-2</v>
      </c>
      <c r="I949" s="7">
        <f t="shared" si="29"/>
        <v>863.42268456602346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1"/>
      <c r="F950" s="3">
        <v>945</v>
      </c>
      <c r="G950" s="7"/>
      <c r="H950" s="7">
        <f t="shared" si="28"/>
        <v>9.4450000000000006E-2</v>
      </c>
      <c r="I950" s="7">
        <f t="shared" si="29"/>
        <v>863.49404767007638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1"/>
      <c r="F951" s="3">
        <v>946</v>
      </c>
      <c r="G951" s="7"/>
      <c r="H951" s="7">
        <f t="shared" si="28"/>
        <v>9.4549999999999995E-2</v>
      </c>
      <c r="I951" s="7">
        <f t="shared" si="29"/>
        <v>863.56536725064336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1"/>
      <c r="F952" s="3">
        <v>947</v>
      </c>
      <c r="G952" s="7"/>
      <c r="H952" s="7">
        <f t="shared" si="28"/>
        <v>9.4649999999999998E-2</v>
      </c>
      <c r="I952" s="7">
        <f t="shared" si="29"/>
        <v>863.63664339459217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1"/>
      <c r="F953" s="3">
        <v>948</v>
      </c>
      <c r="G953" s="7"/>
      <c r="H953" s="7">
        <f t="shared" si="28"/>
        <v>9.4750000000000001E-2</v>
      </c>
      <c r="I953" s="7">
        <f t="shared" si="29"/>
        <v>863.70787618853421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1"/>
      <c r="F954" s="3">
        <v>949</v>
      </c>
      <c r="G954" s="7"/>
      <c r="H954" s="7">
        <f t="shared" si="28"/>
        <v>9.4850000000000004E-2</v>
      </c>
      <c r="I954" s="7">
        <f t="shared" si="29"/>
        <v>863.77906571882613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1"/>
      <c r="F955" s="3">
        <v>950</v>
      </c>
      <c r="G955" s="7"/>
      <c r="H955" s="7">
        <f t="shared" si="28"/>
        <v>9.4950000000000007E-2</v>
      </c>
      <c r="I955" s="7">
        <f t="shared" si="29"/>
        <v>863.85021207157013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1"/>
      <c r="F956" s="3">
        <v>951</v>
      </c>
      <c r="G956" s="7"/>
      <c r="H956" s="7">
        <f t="shared" si="28"/>
        <v>9.5049999999999996E-2</v>
      </c>
      <c r="I956" s="7">
        <f t="shared" si="29"/>
        <v>863.9213153326159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1"/>
      <c r="F957" s="3">
        <v>952</v>
      </c>
      <c r="G957" s="7"/>
      <c r="H957" s="7">
        <f t="shared" si="28"/>
        <v>9.5149999999999998E-2</v>
      </c>
      <c r="I957" s="7">
        <f t="shared" si="29"/>
        <v>863.99237558756067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1"/>
      <c r="F958" s="3">
        <v>953</v>
      </c>
      <c r="G958" s="7"/>
      <c r="H958" s="7">
        <f t="shared" si="28"/>
        <v>9.5250000000000001E-2</v>
      </c>
      <c r="I958" s="7">
        <f t="shared" si="29"/>
        <v>864.06339292175096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1"/>
      <c r="F959" s="3">
        <v>954</v>
      </c>
      <c r="G959" s="7"/>
      <c r="H959" s="7">
        <f t="shared" si="28"/>
        <v>9.5350000000000004E-2</v>
      </c>
      <c r="I959" s="7">
        <f t="shared" si="29"/>
        <v>864.13436742028318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1"/>
      <c r="F960" s="3">
        <v>955</v>
      </c>
      <c r="G960" s="7"/>
      <c r="H960" s="7">
        <f t="shared" si="28"/>
        <v>9.5449999999999993E-2</v>
      </c>
      <c r="I960" s="7">
        <f t="shared" si="29"/>
        <v>864.20529916800479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1"/>
      <c r="F961" s="3">
        <v>956</v>
      </c>
      <c r="G961" s="7"/>
      <c r="H961" s="7">
        <f t="shared" si="28"/>
        <v>9.5549999999999996E-2</v>
      </c>
      <c r="I961" s="7">
        <f t="shared" si="29"/>
        <v>864.27618824951526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1"/>
      <c r="F962" s="3">
        <v>957</v>
      </c>
      <c r="G962" s="7"/>
      <c r="H962" s="7">
        <f t="shared" si="28"/>
        <v>9.5649999999999999E-2</v>
      </c>
      <c r="I962" s="7">
        <f t="shared" si="29"/>
        <v>864.34703474916705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1"/>
      <c r="F963" s="3">
        <v>958</v>
      </c>
      <c r="G963" s="7"/>
      <c r="H963" s="7">
        <f t="shared" si="28"/>
        <v>9.5750000000000002E-2</v>
      </c>
      <c r="I963" s="7">
        <f t="shared" si="29"/>
        <v>864.4178387510666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1"/>
      <c r="F964" s="3">
        <v>959</v>
      </c>
      <c r="G964" s="7"/>
      <c r="H964" s="7">
        <f t="shared" si="28"/>
        <v>9.5850000000000005E-2</v>
      </c>
      <c r="I964" s="7">
        <f t="shared" si="29"/>
        <v>864.48860033907522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1"/>
      <c r="F965" s="3">
        <v>960</v>
      </c>
      <c r="G965" s="7"/>
      <c r="H965" s="7">
        <f t="shared" si="28"/>
        <v>9.5949999999999994E-2</v>
      </c>
      <c r="I965" s="7">
        <f t="shared" si="29"/>
        <v>864.55931959681038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1"/>
      <c r="F966" s="3">
        <v>961</v>
      </c>
      <c r="G966" s="7"/>
      <c r="H966" s="7">
        <f t="shared" ref="H966:H1029" si="30">(F966-1/2)/COUNT($F$6:$F$10005)</f>
        <v>9.6049999999999996E-2</v>
      </c>
      <c r="I966" s="7">
        <f t="shared" si="29"/>
        <v>864.62999660764626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1"/>
      <c r="F967" s="3">
        <v>962</v>
      </c>
      <c r="G967" s="7"/>
      <c r="H967" s="7">
        <f t="shared" si="30"/>
        <v>9.6149999999999999E-2</v>
      </c>
      <c r="I967" s="7">
        <f t="shared" ref="I967:I1030" si="31">-LN(-LN(H967))*$D$7+$D$6</f>
        <v>864.70063145471499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1"/>
      <c r="F968" s="3">
        <v>963</v>
      </c>
      <c r="G968" s="7"/>
      <c r="H968" s="7">
        <f t="shared" si="30"/>
        <v>9.6250000000000002E-2</v>
      </c>
      <c r="I968" s="7">
        <f t="shared" si="31"/>
        <v>864.77122422090758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1"/>
      <c r="F969" s="3">
        <v>964</v>
      </c>
      <c r="G969" s="7"/>
      <c r="H969" s="7">
        <f t="shared" si="30"/>
        <v>9.6350000000000005E-2</v>
      </c>
      <c r="I969" s="7">
        <f t="shared" si="31"/>
        <v>864.8417749888747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1"/>
      <c r="F970" s="3">
        <v>965</v>
      </c>
      <c r="G970" s="7"/>
      <c r="H970" s="7">
        <f t="shared" si="30"/>
        <v>9.6449999999999994E-2</v>
      </c>
      <c r="I970" s="7">
        <f t="shared" si="31"/>
        <v>864.91228384102794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1"/>
      <c r="F971" s="3">
        <v>966</v>
      </c>
      <c r="G971" s="7"/>
      <c r="H971" s="7">
        <f t="shared" si="30"/>
        <v>9.6549999999999997E-2</v>
      </c>
      <c r="I971" s="7">
        <f t="shared" si="31"/>
        <v>864.98275085954026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1"/>
      <c r="F972" s="3">
        <v>967</v>
      </c>
      <c r="G972" s="7"/>
      <c r="H972" s="7">
        <f t="shared" si="30"/>
        <v>9.665E-2</v>
      </c>
      <c r="I972" s="7">
        <f t="shared" si="31"/>
        <v>865.05317612634769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1"/>
      <c r="F973" s="3">
        <v>968</v>
      </c>
      <c r="G973" s="7"/>
      <c r="H973" s="7">
        <f t="shared" si="30"/>
        <v>9.6750000000000003E-2</v>
      </c>
      <c r="I973" s="7">
        <f t="shared" si="31"/>
        <v>865.12355972314947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1"/>
      <c r="F974" s="3">
        <v>969</v>
      </c>
      <c r="G974" s="7"/>
      <c r="H974" s="7">
        <f t="shared" si="30"/>
        <v>9.6850000000000006E-2</v>
      </c>
      <c r="I974" s="7">
        <f t="shared" si="31"/>
        <v>865.19390173140948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1"/>
      <c r="F975" s="3">
        <v>970</v>
      </c>
      <c r="G975" s="7"/>
      <c r="H975" s="7">
        <f t="shared" si="30"/>
        <v>9.6949999999999995E-2</v>
      </c>
      <c r="I975" s="7">
        <f t="shared" si="31"/>
        <v>865.26420223235709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1"/>
      <c r="F976" s="3">
        <v>971</v>
      </c>
      <c r="G976" s="7"/>
      <c r="H976" s="7">
        <f t="shared" si="30"/>
        <v>9.7049999999999997E-2</v>
      </c>
      <c r="I976" s="7">
        <f t="shared" si="31"/>
        <v>865.33446130698781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1"/>
      <c r="F977" s="3">
        <v>972</v>
      </c>
      <c r="G977" s="7"/>
      <c r="H977" s="7">
        <f t="shared" si="30"/>
        <v>9.715E-2</v>
      </c>
      <c r="I977" s="7">
        <f t="shared" si="31"/>
        <v>865.40467903606464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1"/>
      <c r="F978" s="3">
        <v>973</v>
      </c>
      <c r="G978" s="7"/>
      <c r="H978" s="7">
        <f t="shared" si="30"/>
        <v>9.7250000000000003E-2</v>
      </c>
      <c r="I978" s="7">
        <f t="shared" si="31"/>
        <v>865.47485550011857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1"/>
      <c r="F979" s="3">
        <v>974</v>
      </c>
      <c r="G979" s="7"/>
      <c r="H979" s="7">
        <f t="shared" si="30"/>
        <v>9.7350000000000006E-2</v>
      </c>
      <c r="I979" s="7">
        <f t="shared" si="31"/>
        <v>865.54499077945002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1"/>
      <c r="F980" s="3">
        <v>975</v>
      </c>
      <c r="G980" s="7"/>
      <c r="H980" s="7">
        <f t="shared" si="30"/>
        <v>9.7449999999999995E-2</v>
      </c>
      <c r="I980" s="7">
        <f t="shared" si="31"/>
        <v>865.61508495412875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1"/>
      <c r="F981" s="3">
        <v>976</v>
      </c>
      <c r="G981" s="7"/>
      <c r="H981" s="7">
        <f t="shared" si="30"/>
        <v>9.7549999999999998E-2</v>
      </c>
      <c r="I981" s="7">
        <f t="shared" si="31"/>
        <v>865.68513810399622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1"/>
      <c r="F982" s="3">
        <v>977</v>
      </c>
      <c r="G982" s="7"/>
      <c r="H982" s="7">
        <f t="shared" si="30"/>
        <v>9.7650000000000001E-2</v>
      </c>
      <c r="I982" s="7">
        <f t="shared" si="31"/>
        <v>865.75515030866507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1"/>
      <c r="F983" s="3">
        <v>978</v>
      </c>
      <c r="G983" s="7"/>
      <c r="H983" s="7">
        <f t="shared" si="30"/>
        <v>9.7750000000000004E-2</v>
      </c>
      <c r="I983" s="7">
        <f t="shared" si="31"/>
        <v>865.82512164752086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1"/>
      <c r="F984" s="3">
        <v>979</v>
      </c>
      <c r="G984" s="7"/>
      <c r="H984" s="7">
        <f t="shared" si="30"/>
        <v>9.7850000000000006E-2</v>
      </c>
      <c r="I984" s="7">
        <f t="shared" si="31"/>
        <v>865.89505219972284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1"/>
      <c r="F985" s="3">
        <v>980</v>
      </c>
      <c r="G985" s="7"/>
      <c r="H985" s="7">
        <f t="shared" si="30"/>
        <v>9.7949999999999995E-2</v>
      </c>
      <c r="I985" s="7">
        <f t="shared" si="31"/>
        <v>865.96494204420424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1"/>
      <c r="F986" s="3">
        <v>981</v>
      </c>
      <c r="G986" s="7"/>
      <c r="H986" s="7">
        <f t="shared" si="30"/>
        <v>9.8049999999999998E-2</v>
      </c>
      <c r="I986" s="7">
        <f t="shared" si="31"/>
        <v>866.03479125967442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1"/>
      <c r="F987" s="3">
        <v>982</v>
      </c>
      <c r="G987" s="7"/>
      <c r="H987" s="7">
        <f t="shared" si="30"/>
        <v>9.8150000000000001E-2</v>
      </c>
      <c r="I987" s="7">
        <f t="shared" si="31"/>
        <v>866.10459992461801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1"/>
      <c r="F988" s="3">
        <v>983</v>
      </c>
      <c r="G988" s="7"/>
      <c r="H988" s="7">
        <f t="shared" si="30"/>
        <v>9.8250000000000004E-2</v>
      </c>
      <c r="I988" s="7">
        <f t="shared" si="31"/>
        <v>866.17436811729749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1"/>
      <c r="F989" s="3">
        <v>984</v>
      </c>
      <c r="G989" s="7"/>
      <c r="H989" s="7">
        <f t="shared" si="30"/>
        <v>9.8350000000000007E-2</v>
      </c>
      <c r="I989" s="7">
        <f t="shared" si="31"/>
        <v>866.24409591575284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1"/>
      <c r="F990" s="3">
        <v>985</v>
      </c>
      <c r="G990" s="7"/>
      <c r="H990" s="7">
        <f t="shared" si="30"/>
        <v>9.8449999999999996E-2</v>
      </c>
      <c r="I990" s="7">
        <f t="shared" si="31"/>
        <v>866.31378339780304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1"/>
      <c r="F991" s="3">
        <v>986</v>
      </c>
      <c r="G991" s="7"/>
      <c r="H991" s="7">
        <f t="shared" si="30"/>
        <v>9.8549999999999999E-2</v>
      </c>
      <c r="I991" s="7">
        <f t="shared" si="31"/>
        <v>866.38343064104652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1"/>
      <c r="F992" s="3">
        <v>987</v>
      </c>
      <c r="G992" s="7"/>
      <c r="H992" s="7">
        <f t="shared" si="30"/>
        <v>9.8650000000000002E-2</v>
      </c>
      <c r="I992" s="7">
        <f t="shared" si="31"/>
        <v>866.45303772286252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1"/>
      <c r="F993" s="3">
        <v>988</v>
      </c>
      <c r="G993" s="7"/>
      <c r="H993" s="7">
        <f t="shared" si="30"/>
        <v>9.8750000000000004E-2</v>
      </c>
      <c r="I993" s="7">
        <f t="shared" si="31"/>
        <v>866.52260472041132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1"/>
      <c r="F994" s="3">
        <v>989</v>
      </c>
      <c r="G994" s="7"/>
      <c r="H994" s="7">
        <f t="shared" si="30"/>
        <v>9.8849999999999993E-2</v>
      </c>
      <c r="I994" s="7">
        <f t="shared" si="31"/>
        <v>866.59213171063561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1"/>
      <c r="F995" s="3">
        <v>990</v>
      </c>
      <c r="G995" s="7"/>
      <c r="H995" s="7">
        <f t="shared" si="30"/>
        <v>9.8949999999999996E-2</v>
      </c>
      <c r="I995" s="7">
        <f t="shared" si="31"/>
        <v>866.66161877026127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1"/>
      <c r="F996" s="3">
        <v>991</v>
      </c>
      <c r="G996" s="7"/>
      <c r="H996" s="7">
        <f t="shared" si="30"/>
        <v>9.9049999999999999E-2</v>
      </c>
      <c r="I996" s="7">
        <f t="shared" si="31"/>
        <v>866.73106597579761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1"/>
      <c r="F997" s="3">
        <v>992</v>
      </c>
      <c r="G997" s="7"/>
      <c r="H997" s="7">
        <f t="shared" si="30"/>
        <v>9.9150000000000002E-2</v>
      </c>
      <c r="I997" s="7">
        <f t="shared" si="31"/>
        <v>866.80047340353894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1"/>
      <c r="F998" s="3">
        <v>993</v>
      </c>
      <c r="G998" s="7"/>
      <c r="H998" s="7">
        <f t="shared" si="30"/>
        <v>9.9250000000000005E-2</v>
      </c>
      <c r="I998" s="7">
        <f t="shared" si="31"/>
        <v>866.8698411295652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1"/>
      <c r="F999" s="3">
        <v>994</v>
      </c>
      <c r="G999" s="7"/>
      <c r="H999" s="7">
        <f t="shared" si="30"/>
        <v>9.9349999999999994E-2</v>
      </c>
      <c r="I999" s="7">
        <f t="shared" si="31"/>
        <v>866.93916922974245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1"/>
      <c r="F1000" s="3">
        <v>995</v>
      </c>
      <c r="G1000" s="7"/>
      <c r="H1000" s="7">
        <f t="shared" si="30"/>
        <v>9.9449999999999997E-2</v>
      </c>
      <c r="I1000" s="7">
        <f t="shared" si="31"/>
        <v>867.00845777972404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1"/>
      <c r="F1001" s="3">
        <v>996</v>
      </c>
      <c r="G1001" s="7"/>
      <c r="H1001" s="7">
        <f t="shared" si="30"/>
        <v>9.955E-2</v>
      </c>
      <c r="I1001" s="7">
        <f t="shared" si="31"/>
        <v>867.07770685495154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1"/>
      <c r="F1002" s="3">
        <v>997</v>
      </c>
      <c r="G1002" s="7"/>
      <c r="H1002" s="7">
        <f t="shared" si="30"/>
        <v>9.9650000000000002E-2</v>
      </c>
      <c r="I1002" s="7">
        <f t="shared" si="31"/>
        <v>867.14691653065506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1"/>
      <c r="F1003" s="3">
        <v>998</v>
      </c>
      <c r="G1003" s="7"/>
      <c r="H1003" s="7">
        <f t="shared" si="30"/>
        <v>9.9750000000000005E-2</v>
      </c>
      <c r="I1003" s="7">
        <f t="shared" si="31"/>
        <v>867.21608688185427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1"/>
      <c r="F1004" s="3">
        <v>999</v>
      </c>
      <c r="G1004" s="7"/>
      <c r="H1004" s="7">
        <f t="shared" si="30"/>
        <v>9.9849999999999994E-2</v>
      </c>
      <c r="I1004" s="7">
        <f t="shared" si="31"/>
        <v>867.28521798335953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1"/>
      <c r="F1005" s="3">
        <v>1000</v>
      </c>
      <c r="G1005" s="7"/>
      <c r="H1005" s="7">
        <f t="shared" si="30"/>
        <v>9.9949999999999997E-2</v>
      </c>
      <c r="I1005" s="7">
        <f t="shared" si="31"/>
        <v>867.35430990977227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1"/>
      <c r="F1006" s="3">
        <v>1001</v>
      </c>
      <c r="G1006" s="7"/>
      <c r="H1006" s="7">
        <f t="shared" si="30"/>
        <v>0.10005</v>
      </c>
      <c r="I1006" s="7">
        <f t="shared" si="31"/>
        <v>867.42336273548597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1"/>
      <c r="F1007" s="3">
        <v>1002</v>
      </c>
      <c r="G1007" s="7"/>
      <c r="H1007" s="7">
        <f t="shared" si="30"/>
        <v>0.10015</v>
      </c>
      <c r="I1007" s="7">
        <f t="shared" si="31"/>
        <v>867.49237653468697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1"/>
      <c r="F1008" s="3">
        <v>1003</v>
      </c>
      <c r="G1008" s="7"/>
      <c r="H1008" s="7">
        <f t="shared" si="30"/>
        <v>0.10025000000000001</v>
      </c>
      <c r="I1008" s="7">
        <f t="shared" si="31"/>
        <v>867.56135138135517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1"/>
      <c r="F1009" s="3">
        <v>1004</v>
      </c>
      <c r="G1009" s="7"/>
      <c r="H1009" s="7">
        <f t="shared" si="30"/>
        <v>0.10034999999999999</v>
      </c>
      <c r="I1009" s="7">
        <f t="shared" si="31"/>
        <v>867.63028734926479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1"/>
      <c r="F1010" s="3">
        <v>1005</v>
      </c>
      <c r="G1010" s="7"/>
      <c r="H1010" s="7">
        <f t="shared" si="30"/>
        <v>0.10045</v>
      </c>
      <c r="I1010" s="7">
        <f t="shared" si="31"/>
        <v>867.69918451198544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1"/>
      <c r="F1011" s="3">
        <v>1006</v>
      </c>
      <c r="G1011" s="7"/>
      <c r="H1011" s="7">
        <f t="shared" si="30"/>
        <v>0.10055</v>
      </c>
      <c r="I1011" s="7">
        <f t="shared" si="31"/>
        <v>867.7680429428824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1"/>
      <c r="F1012" s="3">
        <v>1007</v>
      </c>
      <c r="G1012" s="7"/>
      <c r="H1012" s="7">
        <f t="shared" si="30"/>
        <v>0.10065</v>
      </c>
      <c r="I1012" s="7">
        <f t="shared" si="31"/>
        <v>867.83686271511795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1"/>
      <c r="F1013" s="3">
        <v>1008</v>
      </c>
      <c r="G1013" s="7"/>
      <c r="H1013" s="7">
        <f t="shared" si="30"/>
        <v>0.10075000000000001</v>
      </c>
      <c r="I1013" s="7">
        <f t="shared" si="31"/>
        <v>867.90564390165173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1"/>
      <c r="F1014" s="3">
        <v>1009</v>
      </c>
      <c r="G1014" s="7"/>
      <c r="H1014" s="7">
        <f t="shared" si="30"/>
        <v>0.10085</v>
      </c>
      <c r="I1014" s="7">
        <f t="shared" si="31"/>
        <v>867.97438657524151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1"/>
      <c r="F1015" s="3">
        <v>1010</v>
      </c>
      <c r="G1015" s="7"/>
      <c r="H1015" s="7">
        <f t="shared" si="30"/>
        <v>0.10095</v>
      </c>
      <c r="I1015" s="7">
        <f t="shared" si="31"/>
        <v>868.04309080844439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1"/>
      <c r="F1016" s="3">
        <v>1011</v>
      </c>
      <c r="G1016" s="7"/>
      <c r="H1016" s="7">
        <f t="shared" si="30"/>
        <v>0.10105</v>
      </c>
      <c r="I1016" s="7">
        <f t="shared" si="31"/>
        <v>868.11175667361704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1"/>
      <c r="F1017" s="3">
        <v>1012</v>
      </c>
      <c r="G1017" s="7"/>
      <c r="H1017" s="7">
        <f t="shared" si="30"/>
        <v>0.10115</v>
      </c>
      <c r="I1017" s="7">
        <f t="shared" si="31"/>
        <v>868.1803842429166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1"/>
      <c r="F1018" s="3">
        <v>1013</v>
      </c>
      <c r="G1018" s="7"/>
      <c r="H1018" s="7">
        <f t="shared" si="30"/>
        <v>0.10125000000000001</v>
      </c>
      <c r="I1018" s="7">
        <f t="shared" si="31"/>
        <v>868.24897358830174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1"/>
      <c r="F1019" s="3">
        <v>1014</v>
      </c>
      <c r="G1019" s="7"/>
      <c r="H1019" s="7">
        <f t="shared" si="30"/>
        <v>0.10135</v>
      </c>
      <c r="I1019" s="7">
        <f t="shared" si="31"/>
        <v>868.31752478153305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1"/>
      <c r="F1020" s="3">
        <v>1015</v>
      </c>
      <c r="G1020" s="7"/>
      <c r="H1020" s="7">
        <f t="shared" si="30"/>
        <v>0.10145</v>
      </c>
      <c r="I1020" s="7">
        <f t="shared" si="31"/>
        <v>868.3860378941738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1"/>
      <c r="F1021" s="3">
        <v>1016</v>
      </c>
      <c r="G1021" s="7"/>
      <c r="H1021" s="7">
        <f t="shared" si="30"/>
        <v>0.10155</v>
      </c>
      <c r="I1021" s="7">
        <f t="shared" si="31"/>
        <v>868.45451299759111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1"/>
      <c r="F1022" s="3">
        <v>1017</v>
      </c>
      <c r="G1022" s="7"/>
      <c r="H1022" s="7">
        <f t="shared" si="30"/>
        <v>0.10165</v>
      </c>
      <c r="I1022" s="7">
        <f t="shared" si="31"/>
        <v>868.52295016295591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1"/>
      <c r="F1023" s="3">
        <v>1018</v>
      </c>
      <c r="G1023" s="7"/>
      <c r="H1023" s="7">
        <f t="shared" si="30"/>
        <v>0.10174999999999999</v>
      </c>
      <c r="I1023" s="7">
        <f t="shared" si="31"/>
        <v>868.59134946124448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1"/>
      <c r="F1024" s="3">
        <v>1019</v>
      </c>
      <c r="G1024" s="7"/>
      <c r="H1024" s="7">
        <f t="shared" si="30"/>
        <v>0.10185</v>
      </c>
      <c r="I1024" s="7">
        <f t="shared" si="31"/>
        <v>868.65971096323869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1"/>
      <c r="F1025" s="3">
        <v>1020</v>
      </c>
      <c r="G1025" s="7"/>
      <c r="H1025" s="7">
        <f t="shared" si="30"/>
        <v>0.10195</v>
      </c>
      <c r="I1025" s="7">
        <f t="shared" si="31"/>
        <v>868.72803473952695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1"/>
      <c r="F1026" s="3">
        <v>1021</v>
      </c>
      <c r="G1026" s="7"/>
      <c r="H1026" s="7">
        <f t="shared" si="30"/>
        <v>0.10205</v>
      </c>
      <c r="I1026" s="7">
        <f t="shared" si="31"/>
        <v>868.79632086050469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1"/>
      <c r="F1027" s="3">
        <v>1022</v>
      </c>
      <c r="G1027" s="7"/>
      <c r="H1027" s="7">
        <f t="shared" si="30"/>
        <v>0.10215</v>
      </c>
      <c r="I1027" s="7">
        <f t="shared" si="31"/>
        <v>868.86456939637549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1"/>
      <c r="F1028" s="3">
        <v>1023</v>
      </c>
      <c r="G1028" s="7"/>
      <c r="H1028" s="7">
        <f t="shared" si="30"/>
        <v>0.10224999999999999</v>
      </c>
      <c r="I1028" s="7">
        <f t="shared" si="31"/>
        <v>868.93278041715132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1"/>
      <c r="F1029" s="3">
        <v>1024</v>
      </c>
      <c r="G1029" s="7"/>
      <c r="H1029" s="7">
        <f t="shared" si="30"/>
        <v>0.10235</v>
      </c>
      <c r="I1029" s="7">
        <f t="shared" si="31"/>
        <v>869.00095399265365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1"/>
      <c r="F1030" s="3">
        <v>1025</v>
      </c>
      <c r="G1030" s="7"/>
      <c r="H1030" s="7">
        <f t="shared" ref="H1030:H1093" si="32">(F1030-1/2)/COUNT($F$6:$F$10005)</f>
        <v>0.10245</v>
      </c>
      <c r="I1030" s="7">
        <f t="shared" si="31"/>
        <v>869.06909019251384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1"/>
      <c r="F1031" s="3">
        <v>1026</v>
      </c>
      <c r="G1031" s="7"/>
      <c r="H1031" s="7">
        <f t="shared" si="32"/>
        <v>0.10255</v>
      </c>
      <c r="I1031" s="7">
        <f t="shared" ref="I1031:I1094" si="33">-LN(-LN(H1031))*$D$7+$D$6</f>
        <v>869.13718908617409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1"/>
      <c r="F1032" s="3">
        <v>1027</v>
      </c>
      <c r="G1032" s="7"/>
      <c r="H1032" s="7">
        <f t="shared" si="32"/>
        <v>0.10265000000000001</v>
      </c>
      <c r="I1032" s="7">
        <f t="shared" si="33"/>
        <v>869.2052507428881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1"/>
      <c r="F1033" s="3">
        <v>1028</v>
      </c>
      <c r="G1033" s="7"/>
      <c r="H1033" s="7">
        <f t="shared" si="32"/>
        <v>0.10274999999999999</v>
      </c>
      <c r="I1033" s="7">
        <f t="shared" si="33"/>
        <v>869.27327523172164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1"/>
      <c r="F1034" s="3">
        <v>1029</v>
      </c>
      <c r="G1034" s="7"/>
      <c r="H1034" s="7">
        <f t="shared" si="32"/>
        <v>0.10285</v>
      </c>
      <c r="I1034" s="7">
        <f t="shared" si="33"/>
        <v>869.34126262155337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1"/>
      <c r="F1035" s="3">
        <v>1030</v>
      </c>
      <c r="G1035" s="7"/>
      <c r="H1035" s="7">
        <f t="shared" si="32"/>
        <v>0.10295</v>
      </c>
      <c r="I1035" s="7">
        <f t="shared" si="33"/>
        <v>869.40921298107548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1"/>
      <c r="F1036" s="3">
        <v>1031</v>
      </c>
      <c r="G1036" s="7"/>
      <c r="H1036" s="7">
        <f t="shared" si="32"/>
        <v>0.10305</v>
      </c>
      <c r="I1036" s="7">
        <f t="shared" si="33"/>
        <v>869.47712637879442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1"/>
      <c r="F1037" s="3">
        <v>1032</v>
      </c>
      <c r="G1037" s="7"/>
      <c r="H1037" s="7">
        <f t="shared" si="32"/>
        <v>0.10315000000000001</v>
      </c>
      <c r="I1037" s="7">
        <f t="shared" si="33"/>
        <v>869.54500288303154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1"/>
      <c r="F1038" s="3">
        <v>1033</v>
      </c>
      <c r="G1038" s="7"/>
      <c r="H1038" s="7">
        <f t="shared" si="32"/>
        <v>0.10324999999999999</v>
      </c>
      <c r="I1038" s="7">
        <f t="shared" si="33"/>
        <v>869.61284256192391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1"/>
      <c r="F1039" s="3">
        <v>1034</v>
      </c>
      <c r="G1039" s="7"/>
      <c r="H1039" s="7">
        <f t="shared" si="32"/>
        <v>0.10335</v>
      </c>
      <c r="I1039" s="7">
        <f t="shared" si="33"/>
        <v>869.68064548342466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1"/>
      <c r="F1040" s="3">
        <v>1035</v>
      </c>
      <c r="G1040" s="7"/>
      <c r="H1040" s="7">
        <f t="shared" si="32"/>
        <v>0.10345</v>
      </c>
      <c r="I1040" s="7">
        <f t="shared" si="33"/>
        <v>869.7484117153042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1"/>
      <c r="F1041" s="3">
        <v>1036</v>
      </c>
      <c r="G1041" s="7"/>
      <c r="H1041" s="7">
        <f t="shared" si="32"/>
        <v>0.10355</v>
      </c>
      <c r="I1041" s="7">
        <f t="shared" si="33"/>
        <v>869.81614132515028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1"/>
      <c r="F1042" s="3">
        <v>1037</v>
      </c>
      <c r="G1042" s="7"/>
      <c r="H1042" s="7">
        <f t="shared" si="32"/>
        <v>0.10365000000000001</v>
      </c>
      <c r="I1042" s="7">
        <f t="shared" si="33"/>
        <v>869.88383438036919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1"/>
      <c r="F1043" s="3">
        <v>1038</v>
      </c>
      <c r="G1043" s="7"/>
      <c r="H1043" s="7">
        <f t="shared" si="32"/>
        <v>0.10375</v>
      </c>
      <c r="I1043" s="7">
        <f t="shared" si="33"/>
        <v>869.95149094818601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1"/>
      <c r="F1044" s="3">
        <v>1039</v>
      </c>
      <c r="G1044" s="7"/>
      <c r="H1044" s="7">
        <f t="shared" si="32"/>
        <v>0.10385</v>
      </c>
      <c r="I1044" s="7">
        <f t="shared" si="33"/>
        <v>870.01911109564571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1"/>
      <c r="F1045" s="3">
        <v>1040</v>
      </c>
      <c r="G1045" s="7"/>
      <c r="H1045" s="7">
        <f t="shared" si="32"/>
        <v>0.10395</v>
      </c>
      <c r="I1045" s="7">
        <f t="shared" si="33"/>
        <v>870.08669488961323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1"/>
      <c r="F1046" s="3">
        <v>1041</v>
      </c>
      <c r="G1046" s="7"/>
      <c r="H1046" s="7">
        <f t="shared" si="32"/>
        <v>0.10405</v>
      </c>
      <c r="I1046" s="7">
        <f t="shared" si="33"/>
        <v>870.15424239677486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1"/>
      <c r="F1047" s="3">
        <v>1042</v>
      </c>
      <c r="G1047" s="7"/>
      <c r="H1047" s="7">
        <f t="shared" si="32"/>
        <v>0.10415000000000001</v>
      </c>
      <c r="I1047" s="7">
        <f t="shared" si="33"/>
        <v>870.22175368363833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1"/>
      <c r="F1048" s="3">
        <v>1043</v>
      </c>
      <c r="G1048" s="7"/>
      <c r="H1048" s="7">
        <f t="shared" si="32"/>
        <v>0.10425</v>
      </c>
      <c r="I1048" s="7">
        <f t="shared" si="33"/>
        <v>870.28922881653375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1"/>
      <c r="F1049" s="3">
        <v>1044</v>
      </c>
      <c r="G1049" s="7"/>
      <c r="H1049" s="7">
        <f t="shared" si="32"/>
        <v>0.10435</v>
      </c>
      <c r="I1049" s="7">
        <f t="shared" si="33"/>
        <v>870.3566678616138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1"/>
      <c r="F1050" s="3">
        <v>1045</v>
      </c>
      <c r="G1050" s="7"/>
      <c r="H1050" s="7">
        <f t="shared" si="32"/>
        <v>0.10445</v>
      </c>
      <c r="I1050" s="7">
        <f t="shared" si="33"/>
        <v>870.42407088485527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1"/>
      <c r="F1051" s="3">
        <v>1046</v>
      </c>
      <c r="G1051" s="7"/>
      <c r="H1051" s="7">
        <f t="shared" si="32"/>
        <v>0.10455</v>
      </c>
      <c r="I1051" s="7">
        <f t="shared" si="33"/>
        <v>870.49143795205885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1"/>
      <c r="F1052" s="3">
        <v>1047</v>
      </c>
      <c r="G1052" s="7"/>
      <c r="H1052" s="7">
        <f t="shared" si="32"/>
        <v>0.10465000000000001</v>
      </c>
      <c r="I1052" s="7">
        <f t="shared" si="33"/>
        <v>870.55876912885014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1"/>
      <c r="F1053" s="3">
        <v>1048</v>
      </c>
      <c r="G1053" s="7"/>
      <c r="H1053" s="7">
        <f t="shared" si="32"/>
        <v>0.10475</v>
      </c>
      <c r="I1053" s="7">
        <f t="shared" si="33"/>
        <v>870.62606448068027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1"/>
      <c r="F1054" s="3">
        <v>1049</v>
      </c>
      <c r="G1054" s="7"/>
      <c r="H1054" s="7">
        <f t="shared" si="32"/>
        <v>0.10485</v>
      </c>
      <c r="I1054" s="7">
        <f t="shared" si="33"/>
        <v>870.6933240728265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1"/>
      <c r="F1055" s="3">
        <v>1050</v>
      </c>
      <c r="G1055" s="7"/>
      <c r="H1055" s="7">
        <f t="shared" si="32"/>
        <v>0.10495</v>
      </c>
      <c r="I1055" s="7">
        <f t="shared" si="33"/>
        <v>870.76054797039285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1"/>
      <c r="F1056" s="3">
        <v>1051</v>
      </c>
      <c r="G1056" s="7"/>
      <c r="H1056" s="7">
        <f t="shared" si="32"/>
        <v>0.10505</v>
      </c>
      <c r="I1056" s="7">
        <f t="shared" si="33"/>
        <v>870.82773623831076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1"/>
      <c r="F1057" s="3">
        <v>1052</v>
      </c>
      <c r="G1057" s="7"/>
      <c r="H1057" s="7">
        <f t="shared" si="32"/>
        <v>0.10514999999999999</v>
      </c>
      <c r="I1057" s="7">
        <f t="shared" si="33"/>
        <v>870.89488894133979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1"/>
      <c r="F1058" s="3">
        <v>1053</v>
      </c>
      <c r="G1058" s="7"/>
      <c r="H1058" s="7">
        <f t="shared" si="32"/>
        <v>0.10525</v>
      </c>
      <c r="I1058" s="7">
        <f t="shared" si="33"/>
        <v>870.96200614406791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1"/>
      <c r="F1059" s="3">
        <v>1054</v>
      </c>
      <c r="G1059" s="7"/>
      <c r="H1059" s="7">
        <f t="shared" si="32"/>
        <v>0.10535</v>
      </c>
      <c r="I1059" s="7">
        <f t="shared" si="33"/>
        <v>871.02908791091261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1"/>
      <c r="F1060" s="3">
        <v>1055</v>
      </c>
      <c r="G1060" s="7"/>
      <c r="H1060" s="7">
        <f t="shared" si="32"/>
        <v>0.10545</v>
      </c>
      <c r="I1060" s="7">
        <f t="shared" si="33"/>
        <v>871.09613430612103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1"/>
      <c r="F1061" s="3">
        <v>1056</v>
      </c>
      <c r="G1061" s="7"/>
      <c r="H1061" s="7">
        <f t="shared" si="32"/>
        <v>0.10555</v>
      </c>
      <c r="I1061" s="7">
        <f t="shared" si="33"/>
        <v>871.16314539377117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1"/>
      <c r="F1062" s="3">
        <v>1057</v>
      </c>
      <c r="G1062" s="7"/>
      <c r="H1062" s="7">
        <f t="shared" si="32"/>
        <v>0.10564999999999999</v>
      </c>
      <c r="I1062" s="7">
        <f t="shared" si="33"/>
        <v>871.23012123777164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1"/>
      <c r="F1063" s="3">
        <v>1058</v>
      </c>
      <c r="G1063" s="7"/>
      <c r="H1063" s="7">
        <f t="shared" si="32"/>
        <v>0.10575</v>
      </c>
      <c r="I1063" s="7">
        <f t="shared" si="33"/>
        <v>871.29706190186323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1"/>
      <c r="F1064" s="3">
        <v>1059</v>
      </c>
      <c r="G1064" s="7"/>
      <c r="H1064" s="7">
        <f t="shared" si="32"/>
        <v>0.10585</v>
      </c>
      <c r="I1064" s="7">
        <f t="shared" si="33"/>
        <v>871.36396744961883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1"/>
      <c r="F1065" s="3">
        <v>1060</v>
      </c>
      <c r="G1065" s="7"/>
      <c r="H1065" s="7">
        <f t="shared" si="32"/>
        <v>0.10595</v>
      </c>
      <c r="I1065" s="7">
        <f t="shared" si="33"/>
        <v>871.43083794444442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1"/>
      <c r="F1066" s="3">
        <v>1061</v>
      </c>
      <c r="G1066" s="7"/>
      <c r="H1066" s="7">
        <f t="shared" si="32"/>
        <v>0.10605000000000001</v>
      </c>
      <c r="I1066" s="7">
        <f t="shared" si="33"/>
        <v>871.49767344957922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1"/>
      <c r="F1067" s="3">
        <v>1062</v>
      </c>
      <c r="G1067" s="7"/>
      <c r="H1067" s="7">
        <f t="shared" si="32"/>
        <v>0.10614999999999999</v>
      </c>
      <c r="I1067" s="7">
        <f t="shared" si="33"/>
        <v>871.56447402809704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1"/>
      <c r="F1068" s="3">
        <v>1063</v>
      </c>
      <c r="G1068" s="7"/>
      <c r="H1068" s="7">
        <f t="shared" si="32"/>
        <v>0.10625</v>
      </c>
      <c r="I1068" s="7">
        <f t="shared" si="33"/>
        <v>871.63123974290613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1"/>
      <c r="F1069" s="3">
        <v>1064</v>
      </c>
      <c r="G1069" s="7"/>
      <c r="H1069" s="7">
        <f t="shared" si="32"/>
        <v>0.10635</v>
      </c>
      <c r="I1069" s="7">
        <f t="shared" si="33"/>
        <v>871.69797065674993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1"/>
      <c r="F1070" s="3">
        <v>1065</v>
      </c>
      <c r="G1070" s="7"/>
      <c r="H1070" s="7">
        <f t="shared" si="32"/>
        <v>0.10645</v>
      </c>
      <c r="I1070" s="7">
        <f t="shared" si="33"/>
        <v>871.76466683220826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1"/>
      <c r="F1071" s="3">
        <v>1066</v>
      </c>
      <c r="G1071" s="7"/>
      <c r="H1071" s="7">
        <f t="shared" si="32"/>
        <v>0.10655000000000001</v>
      </c>
      <c r="I1071" s="7">
        <f t="shared" si="33"/>
        <v>871.83132833169691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1"/>
      <c r="F1072" s="3">
        <v>1067</v>
      </c>
      <c r="G1072" s="7"/>
      <c r="H1072" s="7">
        <f t="shared" si="32"/>
        <v>0.10664999999999999</v>
      </c>
      <c r="I1072" s="7">
        <f t="shared" si="33"/>
        <v>871.89795521746919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1"/>
      <c r="F1073" s="3">
        <v>1068</v>
      </c>
      <c r="G1073" s="7"/>
      <c r="H1073" s="7">
        <f t="shared" si="32"/>
        <v>0.10675</v>
      </c>
      <c r="I1073" s="7">
        <f t="shared" si="33"/>
        <v>871.96454755161574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1"/>
      <c r="F1074" s="3">
        <v>1069</v>
      </c>
      <c r="G1074" s="7"/>
      <c r="H1074" s="7">
        <f t="shared" si="32"/>
        <v>0.10685</v>
      </c>
      <c r="I1074" s="7">
        <f t="shared" si="33"/>
        <v>872.03110539606587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1"/>
      <c r="F1075" s="3">
        <v>1070</v>
      </c>
      <c r="G1075" s="7"/>
      <c r="H1075" s="7">
        <f t="shared" si="32"/>
        <v>0.10695</v>
      </c>
      <c r="I1075" s="7">
        <f t="shared" si="33"/>
        <v>872.09762881258735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1"/>
      <c r="F1076" s="3">
        <v>1071</v>
      </c>
      <c r="G1076" s="7"/>
      <c r="H1076" s="7">
        <f t="shared" si="32"/>
        <v>0.10705000000000001</v>
      </c>
      <c r="I1076" s="7">
        <f t="shared" si="33"/>
        <v>872.16411786278741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1"/>
      <c r="F1077" s="3">
        <v>1072</v>
      </c>
      <c r="G1077" s="7"/>
      <c r="H1077" s="7">
        <f t="shared" si="32"/>
        <v>0.10715</v>
      </c>
      <c r="I1077" s="7">
        <f t="shared" si="33"/>
        <v>872.23057260811345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1"/>
      <c r="F1078" s="3">
        <v>1073</v>
      </c>
      <c r="G1078" s="7"/>
      <c r="H1078" s="7">
        <f t="shared" si="32"/>
        <v>0.10725</v>
      </c>
      <c r="I1078" s="7">
        <f t="shared" si="33"/>
        <v>872.29699310985313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1"/>
      <c r="F1079" s="3">
        <v>1074</v>
      </c>
      <c r="G1079" s="7"/>
      <c r="H1079" s="7">
        <f t="shared" si="32"/>
        <v>0.10735</v>
      </c>
      <c r="I1079" s="7">
        <f t="shared" si="33"/>
        <v>872.36337942913565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1"/>
      <c r="F1080" s="3">
        <v>1075</v>
      </c>
      <c r="G1080" s="7"/>
      <c r="H1080" s="7">
        <f t="shared" si="32"/>
        <v>0.10745</v>
      </c>
      <c r="I1080" s="7">
        <f t="shared" si="33"/>
        <v>872.42973162693147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1"/>
      <c r="F1081" s="3">
        <v>1076</v>
      </c>
      <c r="G1081" s="7"/>
      <c r="H1081" s="7">
        <f t="shared" si="32"/>
        <v>0.10755000000000001</v>
      </c>
      <c r="I1081" s="7">
        <f t="shared" si="33"/>
        <v>872.4960497640534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1"/>
      <c r="F1082" s="3">
        <v>1077</v>
      </c>
      <c r="G1082" s="7"/>
      <c r="H1082" s="7">
        <f t="shared" si="32"/>
        <v>0.10765</v>
      </c>
      <c r="I1082" s="7">
        <f t="shared" si="33"/>
        <v>872.56233390115722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1"/>
      <c r="F1083" s="3">
        <v>1078</v>
      </c>
      <c r="G1083" s="7"/>
      <c r="H1083" s="7">
        <f t="shared" si="32"/>
        <v>0.10775</v>
      </c>
      <c r="I1083" s="7">
        <f t="shared" si="33"/>
        <v>872.62858409874184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1"/>
      <c r="F1084" s="3">
        <v>1079</v>
      </c>
      <c r="G1084" s="7"/>
      <c r="H1084" s="7">
        <f t="shared" si="32"/>
        <v>0.10785</v>
      </c>
      <c r="I1084" s="7">
        <f t="shared" si="33"/>
        <v>872.6948004171503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1"/>
      <c r="F1085" s="3">
        <v>1080</v>
      </c>
      <c r="G1085" s="7"/>
      <c r="H1085" s="7">
        <f t="shared" si="32"/>
        <v>0.10795</v>
      </c>
      <c r="I1085" s="7">
        <f t="shared" si="33"/>
        <v>872.7609829165699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1"/>
      <c r="F1086" s="3">
        <v>1081</v>
      </c>
      <c r="G1086" s="7"/>
      <c r="H1086" s="7">
        <f t="shared" si="32"/>
        <v>0.10804999999999999</v>
      </c>
      <c r="I1086" s="7">
        <f t="shared" si="33"/>
        <v>872.82713165703308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1"/>
      <c r="F1087" s="3">
        <v>1082</v>
      </c>
      <c r="G1087" s="7"/>
      <c r="H1087" s="7">
        <f t="shared" si="32"/>
        <v>0.10815</v>
      </c>
      <c r="I1087" s="7">
        <f t="shared" si="33"/>
        <v>872.89324669841778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1"/>
      <c r="F1088" s="3">
        <v>1083</v>
      </c>
      <c r="G1088" s="7"/>
      <c r="H1088" s="7">
        <f t="shared" si="32"/>
        <v>0.10825</v>
      </c>
      <c r="I1088" s="7">
        <f t="shared" si="33"/>
        <v>872.95932810044815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1"/>
      <c r="F1089" s="3">
        <v>1084</v>
      </c>
      <c r="G1089" s="7"/>
      <c r="H1089" s="7">
        <f t="shared" si="32"/>
        <v>0.10835</v>
      </c>
      <c r="I1089" s="7">
        <f t="shared" si="33"/>
        <v>873.02537592269482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1"/>
      <c r="F1090" s="3">
        <v>1085</v>
      </c>
      <c r="G1090" s="7"/>
      <c r="H1090" s="7">
        <f t="shared" si="32"/>
        <v>0.10845</v>
      </c>
      <c r="I1090" s="7">
        <f t="shared" si="33"/>
        <v>873.09139022457566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1"/>
      <c r="F1091" s="3">
        <v>1086</v>
      </c>
      <c r="G1091" s="7"/>
      <c r="H1091" s="7">
        <f t="shared" si="32"/>
        <v>0.10854999999999999</v>
      </c>
      <c r="I1091" s="7">
        <f t="shared" si="33"/>
        <v>873.15737106535641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1"/>
      <c r="F1092" s="3">
        <v>1087</v>
      </c>
      <c r="G1092" s="7"/>
      <c r="H1092" s="7">
        <f t="shared" si="32"/>
        <v>0.10865</v>
      </c>
      <c r="I1092" s="7">
        <f t="shared" si="33"/>
        <v>873.22331850415094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1"/>
      <c r="F1093" s="3">
        <v>1088</v>
      </c>
      <c r="G1093" s="7"/>
      <c r="H1093" s="7">
        <f t="shared" si="32"/>
        <v>0.10875</v>
      </c>
      <c r="I1093" s="7">
        <f t="shared" si="33"/>
        <v>873.28923259992189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1"/>
      <c r="F1094" s="3">
        <v>1089</v>
      </c>
      <c r="G1094" s="7"/>
      <c r="H1094" s="7">
        <f t="shared" ref="H1094:H1157" si="34">(F1094-1/2)/COUNT($F$6:$F$10005)</f>
        <v>0.10885</v>
      </c>
      <c r="I1094" s="7">
        <f t="shared" si="33"/>
        <v>873.35511341148117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1"/>
      <c r="F1095" s="3">
        <v>1090</v>
      </c>
      <c r="G1095" s="7"/>
      <c r="H1095" s="7">
        <f t="shared" si="34"/>
        <v>0.10895000000000001</v>
      </c>
      <c r="I1095" s="7">
        <f t="shared" ref="I1095:I1158" si="35">-LN(-LN(H1095))*$D$7+$D$6</f>
        <v>873.42096099749085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1"/>
      <c r="F1096" s="3">
        <v>1091</v>
      </c>
      <c r="G1096" s="7"/>
      <c r="H1096" s="7">
        <f t="shared" si="34"/>
        <v>0.10904999999999999</v>
      </c>
      <c r="I1096" s="7">
        <f t="shared" si="35"/>
        <v>873.48677541646305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1"/>
      <c r="F1097" s="3">
        <v>1092</v>
      </c>
      <c r="G1097" s="7"/>
      <c r="H1097" s="7">
        <f t="shared" si="34"/>
        <v>0.10915</v>
      </c>
      <c r="I1097" s="7">
        <f t="shared" si="35"/>
        <v>873.55255672676083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1"/>
      <c r="F1098" s="3">
        <v>1093</v>
      </c>
      <c r="G1098" s="7"/>
      <c r="H1098" s="7">
        <f t="shared" si="34"/>
        <v>0.10925</v>
      </c>
      <c r="I1098" s="7">
        <f t="shared" si="35"/>
        <v>873.61830498659879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1"/>
      <c r="F1099" s="3">
        <v>1094</v>
      </c>
      <c r="G1099" s="7"/>
      <c r="H1099" s="7">
        <f t="shared" si="34"/>
        <v>0.10935</v>
      </c>
      <c r="I1099" s="7">
        <f t="shared" si="35"/>
        <v>873.68402025404339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1"/>
      <c r="F1100" s="3">
        <v>1095</v>
      </c>
      <c r="G1100" s="7"/>
      <c r="H1100" s="7">
        <f t="shared" si="34"/>
        <v>0.10945000000000001</v>
      </c>
      <c r="I1100" s="7">
        <f t="shared" si="35"/>
        <v>873.74970258701364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1"/>
      <c r="F1101" s="3">
        <v>1096</v>
      </c>
      <c r="G1101" s="7"/>
      <c r="H1101" s="7">
        <f t="shared" si="34"/>
        <v>0.10954999999999999</v>
      </c>
      <c r="I1101" s="7">
        <f t="shared" si="35"/>
        <v>873.81535204328134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1"/>
      <c r="F1102" s="3">
        <v>1097</v>
      </c>
      <c r="G1102" s="7"/>
      <c r="H1102" s="7">
        <f t="shared" si="34"/>
        <v>0.10965</v>
      </c>
      <c r="I1102" s="7">
        <f t="shared" si="35"/>
        <v>873.88096868047205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1"/>
      <c r="F1103" s="3">
        <v>1098</v>
      </c>
      <c r="G1103" s="7"/>
      <c r="H1103" s="7">
        <f t="shared" si="34"/>
        <v>0.10975</v>
      </c>
      <c r="I1103" s="7">
        <f t="shared" si="35"/>
        <v>873.94655255606494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1"/>
      <c r="F1104" s="3">
        <v>1099</v>
      </c>
      <c r="G1104" s="7"/>
      <c r="H1104" s="7">
        <f t="shared" si="34"/>
        <v>0.10985</v>
      </c>
      <c r="I1104" s="7">
        <f t="shared" si="35"/>
        <v>874.01210372739411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1"/>
      <c r="F1105" s="3">
        <v>1100</v>
      </c>
      <c r="G1105" s="7"/>
      <c r="H1105" s="7">
        <f t="shared" si="34"/>
        <v>0.10995000000000001</v>
      </c>
      <c r="I1105" s="7">
        <f t="shared" si="35"/>
        <v>874.07762225164822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1"/>
      <c r="F1106" s="3">
        <v>1101</v>
      </c>
      <c r="G1106" s="7"/>
      <c r="H1106" s="7">
        <f t="shared" si="34"/>
        <v>0.11005</v>
      </c>
      <c r="I1106" s="7">
        <f t="shared" si="35"/>
        <v>874.14310818587182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1"/>
      <c r="F1107" s="3">
        <v>1102</v>
      </c>
      <c r="G1107" s="7"/>
      <c r="H1107" s="7">
        <f t="shared" si="34"/>
        <v>0.11015</v>
      </c>
      <c r="I1107" s="7">
        <f t="shared" si="35"/>
        <v>874.20856158696529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1"/>
      <c r="F1108" s="3">
        <v>1103</v>
      </c>
      <c r="G1108" s="7"/>
      <c r="H1108" s="7">
        <f t="shared" si="34"/>
        <v>0.11025</v>
      </c>
      <c r="I1108" s="7">
        <f t="shared" si="35"/>
        <v>874.27398251168552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1"/>
      <c r="F1109" s="3">
        <v>1104</v>
      </c>
      <c r="G1109" s="7"/>
      <c r="H1109" s="7">
        <f t="shared" si="34"/>
        <v>0.11035</v>
      </c>
      <c r="I1109" s="7">
        <f t="shared" si="35"/>
        <v>874.33937101664628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1"/>
      <c r="F1110" s="3">
        <v>1105</v>
      </c>
      <c r="G1110" s="7"/>
      <c r="H1110" s="7">
        <f t="shared" si="34"/>
        <v>0.11045000000000001</v>
      </c>
      <c r="I1110" s="7">
        <f t="shared" si="35"/>
        <v>874.40472715831925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1"/>
      <c r="F1111" s="3">
        <v>1106</v>
      </c>
      <c r="G1111" s="7"/>
      <c r="H1111" s="7">
        <f t="shared" si="34"/>
        <v>0.11055</v>
      </c>
      <c r="I1111" s="7">
        <f t="shared" si="35"/>
        <v>874.47005099303362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1"/>
      <c r="F1112" s="3">
        <v>1107</v>
      </c>
      <c r="G1112" s="7"/>
      <c r="H1112" s="7">
        <f t="shared" si="34"/>
        <v>0.11065</v>
      </c>
      <c r="I1112" s="7">
        <f t="shared" si="35"/>
        <v>874.53534257697731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1"/>
      <c r="F1113" s="3">
        <v>1108</v>
      </c>
      <c r="G1113" s="7"/>
      <c r="H1113" s="7">
        <f t="shared" si="34"/>
        <v>0.11075</v>
      </c>
      <c r="I1113" s="7">
        <f t="shared" si="35"/>
        <v>874.60060196619713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1"/>
      <c r="F1114" s="3">
        <v>1109</v>
      </c>
      <c r="G1114" s="7"/>
      <c r="H1114" s="7">
        <f t="shared" si="34"/>
        <v>0.11085</v>
      </c>
      <c r="I1114" s="7">
        <f t="shared" si="35"/>
        <v>874.66582921659938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1"/>
      <c r="F1115" s="3">
        <v>1110</v>
      </c>
      <c r="G1115" s="7"/>
      <c r="H1115" s="7">
        <f t="shared" si="34"/>
        <v>0.11094999999999999</v>
      </c>
      <c r="I1115" s="7">
        <f t="shared" si="35"/>
        <v>874.73102438395017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1"/>
      <c r="F1116" s="3">
        <v>1111</v>
      </c>
      <c r="G1116" s="7"/>
      <c r="H1116" s="7">
        <f t="shared" si="34"/>
        <v>0.11105</v>
      </c>
      <c r="I1116" s="7">
        <f t="shared" si="35"/>
        <v>874.79618752387637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1"/>
      <c r="F1117" s="3">
        <v>1112</v>
      </c>
      <c r="G1117" s="7"/>
      <c r="H1117" s="7">
        <f t="shared" si="34"/>
        <v>0.11115</v>
      </c>
      <c r="I1117" s="7">
        <f t="shared" si="35"/>
        <v>874.86131869186545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1"/>
      <c r="F1118" s="3">
        <v>1113</v>
      </c>
      <c r="G1118" s="7"/>
      <c r="H1118" s="7">
        <f t="shared" si="34"/>
        <v>0.11125</v>
      </c>
      <c r="I1118" s="7">
        <f t="shared" si="35"/>
        <v>874.9264179432663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1"/>
      <c r="F1119" s="3">
        <v>1114</v>
      </c>
      <c r="G1119" s="7"/>
      <c r="H1119" s="7">
        <f t="shared" si="34"/>
        <v>0.11135</v>
      </c>
      <c r="I1119" s="7">
        <f t="shared" si="35"/>
        <v>874.99148533328957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1"/>
      <c r="F1120" s="3">
        <v>1115</v>
      </c>
      <c r="G1120" s="7"/>
      <c r="H1120" s="7">
        <f t="shared" si="34"/>
        <v>0.11144999999999999</v>
      </c>
      <c r="I1120" s="7">
        <f t="shared" si="35"/>
        <v>875.05652091700847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1"/>
      <c r="F1121" s="3">
        <v>1116</v>
      </c>
      <c r="G1121" s="7"/>
      <c r="H1121" s="7">
        <f t="shared" si="34"/>
        <v>0.11155</v>
      </c>
      <c r="I1121" s="7">
        <f t="shared" si="35"/>
        <v>875.12152474935885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1"/>
      <c r="F1122" s="3">
        <v>1117</v>
      </c>
      <c r="G1122" s="7"/>
      <c r="H1122" s="7">
        <f t="shared" si="34"/>
        <v>0.11165</v>
      </c>
      <c r="I1122" s="7">
        <f t="shared" si="35"/>
        <v>875.18649688513983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1"/>
      <c r="F1123" s="3">
        <v>1118</v>
      </c>
      <c r="G1123" s="7"/>
      <c r="H1123" s="7">
        <f t="shared" si="34"/>
        <v>0.11175</v>
      </c>
      <c r="I1123" s="7">
        <f t="shared" si="35"/>
        <v>875.25143737901419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1"/>
      <c r="F1124" s="3">
        <v>1119</v>
      </c>
      <c r="G1124" s="7"/>
      <c r="H1124" s="7">
        <f t="shared" si="34"/>
        <v>0.11185</v>
      </c>
      <c r="I1124" s="7">
        <f t="shared" si="35"/>
        <v>875.31634628550921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1"/>
      <c r="F1125" s="3">
        <v>1120</v>
      </c>
      <c r="G1125" s="7"/>
      <c r="H1125" s="7">
        <f t="shared" si="34"/>
        <v>0.11194999999999999</v>
      </c>
      <c r="I1125" s="7">
        <f t="shared" si="35"/>
        <v>875.38122365901643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1"/>
      <c r="F1126" s="3">
        <v>1121</v>
      </c>
      <c r="G1126" s="7"/>
      <c r="H1126" s="7">
        <f t="shared" si="34"/>
        <v>0.11205</v>
      </c>
      <c r="I1126" s="7">
        <f t="shared" si="35"/>
        <v>875.44606955379277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1"/>
      <c r="F1127" s="3">
        <v>1122</v>
      </c>
      <c r="G1127" s="7"/>
      <c r="H1127" s="7">
        <f t="shared" si="34"/>
        <v>0.11215</v>
      </c>
      <c r="I1127" s="7">
        <f t="shared" si="35"/>
        <v>875.51088402396056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1"/>
      <c r="F1128" s="3">
        <v>1123</v>
      </c>
      <c r="G1128" s="7"/>
      <c r="H1128" s="7">
        <f t="shared" si="34"/>
        <v>0.11225</v>
      </c>
      <c r="I1128" s="7">
        <f t="shared" si="35"/>
        <v>875.57566712350842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1"/>
      <c r="F1129" s="3">
        <v>1124</v>
      </c>
      <c r="G1129" s="7"/>
      <c r="H1129" s="7">
        <f t="shared" si="34"/>
        <v>0.11235000000000001</v>
      </c>
      <c r="I1129" s="7">
        <f t="shared" si="35"/>
        <v>875.64041890629119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1"/>
      <c r="F1130" s="3">
        <v>1125</v>
      </c>
      <c r="G1130" s="7"/>
      <c r="H1130" s="7">
        <f t="shared" si="34"/>
        <v>0.11244999999999999</v>
      </c>
      <c r="I1130" s="7">
        <f t="shared" si="35"/>
        <v>875.70513942603066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1"/>
      <c r="F1131" s="3">
        <v>1126</v>
      </c>
      <c r="G1131" s="7"/>
      <c r="H1131" s="7">
        <f t="shared" si="34"/>
        <v>0.11255</v>
      </c>
      <c r="I1131" s="7">
        <f t="shared" si="35"/>
        <v>875.76982873631619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1"/>
      <c r="F1132" s="3">
        <v>1127</v>
      </c>
      <c r="G1132" s="7"/>
      <c r="H1132" s="7">
        <f t="shared" si="34"/>
        <v>0.11265</v>
      </c>
      <c r="I1132" s="7">
        <f t="shared" si="35"/>
        <v>875.83448689060504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1"/>
      <c r="F1133" s="3">
        <v>1128</v>
      </c>
      <c r="G1133" s="7"/>
      <c r="H1133" s="7">
        <f t="shared" si="34"/>
        <v>0.11275</v>
      </c>
      <c r="I1133" s="7">
        <f t="shared" si="35"/>
        <v>875.89911394222247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1"/>
      <c r="F1134" s="3">
        <v>1129</v>
      </c>
      <c r="G1134" s="7"/>
      <c r="H1134" s="7">
        <f t="shared" si="34"/>
        <v>0.11285000000000001</v>
      </c>
      <c r="I1134" s="7">
        <f t="shared" si="35"/>
        <v>875.96370994436268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1"/>
      <c r="F1135" s="3">
        <v>1130</v>
      </c>
      <c r="G1135" s="7"/>
      <c r="H1135" s="7">
        <f t="shared" si="34"/>
        <v>0.11294999999999999</v>
      </c>
      <c r="I1135" s="7">
        <f t="shared" si="35"/>
        <v>876.02827495008898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1"/>
      <c r="F1136" s="3">
        <v>1131</v>
      </c>
      <c r="G1136" s="7"/>
      <c r="H1136" s="7">
        <f t="shared" si="34"/>
        <v>0.11305</v>
      </c>
      <c r="I1136" s="7">
        <f t="shared" si="35"/>
        <v>876.09280901233433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1"/>
      <c r="F1137" s="3">
        <v>1132</v>
      </c>
      <c r="G1137" s="7"/>
      <c r="H1137" s="7">
        <f t="shared" si="34"/>
        <v>0.11315</v>
      </c>
      <c r="I1137" s="7">
        <f t="shared" si="35"/>
        <v>876.15731218390181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1"/>
      <c r="F1138" s="3">
        <v>1133</v>
      </c>
      <c r="G1138" s="7"/>
      <c r="H1138" s="7">
        <f t="shared" si="34"/>
        <v>0.11325</v>
      </c>
      <c r="I1138" s="7">
        <f t="shared" si="35"/>
        <v>876.22178451746481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1"/>
      <c r="F1139" s="3">
        <v>1134</v>
      </c>
      <c r="G1139" s="7"/>
      <c r="H1139" s="7">
        <f t="shared" si="34"/>
        <v>0.11335000000000001</v>
      </c>
      <c r="I1139" s="7">
        <f t="shared" si="35"/>
        <v>876.28622606556803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1"/>
      <c r="F1140" s="3">
        <v>1135</v>
      </c>
      <c r="G1140" s="7"/>
      <c r="H1140" s="7">
        <f t="shared" si="34"/>
        <v>0.11345</v>
      </c>
      <c r="I1140" s="7">
        <f t="shared" si="35"/>
        <v>876.35063688062712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1"/>
      <c r="F1141" s="3">
        <v>1136</v>
      </c>
      <c r="G1141" s="7"/>
      <c r="H1141" s="7">
        <f t="shared" si="34"/>
        <v>0.11355</v>
      </c>
      <c r="I1141" s="7">
        <f t="shared" si="35"/>
        <v>876.41501701492973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1"/>
      <c r="F1142" s="3">
        <v>1137</v>
      </c>
      <c r="G1142" s="7"/>
      <c r="H1142" s="7">
        <f t="shared" si="34"/>
        <v>0.11365</v>
      </c>
      <c r="I1142" s="7">
        <f t="shared" si="35"/>
        <v>876.47936652063572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1"/>
      <c r="F1143" s="3">
        <v>1138</v>
      </c>
      <c r="G1143" s="7"/>
      <c r="H1143" s="7">
        <f t="shared" si="34"/>
        <v>0.11375</v>
      </c>
      <c r="I1143" s="7">
        <f t="shared" si="35"/>
        <v>876.54368544977763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1"/>
      <c r="F1144" s="3">
        <v>1139</v>
      </c>
      <c r="G1144" s="7"/>
      <c r="H1144" s="7">
        <f t="shared" si="34"/>
        <v>0.11385000000000001</v>
      </c>
      <c r="I1144" s="7">
        <f t="shared" si="35"/>
        <v>876.6079738542611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1"/>
      <c r="F1145" s="3">
        <v>1140</v>
      </c>
      <c r="G1145" s="7"/>
      <c r="H1145" s="7">
        <f t="shared" si="34"/>
        <v>0.11395</v>
      </c>
      <c r="I1145" s="7">
        <f t="shared" si="35"/>
        <v>876.67223178586528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1"/>
      <c r="F1146" s="3">
        <v>1141</v>
      </c>
      <c r="G1146" s="7"/>
      <c r="H1146" s="7">
        <f t="shared" si="34"/>
        <v>0.11405</v>
      </c>
      <c r="I1146" s="7">
        <f t="shared" si="35"/>
        <v>876.7364592962432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1"/>
      <c r="F1147" s="3">
        <v>1142</v>
      </c>
      <c r="G1147" s="7"/>
      <c r="H1147" s="7">
        <f t="shared" si="34"/>
        <v>0.11415</v>
      </c>
      <c r="I1147" s="7">
        <f t="shared" si="35"/>
        <v>876.80065643692228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1"/>
      <c r="F1148" s="3">
        <v>1143</v>
      </c>
      <c r="G1148" s="7"/>
      <c r="H1148" s="7">
        <f t="shared" si="34"/>
        <v>0.11425</v>
      </c>
      <c r="I1148" s="7">
        <f t="shared" si="35"/>
        <v>876.86482325930479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1"/>
      <c r="F1149" s="3">
        <v>1144</v>
      </c>
      <c r="G1149" s="7"/>
      <c r="H1149" s="7">
        <f t="shared" si="34"/>
        <v>0.11434999999999999</v>
      </c>
      <c r="I1149" s="7">
        <f t="shared" si="35"/>
        <v>876.92895981466813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1"/>
      <c r="F1150" s="3">
        <v>1145</v>
      </c>
      <c r="G1150" s="7"/>
      <c r="H1150" s="7">
        <f t="shared" si="34"/>
        <v>0.11445</v>
      </c>
      <c r="I1150" s="7">
        <f t="shared" si="35"/>
        <v>876.99306615416526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1"/>
      <c r="F1151" s="3">
        <v>1146</v>
      </c>
      <c r="G1151" s="7"/>
      <c r="H1151" s="7">
        <f t="shared" si="34"/>
        <v>0.11455</v>
      </c>
      <c r="I1151" s="7">
        <f t="shared" si="35"/>
        <v>877.05714232882531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1"/>
      <c r="F1152" s="3">
        <v>1147</v>
      </c>
      <c r="G1152" s="7"/>
      <c r="H1152" s="7">
        <f t="shared" si="34"/>
        <v>0.11465</v>
      </c>
      <c r="I1152" s="7">
        <f t="shared" si="35"/>
        <v>877.12118838955371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1"/>
      <c r="F1153" s="3">
        <v>1148</v>
      </c>
      <c r="G1153" s="7"/>
      <c r="H1153" s="7">
        <f t="shared" si="34"/>
        <v>0.11475</v>
      </c>
      <c r="I1153" s="7">
        <f t="shared" si="35"/>
        <v>877.18520438713279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1"/>
      <c r="F1154" s="3">
        <v>1149</v>
      </c>
      <c r="G1154" s="7"/>
      <c r="H1154" s="7">
        <f t="shared" si="34"/>
        <v>0.11484999999999999</v>
      </c>
      <c r="I1154" s="7">
        <f t="shared" si="35"/>
        <v>877.2491903722223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1"/>
      <c r="F1155" s="3">
        <v>1150</v>
      </c>
      <c r="G1155" s="7"/>
      <c r="H1155" s="7">
        <f t="shared" si="34"/>
        <v>0.11495</v>
      </c>
      <c r="I1155" s="7">
        <f t="shared" si="35"/>
        <v>877.31314639535935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1"/>
      <c r="F1156" s="3">
        <v>1151</v>
      </c>
      <c r="G1156" s="7"/>
      <c r="H1156" s="7">
        <f t="shared" si="34"/>
        <v>0.11505</v>
      </c>
      <c r="I1156" s="7">
        <f t="shared" si="35"/>
        <v>877.37707250695939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1"/>
      <c r="F1157" s="3">
        <v>1152</v>
      </c>
      <c r="G1157" s="7"/>
      <c r="H1157" s="7">
        <f t="shared" si="34"/>
        <v>0.11515</v>
      </c>
      <c r="I1157" s="7">
        <f t="shared" si="35"/>
        <v>877.44096875731611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1"/>
      <c r="F1158" s="3">
        <v>1153</v>
      </c>
      <c r="G1158" s="7"/>
      <c r="H1158" s="7">
        <f t="shared" ref="H1158:H1221" si="36">(F1158-1/2)/COUNT($F$6:$F$10005)</f>
        <v>0.11525000000000001</v>
      </c>
      <c r="I1158" s="7">
        <f t="shared" si="35"/>
        <v>877.50483519660247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1"/>
      <c r="F1159" s="3">
        <v>1154</v>
      </c>
      <c r="G1159" s="7"/>
      <c r="H1159" s="7">
        <f t="shared" si="36"/>
        <v>0.11534999999999999</v>
      </c>
      <c r="I1159" s="7">
        <f t="shared" ref="I1159:I1222" si="37">-LN(-LN(H1159))*$D$7+$D$6</f>
        <v>877.56867187487023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1"/>
      <c r="F1160" s="3">
        <v>1155</v>
      </c>
      <c r="G1160" s="7"/>
      <c r="H1160" s="7">
        <f t="shared" si="36"/>
        <v>0.11545</v>
      </c>
      <c r="I1160" s="7">
        <f t="shared" si="37"/>
        <v>877.63247884205123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1"/>
      <c r="F1161" s="3">
        <v>1156</v>
      </c>
      <c r="G1161" s="7"/>
      <c r="H1161" s="7">
        <f t="shared" si="36"/>
        <v>0.11555</v>
      </c>
      <c r="I1161" s="7">
        <f t="shared" si="37"/>
        <v>877.69625614795723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1"/>
      <c r="F1162" s="3">
        <v>1157</v>
      </c>
      <c r="G1162" s="7"/>
      <c r="H1162" s="7">
        <f t="shared" si="36"/>
        <v>0.11565</v>
      </c>
      <c r="I1162" s="7">
        <f t="shared" si="37"/>
        <v>877.76000384228018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1"/>
      <c r="F1163" s="3">
        <v>1158</v>
      </c>
      <c r="G1163" s="7"/>
      <c r="H1163" s="7">
        <f t="shared" si="36"/>
        <v>0.11575000000000001</v>
      </c>
      <c r="I1163" s="7">
        <f t="shared" si="37"/>
        <v>877.82372197459358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1"/>
      <c r="F1164" s="3">
        <v>1159</v>
      </c>
      <c r="G1164" s="7"/>
      <c r="H1164" s="7">
        <f t="shared" si="36"/>
        <v>0.11584999999999999</v>
      </c>
      <c r="I1164" s="7">
        <f t="shared" si="37"/>
        <v>877.88741059435154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1"/>
      <c r="F1165" s="3">
        <v>1160</v>
      </c>
      <c r="G1165" s="7"/>
      <c r="H1165" s="7">
        <f t="shared" si="36"/>
        <v>0.11595</v>
      </c>
      <c r="I1165" s="7">
        <f t="shared" si="37"/>
        <v>877.95106975089016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1"/>
      <c r="F1166" s="3">
        <v>1161</v>
      </c>
      <c r="G1166" s="7"/>
      <c r="H1166" s="7">
        <f t="shared" si="36"/>
        <v>0.11605</v>
      </c>
      <c r="I1166" s="7">
        <f t="shared" si="37"/>
        <v>878.01469949342743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1"/>
      <c r="F1167" s="3">
        <v>1162</v>
      </c>
      <c r="G1167" s="7"/>
      <c r="H1167" s="7">
        <f t="shared" si="36"/>
        <v>0.11615</v>
      </c>
      <c r="I1167" s="7">
        <f t="shared" si="37"/>
        <v>878.07829987106379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1"/>
      <c r="F1168" s="3">
        <v>1163</v>
      </c>
      <c r="G1168" s="7"/>
      <c r="H1168" s="7">
        <f t="shared" si="36"/>
        <v>0.11625000000000001</v>
      </c>
      <c r="I1168" s="7">
        <f t="shared" si="37"/>
        <v>878.14187093278281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1"/>
      <c r="F1169" s="3">
        <v>1164</v>
      </c>
      <c r="G1169" s="7"/>
      <c r="H1169" s="7">
        <f t="shared" si="36"/>
        <v>0.11635</v>
      </c>
      <c r="I1169" s="7">
        <f t="shared" si="37"/>
        <v>878.20541272745072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1"/>
      <c r="F1170" s="3">
        <v>1165</v>
      </c>
      <c r="G1170" s="7"/>
      <c r="H1170" s="7">
        <f t="shared" si="36"/>
        <v>0.11645</v>
      </c>
      <c r="I1170" s="7">
        <f t="shared" si="37"/>
        <v>878.26892530381781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1"/>
      <c r="F1171" s="3">
        <v>1166</v>
      </c>
      <c r="G1171" s="7"/>
      <c r="H1171" s="7">
        <f t="shared" si="36"/>
        <v>0.11655</v>
      </c>
      <c r="I1171" s="7">
        <f t="shared" si="37"/>
        <v>878.33240871051794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1"/>
      <c r="F1172" s="3">
        <v>1167</v>
      </c>
      <c r="G1172" s="7"/>
      <c r="H1172" s="7">
        <f t="shared" si="36"/>
        <v>0.11665</v>
      </c>
      <c r="I1172" s="7">
        <f t="shared" si="37"/>
        <v>878.39586299606958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1"/>
      <c r="F1173" s="3">
        <v>1168</v>
      </c>
      <c r="G1173" s="7"/>
      <c r="H1173" s="7">
        <f t="shared" si="36"/>
        <v>0.11675000000000001</v>
      </c>
      <c r="I1173" s="7">
        <f t="shared" si="37"/>
        <v>878.45928820887593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1"/>
      <c r="F1174" s="3">
        <v>1169</v>
      </c>
      <c r="G1174" s="7"/>
      <c r="H1174" s="7">
        <f t="shared" si="36"/>
        <v>0.11685</v>
      </c>
      <c r="I1174" s="7">
        <f t="shared" si="37"/>
        <v>878.52268439722513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1"/>
      <c r="F1175" s="3">
        <v>1170</v>
      </c>
      <c r="G1175" s="7"/>
      <c r="H1175" s="7">
        <f t="shared" si="36"/>
        <v>0.11695</v>
      </c>
      <c r="I1175" s="7">
        <f t="shared" si="37"/>
        <v>878.58605160929096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1"/>
      <c r="F1176" s="3">
        <v>1171</v>
      </c>
      <c r="G1176" s="7"/>
      <c r="H1176" s="7">
        <f t="shared" si="36"/>
        <v>0.11705</v>
      </c>
      <c r="I1176" s="7">
        <f t="shared" si="37"/>
        <v>878.64938989313282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1"/>
      <c r="F1177" s="3">
        <v>1172</v>
      </c>
      <c r="G1177" s="7"/>
      <c r="H1177" s="7">
        <f t="shared" si="36"/>
        <v>0.11715</v>
      </c>
      <c r="I1177" s="7">
        <f t="shared" si="37"/>
        <v>878.71269929669654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1"/>
      <c r="F1178" s="3">
        <v>1173</v>
      </c>
      <c r="G1178" s="7"/>
      <c r="H1178" s="7">
        <f t="shared" si="36"/>
        <v>0.11724999999999999</v>
      </c>
      <c r="I1178" s="7">
        <f t="shared" si="37"/>
        <v>878.77597986781439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1"/>
      <c r="F1179" s="3">
        <v>1174</v>
      </c>
      <c r="G1179" s="7"/>
      <c r="H1179" s="7">
        <f t="shared" si="36"/>
        <v>0.11735</v>
      </c>
      <c r="I1179" s="7">
        <f t="shared" si="37"/>
        <v>878.83923165420583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1"/>
      <c r="F1180" s="3">
        <v>1175</v>
      </c>
      <c r="G1180" s="7"/>
      <c r="H1180" s="7">
        <f t="shared" si="36"/>
        <v>0.11745</v>
      </c>
      <c r="I1180" s="7">
        <f t="shared" si="37"/>
        <v>878.90245470347747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1"/>
      <c r="F1181" s="3">
        <v>1176</v>
      </c>
      <c r="G1181" s="7"/>
      <c r="H1181" s="7">
        <f t="shared" si="36"/>
        <v>0.11755</v>
      </c>
      <c r="I1181" s="7">
        <f t="shared" si="37"/>
        <v>878.96564906312346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1"/>
      <c r="F1182" s="3">
        <v>1177</v>
      </c>
      <c r="G1182" s="7"/>
      <c r="H1182" s="7">
        <f t="shared" si="36"/>
        <v>0.11765</v>
      </c>
      <c r="I1182" s="7">
        <f t="shared" si="37"/>
        <v>879.02881478052643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1"/>
      <c r="F1183" s="3">
        <v>1178</v>
      </c>
      <c r="G1183" s="7"/>
      <c r="H1183" s="7">
        <f t="shared" si="36"/>
        <v>0.11774999999999999</v>
      </c>
      <c r="I1183" s="7">
        <f t="shared" si="37"/>
        <v>879.09195190295702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1"/>
      <c r="F1184" s="3">
        <v>1179</v>
      </c>
      <c r="G1184" s="7"/>
      <c r="H1184" s="7">
        <f t="shared" si="36"/>
        <v>0.11785</v>
      </c>
      <c r="I1184" s="7">
        <f t="shared" si="37"/>
        <v>879.15506047757492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1"/>
      <c r="F1185" s="3">
        <v>1180</v>
      </c>
      <c r="G1185" s="7"/>
      <c r="H1185" s="7">
        <f t="shared" si="36"/>
        <v>0.11795</v>
      </c>
      <c r="I1185" s="7">
        <f t="shared" si="37"/>
        <v>879.21814055142875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1"/>
      <c r="F1186" s="3">
        <v>1181</v>
      </c>
      <c r="G1186" s="7"/>
      <c r="H1186" s="7">
        <f t="shared" si="36"/>
        <v>0.11805</v>
      </c>
      <c r="I1186" s="7">
        <f t="shared" si="37"/>
        <v>879.28119217145684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1"/>
      <c r="F1187" s="3">
        <v>1182</v>
      </c>
      <c r="G1187" s="7"/>
      <c r="H1187" s="7">
        <f t="shared" si="36"/>
        <v>0.11815000000000001</v>
      </c>
      <c r="I1187" s="7">
        <f t="shared" si="37"/>
        <v>879.34421538448714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1"/>
      <c r="F1188" s="3">
        <v>1183</v>
      </c>
      <c r="G1188" s="7"/>
      <c r="H1188" s="7">
        <f t="shared" si="36"/>
        <v>0.11824999999999999</v>
      </c>
      <c r="I1188" s="7">
        <f t="shared" si="37"/>
        <v>879.40721023723802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1"/>
      <c r="F1189" s="3">
        <v>1184</v>
      </c>
      <c r="G1189" s="7"/>
      <c r="H1189" s="7">
        <f t="shared" si="36"/>
        <v>0.11835</v>
      </c>
      <c r="I1189" s="7">
        <f t="shared" si="37"/>
        <v>879.47017677631834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1"/>
      <c r="F1190" s="3">
        <v>1185</v>
      </c>
      <c r="G1190" s="7"/>
      <c r="H1190" s="7">
        <f t="shared" si="36"/>
        <v>0.11845</v>
      </c>
      <c r="I1190" s="7">
        <f t="shared" si="37"/>
        <v>879.53311504822796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1"/>
      <c r="F1191" s="3">
        <v>1186</v>
      </c>
      <c r="G1191" s="7"/>
      <c r="H1191" s="7">
        <f t="shared" si="36"/>
        <v>0.11855</v>
      </c>
      <c r="I1191" s="7">
        <f t="shared" si="37"/>
        <v>879.5960250993578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1"/>
      <c r="F1192" s="3">
        <v>1187</v>
      </c>
      <c r="G1192" s="7"/>
      <c r="H1192" s="7">
        <f t="shared" si="36"/>
        <v>0.11865000000000001</v>
      </c>
      <c r="I1192" s="7">
        <f t="shared" si="37"/>
        <v>879.6589069759907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1"/>
      <c r="F1193" s="3">
        <v>1188</v>
      </c>
      <c r="G1193" s="7"/>
      <c r="H1193" s="7">
        <f t="shared" si="36"/>
        <v>0.11874999999999999</v>
      </c>
      <c r="I1193" s="7">
        <f t="shared" si="37"/>
        <v>879.72176072430113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1"/>
      <c r="F1194" s="3">
        <v>1189</v>
      </c>
      <c r="G1194" s="7"/>
      <c r="H1194" s="7">
        <f t="shared" si="36"/>
        <v>0.11885</v>
      </c>
      <c r="I1194" s="7">
        <f t="shared" si="37"/>
        <v>879.78458639035603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1"/>
      <c r="F1195" s="3">
        <v>1190</v>
      </c>
      <c r="G1195" s="7"/>
      <c r="H1195" s="7">
        <f t="shared" si="36"/>
        <v>0.11895</v>
      </c>
      <c r="I1195" s="7">
        <f t="shared" si="37"/>
        <v>879.84738402011521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1"/>
      <c r="F1196" s="3">
        <v>1191</v>
      </c>
      <c r="G1196" s="7"/>
      <c r="H1196" s="7">
        <f t="shared" si="36"/>
        <v>0.11905</v>
      </c>
      <c r="I1196" s="7">
        <f t="shared" si="37"/>
        <v>879.9101536594311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1"/>
      <c r="F1197" s="3">
        <v>1192</v>
      </c>
      <c r="G1197" s="7"/>
      <c r="H1197" s="7">
        <f t="shared" si="36"/>
        <v>0.11915000000000001</v>
      </c>
      <c r="I1197" s="7">
        <f t="shared" si="37"/>
        <v>879.9728953540498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1"/>
      <c r="F1198" s="3">
        <v>1193</v>
      </c>
      <c r="G1198" s="7"/>
      <c r="H1198" s="7">
        <f t="shared" si="36"/>
        <v>0.11924999999999999</v>
      </c>
      <c r="I1198" s="7">
        <f t="shared" si="37"/>
        <v>880.03560914961088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1"/>
      <c r="F1199" s="3">
        <v>1194</v>
      </c>
      <c r="G1199" s="7"/>
      <c r="H1199" s="7">
        <f t="shared" si="36"/>
        <v>0.11935</v>
      </c>
      <c r="I1199" s="7">
        <f t="shared" si="37"/>
        <v>880.09829509164808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1"/>
      <c r="F1200" s="3">
        <v>1195</v>
      </c>
      <c r="G1200" s="7"/>
      <c r="H1200" s="7">
        <f t="shared" si="36"/>
        <v>0.11945</v>
      </c>
      <c r="I1200" s="7">
        <f t="shared" si="37"/>
        <v>880.16095322558942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1"/>
      <c r="F1201" s="3">
        <v>1196</v>
      </c>
      <c r="G1201" s="7"/>
      <c r="H1201" s="7">
        <f t="shared" si="36"/>
        <v>0.11955</v>
      </c>
      <c r="I1201" s="7">
        <f t="shared" si="37"/>
        <v>880.22358359675775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1"/>
      <c r="F1202" s="3">
        <v>1197</v>
      </c>
      <c r="G1202" s="7"/>
      <c r="H1202" s="7">
        <f t="shared" si="36"/>
        <v>0.11965000000000001</v>
      </c>
      <c r="I1202" s="7">
        <f t="shared" si="37"/>
        <v>880.28618625037086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1"/>
      <c r="F1203" s="3">
        <v>1198</v>
      </c>
      <c r="G1203" s="7"/>
      <c r="H1203" s="7">
        <f t="shared" si="36"/>
        <v>0.11975</v>
      </c>
      <c r="I1203" s="7">
        <f t="shared" si="37"/>
        <v>880.34876123154174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1"/>
      <c r="F1204" s="3">
        <v>1199</v>
      </c>
      <c r="G1204" s="7"/>
      <c r="H1204" s="7">
        <f t="shared" si="36"/>
        <v>0.11985</v>
      </c>
      <c r="I1204" s="7">
        <f t="shared" si="37"/>
        <v>880.41130858527958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1"/>
      <c r="F1205" s="3">
        <v>1200</v>
      </c>
      <c r="G1205" s="7"/>
      <c r="H1205" s="7">
        <f t="shared" si="36"/>
        <v>0.11995</v>
      </c>
      <c r="I1205" s="7">
        <f t="shared" si="37"/>
        <v>880.47382835648909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1"/>
      <c r="F1206" s="3">
        <v>1201</v>
      </c>
      <c r="G1206" s="7"/>
      <c r="H1206" s="7">
        <f t="shared" si="36"/>
        <v>0.12005</v>
      </c>
      <c r="I1206" s="7">
        <f t="shared" si="37"/>
        <v>880.53632058997164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1"/>
      <c r="F1207" s="3">
        <v>1202</v>
      </c>
      <c r="G1207" s="7"/>
      <c r="H1207" s="7">
        <f t="shared" si="36"/>
        <v>0.12015000000000001</v>
      </c>
      <c r="I1207" s="7">
        <f t="shared" si="37"/>
        <v>880.59878533042524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1"/>
      <c r="F1208" s="3">
        <v>1203</v>
      </c>
      <c r="G1208" s="7"/>
      <c r="H1208" s="7">
        <f t="shared" si="36"/>
        <v>0.12025</v>
      </c>
      <c r="I1208" s="7">
        <f t="shared" si="37"/>
        <v>880.66122262244505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1"/>
      <c r="F1209" s="3">
        <v>1204</v>
      </c>
      <c r="G1209" s="7"/>
      <c r="H1209" s="7">
        <f t="shared" si="36"/>
        <v>0.12035</v>
      </c>
      <c r="I1209" s="7">
        <f t="shared" si="37"/>
        <v>880.7236325105232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1"/>
      <c r="F1210" s="3">
        <v>1205</v>
      </c>
      <c r="G1210" s="7"/>
      <c r="H1210" s="7">
        <f t="shared" si="36"/>
        <v>0.12045</v>
      </c>
      <c r="I1210" s="7">
        <f t="shared" si="37"/>
        <v>880.78601503905008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1"/>
      <c r="F1211" s="3">
        <v>1206</v>
      </c>
      <c r="G1211" s="7"/>
      <c r="H1211" s="7">
        <f t="shared" si="36"/>
        <v>0.12055</v>
      </c>
      <c r="I1211" s="7">
        <f t="shared" si="37"/>
        <v>880.84837025231343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1"/>
      <c r="F1212" s="3">
        <v>1207</v>
      </c>
      <c r="G1212" s="7"/>
      <c r="H1212" s="7">
        <f t="shared" si="36"/>
        <v>0.12064999999999999</v>
      </c>
      <c r="I1212" s="7">
        <f t="shared" si="37"/>
        <v>880.9106981944999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1"/>
      <c r="F1213" s="3">
        <v>1208</v>
      </c>
      <c r="G1213" s="7"/>
      <c r="H1213" s="7">
        <f t="shared" si="36"/>
        <v>0.12075</v>
      </c>
      <c r="I1213" s="7">
        <f t="shared" si="37"/>
        <v>880.97299890969452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1"/>
      <c r="F1214" s="3">
        <v>1209</v>
      </c>
      <c r="G1214" s="7"/>
      <c r="H1214" s="7">
        <f t="shared" si="36"/>
        <v>0.12085</v>
      </c>
      <c r="I1214" s="7">
        <f t="shared" si="37"/>
        <v>881.03527244188115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1"/>
      <c r="F1215" s="3">
        <v>1210</v>
      </c>
      <c r="G1215" s="7"/>
      <c r="H1215" s="7">
        <f t="shared" si="36"/>
        <v>0.12095</v>
      </c>
      <c r="I1215" s="7">
        <f t="shared" si="37"/>
        <v>881.09751883494334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1"/>
      <c r="F1216" s="3">
        <v>1211</v>
      </c>
      <c r="G1216" s="7"/>
      <c r="H1216" s="7">
        <f t="shared" si="36"/>
        <v>0.12105</v>
      </c>
      <c r="I1216" s="7">
        <f t="shared" si="37"/>
        <v>881.15973813266385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1"/>
      <c r="F1217" s="3">
        <v>1212</v>
      </c>
      <c r="G1217" s="7"/>
      <c r="H1217" s="7">
        <f t="shared" si="36"/>
        <v>0.12114999999999999</v>
      </c>
      <c r="I1217" s="7">
        <f t="shared" si="37"/>
        <v>881.22193037872557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1"/>
      <c r="F1218" s="3">
        <v>1213</v>
      </c>
      <c r="G1218" s="7"/>
      <c r="H1218" s="7">
        <f t="shared" si="36"/>
        <v>0.12125</v>
      </c>
      <c r="I1218" s="7">
        <f t="shared" si="37"/>
        <v>881.28409561671151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1"/>
      <c r="F1219" s="3">
        <v>1214</v>
      </c>
      <c r="G1219" s="7"/>
      <c r="H1219" s="7">
        <f t="shared" si="36"/>
        <v>0.12135</v>
      </c>
      <c r="I1219" s="7">
        <f t="shared" si="37"/>
        <v>881.3462338901054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1"/>
      <c r="F1220" s="3">
        <v>1215</v>
      </c>
      <c r="G1220" s="7"/>
      <c r="H1220" s="7">
        <f t="shared" si="36"/>
        <v>0.12145</v>
      </c>
      <c r="I1220" s="7">
        <f t="shared" si="37"/>
        <v>881.40834524229183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1"/>
      <c r="F1221" s="3">
        <v>1216</v>
      </c>
      <c r="G1221" s="7"/>
      <c r="H1221" s="7">
        <f t="shared" si="36"/>
        <v>0.12155000000000001</v>
      </c>
      <c r="I1221" s="7">
        <f t="shared" si="37"/>
        <v>881.47042971655617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1"/>
      <c r="F1222" s="3">
        <v>1217</v>
      </c>
      <c r="G1222" s="7"/>
      <c r="H1222" s="7">
        <f t="shared" ref="H1222:H1285" si="38">(F1222-1/2)/COUNT($F$6:$F$10005)</f>
        <v>0.12164999999999999</v>
      </c>
      <c r="I1222" s="7">
        <f t="shared" si="37"/>
        <v>881.53248735608588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1"/>
      <c r="F1223" s="3">
        <v>1218</v>
      </c>
      <c r="G1223" s="7"/>
      <c r="H1223" s="7">
        <f t="shared" si="38"/>
        <v>0.12175</v>
      </c>
      <c r="I1223" s="7">
        <f t="shared" ref="I1223:I1286" si="39">-LN(-LN(H1223))*$D$7+$D$6</f>
        <v>881.59451820396976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1"/>
      <c r="F1224" s="3">
        <v>1219</v>
      </c>
      <c r="G1224" s="7"/>
      <c r="H1224" s="7">
        <f t="shared" si="38"/>
        <v>0.12185</v>
      </c>
      <c r="I1224" s="7">
        <f t="shared" si="39"/>
        <v>881.65652230319881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1"/>
      <c r="F1225" s="3">
        <v>1220</v>
      </c>
      <c r="G1225" s="7"/>
      <c r="H1225" s="7">
        <f t="shared" si="38"/>
        <v>0.12195</v>
      </c>
      <c r="I1225" s="7">
        <f t="shared" si="39"/>
        <v>881.71849969666664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1"/>
      <c r="F1226" s="3">
        <v>1221</v>
      </c>
      <c r="G1226" s="7"/>
      <c r="H1226" s="7">
        <f t="shared" si="38"/>
        <v>0.12205000000000001</v>
      </c>
      <c r="I1226" s="7">
        <f t="shared" si="39"/>
        <v>881.7804504271694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1"/>
      <c r="F1227" s="3">
        <v>1222</v>
      </c>
      <c r="G1227" s="7"/>
      <c r="H1227" s="7">
        <f t="shared" si="38"/>
        <v>0.12214999999999999</v>
      </c>
      <c r="I1227" s="7">
        <f t="shared" si="39"/>
        <v>881.84237453740616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1"/>
      <c r="F1228" s="3">
        <v>1223</v>
      </c>
      <c r="G1228" s="7"/>
      <c r="H1228" s="7">
        <f t="shared" si="38"/>
        <v>0.12225</v>
      </c>
      <c r="I1228" s="7">
        <f t="shared" si="39"/>
        <v>881.90427206997958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1"/>
      <c r="F1229" s="3">
        <v>1224</v>
      </c>
      <c r="G1229" s="7"/>
      <c r="H1229" s="7">
        <f t="shared" si="38"/>
        <v>0.12235</v>
      </c>
      <c r="I1229" s="7">
        <f t="shared" si="39"/>
        <v>881.96614306739571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1"/>
      <c r="F1230" s="3">
        <v>1225</v>
      </c>
      <c r="G1230" s="7"/>
      <c r="H1230" s="7">
        <f t="shared" si="38"/>
        <v>0.12245</v>
      </c>
      <c r="I1230" s="7">
        <f t="shared" si="39"/>
        <v>882.0279875720646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1"/>
      <c r="F1231" s="3">
        <v>1226</v>
      </c>
      <c r="G1231" s="7"/>
      <c r="H1231" s="7">
        <f t="shared" si="38"/>
        <v>0.12255000000000001</v>
      </c>
      <c r="I1231" s="7">
        <f t="shared" si="39"/>
        <v>882.08980562630063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1"/>
      <c r="F1232" s="3">
        <v>1227</v>
      </c>
      <c r="G1232" s="7"/>
      <c r="H1232" s="7">
        <f t="shared" si="38"/>
        <v>0.12265</v>
      </c>
      <c r="I1232" s="7">
        <f t="shared" si="39"/>
        <v>882.15159727232253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1"/>
      <c r="F1233" s="3">
        <v>1228</v>
      </c>
      <c r="G1233" s="7"/>
      <c r="H1233" s="7">
        <f t="shared" si="38"/>
        <v>0.12275</v>
      </c>
      <c r="I1233" s="7">
        <f t="shared" si="39"/>
        <v>882.21336255225401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1"/>
      <c r="F1234" s="3">
        <v>1229</v>
      </c>
      <c r="G1234" s="7"/>
      <c r="H1234" s="7">
        <f t="shared" si="38"/>
        <v>0.12285</v>
      </c>
      <c r="I1234" s="7">
        <f t="shared" si="39"/>
        <v>882.27510150812361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1"/>
      <c r="F1235" s="3">
        <v>1230</v>
      </c>
      <c r="G1235" s="7"/>
      <c r="H1235" s="7">
        <f t="shared" si="38"/>
        <v>0.12295</v>
      </c>
      <c r="I1235" s="7">
        <f t="shared" si="39"/>
        <v>882.33681418186563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1"/>
      <c r="F1236" s="3">
        <v>1231</v>
      </c>
      <c r="G1236" s="7"/>
      <c r="H1236" s="7">
        <f t="shared" si="38"/>
        <v>0.12305000000000001</v>
      </c>
      <c r="I1236" s="7">
        <f t="shared" si="39"/>
        <v>882.3985006153199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1"/>
      <c r="F1237" s="3">
        <v>1232</v>
      </c>
      <c r="G1237" s="7"/>
      <c r="H1237" s="7">
        <f t="shared" si="38"/>
        <v>0.12315</v>
      </c>
      <c r="I1237" s="7">
        <f t="shared" si="39"/>
        <v>882.46016085023234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1"/>
      <c r="F1238" s="3">
        <v>1233</v>
      </c>
      <c r="G1238" s="7"/>
      <c r="H1238" s="7">
        <f t="shared" si="38"/>
        <v>0.12325</v>
      </c>
      <c r="I1238" s="7">
        <f t="shared" si="39"/>
        <v>882.52179492825485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1"/>
      <c r="F1239" s="3">
        <v>1234</v>
      </c>
      <c r="G1239" s="7"/>
      <c r="H1239" s="7">
        <f t="shared" si="38"/>
        <v>0.12335</v>
      </c>
      <c r="I1239" s="7">
        <f t="shared" si="39"/>
        <v>882.58340289094633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1"/>
      <c r="F1240" s="3">
        <v>1235</v>
      </c>
      <c r="G1240" s="7"/>
      <c r="H1240" s="7">
        <f t="shared" si="38"/>
        <v>0.12345</v>
      </c>
      <c r="I1240" s="7">
        <f t="shared" si="39"/>
        <v>882.64498477977224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1"/>
      <c r="F1241" s="3">
        <v>1236</v>
      </c>
      <c r="G1241" s="7"/>
      <c r="H1241" s="7">
        <f t="shared" si="38"/>
        <v>0.12354999999999999</v>
      </c>
      <c r="I1241" s="7">
        <f t="shared" si="39"/>
        <v>882.70654063610527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1"/>
      <c r="F1242" s="3">
        <v>1237</v>
      </c>
      <c r="G1242" s="7"/>
      <c r="H1242" s="7">
        <f t="shared" si="38"/>
        <v>0.12365</v>
      </c>
      <c r="I1242" s="7">
        <f t="shared" si="39"/>
        <v>882.76807050122568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1"/>
      <c r="F1243" s="3">
        <v>1238</v>
      </c>
      <c r="G1243" s="7"/>
      <c r="H1243" s="7">
        <f t="shared" si="38"/>
        <v>0.12375</v>
      </c>
      <c r="I1243" s="7">
        <f t="shared" si="39"/>
        <v>882.82957441632118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1"/>
      <c r="F1244" s="3">
        <v>1239</v>
      </c>
      <c r="G1244" s="7"/>
      <c r="H1244" s="7">
        <f t="shared" si="38"/>
        <v>0.12385</v>
      </c>
      <c r="I1244" s="7">
        <f t="shared" si="39"/>
        <v>882.89105242248786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1"/>
      <c r="F1245" s="3">
        <v>1240</v>
      </c>
      <c r="G1245" s="7"/>
      <c r="H1245" s="7">
        <f t="shared" si="38"/>
        <v>0.12395</v>
      </c>
      <c r="I1245" s="7">
        <f t="shared" si="39"/>
        <v>882.95250456072984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1"/>
      <c r="F1246" s="3">
        <v>1241</v>
      </c>
      <c r="G1246" s="7"/>
      <c r="H1246" s="7">
        <f t="shared" si="38"/>
        <v>0.12404999999999999</v>
      </c>
      <c r="I1246" s="7">
        <f t="shared" si="39"/>
        <v>883.0139308719597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1"/>
      <c r="F1247" s="3">
        <v>1242</v>
      </c>
      <c r="G1247" s="7"/>
      <c r="H1247" s="7">
        <f t="shared" si="38"/>
        <v>0.12415</v>
      </c>
      <c r="I1247" s="7">
        <f t="shared" si="39"/>
        <v>883.07533139699922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1"/>
      <c r="F1248" s="3">
        <v>1243</v>
      </c>
      <c r="G1248" s="7"/>
      <c r="H1248" s="7">
        <f t="shared" si="38"/>
        <v>0.12425</v>
      </c>
      <c r="I1248" s="7">
        <f t="shared" si="39"/>
        <v>883.13670617657908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1"/>
      <c r="F1249" s="3">
        <v>1244</v>
      </c>
      <c r="G1249" s="7"/>
      <c r="H1249" s="7">
        <f t="shared" si="38"/>
        <v>0.12435</v>
      </c>
      <c r="I1249" s="7">
        <f t="shared" si="39"/>
        <v>883.19805525133961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1"/>
      <c r="F1250" s="3">
        <v>1245</v>
      </c>
      <c r="G1250" s="7"/>
      <c r="H1250" s="7">
        <f t="shared" si="38"/>
        <v>0.12445000000000001</v>
      </c>
      <c r="I1250" s="7">
        <f t="shared" si="39"/>
        <v>883.2593786618304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1"/>
      <c r="F1251" s="3">
        <v>1246</v>
      </c>
      <c r="G1251" s="7"/>
      <c r="H1251" s="7">
        <f t="shared" si="38"/>
        <v>0.12454999999999999</v>
      </c>
      <c r="I1251" s="7">
        <f t="shared" si="39"/>
        <v>883.32067644851122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1"/>
      <c r="F1252" s="3">
        <v>1247</v>
      </c>
      <c r="G1252" s="7"/>
      <c r="H1252" s="7">
        <f t="shared" si="38"/>
        <v>0.12465</v>
      </c>
      <c r="I1252" s="7">
        <f t="shared" si="39"/>
        <v>883.38194865175251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1"/>
      <c r="F1253" s="3">
        <v>1248</v>
      </c>
      <c r="G1253" s="7"/>
      <c r="H1253" s="7">
        <f t="shared" si="38"/>
        <v>0.12475</v>
      </c>
      <c r="I1253" s="7">
        <f t="shared" si="39"/>
        <v>883.44319531183453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1"/>
      <c r="F1254" s="3">
        <v>1249</v>
      </c>
      <c r="G1254" s="7"/>
      <c r="H1254" s="7">
        <f t="shared" si="38"/>
        <v>0.12485</v>
      </c>
      <c r="I1254" s="7">
        <f t="shared" si="39"/>
        <v>883.50441646894865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1"/>
      <c r="F1255" s="3">
        <v>1250</v>
      </c>
      <c r="G1255" s="7"/>
      <c r="H1255" s="7">
        <f t="shared" si="38"/>
        <v>0.12495000000000001</v>
      </c>
      <c r="I1255" s="7">
        <f t="shared" si="39"/>
        <v>883.56561216319756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1"/>
      <c r="F1256" s="3">
        <v>1251</v>
      </c>
      <c r="G1256" s="7"/>
      <c r="H1256" s="7">
        <f t="shared" si="38"/>
        <v>0.12504999999999999</v>
      </c>
      <c r="I1256" s="7">
        <f t="shared" si="39"/>
        <v>883.62678243459482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1"/>
      <c r="F1257" s="3">
        <v>1252</v>
      </c>
      <c r="G1257" s="7"/>
      <c r="H1257" s="7">
        <f t="shared" si="38"/>
        <v>0.12515000000000001</v>
      </c>
      <c r="I1257" s="7">
        <f t="shared" si="39"/>
        <v>883.68792732306588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1"/>
      <c r="F1258" s="3">
        <v>1253</v>
      </c>
      <c r="G1258" s="7"/>
      <c r="H1258" s="7">
        <f t="shared" si="38"/>
        <v>0.12525</v>
      </c>
      <c r="I1258" s="7">
        <f t="shared" si="39"/>
        <v>883.74904686844786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1"/>
      <c r="F1259" s="3">
        <v>1254</v>
      </c>
      <c r="G1259" s="7"/>
      <c r="H1259" s="7">
        <f t="shared" si="38"/>
        <v>0.12534999999999999</v>
      </c>
      <c r="I1259" s="7">
        <f t="shared" si="39"/>
        <v>883.81014111049046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1"/>
      <c r="F1260" s="3">
        <v>1255</v>
      </c>
      <c r="G1260" s="7"/>
      <c r="H1260" s="7">
        <f t="shared" si="38"/>
        <v>0.12545000000000001</v>
      </c>
      <c r="I1260" s="7">
        <f t="shared" si="39"/>
        <v>883.87121008885538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1"/>
      <c r="F1261" s="3">
        <v>1256</v>
      </c>
      <c r="G1261" s="7"/>
      <c r="H1261" s="7">
        <f t="shared" si="38"/>
        <v>0.12554999999999999</v>
      </c>
      <c r="I1261" s="7">
        <f t="shared" si="39"/>
        <v>883.932253843117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1"/>
      <c r="F1262" s="3">
        <v>1257</v>
      </c>
      <c r="G1262" s="7"/>
      <c r="H1262" s="7">
        <f t="shared" si="38"/>
        <v>0.12565000000000001</v>
      </c>
      <c r="I1262" s="7">
        <f t="shared" si="39"/>
        <v>883.99327241276296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1"/>
      <c r="F1263" s="3">
        <v>1258</v>
      </c>
      <c r="G1263" s="7"/>
      <c r="H1263" s="7">
        <f t="shared" si="38"/>
        <v>0.12575</v>
      </c>
      <c r="I1263" s="7">
        <f t="shared" si="39"/>
        <v>884.05426583719373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1"/>
      <c r="F1264" s="3">
        <v>1259</v>
      </c>
      <c r="G1264" s="7"/>
      <c r="H1264" s="7">
        <f t="shared" si="38"/>
        <v>0.12584999999999999</v>
      </c>
      <c r="I1264" s="7">
        <f t="shared" si="39"/>
        <v>884.11523415572344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1"/>
      <c r="F1265" s="3">
        <v>1260</v>
      </c>
      <c r="G1265" s="7"/>
      <c r="H1265" s="7">
        <f t="shared" si="38"/>
        <v>0.12595000000000001</v>
      </c>
      <c r="I1265" s="7">
        <f t="shared" si="39"/>
        <v>884.1761774075801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1"/>
      <c r="F1266" s="3">
        <v>1261</v>
      </c>
      <c r="G1266" s="7"/>
      <c r="H1266" s="7">
        <f t="shared" si="38"/>
        <v>0.12605</v>
      </c>
      <c r="I1266" s="7">
        <f t="shared" si="39"/>
        <v>884.2370956319055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1"/>
      <c r="F1267" s="3">
        <v>1262</v>
      </c>
      <c r="G1267" s="7"/>
      <c r="H1267" s="7">
        <f t="shared" si="38"/>
        <v>0.12615000000000001</v>
      </c>
      <c r="I1267" s="7">
        <f t="shared" si="39"/>
        <v>884.29798886775575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1"/>
      <c r="F1268" s="3">
        <v>1263</v>
      </c>
      <c r="G1268" s="7"/>
      <c r="H1268" s="7">
        <f t="shared" si="38"/>
        <v>0.12625</v>
      </c>
      <c r="I1268" s="7">
        <f t="shared" si="39"/>
        <v>884.35885715410154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1"/>
      <c r="F1269" s="3">
        <v>1264</v>
      </c>
      <c r="G1269" s="7"/>
      <c r="H1269" s="7">
        <f t="shared" si="38"/>
        <v>0.12634999999999999</v>
      </c>
      <c r="I1269" s="7">
        <f t="shared" si="39"/>
        <v>884.41970052982811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1"/>
      <c r="F1270" s="3">
        <v>1265</v>
      </c>
      <c r="G1270" s="7"/>
      <c r="H1270" s="7">
        <f t="shared" si="38"/>
        <v>0.12645000000000001</v>
      </c>
      <c r="I1270" s="7">
        <f t="shared" si="39"/>
        <v>884.48051903373607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1"/>
      <c r="F1271" s="3">
        <v>1266</v>
      </c>
      <c r="G1271" s="7"/>
      <c r="H1271" s="7">
        <f t="shared" si="38"/>
        <v>0.12655</v>
      </c>
      <c r="I1271" s="7">
        <f t="shared" si="39"/>
        <v>884.54131270454104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1"/>
      <c r="F1272" s="3">
        <v>1267</v>
      </c>
      <c r="G1272" s="7"/>
      <c r="H1272" s="7">
        <f t="shared" si="38"/>
        <v>0.12665000000000001</v>
      </c>
      <c r="I1272" s="7">
        <f t="shared" si="39"/>
        <v>884.60208158087426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1"/>
      <c r="F1273" s="3">
        <v>1268</v>
      </c>
      <c r="G1273" s="7"/>
      <c r="H1273" s="7">
        <f t="shared" si="38"/>
        <v>0.12675</v>
      </c>
      <c r="I1273" s="7">
        <f t="shared" si="39"/>
        <v>884.66282570128283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1"/>
      <c r="F1274" s="3">
        <v>1269</v>
      </c>
      <c r="G1274" s="7"/>
      <c r="H1274" s="7">
        <f t="shared" si="38"/>
        <v>0.12684999999999999</v>
      </c>
      <c r="I1274" s="7">
        <f t="shared" si="39"/>
        <v>884.72354510422997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1"/>
      <c r="F1275" s="3">
        <v>1270</v>
      </c>
      <c r="G1275" s="7"/>
      <c r="H1275" s="7">
        <f t="shared" si="38"/>
        <v>0.12695000000000001</v>
      </c>
      <c r="I1275" s="7">
        <f t="shared" si="39"/>
        <v>884.784239828095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1"/>
      <c r="F1276" s="3">
        <v>1271</v>
      </c>
      <c r="G1276" s="7"/>
      <c r="H1276" s="7">
        <f t="shared" si="38"/>
        <v>0.12705</v>
      </c>
      <c r="I1276" s="7">
        <f t="shared" si="39"/>
        <v>884.84490991117377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1"/>
      <c r="F1277" s="3">
        <v>1272</v>
      </c>
      <c r="G1277" s="7"/>
      <c r="H1277" s="7">
        <f t="shared" si="38"/>
        <v>0.12715000000000001</v>
      </c>
      <c r="I1277" s="7">
        <f t="shared" si="39"/>
        <v>884.9055553916794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1"/>
      <c r="F1278" s="3">
        <v>1273</v>
      </c>
      <c r="G1278" s="7"/>
      <c r="H1278" s="7">
        <f t="shared" si="38"/>
        <v>0.12725</v>
      </c>
      <c r="I1278" s="7">
        <f t="shared" si="39"/>
        <v>884.96617630774131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1"/>
      <c r="F1279" s="3">
        <v>1274</v>
      </c>
      <c r="G1279" s="7"/>
      <c r="H1279" s="7">
        <f t="shared" si="38"/>
        <v>0.12734999999999999</v>
      </c>
      <c r="I1279" s="7">
        <f t="shared" si="39"/>
        <v>885.02677269740695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1"/>
      <c r="F1280" s="3">
        <v>1275</v>
      </c>
      <c r="G1280" s="7"/>
      <c r="H1280" s="7">
        <f t="shared" si="38"/>
        <v>0.12745000000000001</v>
      </c>
      <c r="I1280" s="7">
        <f t="shared" si="39"/>
        <v>885.08734459864081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1"/>
      <c r="F1281" s="3">
        <v>1276</v>
      </c>
      <c r="G1281" s="7"/>
      <c r="H1281" s="7">
        <f t="shared" si="38"/>
        <v>0.12755</v>
      </c>
      <c r="I1281" s="7">
        <f t="shared" si="39"/>
        <v>885.14789204932549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1"/>
      <c r="F1282" s="3">
        <v>1277</v>
      </c>
      <c r="G1282" s="7"/>
      <c r="H1282" s="7">
        <f t="shared" si="38"/>
        <v>0.12765000000000001</v>
      </c>
      <c r="I1282" s="7">
        <f t="shared" si="39"/>
        <v>885.20841508726153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1"/>
      <c r="F1283" s="3">
        <v>1278</v>
      </c>
      <c r="G1283" s="7"/>
      <c r="H1283" s="7">
        <f t="shared" si="38"/>
        <v>0.12775</v>
      </c>
      <c r="I1283" s="7">
        <f t="shared" si="39"/>
        <v>885.26891375016771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1"/>
      <c r="F1284" s="3">
        <v>1279</v>
      </c>
      <c r="G1284" s="7"/>
      <c r="H1284" s="7">
        <f t="shared" si="38"/>
        <v>0.12784999999999999</v>
      </c>
      <c r="I1284" s="7">
        <f t="shared" si="39"/>
        <v>885.32938807568132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1"/>
      <c r="F1285" s="3">
        <v>1280</v>
      </c>
      <c r="G1285" s="7"/>
      <c r="H1285" s="7">
        <f t="shared" si="38"/>
        <v>0.12795000000000001</v>
      </c>
      <c r="I1285" s="7">
        <f t="shared" si="39"/>
        <v>885.38983810135858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1"/>
      <c r="F1286" s="3">
        <v>1281</v>
      </c>
      <c r="G1286" s="7"/>
      <c r="H1286" s="7">
        <f t="shared" ref="H1286:H1349" si="40">(F1286-1/2)/COUNT($F$6:$F$10005)</f>
        <v>0.12805</v>
      </c>
      <c r="I1286" s="7">
        <f t="shared" si="39"/>
        <v>885.45026386467464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1"/>
      <c r="F1287" s="3">
        <v>1282</v>
      </c>
      <c r="G1287" s="7"/>
      <c r="H1287" s="7">
        <f t="shared" si="40"/>
        <v>0.12814999999999999</v>
      </c>
      <c r="I1287" s="7">
        <f t="shared" ref="I1287:I1350" si="41">-LN(-LN(H1287))*$D$7+$D$6</f>
        <v>885.51066540302384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1"/>
      <c r="F1288" s="3">
        <v>1283</v>
      </c>
      <c r="G1288" s="7"/>
      <c r="H1288" s="7">
        <f t="shared" si="40"/>
        <v>0.12825</v>
      </c>
      <c r="I1288" s="7">
        <f t="shared" si="41"/>
        <v>885.57104275372012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1"/>
      <c r="F1289" s="3">
        <v>1284</v>
      </c>
      <c r="G1289" s="7"/>
      <c r="H1289" s="7">
        <f t="shared" si="40"/>
        <v>0.12834999999999999</v>
      </c>
      <c r="I1289" s="7">
        <f t="shared" si="41"/>
        <v>885.63139595399718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1"/>
      <c r="F1290" s="3">
        <v>1285</v>
      </c>
      <c r="G1290" s="7"/>
      <c r="H1290" s="7">
        <f t="shared" si="40"/>
        <v>0.12845000000000001</v>
      </c>
      <c r="I1290" s="7">
        <f t="shared" si="41"/>
        <v>885.69172504100868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1"/>
      <c r="F1291" s="3">
        <v>1286</v>
      </c>
      <c r="G1291" s="7"/>
      <c r="H1291" s="7">
        <f t="shared" si="40"/>
        <v>0.12855</v>
      </c>
      <c r="I1291" s="7">
        <f t="shared" si="41"/>
        <v>885.75203005182823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1"/>
      <c r="F1292" s="3">
        <v>1287</v>
      </c>
      <c r="G1292" s="7"/>
      <c r="H1292" s="7">
        <f t="shared" si="40"/>
        <v>0.12864999999999999</v>
      </c>
      <c r="I1292" s="7">
        <f t="shared" si="41"/>
        <v>885.81231102345032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1"/>
      <c r="F1293" s="3">
        <v>1288</v>
      </c>
      <c r="G1293" s="7"/>
      <c r="H1293" s="7">
        <f t="shared" si="40"/>
        <v>0.12875</v>
      </c>
      <c r="I1293" s="7">
        <f t="shared" si="41"/>
        <v>885.87256799278998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1"/>
      <c r="F1294" s="3">
        <v>1289</v>
      </c>
      <c r="G1294" s="7"/>
      <c r="H1294" s="7">
        <f t="shared" si="40"/>
        <v>0.12884999999999999</v>
      </c>
      <c r="I1294" s="7">
        <f t="shared" si="41"/>
        <v>885.932800996683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1"/>
      <c r="F1295" s="3">
        <v>1290</v>
      </c>
      <c r="G1295" s="7"/>
      <c r="H1295" s="7">
        <f t="shared" si="40"/>
        <v>0.12895000000000001</v>
      </c>
      <c r="I1295" s="7">
        <f t="shared" si="41"/>
        <v>885.99301007188649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1"/>
      <c r="F1296" s="3">
        <v>1291</v>
      </c>
      <c r="G1296" s="7"/>
      <c r="H1296" s="7">
        <f t="shared" si="40"/>
        <v>0.12905</v>
      </c>
      <c r="I1296" s="7">
        <f t="shared" si="41"/>
        <v>886.05319525507889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1"/>
      <c r="F1297" s="3">
        <v>1292</v>
      </c>
      <c r="G1297" s="7"/>
      <c r="H1297" s="7">
        <f t="shared" si="40"/>
        <v>0.12914999999999999</v>
      </c>
      <c r="I1297" s="7">
        <f t="shared" si="41"/>
        <v>886.11335658286032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1"/>
      <c r="F1298" s="3">
        <v>1293</v>
      </c>
      <c r="G1298" s="7"/>
      <c r="H1298" s="7">
        <f t="shared" si="40"/>
        <v>0.12925</v>
      </c>
      <c r="I1298" s="7">
        <f t="shared" si="41"/>
        <v>886.17349409175267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1"/>
      <c r="F1299" s="3">
        <v>1294</v>
      </c>
      <c r="G1299" s="7"/>
      <c r="H1299" s="7">
        <f t="shared" si="40"/>
        <v>0.12934999999999999</v>
      </c>
      <c r="I1299" s="7">
        <f t="shared" si="41"/>
        <v>886.23360781819997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1"/>
      <c r="F1300" s="3">
        <v>1295</v>
      </c>
      <c r="G1300" s="7"/>
      <c r="H1300" s="7">
        <f t="shared" si="40"/>
        <v>0.12945000000000001</v>
      </c>
      <c r="I1300" s="7">
        <f t="shared" si="41"/>
        <v>886.29369779856859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1"/>
      <c r="F1301" s="3">
        <v>1296</v>
      </c>
      <c r="G1301" s="7"/>
      <c r="H1301" s="7">
        <f t="shared" si="40"/>
        <v>0.12955</v>
      </c>
      <c r="I1301" s="7">
        <f t="shared" si="41"/>
        <v>886.35376406914736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1"/>
      <c r="F1302" s="3">
        <v>1297</v>
      </c>
      <c r="G1302" s="7"/>
      <c r="H1302" s="7">
        <f t="shared" si="40"/>
        <v>0.12964999999999999</v>
      </c>
      <c r="I1302" s="7">
        <f t="shared" si="41"/>
        <v>886.41380666614805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1"/>
      <c r="F1303" s="3">
        <v>1298</v>
      </c>
      <c r="G1303" s="7"/>
      <c r="H1303" s="7">
        <f t="shared" si="40"/>
        <v>0.12975</v>
      </c>
      <c r="I1303" s="7">
        <f t="shared" si="41"/>
        <v>886.47382562570522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1"/>
      <c r="F1304" s="3">
        <v>1299</v>
      </c>
      <c r="G1304" s="7"/>
      <c r="H1304" s="7">
        <f t="shared" si="40"/>
        <v>0.12984999999999999</v>
      </c>
      <c r="I1304" s="7">
        <f t="shared" si="41"/>
        <v>886.53382098387681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1"/>
      <c r="F1305" s="3">
        <v>1300</v>
      </c>
      <c r="G1305" s="7"/>
      <c r="H1305" s="7">
        <f t="shared" si="40"/>
        <v>0.12995000000000001</v>
      </c>
      <c r="I1305" s="7">
        <f t="shared" si="41"/>
        <v>886.59379277664414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1"/>
      <c r="F1306" s="3">
        <v>1301</v>
      </c>
      <c r="G1306" s="7"/>
      <c r="H1306" s="7">
        <f t="shared" si="40"/>
        <v>0.13005</v>
      </c>
      <c r="I1306" s="7">
        <f t="shared" si="41"/>
        <v>886.65374103991223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1"/>
      <c r="F1307" s="3">
        <v>1302</v>
      </c>
      <c r="G1307" s="7"/>
      <c r="H1307" s="7">
        <f t="shared" si="40"/>
        <v>0.13014999999999999</v>
      </c>
      <c r="I1307" s="7">
        <f t="shared" si="41"/>
        <v>886.71366580950985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1"/>
      <c r="F1308" s="3">
        <v>1303</v>
      </c>
      <c r="G1308" s="7"/>
      <c r="H1308" s="7">
        <f t="shared" si="40"/>
        <v>0.13025</v>
      </c>
      <c r="I1308" s="7">
        <f t="shared" si="41"/>
        <v>886.77356712119035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1"/>
      <c r="F1309" s="3">
        <v>1304</v>
      </c>
      <c r="G1309" s="7"/>
      <c r="H1309" s="7">
        <f t="shared" si="40"/>
        <v>0.13034999999999999</v>
      </c>
      <c r="I1309" s="7">
        <f t="shared" si="41"/>
        <v>886.83344501063084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1"/>
      <c r="F1310" s="3">
        <v>1305</v>
      </c>
      <c r="G1310" s="7"/>
      <c r="H1310" s="7">
        <f t="shared" si="40"/>
        <v>0.13045000000000001</v>
      </c>
      <c r="I1310" s="7">
        <f t="shared" si="41"/>
        <v>886.89329951343336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1"/>
      <c r="F1311" s="3">
        <v>1306</v>
      </c>
      <c r="G1311" s="7"/>
      <c r="H1311" s="7">
        <f t="shared" si="40"/>
        <v>0.13055</v>
      </c>
      <c r="I1311" s="7">
        <f t="shared" si="41"/>
        <v>886.95313066512472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1"/>
      <c r="F1312" s="3">
        <v>1307</v>
      </c>
      <c r="G1312" s="7"/>
      <c r="H1312" s="7">
        <f t="shared" si="40"/>
        <v>0.13064999999999999</v>
      </c>
      <c r="I1312" s="7">
        <f t="shared" si="41"/>
        <v>887.01293850115655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1"/>
      <c r="F1313" s="3">
        <v>1308</v>
      </c>
      <c r="G1313" s="7"/>
      <c r="H1313" s="7">
        <f t="shared" si="40"/>
        <v>0.13075000000000001</v>
      </c>
      <c r="I1313" s="7">
        <f t="shared" si="41"/>
        <v>887.07272305690594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1"/>
      <c r="F1314" s="3">
        <v>1309</v>
      </c>
      <c r="G1314" s="7"/>
      <c r="H1314" s="7">
        <f t="shared" si="40"/>
        <v>0.13084999999999999</v>
      </c>
      <c r="I1314" s="7">
        <f t="shared" si="41"/>
        <v>887.13248436767515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1"/>
      <c r="F1315" s="3">
        <v>1310</v>
      </c>
      <c r="G1315" s="7"/>
      <c r="H1315" s="7">
        <f t="shared" si="40"/>
        <v>0.13095000000000001</v>
      </c>
      <c r="I1315" s="7">
        <f t="shared" si="41"/>
        <v>887.19222246869253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1"/>
      <c r="F1316" s="3">
        <v>1311</v>
      </c>
      <c r="G1316" s="7"/>
      <c r="H1316" s="7">
        <f t="shared" si="40"/>
        <v>0.13105</v>
      </c>
      <c r="I1316" s="7">
        <f t="shared" si="41"/>
        <v>887.2519373951119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1"/>
      <c r="F1317" s="3">
        <v>1312</v>
      </c>
      <c r="G1317" s="7"/>
      <c r="H1317" s="7">
        <f t="shared" si="40"/>
        <v>0.13114999999999999</v>
      </c>
      <c r="I1317" s="7">
        <f t="shared" si="41"/>
        <v>887.31162918201323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1"/>
      <c r="F1318" s="3">
        <v>1313</v>
      </c>
      <c r="G1318" s="7"/>
      <c r="H1318" s="7">
        <f t="shared" si="40"/>
        <v>0.13125000000000001</v>
      </c>
      <c r="I1318" s="7">
        <f t="shared" si="41"/>
        <v>887.371297864403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1"/>
      <c r="F1319" s="3">
        <v>1314</v>
      </c>
      <c r="G1319" s="7"/>
      <c r="H1319" s="7">
        <f t="shared" si="40"/>
        <v>0.13134999999999999</v>
      </c>
      <c r="I1319" s="7">
        <f t="shared" si="41"/>
        <v>887.4309434772141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1"/>
      <c r="F1320" s="3">
        <v>1315</v>
      </c>
      <c r="G1320" s="7"/>
      <c r="H1320" s="7">
        <f t="shared" si="40"/>
        <v>0.13145000000000001</v>
      </c>
      <c r="I1320" s="7">
        <f t="shared" si="41"/>
        <v>887.4905660553062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1"/>
      <c r="F1321" s="3">
        <v>1316</v>
      </c>
      <c r="G1321" s="7"/>
      <c r="H1321" s="7">
        <f t="shared" si="40"/>
        <v>0.13155</v>
      </c>
      <c r="I1321" s="7">
        <f t="shared" si="41"/>
        <v>887.55016563346589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1"/>
      <c r="F1322" s="3">
        <v>1317</v>
      </c>
      <c r="G1322" s="7"/>
      <c r="H1322" s="7">
        <f t="shared" si="40"/>
        <v>0.13164999999999999</v>
      </c>
      <c r="I1322" s="7">
        <f t="shared" si="41"/>
        <v>887.60974224640677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1"/>
      <c r="F1323" s="3">
        <v>1318</v>
      </c>
      <c r="G1323" s="7"/>
      <c r="H1323" s="7">
        <f t="shared" si="40"/>
        <v>0.13175000000000001</v>
      </c>
      <c r="I1323" s="7">
        <f t="shared" si="41"/>
        <v>887.66929592877011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1"/>
      <c r="F1324" s="3">
        <v>1319</v>
      </c>
      <c r="G1324" s="7"/>
      <c r="H1324" s="7">
        <f t="shared" si="40"/>
        <v>0.13184999999999999</v>
      </c>
      <c r="I1324" s="7">
        <f t="shared" si="41"/>
        <v>887.72882671512457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1"/>
      <c r="F1325" s="3">
        <v>1320</v>
      </c>
      <c r="G1325" s="7"/>
      <c r="H1325" s="7">
        <f t="shared" si="40"/>
        <v>0.13195000000000001</v>
      </c>
      <c r="I1325" s="7">
        <f t="shared" si="41"/>
        <v>887.78833463996671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1"/>
      <c r="F1326" s="3">
        <v>1321</v>
      </c>
      <c r="G1326" s="7"/>
      <c r="H1326" s="7">
        <f t="shared" si="40"/>
        <v>0.13205</v>
      </c>
      <c r="I1326" s="7">
        <f t="shared" si="41"/>
        <v>887.8478197377209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1"/>
      <c r="F1327" s="3">
        <v>1322</v>
      </c>
      <c r="G1327" s="7"/>
      <c r="H1327" s="7">
        <f t="shared" si="40"/>
        <v>0.13214999999999999</v>
      </c>
      <c r="I1327" s="7">
        <f t="shared" si="41"/>
        <v>887.90728204274001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1"/>
      <c r="F1328" s="3">
        <v>1323</v>
      </c>
      <c r="G1328" s="7"/>
      <c r="H1328" s="7">
        <f t="shared" si="40"/>
        <v>0.13225000000000001</v>
      </c>
      <c r="I1328" s="7">
        <f t="shared" si="41"/>
        <v>887.96672158930505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1"/>
      <c r="F1329" s="3">
        <v>1324</v>
      </c>
      <c r="G1329" s="7"/>
      <c r="H1329" s="7">
        <f t="shared" si="40"/>
        <v>0.13235</v>
      </c>
      <c r="I1329" s="7">
        <f t="shared" si="41"/>
        <v>888.02613841162588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1"/>
      <c r="F1330" s="3">
        <v>1325</v>
      </c>
      <c r="G1330" s="7"/>
      <c r="H1330" s="7">
        <f t="shared" si="40"/>
        <v>0.13245000000000001</v>
      </c>
      <c r="I1330" s="7">
        <f t="shared" si="41"/>
        <v>888.08553254384117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1"/>
      <c r="F1331" s="3">
        <v>1326</v>
      </c>
      <c r="G1331" s="7"/>
      <c r="H1331" s="7">
        <f t="shared" si="40"/>
        <v>0.13255</v>
      </c>
      <c r="I1331" s="7">
        <f t="shared" si="41"/>
        <v>888.1449040200182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1"/>
      <c r="F1332" s="3">
        <v>1327</v>
      </c>
      <c r="G1332" s="7"/>
      <c r="H1332" s="7">
        <f t="shared" si="40"/>
        <v>0.13264999999999999</v>
      </c>
      <c r="I1332" s="7">
        <f t="shared" si="41"/>
        <v>888.20425287415424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1"/>
      <c r="F1333" s="3">
        <v>1328</v>
      </c>
      <c r="G1333" s="7"/>
      <c r="H1333" s="7">
        <f t="shared" si="40"/>
        <v>0.13275000000000001</v>
      </c>
      <c r="I1333" s="7">
        <f t="shared" si="41"/>
        <v>888.26357914017535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1"/>
      <c r="F1334" s="3">
        <v>1329</v>
      </c>
      <c r="G1334" s="7"/>
      <c r="H1334" s="7">
        <f t="shared" si="40"/>
        <v>0.13285</v>
      </c>
      <c r="I1334" s="7">
        <f t="shared" si="41"/>
        <v>888.32288285193761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1"/>
      <c r="F1335" s="3">
        <v>1330</v>
      </c>
      <c r="G1335" s="7"/>
      <c r="H1335" s="7">
        <f t="shared" si="40"/>
        <v>0.13295000000000001</v>
      </c>
      <c r="I1335" s="7">
        <f t="shared" si="41"/>
        <v>888.38216404322668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1"/>
      <c r="F1336" s="3">
        <v>1331</v>
      </c>
      <c r="G1336" s="7"/>
      <c r="H1336" s="7">
        <f t="shared" si="40"/>
        <v>0.13305</v>
      </c>
      <c r="I1336" s="7">
        <f t="shared" si="41"/>
        <v>888.44142274775857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1"/>
      <c r="F1337" s="3">
        <v>1332</v>
      </c>
      <c r="G1337" s="7"/>
      <c r="H1337" s="7">
        <f t="shared" si="40"/>
        <v>0.13314999999999999</v>
      </c>
      <c r="I1337" s="7">
        <f t="shared" si="41"/>
        <v>888.50065899917934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1"/>
      <c r="F1338" s="3">
        <v>1333</v>
      </c>
      <c r="G1338" s="7"/>
      <c r="H1338" s="7">
        <f t="shared" si="40"/>
        <v>0.13325000000000001</v>
      </c>
      <c r="I1338" s="7">
        <f t="shared" si="41"/>
        <v>888.55987283106549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1"/>
      <c r="F1339" s="3">
        <v>1334</v>
      </c>
      <c r="G1339" s="7"/>
      <c r="H1339" s="7">
        <f t="shared" si="40"/>
        <v>0.13335</v>
      </c>
      <c r="I1339" s="7">
        <f t="shared" si="41"/>
        <v>888.61906427692418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1"/>
      <c r="F1340" s="3">
        <v>1335</v>
      </c>
      <c r="G1340" s="7"/>
      <c r="H1340" s="7">
        <f t="shared" si="40"/>
        <v>0.13345000000000001</v>
      </c>
      <c r="I1340" s="7">
        <f t="shared" si="41"/>
        <v>888.67823337019365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1"/>
      <c r="F1341" s="3">
        <v>1336</v>
      </c>
      <c r="G1341" s="7"/>
      <c r="H1341" s="7">
        <f t="shared" si="40"/>
        <v>0.13355</v>
      </c>
      <c r="I1341" s="7">
        <f t="shared" si="41"/>
        <v>888.73738014424293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1"/>
      <c r="F1342" s="3">
        <v>1337</v>
      </c>
      <c r="G1342" s="7"/>
      <c r="H1342" s="7">
        <f t="shared" si="40"/>
        <v>0.13364999999999999</v>
      </c>
      <c r="I1342" s="7">
        <f t="shared" si="41"/>
        <v>888.79650463237215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1"/>
      <c r="F1343" s="3">
        <v>1338</v>
      </c>
      <c r="G1343" s="7"/>
      <c r="H1343" s="7">
        <f t="shared" si="40"/>
        <v>0.13375000000000001</v>
      </c>
      <c r="I1343" s="7">
        <f t="shared" si="41"/>
        <v>888.85560686781344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1"/>
      <c r="F1344" s="3">
        <v>1339</v>
      </c>
      <c r="G1344" s="7"/>
      <c r="H1344" s="7">
        <f t="shared" si="40"/>
        <v>0.13385</v>
      </c>
      <c r="I1344" s="7">
        <f t="shared" si="41"/>
        <v>888.91468688372993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1"/>
      <c r="F1345" s="3">
        <v>1340</v>
      </c>
      <c r="G1345" s="7"/>
      <c r="H1345" s="7">
        <f t="shared" si="40"/>
        <v>0.13395000000000001</v>
      </c>
      <c r="I1345" s="7">
        <f t="shared" si="41"/>
        <v>888.973744713217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1"/>
      <c r="F1346" s="3">
        <v>1341</v>
      </c>
      <c r="G1346" s="7"/>
      <c r="H1346" s="7">
        <f t="shared" si="40"/>
        <v>0.13405</v>
      </c>
      <c r="I1346" s="7">
        <f t="shared" si="41"/>
        <v>889.03278038930193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1"/>
      <c r="F1347" s="3">
        <v>1342</v>
      </c>
      <c r="G1347" s="7"/>
      <c r="H1347" s="7">
        <f t="shared" si="40"/>
        <v>0.13414999999999999</v>
      </c>
      <c r="I1347" s="7">
        <f t="shared" si="41"/>
        <v>889.09179394494424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1"/>
      <c r="F1348" s="3">
        <v>1343</v>
      </c>
      <c r="G1348" s="7"/>
      <c r="H1348" s="7">
        <f t="shared" si="40"/>
        <v>0.13425000000000001</v>
      </c>
      <c r="I1348" s="7">
        <f t="shared" si="41"/>
        <v>889.15078541303569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1"/>
      <c r="F1349" s="3">
        <v>1344</v>
      </c>
      <c r="G1349" s="7"/>
      <c r="H1349" s="7">
        <f t="shared" si="40"/>
        <v>0.13435</v>
      </c>
      <c r="I1349" s="7">
        <f t="shared" si="41"/>
        <v>889.20975482640074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1"/>
      <c r="F1350" s="3">
        <v>1345</v>
      </c>
      <c r="G1350" s="7"/>
      <c r="H1350" s="7">
        <f t="shared" ref="H1350:H1413" si="42">(F1350-1/2)/COUNT($F$6:$F$10005)</f>
        <v>0.13444999999999999</v>
      </c>
      <c r="I1350" s="7">
        <f t="shared" si="41"/>
        <v>889.268702217797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1"/>
      <c r="F1351" s="3">
        <v>1346</v>
      </c>
      <c r="G1351" s="7"/>
      <c r="H1351" s="7">
        <f t="shared" si="42"/>
        <v>0.13455</v>
      </c>
      <c r="I1351" s="7">
        <f t="shared" ref="I1351:I1414" si="43">-LN(-LN(H1351))*$D$7+$D$6</f>
        <v>889.32762761991444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1"/>
      <c r="F1352" s="3">
        <v>1347</v>
      </c>
      <c r="G1352" s="7"/>
      <c r="H1352" s="7">
        <f t="shared" si="42"/>
        <v>0.13464999999999999</v>
      </c>
      <c r="I1352" s="7">
        <f t="shared" si="43"/>
        <v>889.38653106537663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1"/>
      <c r="F1353" s="3">
        <v>1348</v>
      </c>
      <c r="G1353" s="7"/>
      <c r="H1353" s="7">
        <f t="shared" si="42"/>
        <v>0.13475000000000001</v>
      </c>
      <c r="I1353" s="7">
        <f t="shared" si="43"/>
        <v>889.44541258674042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1"/>
      <c r="F1354" s="3">
        <v>1349</v>
      </c>
      <c r="G1354" s="7"/>
      <c r="H1354" s="7">
        <f t="shared" si="42"/>
        <v>0.13485</v>
      </c>
      <c r="I1354" s="7">
        <f t="shared" si="43"/>
        <v>889.50427221649613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1"/>
      <c r="F1355" s="3">
        <v>1350</v>
      </c>
      <c r="G1355" s="7"/>
      <c r="H1355" s="7">
        <f t="shared" si="42"/>
        <v>0.13494999999999999</v>
      </c>
      <c r="I1355" s="7">
        <f t="shared" si="43"/>
        <v>889.56310998706783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1"/>
      <c r="F1356" s="3">
        <v>1351</v>
      </c>
      <c r="G1356" s="7"/>
      <c r="H1356" s="7">
        <f t="shared" si="42"/>
        <v>0.13505</v>
      </c>
      <c r="I1356" s="7">
        <f t="shared" si="43"/>
        <v>889.62192593081375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1"/>
      <c r="F1357" s="3">
        <v>1352</v>
      </c>
      <c r="G1357" s="7"/>
      <c r="H1357" s="7">
        <f t="shared" si="42"/>
        <v>0.13514999999999999</v>
      </c>
      <c r="I1357" s="7">
        <f t="shared" si="43"/>
        <v>889.68072008002582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1"/>
      <c r="F1358" s="3">
        <v>1353</v>
      </c>
      <c r="G1358" s="7"/>
      <c r="H1358" s="7">
        <f t="shared" si="42"/>
        <v>0.13525000000000001</v>
      </c>
      <c r="I1358" s="7">
        <f t="shared" si="43"/>
        <v>889.73949246693064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1"/>
      <c r="F1359" s="3">
        <v>1354</v>
      </c>
      <c r="G1359" s="7"/>
      <c r="H1359" s="7">
        <f t="shared" si="42"/>
        <v>0.13535</v>
      </c>
      <c r="I1359" s="7">
        <f t="shared" si="43"/>
        <v>889.79824312368908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1"/>
      <c r="F1360" s="3">
        <v>1355</v>
      </c>
      <c r="G1360" s="7"/>
      <c r="H1360" s="7">
        <f t="shared" si="42"/>
        <v>0.13544999999999999</v>
      </c>
      <c r="I1360" s="7">
        <f t="shared" si="43"/>
        <v>889.85697208239685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1"/>
      <c r="F1361" s="3">
        <v>1356</v>
      </c>
      <c r="G1361" s="7"/>
      <c r="H1361" s="7">
        <f t="shared" si="42"/>
        <v>0.13555</v>
      </c>
      <c r="I1361" s="7">
        <f t="shared" si="43"/>
        <v>889.91567937508432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1"/>
      <c r="F1362" s="3">
        <v>1357</v>
      </c>
      <c r="G1362" s="7"/>
      <c r="H1362" s="7">
        <f t="shared" si="42"/>
        <v>0.13564999999999999</v>
      </c>
      <c r="I1362" s="7">
        <f t="shared" si="43"/>
        <v>889.97436503371705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1"/>
      <c r="F1363" s="3">
        <v>1358</v>
      </c>
      <c r="G1363" s="7"/>
      <c r="H1363" s="7">
        <f t="shared" si="42"/>
        <v>0.13575000000000001</v>
      </c>
      <c r="I1363" s="7">
        <f t="shared" si="43"/>
        <v>890.03302909019578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1"/>
      <c r="F1364" s="3">
        <v>1359</v>
      </c>
      <c r="G1364" s="7"/>
      <c r="H1364" s="7">
        <f t="shared" si="42"/>
        <v>0.13585</v>
      </c>
      <c r="I1364" s="7">
        <f t="shared" si="43"/>
        <v>890.09167157635659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1"/>
      <c r="F1365" s="3">
        <v>1360</v>
      </c>
      <c r="G1365" s="7"/>
      <c r="H1365" s="7">
        <f t="shared" si="42"/>
        <v>0.13594999999999999</v>
      </c>
      <c r="I1365" s="7">
        <f t="shared" si="43"/>
        <v>890.15029252397142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1"/>
      <c r="F1366" s="3">
        <v>1361</v>
      </c>
      <c r="G1366" s="7"/>
      <c r="H1366" s="7">
        <f t="shared" si="42"/>
        <v>0.13605</v>
      </c>
      <c r="I1366" s="7">
        <f t="shared" si="43"/>
        <v>890.20889196474741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1"/>
      <c r="F1367" s="3">
        <v>1362</v>
      </c>
      <c r="G1367" s="7"/>
      <c r="H1367" s="7">
        <f t="shared" si="42"/>
        <v>0.13614999999999999</v>
      </c>
      <c r="I1367" s="7">
        <f t="shared" si="43"/>
        <v>890.26746993032839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1"/>
      <c r="F1368" s="3">
        <v>1363</v>
      </c>
      <c r="G1368" s="7"/>
      <c r="H1368" s="7">
        <f t="shared" si="42"/>
        <v>0.13625000000000001</v>
      </c>
      <c r="I1368" s="7">
        <f t="shared" si="43"/>
        <v>890.3260264522936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1"/>
      <c r="F1369" s="3">
        <v>1364</v>
      </c>
      <c r="G1369" s="7"/>
      <c r="H1369" s="7">
        <f t="shared" si="42"/>
        <v>0.13635</v>
      </c>
      <c r="I1369" s="7">
        <f t="shared" si="43"/>
        <v>890.38456156215898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1"/>
      <c r="F1370" s="3">
        <v>1365</v>
      </c>
      <c r="G1370" s="7"/>
      <c r="H1370" s="7">
        <f t="shared" si="42"/>
        <v>0.13644999999999999</v>
      </c>
      <c r="I1370" s="7">
        <f t="shared" si="43"/>
        <v>890.443075291377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1"/>
      <c r="F1371" s="3">
        <v>1366</v>
      </c>
      <c r="G1371" s="7"/>
      <c r="H1371" s="7">
        <f t="shared" si="42"/>
        <v>0.13655</v>
      </c>
      <c r="I1371" s="7">
        <f t="shared" si="43"/>
        <v>890.50156767133672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1"/>
      <c r="F1372" s="3">
        <v>1367</v>
      </c>
      <c r="G1372" s="7"/>
      <c r="H1372" s="7">
        <f t="shared" si="42"/>
        <v>0.13664999999999999</v>
      </c>
      <c r="I1372" s="7">
        <f t="shared" si="43"/>
        <v>890.56003873336374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1"/>
      <c r="F1373" s="3">
        <v>1368</v>
      </c>
      <c r="G1373" s="7"/>
      <c r="H1373" s="7">
        <f t="shared" si="42"/>
        <v>0.13675000000000001</v>
      </c>
      <c r="I1373" s="7">
        <f t="shared" si="43"/>
        <v>890.61848850872116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1"/>
      <c r="F1374" s="3">
        <v>1369</v>
      </c>
      <c r="G1374" s="7"/>
      <c r="H1374" s="7">
        <f t="shared" si="42"/>
        <v>0.13685</v>
      </c>
      <c r="I1374" s="7">
        <f t="shared" si="43"/>
        <v>890.67691702860884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1"/>
      <c r="F1375" s="3">
        <v>1370</v>
      </c>
      <c r="G1375" s="7"/>
      <c r="H1375" s="7">
        <f t="shared" si="42"/>
        <v>0.13694999999999999</v>
      </c>
      <c r="I1375" s="7">
        <f t="shared" si="43"/>
        <v>890.73532432416437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1"/>
      <c r="F1376" s="3">
        <v>1371</v>
      </c>
      <c r="G1376" s="7"/>
      <c r="H1376" s="7">
        <f t="shared" si="42"/>
        <v>0.13705000000000001</v>
      </c>
      <c r="I1376" s="7">
        <f t="shared" si="43"/>
        <v>890.79371042646267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1"/>
      <c r="F1377" s="3">
        <v>1372</v>
      </c>
      <c r="G1377" s="7"/>
      <c r="H1377" s="7">
        <f t="shared" si="42"/>
        <v>0.13714999999999999</v>
      </c>
      <c r="I1377" s="7">
        <f t="shared" si="43"/>
        <v>890.85207536651637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1"/>
      <c r="F1378" s="3">
        <v>1373</v>
      </c>
      <c r="G1378" s="7"/>
      <c r="H1378" s="7">
        <f t="shared" si="42"/>
        <v>0.13725000000000001</v>
      </c>
      <c r="I1378" s="7">
        <f t="shared" si="43"/>
        <v>890.91041917527616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1"/>
      <c r="F1379" s="3">
        <v>1374</v>
      </c>
      <c r="G1379" s="7"/>
      <c r="H1379" s="7">
        <f t="shared" si="42"/>
        <v>0.13735</v>
      </c>
      <c r="I1379" s="7">
        <f t="shared" si="43"/>
        <v>890.96874188363051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1"/>
      <c r="F1380" s="3">
        <v>1375</v>
      </c>
      <c r="G1380" s="7"/>
      <c r="H1380" s="7">
        <f t="shared" si="42"/>
        <v>0.13744999999999999</v>
      </c>
      <c r="I1380" s="7">
        <f t="shared" si="43"/>
        <v>891.0270435224063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1"/>
      <c r="F1381" s="3">
        <v>1376</v>
      </c>
      <c r="G1381" s="7"/>
      <c r="H1381" s="7">
        <f t="shared" si="42"/>
        <v>0.13755000000000001</v>
      </c>
      <c r="I1381" s="7">
        <f t="shared" si="43"/>
        <v>891.085324122369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1"/>
      <c r="F1382" s="3">
        <v>1377</v>
      </c>
      <c r="G1382" s="7"/>
      <c r="H1382" s="7">
        <f t="shared" si="42"/>
        <v>0.13764999999999999</v>
      </c>
      <c r="I1382" s="7">
        <f t="shared" si="43"/>
        <v>891.14358371422213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1"/>
      <c r="F1383" s="3">
        <v>1378</v>
      </c>
      <c r="G1383" s="7"/>
      <c r="H1383" s="7">
        <f t="shared" si="42"/>
        <v>0.13775000000000001</v>
      </c>
      <c r="I1383" s="7">
        <f t="shared" si="43"/>
        <v>891.2018223286085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1"/>
      <c r="F1384" s="3">
        <v>1379</v>
      </c>
      <c r="G1384" s="7"/>
      <c r="H1384" s="7">
        <f t="shared" si="42"/>
        <v>0.13785</v>
      </c>
      <c r="I1384" s="7">
        <f t="shared" si="43"/>
        <v>891.26003999610953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1"/>
      <c r="F1385" s="3">
        <v>1380</v>
      </c>
      <c r="G1385" s="7"/>
      <c r="H1385" s="7">
        <f t="shared" si="42"/>
        <v>0.13794999999999999</v>
      </c>
      <c r="I1385" s="7">
        <f t="shared" si="43"/>
        <v>891.31823674724581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1"/>
      <c r="F1386" s="3">
        <v>1381</v>
      </c>
      <c r="G1386" s="7"/>
      <c r="H1386" s="7">
        <f t="shared" si="42"/>
        <v>0.13805000000000001</v>
      </c>
      <c r="I1386" s="7">
        <f t="shared" si="43"/>
        <v>891.37641261247722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1"/>
      <c r="F1387" s="3">
        <v>1382</v>
      </c>
      <c r="G1387" s="7"/>
      <c r="H1387" s="7">
        <f t="shared" si="42"/>
        <v>0.13815</v>
      </c>
      <c r="I1387" s="7">
        <f t="shared" si="43"/>
        <v>891.43456762220296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1"/>
      <c r="F1388" s="3">
        <v>1383</v>
      </c>
      <c r="G1388" s="7"/>
      <c r="H1388" s="7">
        <f t="shared" si="42"/>
        <v>0.13825000000000001</v>
      </c>
      <c r="I1388" s="7">
        <f t="shared" si="43"/>
        <v>891.49270180676194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1"/>
      <c r="F1389" s="3">
        <v>1384</v>
      </c>
      <c r="G1389" s="7"/>
      <c r="H1389" s="7">
        <f t="shared" si="42"/>
        <v>0.13835</v>
      </c>
      <c r="I1389" s="7">
        <f t="shared" si="43"/>
        <v>891.55081519643272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1"/>
      <c r="F1390" s="3">
        <v>1385</v>
      </c>
      <c r="G1390" s="7"/>
      <c r="H1390" s="7">
        <f t="shared" si="42"/>
        <v>0.13844999999999999</v>
      </c>
      <c r="I1390" s="7">
        <f t="shared" si="43"/>
        <v>891.60890782143372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1"/>
      <c r="F1391" s="3">
        <v>1386</v>
      </c>
      <c r="G1391" s="7"/>
      <c r="H1391" s="7">
        <f t="shared" si="42"/>
        <v>0.13855000000000001</v>
      </c>
      <c r="I1391" s="7">
        <f t="shared" si="43"/>
        <v>891.66697971192377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1"/>
      <c r="F1392" s="3">
        <v>1387</v>
      </c>
      <c r="G1392" s="7"/>
      <c r="H1392" s="7">
        <f t="shared" si="42"/>
        <v>0.13865</v>
      </c>
      <c r="I1392" s="7">
        <f t="shared" si="43"/>
        <v>891.72503089800159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1"/>
      <c r="F1393" s="3">
        <v>1388</v>
      </c>
      <c r="G1393" s="7"/>
      <c r="H1393" s="7">
        <f t="shared" si="42"/>
        <v>0.13875000000000001</v>
      </c>
      <c r="I1393" s="7">
        <f t="shared" si="43"/>
        <v>891.78306140970653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1"/>
      <c r="F1394" s="3">
        <v>1389</v>
      </c>
      <c r="G1394" s="7"/>
      <c r="H1394" s="7">
        <f t="shared" si="42"/>
        <v>0.13885</v>
      </c>
      <c r="I1394" s="7">
        <f t="shared" si="43"/>
        <v>891.84107127701827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1"/>
      <c r="F1395" s="3">
        <v>1390</v>
      </c>
      <c r="G1395" s="7"/>
      <c r="H1395" s="7">
        <f t="shared" si="42"/>
        <v>0.13894999999999999</v>
      </c>
      <c r="I1395" s="7">
        <f t="shared" si="43"/>
        <v>891.89906052985771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1"/>
      <c r="F1396" s="3">
        <v>1391</v>
      </c>
      <c r="G1396" s="7"/>
      <c r="H1396" s="7">
        <f t="shared" si="42"/>
        <v>0.13905000000000001</v>
      </c>
      <c r="I1396" s="7">
        <f t="shared" si="43"/>
        <v>891.95702919808605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1"/>
      <c r="F1397" s="3">
        <v>1392</v>
      </c>
      <c r="G1397" s="7"/>
      <c r="H1397" s="7">
        <f t="shared" si="42"/>
        <v>0.13915</v>
      </c>
      <c r="I1397" s="7">
        <f t="shared" si="43"/>
        <v>892.01497731150619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1"/>
      <c r="F1398" s="3">
        <v>1393</v>
      </c>
      <c r="G1398" s="7"/>
      <c r="H1398" s="7">
        <f t="shared" si="42"/>
        <v>0.13925000000000001</v>
      </c>
      <c r="I1398" s="7">
        <f t="shared" si="43"/>
        <v>892.07290489986167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1"/>
      <c r="F1399" s="3">
        <v>1394</v>
      </c>
      <c r="G1399" s="7"/>
      <c r="H1399" s="7">
        <f t="shared" si="42"/>
        <v>0.13935</v>
      </c>
      <c r="I1399" s="7">
        <f t="shared" si="43"/>
        <v>892.13081199283783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1"/>
      <c r="F1400" s="3">
        <v>1395</v>
      </c>
      <c r="G1400" s="7"/>
      <c r="H1400" s="7">
        <f t="shared" si="42"/>
        <v>0.13944999999999999</v>
      </c>
      <c r="I1400" s="7">
        <f t="shared" si="43"/>
        <v>892.18869862006136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1"/>
      <c r="F1401" s="3">
        <v>1396</v>
      </c>
      <c r="G1401" s="7"/>
      <c r="H1401" s="7">
        <f t="shared" si="42"/>
        <v>0.13955000000000001</v>
      </c>
      <c r="I1401" s="7">
        <f t="shared" si="43"/>
        <v>892.24656481110082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1"/>
      <c r="F1402" s="3">
        <v>1397</v>
      </c>
      <c r="G1402" s="7"/>
      <c r="H1402" s="7">
        <f t="shared" si="42"/>
        <v>0.13965</v>
      </c>
      <c r="I1402" s="7">
        <f t="shared" si="43"/>
        <v>892.30441059546649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1"/>
      <c r="F1403" s="3">
        <v>1398</v>
      </c>
      <c r="G1403" s="7"/>
      <c r="H1403" s="7">
        <f t="shared" si="42"/>
        <v>0.13975000000000001</v>
      </c>
      <c r="I1403" s="7">
        <f t="shared" si="43"/>
        <v>892.36223600261064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1"/>
      <c r="F1404" s="3">
        <v>1399</v>
      </c>
      <c r="G1404" s="7"/>
      <c r="H1404" s="7">
        <f t="shared" si="42"/>
        <v>0.13985</v>
      </c>
      <c r="I1404" s="7">
        <f t="shared" si="43"/>
        <v>892.42004106192803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1"/>
      <c r="F1405" s="3">
        <v>1400</v>
      </c>
      <c r="G1405" s="7"/>
      <c r="H1405" s="7">
        <f t="shared" si="42"/>
        <v>0.13994999999999999</v>
      </c>
      <c r="I1405" s="7">
        <f t="shared" si="43"/>
        <v>892.47782580275555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1"/>
      <c r="F1406" s="3">
        <v>1401</v>
      </c>
      <c r="G1406" s="7"/>
      <c r="H1406" s="7">
        <f t="shared" si="42"/>
        <v>0.14005000000000001</v>
      </c>
      <c r="I1406" s="7">
        <f t="shared" si="43"/>
        <v>892.53559025437244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1"/>
      <c r="F1407" s="3">
        <v>1402</v>
      </c>
      <c r="G1407" s="7"/>
      <c r="H1407" s="7">
        <f t="shared" si="42"/>
        <v>0.14015</v>
      </c>
      <c r="I1407" s="7">
        <f t="shared" si="43"/>
        <v>892.59333444600088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1"/>
      <c r="F1408" s="3">
        <v>1403</v>
      </c>
      <c r="G1408" s="7"/>
      <c r="H1408" s="7">
        <f t="shared" si="42"/>
        <v>0.14025000000000001</v>
      </c>
      <c r="I1408" s="7">
        <f t="shared" si="43"/>
        <v>892.65105840680576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1"/>
      <c r="F1409" s="3">
        <v>1404</v>
      </c>
      <c r="G1409" s="7"/>
      <c r="H1409" s="7">
        <f t="shared" si="42"/>
        <v>0.14035</v>
      </c>
      <c r="I1409" s="7">
        <f t="shared" si="43"/>
        <v>892.708762165895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1"/>
      <c r="F1410" s="3">
        <v>1405</v>
      </c>
      <c r="G1410" s="7"/>
      <c r="H1410" s="7">
        <f t="shared" si="42"/>
        <v>0.14044999999999999</v>
      </c>
      <c r="I1410" s="7">
        <f t="shared" si="43"/>
        <v>892.76644575231944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1"/>
      <c r="F1411" s="3">
        <v>1406</v>
      </c>
      <c r="G1411" s="7"/>
      <c r="H1411" s="7">
        <f t="shared" si="42"/>
        <v>0.14055000000000001</v>
      </c>
      <c r="I1411" s="7">
        <f t="shared" si="43"/>
        <v>892.82410919507356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1"/>
      <c r="F1412" s="3">
        <v>1407</v>
      </c>
      <c r="G1412" s="7"/>
      <c r="H1412" s="7">
        <f t="shared" si="42"/>
        <v>0.14065</v>
      </c>
      <c r="I1412" s="7">
        <f t="shared" si="43"/>
        <v>892.88175252309486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1"/>
      <c r="F1413" s="3">
        <v>1408</v>
      </c>
      <c r="G1413" s="7"/>
      <c r="H1413" s="7">
        <f t="shared" si="42"/>
        <v>0.14074999999999999</v>
      </c>
      <c r="I1413" s="7">
        <f t="shared" si="43"/>
        <v>892.9393757652648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1"/>
      <c r="F1414" s="3">
        <v>1409</v>
      </c>
      <c r="G1414" s="7"/>
      <c r="H1414" s="7">
        <f t="shared" ref="H1414:H1477" si="44">(F1414-1/2)/COUNT($F$6:$F$10005)</f>
        <v>0.14085</v>
      </c>
      <c r="I1414" s="7">
        <f t="shared" si="43"/>
        <v>892.99697895040845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1"/>
      <c r="F1415" s="3">
        <v>1410</v>
      </c>
      <c r="G1415" s="7"/>
      <c r="H1415" s="7">
        <f t="shared" si="44"/>
        <v>0.14094999999999999</v>
      </c>
      <c r="I1415" s="7">
        <f t="shared" ref="I1415:I1478" si="45">-LN(-LN(H1415))*$D$7+$D$6</f>
        <v>893.0545621072946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1"/>
      <c r="F1416" s="3">
        <v>1411</v>
      </c>
      <c r="G1416" s="7"/>
      <c r="H1416" s="7">
        <f t="shared" si="44"/>
        <v>0.14105000000000001</v>
      </c>
      <c r="I1416" s="7">
        <f t="shared" si="45"/>
        <v>893.11212526463635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1"/>
      <c r="F1417" s="3">
        <v>1412</v>
      </c>
      <c r="G1417" s="7"/>
      <c r="H1417" s="7">
        <f t="shared" si="44"/>
        <v>0.14115</v>
      </c>
      <c r="I1417" s="7">
        <f t="shared" si="45"/>
        <v>893.16966845109084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1"/>
      <c r="F1418" s="3">
        <v>1413</v>
      </c>
      <c r="G1418" s="7"/>
      <c r="H1418" s="7">
        <f t="shared" si="44"/>
        <v>0.14124999999999999</v>
      </c>
      <c r="I1418" s="7">
        <f t="shared" si="45"/>
        <v>893.22719169525965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1"/>
      <c r="F1419" s="3">
        <v>1414</v>
      </c>
      <c r="G1419" s="7"/>
      <c r="H1419" s="7">
        <f t="shared" si="44"/>
        <v>0.14135</v>
      </c>
      <c r="I1419" s="7">
        <f t="shared" si="45"/>
        <v>893.28469502568885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1"/>
      <c r="F1420" s="3">
        <v>1415</v>
      </c>
      <c r="G1420" s="7"/>
      <c r="H1420" s="7">
        <f t="shared" si="44"/>
        <v>0.14144999999999999</v>
      </c>
      <c r="I1420" s="7">
        <f t="shared" si="45"/>
        <v>893.34217847086904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1"/>
      <c r="F1421" s="3">
        <v>1416</v>
      </c>
      <c r="G1421" s="7"/>
      <c r="H1421" s="7">
        <f t="shared" si="44"/>
        <v>0.14155000000000001</v>
      </c>
      <c r="I1421" s="7">
        <f t="shared" si="45"/>
        <v>893.3996420592357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1"/>
      <c r="F1422" s="3">
        <v>1417</v>
      </c>
      <c r="G1422" s="7"/>
      <c r="H1422" s="7">
        <f t="shared" si="44"/>
        <v>0.14165</v>
      </c>
      <c r="I1422" s="7">
        <f t="shared" si="45"/>
        <v>893.45708581916949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1"/>
      <c r="F1423" s="3">
        <v>1418</v>
      </c>
      <c r="G1423" s="7"/>
      <c r="H1423" s="7">
        <f t="shared" si="44"/>
        <v>0.14174999999999999</v>
      </c>
      <c r="I1423" s="7">
        <f t="shared" si="45"/>
        <v>893.51450977899572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1"/>
      <c r="F1424" s="3">
        <v>1419</v>
      </c>
      <c r="G1424" s="7"/>
      <c r="H1424" s="7">
        <f t="shared" si="44"/>
        <v>0.14185</v>
      </c>
      <c r="I1424" s="7">
        <f t="shared" si="45"/>
        <v>893.57191396698533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1"/>
      <c r="F1425" s="3">
        <v>1420</v>
      </c>
      <c r="G1425" s="7"/>
      <c r="H1425" s="7">
        <f t="shared" si="44"/>
        <v>0.14194999999999999</v>
      </c>
      <c r="I1425" s="7">
        <f t="shared" si="45"/>
        <v>893.62929841135451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1"/>
      <c r="F1426" s="3">
        <v>1421</v>
      </c>
      <c r="G1426" s="7"/>
      <c r="H1426" s="7">
        <f t="shared" si="44"/>
        <v>0.14205000000000001</v>
      </c>
      <c r="I1426" s="7">
        <f t="shared" si="45"/>
        <v>893.68666314026473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1"/>
      <c r="F1427" s="3">
        <v>1422</v>
      </c>
      <c r="G1427" s="7"/>
      <c r="H1427" s="7">
        <f t="shared" si="44"/>
        <v>0.14215</v>
      </c>
      <c r="I1427" s="7">
        <f t="shared" si="45"/>
        <v>893.74400818182369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1"/>
      <c r="F1428" s="3">
        <v>1423</v>
      </c>
      <c r="G1428" s="7"/>
      <c r="H1428" s="7">
        <f t="shared" si="44"/>
        <v>0.14224999999999999</v>
      </c>
      <c r="I1428" s="7">
        <f t="shared" si="45"/>
        <v>893.80133356408453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1"/>
      <c r="F1429" s="3">
        <v>1424</v>
      </c>
      <c r="G1429" s="7"/>
      <c r="H1429" s="7">
        <f t="shared" si="44"/>
        <v>0.14235</v>
      </c>
      <c r="I1429" s="7">
        <f t="shared" si="45"/>
        <v>893.85863931504639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1"/>
      <c r="F1430" s="3">
        <v>1425</v>
      </c>
      <c r="G1430" s="7"/>
      <c r="H1430" s="7">
        <f t="shared" si="44"/>
        <v>0.14244999999999999</v>
      </c>
      <c r="I1430" s="7">
        <f t="shared" si="45"/>
        <v>893.91592546265474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1"/>
      <c r="F1431" s="3">
        <v>1426</v>
      </c>
      <c r="G1431" s="7"/>
      <c r="H1431" s="7">
        <f t="shared" si="44"/>
        <v>0.14255000000000001</v>
      </c>
      <c r="I1431" s="7">
        <f t="shared" si="45"/>
        <v>893.97319203480106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1"/>
      <c r="F1432" s="3">
        <v>1427</v>
      </c>
      <c r="G1432" s="7"/>
      <c r="H1432" s="7">
        <f t="shared" si="44"/>
        <v>0.14265</v>
      </c>
      <c r="I1432" s="7">
        <f t="shared" si="45"/>
        <v>894.0304390593235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1"/>
      <c r="F1433" s="3">
        <v>1428</v>
      </c>
      <c r="G1433" s="7"/>
      <c r="H1433" s="7">
        <f t="shared" si="44"/>
        <v>0.14274999999999999</v>
      </c>
      <c r="I1433" s="7">
        <f t="shared" si="45"/>
        <v>894.08766656400644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1"/>
      <c r="F1434" s="3">
        <v>1429</v>
      </c>
      <c r="G1434" s="7"/>
      <c r="H1434" s="7">
        <f t="shared" si="44"/>
        <v>0.14285</v>
      </c>
      <c r="I1434" s="7">
        <f t="shared" si="45"/>
        <v>894.1448745765814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1"/>
      <c r="F1435" s="3">
        <v>1430</v>
      </c>
      <c r="G1435" s="7"/>
      <c r="H1435" s="7">
        <f t="shared" si="44"/>
        <v>0.14294999999999999</v>
      </c>
      <c r="I1435" s="7">
        <f t="shared" si="45"/>
        <v>894.20206312472635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1"/>
      <c r="F1436" s="3">
        <v>1431</v>
      </c>
      <c r="G1436" s="7"/>
      <c r="H1436" s="7">
        <f t="shared" si="44"/>
        <v>0.14305000000000001</v>
      </c>
      <c r="I1436" s="7">
        <f t="shared" si="45"/>
        <v>894.2592322360664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1"/>
      <c r="F1437" s="3">
        <v>1432</v>
      </c>
      <c r="G1437" s="7"/>
      <c r="H1437" s="7">
        <f t="shared" si="44"/>
        <v>0.14315</v>
      </c>
      <c r="I1437" s="7">
        <f t="shared" si="45"/>
        <v>894.31638193817378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1"/>
      <c r="F1438" s="3">
        <v>1433</v>
      </c>
      <c r="G1438" s="7"/>
      <c r="H1438" s="7">
        <f t="shared" si="44"/>
        <v>0.14324999999999999</v>
      </c>
      <c r="I1438" s="7">
        <f t="shared" si="45"/>
        <v>894.37351225856787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1"/>
      <c r="F1439" s="3">
        <v>1434</v>
      </c>
      <c r="G1439" s="7"/>
      <c r="H1439" s="7">
        <f t="shared" si="44"/>
        <v>0.14335000000000001</v>
      </c>
      <c r="I1439" s="7">
        <f t="shared" si="45"/>
        <v>894.43062322471565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1"/>
      <c r="F1440" s="3">
        <v>1435</v>
      </c>
      <c r="G1440" s="7"/>
      <c r="H1440" s="7">
        <f t="shared" si="44"/>
        <v>0.14344999999999999</v>
      </c>
      <c r="I1440" s="7">
        <f t="shared" si="45"/>
        <v>894.48771486403166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1"/>
      <c r="F1441" s="3">
        <v>1436</v>
      </c>
      <c r="G1441" s="7"/>
      <c r="H1441" s="7">
        <f t="shared" si="44"/>
        <v>0.14355000000000001</v>
      </c>
      <c r="I1441" s="7">
        <f t="shared" si="45"/>
        <v>894.54478720387783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1"/>
      <c r="F1442" s="3">
        <v>1437</v>
      </c>
      <c r="G1442" s="7"/>
      <c r="H1442" s="7">
        <f t="shared" si="44"/>
        <v>0.14365</v>
      </c>
      <c r="I1442" s="7">
        <f t="shared" si="45"/>
        <v>894.60184027156413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1"/>
      <c r="F1443" s="3">
        <v>1438</v>
      </c>
      <c r="G1443" s="7"/>
      <c r="H1443" s="7">
        <f t="shared" si="44"/>
        <v>0.14374999999999999</v>
      </c>
      <c r="I1443" s="7">
        <f t="shared" si="45"/>
        <v>894.65887409434856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1"/>
      <c r="F1444" s="3">
        <v>1439</v>
      </c>
      <c r="G1444" s="7"/>
      <c r="H1444" s="7">
        <f t="shared" si="44"/>
        <v>0.14385000000000001</v>
      </c>
      <c r="I1444" s="7">
        <f t="shared" si="45"/>
        <v>894.71588869943707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1"/>
      <c r="F1445" s="3">
        <v>1440</v>
      </c>
      <c r="G1445" s="7"/>
      <c r="H1445" s="7">
        <f t="shared" si="44"/>
        <v>0.14394999999999999</v>
      </c>
      <c r="I1445" s="7">
        <f t="shared" si="45"/>
        <v>894.77288411398388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1"/>
      <c r="F1446" s="3">
        <v>1441</v>
      </c>
      <c r="G1446" s="7"/>
      <c r="H1446" s="7">
        <f t="shared" si="44"/>
        <v>0.14405000000000001</v>
      </c>
      <c r="I1446" s="7">
        <f t="shared" si="45"/>
        <v>894.82986036509169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1"/>
      <c r="F1447" s="3">
        <v>1442</v>
      </c>
      <c r="G1447" s="7"/>
      <c r="H1447" s="7">
        <f t="shared" si="44"/>
        <v>0.14415</v>
      </c>
      <c r="I1447" s="7">
        <f t="shared" si="45"/>
        <v>894.88681747981161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1"/>
      <c r="F1448" s="3">
        <v>1443</v>
      </c>
      <c r="G1448" s="7"/>
      <c r="H1448" s="7">
        <f t="shared" si="44"/>
        <v>0.14424999999999999</v>
      </c>
      <c r="I1448" s="7">
        <f t="shared" si="45"/>
        <v>894.94375548514336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1"/>
      <c r="F1449" s="3">
        <v>1444</v>
      </c>
      <c r="G1449" s="7"/>
      <c r="H1449" s="7">
        <f t="shared" si="44"/>
        <v>0.14435000000000001</v>
      </c>
      <c r="I1449" s="7">
        <f t="shared" si="45"/>
        <v>895.00067440803559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1"/>
      <c r="F1450" s="3">
        <v>1445</v>
      </c>
      <c r="G1450" s="7"/>
      <c r="H1450" s="7">
        <f t="shared" si="44"/>
        <v>0.14445</v>
      </c>
      <c r="I1450" s="7">
        <f t="shared" si="45"/>
        <v>895.05757427538572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1"/>
      <c r="F1451" s="3">
        <v>1446</v>
      </c>
      <c r="G1451" s="7"/>
      <c r="H1451" s="7">
        <f t="shared" si="44"/>
        <v>0.14455000000000001</v>
      </c>
      <c r="I1451" s="7">
        <f t="shared" si="45"/>
        <v>895.11445511404031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1"/>
      <c r="F1452" s="3">
        <v>1447</v>
      </c>
      <c r="G1452" s="7"/>
      <c r="H1452" s="7">
        <f t="shared" si="44"/>
        <v>0.14465</v>
      </c>
      <c r="I1452" s="7">
        <f t="shared" si="45"/>
        <v>895.17131695079513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1"/>
      <c r="F1453" s="3">
        <v>1448</v>
      </c>
      <c r="G1453" s="7"/>
      <c r="H1453" s="7">
        <f t="shared" si="44"/>
        <v>0.14474999999999999</v>
      </c>
      <c r="I1453" s="7">
        <f t="shared" si="45"/>
        <v>895.22815981239523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1"/>
      <c r="F1454" s="3">
        <v>1449</v>
      </c>
      <c r="G1454" s="7"/>
      <c r="H1454" s="7">
        <f t="shared" si="44"/>
        <v>0.14485000000000001</v>
      </c>
      <c r="I1454" s="7">
        <f t="shared" si="45"/>
        <v>895.2849837255352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1"/>
      <c r="F1455" s="3">
        <v>1450</v>
      </c>
      <c r="G1455" s="7"/>
      <c r="H1455" s="7">
        <f t="shared" si="44"/>
        <v>0.14495</v>
      </c>
      <c r="I1455" s="7">
        <f t="shared" si="45"/>
        <v>895.34178871685901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1"/>
      <c r="F1456" s="3">
        <v>1451</v>
      </c>
      <c r="G1456" s="7"/>
      <c r="H1456" s="7">
        <f t="shared" si="44"/>
        <v>0.14505000000000001</v>
      </c>
      <c r="I1456" s="7">
        <f t="shared" si="45"/>
        <v>895.39857481296065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1"/>
      <c r="F1457" s="3">
        <v>1452</v>
      </c>
      <c r="G1457" s="7"/>
      <c r="H1457" s="7">
        <f t="shared" si="44"/>
        <v>0.14515</v>
      </c>
      <c r="I1457" s="7">
        <f t="shared" si="45"/>
        <v>895.4553420403837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1"/>
      <c r="F1458" s="3">
        <v>1453</v>
      </c>
      <c r="G1458" s="7"/>
      <c r="H1458" s="7">
        <f t="shared" si="44"/>
        <v>0.14524999999999999</v>
      </c>
      <c r="I1458" s="7">
        <f t="shared" si="45"/>
        <v>895.51209042562198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1"/>
      <c r="F1459" s="3">
        <v>1454</v>
      </c>
      <c r="G1459" s="7"/>
      <c r="H1459" s="7">
        <f t="shared" si="44"/>
        <v>0.14535000000000001</v>
      </c>
      <c r="I1459" s="7">
        <f t="shared" si="45"/>
        <v>895.56881999511916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1"/>
      <c r="F1460" s="3">
        <v>1455</v>
      </c>
      <c r="G1460" s="7"/>
      <c r="H1460" s="7">
        <f t="shared" si="44"/>
        <v>0.14545</v>
      </c>
      <c r="I1460" s="7">
        <f t="shared" si="45"/>
        <v>895.62553077526934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1"/>
      <c r="F1461" s="3">
        <v>1456</v>
      </c>
      <c r="G1461" s="7"/>
      <c r="H1461" s="7">
        <f t="shared" si="44"/>
        <v>0.14555000000000001</v>
      </c>
      <c r="I1461" s="7">
        <f t="shared" si="45"/>
        <v>895.68222279241706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1"/>
      <c r="F1462" s="3">
        <v>1457</v>
      </c>
      <c r="G1462" s="7"/>
      <c r="H1462" s="7">
        <f t="shared" si="44"/>
        <v>0.14565</v>
      </c>
      <c r="I1462" s="7">
        <f t="shared" si="45"/>
        <v>895.73889607285707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1"/>
      <c r="F1463" s="3">
        <v>1458</v>
      </c>
      <c r="G1463" s="7"/>
      <c r="H1463" s="7">
        <f t="shared" si="44"/>
        <v>0.14574999999999999</v>
      </c>
      <c r="I1463" s="7">
        <f t="shared" si="45"/>
        <v>895.79555064283522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1"/>
      <c r="F1464" s="3">
        <v>1459</v>
      </c>
      <c r="G1464" s="7"/>
      <c r="H1464" s="7">
        <f t="shared" si="44"/>
        <v>0.14585000000000001</v>
      </c>
      <c r="I1464" s="7">
        <f t="shared" si="45"/>
        <v>895.85218652854769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1"/>
      <c r="F1465" s="3">
        <v>1460</v>
      </c>
      <c r="G1465" s="7"/>
      <c r="H1465" s="7">
        <f t="shared" si="44"/>
        <v>0.14595</v>
      </c>
      <c r="I1465" s="7">
        <f t="shared" si="45"/>
        <v>895.90880375614188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1"/>
      <c r="F1466" s="3">
        <v>1461</v>
      </c>
      <c r="G1466" s="7"/>
      <c r="H1466" s="7">
        <f t="shared" si="44"/>
        <v>0.14605000000000001</v>
      </c>
      <c r="I1466" s="7">
        <f t="shared" si="45"/>
        <v>895.96540235171597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1"/>
      <c r="F1467" s="3">
        <v>1462</v>
      </c>
      <c r="G1467" s="7"/>
      <c r="H1467" s="7">
        <f t="shared" si="44"/>
        <v>0.14615</v>
      </c>
      <c r="I1467" s="7">
        <f t="shared" si="45"/>
        <v>896.02198234131947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1"/>
      <c r="F1468" s="3">
        <v>1463</v>
      </c>
      <c r="G1468" s="7"/>
      <c r="H1468" s="7">
        <f t="shared" si="44"/>
        <v>0.14624999999999999</v>
      </c>
      <c r="I1468" s="7">
        <f t="shared" si="45"/>
        <v>896.07854375095314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1"/>
      <c r="F1469" s="3">
        <v>1464</v>
      </c>
      <c r="G1469" s="7"/>
      <c r="H1469" s="7">
        <f t="shared" si="44"/>
        <v>0.14635000000000001</v>
      </c>
      <c r="I1469" s="7">
        <f t="shared" si="45"/>
        <v>896.13508660656919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1"/>
      <c r="F1470" s="3">
        <v>1465</v>
      </c>
      <c r="G1470" s="7"/>
      <c r="H1470" s="7">
        <f t="shared" si="44"/>
        <v>0.14645</v>
      </c>
      <c r="I1470" s="7">
        <f t="shared" si="45"/>
        <v>896.19161093407115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1"/>
      <c r="F1471" s="3">
        <v>1466</v>
      </c>
      <c r="G1471" s="7"/>
      <c r="H1471" s="7">
        <f t="shared" si="44"/>
        <v>0.14655000000000001</v>
      </c>
      <c r="I1471" s="7">
        <f t="shared" si="45"/>
        <v>896.2481167593146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1"/>
      <c r="F1472" s="3">
        <v>1467</v>
      </c>
      <c r="G1472" s="7"/>
      <c r="H1472" s="7">
        <f t="shared" si="44"/>
        <v>0.14665</v>
      </c>
      <c r="I1472" s="7">
        <f t="shared" si="45"/>
        <v>896.30460410810656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1"/>
      <c r="F1473" s="3">
        <v>1468</v>
      </c>
      <c r="G1473" s="7"/>
      <c r="H1473" s="7">
        <f t="shared" si="44"/>
        <v>0.14674999999999999</v>
      </c>
      <c r="I1473" s="7">
        <f t="shared" si="45"/>
        <v>896.36107300620608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1"/>
      <c r="F1474" s="3">
        <v>1469</v>
      </c>
      <c r="G1474" s="7"/>
      <c r="H1474" s="7">
        <f t="shared" si="44"/>
        <v>0.14685000000000001</v>
      </c>
      <c r="I1474" s="7">
        <f t="shared" si="45"/>
        <v>896.41752347932425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1"/>
      <c r="F1475" s="3">
        <v>1470</v>
      </c>
      <c r="G1475" s="7"/>
      <c r="H1475" s="7">
        <f t="shared" si="44"/>
        <v>0.14695</v>
      </c>
      <c r="I1475" s="7">
        <f t="shared" si="45"/>
        <v>896.4739555531246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1"/>
      <c r="F1476" s="3">
        <v>1471</v>
      </c>
      <c r="G1476" s="7"/>
      <c r="H1476" s="7">
        <f t="shared" si="44"/>
        <v>0.14704999999999999</v>
      </c>
      <c r="I1476" s="7">
        <f t="shared" si="45"/>
        <v>896.53036925322237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1"/>
      <c r="F1477" s="3">
        <v>1472</v>
      </c>
      <c r="G1477" s="7"/>
      <c r="H1477" s="7">
        <f t="shared" si="44"/>
        <v>0.14715</v>
      </c>
      <c r="I1477" s="7">
        <f t="shared" si="45"/>
        <v>896.58676460518575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1"/>
      <c r="F1478" s="3">
        <v>1473</v>
      </c>
      <c r="G1478" s="7"/>
      <c r="H1478" s="7">
        <f t="shared" ref="H1478:H1541" si="46">(F1478-1/2)/COUNT($F$6:$F$10005)</f>
        <v>0.14724999999999999</v>
      </c>
      <c r="I1478" s="7">
        <f t="shared" si="45"/>
        <v>896.64314163453525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1"/>
      <c r="F1479" s="3">
        <v>1474</v>
      </c>
      <c r="G1479" s="7"/>
      <c r="H1479" s="7">
        <f t="shared" si="46"/>
        <v>0.14735000000000001</v>
      </c>
      <c r="I1479" s="7">
        <f t="shared" ref="I1479:I1542" si="47">-LN(-LN(H1479))*$D$7+$D$6</f>
        <v>896.69950036674391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1"/>
      <c r="F1480" s="3">
        <v>1475</v>
      </c>
      <c r="G1480" s="7"/>
      <c r="H1480" s="7">
        <f t="shared" si="46"/>
        <v>0.14745</v>
      </c>
      <c r="I1480" s="7">
        <f t="shared" si="47"/>
        <v>896.75584082723799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1"/>
      <c r="F1481" s="3">
        <v>1476</v>
      </c>
      <c r="G1481" s="7"/>
      <c r="H1481" s="7">
        <f t="shared" si="46"/>
        <v>0.14754999999999999</v>
      </c>
      <c r="I1481" s="7">
        <f t="shared" si="47"/>
        <v>896.81216304139616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1"/>
      <c r="F1482" s="3">
        <v>1477</v>
      </c>
      <c r="G1482" s="7"/>
      <c r="H1482" s="7">
        <f t="shared" si="46"/>
        <v>0.14765</v>
      </c>
      <c r="I1482" s="7">
        <f t="shared" si="47"/>
        <v>896.86846703455035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1"/>
      <c r="F1483" s="3">
        <v>1478</v>
      </c>
      <c r="G1483" s="7"/>
      <c r="H1483" s="7">
        <f t="shared" si="46"/>
        <v>0.14774999999999999</v>
      </c>
      <c r="I1483" s="7">
        <f t="shared" si="47"/>
        <v>896.92475283198564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1"/>
      <c r="F1484" s="3">
        <v>1479</v>
      </c>
      <c r="G1484" s="7"/>
      <c r="H1484" s="7">
        <f t="shared" si="46"/>
        <v>0.14785000000000001</v>
      </c>
      <c r="I1484" s="7">
        <f t="shared" si="47"/>
        <v>896.98102045894041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1"/>
      <c r="F1485" s="3">
        <v>1480</v>
      </c>
      <c r="G1485" s="7"/>
      <c r="H1485" s="7">
        <f t="shared" si="46"/>
        <v>0.14795</v>
      </c>
      <c r="I1485" s="7">
        <f t="shared" si="47"/>
        <v>897.03726994060639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1"/>
      <c r="F1486" s="3">
        <v>1481</v>
      </c>
      <c r="G1486" s="7"/>
      <c r="H1486" s="7">
        <f t="shared" si="46"/>
        <v>0.14804999999999999</v>
      </c>
      <c r="I1486" s="7">
        <f t="shared" si="47"/>
        <v>897.09350130212874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1"/>
      <c r="F1487" s="3">
        <v>1482</v>
      </c>
      <c r="G1487" s="7"/>
      <c r="H1487" s="7">
        <f t="shared" si="46"/>
        <v>0.14815</v>
      </c>
      <c r="I1487" s="7">
        <f t="shared" si="47"/>
        <v>897.14971456860633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1"/>
      <c r="F1488" s="3">
        <v>1483</v>
      </c>
      <c r="G1488" s="7"/>
      <c r="H1488" s="7">
        <f t="shared" si="46"/>
        <v>0.14824999999999999</v>
      </c>
      <c r="I1488" s="7">
        <f t="shared" si="47"/>
        <v>897.20590976509197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1"/>
      <c r="F1489" s="3">
        <v>1484</v>
      </c>
      <c r="G1489" s="7"/>
      <c r="H1489" s="7">
        <f t="shared" si="46"/>
        <v>0.14835000000000001</v>
      </c>
      <c r="I1489" s="7">
        <f t="shared" si="47"/>
        <v>897.26208691659201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1"/>
      <c r="F1490" s="3">
        <v>1485</v>
      </c>
      <c r="G1490" s="7"/>
      <c r="H1490" s="7">
        <f t="shared" si="46"/>
        <v>0.14845</v>
      </c>
      <c r="I1490" s="7">
        <f t="shared" si="47"/>
        <v>897.31824604806695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1"/>
      <c r="F1491" s="3">
        <v>1486</v>
      </c>
      <c r="G1491" s="7"/>
      <c r="H1491" s="7">
        <f t="shared" si="46"/>
        <v>0.14854999999999999</v>
      </c>
      <c r="I1491" s="7">
        <f t="shared" si="47"/>
        <v>897.37438718443138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1"/>
      <c r="F1492" s="3">
        <v>1487</v>
      </c>
      <c r="G1492" s="7"/>
      <c r="H1492" s="7">
        <f t="shared" si="46"/>
        <v>0.14865</v>
      </c>
      <c r="I1492" s="7">
        <f t="shared" si="47"/>
        <v>897.4305103505543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1"/>
      <c r="F1493" s="3">
        <v>1488</v>
      </c>
      <c r="G1493" s="7"/>
      <c r="H1493" s="7">
        <f t="shared" si="46"/>
        <v>0.14874999999999999</v>
      </c>
      <c r="I1493" s="7">
        <f t="shared" si="47"/>
        <v>897.48661557125865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1"/>
      <c r="F1494" s="3">
        <v>1489</v>
      </c>
      <c r="G1494" s="7"/>
      <c r="H1494" s="7">
        <f t="shared" si="46"/>
        <v>0.14885000000000001</v>
      </c>
      <c r="I1494" s="7">
        <f t="shared" si="47"/>
        <v>897.54270287132215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1"/>
      <c r="F1495" s="3">
        <v>1490</v>
      </c>
      <c r="G1495" s="7"/>
      <c r="H1495" s="7">
        <f t="shared" si="46"/>
        <v>0.14895</v>
      </c>
      <c r="I1495" s="7">
        <f t="shared" si="47"/>
        <v>897.59877227547713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1"/>
      <c r="F1496" s="3">
        <v>1491</v>
      </c>
      <c r="G1496" s="7"/>
      <c r="H1496" s="7">
        <f t="shared" si="46"/>
        <v>0.14904999999999999</v>
      </c>
      <c r="I1496" s="7">
        <f t="shared" si="47"/>
        <v>897.65482380841024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1"/>
      <c r="F1497" s="3">
        <v>1492</v>
      </c>
      <c r="G1497" s="7"/>
      <c r="H1497" s="7">
        <f t="shared" si="46"/>
        <v>0.14915</v>
      </c>
      <c r="I1497" s="7">
        <f t="shared" si="47"/>
        <v>897.71085749476345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1"/>
      <c r="F1498" s="3">
        <v>1493</v>
      </c>
      <c r="G1498" s="7"/>
      <c r="H1498" s="7">
        <f t="shared" si="46"/>
        <v>0.14924999999999999</v>
      </c>
      <c r="I1498" s="7">
        <f t="shared" si="47"/>
        <v>897.76687335913334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1"/>
      <c r="F1499" s="3">
        <v>1494</v>
      </c>
      <c r="G1499" s="7"/>
      <c r="H1499" s="7">
        <f t="shared" si="46"/>
        <v>0.14935000000000001</v>
      </c>
      <c r="I1499" s="7">
        <f t="shared" si="47"/>
        <v>897.82287142607163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1"/>
      <c r="F1500" s="3">
        <v>1495</v>
      </c>
      <c r="G1500" s="7"/>
      <c r="H1500" s="7">
        <f t="shared" si="46"/>
        <v>0.14945</v>
      </c>
      <c r="I1500" s="7">
        <f t="shared" si="47"/>
        <v>897.87885172008509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1"/>
      <c r="F1501" s="3">
        <v>1496</v>
      </c>
      <c r="G1501" s="7"/>
      <c r="H1501" s="7">
        <f t="shared" si="46"/>
        <v>0.14954999999999999</v>
      </c>
      <c r="I1501" s="7">
        <f t="shared" si="47"/>
        <v>897.93481426563585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1"/>
      <c r="F1502" s="3">
        <v>1497</v>
      </c>
      <c r="G1502" s="7"/>
      <c r="H1502" s="7">
        <f t="shared" si="46"/>
        <v>0.14965000000000001</v>
      </c>
      <c r="I1502" s="7">
        <f t="shared" si="47"/>
        <v>897.99075908714156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1"/>
      <c r="F1503" s="3">
        <v>1498</v>
      </c>
      <c r="G1503" s="7"/>
      <c r="H1503" s="7">
        <f t="shared" si="46"/>
        <v>0.14974999999999999</v>
      </c>
      <c r="I1503" s="7">
        <f t="shared" si="47"/>
        <v>898.04668620897507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1"/>
      <c r="F1504" s="3">
        <v>1499</v>
      </c>
      <c r="G1504" s="7"/>
      <c r="H1504" s="7">
        <f t="shared" si="46"/>
        <v>0.14985000000000001</v>
      </c>
      <c r="I1504" s="7">
        <f t="shared" si="47"/>
        <v>898.10259565546517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1"/>
      <c r="F1505" s="3">
        <v>1500</v>
      </c>
      <c r="G1505" s="7"/>
      <c r="H1505" s="7">
        <f t="shared" si="46"/>
        <v>0.14995</v>
      </c>
      <c r="I1505" s="7">
        <f t="shared" si="47"/>
        <v>898.15848745089602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1"/>
      <c r="F1506" s="3">
        <v>1501</v>
      </c>
      <c r="G1506" s="7"/>
      <c r="H1506" s="7">
        <f t="shared" si="46"/>
        <v>0.15004999999999999</v>
      </c>
      <c r="I1506" s="7">
        <f t="shared" si="47"/>
        <v>898.21436161950794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1"/>
      <c r="F1507" s="3">
        <v>1502</v>
      </c>
      <c r="G1507" s="7"/>
      <c r="H1507" s="7">
        <f t="shared" si="46"/>
        <v>0.15015000000000001</v>
      </c>
      <c r="I1507" s="7">
        <f t="shared" si="47"/>
        <v>898.27021818549713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1"/>
      <c r="F1508" s="3">
        <v>1503</v>
      </c>
      <c r="G1508" s="7"/>
      <c r="H1508" s="7">
        <f t="shared" si="46"/>
        <v>0.15024999999999999</v>
      </c>
      <c r="I1508" s="7">
        <f t="shared" si="47"/>
        <v>898.32605717301578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1"/>
      <c r="F1509" s="3">
        <v>1504</v>
      </c>
      <c r="G1509" s="7"/>
      <c r="H1509" s="7">
        <f t="shared" si="46"/>
        <v>0.15035000000000001</v>
      </c>
      <c r="I1509" s="7">
        <f t="shared" si="47"/>
        <v>898.38187860617222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1"/>
      <c r="F1510" s="3">
        <v>1505</v>
      </c>
      <c r="G1510" s="7"/>
      <c r="H1510" s="7">
        <f t="shared" si="46"/>
        <v>0.15045</v>
      </c>
      <c r="I1510" s="7">
        <f t="shared" si="47"/>
        <v>898.43768250903111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1"/>
      <c r="F1511" s="3">
        <v>1506</v>
      </c>
      <c r="G1511" s="7"/>
      <c r="H1511" s="7">
        <f t="shared" si="46"/>
        <v>0.15054999999999999</v>
      </c>
      <c r="I1511" s="7">
        <f t="shared" si="47"/>
        <v>898.49346890561355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1"/>
      <c r="F1512" s="3">
        <v>1507</v>
      </c>
      <c r="G1512" s="7"/>
      <c r="H1512" s="7">
        <f t="shared" si="46"/>
        <v>0.15065000000000001</v>
      </c>
      <c r="I1512" s="7">
        <f t="shared" si="47"/>
        <v>898.54923781989726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1"/>
      <c r="F1513" s="3">
        <v>1508</v>
      </c>
      <c r="G1513" s="7"/>
      <c r="H1513" s="7">
        <f t="shared" si="46"/>
        <v>0.15075</v>
      </c>
      <c r="I1513" s="7">
        <f t="shared" si="47"/>
        <v>898.60498927581637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1"/>
      <c r="F1514" s="3">
        <v>1509</v>
      </c>
      <c r="G1514" s="7"/>
      <c r="H1514" s="7">
        <f t="shared" si="46"/>
        <v>0.15085000000000001</v>
      </c>
      <c r="I1514" s="7">
        <f t="shared" si="47"/>
        <v>898.66072329726171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1"/>
      <c r="F1515" s="3">
        <v>1510</v>
      </c>
      <c r="G1515" s="7"/>
      <c r="H1515" s="7">
        <f t="shared" si="46"/>
        <v>0.15095</v>
      </c>
      <c r="I1515" s="7">
        <f t="shared" si="47"/>
        <v>898.71643990808127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1"/>
      <c r="F1516" s="3">
        <v>1511</v>
      </c>
      <c r="G1516" s="7"/>
      <c r="H1516" s="7">
        <f t="shared" si="46"/>
        <v>0.15104999999999999</v>
      </c>
      <c r="I1516" s="7">
        <f t="shared" si="47"/>
        <v>898.7721391320797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1"/>
      <c r="F1517" s="3">
        <v>1512</v>
      </c>
      <c r="G1517" s="7"/>
      <c r="H1517" s="7">
        <f t="shared" si="46"/>
        <v>0.15115000000000001</v>
      </c>
      <c r="I1517" s="7">
        <f t="shared" si="47"/>
        <v>898.8278209930188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1"/>
      <c r="F1518" s="3">
        <v>1513</v>
      </c>
      <c r="G1518" s="7"/>
      <c r="H1518" s="7">
        <f t="shared" si="46"/>
        <v>0.15125</v>
      </c>
      <c r="I1518" s="7">
        <f t="shared" si="47"/>
        <v>898.8834855146174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1"/>
      <c r="F1519" s="3">
        <v>1514</v>
      </c>
      <c r="G1519" s="7"/>
      <c r="H1519" s="7">
        <f t="shared" si="46"/>
        <v>0.15135000000000001</v>
      </c>
      <c r="I1519" s="7">
        <f t="shared" si="47"/>
        <v>898.93913272055192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1"/>
      <c r="F1520" s="3">
        <v>1515</v>
      </c>
      <c r="G1520" s="7"/>
      <c r="H1520" s="7">
        <f t="shared" si="46"/>
        <v>0.15145</v>
      </c>
      <c r="I1520" s="7">
        <f t="shared" si="47"/>
        <v>898.99476263445592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1"/>
      <c r="F1521" s="3">
        <v>1516</v>
      </c>
      <c r="G1521" s="7"/>
      <c r="H1521" s="7">
        <f t="shared" si="46"/>
        <v>0.15154999999999999</v>
      </c>
      <c r="I1521" s="7">
        <f t="shared" si="47"/>
        <v>899.05037527992044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1"/>
      <c r="F1522" s="3">
        <v>1517</v>
      </c>
      <c r="G1522" s="7"/>
      <c r="H1522" s="7">
        <f t="shared" si="46"/>
        <v>0.15165000000000001</v>
      </c>
      <c r="I1522" s="7">
        <f t="shared" si="47"/>
        <v>899.10597068049424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1"/>
      <c r="F1523" s="3">
        <v>1518</v>
      </c>
      <c r="G1523" s="7"/>
      <c r="H1523" s="7">
        <f t="shared" si="46"/>
        <v>0.15175</v>
      </c>
      <c r="I1523" s="7">
        <f t="shared" si="47"/>
        <v>899.16154885968388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1"/>
      <c r="F1524" s="3">
        <v>1519</v>
      </c>
      <c r="G1524" s="7"/>
      <c r="H1524" s="7">
        <f t="shared" si="46"/>
        <v>0.15185000000000001</v>
      </c>
      <c r="I1524" s="7">
        <f t="shared" si="47"/>
        <v>899.2171098409533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1"/>
      <c r="F1525" s="3">
        <v>1520</v>
      </c>
      <c r="G1525" s="7"/>
      <c r="H1525" s="7">
        <f t="shared" si="46"/>
        <v>0.15195</v>
      </c>
      <c r="I1525" s="7">
        <f t="shared" si="47"/>
        <v>899.27265364772484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1"/>
      <c r="F1526" s="3">
        <v>1521</v>
      </c>
      <c r="G1526" s="7"/>
      <c r="H1526" s="7">
        <f t="shared" si="46"/>
        <v>0.15204999999999999</v>
      </c>
      <c r="I1526" s="7">
        <f t="shared" si="47"/>
        <v>899.32818030337853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1"/>
      <c r="F1527" s="3">
        <v>1522</v>
      </c>
      <c r="G1527" s="7"/>
      <c r="H1527" s="7">
        <f t="shared" si="46"/>
        <v>0.15215000000000001</v>
      </c>
      <c r="I1527" s="7">
        <f t="shared" si="47"/>
        <v>899.38368983125292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1"/>
      <c r="F1528" s="3">
        <v>1523</v>
      </c>
      <c r="G1528" s="7"/>
      <c r="H1528" s="7">
        <f t="shared" si="46"/>
        <v>0.15225</v>
      </c>
      <c r="I1528" s="7">
        <f t="shared" si="47"/>
        <v>899.43918225464427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1"/>
      <c r="F1529" s="3">
        <v>1524</v>
      </c>
      <c r="G1529" s="7"/>
      <c r="H1529" s="7">
        <f t="shared" si="46"/>
        <v>0.15235000000000001</v>
      </c>
      <c r="I1529" s="7">
        <f t="shared" si="47"/>
        <v>899.49465759680754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1"/>
      <c r="F1530" s="3">
        <v>1525</v>
      </c>
      <c r="G1530" s="7"/>
      <c r="H1530" s="7">
        <f t="shared" si="46"/>
        <v>0.15245</v>
      </c>
      <c r="I1530" s="7">
        <f t="shared" si="47"/>
        <v>899.55011588095601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1"/>
      <c r="F1531" s="3">
        <v>1526</v>
      </c>
      <c r="G1531" s="7"/>
      <c r="H1531" s="7">
        <f t="shared" si="46"/>
        <v>0.15254999999999999</v>
      </c>
      <c r="I1531" s="7">
        <f t="shared" si="47"/>
        <v>899.60555713026167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1"/>
      <c r="F1532" s="3">
        <v>1527</v>
      </c>
      <c r="G1532" s="7"/>
      <c r="H1532" s="7">
        <f t="shared" si="46"/>
        <v>0.15265000000000001</v>
      </c>
      <c r="I1532" s="7">
        <f t="shared" si="47"/>
        <v>899.6609813678549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1"/>
      <c r="F1533" s="3">
        <v>1528</v>
      </c>
      <c r="G1533" s="7"/>
      <c r="H1533" s="7">
        <f t="shared" si="46"/>
        <v>0.15275</v>
      </c>
      <c r="I1533" s="7">
        <f t="shared" si="47"/>
        <v>899.71638861682504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1"/>
      <c r="F1534" s="3">
        <v>1529</v>
      </c>
      <c r="G1534" s="7"/>
      <c r="H1534" s="7">
        <f t="shared" si="46"/>
        <v>0.15285000000000001</v>
      </c>
      <c r="I1534" s="7">
        <f t="shared" si="47"/>
        <v>899.77177890022017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1"/>
      <c r="F1535" s="3">
        <v>1530</v>
      </c>
      <c r="G1535" s="7"/>
      <c r="H1535" s="7">
        <f t="shared" si="46"/>
        <v>0.15295</v>
      </c>
      <c r="I1535" s="7">
        <f t="shared" si="47"/>
        <v>899.82715224104743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1"/>
      <c r="F1536" s="3">
        <v>1531</v>
      </c>
      <c r="G1536" s="7"/>
      <c r="H1536" s="7">
        <f t="shared" si="46"/>
        <v>0.15304999999999999</v>
      </c>
      <c r="I1536" s="7">
        <f t="shared" si="47"/>
        <v>899.88250866227304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1"/>
      <c r="F1537" s="3">
        <v>1532</v>
      </c>
      <c r="G1537" s="7"/>
      <c r="H1537" s="7">
        <f t="shared" si="46"/>
        <v>0.15315000000000001</v>
      </c>
      <c r="I1537" s="7">
        <f t="shared" si="47"/>
        <v>899.93784818682207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1"/>
      <c r="F1538" s="3">
        <v>1533</v>
      </c>
      <c r="G1538" s="7"/>
      <c r="H1538" s="7">
        <f t="shared" si="46"/>
        <v>0.15325</v>
      </c>
      <c r="I1538" s="7">
        <f t="shared" si="47"/>
        <v>899.99317083757933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1"/>
      <c r="F1539" s="3">
        <v>1534</v>
      </c>
      <c r="G1539" s="7"/>
      <c r="H1539" s="7">
        <f t="shared" si="46"/>
        <v>0.15334999999999999</v>
      </c>
      <c r="I1539" s="7">
        <f t="shared" si="47"/>
        <v>900.04847663738872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1"/>
      <c r="F1540" s="3">
        <v>1535</v>
      </c>
      <c r="G1540" s="7"/>
      <c r="H1540" s="7">
        <f t="shared" si="46"/>
        <v>0.15345</v>
      </c>
      <c r="I1540" s="7">
        <f t="shared" si="47"/>
        <v>900.10376560905365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1"/>
      <c r="F1541" s="3">
        <v>1536</v>
      </c>
      <c r="G1541" s="7"/>
      <c r="H1541" s="7">
        <f t="shared" si="46"/>
        <v>0.15354999999999999</v>
      </c>
      <c r="I1541" s="7">
        <f t="shared" si="47"/>
        <v>900.1590377753372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1"/>
      <c r="F1542" s="3">
        <v>1537</v>
      </c>
      <c r="G1542" s="7"/>
      <c r="H1542" s="7">
        <f t="shared" ref="H1542:H1605" si="48">(F1542-1/2)/COUNT($F$6:$F$10005)</f>
        <v>0.15365000000000001</v>
      </c>
      <c r="I1542" s="7">
        <f t="shared" si="47"/>
        <v>900.21429315896194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1"/>
      <c r="F1543" s="3">
        <v>1538</v>
      </c>
      <c r="G1543" s="7"/>
      <c r="H1543" s="7">
        <f t="shared" si="48"/>
        <v>0.15375</v>
      </c>
      <c r="I1543" s="7">
        <f t="shared" ref="I1543:I1606" si="49">-LN(-LN(H1543))*$D$7+$D$6</f>
        <v>900.26953178261033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1"/>
      <c r="F1544" s="3">
        <v>1539</v>
      </c>
      <c r="G1544" s="7"/>
      <c r="H1544" s="7">
        <f t="shared" si="48"/>
        <v>0.15384999999999999</v>
      </c>
      <c r="I1544" s="7">
        <f t="shared" si="49"/>
        <v>900.32475366892481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1"/>
      <c r="F1545" s="3">
        <v>1540</v>
      </c>
      <c r="G1545" s="7"/>
      <c r="H1545" s="7">
        <f t="shared" si="48"/>
        <v>0.15395</v>
      </c>
      <c r="I1545" s="7">
        <f t="shared" si="49"/>
        <v>900.37995884050758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1"/>
      <c r="F1546" s="3">
        <v>1541</v>
      </c>
      <c r="G1546" s="7"/>
      <c r="H1546" s="7">
        <f t="shared" si="48"/>
        <v>0.15404999999999999</v>
      </c>
      <c r="I1546" s="7">
        <f t="shared" si="49"/>
        <v>900.43514731992104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1"/>
      <c r="F1547" s="3">
        <v>1542</v>
      </c>
      <c r="G1547" s="7"/>
      <c r="H1547" s="7">
        <f t="shared" si="48"/>
        <v>0.15415000000000001</v>
      </c>
      <c r="I1547" s="7">
        <f t="shared" si="49"/>
        <v>900.49031912968758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1"/>
      <c r="F1548" s="3">
        <v>1543</v>
      </c>
      <c r="G1548" s="7"/>
      <c r="H1548" s="7">
        <f t="shared" si="48"/>
        <v>0.15425</v>
      </c>
      <c r="I1548" s="7">
        <f t="shared" si="49"/>
        <v>900.54547429229035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1"/>
      <c r="F1549" s="3">
        <v>1544</v>
      </c>
      <c r="G1549" s="7"/>
      <c r="H1549" s="7">
        <f t="shared" si="48"/>
        <v>0.15434999999999999</v>
      </c>
      <c r="I1549" s="7">
        <f t="shared" si="49"/>
        <v>900.60061283017217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1"/>
      <c r="F1550" s="3">
        <v>1545</v>
      </c>
      <c r="G1550" s="7"/>
      <c r="H1550" s="7">
        <f t="shared" si="48"/>
        <v>0.15445</v>
      </c>
      <c r="I1550" s="7">
        <f t="shared" si="49"/>
        <v>900.65573476573695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1"/>
      <c r="F1551" s="3">
        <v>1546</v>
      </c>
      <c r="G1551" s="7"/>
      <c r="H1551" s="7">
        <f t="shared" si="48"/>
        <v>0.15454999999999999</v>
      </c>
      <c r="I1551" s="7">
        <f t="shared" si="49"/>
        <v>900.71084012134872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1"/>
      <c r="F1552" s="3">
        <v>1547</v>
      </c>
      <c r="G1552" s="7"/>
      <c r="H1552" s="7">
        <f t="shared" si="48"/>
        <v>0.15465000000000001</v>
      </c>
      <c r="I1552" s="7">
        <f t="shared" si="49"/>
        <v>900.76592891933251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1"/>
      <c r="F1553" s="3">
        <v>1548</v>
      </c>
      <c r="G1553" s="7"/>
      <c r="H1553" s="7">
        <f t="shared" si="48"/>
        <v>0.15475</v>
      </c>
      <c r="I1553" s="7">
        <f t="shared" si="49"/>
        <v>900.82100118197388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1"/>
      <c r="F1554" s="3">
        <v>1549</v>
      </c>
      <c r="G1554" s="7"/>
      <c r="H1554" s="7">
        <f t="shared" si="48"/>
        <v>0.15484999999999999</v>
      </c>
      <c r="I1554" s="7">
        <f t="shared" si="49"/>
        <v>900.87605693151932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1"/>
      <c r="F1555" s="3">
        <v>1550</v>
      </c>
      <c r="G1555" s="7"/>
      <c r="H1555" s="7">
        <f t="shared" si="48"/>
        <v>0.15495</v>
      </c>
      <c r="I1555" s="7">
        <f t="shared" si="49"/>
        <v>900.93109619017628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1"/>
      <c r="F1556" s="3">
        <v>1551</v>
      </c>
      <c r="G1556" s="7"/>
      <c r="H1556" s="7">
        <f t="shared" si="48"/>
        <v>0.15504999999999999</v>
      </c>
      <c r="I1556" s="7">
        <f t="shared" si="49"/>
        <v>900.98611898011313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1"/>
      <c r="F1557" s="3">
        <v>1552</v>
      </c>
      <c r="G1557" s="7"/>
      <c r="H1557" s="7">
        <f t="shared" si="48"/>
        <v>0.15515000000000001</v>
      </c>
      <c r="I1557" s="7">
        <f t="shared" si="49"/>
        <v>901.04112532345982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1"/>
      <c r="F1558" s="3">
        <v>1553</v>
      </c>
      <c r="G1558" s="7"/>
      <c r="H1558" s="7">
        <f t="shared" si="48"/>
        <v>0.15525</v>
      </c>
      <c r="I1558" s="7">
        <f t="shared" si="49"/>
        <v>901.09611524230695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1"/>
      <c r="F1559" s="3">
        <v>1554</v>
      </c>
      <c r="G1559" s="7"/>
      <c r="H1559" s="7">
        <f t="shared" si="48"/>
        <v>0.15534999999999999</v>
      </c>
      <c r="I1559" s="7">
        <f t="shared" si="49"/>
        <v>901.15108875870692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1"/>
      <c r="F1560" s="3">
        <v>1555</v>
      </c>
      <c r="G1560" s="7"/>
      <c r="H1560" s="7">
        <f t="shared" si="48"/>
        <v>0.15545</v>
      </c>
      <c r="I1560" s="7">
        <f t="shared" si="49"/>
        <v>901.20604589467325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1"/>
      <c r="F1561" s="3">
        <v>1556</v>
      </c>
      <c r="G1561" s="7"/>
      <c r="H1561" s="7">
        <f t="shared" si="48"/>
        <v>0.15554999999999999</v>
      </c>
      <c r="I1561" s="7">
        <f t="shared" si="49"/>
        <v>901.26098667218128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1"/>
      <c r="F1562" s="3">
        <v>1557</v>
      </c>
      <c r="G1562" s="7"/>
      <c r="H1562" s="7">
        <f t="shared" si="48"/>
        <v>0.15565000000000001</v>
      </c>
      <c r="I1562" s="7">
        <f t="shared" si="49"/>
        <v>901.31591111316766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1"/>
      <c r="F1563" s="3">
        <v>1558</v>
      </c>
      <c r="G1563" s="7"/>
      <c r="H1563" s="7">
        <f t="shared" si="48"/>
        <v>0.15575</v>
      </c>
      <c r="I1563" s="7">
        <f t="shared" si="49"/>
        <v>901.37081923953099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1"/>
      <c r="F1564" s="3">
        <v>1559</v>
      </c>
      <c r="G1564" s="7"/>
      <c r="H1564" s="7">
        <f t="shared" si="48"/>
        <v>0.15584999999999999</v>
      </c>
      <c r="I1564" s="7">
        <f t="shared" si="49"/>
        <v>901.42571107313154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1"/>
      <c r="F1565" s="3">
        <v>1560</v>
      </c>
      <c r="G1565" s="7"/>
      <c r="H1565" s="7">
        <f t="shared" si="48"/>
        <v>0.15595000000000001</v>
      </c>
      <c r="I1565" s="7">
        <f t="shared" si="49"/>
        <v>901.48058663579161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1"/>
      <c r="F1566" s="3">
        <v>1561</v>
      </c>
      <c r="G1566" s="7"/>
      <c r="H1566" s="7">
        <f t="shared" si="48"/>
        <v>0.15604999999999999</v>
      </c>
      <c r="I1566" s="7">
        <f t="shared" si="49"/>
        <v>901.53544594929554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1"/>
      <c r="F1567" s="3">
        <v>1562</v>
      </c>
      <c r="G1567" s="7"/>
      <c r="H1567" s="7">
        <f t="shared" si="48"/>
        <v>0.15615000000000001</v>
      </c>
      <c r="I1567" s="7">
        <f t="shared" si="49"/>
        <v>901.59028903538933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1"/>
      <c r="F1568" s="3">
        <v>1563</v>
      </c>
      <c r="G1568" s="7"/>
      <c r="H1568" s="7">
        <f t="shared" si="48"/>
        <v>0.15625</v>
      </c>
      <c r="I1568" s="7">
        <f t="shared" si="49"/>
        <v>901.64511591578184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1"/>
      <c r="F1569" s="3">
        <v>1564</v>
      </c>
      <c r="G1569" s="7"/>
      <c r="H1569" s="7">
        <f t="shared" si="48"/>
        <v>0.15634999999999999</v>
      </c>
      <c r="I1569" s="7">
        <f t="shared" si="49"/>
        <v>901.6999266121436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1"/>
      <c r="F1570" s="3">
        <v>1565</v>
      </c>
      <c r="G1570" s="7"/>
      <c r="H1570" s="7">
        <f t="shared" si="48"/>
        <v>0.15645000000000001</v>
      </c>
      <c r="I1570" s="7">
        <f t="shared" si="49"/>
        <v>901.75472114610795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1"/>
      <c r="F1571" s="3">
        <v>1566</v>
      </c>
      <c r="G1571" s="7"/>
      <c r="H1571" s="7">
        <f t="shared" si="48"/>
        <v>0.15654999999999999</v>
      </c>
      <c r="I1571" s="7">
        <f t="shared" si="49"/>
        <v>901.8094995392704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1"/>
      <c r="F1572" s="3">
        <v>1567</v>
      </c>
      <c r="G1572" s="7"/>
      <c r="H1572" s="7">
        <f t="shared" si="48"/>
        <v>0.15665000000000001</v>
      </c>
      <c r="I1572" s="7">
        <f t="shared" si="49"/>
        <v>901.86426181318905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1"/>
      <c r="F1573" s="3">
        <v>1568</v>
      </c>
      <c r="G1573" s="7"/>
      <c r="H1573" s="7">
        <f t="shared" si="48"/>
        <v>0.15675</v>
      </c>
      <c r="I1573" s="7">
        <f t="shared" si="49"/>
        <v>901.91900798938491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1"/>
      <c r="F1574" s="3">
        <v>1569</v>
      </c>
      <c r="G1574" s="7"/>
      <c r="H1574" s="7">
        <f t="shared" si="48"/>
        <v>0.15684999999999999</v>
      </c>
      <c r="I1574" s="7">
        <f t="shared" si="49"/>
        <v>901.97373808934128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1"/>
      <c r="F1575" s="3">
        <v>1570</v>
      </c>
      <c r="G1575" s="7"/>
      <c r="H1575" s="7">
        <f t="shared" si="48"/>
        <v>0.15695000000000001</v>
      </c>
      <c r="I1575" s="7">
        <f t="shared" si="49"/>
        <v>902.02845213450473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1"/>
      <c r="F1576" s="3">
        <v>1571</v>
      </c>
      <c r="G1576" s="7"/>
      <c r="H1576" s="7">
        <f t="shared" si="48"/>
        <v>0.15705</v>
      </c>
      <c r="I1576" s="7">
        <f t="shared" si="49"/>
        <v>902.08315014628442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1"/>
      <c r="F1577" s="3">
        <v>1572</v>
      </c>
      <c r="G1577" s="7"/>
      <c r="H1577" s="7">
        <f t="shared" si="48"/>
        <v>0.15715000000000001</v>
      </c>
      <c r="I1577" s="7">
        <f t="shared" si="49"/>
        <v>902.1378321460528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1"/>
      <c r="F1578" s="3">
        <v>1573</v>
      </c>
      <c r="G1578" s="7"/>
      <c r="H1578" s="7">
        <f t="shared" si="48"/>
        <v>0.15725</v>
      </c>
      <c r="I1578" s="7">
        <f t="shared" si="49"/>
        <v>902.19249815514513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1"/>
      <c r="F1579" s="3">
        <v>1574</v>
      </c>
      <c r="G1579" s="7"/>
      <c r="H1579" s="7">
        <f t="shared" si="48"/>
        <v>0.15734999999999999</v>
      </c>
      <c r="I1579" s="7">
        <f t="shared" si="49"/>
        <v>902.24714819485996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1"/>
      <c r="F1580" s="3">
        <v>1575</v>
      </c>
      <c r="G1580" s="7"/>
      <c r="H1580" s="7">
        <f t="shared" si="48"/>
        <v>0.15745000000000001</v>
      </c>
      <c r="I1580" s="7">
        <f t="shared" si="49"/>
        <v>902.30178228645923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1"/>
      <c r="F1581" s="3">
        <v>1576</v>
      </c>
      <c r="G1581" s="7"/>
      <c r="H1581" s="7">
        <f t="shared" si="48"/>
        <v>0.15755</v>
      </c>
      <c r="I1581" s="7">
        <f t="shared" si="49"/>
        <v>902.35640045116804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1"/>
      <c r="F1582" s="3">
        <v>1577</v>
      </c>
      <c r="G1582" s="7"/>
      <c r="H1582" s="7">
        <f t="shared" si="48"/>
        <v>0.15765000000000001</v>
      </c>
      <c r="I1582" s="7">
        <f t="shared" si="49"/>
        <v>902.41100271017524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1"/>
      <c r="F1583" s="3">
        <v>1578</v>
      </c>
      <c r="G1583" s="7"/>
      <c r="H1583" s="7">
        <f t="shared" si="48"/>
        <v>0.15775</v>
      </c>
      <c r="I1583" s="7">
        <f t="shared" si="49"/>
        <v>902.46558908463294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1"/>
      <c r="F1584" s="3">
        <v>1579</v>
      </c>
      <c r="G1584" s="7"/>
      <c r="H1584" s="7">
        <f t="shared" si="48"/>
        <v>0.15784999999999999</v>
      </c>
      <c r="I1584" s="7">
        <f t="shared" si="49"/>
        <v>902.52015959565688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1"/>
      <c r="F1585" s="3">
        <v>1580</v>
      </c>
      <c r="G1585" s="7"/>
      <c r="H1585" s="7">
        <f t="shared" si="48"/>
        <v>0.15795000000000001</v>
      </c>
      <c r="I1585" s="7">
        <f t="shared" si="49"/>
        <v>902.57471426432687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1"/>
      <c r="F1586" s="3">
        <v>1581</v>
      </c>
      <c r="G1586" s="7"/>
      <c r="H1586" s="7">
        <f t="shared" si="48"/>
        <v>0.15805</v>
      </c>
      <c r="I1586" s="7">
        <f t="shared" si="49"/>
        <v>902.62925311168613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1"/>
      <c r="F1587" s="3">
        <v>1582</v>
      </c>
      <c r="G1587" s="7"/>
      <c r="H1587" s="7">
        <f t="shared" si="48"/>
        <v>0.15815000000000001</v>
      </c>
      <c r="I1587" s="7">
        <f t="shared" si="49"/>
        <v>902.68377615874192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1"/>
      <c r="F1588" s="3">
        <v>1583</v>
      </c>
      <c r="G1588" s="7"/>
      <c r="H1588" s="7">
        <f t="shared" si="48"/>
        <v>0.15825</v>
      </c>
      <c r="I1588" s="7">
        <f t="shared" si="49"/>
        <v>902.7382834264655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1"/>
      <c r="F1589" s="3">
        <v>1584</v>
      </c>
      <c r="G1589" s="7"/>
      <c r="H1589" s="7">
        <f t="shared" si="48"/>
        <v>0.15834999999999999</v>
      </c>
      <c r="I1589" s="7">
        <f t="shared" si="49"/>
        <v>902.79277493579218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1"/>
      <c r="F1590" s="3">
        <v>1585</v>
      </c>
      <c r="G1590" s="7"/>
      <c r="H1590" s="7">
        <f t="shared" si="48"/>
        <v>0.15845000000000001</v>
      </c>
      <c r="I1590" s="7">
        <f t="shared" si="49"/>
        <v>902.84725070762158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1"/>
      <c r="F1591" s="3">
        <v>1586</v>
      </c>
      <c r="G1591" s="7"/>
      <c r="H1591" s="7">
        <f t="shared" si="48"/>
        <v>0.15855</v>
      </c>
      <c r="I1591" s="7">
        <f t="shared" si="49"/>
        <v>902.90171076281729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1"/>
      <c r="F1592" s="3">
        <v>1587</v>
      </c>
      <c r="G1592" s="7"/>
      <c r="H1592" s="7">
        <f t="shared" si="48"/>
        <v>0.15865000000000001</v>
      </c>
      <c r="I1592" s="7">
        <f t="shared" si="49"/>
        <v>902.95615512220741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1"/>
      <c r="F1593" s="3">
        <v>1588</v>
      </c>
      <c r="G1593" s="7"/>
      <c r="H1593" s="7">
        <f t="shared" si="48"/>
        <v>0.15875</v>
      </c>
      <c r="I1593" s="7">
        <f t="shared" si="49"/>
        <v>903.01058380658424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1"/>
      <c r="F1594" s="3">
        <v>1589</v>
      </c>
      <c r="G1594" s="7"/>
      <c r="H1594" s="7">
        <f t="shared" si="48"/>
        <v>0.15884999999999999</v>
      </c>
      <c r="I1594" s="7">
        <f t="shared" si="49"/>
        <v>903.06499683670495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1"/>
      <c r="F1595" s="3">
        <v>1590</v>
      </c>
      <c r="G1595" s="7"/>
      <c r="H1595" s="7">
        <f t="shared" si="48"/>
        <v>0.15895000000000001</v>
      </c>
      <c r="I1595" s="7">
        <f t="shared" si="49"/>
        <v>903.11939423329102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1"/>
      <c r="F1596" s="3">
        <v>1591</v>
      </c>
      <c r="G1596" s="7"/>
      <c r="H1596" s="7">
        <f t="shared" si="48"/>
        <v>0.15905</v>
      </c>
      <c r="I1596" s="7">
        <f t="shared" si="49"/>
        <v>903.17377601702879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1"/>
      <c r="F1597" s="3">
        <v>1592</v>
      </c>
      <c r="G1597" s="7"/>
      <c r="H1597" s="7">
        <f t="shared" si="48"/>
        <v>0.15915000000000001</v>
      </c>
      <c r="I1597" s="7">
        <f t="shared" si="49"/>
        <v>903.22814220856901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1"/>
      <c r="F1598" s="3">
        <v>1593</v>
      </c>
      <c r="G1598" s="7"/>
      <c r="H1598" s="7">
        <f t="shared" si="48"/>
        <v>0.15925</v>
      </c>
      <c r="I1598" s="7">
        <f t="shared" si="49"/>
        <v>903.28249282852767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1"/>
      <c r="F1599" s="3">
        <v>1594</v>
      </c>
      <c r="G1599" s="7"/>
      <c r="H1599" s="7">
        <f t="shared" si="48"/>
        <v>0.15934999999999999</v>
      </c>
      <c r="I1599" s="7">
        <f t="shared" si="49"/>
        <v>903.33682789748536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1"/>
      <c r="F1600" s="3">
        <v>1595</v>
      </c>
      <c r="G1600" s="7"/>
      <c r="H1600" s="7">
        <f t="shared" si="48"/>
        <v>0.15945000000000001</v>
      </c>
      <c r="I1600" s="7">
        <f t="shared" si="49"/>
        <v>903.39114743598805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1"/>
      <c r="F1601" s="3">
        <v>1596</v>
      </c>
      <c r="G1601" s="7"/>
      <c r="H1601" s="7">
        <f t="shared" si="48"/>
        <v>0.15955</v>
      </c>
      <c r="I1601" s="7">
        <f t="shared" si="49"/>
        <v>903.44545146454641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1"/>
      <c r="F1602" s="3">
        <v>1597</v>
      </c>
      <c r="G1602" s="7"/>
      <c r="H1602" s="7">
        <f t="shared" si="48"/>
        <v>0.15964999999999999</v>
      </c>
      <c r="I1602" s="7">
        <f t="shared" si="49"/>
        <v>903.49974000363659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1"/>
      <c r="F1603" s="3">
        <v>1598</v>
      </c>
      <c r="G1603" s="7"/>
      <c r="H1603" s="7">
        <f t="shared" si="48"/>
        <v>0.15975</v>
      </c>
      <c r="I1603" s="7">
        <f t="shared" si="49"/>
        <v>903.55401307369993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1"/>
      <c r="F1604" s="3">
        <v>1599</v>
      </c>
      <c r="G1604" s="7"/>
      <c r="H1604" s="7">
        <f t="shared" si="48"/>
        <v>0.15984999999999999</v>
      </c>
      <c r="I1604" s="7">
        <f t="shared" si="49"/>
        <v>903.60827069514289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1"/>
      <c r="F1605" s="3">
        <v>1600</v>
      </c>
      <c r="G1605" s="7"/>
      <c r="H1605" s="7">
        <f t="shared" si="48"/>
        <v>0.15995000000000001</v>
      </c>
      <c r="I1605" s="7">
        <f t="shared" si="49"/>
        <v>903.66251288833769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1"/>
      <c r="F1606" s="3">
        <v>1601</v>
      </c>
      <c r="G1606" s="7"/>
      <c r="H1606" s="7">
        <f t="shared" ref="H1606:H1669" si="50">(F1606-1/2)/COUNT($F$6:$F$10005)</f>
        <v>0.16005</v>
      </c>
      <c r="I1606" s="7">
        <f t="shared" si="49"/>
        <v>903.71673967362176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1"/>
      <c r="F1607" s="3">
        <v>1602</v>
      </c>
      <c r="G1607" s="7"/>
      <c r="H1607" s="7">
        <f t="shared" si="50"/>
        <v>0.16014999999999999</v>
      </c>
      <c r="I1607" s="7">
        <f t="shared" ref="I1607:I1670" si="51">-LN(-LN(H1607))*$D$7+$D$6</f>
        <v>903.77095107129833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1"/>
      <c r="F1608" s="3">
        <v>1603</v>
      </c>
      <c r="G1608" s="7"/>
      <c r="H1608" s="7">
        <f t="shared" si="50"/>
        <v>0.16025</v>
      </c>
      <c r="I1608" s="7">
        <f t="shared" si="51"/>
        <v>903.82514710163628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1"/>
      <c r="F1609" s="3">
        <v>1604</v>
      </c>
      <c r="G1609" s="7"/>
      <c r="H1609" s="7">
        <f t="shared" si="50"/>
        <v>0.16034999999999999</v>
      </c>
      <c r="I1609" s="7">
        <f t="shared" si="51"/>
        <v>903.87932778487027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1"/>
      <c r="F1610" s="3">
        <v>1605</v>
      </c>
      <c r="G1610" s="7"/>
      <c r="H1610" s="7">
        <f t="shared" si="50"/>
        <v>0.16045000000000001</v>
      </c>
      <c r="I1610" s="7">
        <f t="shared" si="51"/>
        <v>903.93349314120064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1"/>
      <c r="F1611" s="3">
        <v>1606</v>
      </c>
      <c r="G1611" s="7"/>
      <c r="H1611" s="7">
        <f t="shared" si="50"/>
        <v>0.16055</v>
      </c>
      <c r="I1611" s="7">
        <f t="shared" si="51"/>
        <v>903.98764319079373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1"/>
      <c r="F1612" s="3">
        <v>1607</v>
      </c>
      <c r="G1612" s="7"/>
      <c r="H1612" s="7">
        <f t="shared" si="50"/>
        <v>0.16064999999999999</v>
      </c>
      <c r="I1612" s="7">
        <f t="shared" si="51"/>
        <v>904.041777953782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1"/>
      <c r="F1613" s="3">
        <v>1608</v>
      </c>
      <c r="G1613" s="7"/>
      <c r="H1613" s="7">
        <f t="shared" si="50"/>
        <v>0.16075</v>
      </c>
      <c r="I1613" s="7">
        <f t="shared" si="51"/>
        <v>904.09589745026381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1"/>
      <c r="F1614" s="3">
        <v>1609</v>
      </c>
      <c r="G1614" s="7"/>
      <c r="H1614" s="7">
        <f t="shared" si="50"/>
        <v>0.16084999999999999</v>
      </c>
      <c r="I1614" s="7">
        <f t="shared" si="51"/>
        <v>904.15000170030373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1"/>
      <c r="F1615" s="3">
        <v>1610</v>
      </c>
      <c r="G1615" s="7"/>
      <c r="H1615" s="7">
        <f t="shared" si="50"/>
        <v>0.16095000000000001</v>
      </c>
      <c r="I1615" s="7">
        <f t="shared" si="51"/>
        <v>904.20409072393272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1"/>
      <c r="F1616" s="3">
        <v>1611</v>
      </c>
      <c r="G1616" s="7"/>
      <c r="H1616" s="7">
        <f t="shared" si="50"/>
        <v>0.16105</v>
      </c>
      <c r="I1616" s="7">
        <f t="shared" si="51"/>
        <v>904.25816454114795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1"/>
      <c r="F1617" s="3">
        <v>1612</v>
      </c>
      <c r="G1617" s="7"/>
      <c r="H1617" s="7">
        <f t="shared" si="50"/>
        <v>0.16114999999999999</v>
      </c>
      <c r="I1617" s="7">
        <f t="shared" si="51"/>
        <v>904.31222317191293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1"/>
      <c r="F1618" s="3">
        <v>1613</v>
      </c>
      <c r="G1618" s="7"/>
      <c r="H1618" s="7">
        <f t="shared" si="50"/>
        <v>0.16125</v>
      </c>
      <c r="I1618" s="7">
        <f t="shared" si="51"/>
        <v>904.36626663615777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1"/>
      <c r="F1619" s="3">
        <v>1614</v>
      </c>
      <c r="G1619" s="7"/>
      <c r="H1619" s="7">
        <f t="shared" si="50"/>
        <v>0.16134999999999999</v>
      </c>
      <c r="I1619" s="7">
        <f t="shared" si="51"/>
        <v>904.42029495377915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1"/>
      <c r="F1620" s="3">
        <v>1615</v>
      </c>
      <c r="G1620" s="7"/>
      <c r="H1620" s="7">
        <f t="shared" si="50"/>
        <v>0.16145000000000001</v>
      </c>
      <c r="I1620" s="7">
        <f t="shared" si="51"/>
        <v>904.47430814464019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1"/>
      <c r="F1621" s="3">
        <v>1616</v>
      </c>
      <c r="G1621" s="7"/>
      <c r="H1621" s="7">
        <f t="shared" si="50"/>
        <v>0.16155</v>
      </c>
      <c r="I1621" s="7">
        <f t="shared" si="51"/>
        <v>904.52830622857095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1"/>
      <c r="F1622" s="3">
        <v>1617</v>
      </c>
      <c r="G1622" s="7"/>
      <c r="H1622" s="7">
        <f t="shared" si="50"/>
        <v>0.16164999999999999</v>
      </c>
      <c r="I1622" s="7">
        <f t="shared" si="51"/>
        <v>904.5822892253683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1"/>
      <c r="F1623" s="3">
        <v>1618</v>
      </c>
      <c r="G1623" s="7"/>
      <c r="H1623" s="7">
        <f t="shared" si="50"/>
        <v>0.16175</v>
      </c>
      <c r="I1623" s="7">
        <f t="shared" si="51"/>
        <v>904.63625715479589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1"/>
      <c r="F1624" s="3">
        <v>1619</v>
      </c>
      <c r="G1624" s="7"/>
      <c r="H1624" s="7">
        <f t="shared" si="50"/>
        <v>0.16184999999999999</v>
      </c>
      <c r="I1624" s="7">
        <f t="shared" si="51"/>
        <v>904.69021003658429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1"/>
      <c r="F1625" s="3">
        <v>1620</v>
      </c>
      <c r="G1625" s="7"/>
      <c r="H1625" s="7">
        <f t="shared" si="50"/>
        <v>0.16195000000000001</v>
      </c>
      <c r="I1625" s="7">
        <f t="shared" si="51"/>
        <v>904.74414789043124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1"/>
      <c r="F1626" s="3">
        <v>1621</v>
      </c>
      <c r="G1626" s="7"/>
      <c r="H1626" s="7">
        <f t="shared" si="50"/>
        <v>0.16205</v>
      </c>
      <c r="I1626" s="7">
        <f t="shared" si="51"/>
        <v>904.79807073600136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1"/>
      <c r="F1627" s="3">
        <v>1622</v>
      </c>
      <c r="G1627" s="7"/>
      <c r="H1627" s="7">
        <f t="shared" si="50"/>
        <v>0.16214999999999999</v>
      </c>
      <c r="I1627" s="7">
        <f t="shared" si="51"/>
        <v>904.8519785929268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1"/>
      <c r="F1628" s="3">
        <v>1623</v>
      </c>
      <c r="G1628" s="7"/>
      <c r="H1628" s="7">
        <f t="shared" si="50"/>
        <v>0.16225000000000001</v>
      </c>
      <c r="I1628" s="7">
        <f t="shared" si="51"/>
        <v>904.90587148080681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1"/>
      <c r="F1629" s="3">
        <v>1624</v>
      </c>
      <c r="G1629" s="7"/>
      <c r="H1629" s="7">
        <f t="shared" si="50"/>
        <v>0.16234999999999999</v>
      </c>
      <c r="I1629" s="7">
        <f t="shared" si="51"/>
        <v>904.95974941920792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1"/>
      <c r="F1630" s="3">
        <v>1625</v>
      </c>
      <c r="G1630" s="7"/>
      <c r="H1630" s="7">
        <f t="shared" si="50"/>
        <v>0.16245000000000001</v>
      </c>
      <c r="I1630" s="7">
        <f t="shared" si="51"/>
        <v>905.01361242766416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1"/>
      <c r="F1631" s="3">
        <v>1626</v>
      </c>
      <c r="G1631" s="7"/>
      <c r="H1631" s="7">
        <f t="shared" si="50"/>
        <v>0.16255</v>
      </c>
      <c r="I1631" s="7">
        <f t="shared" si="51"/>
        <v>905.06746052567689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1"/>
      <c r="F1632" s="3">
        <v>1627</v>
      </c>
      <c r="G1632" s="7"/>
      <c r="H1632" s="7">
        <f t="shared" si="50"/>
        <v>0.16264999999999999</v>
      </c>
      <c r="I1632" s="7">
        <f t="shared" si="51"/>
        <v>905.12129373271546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1"/>
      <c r="F1633" s="3">
        <v>1628</v>
      </c>
      <c r="G1633" s="7"/>
      <c r="H1633" s="7">
        <f t="shared" si="50"/>
        <v>0.16275000000000001</v>
      </c>
      <c r="I1633" s="7">
        <f t="shared" si="51"/>
        <v>905.17511206821644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1"/>
      <c r="F1634" s="3">
        <v>1629</v>
      </c>
      <c r="G1634" s="7"/>
      <c r="H1634" s="7">
        <f t="shared" si="50"/>
        <v>0.16284999999999999</v>
      </c>
      <c r="I1634" s="7">
        <f t="shared" si="51"/>
        <v>905.22891555158435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1"/>
      <c r="F1635" s="3">
        <v>1630</v>
      </c>
      <c r="G1635" s="7"/>
      <c r="H1635" s="7">
        <f t="shared" si="50"/>
        <v>0.16295000000000001</v>
      </c>
      <c r="I1635" s="7">
        <f t="shared" si="51"/>
        <v>905.28270420219155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1"/>
      <c r="F1636" s="3">
        <v>1631</v>
      </c>
      <c r="G1636" s="7"/>
      <c r="H1636" s="7">
        <f t="shared" si="50"/>
        <v>0.16305</v>
      </c>
      <c r="I1636" s="7">
        <f t="shared" si="51"/>
        <v>905.33647803937799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1"/>
      <c r="F1637" s="3">
        <v>1632</v>
      </c>
      <c r="G1637" s="7"/>
      <c r="H1637" s="7">
        <f t="shared" si="50"/>
        <v>0.16314999999999999</v>
      </c>
      <c r="I1637" s="7">
        <f t="shared" si="51"/>
        <v>905.39023708245202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1"/>
      <c r="F1638" s="3">
        <v>1633</v>
      </c>
      <c r="G1638" s="7"/>
      <c r="H1638" s="7">
        <f t="shared" si="50"/>
        <v>0.16325000000000001</v>
      </c>
      <c r="I1638" s="7">
        <f t="shared" si="51"/>
        <v>905.44398135068968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1"/>
      <c r="F1639" s="3">
        <v>1634</v>
      </c>
      <c r="G1639" s="7"/>
      <c r="H1639" s="7">
        <f t="shared" si="50"/>
        <v>0.16335</v>
      </c>
      <c r="I1639" s="7">
        <f t="shared" si="51"/>
        <v>905.49771086333521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1"/>
      <c r="F1640" s="3">
        <v>1635</v>
      </c>
      <c r="G1640" s="7"/>
      <c r="H1640" s="7">
        <f t="shared" si="50"/>
        <v>0.16345000000000001</v>
      </c>
      <c r="I1640" s="7">
        <f t="shared" si="51"/>
        <v>905.55142563960112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1"/>
      <c r="F1641" s="3">
        <v>1636</v>
      </c>
      <c r="G1641" s="7"/>
      <c r="H1641" s="7">
        <f t="shared" si="50"/>
        <v>0.16355</v>
      </c>
      <c r="I1641" s="7">
        <f t="shared" si="51"/>
        <v>905.60512569866796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1"/>
      <c r="F1642" s="3">
        <v>1637</v>
      </c>
      <c r="G1642" s="7"/>
      <c r="H1642" s="7">
        <f t="shared" si="50"/>
        <v>0.16364999999999999</v>
      </c>
      <c r="I1642" s="7">
        <f t="shared" si="51"/>
        <v>905.65881105968481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1"/>
      <c r="F1643" s="3">
        <v>1638</v>
      </c>
      <c r="G1643" s="7"/>
      <c r="H1643" s="7">
        <f t="shared" si="50"/>
        <v>0.16375000000000001</v>
      </c>
      <c r="I1643" s="7">
        <f t="shared" si="51"/>
        <v>905.71248174176924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1"/>
      <c r="F1644" s="3">
        <v>1639</v>
      </c>
      <c r="G1644" s="7"/>
      <c r="H1644" s="7">
        <f t="shared" si="50"/>
        <v>0.16385</v>
      </c>
      <c r="I1644" s="7">
        <f t="shared" si="51"/>
        <v>905.766137764007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1"/>
      <c r="F1645" s="3">
        <v>1640</v>
      </c>
      <c r="G1645" s="7"/>
      <c r="H1645" s="7">
        <f t="shared" si="50"/>
        <v>0.16395000000000001</v>
      </c>
      <c r="I1645" s="7">
        <f t="shared" si="51"/>
        <v>905.81977914545257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1"/>
      <c r="F1646" s="3">
        <v>1641</v>
      </c>
      <c r="G1646" s="7"/>
      <c r="H1646" s="7">
        <f t="shared" si="50"/>
        <v>0.16405</v>
      </c>
      <c r="I1646" s="7">
        <f t="shared" si="51"/>
        <v>905.87340590512895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1"/>
      <c r="F1647" s="3">
        <v>1642</v>
      </c>
      <c r="G1647" s="7"/>
      <c r="H1647" s="7">
        <f t="shared" si="50"/>
        <v>0.16414999999999999</v>
      </c>
      <c r="I1647" s="7">
        <f t="shared" si="51"/>
        <v>905.92701806202808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1"/>
      <c r="F1648" s="3">
        <v>1643</v>
      </c>
      <c r="G1648" s="7"/>
      <c r="H1648" s="7">
        <f t="shared" si="50"/>
        <v>0.16425000000000001</v>
      </c>
      <c r="I1648" s="7">
        <f t="shared" si="51"/>
        <v>905.98061563511055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1"/>
      <c r="F1649" s="3">
        <v>1644</v>
      </c>
      <c r="G1649" s="7"/>
      <c r="H1649" s="7">
        <f t="shared" si="50"/>
        <v>0.16435</v>
      </c>
      <c r="I1649" s="7">
        <f t="shared" si="51"/>
        <v>906.03419864330556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1"/>
      <c r="F1650" s="3">
        <v>1645</v>
      </c>
      <c r="G1650" s="7"/>
      <c r="H1650" s="7">
        <f t="shared" si="50"/>
        <v>0.16445000000000001</v>
      </c>
      <c r="I1650" s="7">
        <f t="shared" si="51"/>
        <v>906.0877671055116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1"/>
      <c r="F1651" s="3">
        <v>1646</v>
      </c>
      <c r="G1651" s="7"/>
      <c r="H1651" s="7">
        <f t="shared" si="50"/>
        <v>0.16455</v>
      </c>
      <c r="I1651" s="7">
        <f t="shared" si="51"/>
        <v>906.14132104059581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1"/>
      <c r="F1652" s="3">
        <v>1647</v>
      </c>
      <c r="G1652" s="7"/>
      <c r="H1652" s="7">
        <f t="shared" si="50"/>
        <v>0.16464999999999999</v>
      </c>
      <c r="I1652" s="7">
        <f t="shared" si="51"/>
        <v>906.19486046739462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1"/>
      <c r="F1653" s="3">
        <v>1648</v>
      </c>
      <c r="G1653" s="7"/>
      <c r="H1653" s="7">
        <f t="shared" si="50"/>
        <v>0.16475000000000001</v>
      </c>
      <c r="I1653" s="7">
        <f t="shared" si="51"/>
        <v>906.24838540471353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1"/>
      <c r="F1654" s="3">
        <v>1649</v>
      </c>
      <c r="G1654" s="7"/>
      <c r="H1654" s="7">
        <f t="shared" si="50"/>
        <v>0.16485</v>
      </c>
      <c r="I1654" s="7">
        <f t="shared" si="51"/>
        <v>906.30189587132736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1"/>
      <c r="F1655" s="3">
        <v>1650</v>
      </c>
      <c r="G1655" s="7"/>
      <c r="H1655" s="7">
        <f t="shared" si="50"/>
        <v>0.16495000000000001</v>
      </c>
      <c r="I1655" s="7">
        <f t="shared" si="51"/>
        <v>906.35539188597988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1"/>
      <c r="F1656" s="3">
        <v>1651</v>
      </c>
      <c r="G1656" s="7"/>
      <c r="H1656" s="7">
        <f t="shared" si="50"/>
        <v>0.16505</v>
      </c>
      <c r="I1656" s="7">
        <f t="shared" si="51"/>
        <v>906.40887346738464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1"/>
      <c r="F1657" s="3">
        <v>1652</v>
      </c>
      <c r="G1657" s="7"/>
      <c r="H1657" s="7">
        <f t="shared" si="50"/>
        <v>0.16514999999999999</v>
      </c>
      <c r="I1657" s="7">
        <f t="shared" si="51"/>
        <v>906.46234063422423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1"/>
      <c r="F1658" s="3">
        <v>1653</v>
      </c>
      <c r="G1658" s="7"/>
      <c r="H1658" s="7">
        <f t="shared" si="50"/>
        <v>0.16525000000000001</v>
      </c>
      <c r="I1658" s="7">
        <f t="shared" si="51"/>
        <v>906.51579340515082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1"/>
      <c r="F1659" s="3">
        <v>1654</v>
      </c>
      <c r="G1659" s="7"/>
      <c r="H1659" s="7">
        <f t="shared" si="50"/>
        <v>0.16535</v>
      </c>
      <c r="I1659" s="7">
        <f t="shared" si="51"/>
        <v>906.56923179878652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1"/>
      <c r="F1660" s="3">
        <v>1655</v>
      </c>
      <c r="G1660" s="7"/>
      <c r="H1660" s="7">
        <f t="shared" si="50"/>
        <v>0.16545000000000001</v>
      </c>
      <c r="I1660" s="7">
        <f t="shared" si="51"/>
        <v>906.62265583372243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1"/>
      <c r="F1661" s="3">
        <v>1656</v>
      </c>
      <c r="G1661" s="7"/>
      <c r="H1661" s="7">
        <f t="shared" si="50"/>
        <v>0.16555</v>
      </c>
      <c r="I1661" s="7">
        <f t="shared" si="51"/>
        <v>906.67606552851987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1"/>
      <c r="F1662" s="3">
        <v>1657</v>
      </c>
      <c r="G1662" s="7"/>
      <c r="H1662" s="7">
        <f t="shared" si="50"/>
        <v>0.16564999999999999</v>
      </c>
      <c r="I1662" s="7">
        <f t="shared" si="51"/>
        <v>906.72946090170967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1"/>
      <c r="F1663" s="3">
        <v>1658</v>
      </c>
      <c r="G1663" s="7"/>
      <c r="H1663" s="7">
        <f t="shared" si="50"/>
        <v>0.16575000000000001</v>
      </c>
      <c r="I1663" s="7">
        <f t="shared" si="51"/>
        <v>906.78284197179266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1"/>
      <c r="F1664" s="3">
        <v>1659</v>
      </c>
      <c r="G1664" s="7"/>
      <c r="H1664" s="7">
        <f t="shared" si="50"/>
        <v>0.16585</v>
      </c>
      <c r="I1664" s="7">
        <f t="shared" si="51"/>
        <v>906.83620875723943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1"/>
      <c r="F1665" s="3">
        <v>1660</v>
      </c>
      <c r="G1665" s="7"/>
      <c r="H1665" s="7">
        <f t="shared" si="50"/>
        <v>0.16594999999999999</v>
      </c>
      <c r="I1665" s="7">
        <f t="shared" si="51"/>
        <v>906.88956127649067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1"/>
      <c r="F1666" s="3">
        <v>1661</v>
      </c>
      <c r="G1666" s="7"/>
      <c r="H1666" s="7">
        <f t="shared" si="50"/>
        <v>0.16605</v>
      </c>
      <c r="I1666" s="7">
        <f t="shared" si="51"/>
        <v>906.94289954795704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1"/>
      <c r="F1667" s="3">
        <v>1662</v>
      </c>
      <c r="G1667" s="7"/>
      <c r="H1667" s="7">
        <f t="shared" si="50"/>
        <v>0.16614999999999999</v>
      </c>
      <c r="I1667" s="7">
        <f t="shared" si="51"/>
        <v>906.99622359001933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1"/>
      <c r="F1668" s="3">
        <v>1663</v>
      </c>
      <c r="G1668" s="7"/>
      <c r="H1668" s="7">
        <f t="shared" si="50"/>
        <v>0.16625000000000001</v>
      </c>
      <c r="I1668" s="7">
        <f t="shared" si="51"/>
        <v>907.04953342102863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1"/>
      <c r="F1669" s="3">
        <v>1664</v>
      </c>
      <c r="G1669" s="7"/>
      <c r="H1669" s="7">
        <f t="shared" si="50"/>
        <v>0.16635</v>
      </c>
      <c r="I1669" s="7">
        <f t="shared" si="51"/>
        <v>907.10282905930603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1"/>
      <c r="F1670" s="3">
        <v>1665</v>
      </c>
      <c r="G1670" s="7"/>
      <c r="H1670" s="7">
        <f t="shared" ref="H1670:H1733" si="52">(F1670-1/2)/COUNT($F$6:$F$10005)</f>
        <v>0.16644999999999999</v>
      </c>
      <c r="I1670" s="7">
        <f t="shared" si="51"/>
        <v>907.1561105231433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1"/>
      <c r="F1671" s="3">
        <v>1666</v>
      </c>
      <c r="G1671" s="7"/>
      <c r="H1671" s="7">
        <f t="shared" si="52"/>
        <v>0.16655</v>
      </c>
      <c r="I1671" s="7">
        <f t="shared" ref="I1671:I1734" si="53">-LN(-LN(H1671))*$D$7+$D$6</f>
        <v>907.20937783080228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1"/>
      <c r="F1672" s="3">
        <v>1667</v>
      </c>
      <c r="G1672" s="7"/>
      <c r="H1672" s="7">
        <f t="shared" si="52"/>
        <v>0.16664999999999999</v>
      </c>
      <c r="I1672" s="7">
        <f t="shared" si="53"/>
        <v>907.26263100051551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1"/>
      <c r="F1673" s="3">
        <v>1668</v>
      </c>
      <c r="G1673" s="7"/>
      <c r="H1673" s="7">
        <f t="shared" si="52"/>
        <v>0.16675000000000001</v>
      </c>
      <c r="I1673" s="7">
        <f t="shared" si="53"/>
        <v>907.31587005048596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1"/>
      <c r="F1674" s="3">
        <v>1669</v>
      </c>
      <c r="G1674" s="7"/>
      <c r="H1674" s="7">
        <f t="shared" si="52"/>
        <v>0.16685</v>
      </c>
      <c r="I1674" s="7">
        <f t="shared" si="53"/>
        <v>907.36909499888714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1"/>
      <c r="F1675" s="3">
        <v>1670</v>
      </c>
      <c r="G1675" s="7"/>
      <c r="H1675" s="7">
        <f t="shared" si="52"/>
        <v>0.16694999999999999</v>
      </c>
      <c r="I1675" s="7">
        <f t="shared" si="53"/>
        <v>907.42230586386336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1"/>
      <c r="F1676" s="3">
        <v>1671</v>
      </c>
      <c r="G1676" s="7"/>
      <c r="H1676" s="7">
        <f t="shared" si="52"/>
        <v>0.16705</v>
      </c>
      <c r="I1676" s="7">
        <f t="shared" si="53"/>
        <v>907.47550266352948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1"/>
      <c r="F1677" s="3">
        <v>1672</v>
      </c>
      <c r="G1677" s="7"/>
      <c r="H1677" s="7">
        <f t="shared" si="52"/>
        <v>0.16714999999999999</v>
      </c>
      <c r="I1677" s="7">
        <f t="shared" si="53"/>
        <v>907.52868541597127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1"/>
      <c r="F1678" s="3">
        <v>1673</v>
      </c>
      <c r="G1678" s="7"/>
      <c r="H1678" s="7">
        <f t="shared" si="52"/>
        <v>0.16725000000000001</v>
      </c>
      <c r="I1678" s="7">
        <f t="shared" si="53"/>
        <v>907.58185413924559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1"/>
      <c r="F1679" s="3">
        <v>1674</v>
      </c>
      <c r="G1679" s="7"/>
      <c r="H1679" s="7">
        <f t="shared" si="52"/>
        <v>0.16735</v>
      </c>
      <c r="I1679" s="7">
        <f t="shared" si="53"/>
        <v>907.63500885137967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1"/>
      <c r="F1680" s="3">
        <v>1675</v>
      </c>
      <c r="G1680" s="7"/>
      <c r="H1680" s="7">
        <f t="shared" si="52"/>
        <v>0.16744999999999999</v>
      </c>
      <c r="I1680" s="7">
        <f t="shared" si="53"/>
        <v>907.68814957037239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1"/>
      <c r="F1681" s="3">
        <v>1676</v>
      </c>
      <c r="G1681" s="7"/>
      <c r="H1681" s="7">
        <f t="shared" si="52"/>
        <v>0.16755</v>
      </c>
      <c r="I1681" s="7">
        <f t="shared" si="53"/>
        <v>907.7412763141931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1"/>
      <c r="F1682" s="3">
        <v>1677</v>
      </c>
      <c r="G1682" s="7"/>
      <c r="H1682" s="7">
        <f t="shared" si="52"/>
        <v>0.16764999999999999</v>
      </c>
      <c r="I1682" s="7">
        <f t="shared" si="53"/>
        <v>907.79438910078284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1"/>
      <c r="F1683" s="3">
        <v>1678</v>
      </c>
      <c r="G1683" s="7"/>
      <c r="H1683" s="7">
        <f t="shared" si="52"/>
        <v>0.16775000000000001</v>
      </c>
      <c r="I1683" s="7">
        <f t="shared" si="53"/>
        <v>907.84748794805341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1"/>
      <c r="F1684" s="3">
        <v>1679</v>
      </c>
      <c r="G1684" s="7"/>
      <c r="H1684" s="7">
        <f t="shared" si="52"/>
        <v>0.16785</v>
      </c>
      <c r="I1684" s="7">
        <f t="shared" si="53"/>
        <v>907.90057287388811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1"/>
      <c r="F1685" s="3">
        <v>1680</v>
      </c>
      <c r="G1685" s="7"/>
      <c r="H1685" s="7">
        <f t="shared" si="52"/>
        <v>0.16794999999999999</v>
      </c>
      <c r="I1685" s="7">
        <f t="shared" si="53"/>
        <v>907.95364389614144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1"/>
      <c r="F1686" s="3">
        <v>1681</v>
      </c>
      <c r="G1686" s="7"/>
      <c r="H1686" s="7">
        <f t="shared" si="52"/>
        <v>0.16805</v>
      </c>
      <c r="I1686" s="7">
        <f t="shared" si="53"/>
        <v>908.0067010326394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1"/>
      <c r="F1687" s="3">
        <v>1682</v>
      </c>
      <c r="G1687" s="7"/>
      <c r="H1687" s="7">
        <f t="shared" si="52"/>
        <v>0.16814999999999999</v>
      </c>
      <c r="I1687" s="7">
        <f t="shared" si="53"/>
        <v>908.05974430117942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1"/>
      <c r="F1688" s="3">
        <v>1683</v>
      </c>
      <c r="G1688" s="7"/>
      <c r="H1688" s="7">
        <f t="shared" si="52"/>
        <v>0.16825000000000001</v>
      </c>
      <c r="I1688" s="7">
        <f t="shared" si="53"/>
        <v>908.11277371953042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1"/>
      <c r="F1689" s="3">
        <v>1684</v>
      </c>
      <c r="G1689" s="7"/>
      <c r="H1689" s="7">
        <f t="shared" si="52"/>
        <v>0.16835</v>
      </c>
      <c r="I1689" s="7">
        <f t="shared" si="53"/>
        <v>908.1657893054329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1"/>
      <c r="F1690" s="3">
        <v>1685</v>
      </c>
      <c r="G1690" s="7"/>
      <c r="H1690" s="7">
        <f t="shared" si="52"/>
        <v>0.16844999999999999</v>
      </c>
      <c r="I1690" s="7">
        <f t="shared" si="53"/>
        <v>908.21879107659925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1"/>
      <c r="F1691" s="3">
        <v>1686</v>
      </c>
      <c r="G1691" s="7"/>
      <c r="H1691" s="7">
        <f t="shared" si="52"/>
        <v>0.16855000000000001</v>
      </c>
      <c r="I1691" s="7">
        <f t="shared" si="53"/>
        <v>908.27177905071312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1"/>
      <c r="F1692" s="3">
        <v>1687</v>
      </c>
      <c r="G1692" s="7"/>
      <c r="H1692" s="7">
        <f t="shared" si="52"/>
        <v>0.16864999999999999</v>
      </c>
      <c r="I1692" s="7">
        <f t="shared" si="53"/>
        <v>908.32475324543032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1"/>
      <c r="F1693" s="3">
        <v>1688</v>
      </c>
      <c r="G1693" s="7"/>
      <c r="H1693" s="7">
        <f t="shared" si="52"/>
        <v>0.16875000000000001</v>
      </c>
      <c r="I1693" s="7">
        <f t="shared" si="53"/>
        <v>908.37771367837843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1"/>
      <c r="F1694" s="3">
        <v>1689</v>
      </c>
      <c r="G1694" s="7"/>
      <c r="H1694" s="7">
        <f t="shared" si="52"/>
        <v>0.16885</v>
      </c>
      <c r="I1694" s="7">
        <f t="shared" si="53"/>
        <v>908.43066036715686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1"/>
      <c r="F1695" s="3">
        <v>1690</v>
      </c>
      <c r="G1695" s="7"/>
      <c r="H1695" s="7">
        <f t="shared" si="52"/>
        <v>0.16894999999999999</v>
      </c>
      <c r="I1695" s="7">
        <f t="shared" si="53"/>
        <v>908.48359332933705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1"/>
      <c r="F1696" s="3">
        <v>1691</v>
      </c>
      <c r="G1696" s="7"/>
      <c r="H1696" s="7">
        <f t="shared" si="52"/>
        <v>0.16905000000000001</v>
      </c>
      <c r="I1696" s="7">
        <f t="shared" si="53"/>
        <v>908.53651258246259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1"/>
      <c r="F1697" s="3">
        <v>1692</v>
      </c>
      <c r="G1697" s="7"/>
      <c r="H1697" s="7">
        <f t="shared" si="52"/>
        <v>0.16914999999999999</v>
      </c>
      <c r="I1697" s="7">
        <f t="shared" si="53"/>
        <v>908.58941814404875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1"/>
      <c r="F1698" s="3">
        <v>1693</v>
      </c>
      <c r="G1698" s="7"/>
      <c r="H1698" s="7">
        <f t="shared" si="52"/>
        <v>0.16925000000000001</v>
      </c>
      <c r="I1698" s="7">
        <f t="shared" si="53"/>
        <v>908.64231003158363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1"/>
      <c r="F1699" s="3">
        <v>1694</v>
      </c>
      <c r="G1699" s="7"/>
      <c r="H1699" s="7">
        <f t="shared" si="52"/>
        <v>0.16935</v>
      </c>
      <c r="I1699" s="7">
        <f t="shared" si="53"/>
        <v>908.69518826252704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1"/>
      <c r="F1700" s="3">
        <v>1695</v>
      </c>
      <c r="G1700" s="7"/>
      <c r="H1700" s="7">
        <f t="shared" si="52"/>
        <v>0.16944999999999999</v>
      </c>
      <c r="I1700" s="7">
        <f t="shared" si="53"/>
        <v>908.74805285431125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1"/>
      <c r="F1701" s="3">
        <v>1696</v>
      </c>
      <c r="G1701" s="7"/>
      <c r="H1701" s="7">
        <f t="shared" si="52"/>
        <v>0.16955000000000001</v>
      </c>
      <c r="I1701" s="7">
        <f t="shared" si="53"/>
        <v>908.80090382434082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1"/>
      <c r="F1702" s="3">
        <v>1697</v>
      </c>
      <c r="G1702" s="7"/>
      <c r="H1702" s="7">
        <f t="shared" si="52"/>
        <v>0.16965</v>
      </c>
      <c r="I1702" s="7">
        <f t="shared" si="53"/>
        <v>908.853741189993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1"/>
      <c r="F1703" s="3">
        <v>1698</v>
      </c>
      <c r="G1703" s="7"/>
      <c r="H1703" s="7">
        <f t="shared" si="52"/>
        <v>0.16975000000000001</v>
      </c>
      <c r="I1703" s="7">
        <f t="shared" si="53"/>
        <v>908.90656496861709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1"/>
      <c r="F1704" s="3">
        <v>1699</v>
      </c>
      <c r="G1704" s="7"/>
      <c r="H1704" s="7">
        <f t="shared" si="52"/>
        <v>0.16985</v>
      </c>
      <c r="I1704" s="7">
        <f t="shared" si="53"/>
        <v>908.95937517753521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1"/>
      <c r="F1705" s="3">
        <v>1700</v>
      </c>
      <c r="G1705" s="7"/>
      <c r="H1705" s="7">
        <f t="shared" si="52"/>
        <v>0.16994999999999999</v>
      </c>
      <c r="I1705" s="7">
        <f t="shared" si="53"/>
        <v>909.01217183404208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1"/>
      <c r="F1706" s="3">
        <v>1701</v>
      </c>
      <c r="G1706" s="7"/>
      <c r="H1706" s="7">
        <f t="shared" si="52"/>
        <v>0.17005000000000001</v>
      </c>
      <c r="I1706" s="7">
        <f t="shared" si="53"/>
        <v>909.06495495540503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1"/>
      <c r="F1707" s="3">
        <v>1702</v>
      </c>
      <c r="G1707" s="7"/>
      <c r="H1707" s="7">
        <f t="shared" si="52"/>
        <v>0.17015</v>
      </c>
      <c r="I1707" s="7">
        <f t="shared" si="53"/>
        <v>909.1177245588641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1"/>
      <c r="F1708" s="3">
        <v>1703</v>
      </c>
      <c r="G1708" s="7"/>
      <c r="H1708" s="7">
        <f t="shared" si="52"/>
        <v>0.17025000000000001</v>
      </c>
      <c r="I1708" s="7">
        <f t="shared" si="53"/>
        <v>909.17048066163215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1"/>
      <c r="F1709" s="3">
        <v>1704</v>
      </c>
      <c r="G1709" s="7"/>
      <c r="H1709" s="7">
        <f t="shared" si="52"/>
        <v>0.17035</v>
      </c>
      <c r="I1709" s="7">
        <f t="shared" si="53"/>
        <v>909.22322328089479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1"/>
      <c r="F1710" s="3">
        <v>1705</v>
      </c>
      <c r="G1710" s="7"/>
      <c r="H1710" s="7">
        <f t="shared" si="52"/>
        <v>0.17044999999999999</v>
      </c>
      <c r="I1710" s="7">
        <f t="shared" si="53"/>
        <v>909.27595243381074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1"/>
      <c r="F1711" s="3">
        <v>1706</v>
      </c>
      <c r="G1711" s="7"/>
      <c r="H1711" s="7">
        <f t="shared" si="52"/>
        <v>0.17055000000000001</v>
      </c>
      <c r="I1711" s="7">
        <f t="shared" si="53"/>
        <v>909.32866813751161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1"/>
      <c r="F1712" s="3">
        <v>1707</v>
      </c>
      <c r="G1712" s="7"/>
      <c r="H1712" s="7">
        <f t="shared" si="52"/>
        <v>0.17065</v>
      </c>
      <c r="I1712" s="7">
        <f t="shared" si="53"/>
        <v>909.38137040910192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1"/>
      <c r="F1713" s="3">
        <v>1708</v>
      </c>
      <c r="G1713" s="7"/>
      <c r="H1713" s="7">
        <f t="shared" si="52"/>
        <v>0.17075000000000001</v>
      </c>
      <c r="I1713" s="7">
        <f t="shared" si="53"/>
        <v>909.43405926565936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1"/>
      <c r="F1714" s="3">
        <v>1709</v>
      </c>
      <c r="G1714" s="7"/>
      <c r="H1714" s="7">
        <f t="shared" si="52"/>
        <v>0.17085</v>
      </c>
      <c r="I1714" s="7">
        <f t="shared" si="53"/>
        <v>909.48673472423491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1"/>
      <c r="F1715" s="3">
        <v>1710</v>
      </c>
      <c r="G1715" s="7"/>
      <c r="H1715" s="7">
        <f t="shared" si="52"/>
        <v>0.17094999999999999</v>
      </c>
      <c r="I1715" s="7">
        <f t="shared" si="53"/>
        <v>909.5393968018526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1"/>
      <c r="F1716" s="3">
        <v>1711</v>
      </c>
      <c r="G1716" s="7"/>
      <c r="H1716" s="7">
        <f t="shared" si="52"/>
        <v>0.17105000000000001</v>
      </c>
      <c r="I1716" s="7">
        <f t="shared" si="53"/>
        <v>909.59204551550988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1"/>
      <c r="F1717" s="3">
        <v>1712</v>
      </c>
      <c r="G1717" s="7"/>
      <c r="H1717" s="7">
        <f t="shared" si="52"/>
        <v>0.17115</v>
      </c>
      <c r="I1717" s="7">
        <f t="shared" si="53"/>
        <v>909.64468088217723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1"/>
      <c r="F1718" s="3">
        <v>1713</v>
      </c>
      <c r="G1718" s="7"/>
      <c r="H1718" s="7">
        <f t="shared" si="52"/>
        <v>0.17125000000000001</v>
      </c>
      <c r="I1718" s="7">
        <f t="shared" si="53"/>
        <v>909.69730291879887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1"/>
      <c r="F1719" s="3">
        <v>1714</v>
      </c>
      <c r="G1719" s="7"/>
      <c r="H1719" s="7">
        <f t="shared" si="52"/>
        <v>0.17135</v>
      </c>
      <c r="I1719" s="7">
        <f t="shared" si="53"/>
        <v>909.74991164229232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1"/>
      <c r="F1720" s="3">
        <v>1715</v>
      </c>
      <c r="G1720" s="7"/>
      <c r="H1720" s="7">
        <f t="shared" si="52"/>
        <v>0.17144999999999999</v>
      </c>
      <c r="I1720" s="7">
        <f t="shared" si="53"/>
        <v>909.80250706954871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1"/>
      <c r="F1721" s="3">
        <v>1716</v>
      </c>
      <c r="G1721" s="7"/>
      <c r="H1721" s="7">
        <f t="shared" si="52"/>
        <v>0.17155000000000001</v>
      </c>
      <c r="I1721" s="7">
        <f t="shared" si="53"/>
        <v>909.85508921743258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1"/>
      <c r="F1722" s="3">
        <v>1717</v>
      </c>
      <c r="G1722" s="7"/>
      <c r="H1722" s="7">
        <f t="shared" si="52"/>
        <v>0.17165</v>
      </c>
      <c r="I1722" s="7">
        <f t="shared" si="53"/>
        <v>909.90765810278219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1"/>
      <c r="F1723" s="3">
        <v>1718</v>
      </c>
      <c r="G1723" s="7"/>
      <c r="H1723" s="7">
        <f t="shared" si="52"/>
        <v>0.17175000000000001</v>
      </c>
      <c r="I1723" s="7">
        <f t="shared" si="53"/>
        <v>909.96021374240945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1"/>
      <c r="F1724" s="3">
        <v>1719</v>
      </c>
      <c r="G1724" s="7"/>
      <c r="H1724" s="7">
        <f t="shared" si="52"/>
        <v>0.17185</v>
      </c>
      <c r="I1724" s="7">
        <f t="shared" si="53"/>
        <v>910.01275615310021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1"/>
      <c r="F1725" s="3">
        <v>1720</v>
      </c>
      <c r="G1725" s="7"/>
      <c r="H1725" s="7">
        <f t="shared" si="52"/>
        <v>0.17194999999999999</v>
      </c>
      <c r="I1725" s="7">
        <f t="shared" si="53"/>
        <v>910.06528535161374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1"/>
      <c r="F1726" s="3">
        <v>1721</v>
      </c>
      <c r="G1726" s="7"/>
      <c r="H1726" s="7">
        <f t="shared" si="52"/>
        <v>0.17205000000000001</v>
      </c>
      <c r="I1726" s="7">
        <f t="shared" si="53"/>
        <v>910.11780135468371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1"/>
      <c r="F1727" s="3">
        <v>1722</v>
      </c>
      <c r="G1727" s="7"/>
      <c r="H1727" s="7">
        <f t="shared" si="52"/>
        <v>0.17215</v>
      </c>
      <c r="I1727" s="7">
        <f t="shared" si="53"/>
        <v>910.17030417901719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1"/>
      <c r="F1728" s="3">
        <v>1723</v>
      </c>
      <c r="G1728" s="7"/>
      <c r="H1728" s="7">
        <f t="shared" si="52"/>
        <v>0.17224999999999999</v>
      </c>
      <c r="I1728" s="7">
        <f t="shared" si="53"/>
        <v>910.22279384129547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1"/>
      <c r="F1729" s="3">
        <v>1724</v>
      </c>
      <c r="G1729" s="7"/>
      <c r="H1729" s="7">
        <f t="shared" si="52"/>
        <v>0.17235</v>
      </c>
      <c r="I1729" s="7">
        <f t="shared" si="53"/>
        <v>910.275270358174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1"/>
      <c r="F1730" s="3">
        <v>1725</v>
      </c>
      <c r="G1730" s="7"/>
      <c r="H1730" s="7">
        <f t="shared" si="52"/>
        <v>0.17244999999999999</v>
      </c>
      <c r="I1730" s="7">
        <f t="shared" si="53"/>
        <v>910.32773374628209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1"/>
      <c r="F1731" s="3">
        <v>1726</v>
      </c>
      <c r="G1731" s="7"/>
      <c r="H1731" s="7">
        <f t="shared" si="52"/>
        <v>0.17255000000000001</v>
      </c>
      <c r="I1731" s="7">
        <f t="shared" si="53"/>
        <v>910.38018402222337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1"/>
      <c r="F1732" s="3">
        <v>1727</v>
      </c>
      <c r="G1732" s="7"/>
      <c r="H1732" s="7">
        <f t="shared" si="52"/>
        <v>0.17265</v>
      </c>
      <c r="I1732" s="7">
        <f t="shared" si="53"/>
        <v>910.43262120257566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1"/>
      <c r="F1733" s="3">
        <v>1728</v>
      </c>
      <c r="G1733" s="7"/>
      <c r="H1733" s="7">
        <f t="shared" si="52"/>
        <v>0.17274999999999999</v>
      </c>
      <c r="I1733" s="7">
        <f t="shared" si="53"/>
        <v>910.48504530389096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1"/>
      <c r="F1734" s="3">
        <v>1729</v>
      </c>
      <c r="G1734" s="7"/>
      <c r="H1734" s="7">
        <f t="shared" ref="H1734:H1797" si="54">(F1734-1/2)/COUNT($F$6:$F$10005)</f>
        <v>0.17285</v>
      </c>
      <c r="I1734" s="7">
        <f t="shared" si="53"/>
        <v>910.5374563426958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1"/>
      <c r="F1735" s="3">
        <v>1730</v>
      </c>
      <c r="G1735" s="7"/>
      <c r="H1735" s="7">
        <f t="shared" si="54"/>
        <v>0.17294999999999999</v>
      </c>
      <c r="I1735" s="7">
        <f t="shared" ref="I1735:I1798" si="55">-LN(-LN(H1735))*$D$7+$D$6</f>
        <v>910.58985433549071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1"/>
      <c r="F1736" s="3">
        <v>1731</v>
      </c>
      <c r="G1736" s="7"/>
      <c r="H1736" s="7">
        <f t="shared" si="54"/>
        <v>0.17305000000000001</v>
      </c>
      <c r="I1736" s="7">
        <f t="shared" si="55"/>
        <v>910.64223929875106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1"/>
      <c r="F1737" s="3">
        <v>1732</v>
      </c>
      <c r="G1737" s="7"/>
      <c r="H1737" s="7">
        <f t="shared" si="54"/>
        <v>0.17315</v>
      </c>
      <c r="I1737" s="7">
        <f t="shared" si="55"/>
        <v>910.69461124892666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1"/>
      <c r="F1738" s="3">
        <v>1733</v>
      </c>
      <c r="G1738" s="7"/>
      <c r="H1738" s="7">
        <f t="shared" si="54"/>
        <v>0.17324999999999999</v>
      </c>
      <c r="I1738" s="7">
        <f t="shared" si="55"/>
        <v>910.7469702024415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1"/>
      <c r="F1739" s="3">
        <v>1734</v>
      </c>
      <c r="G1739" s="7"/>
      <c r="H1739" s="7">
        <f t="shared" si="54"/>
        <v>0.17335</v>
      </c>
      <c r="I1739" s="7">
        <f t="shared" si="55"/>
        <v>910.7993161756948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1"/>
      <c r="F1740" s="3">
        <v>1735</v>
      </c>
      <c r="G1740" s="7"/>
      <c r="H1740" s="7">
        <f t="shared" si="54"/>
        <v>0.17344999999999999</v>
      </c>
      <c r="I1740" s="7">
        <f t="shared" si="55"/>
        <v>910.85164918505984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1"/>
      <c r="F1741" s="3">
        <v>1736</v>
      </c>
      <c r="G1741" s="7"/>
      <c r="H1741" s="7">
        <f t="shared" si="54"/>
        <v>0.17355000000000001</v>
      </c>
      <c r="I1741" s="7">
        <f t="shared" si="55"/>
        <v>910.90396924688514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1"/>
      <c r="F1742" s="3">
        <v>1737</v>
      </c>
      <c r="G1742" s="7"/>
      <c r="H1742" s="7">
        <f t="shared" si="54"/>
        <v>0.17365</v>
      </c>
      <c r="I1742" s="7">
        <f t="shared" si="55"/>
        <v>910.95627637749362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1"/>
      <c r="F1743" s="3">
        <v>1738</v>
      </c>
      <c r="G1743" s="7"/>
      <c r="H1743" s="7">
        <f t="shared" si="54"/>
        <v>0.17374999999999999</v>
      </c>
      <c r="I1743" s="7">
        <f t="shared" si="55"/>
        <v>911.00857059318309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1"/>
      <c r="F1744" s="3">
        <v>1739</v>
      </c>
      <c r="G1744" s="7"/>
      <c r="H1744" s="7">
        <f t="shared" si="54"/>
        <v>0.17385</v>
      </c>
      <c r="I1744" s="7">
        <f t="shared" si="55"/>
        <v>911.06085191022646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1"/>
      <c r="F1745" s="3">
        <v>1740</v>
      </c>
      <c r="G1745" s="7"/>
      <c r="H1745" s="7">
        <f t="shared" si="54"/>
        <v>0.17394999999999999</v>
      </c>
      <c r="I1745" s="7">
        <f t="shared" si="55"/>
        <v>911.1131203448715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1"/>
      <c r="F1746" s="3">
        <v>1741</v>
      </c>
      <c r="G1746" s="7"/>
      <c r="H1746" s="7">
        <f t="shared" si="54"/>
        <v>0.17405000000000001</v>
      </c>
      <c r="I1746" s="7">
        <f t="shared" si="55"/>
        <v>911.16537591334077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1"/>
      <c r="F1747" s="3">
        <v>1742</v>
      </c>
      <c r="G1747" s="7"/>
      <c r="H1747" s="7">
        <f t="shared" si="54"/>
        <v>0.17415</v>
      </c>
      <c r="I1747" s="7">
        <f t="shared" si="55"/>
        <v>911.21761863183224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1"/>
      <c r="F1748" s="3">
        <v>1743</v>
      </c>
      <c r="G1748" s="7"/>
      <c r="H1748" s="7">
        <f t="shared" si="54"/>
        <v>0.17424999999999999</v>
      </c>
      <c r="I1748" s="7">
        <f t="shared" si="55"/>
        <v>911.26984851651866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1"/>
      <c r="F1749" s="3">
        <v>1744</v>
      </c>
      <c r="G1749" s="7"/>
      <c r="H1749" s="7">
        <f t="shared" si="54"/>
        <v>0.17435</v>
      </c>
      <c r="I1749" s="7">
        <f t="shared" si="55"/>
        <v>911.32206558354824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1"/>
      <c r="F1750" s="3">
        <v>1745</v>
      </c>
      <c r="G1750" s="7"/>
      <c r="H1750" s="7">
        <f t="shared" si="54"/>
        <v>0.17444999999999999</v>
      </c>
      <c r="I1750" s="7">
        <f t="shared" si="55"/>
        <v>911.37426984904414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1"/>
      <c r="F1751" s="3">
        <v>1746</v>
      </c>
      <c r="G1751" s="7"/>
      <c r="H1751" s="7">
        <f t="shared" si="54"/>
        <v>0.17455000000000001</v>
      </c>
      <c r="I1751" s="7">
        <f t="shared" si="55"/>
        <v>911.42646132910511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1"/>
      <c r="F1752" s="3">
        <v>1747</v>
      </c>
      <c r="G1752" s="7"/>
      <c r="H1752" s="7">
        <f t="shared" si="54"/>
        <v>0.17465</v>
      </c>
      <c r="I1752" s="7">
        <f t="shared" si="55"/>
        <v>911.47864003980487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1"/>
      <c r="F1753" s="3">
        <v>1748</v>
      </c>
      <c r="G1753" s="7"/>
      <c r="H1753" s="7">
        <f t="shared" si="54"/>
        <v>0.17474999999999999</v>
      </c>
      <c r="I1753" s="7">
        <f t="shared" si="55"/>
        <v>911.53080599719283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1"/>
      <c r="F1754" s="3">
        <v>1749</v>
      </c>
      <c r="G1754" s="7"/>
      <c r="H1754" s="7">
        <f t="shared" si="54"/>
        <v>0.17485000000000001</v>
      </c>
      <c r="I1754" s="7">
        <f t="shared" si="55"/>
        <v>911.58295921729359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1"/>
      <c r="F1755" s="3">
        <v>1750</v>
      </c>
      <c r="G1755" s="7"/>
      <c r="H1755" s="7">
        <f t="shared" si="54"/>
        <v>0.17494999999999999</v>
      </c>
      <c r="I1755" s="7">
        <f t="shared" si="55"/>
        <v>911.63509971610733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1"/>
      <c r="F1756" s="3">
        <v>1751</v>
      </c>
      <c r="G1756" s="7"/>
      <c r="H1756" s="7">
        <f t="shared" si="54"/>
        <v>0.17505000000000001</v>
      </c>
      <c r="I1756" s="7">
        <f t="shared" si="55"/>
        <v>911.68722750961001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1"/>
      <c r="F1757" s="3">
        <v>1752</v>
      </c>
      <c r="G1757" s="7"/>
      <c r="H1757" s="7">
        <f t="shared" si="54"/>
        <v>0.17515</v>
      </c>
      <c r="I1757" s="7">
        <f t="shared" si="55"/>
        <v>911.73934261375291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1"/>
      <c r="F1758" s="3">
        <v>1753</v>
      </c>
      <c r="G1758" s="7"/>
      <c r="H1758" s="7">
        <f t="shared" si="54"/>
        <v>0.17524999999999999</v>
      </c>
      <c r="I1758" s="7">
        <f t="shared" si="55"/>
        <v>911.79144504446299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1"/>
      <c r="F1759" s="3">
        <v>1754</v>
      </c>
      <c r="G1759" s="7"/>
      <c r="H1759" s="7">
        <f t="shared" si="54"/>
        <v>0.17535000000000001</v>
      </c>
      <c r="I1759" s="7">
        <f t="shared" si="55"/>
        <v>911.84353481764299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1"/>
      <c r="F1760" s="3">
        <v>1755</v>
      </c>
      <c r="G1760" s="7"/>
      <c r="H1760" s="7">
        <f t="shared" si="54"/>
        <v>0.17544999999999999</v>
      </c>
      <c r="I1760" s="7">
        <f t="shared" si="55"/>
        <v>911.89561194917144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1"/>
      <c r="F1761" s="3">
        <v>1756</v>
      </c>
      <c r="G1761" s="7"/>
      <c r="H1761" s="7">
        <f t="shared" si="54"/>
        <v>0.17555000000000001</v>
      </c>
      <c r="I1761" s="7">
        <f t="shared" si="55"/>
        <v>911.94767645490253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1"/>
      <c r="F1762" s="3">
        <v>1757</v>
      </c>
      <c r="G1762" s="7"/>
      <c r="H1762" s="7">
        <f t="shared" si="54"/>
        <v>0.17565</v>
      </c>
      <c r="I1762" s="7">
        <f t="shared" si="55"/>
        <v>911.9997283506666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1"/>
      <c r="F1763" s="3">
        <v>1758</v>
      </c>
      <c r="G1763" s="7"/>
      <c r="H1763" s="7">
        <f t="shared" si="54"/>
        <v>0.17574999999999999</v>
      </c>
      <c r="I1763" s="7">
        <f t="shared" si="55"/>
        <v>912.05176765226963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1"/>
      <c r="F1764" s="3">
        <v>1759</v>
      </c>
      <c r="G1764" s="7"/>
      <c r="H1764" s="7">
        <f t="shared" si="54"/>
        <v>0.17585000000000001</v>
      </c>
      <c r="I1764" s="7">
        <f t="shared" si="55"/>
        <v>912.10379437549364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1"/>
      <c r="F1765" s="3">
        <v>1760</v>
      </c>
      <c r="G1765" s="7"/>
      <c r="H1765" s="7">
        <f t="shared" si="54"/>
        <v>0.17595</v>
      </c>
      <c r="I1765" s="7">
        <f t="shared" si="55"/>
        <v>912.15580853609663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1"/>
      <c r="F1766" s="3">
        <v>1761</v>
      </c>
      <c r="G1766" s="7"/>
      <c r="H1766" s="7">
        <f t="shared" si="54"/>
        <v>0.17605000000000001</v>
      </c>
      <c r="I1766" s="7">
        <f t="shared" si="55"/>
        <v>912.20781014981299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1"/>
      <c r="F1767" s="3">
        <v>1762</v>
      </c>
      <c r="G1767" s="7"/>
      <c r="H1767" s="7">
        <f t="shared" si="54"/>
        <v>0.17615</v>
      </c>
      <c r="I1767" s="7">
        <f t="shared" si="55"/>
        <v>912.25979923235286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1"/>
      <c r="F1768" s="3">
        <v>1763</v>
      </c>
      <c r="G1768" s="7"/>
      <c r="H1768" s="7">
        <f t="shared" si="54"/>
        <v>0.17624999999999999</v>
      </c>
      <c r="I1768" s="7">
        <f t="shared" si="55"/>
        <v>912.31177579940265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1"/>
      <c r="F1769" s="3">
        <v>1764</v>
      </c>
      <c r="G1769" s="7"/>
      <c r="H1769" s="7">
        <f t="shared" si="54"/>
        <v>0.17635000000000001</v>
      </c>
      <c r="I1769" s="7">
        <f t="shared" si="55"/>
        <v>912.36373986662522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1"/>
      <c r="F1770" s="3">
        <v>1765</v>
      </c>
      <c r="G1770" s="7"/>
      <c r="H1770" s="7">
        <f t="shared" si="54"/>
        <v>0.17645</v>
      </c>
      <c r="I1770" s="7">
        <f t="shared" si="55"/>
        <v>912.41569144965933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1"/>
      <c r="F1771" s="3">
        <v>1766</v>
      </c>
      <c r="G1771" s="7"/>
      <c r="H1771" s="7">
        <f t="shared" si="54"/>
        <v>0.17655000000000001</v>
      </c>
      <c r="I1771" s="7">
        <f t="shared" si="55"/>
        <v>912.46763056412055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1"/>
      <c r="F1772" s="3">
        <v>1767</v>
      </c>
      <c r="G1772" s="7"/>
      <c r="H1772" s="7">
        <f t="shared" si="54"/>
        <v>0.17665</v>
      </c>
      <c r="I1772" s="7">
        <f t="shared" si="55"/>
        <v>912.51955722560047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1"/>
      <c r="F1773" s="3">
        <v>1768</v>
      </c>
      <c r="G1773" s="7"/>
      <c r="H1773" s="7">
        <f t="shared" si="54"/>
        <v>0.17674999999999999</v>
      </c>
      <c r="I1773" s="7">
        <f t="shared" si="55"/>
        <v>912.571471449667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1"/>
      <c r="F1774" s="3">
        <v>1769</v>
      </c>
      <c r="G1774" s="7"/>
      <c r="H1774" s="7">
        <f t="shared" si="54"/>
        <v>0.17685000000000001</v>
      </c>
      <c r="I1774" s="7">
        <f t="shared" si="55"/>
        <v>912.62337325186513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1"/>
      <c r="F1775" s="3">
        <v>1770</v>
      </c>
      <c r="G1775" s="7"/>
      <c r="H1775" s="7">
        <f t="shared" si="54"/>
        <v>0.17695</v>
      </c>
      <c r="I1775" s="7">
        <f t="shared" si="55"/>
        <v>912.67526264771595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1"/>
      <c r="F1776" s="3">
        <v>1771</v>
      </c>
      <c r="G1776" s="7"/>
      <c r="H1776" s="7">
        <f t="shared" si="54"/>
        <v>0.17705000000000001</v>
      </c>
      <c r="I1776" s="7">
        <f t="shared" si="55"/>
        <v>912.72713965271714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1"/>
      <c r="F1777" s="3">
        <v>1772</v>
      </c>
      <c r="G1777" s="7"/>
      <c r="H1777" s="7">
        <f t="shared" si="54"/>
        <v>0.17715</v>
      </c>
      <c r="I1777" s="7">
        <f t="shared" si="55"/>
        <v>912.77900428234307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1"/>
      <c r="F1778" s="3">
        <v>1773</v>
      </c>
      <c r="G1778" s="7"/>
      <c r="H1778" s="7">
        <f t="shared" si="54"/>
        <v>0.17724999999999999</v>
      </c>
      <c r="I1778" s="7">
        <f t="shared" si="55"/>
        <v>912.83085655204491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1"/>
      <c r="F1779" s="3">
        <v>1774</v>
      </c>
      <c r="G1779" s="7"/>
      <c r="H1779" s="7">
        <f t="shared" si="54"/>
        <v>0.17735000000000001</v>
      </c>
      <c r="I1779" s="7">
        <f t="shared" si="55"/>
        <v>912.88269647725065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1"/>
      <c r="F1780" s="3">
        <v>1775</v>
      </c>
      <c r="G1780" s="7"/>
      <c r="H1780" s="7">
        <f t="shared" si="54"/>
        <v>0.17745</v>
      </c>
      <c r="I1780" s="7">
        <f t="shared" si="55"/>
        <v>912.93452407336463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1"/>
      <c r="F1781" s="3">
        <v>1776</v>
      </c>
      <c r="G1781" s="7"/>
      <c r="H1781" s="7">
        <f t="shared" si="54"/>
        <v>0.17755000000000001</v>
      </c>
      <c r="I1781" s="7">
        <f t="shared" si="55"/>
        <v>912.98633935576845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1"/>
      <c r="F1782" s="3">
        <v>1777</v>
      </c>
      <c r="G1782" s="7"/>
      <c r="H1782" s="7">
        <f t="shared" si="54"/>
        <v>0.17765</v>
      </c>
      <c r="I1782" s="7">
        <f t="shared" si="55"/>
        <v>913.03814233982064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1"/>
      <c r="F1783" s="3">
        <v>1778</v>
      </c>
      <c r="G1783" s="7"/>
      <c r="H1783" s="7">
        <f t="shared" si="54"/>
        <v>0.17774999999999999</v>
      </c>
      <c r="I1783" s="7">
        <f t="shared" si="55"/>
        <v>913.08993304085641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1"/>
      <c r="F1784" s="3">
        <v>1779</v>
      </c>
      <c r="G1784" s="7"/>
      <c r="H1784" s="7">
        <f t="shared" si="54"/>
        <v>0.17785000000000001</v>
      </c>
      <c r="I1784" s="7">
        <f t="shared" si="55"/>
        <v>913.14171147418801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1"/>
      <c r="F1785" s="3">
        <v>1780</v>
      </c>
      <c r="G1785" s="7"/>
      <c r="H1785" s="7">
        <f t="shared" si="54"/>
        <v>0.17795</v>
      </c>
      <c r="I1785" s="7">
        <f t="shared" si="55"/>
        <v>913.19347765510497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1"/>
      <c r="F1786" s="3">
        <v>1781</v>
      </c>
      <c r="G1786" s="7"/>
      <c r="H1786" s="7">
        <f t="shared" si="54"/>
        <v>0.17805000000000001</v>
      </c>
      <c r="I1786" s="7">
        <f t="shared" si="55"/>
        <v>913.2452315988736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1"/>
      <c r="F1787" s="3">
        <v>1782</v>
      </c>
      <c r="G1787" s="7"/>
      <c r="H1787" s="7">
        <f t="shared" si="54"/>
        <v>0.17815</v>
      </c>
      <c r="I1787" s="7">
        <f t="shared" si="55"/>
        <v>913.29697332073761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1"/>
      <c r="F1788" s="3">
        <v>1783</v>
      </c>
      <c r="G1788" s="7"/>
      <c r="H1788" s="7">
        <f t="shared" si="54"/>
        <v>0.17824999999999999</v>
      </c>
      <c r="I1788" s="7">
        <f t="shared" si="55"/>
        <v>913.34870283591761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1"/>
      <c r="F1789" s="3">
        <v>1784</v>
      </c>
      <c r="G1789" s="7"/>
      <c r="H1789" s="7">
        <f t="shared" si="54"/>
        <v>0.17835000000000001</v>
      </c>
      <c r="I1789" s="7">
        <f t="shared" si="55"/>
        <v>913.40042015961183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1"/>
      <c r="F1790" s="3">
        <v>1785</v>
      </c>
      <c r="G1790" s="7"/>
      <c r="H1790" s="7">
        <f t="shared" si="54"/>
        <v>0.17845</v>
      </c>
      <c r="I1790" s="7">
        <f t="shared" si="55"/>
        <v>913.45212530699553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1"/>
      <c r="F1791" s="3">
        <v>1786</v>
      </c>
      <c r="G1791" s="7"/>
      <c r="H1791" s="7">
        <f t="shared" si="54"/>
        <v>0.17854999999999999</v>
      </c>
      <c r="I1791" s="7">
        <f t="shared" si="55"/>
        <v>913.50381829322134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1"/>
      <c r="F1792" s="3">
        <v>1787</v>
      </c>
      <c r="G1792" s="7"/>
      <c r="H1792" s="7">
        <f t="shared" si="54"/>
        <v>0.17865</v>
      </c>
      <c r="I1792" s="7">
        <f t="shared" si="55"/>
        <v>913.55549913341952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1"/>
      <c r="F1793" s="3">
        <v>1788</v>
      </c>
      <c r="G1793" s="7"/>
      <c r="H1793" s="7">
        <f t="shared" si="54"/>
        <v>0.17874999999999999</v>
      </c>
      <c r="I1793" s="7">
        <f t="shared" si="55"/>
        <v>913.60716784269721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1"/>
      <c r="F1794" s="3">
        <v>1789</v>
      </c>
      <c r="G1794" s="7"/>
      <c r="H1794" s="7">
        <f t="shared" si="54"/>
        <v>0.17885000000000001</v>
      </c>
      <c r="I1794" s="7">
        <f t="shared" si="55"/>
        <v>913.65882443613964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1"/>
      <c r="F1795" s="3">
        <v>1790</v>
      </c>
      <c r="G1795" s="7"/>
      <c r="H1795" s="7">
        <f t="shared" si="54"/>
        <v>0.17895</v>
      </c>
      <c r="I1795" s="7">
        <f t="shared" si="55"/>
        <v>913.71046892880918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1"/>
      <c r="F1796" s="3">
        <v>1791</v>
      </c>
      <c r="G1796" s="7"/>
      <c r="H1796" s="7">
        <f t="shared" si="54"/>
        <v>0.17904999999999999</v>
      </c>
      <c r="I1796" s="7">
        <f t="shared" si="55"/>
        <v>913.76210133574602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1"/>
      <c r="F1797" s="3">
        <v>1792</v>
      </c>
      <c r="G1797" s="7"/>
      <c r="H1797" s="7">
        <f t="shared" si="54"/>
        <v>0.17915</v>
      </c>
      <c r="I1797" s="7">
        <f t="shared" si="55"/>
        <v>913.81372167196787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1"/>
      <c r="F1798" s="3">
        <v>1793</v>
      </c>
      <c r="G1798" s="7"/>
      <c r="H1798" s="7">
        <f t="shared" ref="H1798:H1861" si="56">(F1798-1/2)/COUNT($F$6:$F$10005)</f>
        <v>0.17924999999999999</v>
      </c>
      <c r="I1798" s="7">
        <f t="shared" si="55"/>
        <v>913.86532995247012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1"/>
      <c r="F1799" s="3">
        <v>1794</v>
      </c>
      <c r="G1799" s="7"/>
      <c r="H1799" s="7">
        <f t="shared" si="56"/>
        <v>0.17935000000000001</v>
      </c>
      <c r="I1799" s="7">
        <f t="shared" ref="I1799:I1862" si="57">-LN(-LN(H1799))*$D$7+$D$6</f>
        <v>913.91692619222579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1"/>
      <c r="F1800" s="3">
        <v>1795</v>
      </c>
      <c r="G1800" s="7"/>
      <c r="H1800" s="7">
        <f t="shared" si="56"/>
        <v>0.17945</v>
      </c>
      <c r="I1800" s="7">
        <f t="shared" si="57"/>
        <v>913.96851040618594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1"/>
      <c r="F1801" s="3">
        <v>1796</v>
      </c>
      <c r="G1801" s="7"/>
      <c r="H1801" s="7">
        <f t="shared" si="56"/>
        <v>0.17954999999999999</v>
      </c>
      <c r="I1801" s="7">
        <f t="shared" si="57"/>
        <v>914.02008260927937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1"/>
      <c r="F1802" s="3">
        <v>1797</v>
      </c>
      <c r="G1802" s="7"/>
      <c r="H1802" s="7">
        <f t="shared" si="56"/>
        <v>0.17965</v>
      </c>
      <c r="I1802" s="7">
        <f t="shared" si="57"/>
        <v>914.07164281641235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1"/>
      <c r="F1803" s="3">
        <v>1798</v>
      </c>
      <c r="G1803" s="7"/>
      <c r="H1803" s="7">
        <f t="shared" si="56"/>
        <v>0.17974999999999999</v>
      </c>
      <c r="I1803" s="7">
        <f t="shared" si="57"/>
        <v>914.12319104246967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1"/>
      <c r="F1804" s="3">
        <v>1799</v>
      </c>
      <c r="G1804" s="7"/>
      <c r="H1804" s="7">
        <f t="shared" si="56"/>
        <v>0.17985000000000001</v>
      </c>
      <c r="I1804" s="7">
        <f t="shared" si="57"/>
        <v>914.17472730231373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1"/>
      <c r="F1805" s="3">
        <v>1800</v>
      </c>
      <c r="G1805" s="7"/>
      <c r="H1805" s="7">
        <f t="shared" si="56"/>
        <v>0.17995</v>
      </c>
      <c r="I1805" s="7">
        <f t="shared" si="57"/>
        <v>914.22625161078497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1"/>
      <c r="F1806" s="3">
        <v>1801</v>
      </c>
      <c r="G1806" s="7"/>
      <c r="H1806" s="7">
        <f t="shared" si="56"/>
        <v>0.18004999999999999</v>
      </c>
      <c r="I1806" s="7">
        <f t="shared" si="57"/>
        <v>914.27776398270203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1"/>
      <c r="F1807" s="3">
        <v>1802</v>
      </c>
      <c r="G1807" s="7"/>
      <c r="H1807" s="7">
        <f t="shared" si="56"/>
        <v>0.18015</v>
      </c>
      <c r="I1807" s="7">
        <f t="shared" si="57"/>
        <v>914.32926443286135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1"/>
      <c r="F1808" s="3">
        <v>1803</v>
      </c>
      <c r="G1808" s="7"/>
      <c r="H1808" s="7">
        <f t="shared" si="56"/>
        <v>0.18024999999999999</v>
      </c>
      <c r="I1808" s="7">
        <f t="shared" si="57"/>
        <v>914.38075297603791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1"/>
      <c r="F1809" s="3">
        <v>1804</v>
      </c>
      <c r="G1809" s="7"/>
      <c r="H1809" s="7">
        <f t="shared" si="56"/>
        <v>0.18035000000000001</v>
      </c>
      <c r="I1809" s="7">
        <f t="shared" si="57"/>
        <v>914.43222962698474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1"/>
      <c r="F1810" s="3">
        <v>1805</v>
      </c>
      <c r="G1810" s="7"/>
      <c r="H1810" s="7">
        <f t="shared" si="56"/>
        <v>0.18045</v>
      </c>
      <c r="I1810" s="7">
        <f t="shared" si="57"/>
        <v>914.48369440043291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1"/>
      <c r="F1811" s="3">
        <v>1806</v>
      </c>
      <c r="G1811" s="7"/>
      <c r="H1811" s="7">
        <f t="shared" si="56"/>
        <v>0.18054999999999999</v>
      </c>
      <c r="I1811" s="7">
        <f t="shared" si="57"/>
        <v>914.53514731109215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1"/>
      <c r="F1812" s="3">
        <v>1807</v>
      </c>
      <c r="G1812" s="7"/>
      <c r="H1812" s="7">
        <f t="shared" si="56"/>
        <v>0.18065000000000001</v>
      </c>
      <c r="I1812" s="7">
        <f t="shared" si="57"/>
        <v>914.5865883736501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1"/>
      <c r="F1813" s="3">
        <v>1808</v>
      </c>
      <c r="G1813" s="7"/>
      <c r="H1813" s="7">
        <f t="shared" si="56"/>
        <v>0.18074999999999999</v>
      </c>
      <c r="I1813" s="7">
        <f t="shared" si="57"/>
        <v>914.63801760277317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1"/>
      <c r="F1814" s="3">
        <v>1809</v>
      </c>
      <c r="G1814" s="7"/>
      <c r="H1814" s="7">
        <f t="shared" si="56"/>
        <v>0.18085000000000001</v>
      </c>
      <c r="I1814" s="7">
        <f t="shared" si="57"/>
        <v>914.68943501310605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1"/>
      <c r="F1815" s="3">
        <v>1810</v>
      </c>
      <c r="G1815" s="7"/>
      <c r="H1815" s="7">
        <f t="shared" si="56"/>
        <v>0.18095</v>
      </c>
      <c r="I1815" s="7">
        <f t="shared" si="57"/>
        <v>914.74084061927181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1"/>
      <c r="F1816" s="3">
        <v>1811</v>
      </c>
      <c r="G1816" s="7"/>
      <c r="H1816" s="7">
        <f t="shared" si="56"/>
        <v>0.18104999999999999</v>
      </c>
      <c r="I1816" s="7">
        <f t="shared" si="57"/>
        <v>914.79223443587216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1"/>
      <c r="F1817" s="3">
        <v>1812</v>
      </c>
      <c r="G1817" s="7"/>
      <c r="H1817" s="7">
        <f t="shared" si="56"/>
        <v>0.18115000000000001</v>
      </c>
      <c r="I1817" s="7">
        <f t="shared" si="57"/>
        <v>914.84361647748744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1"/>
      <c r="F1818" s="3">
        <v>1813</v>
      </c>
      <c r="G1818" s="7"/>
      <c r="H1818" s="7">
        <f t="shared" si="56"/>
        <v>0.18124999999999999</v>
      </c>
      <c r="I1818" s="7">
        <f t="shared" si="57"/>
        <v>914.89498675867628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1"/>
      <c r="F1819" s="3">
        <v>1814</v>
      </c>
      <c r="G1819" s="7"/>
      <c r="H1819" s="7">
        <f t="shared" si="56"/>
        <v>0.18135000000000001</v>
      </c>
      <c r="I1819" s="7">
        <f t="shared" si="57"/>
        <v>914.94634529397638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1"/>
      <c r="F1820" s="3">
        <v>1815</v>
      </c>
      <c r="G1820" s="7"/>
      <c r="H1820" s="7">
        <f t="shared" si="56"/>
        <v>0.18145</v>
      </c>
      <c r="I1820" s="7">
        <f t="shared" si="57"/>
        <v>914.99769209790395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1"/>
      <c r="F1821" s="3">
        <v>1816</v>
      </c>
      <c r="G1821" s="7"/>
      <c r="H1821" s="7">
        <f t="shared" si="56"/>
        <v>0.18154999999999999</v>
      </c>
      <c r="I1821" s="7">
        <f t="shared" si="57"/>
        <v>915.04902718495384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1"/>
      <c r="F1822" s="3">
        <v>1817</v>
      </c>
      <c r="G1822" s="7"/>
      <c r="H1822" s="7">
        <f t="shared" si="56"/>
        <v>0.18165000000000001</v>
      </c>
      <c r="I1822" s="7">
        <f t="shared" si="57"/>
        <v>915.10035056959998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1"/>
      <c r="F1823" s="3">
        <v>1818</v>
      </c>
      <c r="G1823" s="7"/>
      <c r="H1823" s="7">
        <f t="shared" si="56"/>
        <v>0.18174999999999999</v>
      </c>
      <c r="I1823" s="7">
        <f t="shared" si="57"/>
        <v>915.15166226629469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1"/>
      <c r="F1824" s="3">
        <v>1819</v>
      </c>
      <c r="G1824" s="7"/>
      <c r="H1824" s="7">
        <f t="shared" si="56"/>
        <v>0.18185000000000001</v>
      </c>
      <c r="I1824" s="7">
        <f t="shared" si="57"/>
        <v>915.20296228946972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1"/>
      <c r="F1825" s="3">
        <v>1820</v>
      </c>
      <c r="G1825" s="7"/>
      <c r="H1825" s="7">
        <f t="shared" si="56"/>
        <v>0.18195</v>
      </c>
      <c r="I1825" s="7">
        <f t="shared" si="57"/>
        <v>915.25425065353545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1"/>
      <c r="F1826" s="3">
        <v>1821</v>
      </c>
      <c r="G1826" s="7"/>
      <c r="H1826" s="7">
        <f t="shared" si="56"/>
        <v>0.18204999999999999</v>
      </c>
      <c r="I1826" s="7">
        <f t="shared" si="57"/>
        <v>915.30552737288099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1"/>
      <c r="F1827" s="3">
        <v>1822</v>
      </c>
      <c r="G1827" s="7"/>
      <c r="H1827" s="7">
        <f t="shared" si="56"/>
        <v>0.18215000000000001</v>
      </c>
      <c r="I1827" s="7">
        <f t="shared" si="57"/>
        <v>915.3567924618751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1"/>
      <c r="F1828" s="3">
        <v>1823</v>
      </c>
      <c r="G1828" s="7"/>
      <c r="H1828" s="7">
        <f t="shared" si="56"/>
        <v>0.18225</v>
      </c>
      <c r="I1828" s="7">
        <f t="shared" si="57"/>
        <v>915.40804593486496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1"/>
      <c r="F1829" s="3">
        <v>1824</v>
      </c>
      <c r="G1829" s="7"/>
      <c r="H1829" s="7">
        <f t="shared" si="56"/>
        <v>0.18235000000000001</v>
      </c>
      <c r="I1829" s="7">
        <f t="shared" si="57"/>
        <v>915.45928780617714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1"/>
      <c r="F1830" s="3">
        <v>1825</v>
      </c>
      <c r="G1830" s="7"/>
      <c r="H1830" s="7">
        <f t="shared" si="56"/>
        <v>0.18245</v>
      </c>
      <c r="I1830" s="7">
        <f t="shared" si="57"/>
        <v>915.51051809011756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1"/>
      <c r="F1831" s="3">
        <v>1826</v>
      </c>
      <c r="G1831" s="7"/>
      <c r="H1831" s="7">
        <f t="shared" si="56"/>
        <v>0.18254999999999999</v>
      </c>
      <c r="I1831" s="7">
        <f t="shared" si="57"/>
        <v>915.56173680097083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1"/>
      <c r="F1832" s="3">
        <v>1827</v>
      </c>
      <c r="G1832" s="7"/>
      <c r="H1832" s="7">
        <f t="shared" si="56"/>
        <v>0.18265000000000001</v>
      </c>
      <c r="I1832" s="7">
        <f t="shared" si="57"/>
        <v>915.61294395300126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1"/>
      <c r="F1833" s="3">
        <v>1828</v>
      </c>
      <c r="G1833" s="7"/>
      <c r="H1833" s="7">
        <f t="shared" si="56"/>
        <v>0.18275</v>
      </c>
      <c r="I1833" s="7">
        <f t="shared" si="57"/>
        <v>915.66413956045233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1"/>
      <c r="F1834" s="3">
        <v>1829</v>
      </c>
      <c r="G1834" s="7"/>
      <c r="H1834" s="7">
        <f t="shared" si="56"/>
        <v>0.18285000000000001</v>
      </c>
      <c r="I1834" s="7">
        <f t="shared" si="57"/>
        <v>915.7153236375467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1"/>
      <c r="F1835" s="3">
        <v>1830</v>
      </c>
      <c r="G1835" s="7"/>
      <c r="H1835" s="7">
        <f t="shared" si="56"/>
        <v>0.18295</v>
      </c>
      <c r="I1835" s="7">
        <f t="shared" si="57"/>
        <v>915.76649619848638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1"/>
      <c r="F1836" s="3">
        <v>1831</v>
      </c>
      <c r="G1836" s="7"/>
      <c r="H1836" s="7">
        <f t="shared" si="56"/>
        <v>0.18304999999999999</v>
      </c>
      <c r="I1836" s="7">
        <f t="shared" si="57"/>
        <v>915.81765725745299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1"/>
      <c r="F1837" s="3">
        <v>1832</v>
      </c>
      <c r="G1837" s="7"/>
      <c r="H1837" s="7">
        <f t="shared" si="56"/>
        <v>0.18315000000000001</v>
      </c>
      <c r="I1837" s="7">
        <f t="shared" si="57"/>
        <v>915.86880682860749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1"/>
      <c r="F1838" s="3">
        <v>1833</v>
      </c>
      <c r="G1838" s="7"/>
      <c r="H1838" s="7">
        <f t="shared" si="56"/>
        <v>0.18325</v>
      </c>
      <c r="I1838" s="7">
        <f t="shared" si="57"/>
        <v>915.91994492609035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1"/>
      <c r="F1839" s="3">
        <v>1834</v>
      </c>
      <c r="G1839" s="7"/>
      <c r="H1839" s="7">
        <f t="shared" si="56"/>
        <v>0.18335000000000001</v>
      </c>
      <c r="I1839" s="7">
        <f t="shared" si="57"/>
        <v>915.9710715640216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1"/>
      <c r="F1840" s="3">
        <v>1835</v>
      </c>
      <c r="G1840" s="7"/>
      <c r="H1840" s="7">
        <f t="shared" si="56"/>
        <v>0.18345</v>
      </c>
      <c r="I1840" s="7">
        <f t="shared" si="57"/>
        <v>916.02218675650079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1"/>
      <c r="F1841" s="3">
        <v>1836</v>
      </c>
      <c r="G1841" s="7"/>
      <c r="H1841" s="7">
        <f t="shared" si="56"/>
        <v>0.18354999999999999</v>
      </c>
      <c r="I1841" s="7">
        <f t="shared" si="57"/>
        <v>916.07329051760712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1"/>
      <c r="F1842" s="3">
        <v>1837</v>
      </c>
      <c r="G1842" s="7"/>
      <c r="H1842" s="7">
        <f t="shared" si="56"/>
        <v>0.18365000000000001</v>
      </c>
      <c r="I1842" s="7">
        <f t="shared" si="57"/>
        <v>916.12438286139968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1"/>
      <c r="F1843" s="3">
        <v>1838</v>
      </c>
      <c r="G1843" s="7"/>
      <c r="H1843" s="7">
        <f t="shared" si="56"/>
        <v>0.18375</v>
      </c>
      <c r="I1843" s="7">
        <f t="shared" si="57"/>
        <v>916.17546380191675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1"/>
      <c r="F1844" s="3">
        <v>1839</v>
      </c>
      <c r="G1844" s="7"/>
      <c r="H1844" s="7">
        <f t="shared" si="56"/>
        <v>0.18385000000000001</v>
      </c>
      <c r="I1844" s="7">
        <f t="shared" si="57"/>
        <v>916.22653335317693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1"/>
      <c r="F1845" s="3">
        <v>1840</v>
      </c>
      <c r="G1845" s="7"/>
      <c r="H1845" s="7">
        <f t="shared" si="56"/>
        <v>0.18395</v>
      </c>
      <c r="I1845" s="7">
        <f t="shared" si="57"/>
        <v>916.27759152917827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1"/>
      <c r="F1846" s="3">
        <v>1841</v>
      </c>
      <c r="G1846" s="7"/>
      <c r="H1846" s="7">
        <f t="shared" si="56"/>
        <v>0.18404999999999999</v>
      </c>
      <c r="I1846" s="7">
        <f t="shared" si="57"/>
        <v>916.32863834389877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1"/>
      <c r="F1847" s="3">
        <v>1842</v>
      </c>
      <c r="G1847" s="7"/>
      <c r="H1847" s="7">
        <f t="shared" si="56"/>
        <v>0.18415000000000001</v>
      </c>
      <c r="I1847" s="7">
        <f t="shared" si="57"/>
        <v>916.37967381129624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1"/>
      <c r="F1848" s="3">
        <v>1843</v>
      </c>
      <c r="G1848" s="7"/>
      <c r="H1848" s="7">
        <f t="shared" si="56"/>
        <v>0.18425</v>
      </c>
      <c r="I1848" s="7">
        <f t="shared" si="57"/>
        <v>916.43069794530868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1"/>
      <c r="F1849" s="3">
        <v>1844</v>
      </c>
      <c r="G1849" s="7"/>
      <c r="H1849" s="7">
        <f t="shared" si="56"/>
        <v>0.18435000000000001</v>
      </c>
      <c r="I1849" s="7">
        <f t="shared" si="57"/>
        <v>916.48171075985363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1"/>
      <c r="F1850" s="3">
        <v>1845</v>
      </c>
      <c r="G1850" s="7"/>
      <c r="H1850" s="7">
        <f t="shared" si="56"/>
        <v>0.18445</v>
      </c>
      <c r="I1850" s="7">
        <f t="shared" si="57"/>
        <v>916.53271226882885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1"/>
      <c r="F1851" s="3">
        <v>1846</v>
      </c>
      <c r="G1851" s="7"/>
      <c r="H1851" s="7">
        <f t="shared" si="56"/>
        <v>0.18454999999999999</v>
      </c>
      <c r="I1851" s="7">
        <f t="shared" si="57"/>
        <v>916.58370248611232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1"/>
      <c r="F1852" s="3">
        <v>1847</v>
      </c>
      <c r="G1852" s="7"/>
      <c r="H1852" s="7">
        <f t="shared" si="56"/>
        <v>0.18465000000000001</v>
      </c>
      <c r="I1852" s="7">
        <f t="shared" si="57"/>
        <v>916.63468142556189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1"/>
      <c r="F1853" s="3">
        <v>1848</v>
      </c>
      <c r="G1853" s="7"/>
      <c r="H1853" s="7">
        <f t="shared" si="56"/>
        <v>0.18475</v>
      </c>
      <c r="I1853" s="7">
        <f t="shared" si="57"/>
        <v>916.68564910101554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1"/>
      <c r="F1854" s="3">
        <v>1849</v>
      </c>
      <c r="G1854" s="7"/>
      <c r="H1854" s="7">
        <f t="shared" si="56"/>
        <v>0.18484999999999999</v>
      </c>
      <c r="I1854" s="7">
        <f t="shared" si="57"/>
        <v>916.73660552629167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1"/>
      <c r="F1855" s="3">
        <v>1850</v>
      </c>
      <c r="G1855" s="7"/>
      <c r="H1855" s="7">
        <f t="shared" si="56"/>
        <v>0.18495</v>
      </c>
      <c r="I1855" s="7">
        <f t="shared" si="57"/>
        <v>916.78755071518833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1"/>
      <c r="F1856" s="3">
        <v>1851</v>
      </c>
      <c r="G1856" s="7"/>
      <c r="H1856" s="7">
        <f t="shared" si="56"/>
        <v>0.18504999999999999</v>
      </c>
      <c r="I1856" s="7">
        <f t="shared" si="57"/>
        <v>916.83848468148449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1"/>
      <c r="F1857" s="3">
        <v>1852</v>
      </c>
      <c r="G1857" s="7"/>
      <c r="H1857" s="7">
        <f t="shared" si="56"/>
        <v>0.18515000000000001</v>
      </c>
      <c r="I1857" s="7">
        <f t="shared" si="57"/>
        <v>916.88940743893909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1"/>
      <c r="F1858" s="3">
        <v>1853</v>
      </c>
      <c r="G1858" s="7"/>
      <c r="H1858" s="7">
        <f t="shared" si="56"/>
        <v>0.18525</v>
      </c>
      <c r="I1858" s="7">
        <f t="shared" si="57"/>
        <v>916.94031900129141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1"/>
      <c r="F1859" s="3">
        <v>1854</v>
      </c>
      <c r="G1859" s="7"/>
      <c r="H1859" s="7">
        <f t="shared" si="56"/>
        <v>0.18534999999999999</v>
      </c>
      <c r="I1859" s="7">
        <f t="shared" si="57"/>
        <v>916.99121938226108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1"/>
      <c r="F1860" s="3">
        <v>1855</v>
      </c>
      <c r="G1860" s="7"/>
      <c r="H1860" s="7">
        <f t="shared" si="56"/>
        <v>0.18545</v>
      </c>
      <c r="I1860" s="7">
        <f t="shared" si="57"/>
        <v>917.04210859554837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1"/>
      <c r="F1861" s="3">
        <v>1856</v>
      </c>
      <c r="G1861" s="7"/>
      <c r="H1861" s="7">
        <f t="shared" si="56"/>
        <v>0.18554999999999999</v>
      </c>
      <c r="I1861" s="7">
        <f t="shared" si="57"/>
        <v>917.09298665483357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1"/>
      <c r="F1862" s="3">
        <v>1857</v>
      </c>
      <c r="G1862" s="7"/>
      <c r="H1862" s="7">
        <f t="shared" ref="H1862:H1925" si="58">(F1862-1/2)/COUNT($F$6:$F$10005)</f>
        <v>0.18565000000000001</v>
      </c>
      <c r="I1862" s="7">
        <f t="shared" si="57"/>
        <v>917.14385357377807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1"/>
      <c r="F1863" s="3">
        <v>1858</v>
      </c>
      <c r="G1863" s="7"/>
      <c r="H1863" s="7">
        <f t="shared" si="58"/>
        <v>0.18575</v>
      </c>
      <c r="I1863" s="7">
        <f t="shared" ref="I1863:I1926" si="59">-LN(-LN(H1863))*$D$7+$D$6</f>
        <v>917.1947093660234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1"/>
      <c r="F1864" s="3">
        <v>1859</v>
      </c>
      <c r="G1864" s="7"/>
      <c r="H1864" s="7">
        <f t="shared" si="58"/>
        <v>0.18584999999999999</v>
      </c>
      <c r="I1864" s="7">
        <f t="shared" si="59"/>
        <v>917.24555404519162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1"/>
      <c r="F1865" s="3">
        <v>1860</v>
      </c>
      <c r="G1865" s="7"/>
      <c r="H1865" s="7">
        <f t="shared" si="58"/>
        <v>0.18595</v>
      </c>
      <c r="I1865" s="7">
        <f t="shared" si="59"/>
        <v>917.2963876248856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1"/>
      <c r="F1866" s="3">
        <v>1861</v>
      </c>
      <c r="G1866" s="7"/>
      <c r="H1866" s="7">
        <f t="shared" si="58"/>
        <v>0.18604999999999999</v>
      </c>
      <c r="I1866" s="7">
        <f t="shared" si="59"/>
        <v>917.34721011868896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1"/>
      <c r="F1867" s="3">
        <v>1862</v>
      </c>
      <c r="G1867" s="7"/>
      <c r="H1867" s="7">
        <f t="shared" si="58"/>
        <v>0.18615000000000001</v>
      </c>
      <c r="I1867" s="7">
        <f t="shared" si="59"/>
        <v>917.3980215401657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1"/>
      <c r="F1868" s="3">
        <v>1863</v>
      </c>
      <c r="G1868" s="7"/>
      <c r="H1868" s="7">
        <f t="shared" si="58"/>
        <v>0.18625</v>
      </c>
      <c r="I1868" s="7">
        <f t="shared" si="59"/>
        <v>917.4488219028608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1"/>
      <c r="F1869" s="3">
        <v>1864</v>
      </c>
      <c r="G1869" s="7"/>
      <c r="H1869" s="7">
        <f t="shared" si="58"/>
        <v>0.18634999999999999</v>
      </c>
      <c r="I1869" s="7">
        <f t="shared" si="59"/>
        <v>917.49961122029993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1"/>
      <c r="F1870" s="3">
        <v>1865</v>
      </c>
      <c r="G1870" s="7"/>
      <c r="H1870" s="7">
        <f t="shared" si="58"/>
        <v>0.18645</v>
      </c>
      <c r="I1870" s="7">
        <f t="shared" si="59"/>
        <v>917.55038950598976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1"/>
      <c r="F1871" s="3">
        <v>1866</v>
      </c>
      <c r="G1871" s="7"/>
      <c r="H1871" s="7">
        <f t="shared" si="58"/>
        <v>0.18654999999999999</v>
      </c>
      <c r="I1871" s="7">
        <f t="shared" si="59"/>
        <v>917.60115677341753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1"/>
      <c r="F1872" s="3">
        <v>1867</v>
      </c>
      <c r="G1872" s="7"/>
      <c r="H1872" s="7">
        <f t="shared" si="58"/>
        <v>0.18665000000000001</v>
      </c>
      <c r="I1872" s="7">
        <f t="shared" si="59"/>
        <v>917.65191303605161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1"/>
      <c r="F1873" s="3">
        <v>1868</v>
      </c>
      <c r="G1873" s="7"/>
      <c r="H1873" s="7">
        <f t="shared" si="58"/>
        <v>0.18675</v>
      </c>
      <c r="I1873" s="7">
        <f t="shared" si="59"/>
        <v>917.70265830734115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1"/>
      <c r="F1874" s="3">
        <v>1869</v>
      </c>
      <c r="G1874" s="7"/>
      <c r="H1874" s="7">
        <f t="shared" si="58"/>
        <v>0.18684999999999999</v>
      </c>
      <c r="I1874" s="7">
        <f t="shared" si="59"/>
        <v>917.75339260071632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1"/>
      <c r="F1875" s="3">
        <v>1870</v>
      </c>
      <c r="G1875" s="7"/>
      <c r="H1875" s="7">
        <f t="shared" si="58"/>
        <v>0.18695000000000001</v>
      </c>
      <c r="I1875" s="7">
        <f t="shared" si="59"/>
        <v>917.80411592958853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1"/>
      <c r="F1876" s="3">
        <v>1871</v>
      </c>
      <c r="G1876" s="7"/>
      <c r="H1876" s="7">
        <f t="shared" si="58"/>
        <v>0.18704999999999999</v>
      </c>
      <c r="I1876" s="7">
        <f t="shared" si="59"/>
        <v>917.85482830734998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1"/>
      <c r="F1877" s="3">
        <v>1872</v>
      </c>
      <c r="G1877" s="7"/>
      <c r="H1877" s="7">
        <f t="shared" si="58"/>
        <v>0.18715000000000001</v>
      </c>
      <c r="I1877" s="7">
        <f t="shared" si="59"/>
        <v>917.90552974737398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1"/>
      <c r="F1878" s="3">
        <v>1873</v>
      </c>
      <c r="G1878" s="7"/>
      <c r="H1878" s="7">
        <f t="shared" si="58"/>
        <v>0.18725</v>
      </c>
      <c r="I1878" s="7">
        <f t="shared" si="59"/>
        <v>917.95622026301498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1"/>
      <c r="F1879" s="3">
        <v>1874</v>
      </c>
      <c r="G1879" s="7"/>
      <c r="H1879" s="7">
        <f t="shared" si="58"/>
        <v>0.18734999999999999</v>
      </c>
      <c r="I1879" s="7">
        <f t="shared" si="59"/>
        <v>918.00689986760892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1"/>
      <c r="F1880" s="3">
        <v>1875</v>
      </c>
      <c r="G1880" s="7"/>
      <c r="H1880" s="7">
        <f t="shared" si="58"/>
        <v>0.18745000000000001</v>
      </c>
      <c r="I1880" s="7">
        <f t="shared" si="59"/>
        <v>918.0575685744725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1"/>
      <c r="F1881" s="3">
        <v>1876</v>
      </c>
      <c r="G1881" s="7"/>
      <c r="H1881" s="7">
        <f t="shared" si="58"/>
        <v>0.18754999999999999</v>
      </c>
      <c r="I1881" s="7">
        <f t="shared" si="59"/>
        <v>918.10822639690377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1"/>
      <c r="F1882" s="3">
        <v>1877</v>
      </c>
      <c r="G1882" s="7"/>
      <c r="H1882" s="7">
        <f t="shared" si="58"/>
        <v>0.18765000000000001</v>
      </c>
      <c r="I1882" s="7">
        <f t="shared" si="59"/>
        <v>918.15887334818251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1"/>
      <c r="F1883" s="3">
        <v>1878</v>
      </c>
      <c r="G1883" s="7"/>
      <c r="H1883" s="7">
        <f t="shared" si="58"/>
        <v>0.18775</v>
      </c>
      <c r="I1883" s="7">
        <f t="shared" si="59"/>
        <v>918.20950944156925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1"/>
      <c r="F1884" s="3">
        <v>1879</v>
      </c>
      <c r="G1884" s="7"/>
      <c r="H1884" s="7">
        <f t="shared" si="58"/>
        <v>0.18784999999999999</v>
      </c>
      <c r="I1884" s="7">
        <f t="shared" si="59"/>
        <v>918.26013469030624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1"/>
      <c r="F1885" s="3">
        <v>1880</v>
      </c>
      <c r="G1885" s="7"/>
      <c r="H1885" s="7">
        <f t="shared" si="58"/>
        <v>0.18795000000000001</v>
      </c>
      <c r="I1885" s="7">
        <f t="shared" si="59"/>
        <v>918.31074910761697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1"/>
      <c r="F1886" s="3">
        <v>1881</v>
      </c>
      <c r="G1886" s="7"/>
      <c r="H1886" s="7">
        <f t="shared" si="58"/>
        <v>0.18804999999999999</v>
      </c>
      <c r="I1886" s="7">
        <f t="shared" si="59"/>
        <v>918.36135270670638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1"/>
      <c r="F1887" s="3">
        <v>1882</v>
      </c>
      <c r="G1887" s="7"/>
      <c r="H1887" s="7">
        <f t="shared" si="58"/>
        <v>0.18815000000000001</v>
      </c>
      <c r="I1887" s="7">
        <f t="shared" si="59"/>
        <v>918.41194550076102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1"/>
      <c r="F1888" s="3">
        <v>1883</v>
      </c>
      <c r="G1888" s="7"/>
      <c r="H1888" s="7">
        <f t="shared" si="58"/>
        <v>0.18825</v>
      </c>
      <c r="I1888" s="7">
        <f t="shared" si="59"/>
        <v>918.46252750294877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1"/>
      <c r="F1889" s="3">
        <v>1884</v>
      </c>
      <c r="G1889" s="7"/>
      <c r="H1889" s="7">
        <f t="shared" si="58"/>
        <v>0.18834999999999999</v>
      </c>
      <c r="I1889" s="7">
        <f t="shared" si="59"/>
        <v>918.51309872641934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1"/>
      <c r="F1890" s="3">
        <v>1885</v>
      </c>
      <c r="G1890" s="7"/>
      <c r="H1890" s="7">
        <f t="shared" si="58"/>
        <v>0.18845000000000001</v>
      </c>
      <c r="I1890" s="7">
        <f t="shared" si="59"/>
        <v>918.56365918430379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1"/>
      <c r="F1891" s="3">
        <v>1886</v>
      </c>
      <c r="G1891" s="7"/>
      <c r="H1891" s="7">
        <f t="shared" si="58"/>
        <v>0.18855</v>
      </c>
      <c r="I1891" s="7">
        <f t="shared" si="59"/>
        <v>918.61420888971486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1"/>
      <c r="F1892" s="3">
        <v>1887</v>
      </c>
      <c r="G1892" s="7"/>
      <c r="H1892" s="7">
        <f t="shared" si="58"/>
        <v>0.18865000000000001</v>
      </c>
      <c r="I1892" s="7">
        <f t="shared" si="59"/>
        <v>918.66474785574701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1"/>
      <c r="F1893" s="3">
        <v>1888</v>
      </c>
      <c r="G1893" s="7"/>
      <c r="H1893" s="7">
        <f t="shared" si="58"/>
        <v>0.18875</v>
      </c>
      <c r="I1893" s="7">
        <f t="shared" si="59"/>
        <v>918.7152760954765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1"/>
      <c r="F1894" s="3">
        <v>1889</v>
      </c>
      <c r="G1894" s="7"/>
      <c r="H1894" s="7">
        <f t="shared" si="58"/>
        <v>0.18884999999999999</v>
      </c>
      <c r="I1894" s="7">
        <f t="shared" si="59"/>
        <v>918.76579362196105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1"/>
      <c r="F1895" s="3">
        <v>1890</v>
      </c>
      <c r="G1895" s="7"/>
      <c r="H1895" s="7">
        <f t="shared" si="58"/>
        <v>0.18895000000000001</v>
      </c>
      <c r="I1895" s="7">
        <f t="shared" si="59"/>
        <v>918.81630044824044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1"/>
      <c r="F1896" s="3">
        <v>1891</v>
      </c>
      <c r="G1896" s="7"/>
      <c r="H1896" s="7">
        <f t="shared" si="58"/>
        <v>0.18905</v>
      </c>
      <c r="I1896" s="7">
        <f t="shared" si="59"/>
        <v>918.86679658733613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1"/>
      <c r="F1897" s="3">
        <v>1892</v>
      </c>
      <c r="G1897" s="7"/>
      <c r="H1897" s="7">
        <f t="shared" si="58"/>
        <v>0.18915000000000001</v>
      </c>
      <c r="I1897" s="7">
        <f t="shared" si="59"/>
        <v>918.91728205225149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1"/>
      <c r="F1898" s="3">
        <v>1893</v>
      </c>
      <c r="G1898" s="7"/>
      <c r="H1898" s="7">
        <f t="shared" si="58"/>
        <v>0.18925</v>
      </c>
      <c r="I1898" s="7">
        <f t="shared" si="59"/>
        <v>918.96775685597186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1"/>
      <c r="F1899" s="3">
        <v>1894</v>
      </c>
      <c r="G1899" s="7"/>
      <c r="H1899" s="7">
        <f t="shared" si="58"/>
        <v>0.18934999999999999</v>
      </c>
      <c r="I1899" s="7">
        <f t="shared" si="59"/>
        <v>919.01822101146422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1"/>
      <c r="F1900" s="3">
        <v>1895</v>
      </c>
      <c r="G1900" s="7"/>
      <c r="H1900" s="7">
        <f t="shared" si="58"/>
        <v>0.18945000000000001</v>
      </c>
      <c r="I1900" s="7">
        <f t="shared" si="59"/>
        <v>919.06867453167797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1"/>
      <c r="F1901" s="3">
        <v>1896</v>
      </c>
      <c r="G1901" s="7"/>
      <c r="H1901" s="7">
        <f t="shared" si="58"/>
        <v>0.18955</v>
      </c>
      <c r="I1901" s="7">
        <f t="shared" si="59"/>
        <v>919.11911742954408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1"/>
      <c r="F1902" s="3">
        <v>1897</v>
      </c>
      <c r="G1902" s="7"/>
      <c r="H1902" s="7">
        <f t="shared" si="58"/>
        <v>0.18965000000000001</v>
      </c>
      <c r="I1902" s="7">
        <f t="shared" si="59"/>
        <v>919.16954971797566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1"/>
      <c r="F1903" s="3">
        <v>1898</v>
      </c>
      <c r="G1903" s="7"/>
      <c r="H1903" s="7">
        <f t="shared" si="58"/>
        <v>0.18975</v>
      </c>
      <c r="I1903" s="7">
        <f t="shared" si="59"/>
        <v>919.21997140986821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1"/>
      <c r="F1904" s="3">
        <v>1899</v>
      </c>
      <c r="G1904" s="7"/>
      <c r="H1904" s="7">
        <f t="shared" si="58"/>
        <v>0.18984999999999999</v>
      </c>
      <c r="I1904" s="7">
        <f t="shared" si="59"/>
        <v>919.27038251809904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1"/>
      <c r="F1905" s="3">
        <v>1900</v>
      </c>
      <c r="G1905" s="7"/>
      <c r="H1905" s="7">
        <f t="shared" si="58"/>
        <v>0.18995000000000001</v>
      </c>
      <c r="I1905" s="7">
        <f t="shared" si="59"/>
        <v>919.32078305552761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1"/>
      <c r="F1906" s="3">
        <v>1901</v>
      </c>
      <c r="G1906" s="7"/>
      <c r="H1906" s="7">
        <f t="shared" si="58"/>
        <v>0.19005</v>
      </c>
      <c r="I1906" s="7">
        <f t="shared" si="59"/>
        <v>919.37117303499565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1"/>
      <c r="F1907" s="3">
        <v>1902</v>
      </c>
      <c r="G1907" s="7"/>
      <c r="H1907" s="7">
        <f t="shared" si="58"/>
        <v>0.19015000000000001</v>
      </c>
      <c r="I1907" s="7">
        <f t="shared" si="59"/>
        <v>919.42155246932714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1"/>
      <c r="F1908" s="3">
        <v>1903</v>
      </c>
      <c r="G1908" s="7"/>
      <c r="H1908" s="7">
        <f t="shared" si="58"/>
        <v>0.19025</v>
      </c>
      <c r="I1908" s="7">
        <f t="shared" si="59"/>
        <v>919.47192137132822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1"/>
      <c r="F1909" s="3">
        <v>1904</v>
      </c>
      <c r="G1909" s="7"/>
      <c r="H1909" s="7">
        <f t="shared" si="58"/>
        <v>0.19034999999999999</v>
      </c>
      <c r="I1909" s="7">
        <f t="shared" si="59"/>
        <v>919.52227975378742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1"/>
      <c r="F1910" s="3">
        <v>1905</v>
      </c>
      <c r="G1910" s="7"/>
      <c r="H1910" s="7">
        <f t="shared" si="58"/>
        <v>0.19045000000000001</v>
      </c>
      <c r="I1910" s="7">
        <f t="shared" si="59"/>
        <v>919.57262762947573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1"/>
      <c r="F1911" s="3">
        <v>1906</v>
      </c>
      <c r="G1911" s="7"/>
      <c r="H1911" s="7">
        <f t="shared" si="58"/>
        <v>0.19055</v>
      </c>
      <c r="I1911" s="7">
        <f t="shared" si="59"/>
        <v>919.62296501114599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1"/>
      <c r="F1912" s="3">
        <v>1907</v>
      </c>
      <c r="G1912" s="7"/>
      <c r="H1912" s="7">
        <f t="shared" si="58"/>
        <v>0.19064999999999999</v>
      </c>
      <c r="I1912" s="7">
        <f t="shared" si="59"/>
        <v>919.67329191153408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1"/>
      <c r="F1913" s="3">
        <v>1908</v>
      </c>
      <c r="G1913" s="7"/>
      <c r="H1913" s="7">
        <f t="shared" si="58"/>
        <v>0.19075</v>
      </c>
      <c r="I1913" s="7">
        <f t="shared" si="59"/>
        <v>919.72360834335802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1"/>
      <c r="F1914" s="3">
        <v>1909</v>
      </c>
      <c r="G1914" s="7"/>
      <c r="H1914" s="7">
        <f t="shared" si="58"/>
        <v>0.19084999999999999</v>
      </c>
      <c r="I1914" s="7">
        <f t="shared" si="59"/>
        <v>919.77391431931812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1"/>
      <c r="F1915" s="3">
        <v>1910</v>
      </c>
      <c r="G1915" s="7"/>
      <c r="H1915" s="7">
        <f t="shared" si="58"/>
        <v>0.19095000000000001</v>
      </c>
      <c r="I1915" s="7">
        <f t="shared" si="59"/>
        <v>919.82420985209751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1"/>
      <c r="F1916" s="3">
        <v>1911</v>
      </c>
      <c r="G1916" s="7"/>
      <c r="H1916" s="7">
        <f t="shared" si="58"/>
        <v>0.19105</v>
      </c>
      <c r="I1916" s="7">
        <f t="shared" si="59"/>
        <v>919.87449495436181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1"/>
      <c r="F1917" s="3">
        <v>1912</v>
      </c>
      <c r="G1917" s="7"/>
      <c r="H1917" s="7">
        <f t="shared" si="58"/>
        <v>0.19114999999999999</v>
      </c>
      <c r="I1917" s="7">
        <f t="shared" si="59"/>
        <v>919.9247696387589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1"/>
      <c r="F1918" s="3">
        <v>1913</v>
      </c>
      <c r="G1918" s="7"/>
      <c r="H1918" s="7">
        <f t="shared" si="58"/>
        <v>0.19125</v>
      </c>
      <c r="I1918" s="7">
        <f t="shared" si="59"/>
        <v>919.97503391791986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1"/>
      <c r="F1919" s="3">
        <v>1914</v>
      </c>
      <c r="G1919" s="7"/>
      <c r="H1919" s="7">
        <f t="shared" si="58"/>
        <v>0.19134999999999999</v>
      </c>
      <c r="I1919" s="7">
        <f t="shared" si="59"/>
        <v>920.02528780445789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1"/>
      <c r="F1920" s="3">
        <v>1915</v>
      </c>
      <c r="G1920" s="7"/>
      <c r="H1920" s="7">
        <f t="shared" si="58"/>
        <v>0.19145000000000001</v>
      </c>
      <c r="I1920" s="7">
        <f t="shared" si="59"/>
        <v>920.07553131096915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1"/>
      <c r="F1921" s="3">
        <v>1916</v>
      </c>
      <c r="G1921" s="7"/>
      <c r="H1921" s="7">
        <f t="shared" si="58"/>
        <v>0.19155</v>
      </c>
      <c r="I1921" s="7">
        <f t="shared" si="59"/>
        <v>920.12576445003242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1"/>
      <c r="F1922" s="3">
        <v>1917</v>
      </c>
      <c r="G1922" s="7"/>
      <c r="H1922" s="7">
        <f t="shared" si="58"/>
        <v>0.19164999999999999</v>
      </c>
      <c r="I1922" s="7">
        <f t="shared" si="59"/>
        <v>920.17598723420906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1"/>
      <c r="F1923" s="3">
        <v>1918</v>
      </c>
      <c r="G1923" s="7"/>
      <c r="H1923" s="7">
        <f t="shared" si="58"/>
        <v>0.19175</v>
      </c>
      <c r="I1923" s="7">
        <f t="shared" si="59"/>
        <v>920.22619967604373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1"/>
      <c r="F1924" s="3">
        <v>1919</v>
      </c>
      <c r="G1924" s="7"/>
      <c r="H1924" s="7">
        <f t="shared" si="58"/>
        <v>0.19184999999999999</v>
      </c>
      <c r="I1924" s="7">
        <f t="shared" si="59"/>
        <v>920.27640178806348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1"/>
      <c r="F1925" s="3">
        <v>1920</v>
      </c>
      <c r="G1925" s="7"/>
      <c r="H1925" s="7">
        <f t="shared" si="58"/>
        <v>0.19195000000000001</v>
      </c>
      <c r="I1925" s="7">
        <f t="shared" si="59"/>
        <v>920.32659358277829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1"/>
      <c r="F1926" s="3">
        <v>1921</v>
      </c>
      <c r="G1926" s="7"/>
      <c r="H1926" s="7">
        <f t="shared" ref="H1926:H1989" si="60">(F1926-1/2)/COUNT($F$6:$F$10005)</f>
        <v>0.19205</v>
      </c>
      <c r="I1926" s="7">
        <f t="shared" si="59"/>
        <v>920.37677507268108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1"/>
      <c r="F1927" s="3">
        <v>1922</v>
      </c>
      <c r="G1927" s="7"/>
      <c r="H1927" s="7">
        <f t="shared" si="60"/>
        <v>0.19214999999999999</v>
      </c>
      <c r="I1927" s="7">
        <f t="shared" ref="I1927:I1990" si="61">-LN(-LN(H1927))*$D$7+$D$6</f>
        <v>920.42694627024775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1"/>
      <c r="F1928" s="3">
        <v>1923</v>
      </c>
      <c r="G1928" s="7"/>
      <c r="H1928" s="7">
        <f t="shared" si="60"/>
        <v>0.19225</v>
      </c>
      <c r="I1928" s="7">
        <f t="shared" si="61"/>
        <v>920.47710718793712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1"/>
      <c r="F1929" s="3">
        <v>1924</v>
      </c>
      <c r="G1929" s="7"/>
      <c r="H1929" s="7">
        <f t="shared" si="60"/>
        <v>0.19234999999999999</v>
      </c>
      <c r="I1929" s="7">
        <f t="shared" si="61"/>
        <v>920.52725783819085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1"/>
      <c r="F1930" s="3">
        <v>1925</v>
      </c>
      <c r="G1930" s="7"/>
      <c r="H1930" s="7">
        <f t="shared" si="60"/>
        <v>0.19245000000000001</v>
      </c>
      <c r="I1930" s="7">
        <f t="shared" si="61"/>
        <v>920.577398233434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1"/>
      <c r="F1931" s="3">
        <v>1926</v>
      </c>
      <c r="G1931" s="7"/>
      <c r="H1931" s="7">
        <f t="shared" si="60"/>
        <v>0.19255</v>
      </c>
      <c r="I1931" s="7">
        <f t="shared" si="61"/>
        <v>920.62752838607412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1"/>
      <c r="F1932" s="3">
        <v>1927</v>
      </c>
      <c r="G1932" s="7"/>
      <c r="H1932" s="7">
        <f t="shared" si="60"/>
        <v>0.19264999999999999</v>
      </c>
      <c r="I1932" s="7">
        <f t="shared" si="61"/>
        <v>920.67764830850251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1"/>
      <c r="F1933" s="3">
        <v>1928</v>
      </c>
      <c r="G1933" s="7"/>
      <c r="H1933" s="7">
        <f t="shared" si="60"/>
        <v>0.19275</v>
      </c>
      <c r="I1933" s="7">
        <f t="shared" si="61"/>
        <v>920.72775801309331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1"/>
      <c r="F1934" s="3">
        <v>1929</v>
      </c>
      <c r="G1934" s="7"/>
      <c r="H1934" s="7">
        <f t="shared" si="60"/>
        <v>0.19284999999999999</v>
      </c>
      <c r="I1934" s="7">
        <f t="shared" si="61"/>
        <v>920.77785751220358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1"/>
      <c r="F1935" s="3">
        <v>1930</v>
      </c>
      <c r="G1935" s="7"/>
      <c r="H1935" s="7">
        <f t="shared" si="60"/>
        <v>0.19295000000000001</v>
      </c>
      <c r="I1935" s="7">
        <f t="shared" si="61"/>
        <v>920.82794681817393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1"/>
      <c r="F1936" s="3">
        <v>1931</v>
      </c>
      <c r="G1936" s="7"/>
      <c r="H1936" s="7">
        <f t="shared" si="60"/>
        <v>0.19305</v>
      </c>
      <c r="I1936" s="7">
        <f t="shared" si="61"/>
        <v>920.878025943328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1"/>
      <c r="F1937" s="3">
        <v>1932</v>
      </c>
      <c r="G1937" s="7"/>
      <c r="H1937" s="7">
        <f t="shared" si="60"/>
        <v>0.19314999999999999</v>
      </c>
      <c r="I1937" s="7">
        <f t="shared" si="61"/>
        <v>920.92809489997296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1"/>
      <c r="F1938" s="3">
        <v>1933</v>
      </c>
      <c r="G1938" s="7"/>
      <c r="H1938" s="7">
        <f t="shared" si="60"/>
        <v>0.19325000000000001</v>
      </c>
      <c r="I1938" s="7">
        <f t="shared" si="61"/>
        <v>920.97815370039893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1"/>
      <c r="F1939" s="3">
        <v>1934</v>
      </c>
      <c r="G1939" s="7"/>
      <c r="H1939" s="7">
        <f t="shared" si="60"/>
        <v>0.19334999999999999</v>
      </c>
      <c r="I1939" s="7">
        <f t="shared" si="61"/>
        <v>921.02820235687966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1"/>
      <c r="F1940" s="3">
        <v>1935</v>
      </c>
      <c r="G1940" s="7"/>
      <c r="H1940" s="7">
        <f t="shared" si="60"/>
        <v>0.19345000000000001</v>
      </c>
      <c r="I1940" s="7">
        <f t="shared" si="61"/>
        <v>921.07824088167195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1"/>
      <c r="F1941" s="3">
        <v>1936</v>
      </c>
      <c r="G1941" s="7"/>
      <c r="H1941" s="7">
        <f t="shared" si="60"/>
        <v>0.19355</v>
      </c>
      <c r="I1941" s="7">
        <f t="shared" si="61"/>
        <v>921.12826928701634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1"/>
      <c r="F1942" s="3">
        <v>1937</v>
      </c>
      <c r="G1942" s="7"/>
      <c r="H1942" s="7">
        <f t="shared" si="60"/>
        <v>0.19364999999999999</v>
      </c>
      <c r="I1942" s="7">
        <f t="shared" si="61"/>
        <v>921.17828758513656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1"/>
      <c r="F1943" s="3">
        <v>1938</v>
      </c>
      <c r="G1943" s="7"/>
      <c r="H1943" s="7">
        <f t="shared" si="60"/>
        <v>0.19375000000000001</v>
      </c>
      <c r="I1943" s="7">
        <f t="shared" si="61"/>
        <v>921.22829578824008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1"/>
      <c r="F1944" s="3">
        <v>1939</v>
      </c>
      <c r="G1944" s="7"/>
      <c r="H1944" s="7">
        <f t="shared" si="60"/>
        <v>0.19384999999999999</v>
      </c>
      <c r="I1944" s="7">
        <f t="shared" si="61"/>
        <v>921.2782939085173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1"/>
      <c r="F1945" s="3">
        <v>1940</v>
      </c>
      <c r="G1945" s="7"/>
      <c r="H1945" s="7">
        <f t="shared" si="60"/>
        <v>0.19395000000000001</v>
      </c>
      <c r="I1945" s="7">
        <f t="shared" si="61"/>
        <v>921.32828195814295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1"/>
      <c r="F1946" s="3">
        <v>1941</v>
      </c>
      <c r="G1946" s="7"/>
      <c r="H1946" s="7">
        <f t="shared" si="60"/>
        <v>0.19405</v>
      </c>
      <c r="I1946" s="7">
        <f t="shared" si="61"/>
        <v>921.37825994927459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1"/>
      <c r="F1947" s="3">
        <v>1942</v>
      </c>
      <c r="G1947" s="7"/>
      <c r="H1947" s="7">
        <f t="shared" si="60"/>
        <v>0.19414999999999999</v>
      </c>
      <c r="I1947" s="7">
        <f t="shared" si="61"/>
        <v>921.42822789405398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1"/>
      <c r="F1948" s="3">
        <v>1943</v>
      </c>
      <c r="G1948" s="7"/>
      <c r="H1948" s="7">
        <f t="shared" si="60"/>
        <v>0.19425000000000001</v>
      </c>
      <c r="I1948" s="7">
        <f t="shared" si="61"/>
        <v>921.47818580460591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1"/>
      <c r="F1949" s="3">
        <v>1944</v>
      </c>
      <c r="G1949" s="7"/>
      <c r="H1949" s="7">
        <f t="shared" si="60"/>
        <v>0.19434999999999999</v>
      </c>
      <c r="I1949" s="7">
        <f t="shared" si="61"/>
        <v>921.52813369303942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1"/>
      <c r="F1950" s="3">
        <v>1945</v>
      </c>
      <c r="G1950" s="7"/>
      <c r="H1950" s="7">
        <f t="shared" si="60"/>
        <v>0.19445000000000001</v>
      </c>
      <c r="I1950" s="7">
        <f t="shared" si="61"/>
        <v>921.5780715714468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1"/>
      <c r="F1951" s="3">
        <v>1946</v>
      </c>
      <c r="G1951" s="7"/>
      <c r="H1951" s="7">
        <f t="shared" si="60"/>
        <v>0.19455</v>
      </c>
      <c r="I1951" s="7">
        <f t="shared" si="61"/>
        <v>921.62799945190432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1"/>
      <c r="F1952" s="3">
        <v>1947</v>
      </c>
      <c r="G1952" s="7"/>
      <c r="H1952" s="7">
        <f t="shared" si="60"/>
        <v>0.19464999999999999</v>
      </c>
      <c r="I1952" s="7">
        <f t="shared" si="61"/>
        <v>921.67791734647199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1"/>
      <c r="F1953" s="3">
        <v>1948</v>
      </c>
      <c r="G1953" s="7"/>
      <c r="H1953" s="7">
        <f t="shared" si="60"/>
        <v>0.19475000000000001</v>
      </c>
      <c r="I1953" s="7">
        <f t="shared" si="61"/>
        <v>921.72782526719334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1"/>
      <c r="F1954" s="3">
        <v>1949</v>
      </c>
      <c r="G1954" s="7"/>
      <c r="H1954" s="7">
        <f t="shared" si="60"/>
        <v>0.19485</v>
      </c>
      <c r="I1954" s="7">
        <f t="shared" si="61"/>
        <v>921.7777232260961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1"/>
      <c r="F1955" s="3">
        <v>1950</v>
      </c>
      <c r="G1955" s="7"/>
      <c r="H1955" s="7">
        <f t="shared" si="60"/>
        <v>0.19495000000000001</v>
      </c>
      <c r="I1955" s="7">
        <f t="shared" si="61"/>
        <v>921.82761123519174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1"/>
      <c r="F1956" s="3">
        <v>1951</v>
      </c>
      <c r="G1956" s="7"/>
      <c r="H1956" s="7">
        <f t="shared" si="60"/>
        <v>0.19505</v>
      </c>
      <c r="I1956" s="7">
        <f t="shared" si="61"/>
        <v>921.87748930647535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1"/>
      <c r="F1957" s="3">
        <v>1952</v>
      </c>
      <c r="G1957" s="7"/>
      <c r="H1957" s="7">
        <f t="shared" si="60"/>
        <v>0.19514999999999999</v>
      </c>
      <c r="I1957" s="7">
        <f t="shared" si="61"/>
        <v>921.92735745192635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1"/>
      <c r="F1958" s="3">
        <v>1953</v>
      </c>
      <c r="G1958" s="7"/>
      <c r="H1958" s="7">
        <f t="shared" si="60"/>
        <v>0.19525000000000001</v>
      </c>
      <c r="I1958" s="7">
        <f t="shared" si="61"/>
        <v>921.97721568350789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1"/>
      <c r="F1959" s="3">
        <v>1954</v>
      </c>
      <c r="G1959" s="7"/>
      <c r="H1959" s="7">
        <f t="shared" si="60"/>
        <v>0.19535</v>
      </c>
      <c r="I1959" s="7">
        <f t="shared" si="61"/>
        <v>922.02706401316709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1"/>
      <c r="F1960" s="3">
        <v>1955</v>
      </c>
      <c r="G1960" s="7"/>
      <c r="H1960" s="7">
        <f t="shared" si="60"/>
        <v>0.19545000000000001</v>
      </c>
      <c r="I1960" s="7">
        <f t="shared" si="61"/>
        <v>922.07690245283516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1"/>
      <c r="F1961" s="3">
        <v>1956</v>
      </c>
      <c r="G1961" s="7"/>
      <c r="H1961" s="7">
        <f t="shared" si="60"/>
        <v>0.19555</v>
      </c>
      <c r="I1961" s="7">
        <f t="shared" si="61"/>
        <v>922.12673101442726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1"/>
      <c r="F1962" s="3">
        <v>1957</v>
      </c>
      <c r="G1962" s="7"/>
      <c r="H1962" s="7">
        <f t="shared" si="60"/>
        <v>0.19564999999999999</v>
      </c>
      <c r="I1962" s="7">
        <f t="shared" si="61"/>
        <v>922.17654970984279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1"/>
      <c r="F1963" s="3">
        <v>1958</v>
      </c>
      <c r="G1963" s="7"/>
      <c r="H1963" s="7">
        <f t="shared" si="60"/>
        <v>0.19575000000000001</v>
      </c>
      <c r="I1963" s="7">
        <f t="shared" si="61"/>
        <v>922.22635855096507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1"/>
      <c r="F1964" s="3">
        <v>1959</v>
      </c>
      <c r="G1964" s="7"/>
      <c r="H1964" s="7">
        <f t="shared" si="60"/>
        <v>0.19585</v>
      </c>
      <c r="I1964" s="7">
        <f t="shared" si="61"/>
        <v>922.27615754966178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1"/>
      <c r="F1965" s="3">
        <v>1960</v>
      </c>
      <c r="G1965" s="7"/>
      <c r="H1965" s="7">
        <f t="shared" si="60"/>
        <v>0.19595000000000001</v>
      </c>
      <c r="I1965" s="7">
        <f t="shared" si="61"/>
        <v>922.32594671778452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1"/>
      <c r="F1966" s="3">
        <v>1961</v>
      </c>
      <c r="G1966" s="7"/>
      <c r="H1966" s="7">
        <f t="shared" si="60"/>
        <v>0.19605</v>
      </c>
      <c r="I1966" s="7">
        <f t="shared" si="61"/>
        <v>922.37572606716924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1"/>
      <c r="F1967" s="3">
        <v>1962</v>
      </c>
      <c r="G1967" s="7"/>
      <c r="H1967" s="7">
        <f t="shared" si="60"/>
        <v>0.19614999999999999</v>
      </c>
      <c r="I1967" s="7">
        <f t="shared" si="61"/>
        <v>922.42549560963619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1"/>
      <c r="F1968" s="3">
        <v>1963</v>
      </c>
      <c r="G1968" s="7"/>
      <c r="H1968" s="7">
        <f t="shared" si="60"/>
        <v>0.19625000000000001</v>
      </c>
      <c r="I1968" s="7">
        <f t="shared" si="61"/>
        <v>922.47525535698969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1"/>
      <c r="F1969" s="3">
        <v>1964</v>
      </c>
      <c r="G1969" s="7"/>
      <c r="H1969" s="7">
        <f t="shared" si="60"/>
        <v>0.19635</v>
      </c>
      <c r="I1969" s="7">
        <f t="shared" si="61"/>
        <v>922.52500532101863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1"/>
      <c r="F1970" s="3">
        <v>1965</v>
      </c>
      <c r="G1970" s="7"/>
      <c r="H1970" s="7">
        <f t="shared" si="60"/>
        <v>0.19645000000000001</v>
      </c>
      <c r="I1970" s="7">
        <f t="shared" si="61"/>
        <v>922.57474551349594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1"/>
      <c r="F1971" s="3">
        <v>1966</v>
      </c>
      <c r="G1971" s="7"/>
      <c r="H1971" s="7">
        <f t="shared" si="60"/>
        <v>0.19655</v>
      </c>
      <c r="I1971" s="7">
        <f t="shared" si="61"/>
        <v>922.62447594617902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1"/>
      <c r="F1972" s="3">
        <v>1967</v>
      </c>
      <c r="G1972" s="7"/>
      <c r="H1972" s="7">
        <f t="shared" si="60"/>
        <v>0.19664999999999999</v>
      </c>
      <c r="I1972" s="7">
        <f t="shared" si="61"/>
        <v>922.67419663080977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1"/>
      <c r="F1973" s="3">
        <v>1968</v>
      </c>
      <c r="G1973" s="7"/>
      <c r="H1973" s="7">
        <f t="shared" si="60"/>
        <v>0.19675000000000001</v>
      </c>
      <c r="I1973" s="7">
        <f t="shared" si="61"/>
        <v>922.72390757911444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1"/>
      <c r="F1974" s="3">
        <v>1969</v>
      </c>
      <c r="G1974" s="7"/>
      <c r="H1974" s="7">
        <f t="shared" si="60"/>
        <v>0.19685</v>
      </c>
      <c r="I1974" s="7">
        <f t="shared" si="61"/>
        <v>922.77360880280355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1"/>
      <c r="F1975" s="3">
        <v>1970</v>
      </c>
      <c r="G1975" s="7"/>
      <c r="H1975" s="7">
        <f t="shared" si="60"/>
        <v>0.19694999999999999</v>
      </c>
      <c r="I1975" s="7">
        <f t="shared" si="61"/>
        <v>922.82330031357242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1"/>
      <c r="F1976" s="3">
        <v>1971</v>
      </c>
      <c r="G1976" s="7"/>
      <c r="H1976" s="7">
        <f t="shared" si="60"/>
        <v>0.19705</v>
      </c>
      <c r="I1976" s="7">
        <f t="shared" si="61"/>
        <v>922.87298212310066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1"/>
      <c r="F1977" s="3">
        <v>1972</v>
      </c>
      <c r="G1977" s="7"/>
      <c r="H1977" s="7">
        <f t="shared" si="60"/>
        <v>0.19714999999999999</v>
      </c>
      <c r="I1977" s="7">
        <f t="shared" si="61"/>
        <v>922.92265424305253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1"/>
      <c r="F1978" s="3">
        <v>1973</v>
      </c>
      <c r="G1978" s="7"/>
      <c r="H1978" s="7">
        <f t="shared" si="60"/>
        <v>0.19725000000000001</v>
      </c>
      <c r="I1978" s="7">
        <f t="shared" si="61"/>
        <v>922.97231668507675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1"/>
      <c r="F1979" s="3">
        <v>1974</v>
      </c>
      <c r="G1979" s="7"/>
      <c r="H1979" s="7">
        <f t="shared" si="60"/>
        <v>0.19735</v>
      </c>
      <c r="I1979" s="7">
        <f t="shared" si="61"/>
        <v>923.02196946080664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1"/>
      <c r="F1980" s="3">
        <v>1975</v>
      </c>
      <c r="G1980" s="7"/>
      <c r="H1980" s="7">
        <f t="shared" si="60"/>
        <v>0.19744999999999999</v>
      </c>
      <c r="I1980" s="7">
        <f t="shared" si="61"/>
        <v>923.07161258186045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1"/>
      <c r="F1981" s="3">
        <v>1976</v>
      </c>
      <c r="G1981" s="7"/>
      <c r="H1981" s="7">
        <f t="shared" si="60"/>
        <v>0.19755</v>
      </c>
      <c r="I1981" s="7">
        <f t="shared" si="61"/>
        <v>923.1212460598407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1"/>
      <c r="F1982" s="3">
        <v>1977</v>
      </c>
      <c r="G1982" s="7"/>
      <c r="H1982" s="7">
        <f t="shared" si="60"/>
        <v>0.19764999999999999</v>
      </c>
      <c r="I1982" s="7">
        <f t="shared" si="61"/>
        <v>923.1708699063347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1"/>
      <c r="F1983" s="3">
        <v>1978</v>
      </c>
      <c r="G1983" s="7"/>
      <c r="H1983" s="7">
        <f t="shared" si="60"/>
        <v>0.19775000000000001</v>
      </c>
      <c r="I1983" s="7">
        <f t="shared" si="61"/>
        <v>923.22048413291486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1"/>
      <c r="F1984" s="3">
        <v>1979</v>
      </c>
      <c r="G1984" s="7"/>
      <c r="H1984" s="7">
        <f t="shared" si="60"/>
        <v>0.19785</v>
      </c>
      <c r="I1984" s="7">
        <f t="shared" si="61"/>
        <v>923.27008875113768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1"/>
      <c r="F1985" s="3">
        <v>1980</v>
      </c>
      <c r="G1985" s="7"/>
      <c r="H1985" s="7">
        <f t="shared" si="60"/>
        <v>0.19794999999999999</v>
      </c>
      <c r="I1985" s="7">
        <f t="shared" si="61"/>
        <v>923.31968377254509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1"/>
      <c r="F1986" s="3">
        <v>1981</v>
      </c>
      <c r="G1986" s="7"/>
      <c r="H1986" s="7">
        <f t="shared" si="60"/>
        <v>0.19805</v>
      </c>
      <c r="I1986" s="7">
        <f t="shared" si="61"/>
        <v>923.36926920866335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1"/>
      <c r="F1987" s="3">
        <v>1982</v>
      </c>
      <c r="G1987" s="7"/>
      <c r="H1987" s="7">
        <f t="shared" si="60"/>
        <v>0.19814999999999999</v>
      </c>
      <c r="I1987" s="7">
        <f t="shared" si="61"/>
        <v>923.41884507100394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1"/>
      <c r="F1988" s="3">
        <v>1983</v>
      </c>
      <c r="G1988" s="7"/>
      <c r="H1988" s="7">
        <f t="shared" si="60"/>
        <v>0.19825000000000001</v>
      </c>
      <c r="I1988" s="7">
        <f t="shared" si="61"/>
        <v>923.46841137106276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1"/>
      <c r="F1989" s="3">
        <v>1984</v>
      </c>
      <c r="G1989" s="7"/>
      <c r="H1989" s="7">
        <f t="shared" si="60"/>
        <v>0.19835</v>
      </c>
      <c r="I1989" s="7">
        <f t="shared" si="61"/>
        <v>923.51796812032126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1"/>
      <c r="F1990" s="3">
        <v>1985</v>
      </c>
      <c r="G1990" s="7"/>
      <c r="H1990" s="7">
        <f t="shared" ref="H1990:H2053" si="62">(F1990-1/2)/COUNT($F$6:$F$10005)</f>
        <v>0.19844999999999999</v>
      </c>
      <c r="I1990" s="7">
        <f t="shared" si="61"/>
        <v>923.56751533024499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1"/>
      <c r="F1991" s="3">
        <v>1986</v>
      </c>
      <c r="G1991" s="7"/>
      <c r="H1991" s="7">
        <f t="shared" si="62"/>
        <v>0.19855</v>
      </c>
      <c r="I1991" s="7">
        <f t="shared" ref="I1991:I2054" si="63">-LN(-LN(H1991))*$D$7+$D$6</f>
        <v>923.61705301228528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1"/>
      <c r="F1992" s="3">
        <v>1987</v>
      </c>
      <c r="G1992" s="7"/>
      <c r="H1992" s="7">
        <f t="shared" si="62"/>
        <v>0.19864999999999999</v>
      </c>
      <c r="I1992" s="7">
        <f t="shared" si="63"/>
        <v>923.66658117787802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1"/>
      <c r="F1993" s="3">
        <v>1988</v>
      </c>
      <c r="G1993" s="7"/>
      <c r="H1993" s="7">
        <f t="shared" si="62"/>
        <v>0.19875000000000001</v>
      </c>
      <c r="I1993" s="7">
        <f t="shared" si="63"/>
        <v>923.71609983844394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1"/>
      <c r="F1994" s="3">
        <v>1989</v>
      </c>
      <c r="G1994" s="7"/>
      <c r="H1994" s="7">
        <f t="shared" si="62"/>
        <v>0.19885</v>
      </c>
      <c r="I1994" s="7">
        <f t="shared" si="63"/>
        <v>923.76560900538936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1"/>
      <c r="F1995" s="3">
        <v>1990</v>
      </c>
      <c r="G1995" s="7"/>
      <c r="H1995" s="7">
        <f t="shared" si="62"/>
        <v>0.19894999999999999</v>
      </c>
      <c r="I1995" s="7">
        <f t="shared" si="63"/>
        <v>923.81510869010526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1"/>
      <c r="F1996" s="3">
        <v>1991</v>
      </c>
      <c r="G1996" s="7"/>
      <c r="H1996" s="7">
        <f t="shared" si="62"/>
        <v>0.19905</v>
      </c>
      <c r="I1996" s="7">
        <f t="shared" si="63"/>
        <v>923.86459890396782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1"/>
      <c r="F1997" s="3">
        <v>1992</v>
      </c>
      <c r="G1997" s="7"/>
      <c r="H1997" s="7">
        <f t="shared" si="62"/>
        <v>0.19914999999999999</v>
      </c>
      <c r="I1997" s="7">
        <f t="shared" si="63"/>
        <v>923.91407965833832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1"/>
      <c r="F1998" s="3">
        <v>1993</v>
      </c>
      <c r="G1998" s="7"/>
      <c r="H1998" s="7">
        <f t="shared" si="62"/>
        <v>0.19925000000000001</v>
      </c>
      <c r="I1998" s="7">
        <f t="shared" si="63"/>
        <v>923.96355096456341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1"/>
      <c r="F1999" s="3">
        <v>1994</v>
      </c>
      <c r="G1999" s="7"/>
      <c r="H1999" s="7">
        <f t="shared" si="62"/>
        <v>0.19935</v>
      </c>
      <c r="I1999" s="7">
        <f t="shared" si="63"/>
        <v>924.01301283397481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1"/>
      <c r="F2000" s="3">
        <v>1995</v>
      </c>
      <c r="G2000" s="7"/>
      <c r="H2000" s="7">
        <f t="shared" si="62"/>
        <v>0.19944999999999999</v>
      </c>
      <c r="I2000" s="7">
        <f t="shared" si="63"/>
        <v>924.06246527788926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1"/>
      <c r="F2001" s="3">
        <v>1996</v>
      </c>
      <c r="G2001" s="7"/>
      <c r="H2001" s="7">
        <f t="shared" si="62"/>
        <v>0.19955000000000001</v>
      </c>
      <c r="I2001" s="7">
        <f t="shared" si="63"/>
        <v>924.11190830760904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1"/>
      <c r="F2002" s="3">
        <v>1997</v>
      </c>
      <c r="G2002" s="7"/>
      <c r="H2002" s="7">
        <f t="shared" si="62"/>
        <v>0.19964999999999999</v>
      </c>
      <c r="I2002" s="7">
        <f t="shared" si="63"/>
        <v>924.16134193442167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1"/>
      <c r="F2003" s="3">
        <v>1998</v>
      </c>
      <c r="G2003" s="7"/>
      <c r="H2003" s="7">
        <f t="shared" si="62"/>
        <v>0.19975000000000001</v>
      </c>
      <c r="I2003" s="7">
        <f t="shared" si="63"/>
        <v>924.21076616959976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1"/>
      <c r="F2004" s="3">
        <v>1999</v>
      </c>
      <c r="G2004" s="7"/>
      <c r="H2004" s="7">
        <f t="shared" si="62"/>
        <v>0.19985</v>
      </c>
      <c r="I2004" s="7">
        <f t="shared" si="63"/>
        <v>924.26018102440139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1"/>
      <c r="F2005" s="3">
        <v>2000</v>
      </c>
      <c r="G2005" s="7"/>
      <c r="H2005" s="7">
        <f t="shared" si="62"/>
        <v>0.19994999999999999</v>
      </c>
      <c r="I2005" s="7">
        <f t="shared" si="63"/>
        <v>924.30958651007029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1"/>
      <c r="F2006" s="3">
        <v>2001</v>
      </c>
      <c r="G2006" s="7"/>
      <c r="H2006" s="7">
        <f t="shared" si="62"/>
        <v>0.20005000000000001</v>
      </c>
      <c r="I2006" s="7">
        <f t="shared" si="63"/>
        <v>924.35898263783497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1"/>
      <c r="F2007" s="3">
        <v>2002</v>
      </c>
      <c r="G2007" s="7"/>
      <c r="H2007" s="7">
        <f t="shared" si="62"/>
        <v>0.20014999999999999</v>
      </c>
      <c r="I2007" s="7">
        <f t="shared" si="63"/>
        <v>924.40836941890996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1"/>
      <c r="F2008" s="3">
        <v>2003</v>
      </c>
      <c r="G2008" s="7"/>
      <c r="H2008" s="7">
        <f t="shared" si="62"/>
        <v>0.20025000000000001</v>
      </c>
      <c r="I2008" s="7">
        <f t="shared" si="63"/>
        <v>924.45774686449488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1"/>
      <c r="F2009" s="3">
        <v>2004</v>
      </c>
      <c r="G2009" s="7"/>
      <c r="H2009" s="7">
        <f t="shared" si="62"/>
        <v>0.20035</v>
      </c>
      <c r="I2009" s="7">
        <f t="shared" si="63"/>
        <v>924.50711498577493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1"/>
      <c r="F2010" s="3">
        <v>2005</v>
      </c>
      <c r="G2010" s="7"/>
      <c r="H2010" s="7">
        <f t="shared" si="62"/>
        <v>0.20044999999999999</v>
      </c>
      <c r="I2010" s="7">
        <f t="shared" si="63"/>
        <v>924.55647379392087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1"/>
      <c r="F2011" s="3">
        <v>2006</v>
      </c>
      <c r="G2011" s="7"/>
      <c r="H2011" s="7">
        <f t="shared" si="62"/>
        <v>0.20055000000000001</v>
      </c>
      <c r="I2011" s="7">
        <f t="shared" si="63"/>
        <v>924.60582330008879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1"/>
      <c r="F2012" s="3">
        <v>2007</v>
      </c>
      <c r="G2012" s="7"/>
      <c r="H2012" s="7">
        <f t="shared" si="62"/>
        <v>0.20065</v>
      </c>
      <c r="I2012" s="7">
        <f t="shared" si="63"/>
        <v>924.65516351542078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1"/>
      <c r="F2013" s="3">
        <v>2008</v>
      </c>
      <c r="G2013" s="7"/>
      <c r="H2013" s="7">
        <f t="shared" si="62"/>
        <v>0.20075000000000001</v>
      </c>
      <c r="I2013" s="7">
        <f t="shared" si="63"/>
        <v>924.70449445104396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1"/>
      <c r="F2014" s="3">
        <v>2009</v>
      </c>
      <c r="G2014" s="7"/>
      <c r="H2014" s="7">
        <f t="shared" si="62"/>
        <v>0.20085</v>
      </c>
      <c r="I2014" s="7">
        <f t="shared" si="63"/>
        <v>924.75381611807143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1"/>
      <c r="F2015" s="3">
        <v>2010</v>
      </c>
      <c r="G2015" s="7"/>
      <c r="H2015" s="7">
        <f t="shared" si="62"/>
        <v>0.20094999999999999</v>
      </c>
      <c r="I2015" s="7">
        <f t="shared" si="63"/>
        <v>924.80312852760198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1"/>
      <c r="F2016" s="3">
        <v>2011</v>
      </c>
      <c r="G2016" s="7"/>
      <c r="H2016" s="7">
        <f t="shared" si="62"/>
        <v>0.20105000000000001</v>
      </c>
      <c r="I2016" s="7">
        <f t="shared" si="63"/>
        <v>924.85243169071975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1"/>
      <c r="F2017" s="3">
        <v>2012</v>
      </c>
      <c r="G2017" s="7"/>
      <c r="H2017" s="7">
        <f t="shared" si="62"/>
        <v>0.20115</v>
      </c>
      <c r="I2017" s="7">
        <f t="shared" si="63"/>
        <v>924.90172561849477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1"/>
      <c r="F2018" s="3">
        <v>2013</v>
      </c>
      <c r="G2018" s="7"/>
      <c r="H2018" s="7">
        <f t="shared" si="62"/>
        <v>0.20125000000000001</v>
      </c>
      <c r="I2018" s="7">
        <f t="shared" si="63"/>
        <v>924.95101032198306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1"/>
      <c r="F2019" s="3">
        <v>2014</v>
      </c>
      <c r="G2019" s="7"/>
      <c r="H2019" s="7">
        <f t="shared" si="62"/>
        <v>0.20135</v>
      </c>
      <c r="I2019" s="7">
        <f t="shared" si="63"/>
        <v>925.0002858122258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1"/>
      <c r="F2020" s="3">
        <v>2015</v>
      </c>
      <c r="G2020" s="7"/>
      <c r="H2020" s="7">
        <f t="shared" si="62"/>
        <v>0.20144999999999999</v>
      </c>
      <c r="I2020" s="7">
        <f t="shared" si="63"/>
        <v>925.04955210025048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1"/>
      <c r="F2021" s="3">
        <v>2016</v>
      </c>
      <c r="G2021" s="7"/>
      <c r="H2021" s="7">
        <f t="shared" si="62"/>
        <v>0.20155000000000001</v>
      </c>
      <c r="I2021" s="7">
        <f t="shared" si="63"/>
        <v>925.0988091970703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1"/>
      <c r="F2022" s="3">
        <v>2017</v>
      </c>
      <c r="G2022" s="7"/>
      <c r="H2022" s="7">
        <f t="shared" si="62"/>
        <v>0.20165</v>
      </c>
      <c r="I2022" s="7">
        <f t="shared" si="63"/>
        <v>925.14805711368399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1"/>
      <c r="F2023" s="3">
        <v>2018</v>
      </c>
      <c r="G2023" s="7"/>
      <c r="H2023" s="7">
        <f t="shared" si="62"/>
        <v>0.20175000000000001</v>
      </c>
      <c r="I2023" s="7">
        <f t="shared" si="63"/>
        <v>925.19729586107644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1"/>
      <c r="F2024" s="3">
        <v>2019</v>
      </c>
      <c r="G2024" s="7"/>
      <c r="H2024" s="7">
        <f t="shared" si="62"/>
        <v>0.20185</v>
      </c>
      <c r="I2024" s="7">
        <f t="shared" si="63"/>
        <v>925.24652545021843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1"/>
      <c r="F2025" s="3">
        <v>2020</v>
      </c>
      <c r="G2025" s="7"/>
      <c r="H2025" s="7">
        <f t="shared" si="62"/>
        <v>0.20194999999999999</v>
      </c>
      <c r="I2025" s="7">
        <f t="shared" si="63"/>
        <v>925.29574589206652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1"/>
      <c r="F2026" s="3">
        <v>2021</v>
      </c>
      <c r="G2026" s="7"/>
      <c r="H2026" s="7">
        <f t="shared" si="62"/>
        <v>0.20205000000000001</v>
      </c>
      <c r="I2026" s="7">
        <f t="shared" si="63"/>
        <v>925.3449571975633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1"/>
      <c r="F2027" s="3">
        <v>2022</v>
      </c>
      <c r="G2027" s="7"/>
      <c r="H2027" s="7">
        <f t="shared" si="62"/>
        <v>0.20215</v>
      </c>
      <c r="I2027" s="7">
        <f t="shared" si="63"/>
        <v>925.39415937763727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1"/>
      <c r="F2028" s="3">
        <v>2023</v>
      </c>
      <c r="G2028" s="7"/>
      <c r="H2028" s="7">
        <f t="shared" si="62"/>
        <v>0.20225000000000001</v>
      </c>
      <c r="I2028" s="7">
        <f t="shared" si="63"/>
        <v>925.44335244320303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1"/>
      <c r="F2029" s="3">
        <v>2024</v>
      </c>
      <c r="G2029" s="7"/>
      <c r="H2029" s="7">
        <f t="shared" si="62"/>
        <v>0.20235</v>
      </c>
      <c r="I2029" s="7">
        <f t="shared" si="63"/>
        <v>925.49253640516122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1"/>
      <c r="F2030" s="3">
        <v>2025</v>
      </c>
      <c r="G2030" s="7"/>
      <c r="H2030" s="7">
        <f t="shared" si="62"/>
        <v>0.20244999999999999</v>
      </c>
      <c r="I2030" s="7">
        <f t="shared" si="63"/>
        <v>925.54171127439827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1"/>
      <c r="F2031" s="3">
        <v>2026</v>
      </c>
      <c r="G2031" s="7"/>
      <c r="H2031" s="7">
        <f t="shared" si="62"/>
        <v>0.20255000000000001</v>
      </c>
      <c r="I2031" s="7">
        <f t="shared" si="63"/>
        <v>925.59087706178707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1"/>
      <c r="F2032" s="3">
        <v>2027</v>
      </c>
      <c r="G2032" s="7"/>
      <c r="H2032" s="7">
        <f t="shared" si="62"/>
        <v>0.20265</v>
      </c>
      <c r="I2032" s="7">
        <f t="shared" si="63"/>
        <v>925.64003377818631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1"/>
      <c r="F2033" s="3">
        <v>2028</v>
      </c>
      <c r="G2033" s="7"/>
      <c r="H2033" s="7">
        <f t="shared" si="62"/>
        <v>0.20275000000000001</v>
      </c>
      <c r="I2033" s="7">
        <f t="shared" si="63"/>
        <v>925.68918143444102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1"/>
      <c r="F2034" s="3">
        <v>2029</v>
      </c>
      <c r="G2034" s="7"/>
      <c r="H2034" s="7">
        <f t="shared" si="62"/>
        <v>0.20285</v>
      </c>
      <c r="I2034" s="7">
        <f t="shared" si="63"/>
        <v>925.73832004138228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1"/>
      <c r="F2035" s="3">
        <v>2030</v>
      </c>
      <c r="G2035" s="7"/>
      <c r="H2035" s="7">
        <f t="shared" si="62"/>
        <v>0.20294999999999999</v>
      </c>
      <c r="I2035" s="7">
        <f t="shared" si="63"/>
        <v>925.78744960982749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1"/>
      <c r="F2036" s="3">
        <v>2031</v>
      </c>
      <c r="G2036" s="7"/>
      <c r="H2036" s="7">
        <f t="shared" si="62"/>
        <v>0.20305000000000001</v>
      </c>
      <c r="I2036" s="7">
        <f t="shared" si="63"/>
        <v>925.83657015057997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1"/>
      <c r="F2037" s="3">
        <v>2032</v>
      </c>
      <c r="G2037" s="7"/>
      <c r="H2037" s="7">
        <f t="shared" si="62"/>
        <v>0.20315</v>
      </c>
      <c r="I2037" s="7">
        <f t="shared" si="63"/>
        <v>925.88568167442952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1"/>
      <c r="F2038" s="3">
        <v>2033</v>
      </c>
      <c r="G2038" s="7"/>
      <c r="H2038" s="7">
        <f t="shared" si="62"/>
        <v>0.20324999999999999</v>
      </c>
      <c r="I2038" s="7">
        <f t="shared" si="63"/>
        <v>925.93478419215228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1"/>
      <c r="F2039" s="3">
        <v>2034</v>
      </c>
      <c r="G2039" s="7"/>
      <c r="H2039" s="7">
        <f t="shared" si="62"/>
        <v>0.20335</v>
      </c>
      <c r="I2039" s="7">
        <f t="shared" si="63"/>
        <v>925.98387771451041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1"/>
      <c r="F2040" s="3">
        <v>2035</v>
      </c>
      <c r="G2040" s="7"/>
      <c r="H2040" s="7">
        <f t="shared" si="62"/>
        <v>0.20344999999999999</v>
      </c>
      <c r="I2040" s="7">
        <f t="shared" si="63"/>
        <v>926.03296225225267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1"/>
      <c r="F2041" s="3">
        <v>2036</v>
      </c>
      <c r="G2041" s="7"/>
      <c r="H2041" s="7">
        <f t="shared" si="62"/>
        <v>0.20355000000000001</v>
      </c>
      <c r="I2041" s="7">
        <f t="shared" si="63"/>
        <v>926.08203781611394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1"/>
      <c r="F2042" s="3">
        <v>2037</v>
      </c>
      <c r="G2042" s="7"/>
      <c r="H2042" s="7">
        <f t="shared" si="62"/>
        <v>0.20365</v>
      </c>
      <c r="I2042" s="7">
        <f t="shared" si="63"/>
        <v>926.13110441681556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1"/>
      <c r="F2043" s="3">
        <v>2038</v>
      </c>
      <c r="G2043" s="7"/>
      <c r="H2043" s="7">
        <f t="shared" si="62"/>
        <v>0.20374999999999999</v>
      </c>
      <c r="I2043" s="7">
        <f t="shared" si="63"/>
        <v>926.18016206506536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1"/>
      <c r="F2044" s="3">
        <v>2039</v>
      </c>
      <c r="G2044" s="7"/>
      <c r="H2044" s="7">
        <f t="shared" si="62"/>
        <v>0.20385</v>
      </c>
      <c r="I2044" s="7">
        <f t="shared" si="63"/>
        <v>926.22921077155729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1"/>
      <c r="F2045" s="3">
        <v>2040</v>
      </c>
      <c r="G2045" s="7"/>
      <c r="H2045" s="7">
        <f t="shared" si="62"/>
        <v>0.20394999999999999</v>
      </c>
      <c r="I2045" s="7">
        <f t="shared" si="63"/>
        <v>926.27825054697223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1"/>
      <c r="F2046" s="3">
        <v>2041</v>
      </c>
      <c r="G2046" s="7"/>
      <c r="H2046" s="7">
        <f t="shared" si="62"/>
        <v>0.20405000000000001</v>
      </c>
      <c r="I2046" s="7">
        <f t="shared" si="63"/>
        <v>926.32728140197707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1"/>
      <c r="F2047" s="3">
        <v>2042</v>
      </c>
      <c r="G2047" s="7"/>
      <c r="H2047" s="7">
        <f t="shared" si="62"/>
        <v>0.20415</v>
      </c>
      <c r="I2047" s="7">
        <f t="shared" si="63"/>
        <v>926.37630334722553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1"/>
      <c r="F2048" s="3">
        <v>2043</v>
      </c>
      <c r="G2048" s="7"/>
      <c r="H2048" s="7">
        <f t="shared" si="62"/>
        <v>0.20424999999999999</v>
      </c>
      <c r="I2048" s="7">
        <f t="shared" si="63"/>
        <v>926.42531639335766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1"/>
      <c r="F2049" s="3">
        <v>2044</v>
      </c>
      <c r="G2049" s="7"/>
      <c r="H2049" s="7">
        <f t="shared" si="62"/>
        <v>0.20435</v>
      </c>
      <c r="I2049" s="7">
        <f t="shared" si="63"/>
        <v>926.47432055100001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1"/>
      <c r="F2050" s="3">
        <v>2045</v>
      </c>
      <c r="G2050" s="7"/>
      <c r="H2050" s="7">
        <f t="shared" si="62"/>
        <v>0.20444999999999999</v>
      </c>
      <c r="I2050" s="7">
        <f t="shared" si="63"/>
        <v>926.52331583076591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1"/>
      <c r="F2051" s="3">
        <v>2046</v>
      </c>
      <c r="G2051" s="7"/>
      <c r="H2051" s="7">
        <f t="shared" si="62"/>
        <v>0.20455000000000001</v>
      </c>
      <c r="I2051" s="7">
        <f t="shared" si="63"/>
        <v>926.57230224325531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1"/>
      <c r="F2052" s="3">
        <v>2047</v>
      </c>
      <c r="G2052" s="7"/>
      <c r="H2052" s="7">
        <f t="shared" si="62"/>
        <v>0.20465</v>
      </c>
      <c r="I2052" s="7">
        <f t="shared" si="63"/>
        <v>926.62127979905449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1"/>
      <c r="F2053" s="3">
        <v>2048</v>
      </c>
      <c r="G2053" s="7"/>
      <c r="H2053" s="7">
        <f t="shared" si="62"/>
        <v>0.20474999999999999</v>
      </c>
      <c r="I2053" s="7">
        <f t="shared" si="63"/>
        <v>926.67024850873668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1"/>
      <c r="F2054" s="3">
        <v>2049</v>
      </c>
      <c r="G2054" s="7"/>
      <c r="H2054" s="7">
        <f t="shared" ref="H2054:H2117" si="64">(F2054-1/2)/COUNT($F$6:$F$10005)</f>
        <v>0.20485</v>
      </c>
      <c r="I2054" s="7">
        <f t="shared" si="63"/>
        <v>926.71920838286155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1"/>
      <c r="F2055" s="3">
        <v>2050</v>
      </c>
      <c r="G2055" s="7"/>
      <c r="H2055" s="7">
        <f t="shared" si="64"/>
        <v>0.20494999999999999</v>
      </c>
      <c r="I2055" s="7">
        <f t="shared" ref="I2055:I2118" si="65">-LN(-LN(H2055))*$D$7+$D$6</f>
        <v>926.76815943197585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1"/>
      <c r="F2056" s="3">
        <v>2051</v>
      </c>
      <c r="G2056" s="7"/>
      <c r="H2056" s="7">
        <f t="shared" si="64"/>
        <v>0.20505000000000001</v>
      </c>
      <c r="I2056" s="7">
        <f t="shared" si="65"/>
        <v>926.81710166661253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1"/>
      <c r="F2057" s="3">
        <v>2052</v>
      </c>
      <c r="G2057" s="7"/>
      <c r="H2057" s="7">
        <f t="shared" si="64"/>
        <v>0.20515</v>
      </c>
      <c r="I2057" s="7">
        <f t="shared" si="65"/>
        <v>926.86603509729173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1"/>
      <c r="F2058" s="3">
        <v>2053</v>
      </c>
      <c r="G2058" s="7"/>
      <c r="H2058" s="7">
        <f t="shared" si="64"/>
        <v>0.20524999999999999</v>
      </c>
      <c r="I2058" s="7">
        <f t="shared" si="65"/>
        <v>926.91495973452015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1"/>
      <c r="F2059" s="3">
        <v>2054</v>
      </c>
      <c r="G2059" s="7"/>
      <c r="H2059" s="7">
        <f t="shared" si="64"/>
        <v>0.20535</v>
      </c>
      <c r="I2059" s="7">
        <f t="shared" si="65"/>
        <v>926.96387558879155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1"/>
      <c r="F2060" s="3">
        <v>2055</v>
      </c>
      <c r="G2060" s="7"/>
      <c r="H2060" s="7">
        <f t="shared" si="64"/>
        <v>0.20544999999999999</v>
      </c>
      <c r="I2060" s="7">
        <f t="shared" si="65"/>
        <v>927.01278267058603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1"/>
      <c r="F2061" s="3">
        <v>2056</v>
      </c>
      <c r="G2061" s="7"/>
      <c r="H2061" s="7">
        <f t="shared" si="64"/>
        <v>0.20555000000000001</v>
      </c>
      <c r="I2061" s="7">
        <f t="shared" si="65"/>
        <v>927.06168099037097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1"/>
      <c r="F2062" s="3">
        <v>2057</v>
      </c>
      <c r="G2062" s="7"/>
      <c r="H2062" s="7">
        <f t="shared" si="64"/>
        <v>0.20565</v>
      </c>
      <c r="I2062" s="7">
        <f t="shared" si="65"/>
        <v>927.11057055860056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1"/>
      <c r="F2063" s="3">
        <v>2058</v>
      </c>
      <c r="G2063" s="7"/>
      <c r="H2063" s="7">
        <f t="shared" si="64"/>
        <v>0.20574999999999999</v>
      </c>
      <c r="I2063" s="7">
        <f t="shared" si="65"/>
        <v>927.15945138571578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1"/>
      <c r="F2064" s="3">
        <v>2059</v>
      </c>
      <c r="G2064" s="7"/>
      <c r="H2064" s="7">
        <f t="shared" si="64"/>
        <v>0.20585000000000001</v>
      </c>
      <c r="I2064" s="7">
        <f t="shared" si="65"/>
        <v>927.20832348214446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1"/>
      <c r="F2065" s="3">
        <v>2060</v>
      </c>
      <c r="G2065" s="7"/>
      <c r="H2065" s="7">
        <f t="shared" si="64"/>
        <v>0.20594999999999999</v>
      </c>
      <c r="I2065" s="7">
        <f t="shared" si="65"/>
        <v>927.25718685830179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1"/>
      <c r="F2066" s="3">
        <v>2061</v>
      </c>
      <c r="G2066" s="7"/>
      <c r="H2066" s="7">
        <f t="shared" si="64"/>
        <v>0.20605000000000001</v>
      </c>
      <c r="I2066" s="7">
        <f t="shared" si="65"/>
        <v>927.30604152458943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1"/>
      <c r="F2067" s="3">
        <v>2062</v>
      </c>
      <c r="G2067" s="7"/>
      <c r="H2067" s="7">
        <f t="shared" si="64"/>
        <v>0.20615</v>
      </c>
      <c r="I2067" s="7">
        <f t="shared" si="65"/>
        <v>927.35488749139631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1"/>
      <c r="F2068" s="3">
        <v>2063</v>
      </c>
      <c r="G2068" s="7"/>
      <c r="H2068" s="7">
        <f t="shared" si="64"/>
        <v>0.20624999999999999</v>
      </c>
      <c r="I2068" s="7">
        <f t="shared" si="65"/>
        <v>927.40372476909852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1"/>
      <c r="F2069" s="3">
        <v>2064</v>
      </c>
      <c r="G2069" s="7"/>
      <c r="H2069" s="7">
        <f t="shared" si="64"/>
        <v>0.20635000000000001</v>
      </c>
      <c r="I2069" s="7">
        <f t="shared" si="65"/>
        <v>927.45255336805883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1"/>
      <c r="F2070" s="3">
        <v>2065</v>
      </c>
      <c r="G2070" s="7"/>
      <c r="H2070" s="7">
        <f t="shared" si="64"/>
        <v>0.20644999999999999</v>
      </c>
      <c r="I2070" s="7">
        <f t="shared" si="65"/>
        <v>927.50137329862741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1"/>
      <c r="F2071" s="3">
        <v>2066</v>
      </c>
      <c r="G2071" s="7"/>
      <c r="H2071" s="7">
        <f t="shared" si="64"/>
        <v>0.20655000000000001</v>
      </c>
      <c r="I2071" s="7">
        <f t="shared" si="65"/>
        <v>927.55018457114124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1"/>
      <c r="F2072" s="3">
        <v>2067</v>
      </c>
      <c r="G2072" s="7"/>
      <c r="H2072" s="7">
        <f t="shared" si="64"/>
        <v>0.20665</v>
      </c>
      <c r="I2072" s="7">
        <f t="shared" si="65"/>
        <v>927.59898719592479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1"/>
      <c r="F2073" s="3">
        <v>2068</v>
      </c>
      <c r="G2073" s="7"/>
      <c r="H2073" s="7">
        <f t="shared" si="64"/>
        <v>0.20674999999999999</v>
      </c>
      <c r="I2073" s="7">
        <f t="shared" si="65"/>
        <v>927.64778118328945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1"/>
      <c r="F2074" s="3">
        <v>2069</v>
      </c>
      <c r="G2074" s="7"/>
      <c r="H2074" s="7">
        <f t="shared" si="64"/>
        <v>0.20685000000000001</v>
      </c>
      <c r="I2074" s="7">
        <f t="shared" si="65"/>
        <v>927.69656654353366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1"/>
      <c r="F2075" s="3">
        <v>2070</v>
      </c>
      <c r="G2075" s="7"/>
      <c r="H2075" s="7">
        <f t="shared" si="64"/>
        <v>0.20695</v>
      </c>
      <c r="I2075" s="7">
        <f t="shared" si="65"/>
        <v>927.74534328694335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1"/>
      <c r="F2076" s="3">
        <v>2071</v>
      </c>
      <c r="G2076" s="7"/>
      <c r="H2076" s="7">
        <f t="shared" si="64"/>
        <v>0.20705000000000001</v>
      </c>
      <c r="I2076" s="7">
        <f t="shared" si="65"/>
        <v>927.79411142379149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1"/>
      <c r="F2077" s="3">
        <v>2072</v>
      </c>
      <c r="G2077" s="7"/>
      <c r="H2077" s="7">
        <f t="shared" si="64"/>
        <v>0.20715</v>
      </c>
      <c r="I2077" s="7">
        <f t="shared" si="65"/>
        <v>927.84287096433832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1"/>
      <c r="F2078" s="3">
        <v>2073</v>
      </c>
      <c r="G2078" s="7"/>
      <c r="H2078" s="7">
        <f t="shared" si="64"/>
        <v>0.20724999999999999</v>
      </c>
      <c r="I2078" s="7">
        <f t="shared" si="65"/>
        <v>927.89162191883145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1"/>
      <c r="F2079" s="3">
        <v>2074</v>
      </c>
      <c r="G2079" s="7"/>
      <c r="H2079" s="7">
        <f t="shared" si="64"/>
        <v>0.20735000000000001</v>
      </c>
      <c r="I2079" s="7">
        <f t="shared" si="65"/>
        <v>927.94036429750554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1"/>
      <c r="F2080" s="3">
        <v>2075</v>
      </c>
      <c r="G2080" s="7"/>
      <c r="H2080" s="7">
        <f t="shared" si="64"/>
        <v>0.20745</v>
      </c>
      <c r="I2080" s="7">
        <f t="shared" si="65"/>
        <v>927.98909811058274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1"/>
      <c r="F2081" s="3">
        <v>2076</v>
      </c>
      <c r="G2081" s="7"/>
      <c r="H2081" s="7">
        <f t="shared" si="64"/>
        <v>0.20755000000000001</v>
      </c>
      <c r="I2081" s="7">
        <f t="shared" si="65"/>
        <v>928.03782336827271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1"/>
      <c r="F2082" s="3">
        <v>2077</v>
      </c>
      <c r="G2082" s="7"/>
      <c r="H2082" s="7">
        <f t="shared" si="64"/>
        <v>0.20765</v>
      </c>
      <c r="I2082" s="7">
        <f t="shared" si="65"/>
        <v>928.08654008077201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1"/>
      <c r="F2083" s="3">
        <v>2078</v>
      </c>
      <c r="G2083" s="7"/>
      <c r="H2083" s="7">
        <f t="shared" si="64"/>
        <v>0.20774999999999999</v>
      </c>
      <c r="I2083" s="7">
        <f t="shared" si="65"/>
        <v>928.13524825826516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1"/>
      <c r="F2084" s="3">
        <v>2079</v>
      </c>
      <c r="G2084" s="7"/>
      <c r="H2084" s="7">
        <f t="shared" si="64"/>
        <v>0.20785000000000001</v>
      </c>
      <c r="I2084" s="7">
        <f t="shared" si="65"/>
        <v>928.18394791092351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1"/>
      <c r="F2085" s="3">
        <v>2080</v>
      </c>
      <c r="G2085" s="7"/>
      <c r="H2085" s="7">
        <f t="shared" si="64"/>
        <v>0.20795</v>
      </c>
      <c r="I2085" s="7">
        <f t="shared" si="65"/>
        <v>928.23263904890632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1"/>
      <c r="F2086" s="3">
        <v>2081</v>
      </c>
      <c r="G2086" s="7"/>
      <c r="H2086" s="7">
        <f t="shared" si="64"/>
        <v>0.20805000000000001</v>
      </c>
      <c r="I2086" s="7">
        <f t="shared" si="65"/>
        <v>928.28132168236004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1"/>
      <c r="F2087" s="3">
        <v>2082</v>
      </c>
      <c r="G2087" s="7"/>
      <c r="H2087" s="7">
        <f t="shared" si="64"/>
        <v>0.20815</v>
      </c>
      <c r="I2087" s="7">
        <f t="shared" si="65"/>
        <v>928.32999582141872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1"/>
      <c r="F2088" s="3">
        <v>2083</v>
      </c>
      <c r="G2088" s="7"/>
      <c r="H2088" s="7">
        <f t="shared" si="64"/>
        <v>0.20824999999999999</v>
      </c>
      <c r="I2088" s="7">
        <f t="shared" si="65"/>
        <v>928.37866147620389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1"/>
      <c r="F2089" s="3">
        <v>2084</v>
      </c>
      <c r="G2089" s="7"/>
      <c r="H2089" s="7">
        <f t="shared" si="64"/>
        <v>0.20835000000000001</v>
      </c>
      <c r="I2089" s="7">
        <f t="shared" si="65"/>
        <v>928.42731865682447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1"/>
      <c r="F2090" s="3">
        <v>2085</v>
      </c>
      <c r="G2090" s="7"/>
      <c r="H2090" s="7">
        <f t="shared" si="64"/>
        <v>0.20845</v>
      </c>
      <c r="I2090" s="7">
        <f t="shared" si="65"/>
        <v>928.4759673733771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1"/>
      <c r="F2091" s="3">
        <v>2086</v>
      </c>
      <c r="G2091" s="7"/>
      <c r="H2091" s="7">
        <f t="shared" si="64"/>
        <v>0.20855000000000001</v>
      </c>
      <c r="I2091" s="7">
        <f t="shared" si="65"/>
        <v>928.52460763594604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1"/>
      <c r="F2092" s="3">
        <v>2087</v>
      </c>
      <c r="G2092" s="7"/>
      <c r="H2092" s="7">
        <f t="shared" si="64"/>
        <v>0.20865</v>
      </c>
      <c r="I2092" s="7">
        <f t="shared" si="65"/>
        <v>928.57323945460303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1"/>
      <c r="F2093" s="3">
        <v>2088</v>
      </c>
      <c r="G2093" s="7"/>
      <c r="H2093" s="7">
        <f t="shared" si="64"/>
        <v>0.20874999999999999</v>
      </c>
      <c r="I2093" s="7">
        <f t="shared" si="65"/>
        <v>928.62186283940741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1"/>
      <c r="F2094" s="3">
        <v>2089</v>
      </c>
      <c r="G2094" s="7"/>
      <c r="H2094" s="7">
        <f t="shared" si="64"/>
        <v>0.20885000000000001</v>
      </c>
      <c r="I2094" s="7">
        <f t="shared" si="65"/>
        <v>928.67047780040627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1"/>
      <c r="F2095" s="3">
        <v>2090</v>
      </c>
      <c r="G2095" s="7"/>
      <c r="H2095" s="7">
        <f t="shared" si="64"/>
        <v>0.20895</v>
      </c>
      <c r="I2095" s="7">
        <f t="shared" si="65"/>
        <v>928.71908434763429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1"/>
      <c r="F2096" s="3">
        <v>2091</v>
      </c>
      <c r="G2096" s="7"/>
      <c r="H2096" s="7">
        <f t="shared" si="64"/>
        <v>0.20905000000000001</v>
      </c>
      <c r="I2096" s="7">
        <f t="shared" si="65"/>
        <v>928.76768249111376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1"/>
      <c r="F2097" s="3">
        <v>2092</v>
      </c>
      <c r="G2097" s="7"/>
      <c r="H2097" s="7">
        <f t="shared" si="64"/>
        <v>0.20915</v>
      </c>
      <c r="I2097" s="7">
        <f t="shared" si="65"/>
        <v>928.81627224085491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1"/>
      <c r="F2098" s="3">
        <v>2093</v>
      </c>
      <c r="G2098" s="7"/>
      <c r="H2098" s="7">
        <f t="shared" si="64"/>
        <v>0.20924999999999999</v>
      </c>
      <c r="I2098" s="7">
        <f t="shared" si="65"/>
        <v>928.8648536068556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1"/>
      <c r="F2099" s="3">
        <v>2094</v>
      </c>
      <c r="G2099" s="7"/>
      <c r="H2099" s="7">
        <f t="shared" si="64"/>
        <v>0.20935000000000001</v>
      </c>
      <c r="I2099" s="7">
        <f t="shared" si="65"/>
        <v>928.91342659910129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1"/>
      <c r="F2100" s="3">
        <v>2095</v>
      </c>
      <c r="G2100" s="7"/>
      <c r="H2100" s="7">
        <f t="shared" si="64"/>
        <v>0.20945</v>
      </c>
      <c r="I2100" s="7">
        <f t="shared" si="65"/>
        <v>928.96199122756548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1"/>
      <c r="F2101" s="3">
        <v>2096</v>
      </c>
      <c r="G2101" s="7"/>
      <c r="H2101" s="7">
        <f t="shared" si="64"/>
        <v>0.20954999999999999</v>
      </c>
      <c r="I2101" s="7">
        <f t="shared" si="65"/>
        <v>929.01054750220931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1"/>
      <c r="F2102" s="3">
        <v>2097</v>
      </c>
      <c r="G2102" s="7"/>
      <c r="H2102" s="7">
        <f t="shared" si="64"/>
        <v>0.20965</v>
      </c>
      <c r="I2102" s="7">
        <f t="shared" si="65"/>
        <v>929.05909543298185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1"/>
      <c r="F2103" s="3">
        <v>2098</v>
      </c>
      <c r="G2103" s="7"/>
      <c r="H2103" s="7">
        <f t="shared" si="64"/>
        <v>0.20974999999999999</v>
      </c>
      <c r="I2103" s="7">
        <f t="shared" si="65"/>
        <v>929.1076350298199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1"/>
      <c r="F2104" s="3">
        <v>2099</v>
      </c>
      <c r="G2104" s="7"/>
      <c r="H2104" s="7">
        <f t="shared" si="64"/>
        <v>0.20985000000000001</v>
      </c>
      <c r="I2104" s="7">
        <f t="shared" si="65"/>
        <v>929.15616630264822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1"/>
      <c r="F2105" s="3">
        <v>2100</v>
      </c>
      <c r="G2105" s="7"/>
      <c r="H2105" s="7">
        <f t="shared" si="64"/>
        <v>0.20995</v>
      </c>
      <c r="I2105" s="7">
        <f t="shared" si="65"/>
        <v>929.20468926137937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1"/>
      <c r="F2106" s="3">
        <v>2101</v>
      </c>
      <c r="G2106" s="7"/>
      <c r="H2106" s="7">
        <f t="shared" si="64"/>
        <v>0.21004999999999999</v>
      </c>
      <c r="I2106" s="7">
        <f t="shared" si="65"/>
        <v>929.2532039159139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1"/>
      <c r="F2107" s="3">
        <v>2102</v>
      </c>
      <c r="G2107" s="7"/>
      <c r="H2107" s="7">
        <f t="shared" si="64"/>
        <v>0.21015</v>
      </c>
      <c r="I2107" s="7">
        <f t="shared" si="65"/>
        <v>929.30171027614051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1"/>
      <c r="F2108" s="3">
        <v>2103</v>
      </c>
      <c r="G2108" s="7"/>
      <c r="H2108" s="7">
        <f t="shared" si="64"/>
        <v>0.21024999999999999</v>
      </c>
      <c r="I2108" s="7">
        <f t="shared" si="65"/>
        <v>929.35020835193541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1"/>
      <c r="F2109" s="3">
        <v>2104</v>
      </c>
      <c r="G2109" s="7"/>
      <c r="H2109" s="7">
        <f t="shared" si="64"/>
        <v>0.21035000000000001</v>
      </c>
      <c r="I2109" s="7">
        <f t="shared" si="65"/>
        <v>929.3986981531632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1"/>
      <c r="F2110" s="3">
        <v>2105</v>
      </c>
      <c r="G2110" s="7"/>
      <c r="H2110" s="7">
        <f t="shared" si="64"/>
        <v>0.21045</v>
      </c>
      <c r="I2110" s="7">
        <f t="shared" si="65"/>
        <v>929.4471796896762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1"/>
      <c r="F2111" s="3">
        <v>2106</v>
      </c>
      <c r="G2111" s="7"/>
      <c r="H2111" s="7">
        <f t="shared" si="64"/>
        <v>0.21054999999999999</v>
      </c>
      <c r="I2111" s="7">
        <f t="shared" si="65"/>
        <v>929.49565297131494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1"/>
      <c r="F2112" s="3">
        <v>2107</v>
      </c>
      <c r="G2112" s="7"/>
      <c r="H2112" s="7">
        <f t="shared" si="64"/>
        <v>0.21065</v>
      </c>
      <c r="I2112" s="7">
        <f t="shared" si="65"/>
        <v>929.54411800790785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1"/>
      <c r="F2113" s="3">
        <v>2108</v>
      </c>
      <c r="G2113" s="7"/>
      <c r="H2113" s="7">
        <f t="shared" si="64"/>
        <v>0.21074999999999999</v>
      </c>
      <c r="I2113" s="7">
        <f t="shared" si="65"/>
        <v>929.5925748092717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1"/>
      <c r="F2114" s="3">
        <v>2109</v>
      </c>
      <c r="G2114" s="7"/>
      <c r="H2114" s="7">
        <f t="shared" si="64"/>
        <v>0.21085000000000001</v>
      </c>
      <c r="I2114" s="7">
        <f t="shared" si="65"/>
        <v>929.64102338521104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1"/>
      <c r="F2115" s="3">
        <v>2110</v>
      </c>
      <c r="G2115" s="7"/>
      <c r="H2115" s="7">
        <f t="shared" si="64"/>
        <v>0.21095</v>
      </c>
      <c r="I2115" s="7">
        <f t="shared" si="65"/>
        <v>929.68946374551876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1"/>
      <c r="F2116" s="3">
        <v>2111</v>
      </c>
      <c r="G2116" s="7"/>
      <c r="H2116" s="7">
        <f t="shared" si="64"/>
        <v>0.21104999999999999</v>
      </c>
      <c r="I2116" s="7">
        <f t="shared" si="65"/>
        <v>929.73789589997568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1"/>
      <c r="F2117" s="3">
        <v>2112</v>
      </c>
      <c r="G2117" s="7"/>
      <c r="H2117" s="7">
        <f t="shared" si="64"/>
        <v>0.21115</v>
      </c>
      <c r="I2117" s="7">
        <f t="shared" si="65"/>
        <v>929.78631985835102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1"/>
      <c r="F2118" s="3">
        <v>2113</v>
      </c>
      <c r="G2118" s="7"/>
      <c r="H2118" s="7">
        <f t="shared" ref="H2118:H2181" si="66">(F2118-1/2)/COUNT($F$6:$F$10005)</f>
        <v>0.21124999999999999</v>
      </c>
      <c r="I2118" s="7">
        <f t="shared" si="65"/>
        <v>929.83473563040206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1"/>
      <c r="F2119" s="3">
        <v>2114</v>
      </c>
      <c r="G2119" s="7"/>
      <c r="H2119" s="7">
        <f t="shared" si="66"/>
        <v>0.21135000000000001</v>
      </c>
      <c r="I2119" s="7">
        <f t="shared" ref="I2119:I2182" si="67">-LN(-LN(H2119))*$D$7+$D$6</f>
        <v>929.88314322587428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1"/>
      <c r="F2120" s="3">
        <v>2115</v>
      </c>
      <c r="G2120" s="7"/>
      <c r="H2120" s="7">
        <f t="shared" si="66"/>
        <v>0.21145</v>
      </c>
      <c r="I2120" s="7">
        <f t="shared" si="67"/>
        <v>929.9315426545013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1"/>
      <c r="F2121" s="3">
        <v>2116</v>
      </c>
      <c r="G2121" s="7"/>
      <c r="H2121" s="7">
        <f t="shared" si="66"/>
        <v>0.21154999999999999</v>
      </c>
      <c r="I2121" s="7">
        <f t="shared" si="67"/>
        <v>929.97993392600529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1"/>
      <c r="F2122" s="3">
        <v>2117</v>
      </c>
      <c r="G2122" s="7"/>
      <c r="H2122" s="7">
        <f t="shared" si="66"/>
        <v>0.21165</v>
      </c>
      <c r="I2122" s="7">
        <f t="shared" si="67"/>
        <v>930.02831705009635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1"/>
      <c r="F2123" s="3">
        <v>2118</v>
      </c>
      <c r="G2123" s="7"/>
      <c r="H2123" s="7">
        <f t="shared" si="66"/>
        <v>0.21174999999999999</v>
      </c>
      <c r="I2123" s="7">
        <f t="shared" si="67"/>
        <v>930.0766920364731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1"/>
      <c r="F2124" s="3">
        <v>2119</v>
      </c>
      <c r="G2124" s="7"/>
      <c r="H2124" s="7">
        <f t="shared" si="66"/>
        <v>0.21185000000000001</v>
      </c>
      <c r="I2124" s="7">
        <f t="shared" si="67"/>
        <v>930.12505889482225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1"/>
      <c r="F2125" s="3">
        <v>2120</v>
      </c>
      <c r="G2125" s="7"/>
      <c r="H2125" s="7">
        <f t="shared" si="66"/>
        <v>0.21195</v>
      </c>
      <c r="I2125" s="7">
        <f t="shared" si="67"/>
        <v>930.17341763481909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1"/>
      <c r="F2126" s="3">
        <v>2121</v>
      </c>
      <c r="G2126" s="7"/>
      <c r="H2126" s="7">
        <f t="shared" si="66"/>
        <v>0.21204999999999999</v>
      </c>
      <c r="I2126" s="7">
        <f t="shared" si="67"/>
        <v>930.22176826612713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1"/>
      <c r="F2127" s="3">
        <v>2122</v>
      </c>
      <c r="G2127" s="7"/>
      <c r="H2127" s="7">
        <f t="shared" si="66"/>
        <v>0.21215000000000001</v>
      </c>
      <c r="I2127" s="7">
        <f t="shared" si="67"/>
        <v>930.27011079839815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1"/>
      <c r="F2128" s="3">
        <v>2123</v>
      </c>
      <c r="G2128" s="7"/>
      <c r="H2128" s="7">
        <f t="shared" si="66"/>
        <v>0.21224999999999999</v>
      </c>
      <c r="I2128" s="7">
        <f t="shared" si="67"/>
        <v>930.31844524127268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1"/>
      <c r="F2129" s="3">
        <v>2124</v>
      </c>
      <c r="G2129" s="7"/>
      <c r="H2129" s="7">
        <f t="shared" si="66"/>
        <v>0.21235000000000001</v>
      </c>
      <c r="I2129" s="7">
        <f t="shared" si="67"/>
        <v>930.36677160437944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1"/>
      <c r="F2130" s="3">
        <v>2125</v>
      </c>
      <c r="G2130" s="7"/>
      <c r="H2130" s="7">
        <f t="shared" si="66"/>
        <v>0.21245</v>
      </c>
      <c r="I2130" s="7">
        <f t="shared" si="67"/>
        <v>930.41508989733541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1"/>
      <c r="F2131" s="3">
        <v>2126</v>
      </c>
      <c r="G2131" s="7"/>
      <c r="H2131" s="7">
        <f t="shared" si="66"/>
        <v>0.21254999999999999</v>
      </c>
      <c r="I2131" s="7">
        <f t="shared" si="67"/>
        <v>930.46340012974633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1"/>
      <c r="F2132" s="3">
        <v>2127</v>
      </c>
      <c r="G2132" s="7"/>
      <c r="H2132" s="7">
        <f t="shared" si="66"/>
        <v>0.21265000000000001</v>
      </c>
      <c r="I2132" s="7">
        <f t="shared" si="67"/>
        <v>930.51170231120636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1"/>
      <c r="F2133" s="3">
        <v>2128</v>
      </c>
      <c r="G2133" s="7"/>
      <c r="H2133" s="7">
        <f t="shared" si="66"/>
        <v>0.21274999999999999</v>
      </c>
      <c r="I2133" s="7">
        <f t="shared" si="67"/>
        <v>930.55999645129805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1"/>
      <c r="F2134" s="3">
        <v>2129</v>
      </c>
      <c r="G2134" s="7"/>
      <c r="H2134" s="7">
        <f t="shared" si="66"/>
        <v>0.21285000000000001</v>
      </c>
      <c r="I2134" s="7">
        <f t="shared" si="67"/>
        <v>930.60828255959268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1"/>
      <c r="F2135" s="3">
        <v>2130</v>
      </c>
      <c r="G2135" s="7"/>
      <c r="H2135" s="7">
        <f t="shared" si="66"/>
        <v>0.21295</v>
      </c>
      <c r="I2135" s="7">
        <f t="shared" si="67"/>
        <v>930.65656064564973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1"/>
      <c r="F2136" s="3">
        <v>2131</v>
      </c>
      <c r="G2136" s="7"/>
      <c r="H2136" s="7">
        <f t="shared" si="66"/>
        <v>0.21304999999999999</v>
      </c>
      <c r="I2136" s="7">
        <f t="shared" si="67"/>
        <v>930.70483071901776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1"/>
      <c r="F2137" s="3">
        <v>2132</v>
      </c>
      <c r="G2137" s="7"/>
      <c r="H2137" s="7">
        <f t="shared" si="66"/>
        <v>0.21315000000000001</v>
      </c>
      <c r="I2137" s="7">
        <f t="shared" si="67"/>
        <v>930.75309278923328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1"/>
      <c r="F2138" s="3">
        <v>2133</v>
      </c>
      <c r="G2138" s="7"/>
      <c r="H2138" s="7">
        <f t="shared" si="66"/>
        <v>0.21325</v>
      </c>
      <c r="I2138" s="7">
        <f t="shared" si="67"/>
        <v>930.80134686582198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1"/>
      <c r="F2139" s="3">
        <v>2134</v>
      </c>
      <c r="G2139" s="7"/>
      <c r="H2139" s="7">
        <f t="shared" si="66"/>
        <v>0.21335000000000001</v>
      </c>
      <c r="I2139" s="7">
        <f t="shared" si="67"/>
        <v>930.84959295829799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1"/>
      <c r="F2140" s="3">
        <v>2135</v>
      </c>
      <c r="G2140" s="7"/>
      <c r="H2140" s="7">
        <f t="shared" si="66"/>
        <v>0.21345</v>
      </c>
      <c r="I2140" s="7">
        <f t="shared" si="67"/>
        <v>930.89783107616381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1"/>
      <c r="F2141" s="3">
        <v>2136</v>
      </c>
      <c r="G2141" s="7"/>
      <c r="H2141" s="7">
        <f t="shared" si="66"/>
        <v>0.21354999999999999</v>
      </c>
      <c r="I2141" s="7">
        <f t="shared" si="67"/>
        <v>930.94606122891116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1"/>
      <c r="F2142" s="3">
        <v>2137</v>
      </c>
      <c r="G2142" s="7"/>
      <c r="H2142" s="7">
        <f t="shared" si="66"/>
        <v>0.21365000000000001</v>
      </c>
      <c r="I2142" s="7">
        <f t="shared" si="67"/>
        <v>930.99428342601993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1"/>
      <c r="F2143" s="3">
        <v>2138</v>
      </c>
      <c r="G2143" s="7"/>
      <c r="H2143" s="7">
        <f t="shared" si="66"/>
        <v>0.21375</v>
      </c>
      <c r="I2143" s="7">
        <f t="shared" si="67"/>
        <v>931.0424976769591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1"/>
      <c r="F2144" s="3">
        <v>2139</v>
      </c>
      <c r="G2144" s="7"/>
      <c r="H2144" s="7">
        <f t="shared" si="66"/>
        <v>0.21385000000000001</v>
      </c>
      <c r="I2144" s="7">
        <f t="shared" si="67"/>
        <v>931.09070399118616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1"/>
      <c r="F2145" s="3">
        <v>2140</v>
      </c>
      <c r="G2145" s="7"/>
      <c r="H2145" s="7">
        <f t="shared" si="66"/>
        <v>0.21395</v>
      </c>
      <c r="I2145" s="7">
        <f t="shared" si="67"/>
        <v>931.13890237814735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1"/>
      <c r="F2146" s="3">
        <v>2141</v>
      </c>
      <c r="G2146" s="7"/>
      <c r="H2146" s="7">
        <f t="shared" si="66"/>
        <v>0.21404999999999999</v>
      </c>
      <c r="I2146" s="7">
        <f t="shared" si="67"/>
        <v>931.18709284727788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1"/>
      <c r="F2147" s="3">
        <v>2142</v>
      </c>
      <c r="G2147" s="7"/>
      <c r="H2147" s="7">
        <f t="shared" si="66"/>
        <v>0.21415000000000001</v>
      </c>
      <c r="I2147" s="7">
        <f t="shared" si="67"/>
        <v>931.2352754080016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1"/>
      <c r="F2148" s="3">
        <v>2143</v>
      </c>
      <c r="G2148" s="7"/>
      <c r="H2148" s="7">
        <f t="shared" si="66"/>
        <v>0.21425</v>
      </c>
      <c r="I2148" s="7">
        <f t="shared" si="67"/>
        <v>931.2834500697312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1"/>
      <c r="F2149" s="3">
        <v>2144</v>
      </c>
      <c r="G2149" s="7"/>
      <c r="H2149" s="7">
        <f t="shared" si="66"/>
        <v>0.21435000000000001</v>
      </c>
      <c r="I2149" s="7">
        <f t="shared" si="67"/>
        <v>931.33161684186825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1"/>
      <c r="F2150" s="3">
        <v>2145</v>
      </c>
      <c r="G2150" s="7"/>
      <c r="H2150" s="7">
        <f t="shared" si="66"/>
        <v>0.21445</v>
      </c>
      <c r="I2150" s="7">
        <f t="shared" si="67"/>
        <v>931.37977573380306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1"/>
      <c r="F2151" s="3">
        <v>2146</v>
      </c>
      <c r="G2151" s="7"/>
      <c r="H2151" s="7">
        <f t="shared" si="66"/>
        <v>0.21454999999999999</v>
      </c>
      <c r="I2151" s="7">
        <f t="shared" si="67"/>
        <v>931.42792675491501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1"/>
      <c r="F2152" s="3">
        <v>2147</v>
      </c>
      <c r="G2152" s="7"/>
      <c r="H2152" s="7">
        <f t="shared" si="66"/>
        <v>0.21465000000000001</v>
      </c>
      <c r="I2152" s="7">
        <f t="shared" si="67"/>
        <v>931.47606991457212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1"/>
      <c r="F2153" s="3">
        <v>2148</v>
      </c>
      <c r="G2153" s="7"/>
      <c r="H2153" s="7">
        <f t="shared" si="66"/>
        <v>0.21475</v>
      </c>
      <c r="I2153" s="7">
        <f t="shared" si="67"/>
        <v>931.52420522213174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1"/>
      <c r="F2154" s="3">
        <v>2149</v>
      </c>
      <c r="G2154" s="7"/>
      <c r="H2154" s="7">
        <f t="shared" si="66"/>
        <v>0.21485000000000001</v>
      </c>
      <c r="I2154" s="7">
        <f t="shared" si="67"/>
        <v>931.57233268693972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1"/>
      <c r="F2155" s="3">
        <v>2150</v>
      </c>
      <c r="G2155" s="7"/>
      <c r="H2155" s="7">
        <f t="shared" si="66"/>
        <v>0.21495</v>
      </c>
      <c r="I2155" s="7">
        <f t="shared" si="67"/>
        <v>931.62045231833099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1"/>
      <c r="F2156" s="3">
        <v>2151</v>
      </c>
      <c r="G2156" s="7"/>
      <c r="H2156" s="7">
        <f t="shared" si="66"/>
        <v>0.21504999999999999</v>
      </c>
      <c r="I2156" s="7">
        <f t="shared" si="67"/>
        <v>931.6685641256297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1"/>
      <c r="F2157" s="3">
        <v>2152</v>
      </c>
      <c r="G2157" s="7"/>
      <c r="H2157" s="7">
        <f t="shared" si="66"/>
        <v>0.21515000000000001</v>
      </c>
      <c r="I2157" s="7">
        <f t="shared" si="67"/>
        <v>931.71666811814862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1"/>
      <c r="F2158" s="3">
        <v>2153</v>
      </c>
      <c r="G2158" s="7"/>
      <c r="H2158" s="7">
        <f t="shared" si="66"/>
        <v>0.21525</v>
      </c>
      <c r="I2158" s="7">
        <f t="shared" si="67"/>
        <v>931.76476430518983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1"/>
      <c r="F2159" s="3">
        <v>2154</v>
      </c>
      <c r="G2159" s="7"/>
      <c r="H2159" s="7">
        <f t="shared" si="66"/>
        <v>0.21535000000000001</v>
      </c>
      <c r="I2159" s="7">
        <f t="shared" si="67"/>
        <v>931.81285269604439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1"/>
      <c r="F2160" s="3">
        <v>2155</v>
      </c>
      <c r="G2160" s="7"/>
      <c r="H2160" s="7">
        <f t="shared" si="66"/>
        <v>0.21545</v>
      </c>
      <c r="I2160" s="7">
        <f t="shared" si="67"/>
        <v>931.86093329999233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1"/>
      <c r="F2161" s="3">
        <v>2156</v>
      </c>
      <c r="G2161" s="7"/>
      <c r="H2161" s="7">
        <f t="shared" si="66"/>
        <v>0.21554999999999999</v>
      </c>
      <c r="I2161" s="7">
        <f t="shared" si="67"/>
        <v>931.90900612630276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1"/>
      <c r="F2162" s="3">
        <v>2157</v>
      </c>
      <c r="G2162" s="7"/>
      <c r="H2162" s="7">
        <f t="shared" si="66"/>
        <v>0.21565000000000001</v>
      </c>
      <c r="I2162" s="7">
        <f t="shared" si="67"/>
        <v>931.957071184234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1"/>
      <c r="F2163" s="3">
        <v>2158</v>
      </c>
      <c r="G2163" s="7"/>
      <c r="H2163" s="7">
        <f t="shared" si="66"/>
        <v>0.21575</v>
      </c>
      <c r="I2163" s="7">
        <f t="shared" si="67"/>
        <v>932.00512848303345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1"/>
      <c r="F2164" s="3">
        <v>2159</v>
      </c>
      <c r="G2164" s="7"/>
      <c r="H2164" s="7">
        <f t="shared" si="66"/>
        <v>0.21584999999999999</v>
      </c>
      <c r="I2164" s="7">
        <f t="shared" si="67"/>
        <v>932.05317803193748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1"/>
      <c r="F2165" s="3">
        <v>2160</v>
      </c>
      <c r="G2165" s="7"/>
      <c r="H2165" s="7">
        <f t="shared" si="66"/>
        <v>0.21595</v>
      </c>
      <c r="I2165" s="7">
        <f t="shared" si="67"/>
        <v>932.10121984017189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1"/>
      <c r="F2166" s="3">
        <v>2161</v>
      </c>
      <c r="G2166" s="7"/>
      <c r="H2166" s="7">
        <f t="shared" si="66"/>
        <v>0.21604999999999999</v>
      </c>
      <c r="I2166" s="7">
        <f t="shared" si="67"/>
        <v>932.14925391695135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1"/>
      <c r="F2167" s="3">
        <v>2162</v>
      </c>
      <c r="G2167" s="7"/>
      <c r="H2167" s="7">
        <f t="shared" si="66"/>
        <v>0.21615000000000001</v>
      </c>
      <c r="I2167" s="7">
        <f t="shared" si="67"/>
        <v>932.19728027148017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1"/>
      <c r="F2168" s="3">
        <v>2163</v>
      </c>
      <c r="G2168" s="7"/>
      <c r="H2168" s="7">
        <f t="shared" si="66"/>
        <v>0.21625</v>
      </c>
      <c r="I2168" s="7">
        <f t="shared" si="67"/>
        <v>932.2452989129514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1"/>
      <c r="F2169" s="3">
        <v>2164</v>
      </c>
      <c r="G2169" s="7"/>
      <c r="H2169" s="7">
        <f t="shared" si="66"/>
        <v>0.21634999999999999</v>
      </c>
      <c r="I2169" s="7">
        <f t="shared" si="67"/>
        <v>932.29330985054753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1"/>
      <c r="F2170" s="3">
        <v>2165</v>
      </c>
      <c r="G2170" s="7"/>
      <c r="H2170" s="7">
        <f t="shared" si="66"/>
        <v>0.21645</v>
      </c>
      <c r="I2170" s="7">
        <f t="shared" si="67"/>
        <v>932.34131309344036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1"/>
      <c r="F2171" s="3">
        <v>2166</v>
      </c>
      <c r="G2171" s="7"/>
      <c r="H2171" s="7">
        <f t="shared" si="66"/>
        <v>0.21654999999999999</v>
      </c>
      <c r="I2171" s="7">
        <f t="shared" si="67"/>
        <v>932.38930865079101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1"/>
      <c r="F2172" s="3">
        <v>2167</v>
      </c>
      <c r="G2172" s="7"/>
      <c r="H2172" s="7">
        <f t="shared" si="66"/>
        <v>0.21665000000000001</v>
      </c>
      <c r="I2172" s="7">
        <f t="shared" si="67"/>
        <v>932.43729653174955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1"/>
      <c r="F2173" s="3">
        <v>2168</v>
      </c>
      <c r="G2173" s="7"/>
      <c r="H2173" s="7">
        <f t="shared" si="66"/>
        <v>0.21675</v>
      </c>
      <c r="I2173" s="7">
        <f t="shared" si="67"/>
        <v>932.48527674545585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1"/>
      <c r="F2174" s="3">
        <v>2169</v>
      </c>
      <c r="G2174" s="7"/>
      <c r="H2174" s="7">
        <f t="shared" si="66"/>
        <v>0.21684999999999999</v>
      </c>
      <c r="I2174" s="7">
        <f t="shared" si="67"/>
        <v>932.53324930103861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1"/>
      <c r="F2175" s="3">
        <v>2170</v>
      </c>
      <c r="G2175" s="7"/>
      <c r="H2175" s="7">
        <f t="shared" si="66"/>
        <v>0.21695</v>
      </c>
      <c r="I2175" s="7">
        <f t="shared" si="67"/>
        <v>932.58121420761631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1"/>
      <c r="F2176" s="3">
        <v>2171</v>
      </c>
      <c r="G2176" s="7"/>
      <c r="H2176" s="7">
        <f t="shared" si="66"/>
        <v>0.21704999999999999</v>
      </c>
      <c r="I2176" s="7">
        <f t="shared" si="67"/>
        <v>932.62917147429675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1"/>
      <c r="F2177" s="3">
        <v>2172</v>
      </c>
      <c r="G2177" s="7"/>
      <c r="H2177" s="7">
        <f t="shared" si="66"/>
        <v>0.21715000000000001</v>
      </c>
      <c r="I2177" s="7">
        <f t="shared" si="67"/>
        <v>932.6771211101767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1"/>
      <c r="F2178" s="3">
        <v>2173</v>
      </c>
      <c r="G2178" s="7"/>
      <c r="H2178" s="7">
        <f t="shared" si="66"/>
        <v>0.21725</v>
      </c>
      <c r="I2178" s="7">
        <f t="shared" si="67"/>
        <v>932.7250631243428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1"/>
      <c r="F2179" s="3">
        <v>2174</v>
      </c>
      <c r="G2179" s="7"/>
      <c r="H2179" s="7">
        <f t="shared" si="66"/>
        <v>0.21734999999999999</v>
      </c>
      <c r="I2179" s="7">
        <f t="shared" si="67"/>
        <v>932.77299752587089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1"/>
      <c r="F2180" s="3">
        <v>2175</v>
      </c>
      <c r="G2180" s="7"/>
      <c r="H2180" s="7">
        <f t="shared" si="66"/>
        <v>0.21745</v>
      </c>
      <c r="I2180" s="7">
        <f t="shared" si="67"/>
        <v>932.82092432382638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1"/>
      <c r="F2181" s="3">
        <v>2176</v>
      </c>
      <c r="G2181" s="7"/>
      <c r="H2181" s="7">
        <f t="shared" si="66"/>
        <v>0.21754999999999999</v>
      </c>
      <c r="I2181" s="7">
        <f t="shared" si="67"/>
        <v>932.86884352726406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1"/>
      <c r="F2182" s="3">
        <v>2177</v>
      </c>
      <c r="G2182" s="7"/>
      <c r="H2182" s="7">
        <f t="shared" ref="H2182:H2245" si="68">(F2182-1/2)/COUNT($F$6:$F$10005)</f>
        <v>0.21765000000000001</v>
      </c>
      <c r="I2182" s="7">
        <f t="shared" si="67"/>
        <v>932.91675514522831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1"/>
      <c r="F2183" s="3">
        <v>2178</v>
      </c>
      <c r="G2183" s="7"/>
      <c r="H2183" s="7">
        <f t="shared" si="68"/>
        <v>0.21775</v>
      </c>
      <c r="I2183" s="7">
        <f t="shared" ref="I2183:I2246" si="69">-LN(-LN(H2183))*$D$7+$D$6</f>
        <v>932.96465918675278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1"/>
      <c r="F2184" s="3">
        <v>2179</v>
      </c>
      <c r="G2184" s="7"/>
      <c r="H2184" s="7">
        <f t="shared" si="68"/>
        <v>0.21784999999999999</v>
      </c>
      <c r="I2184" s="7">
        <f t="shared" si="69"/>
        <v>933.01255566086093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1"/>
      <c r="F2185" s="3">
        <v>2180</v>
      </c>
      <c r="G2185" s="7"/>
      <c r="H2185" s="7">
        <f t="shared" si="68"/>
        <v>0.21795</v>
      </c>
      <c r="I2185" s="7">
        <f t="shared" si="69"/>
        <v>933.0604445765656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1"/>
      <c r="F2186" s="3">
        <v>2181</v>
      </c>
      <c r="G2186" s="7"/>
      <c r="H2186" s="7">
        <f t="shared" si="68"/>
        <v>0.21804999999999999</v>
      </c>
      <c r="I2186" s="7">
        <f t="shared" si="69"/>
        <v>933.10832594286921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1"/>
      <c r="F2187" s="3">
        <v>2182</v>
      </c>
      <c r="G2187" s="7"/>
      <c r="H2187" s="7">
        <f t="shared" si="68"/>
        <v>0.21815000000000001</v>
      </c>
      <c r="I2187" s="7">
        <f t="shared" si="69"/>
        <v>933.15619976876383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1"/>
      <c r="F2188" s="3">
        <v>2183</v>
      </c>
      <c r="G2188" s="7"/>
      <c r="H2188" s="7">
        <f t="shared" si="68"/>
        <v>0.21825</v>
      </c>
      <c r="I2188" s="7">
        <f t="shared" si="69"/>
        <v>933.20406606323081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1"/>
      <c r="F2189" s="3">
        <v>2184</v>
      </c>
      <c r="G2189" s="7"/>
      <c r="H2189" s="7">
        <f t="shared" si="68"/>
        <v>0.21834999999999999</v>
      </c>
      <c r="I2189" s="7">
        <f t="shared" si="69"/>
        <v>933.25192483524177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1"/>
      <c r="F2190" s="3">
        <v>2185</v>
      </c>
      <c r="G2190" s="7"/>
      <c r="H2190" s="7">
        <f t="shared" si="68"/>
        <v>0.21845000000000001</v>
      </c>
      <c r="I2190" s="7">
        <f t="shared" si="69"/>
        <v>933.29977609375726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1"/>
      <c r="F2191" s="3">
        <v>2186</v>
      </c>
      <c r="G2191" s="7"/>
      <c r="H2191" s="7">
        <f t="shared" si="68"/>
        <v>0.21854999999999999</v>
      </c>
      <c r="I2191" s="7">
        <f t="shared" si="69"/>
        <v>933.34761984772786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1"/>
      <c r="F2192" s="3">
        <v>2187</v>
      </c>
      <c r="G2192" s="7"/>
      <c r="H2192" s="7">
        <f t="shared" si="68"/>
        <v>0.21865000000000001</v>
      </c>
      <c r="I2192" s="7">
        <f t="shared" si="69"/>
        <v>933.39545610609389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1"/>
      <c r="F2193" s="3">
        <v>2188</v>
      </c>
      <c r="G2193" s="7"/>
      <c r="H2193" s="7">
        <f t="shared" si="68"/>
        <v>0.21875</v>
      </c>
      <c r="I2193" s="7">
        <f t="shared" si="69"/>
        <v>933.44328487778512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1"/>
      <c r="F2194" s="3">
        <v>2189</v>
      </c>
      <c r="G2194" s="7"/>
      <c r="H2194" s="7">
        <f t="shared" si="68"/>
        <v>0.21884999999999999</v>
      </c>
      <c r="I2194" s="7">
        <f t="shared" si="69"/>
        <v>933.49110617172107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1"/>
      <c r="F2195" s="3">
        <v>2190</v>
      </c>
      <c r="G2195" s="7"/>
      <c r="H2195" s="7">
        <f t="shared" si="68"/>
        <v>0.21895000000000001</v>
      </c>
      <c r="I2195" s="7">
        <f t="shared" si="69"/>
        <v>933.53891999681116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1"/>
      <c r="F2196" s="3">
        <v>2191</v>
      </c>
      <c r="G2196" s="7"/>
      <c r="H2196" s="7">
        <f t="shared" si="68"/>
        <v>0.21904999999999999</v>
      </c>
      <c r="I2196" s="7">
        <f t="shared" si="69"/>
        <v>933.58672636195445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1"/>
      <c r="F2197" s="3">
        <v>2192</v>
      </c>
      <c r="G2197" s="7"/>
      <c r="H2197" s="7">
        <f t="shared" si="68"/>
        <v>0.21915000000000001</v>
      </c>
      <c r="I2197" s="7">
        <f t="shared" si="69"/>
        <v>933.63452527603977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1"/>
      <c r="F2198" s="3">
        <v>2193</v>
      </c>
      <c r="G2198" s="7"/>
      <c r="H2198" s="7">
        <f t="shared" si="68"/>
        <v>0.21925</v>
      </c>
      <c r="I2198" s="7">
        <f t="shared" si="69"/>
        <v>933.68231674794561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1"/>
      <c r="F2199" s="3">
        <v>2194</v>
      </c>
      <c r="G2199" s="7"/>
      <c r="H2199" s="7">
        <f t="shared" si="68"/>
        <v>0.21934999999999999</v>
      </c>
      <c r="I2199" s="7">
        <f t="shared" si="69"/>
        <v>933.73010078654045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1"/>
      <c r="F2200" s="3">
        <v>2195</v>
      </c>
      <c r="G2200" s="7"/>
      <c r="H2200" s="7">
        <f t="shared" si="68"/>
        <v>0.21945000000000001</v>
      </c>
      <c r="I2200" s="7">
        <f t="shared" si="69"/>
        <v>933.77787740068254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1"/>
      <c r="F2201" s="3">
        <v>2196</v>
      </c>
      <c r="G2201" s="7"/>
      <c r="H2201" s="7">
        <f t="shared" si="68"/>
        <v>0.21955</v>
      </c>
      <c r="I2201" s="7">
        <f t="shared" si="69"/>
        <v>933.82564659922002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1"/>
      <c r="F2202" s="3">
        <v>2197</v>
      </c>
      <c r="G2202" s="7"/>
      <c r="H2202" s="7">
        <f t="shared" si="68"/>
        <v>0.21965000000000001</v>
      </c>
      <c r="I2202" s="7">
        <f t="shared" si="69"/>
        <v>933.87340839099056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1"/>
      <c r="F2203" s="3">
        <v>2198</v>
      </c>
      <c r="G2203" s="7"/>
      <c r="H2203" s="7">
        <f t="shared" si="68"/>
        <v>0.21975</v>
      </c>
      <c r="I2203" s="7">
        <f t="shared" si="69"/>
        <v>933.92116278482217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1"/>
      <c r="F2204" s="3">
        <v>2199</v>
      </c>
      <c r="G2204" s="7"/>
      <c r="H2204" s="7">
        <f t="shared" si="68"/>
        <v>0.21984999999999999</v>
      </c>
      <c r="I2204" s="7">
        <f t="shared" si="69"/>
        <v>933.96890978953252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1"/>
      <c r="F2205" s="3">
        <v>2200</v>
      </c>
      <c r="G2205" s="7"/>
      <c r="H2205" s="7">
        <f t="shared" si="68"/>
        <v>0.21995000000000001</v>
      </c>
      <c r="I2205" s="7">
        <f t="shared" si="69"/>
        <v>934.01664941392914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1"/>
      <c r="F2206" s="3">
        <v>2201</v>
      </c>
      <c r="G2206" s="7"/>
      <c r="H2206" s="7">
        <f t="shared" si="68"/>
        <v>0.22005</v>
      </c>
      <c r="I2206" s="7">
        <f t="shared" si="69"/>
        <v>934.06438166680948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1"/>
      <c r="F2207" s="3">
        <v>2202</v>
      </c>
      <c r="G2207" s="7"/>
      <c r="H2207" s="7">
        <f t="shared" si="68"/>
        <v>0.22015000000000001</v>
      </c>
      <c r="I2207" s="7">
        <f t="shared" si="69"/>
        <v>934.11210655696118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1"/>
      <c r="F2208" s="3">
        <v>2203</v>
      </c>
      <c r="G2208" s="7"/>
      <c r="H2208" s="7">
        <f t="shared" si="68"/>
        <v>0.22025</v>
      </c>
      <c r="I2208" s="7">
        <f t="shared" si="69"/>
        <v>934.15982409316155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1"/>
      <c r="F2209" s="3">
        <v>2204</v>
      </c>
      <c r="G2209" s="7"/>
      <c r="H2209" s="7">
        <f t="shared" si="68"/>
        <v>0.22034999999999999</v>
      </c>
      <c r="I2209" s="7">
        <f t="shared" si="69"/>
        <v>934.20753428417811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1"/>
      <c r="F2210" s="3">
        <v>2205</v>
      </c>
      <c r="G2210" s="7"/>
      <c r="H2210" s="7">
        <f t="shared" si="68"/>
        <v>0.22045000000000001</v>
      </c>
      <c r="I2210" s="7">
        <f t="shared" si="69"/>
        <v>934.25523713876817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1"/>
      <c r="F2211" s="3">
        <v>2206</v>
      </c>
      <c r="G2211" s="7"/>
      <c r="H2211" s="7">
        <f t="shared" si="68"/>
        <v>0.22055</v>
      </c>
      <c r="I2211" s="7">
        <f t="shared" si="69"/>
        <v>934.30293266567912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1"/>
      <c r="F2212" s="3">
        <v>2207</v>
      </c>
      <c r="G2212" s="7"/>
      <c r="H2212" s="7">
        <f t="shared" si="68"/>
        <v>0.22065000000000001</v>
      </c>
      <c r="I2212" s="7">
        <f t="shared" si="69"/>
        <v>934.35062087364861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1"/>
      <c r="F2213" s="3">
        <v>2208</v>
      </c>
      <c r="G2213" s="7"/>
      <c r="H2213" s="7">
        <f t="shared" si="68"/>
        <v>0.22075</v>
      </c>
      <c r="I2213" s="7">
        <f t="shared" si="69"/>
        <v>934.39830177140391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1"/>
      <c r="F2214" s="3">
        <v>2209</v>
      </c>
      <c r="G2214" s="7"/>
      <c r="H2214" s="7">
        <f t="shared" si="68"/>
        <v>0.22084999999999999</v>
      </c>
      <c r="I2214" s="7">
        <f t="shared" si="69"/>
        <v>934.44597536766287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1"/>
      <c r="F2215" s="3">
        <v>2210</v>
      </c>
      <c r="G2215" s="7"/>
      <c r="H2215" s="7">
        <f t="shared" si="68"/>
        <v>0.22095000000000001</v>
      </c>
      <c r="I2215" s="7">
        <f t="shared" si="69"/>
        <v>934.49364167113299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1"/>
      <c r="F2216" s="3">
        <v>2211</v>
      </c>
      <c r="G2216" s="7"/>
      <c r="H2216" s="7">
        <f t="shared" si="68"/>
        <v>0.22105</v>
      </c>
      <c r="I2216" s="7">
        <f t="shared" si="69"/>
        <v>934.54130069051212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1"/>
      <c r="F2217" s="3">
        <v>2212</v>
      </c>
      <c r="G2217" s="7"/>
      <c r="H2217" s="7">
        <f t="shared" si="68"/>
        <v>0.22115000000000001</v>
      </c>
      <c r="I2217" s="7">
        <f t="shared" si="69"/>
        <v>934.58895243448808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1"/>
      <c r="F2218" s="3">
        <v>2213</v>
      </c>
      <c r="G2218" s="7"/>
      <c r="H2218" s="7">
        <f t="shared" si="68"/>
        <v>0.22125</v>
      </c>
      <c r="I2218" s="7">
        <f t="shared" si="69"/>
        <v>934.63659691173905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1"/>
      <c r="F2219" s="3">
        <v>2214</v>
      </c>
      <c r="G2219" s="7"/>
      <c r="H2219" s="7">
        <f t="shared" si="68"/>
        <v>0.22134999999999999</v>
      </c>
      <c r="I2219" s="7">
        <f t="shared" si="69"/>
        <v>934.68423413093308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1"/>
      <c r="F2220" s="3">
        <v>2215</v>
      </c>
      <c r="G2220" s="7"/>
      <c r="H2220" s="7">
        <f t="shared" si="68"/>
        <v>0.22145000000000001</v>
      </c>
      <c r="I2220" s="7">
        <f t="shared" si="69"/>
        <v>934.73186410072867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1"/>
      <c r="F2221" s="3">
        <v>2216</v>
      </c>
      <c r="G2221" s="7"/>
      <c r="H2221" s="7">
        <f t="shared" si="68"/>
        <v>0.22155</v>
      </c>
      <c r="I2221" s="7">
        <f t="shared" si="69"/>
        <v>934.77948682977433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1"/>
      <c r="F2222" s="3">
        <v>2217</v>
      </c>
      <c r="G2222" s="7"/>
      <c r="H2222" s="7">
        <f t="shared" si="68"/>
        <v>0.22165000000000001</v>
      </c>
      <c r="I2222" s="7">
        <f t="shared" si="69"/>
        <v>934.827102326709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1"/>
      <c r="F2223" s="3">
        <v>2218</v>
      </c>
      <c r="G2223" s="7"/>
      <c r="H2223" s="7">
        <f t="shared" si="68"/>
        <v>0.22175</v>
      </c>
      <c r="I2223" s="7">
        <f t="shared" si="69"/>
        <v>934.87471060016139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1"/>
      <c r="F2224" s="3">
        <v>2219</v>
      </c>
      <c r="G2224" s="7"/>
      <c r="H2224" s="7">
        <f t="shared" si="68"/>
        <v>0.22184999999999999</v>
      </c>
      <c r="I2224" s="7">
        <f t="shared" si="69"/>
        <v>934.92231165875091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1"/>
      <c r="F2225" s="3">
        <v>2220</v>
      </c>
      <c r="G2225" s="7"/>
      <c r="H2225" s="7">
        <f t="shared" si="68"/>
        <v>0.22195000000000001</v>
      </c>
      <c r="I2225" s="7">
        <f t="shared" si="69"/>
        <v>934.96990551108718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1"/>
      <c r="F2226" s="3">
        <v>2221</v>
      </c>
      <c r="G2226" s="7"/>
      <c r="H2226" s="7">
        <f t="shared" si="68"/>
        <v>0.22205</v>
      </c>
      <c r="I2226" s="7">
        <f t="shared" si="69"/>
        <v>935.01749216576991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1"/>
      <c r="F2227" s="3">
        <v>2222</v>
      </c>
      <c r="G2227" s="7"/>
      <c r="H2227" s="7">
        <f t="shared" si="68"/>
        <v>0.22214999999999999</v>
      </c>
      <c r="I2227" s="7">
        <f t="shared" si="69"/>
        <v>935.06507163138917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1"/>
      <c r="F2228" s="3">
        <v>2223</v>
      </c>
      <c r="G2228" s="7"/>
      <c r="H2228" s="7">
        <f t="shared" si="68"/>
        <v>0.22225</v>
      </c>
      <c r="I2228" s="7">
        <f t="shared" si="69"/>
        <v>935.11264391652537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1"/>
      <c r="F2229" s="3">
        <v>2224</v>
      </c>
      <c r="G2229" s="7"/>
      <c r="H2229" s="7">
        <f t="shared" si="68"/>
        <v>0.22234999999999999</v>
      </c>
      <c r="I2229" s="7">
        <f t="shared" si="69"/>
        <v>935.16020902974924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1"/>
      <c r="F2230" s="3">
        <v>2225</v>
      </c>
      <c r="G2230" s="7"/>
      <c r="H2230" s="7">
        <f t="shared" si="68"/>
        <v>0.22245000000000001</v>
      </c>
      <c r="I2230" s="7">
        <f t="shared" si="69"/>
        <v>935.20776697962185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1"/>
      <c r="F2231" s="3">
        <v>2226</v>
      </c>
      <c r="G2231" s="7"/>
      <c r="H2231" s="7">
        <f t="shared" si="68"/>
        <v>0.22255</v>
      </c>
      <c r="I2231" s="7">
        <f t="shared" si="69"/>
        <v>935.25531777469484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1"/>
      <c r="F2232" s="3">
        <v>2227</v>
      </c>
      <c r="G2232" s="7"/>
      <c r="H2232" s="7">
        <f t="shared" si="68"/>
        <v>0.22264999999999999</v>
      </c>
      <c r="I2232" s="7">
        <f t="shared" si="69"/>
        <v>935.30286142350974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1"/>
      <c r="F2233" s="3">
        <v>2228</v>
      </c>
      <c r="G2233" s="7"/>
      <c r="H2233" s="7">
        <f t="shared" si="68"/>
        <v>0.22275</v>
      </c>
      <c r="I2233" s="7">
        <f t="shared" si="69"/>
        <v>935.35039793459907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1"/>
      <c r="F2234" s="3">
        <v>2229</v>
      </c>
      <c r="G2234" s="7"/>
      <c r="H2234" s="7">
        <f t="shared" si="68"/>
        <v>0.22284999999999999</v>
      </c>
      <c r="I2234" s="7">
        <f t="shared" si="69"/>
        <v>935.39792731648527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1"/>
      <c r="F2235" s="3">
        <v>2230</v>
      </c>
      <c r="G2235" s="7"/>
      <c r="H2235" s="7">
        <f t="shared" si="68"/>
        <v>0.22295000000000001</v>
      </c>
      <c r="I2235" s="7">
        <f t="shared" si="69"/>
        <v>935.44544957768153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1"/>
      <c r="F2236" s="3">
        <v>2231</v>
      </c>
      <c r="G2236" s="7"/>
      <c r="H2236" s="7">
        <f t="shared" si="68"/>
        <v>0.22305</v>
      </c>
      <c r="I2236" s="7">
        <f t="shared" si="69"/>
        <v>935.4929647266913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1"/>
      <c r="F2237" s="3">
        <v>2232</v>
      </c>
      <c r="G2237" s="7"/>
      <c r="H2237" s="7">
        <f t="shared" si="68"/>
        <v>0.22314999999999999</v>
      </c>
      <c r="I2237" s="7">
        <f t="shared" si="69"/>
        <v>935.54047277200868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1"/>
      <c r="F2238" s="3">
        <v>2233</v>
      </c>
      <c r="G2238" s="7"/>
      <c r="H2238" s="7">
        <f t="shared" si="68"/>
        <v>0.22325</v>
      </c>
      <c r="I2238" s="7">
        <f t="shared" si="69"/>
        <v>935.58797372211802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1"/>
      <c r="F2239" s="3">
        <v>2234</v>
      </c>
      <c r="G2239" s="7"/>
      <c r="H2239" s="7">
        <f t="shared" si="68"/>
        <v>0.22334999999999999</v>
      </c>
      <c r="I2239" s="7">
        <f t="shared" si="69"/>
        <v>935.63546758549455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1"/>
      <c r="F2240" s="3">
        <v>2235</v>
      </c>
      <c r="G2240" s="7"/>
      <c r="H2240" s="7">
        <f t="shared" si="68"/>
        <v>0.22345000000000001</v>
      </c>
      <c r="I2240" s="7">
        <f t="shared" si="69"/>
        <v>935.68295437060351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1"/>
      <c r="F2241" s="3">
        <v>2236</v>
      </c>
      <c r="G2241" s="7"/>
      <c r="H2241" s="7">
        <f t="shared" si="68"/>
        <v>0.22355</v>
      </c>
      <c r="I2241" s="7">
        <f t="shared" si="69"/>
        <v>935.73043408590115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1"/>
      <c r="F2242" s="3">
        <v>2237</v>
      </c>
      <c r="G2242" s="7"/>
      <c r="H2242" s="7">
        <f t="shared" si="68"/>
        <v>0.22364999999999999</v>
      </c>
      <c r="I2242" s="7">
        <f t="shared" si="69"/>
        <v>935.77790673983372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1"/>
      <c r="F2243" s="3">
        <v>2238</v>
      </c>
      <c r="G2243" s="7"/>
      <c r="H2243" s="7">
        <f t="shared" si="68"/>
        <v>0.22375</v>
      </c>
      <c r="I2243" s="7">
        <f t="shared" si="69"/>
        <v>935.82537234083884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1"/>
      <c r="F2244" s="3">
        <v>2239</v>
      </c>
      <c r="G2244" s="7"/>
      <c r="H2244" s="7">
        <f t="shared" si="68"/>
        <v>0.22384999999999999</v>
      </c>
      <c r="I2244" s="7">
        <f t="shared" si="69"/>
        <v>935.87283089734387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1"/>
      <c r="F2245" s="3">
        <v>2240</v>
      </c>
      <c r="G2245" s="7"/>
      <c r="H2245" s="7">
        <f t="shared" si="68"/>
        <v>0.22395000000000001</v>
      </c>
      <c r="I2245" s="7">
        <f t="shared" si="69"/>
        <v>935.92028241776734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1"/>
      <c r="F2246" s="3">
        <v>2241</v>
      </c>
      <c r="G2246" s="7"/>
      <c r="H2246" s="7">
        <f t="shared" ref="H2246:H2309" si="70">(F2246-1/2)/COUNT($F$6:$F$10005)</f>
        <v>0.22405</v>
      </c>
      <c r="I2246" s="7">
        <f t="shared" si="69"/>
        <v>935.96772691051797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1"/>
      <c r="F2247" s="3">
        <v>2242</v>
      </c>
      <c r="G2247" s="7"/>
      <c r="H2247" s="7">
        <f t="shared" si="70"/>
        <v>0.22414999999999999</v>
      </c>
      <c r="I2247" s="7">
        <f t="shared" ref="I2247:I2310" si="71">-LN(-LN(H2247))*$D$7+$D$6</f>
        <v>936.01516438399563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1"/>
      <c r="F2248" s="3">
        <v>2243</v>
      </c>
      <c r="G2248" s="7"/>
      <c r="H2248" s="7">
        <f t="shared" si="70"/>
        <v>0.22425</v>
      </c>
      <c r="I2248" s="7">
        <f t="shared" si="71"/>
        <v>936.06259484659051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1"/>
      <c r="F2249" s="3">
        <v>2244</v>
      </c>
      <c r="G2249" s="7"/>
      <c r="H2249" s="7">
        <f t="shared" si="70"/>
        <v>0.22434999999999999</v>
      </c>
      <c r="I2249" s="7">
        <f t="shared" si="71"/>
        <v>936.11001830668329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1"/>
      <c r="F2250" s="3">
        <v>2245</v>
      </c>
      <c r="G2250" s="7"/>
      <c r="H2250" s="7">
        <f t="shared" si="70"/>
        <v>0.22445000000000001</v>
      </c>
      <c r="I2250" s="7">
        <f t="shared" si="71"/>
        <v>936.15743477264584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1"/>
      <c r="F2251" s="3">
        <v>2246</v>
      </c>
      <c r="G2251" s="7"/>
      <c r="H2251" s="7">
        <f t="shared" si="70"/>
        <v>0.22455</v>
      </c>
      <c r="I2251" s="7">
        <f t="shared" si="71"/>
        <v>936.20484425284019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1"/>
      <c r="F2252" s="3">
        <v>2247</v>
      </c>
      <c r="G2252" s="7"/>
      <c r="H2252" s="7">
        <f t="shared" si="70"/>
        <v>0.22464999999999999</v>
      </c>
      <c r="I2252" s="7">
        <f t="shared" si="71"/>
        <v>936.25224675561947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1"/>
      <c r="F2253" s="3">
        <v>2248</v>
      </c>
      <c r="G2253" s="7"/>
      <c r="H2253" s="7">
        <f t="shared" si="70"/>
        <v>0.22475000000000001</v>
      </c>
      <c r="I2253" s="7">
        <f t="shared" si="71"/>
        <v>936.29964228932738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1"/>
      <c r="F2254" s="3">
        <v>2249</v>
      </c>
      <c r="G2254" s="7"/>
      <c r="H2254" s="7">
        <f t="shared" si="70"/>
        <v>0.22484999999999999</v>
      </c>
      <c r="I2254" s="7">
        <f t="shared" si="71"/>
        <v>936.34703086229842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1"/>
      <c r="F2255" s="3">
        <v>2250</v>
      </c>
      <c r="G2255" s="7"/>
      <c r="H2255" s="7">
        <f t="shared" si="70"/>
        <v>0.22495000000000001</v>
      </c>
      <c r="I2255" s="7">
        <f t="shared" si="71"/>
        <v>936.39441248285789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1"/>
      <c r="F2256" s="3">
        <v>2251</v>
      </c>
      <c r="G2256" s="7"/>
      <c r="H2256" s="7">
        <f t="shared" si="70"/>
        <v>0.22505</v>
      </c>
      <c r="I2256" s="7">
        <f t="shared" si="71"/>
        <v>936.44178715932162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1"/>
      <c r="F2257" s="3">
        <v>2252</v>
      </c>
      <c r="G2257" s="7"/>
      <c r="H2257" s="7">
        <f t="shared" si="70"/>
        <v>0.22514999999999999</v>
      </c>
      <c r="I2257" s="7">
        <f t="shared" si="71"/>
        <v>936.48915489999661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1"/>
      <c r="F2258" s="3">
        <v>2253</v>
      </c>
      <c r="G2258" s="7"/>
      <c r="H2258" s="7">
        <f t="shared" si="70"/>
        <v>0.22525000000000001</v>
      </c>
      <c r="I2258" s="7">
        <f t="shared" si="71"/>
        <v>936.53651571318039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1"/>
      <c r="F2259" s="3">
        <v>2254</v>
      </c>
      <c r="G2259" s="7"/>
      <c r="H2259" s="7">
        <f t="shared" si="70"/>
        <v>0.22534999999999999</v>
      </c>
      <c r="I2259" s="7">
        <f t="shared" si="71"/>
        <v>936.58386960716143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1"/>
      <c r="F2260" s="3">
        <v>2255</v>
      </c>
      <c r="G2260" s="7"/>
      <c r="H2260" s="7">
        <f t="shared" si="70"/>
        <v>0.22545000000000001</v>
      </c>
      <c r="I2260" s="7">
        <f t="shared" si="71"/>
        <v>936.63121659021908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1"/>
      <c r="F2261" s="3">
        <v>2256</v>
      </c>
      <c r="G2261" s="7"/>
      <c r="H2261" s="7">
        <f t="shared" si="70"/>
        <v>0.22555</v>
      </c>
      <c r="I2261" s="7">
        <f t="shared" si="71"/>
        <v>936.67855667062338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1"/>
      <c r="F2262" s="3">
        <v>2257</v>
      </c>
      <c r="G2262" s="7"/>
      <c r="H2262" s="7">
        <f t="shared" si="70"/>
        <v>0.22564999999999999</v>
      </c>
      <c r="I2262" s="7">
        <f t="shared" si="71"/>
        <v>936.72588985663549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1"/>
      <c r="F2263" s="3">
        <v>2258</v>
      </c>
      <c r="G2263" s="7"/>
      <c r="H2263" s="7">
        <f t="shared" si="70"/>
        <v>0.22575000000000001</v>
      </c>
      <c r="I2263" s="7">
        <f t="shared" si="71"/>
        <v>936.77321615650737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1"/>
      <c r="F2264" s="3">
        <v>2259</v>
      </c>
      <c r="G2264" s="7"/>
      <c r="H2264" s="7">
        <f t="shared" si="70"/>
        <v>0.22585</v>
      </c>
      <c r="I2264" s="7">
        <f t="shared" si="71"/>
        <v>936.82053557848167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1"/>
      <c r="F2265" s="3">
        <v>2260</v>
      </c>
      <c r="G2265" s="7"/>
      <c r="H2265" s="7">
        <f t="shared" si="70"/>
        <v>0.22595000000000001</v>
      </c>
      <c r="I2265" s="7">
        <f t="shared" si="71"/>
        <v>936.86784813079237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1"/>
      <c r="F2266" s="3">
        <v>2261</v>
      </c>
      <c r="G2266" s="7"/>
      <c r="H2266" s="7">
        <f t="shared" si="70"/>
        <v>0.22605</v>
      </c>
      <c r="I2266" s="7">
        <f t="shared" si="71"/>
        <v>936.91515382166403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1"/>
      <c r="F2267" s="3">
        <v>2262</v>
      </c>
      <c r="G2267" s="7"/>
      <c r="H2267" s="7">
        <f t="shared" si="70"/>
        <v>0.22614999999999999</v>
      </c>
      <c r="I2267" s="7">
        <f t="shared" si="71"/>
        <v>936.96245265931225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1"/>
      <c r="F2268" s="3">
        <v>2263</v>
      </c>
      <c r="G2268" s="7"/>
      <c r="H2268" s="7">
        <f t="shared" si="70"/>
        <v>0.22625000000000001</v>
      </c>
      <c r="I2268" s="7">
        <f t="shared" si="71"/>
        <v>937.00974465194383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1"/>
      <c r="F2269" s="3">
        <v>2264</v>
      </c>
      <c r="G2269" s="7"/>
      <c r="H2269" s="7">
        <f t="shared" si="70"/>
        <v>0.22635</v>
      </c>
      <c r="I2269" s="7">
        <f t="shared" si="71"/>
        <v>937.05702980775629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1"/>
      <c r="F2270" s="3">
        <v>2265</v>
      </c>
      <c r="G2270" s="7"/>
      <c r="H2270" s="7">
        <f t="shared" si="70"/>
        <v>0.22645000000000001</v>
      </c>
      <c r="I2270" s="7">
        <f t="shared" si="71"/>
        <v>937.10430813493826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1"/>
      <c r="F2271" s="3">
        <v>2266</v>
      </c>
      <c r="G2271" s="7"/>
      <c r="H2271" s="7">
        <f t="shared" si="70"/>
        <v>0.22655</v>
      </c>
      <c r="I2271" s="7">
        <f t="shared" si="71"/>
        <v>937.1515796416694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1"/>
      <c r="F2272" s="3">
        <v>2267</v>
      </c>
      <c r="G2272" s="7"/>
      <c r="H2272" s="7">
        <f t="shared" si="70"/>
        <v>0.22664999999999999</v>
      </c>
      <c r="I2272" s="7">
        <f t="shared" si="71"/>
        <v>937.19884433612037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1"/>
      <c r="F2273" s="3">
        <v>2268</v>
      </c>
      <c r="G2273" s="7"/>
      <c r="H2273" s="7">
        <f t="shared" si="70"/>
        <v>0.22675000000000001</v>
      </c>
      <c r="I2273" s="7">
        <f t="shared" si="71"/>
        <v>937.24610222645276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1"/>
      <c r="F2274" s="3">
        <v>2269</v>
      </c>
      <c r="G2274" s="7"/>
      <c r="H2274" s="7">
        <f t="shared" si="70"/>
        <v>0.22685</v>
      </c>
      <c r="I2274" s="7">
        <f t="shared" si="71"/>
        <v>937.29335332081962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1"/>
      <c r="F2275" s="3">
        <v>2270</v>
      </c>
      <c r="G2275" s="7"/>
      <c r="H2275" s="7">
        <f t="shared" si="70"/>
        <v>0.22695000000000001</v>
      </c>
      <c r="I2275" s="7">
        <f t="shared" si="71"/>
        <v>937.34059762736456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1"/>
      <c r="F2276" s="3">
        <v>2271</v>
      </c>
      <c r="G2276" s="7"/>
      <c r="H2276" s="7">
        <f t="shared" si="70"/>
        <v>0.22705</v>
      </c>
      <c r="I2276" s="7">
        <f t="shared" si="71"/>
        <v>937.38783515422267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1"/>
      <c r="F2277" s="3">
        <v>2272</v>
      </c>
      <c r="G2277" s="7"/>
      <c r="H2277" s="7">
        <f t="shared" si="70"/>
        <v>0.22714999999999999</v>
      </c>
      <c r="I2277" s="7">
        <f t="shared" si="71"/>
        <v>937.43506590952006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1"/>
      <c r="F2278" s="3">
        <v>2273</v>
      </c>
      <c r="G2278" s="7"/>
      <c r="H2278" s="7">
        <f t="shared" si="70"/>
        <v>0.22725000000000001</v>
      </c>
      <c r="I2278" s="7">
        <f t="shared" si="71"/>
        <v>937.48228990137375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1"/>
      <c r="F2279" s="3">
        <v>2274</v>
      </c>
      <c r="G2279" s="7"/>
      <c r="H2279" s="7">
        <f t="shared" si="70"/>
        <v>0.22735</v>
      </c>
      <c r="I2279" s="7">
        <f t="shared" si="71"/>
        <v>937.52950713789221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1"/>
      <c r="F2280" s="3">
        <v>2275</v>
      </c>
      <c r="G2280" s="7"/>
      <c r="H2280" s="7">
        <f t="shared" si="70"/>
        <v>0.22745000000000001</v>
      </c>
      <c r="I2280" s="7">
        <f t="shared" si="71"/>
        <v>937.57671762717507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1"/>
      <c r="F2281" s="3">
        <v>2276</v>
      </c>
      <c r="G2281" s="7"/>
      <c r="H2281" s="7">
        <f t="shared" si="70"/>
        <v>0.22755</v>
      </c>
      <c r="I2281" s="7">
        <f t="shared" si="71"/>
        <v>937.62392137731274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1"/>
      <c r="F2282" s="3">
        <v>2277</v>
      </c>
      <c r="G2282" s="7"/>
      <c r="H2282" s="7">
        <f t="shared" si="70"/>
        <v>0.22764999999999999</v>
      </c>
      <c r="I2282" s="7">
        <f t="shared" si="71"/>
        <v>937.67111839638721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1"/>
      <c r="F2283" s="3">
        <v>2278</v>
      </c>
      <c r="G2283" s="7"/>
      <c r="H2283" s="7">
        <f t="shared" si="70"/>
        <v>0.22775000000000001</v>
      </c>
      <c r="I2283" s="7">
        <f t="shared" si="71"/>
        <v>937.71830869247162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1"/>
      <c r="F2284" s="3">
        <v>2279</v>
      </c>
      <c r="G2284" s="7"/>
      <c r="H2284" s="7">
        <f t="shared" si="70"/>
        <v>0.22785</v>
      </c>
      <c r="I2284" s="7">
        <f t="shared" si="71"/>
        <v>937.76549227363012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1"/>
      <c r="F2285" s="3">
        <v>2280</v>
      </c>
      <c r="G2285" s="7"/>
      <c r="H2285" s="7">
        <f t="shared" si="70"/>
        <v>0.22795000000000001</v>
      </c>
      <c r="I2285" s="7">
        <f t="shared" si="71"/>
        <v>937.81266914791831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1"/>
      <c r="F2286" s="3">
        <v>2281</v>
      </c>
      <c r="G2286" s="7"/>
      <c r="H2286" s="7">
        <f t="shared" si="70"/>
        <v>0.22805</v>
      </c>
      <c r="I2286" s="7">
        <f t="shared" si="71"/>
        <v>937.85983932338297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1"/>
      <c r="F2287" s="3">
        <v>2282</v>
      </c>
      <c r="G2287" s="7"/>
      <c r="H2287" s="7">
        <f t="shared" si="70"/>
        <v>0.22814999999999999</v>
      </c>
      <c r="I2287" s="7">
        <f t="shared" si="71"/>
        <v>937.90700280806209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1"/>
      <c r="F2288" s="3">
        <v>2283</v>
      </c>
      <c r="G2288" s="7"/>
      <c r="H2288" s="7">
        <f t="shared" si="70"/>
        <v>0.22825000000000001</v>
      </c>
      <c r="I2288" s="7">
        <f t="shared" si="71"/>
        <v>937.95415960998491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1"/>
      <c r="F2289" s="3">
        <v>2284</v>
      </c>
      <c r="G2289" s="7"/>
      <c r="H2289" s="7">
        <f t="shared" si="70"/>
        <v>0.22835</v>
      </c>
      <c r="I2289" s="7">
        <f t="shared" si="71"/>
        <v>938.00130973717228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1"/>
      <c r="F2290" s="3">
        <v>2285</v>
      </c>
      <c r="G2290" s="7"/>
      <c r="H2290" s="7">
        <f t="shared" si="70"/>
        <v>0.22844999999999999</v>
      </c>
      <c r="I2290" s="7">
        <f t="shared" si="71"/>
        <v>938.04845319763581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1"/>
      <c r="F2291" s="3">
        <v>2286</v>
      </c>
      <c r="G2291" s="7"/>
      <c r="H2291" s="7">
        <f t="shared" si="70"/>
        <v>0.22855</v>
      </c>
      <c r="I2291" s="7">
        <f t="shared" si="71"/>
        <v>938.09558999937906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1"/>
      <c r="F2292" s="3">
        <v>2287</v>
      </c>
      <c r="G2292" s="7"/>
      <c r="H2292" s="7">
        <f t="shared" si="70"/>
        <v>0.22864999999999999</v>
      </c>
      <c r="I2292" s="7">
        <f t="shared" si="71"/>
        <v>938.14272015039626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1"/>
      <c r="F2293" s="3">
        <v>2288</v>
      </c>
      <c r="G2293" s="7"/>
      <c r="H2293" s="7">
        <f t="shared" si="70"/>
        <v>0.22875000000000001</v>
      </c>
      <c r="I2293" s="7">
        <f t="shared" si="71"/>
        <v>938.18984365867368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1"/>
      <c r="F2294" s="3">
        <v>2289</v>
      </c>
      <c r="G2294" s="7"/>
      <c r="H2294" s="7">
        <f t="shared" si="70"/>
        <v>0.22885</v>
      </c>
      <c r="I2294" s="7">
        <f t="shared" si="71"/>
        <v>938.2369605321885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1"/>
      <c r="F2295" s="3">
        <v>2290</v>
      </c>
      <c r="G2295" s="7"/>
      <c r="H2295" s="7">
        <f t="shared" si="70"/>
        <v>0.22894999999999999</v>
      </c>
      <c r="I2295" s="7">
        <f t="shared" si="71"/>
        <v>938.28407077890927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1"/>
      <c r="F2296" s="3">
        <v>2291</v>
      </c>
      <c r="G2296" s="7"/>
      <c r="H2296" s="7">
        <f t="shared" si="70"/>
        <v>0.22905</v>
      </c>
      <c r="I2296" s="7">
        <f t="shared" si="71"/>
        <v>938.33117440679632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1"/>
      <c r="F2297" s="3">
        <v>2292</v>
      </c>
      <c r="G2297" s="7"/>
      <c r="H2297" s="7">
        <f t="shared" si="70"/>
        <v>0.22914999999999999</v>
      </c>
      <c r="I2297" s="7">
        <f t="shared" si="71"/>
        <v>938.37827142380104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1"/>
      <c r="F2298" s="3">
        <v>2293</v>
      </c>
      <c r="G2298" s="7"/>
      <c r="H2298" s="7">
        <f t="shared" si="70"/>
        <v>0.22925000000000001</v>
      </c>
      <c r="I2298" s="7">
        <f t="shared" si="71"/>
        <v>938.42536183786638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1"/>
      <c r="F2299" s="3">
        <v>2294</v>
      </c>
      <c r="G2299" s="7"/>
      <c r="H2299" s="7">
        <f t="shared" si="70"/>
        <v>0.22935</v>
      </c>
      <c r="I2299" s="7">
        <f t="shared" si="71"/>
        <v>938.47244565692665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1"/>
      <c r="F2300" s="3">
        <v>2295</v>
      </c>
      <c r="G2300" s="7"/>
      <c r="H2300" s="7">
        <f t="shared" si="70"/>
        <v>0.22944999999999999</v>
      </c>
      <c r="I2300" s="7">
        <f t="shared" si="71"/>
        <v>938.51952288890777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1"/>
      <c r="F2301" s="3">
        <v>2296</v>
      </c>
      <c r="G2301" s="7"/>
      <c r="H2301" s="7">
        <f t="shared" si="70"/>
        <v>0.22955</v>
      </c>
      <c r="I2301" s="7">
        <f t="shared" si="71"/>
        <v>938.56659354172712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1"/>
      <c r="F2302" s="3">
        <v>2297</v>
      </c>
      <c r="G2302" s="7"/>
      <c r="H2302" s="7">
        <f t="shared" si="70"/>
        <v>0.22964999999999999</v>
      </c>
      <c r="I2302" s="7">
        <f t="shared" si="71"/>
        <v>938.61365762329342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1"/>
      <c r="F2303" s="3">
        <v>2298</v>
      </c>
      <c r="G2303" s="7"/>
      <c r="H2303" s="7">
        <f t="shared" si="70"/>
        <v>0.22975000000000001</v>
      </c>
      <c r="I2303" s="7">
        <f t="shared" si="71"/>
        <v>938.6607151415069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1"/>
      <c r="F2304" s="3">
        <v>2299</v>
      </c>
      <c r="G2304" s="7"/>
      <c r="H2304" s="7">
        <f t="shared" si="70"/>
        <v>0.22985</v>
      </c>
      <c r="I2304" s="7">
        <f t="shared" si="71"/>
        <v>938.70776610425946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1"/>
      <c r="F2305" s="3">
        <v>2300</v>
      </c>
      <c r="G2305" s="7"/>
      <c r="H2305" s="7">
        <f t="shared" si="70"/>
        <v>0.22994999999999999</v>
      </c>
      <c r="I2305" s="7">
        <f t="shared" si="71"/>
        <v>938.7548105194345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1"/>
      <c r="F2306" s="3">
        <v>2301</v>
      </c>
      <c r="G2306" s="7"/>
      <c r="H2306" s="7">
        <f t="shared" si="70"/>
        <v>0.23005</v>
      </c>
      <c r="I2306" s="7">
        <f t="shared" si="71"/>
        <v>938.80184839490687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1"/>
      <c r="F2307" s="3">
        <v>2302</v>
      </c>
      <c r="G2307" s="7"/>
      <c r="H2307" s="7">
        <f t="shared" si="70"/>
        <v>0.23014999999999999</v>
      </c>
      <c r="I2307" s="7">
        <f t="shared" si="71"/>
        <v>938.84887973854291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1"/>
      <c r="F2308" s="3">
        <v>2303</v>
      </c>
      <c r="G2308" s="7"/>
      <c r="H2308" s="7">
        <f t="shared" si="70"/>
        <v>0.23025000000000001</v>
      </c>
      <c r="I2308" s="7">
        <f t="shared" si="71"/>
        <v>938.89590455820087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1"/>
      <c r="F2309" s="3">
        <v>2304</v>
      </c>
      <c r="G2309" s="7"/>
      <c r="H2309" s="7">
        <f t="shared" si="70"/>
        <v>0.23035</v>
      </c>
      <c r="I2309" s="7">
        <f t="shared" si="71"/>
        <v>938.94292286173027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1"/>
      <c r="F2310" s="3">
        <v>2305</v>
      </c>
      <c r="G2310" s="7"/>
      <c r="H2310" s="7">
        <f t="shared" ref="H2310:H2373" si="72">(F2310-1/2)/COUNT($F$6:$F$10005)</f>
        <v>0.23044999999999999</v>
      </c>
      <c r="I2310" s="7">
        <f t="shared" si="71"/>
        <v>938.98993465697242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1"/>
      <c r="F2311" s="3">
        <v>2306</v>
      </c>
      <c r="G2311" s="7"/>
      <c r="H2311" s="7">
        <f t="shared" si="72"/>
        <v>0.23055</v>
      </c>
      <c r="I2311" s="7">
        <f t="shared" ref="I2311:I2374" si="73">-LN(-LN(H2311))*$D$7+$D$6</f>
        <v>939.03693995176002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1"/>
      <c r="F2312" s="3">
        <v>2307</v>
      </c>
      <c r="G2312" s="7"/>
      <c r="H2312" s="7">
        <f t="shared" si="72"/>
        <v>0.23064999999999999</v>
      </c>
      <c r="I2312" s="7">
        <f t="shared" si="73"/>
        <v>939.08393875391766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1"/>
      <c r="F2313" s="3">
        <v>2308</v>
      </c>
      <c r="G2313" s="7"/>
      <c r="H2313" s="7">
        <f t="shared" si="72"/>
        <v>0.23075000000000001</v>
      </c>
      <c r="I2313" s="7">
        <f t="shared" si="73"/>
        <v>939.13093107126144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1"/>
      <c r="F2314" s="3">
        <v>2309</v>
      </c>
      <c r="G2314" s="7"/>
      <c r="H2314" s="7">
        <f t="shared" si="72"/>
        <v>0.23085</v>
      </c>
      <c r="I2314" s="7">
        <f t="shared" si="73"/>
        <v>939.17791691159925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1"/>
      <c r="F2315" s="3">
        <v>2310</v>
      </c>
      <c r="G2315" s="7"/>
      <c r="H2315" s="7">
        <f t="shared" si="72"/>
        <v>0.23094999999999999</v>
      </c>
      <c r="I2315" s="7">
        <f t="shared" si="73"/>
        <v>939.22489628273036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1"/>
      <c r="F2316" s="3">
        <v>2311</v>
      </c>
      <c r="G2316" s="7"/>
      <c r="H2316" s="7">
        <f t="shared" si="72"/>
        <v>0.23105000000000001</v>
      </c>
      <c r="I2316" s="7">
        <f t="shared" si="73"/>
        <v>939.27186919244616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1"/>
      <c r="F2317" s="3">
        <v>2312</v>
      </c>
      <c r="G2317" s="7"/>
      <c r="H2317" s="7">
        <f t="shared" si="72"/>
        <v>0.23114999999999999</v>
      </c>
      <c r="I2317" s="7">
        <f t="shared" si="73"/>
        <v>939.31883564852933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1"/>
      <c r="F2318" s="3">
        <v>2313</v>
      </c>
      <c r="G2318" s="7"/>
      <c r="H2318" s="7">
        <f t="shared" si="72"/>
        <v>0.23125000000000001</v>
      </c>
      <c r="I2318" s="7">
        <f t="shared" si="73"/>
        <v>939.36579565875445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1"/>
      <c r="F2319" s="3">
        <v>2314</v>
      </c>
      <c r="G2319" s="7"/>
      <c r="H2319" s="7">
        <f t="shared" si="72"/>
        <v>0.23135</v>
      </c>
      <c r="I2319" s="7">
        <f t="shared" si="73"/>
        <v>939.41274923088804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1"/>
      <c r="F2320" s="3">
        <v>2315</v>
      </c>
      <c r="G2320" s="7"/>
      <c r="H2320" s="7">
        <f t="shared" si="72"/>
        <v>0.23144999999999999</v>
      </c>
      <c r="I2320" s="7">
        <f t="shared" si="73"/>
        <v>939.45969637268797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1"/>
      <c r="F2321" s="3">
        <v>2316</v>
      </c>
      <c r="G2321" s="7"/>
      <c r="H2321" s="7">
        <f t="shared" si="72"/>
        <v>0.23155000000000001</v>
      </c>
      <c r="I2321" s="7">
        <f t="shared" si="73"/>
        <v>939.50663709190417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1"/>
      <c r="F2322" s="3">
        <v>2317</v>
      </c>
      <c r="G2322" s="7"/>
      <c r="H2322" s="7">
        <f t="shared" si="72"/>
        <v>0.23164999999999999</v>
      </c>
      <c r="I2322" s="7">
        <f t="shared" si="73"/>
        <v>939.55357139627824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1"/>
      <c r="F2323" s="3">
        <v>2318</v>
      </c>
      <c r="G2323" s="7"/>
      <c r="H2323" s="7">
        <f t="shared" si="72"/>
        <v>0.23175000000000001</v>
      </c>
      <c r="I2323" s="7">
        <f t="shared" si="73"/>
        <v>939.60049929354352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1"/>
      <c r="F2324" s="3">
        <v>2319</v>
      </c>
      <c r="G2324" s="7"/>
      <c r="H2324" s="7">
        <f t="shared" si="72"/>
        <v>0.23185</v>
      </c>
      <c r="I2324" s="7">
        <f t="shared" si="73"/>
        <v>939.64742079142513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1"/>
      <c r="F2325" s="3">
        <v>2320</v>
      </c>
      <c r="G2325" s="7"/>
      <c r="H2325" s="7">
        <f t="shared" si="72"/>
        <v>0.23194999999999999</v>
      </c>
      <c r="I2325" s="7">
        <f t="shared" si="73"/>
        <v>939.69433589764026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1"/>
      <c r="F2326" s="3">
        <v>2321</v>
      </c>
      <c r="G2326" s="7"/>
      <c r="H2326" s="7">
        <f t="shared" si="72"/>
        <v>0.23205000000000001</v>
      </c>
      <c r="I2326" s="7">
        <f t="shared" si="73"/>
        <v>939.74124461989777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1"/>
      <c r="F2327" s="3">
        <v>2322</v>
      </c>
      <c r="G2327" s="7"/>
      <c r="H2327" s="7">
        <f t="shared" si="72"/>
        <v>0.23215</v>
      </c>
      <c r="I2327" s="7">
        <f t="shared" si="73"/>
        <v>939.78814696589814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1"/>
      <c r="F2328" s="3">
        <v>2323</v>
      </c>
      <c r="G2328" s="7"/>
      <c r="H2328" s="7">
        <f t="shared" si="72"/>
        <v>0.23225000000000001</v>
      </c>
      <c r="I2328" s="7">
        <f t="shared" si="73"/>
        <v>939.83504294333409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1"/>
      <c r="F2329" s="3">
        <v>2324</v>
      </c>
      <c r="G2329" s="7"/>
      <c r="H2329" s="7">
        <f t="shared" si="72"/>
        <v>0.23235</v>
      </c>
      <c r="I2329" s="7">
        <f t="shared" si="73"/>
        <v>939.88193255988995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1"/>
      <c r="F2330" s="3">
        <v>2325</v>
      </c>
      <c r="G2330" s="7"/>
      <c r="H2330" s="7">
        <f t="shared" si="72"/>
        <v>0.23244999999999999</v>
      </c>
      <c r="I2330" s="7">
        <f t="shared" si="73"/>
        <v>939.92881582324208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1"/>
      <c r="F2331" s="3">
        <v>2326</v>
      </c>
      <c r="G2331" s="7"/>
      <c r="H2331" s="7">
        <f t="shared" si="72"/>
        <v>0.23255000000000001</v>
      </c>
      <c r="I2331" s="7">
        <f t="shared" si="73"/>
        <v>939.97569274105877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1"/>
      <c r="F2332" s="3">
        <v>2327</v>
      </c>
      <c r="G2332" s="7"/>
      <c r="H2332" s="7">
        <f t="shared" si="72"/>
        <v>0.23265</v>
      </c>
      <c r="I2332" s="7">
        <f t="shared" si="73"/>
        <v>940.02256332100012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1"/>
      <c r="F2333" s="3">
        <v>2328</v>
      </c>
      <c r="G2333" s="7"/>
      <c r="H2333" s="7">
        <f t="shared" si="72"/>
        <v>0.23275000000000001</v>
      </c>
      <c r="I2333" s="7">
        <f t="shared" si="73"/>
        <v>940.06942757071806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1"/>
      <c r="F2334" s="3">
        <v>2329</v>
      </c>
      <c r="G2334" s="7"/>
      <c r="H2334" s="7">
        <f t="shared" si="72"/>
        <v>0.23285</v>
      </c>
      <c r="I2334" s="7">
        <f t="shared" si="73"/>
        <v>940.11628549785655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1"/>
      <c r="F2335" s="3">
        <v>2330</v>
      </c>
      <c r="G2335" s="7"/>
      <c r="H2335" s="7">
        <f t="shared" si="72"/>
        <v>0.23294999999999999</v>
      </c>
      <c r="I2335" s="7">
        <f t="shared" si="73"/>
        <v>940.16313711005182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1"/>
      <c r="F2336" s="3">
        <v>2331</v>
      </c>
      <c r="G2336" s="7"/>
      <c r="H2336" s="7">
        <f t="shared" si="72"/>
        <v>0.23305000000000001</v>
      </c>
      <c r="I2336" s="7">
        <f t="shared" si="73"/>
        <v>940.20998241493157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1"/>
      <c r="F2337" s="3">
        <v>2332</v>
      </c>
      <c r="G2337" s="7"/>
      <c r="H2337" s="7">
        <f t="shared" si="72"/>
        <v>0.23315</v>
      </c>
      <c r="I2337" s="7">
        <f t="shared" si="73"/>
        <v>940.2568214201159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1"/>
      <c r="F2338" s="3">
        <v>2333</v>
      </c>
      <c r="G2338" s="7"/>
      <c r="H2338" s="7">
        <f t="shared" si="72"/>
        <v>0.23325000000000001</v>
      </c>
      <c r="I2338" s="7">
        <f t="shared" si="73"/>
        <v>940.30365413321647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1"/>
      <c r="F2339" s="3">
        <v>2334</v>
      </c>
      <c r="G2339" s="7"/>
      <c r="H2339" s="7">
        <f t="shared" si="72"/>
        <v>0.23335</v>
      </c>
      <c r="I2339" s="7">
        <f t="shared" si="73"/>
        <v>940.35048056183734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1"/>
      <c r="F2340" s="3">
        <v>2335</v>
      </c>
      <c r="G2340" s="7"/>
      <c r="H2340" s="7">
        <f t="shared" si="72"/>
        <v>0.23344999999999999</v>
      </c>
      <c r="I2340" s="7">
        <f t="shared" si="73"/>
        <v>940.39730071357451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1"/>
      <c r="F2341" s="3">
        <v>2336</v>
      </c>
      <c r="G2341" s="7"/>
      <c r="H2341" s="7">
        <f t="shared" si="72"/>
        <v>0.23355000000000001</v>
      </c>
      <c r="I2341" s="7">
        <f t="shared" si="73"/>
        <v>940.44411459601588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1"/>
      <c r="F2342" s="3">
        <v>2337</v>
      </c>
      <c r="G2342" s="7"/>
      <c r="H2342" s="7">
        <f t="shared" si="72"/>
        <v>0.23365</v>
      </c>
      <c r="I2342" s="7">
        <f t="shared" si="73"/>
        <v>940.49092221674141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1"/>
      <c r="F2343" s="3">
        <v>2338</v>
      </c>
      <c r="G2343" s="7"/>
      <c r="H2343" s="7">
        <f t="shared" si="72"/>
        <v>0.23375000000000001</v>
      </c>
      <c r="I2343" s="7">
        <f t="shared" si="73"/>
        <v>940.53772358332333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1"/>
      <c r="F2344" s="3">
        <v>2339</v>
      </c>
      <c r="G2344" s="7"/>
      <c r="H2344" s="7">
        <f t="shared" si="72"/>
        <v>0.23385</v>
      </c>
      <c r="I2344" s="7">
        <f t="shared" si="73"/>
        <v>940.58451870332578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1"/>
      <c r="F2345" s="3">
        <v>2340</v>
      </c>
      <c r="G2345" s="7"/>
      <c r="H2345" s="7">
        <f t="shared" si="72"/>
        <v>0.23394999999999999</v>
      </c>
      <c r="I2345" s="7">
        <f t="shared" si="73"/>
        <v>940.63130758430509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1"/>
      <c r="F2346" s="3">
        <v>2341</v>
      </c>
      <c r="G2346" s="7"/>
      <c r="H2346" s="7">
        <f t="shared" si="72"/>
        <v>0.23405000000000001</v>
      </c>
      <c r="I2346" s="7">
        <f t="shared" si="73"/>
        <v>940.67809023380948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1"/>
      <c r="F2347" s="3">
        <v>2342</v>
      </c>
      <c r="G2347" s="7"/>
      <c r="H2347" s="7">
        <f t="shared" si="72"/>
        <v>0.23415</v>
      </c>
      <c r="I2347" s="7">
        <f t="shared" si="73"/>
        <v>940.72486665937947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1"/>
      <c r="F2348" s="3">
        <v>2343</v>
      </c>
      <c r="G2348" s="7"/>
      <c r="H2348" s="7">
        <f t="shared" si="72"/>
        <v>0.23425000000000001</v>
      </c>
      <c r="I2348" s="7">
        <f t="shared" si="73"/>
        <v>940.77163686854783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1"/>
      <c r="F2349" s="3">
        <v>2344</v>
      </c>
      <c r="G2349" s="7"/>
      <c r="H2349" s="7">
        <f t="shared" si="72"/>
        <v>0.23435</v>
      </c>
      <c r="I2349" s="7">
        <f t="shared" si="73"/>
        <v>940.81840086883926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1"/>
      <c r="F2350" s="3">
        <v>2345</v>
      </c>
      <c r="G2350" s="7"/>
      <c r="H2350" s="7">
        <f t="shared" si="72"/>
        <v>0.23444999999999999</v>
      </c>
      <c r="I2350" s="7">
        <f t="shared" si="73"/>
        <v>940.86515866777052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1"/>
      <c r="F2351" s="3">
        <v>2346</v>
      </c>
      <c r="G2351" s="7"/>
      <c r="H2351" s="7">
        <f t="shared" si="72"/>
        <v>0.23455000000000001</v>
      </c>
      <c r="I2351" s="7">
        <f t="shared" si="73"/>
        <v>940.91191027285106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1"/>
      <c r="F2352" s="3">
        <v>2347</v>
      </c>
      <c r="G2352" s="7"/>
      <c r="H2352" s="7">
        <f t="shared" si="72"/>
        <v>0.23465</v>
      </c>
      <c r="I2352" s="7">
        <f t="shared" si="73"/>
        <v>940.95865569158184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1"/>
      <c r="F2353" s="3">
        <v>2348</v>
      </c>
      <c r="G2353" s="7"/>
      <c r="H2353" s="7">
        <f t="shared" si="72"/>
        <v>0.23474999999999999</v>
      </c>
      <c r="I2353" s="7">
        <f t="shared" si="73"/>
        <v>941.00539493145641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1"/>
      <c r="F2354" s="3">
        <v>2349</v>
      </c>
      <c r="G2354" s="7"/>
      <c r="H2354" s="7">
        <f t="shared" si="72"/>
        <v>0.23485</v>
      </c>
      <c r="I2354" s="7">
        <f t="shared" si="73"/>
        <v>941.0521279999607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1"/>
      <c r="F2355" s="3">
        <v>2350</v>
      </c>
      <c r="G2355" s="7"/>
      <c r="H2355" s="7">
        <f t="shared" si="72"/>
        <v>0.23494999999999999</v>
      </c>
      <c r="I2355" s="7">
        <f t="shared" si="73"/>
        <v>941.09885490457236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1"/>
      <c r="F2356" s="3">
        <v>2351</v>
      </c>
      <c r="G2356" s="7"/>
      <c r="H2356" s="7">
        <f t="shared" si="72"/>
        <v>0.23505000000000001</v>
      </c>
      <c r="I2356" s="7">
        <f t="shared" si="73"/>
        <v>941.14557565276164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1"/>
      <c r="F2357" s="3">
        <v>2352</v>
      </c>
      <c r="G2357" s="7"/>
      <c r="H2357" s="7">
        <f t="shared" si="72"/>
        <v>0.23515</v>
      </c>
      <c r="I2357" s="7">
        <f t="shared" si="73"/>
        <v>941.19229025199104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1"/>
      <c r="F2358" s="3">
        <v>2353</v>
      </c>
      <c r="G2358" s="7"/>
      <c r="H2358" s="7">
        <f t="shared" si="72"/>
        <v>0.23524999999999999</v>
      </c>
      <c r="I2358" s="7">
        <f t="shared" si="73"/>
        <v>941.23899870971513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1"/>
      <c r="F2359" s="3">
        <v>2354</v>
      </c>
      <c r="G2359" s="7"/>
      <c r="H2359" s="7">
        <f t="shared" si="72"/>
        <v>0.23535</v>
      </c>
      <c r="I2359" s="7">
        <f t="shared" si="73"/>
        <v>941.28570103338086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1"/>
      <c r="F2360" s="3">
        <v>2355</v>
      </c>
      <c r="G2360" s="7"/>
      <c r="H2360" s="7">
        <f t="shared" si="72"/>
        <v>0.23544999999999999</v>
      </c>
      <c r="I2360" s="7">
        <f t="shared" si="73"/>
        <v>941.33239723042755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1"/>
      <c r="F2361" s="3">
        <v>2356</v>
      </c>
      <c r="G2361" s="7"/>
      <c r="H2361" s="7">
        <f t="shared" si="72"/>
        <v>0.23555000000000001</v>
      </c>
      <c r="I2361" s="7">
        <f t="shared" si="73"/>
        <v>941.37908730828667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1"/>
      <c r="F2362" s="3">
        <v>2357</v>
      </c>
      <c r="G2362" s="7"/>
      <c r="H2362" s="7">
        <f t="shared" si="72"/>
        <v>0.23565</v>
      </c>
      <c r="I2362" s="7">
        <f t="shared" si="73"/>
        <v>941.42577127438221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1"/>
      <c r="F2363" s="3">
        <v>2358</v>
      </c>
      <c r="G2363" s="7"/>
      <c r="H2363" s="7">
        <f t="shared" si="72"/>
        <v>0.23574999999999999</v>
      </c>
      <c r="I2363" s="7">
        <f t="shared" si="73"/>
        <v>941.47244913613019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1"/>
      <c r="F2364" s="3">
        <v>2359</v>
      </c>
      <c r="G2364" s="7"/>
      <c r="H2364" s="7">
        <f t="shared" si="72"/>
        <v>0.23585</v>
      </c>
      <c r="I2364" s="7">
        <f t="shared" si="73"/>
        <v>941.51912090093924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1"/>
      <c r="F2365" s="3">
        <v>2360</v>
      </c>
      <c r="G2365" s="7"/>
      <c r="H2365" s="7">
        <f t="shared" si="72"/>
        <v>0.23594999999999999</v>
      </c>
      <c r="I2365" s="7">
        <f t="shared" si="73"/>
        <v>941.56578657621037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1"/>
      <c r="F2366" s="3">
        <v>2361</v>
      </c>
      <c r="G2366" s="7"/>
      <c r="H2366" s="7">
        <f t="shared" si="72"/>
        <v>0.23605000000000001</v>
      </c>
      <c r="I2366" s="7">
        <f t="shared" si="73"/>
        <v>941.61244616933664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1"/>
      <c r="F2367" s="3">
        <v>2362</v>
      </c>
      <c r="G2367" s="7"/>
      <c r="H2367" s="7">
        <f t="shared" si="72"/>
        <v>0.23615</v>
      </c>
      <c r="I2367" s="7">
        <f t="shared" si="73"/>
        <v>941.6590996877037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1"/>
      <c r="F2368" s="3">
        <v>2363</v>
      </c>
      <c r="G2368" s="7"/>
      <c r="H2368" s="7">
        <f t="shared" si="72"/>
        <v>0.23624999999999999</v>
      </c>
      <c r="I2368" s="7">
        <f t="shared" si="73"/>
        <v>941.70574713868973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1"/>
      <c r="F2369" s="3">
        <v>2364</v>
      </c>
      <c r="G2369" s="7"/>
      <c r="H2369" s="7">
        <f t="shared" si="72"/>
        <v>0.23635</v>
      </c>
      <c r="I2369" s="7">
        <f t="shared" si="73"/>
        <v>941.75238852966515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1"/>
      <c r="F2370" s="3">
        <v>2365</v>
      </c>
      <c r="G2370" s="7"/>
      <c r="H2370" s="7">
        <f t="shared" si="72"/>
        <v>0.23644999999999999</v>
      </c>
      <c r="I2370" s="7">
        <f t="shared" si="73"/>
        <v>941.79902386799267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1"/>
      <c r="F2371" s="3">
        <v>2366</v>
      </c>
      <c r="G2371" s="7"/>
      <c r="H2371" s="7">
        <f t="shared" si="72"/>
        <v>0.23655000000000001</v>
      </c>
      <c r="I2371" s="7">
        <f t="shared" si="73"/>
        <v>941.84565316102783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1"/>
      <c r="F2372" s="3">
        <v>2367</v>
      </c>
      <c r="G2372" s="7"/>
      <c r="H2372" s="7">
        <f t="shared" si="72"/>
        <v>0.23665</v>
      </c>
      <c r="I2372" s="7">
        <f t="shared" si="73"/>
        <v>941.89227641611808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1"/>
      <c r="F2373" s="3">
        <v>2368</v>
      </c>
      <c r="G2373" s="7"/>
      <c r="H2373" s="7">
        <f t="shared" si="72"/>
        <v>0.23674999999999999</v>
      </c>
      <c r="I2373" s="7">
        <f t="shared" si="73"/>
        <v>941.93889364060385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1"/>
      <c r="F2374" s="3">
        <v>2369</v>
      </c>
      <c r="G2374" s="7"/>
      <c r="H2374" s="7">
        <f t="shared" ref="H2374:H2437" si="74">(F2374-1/2)/COUNT($F$6:$F$10005)</f>
        <v>0.23685</v>
      </c>
      <c r="I2374" s="7">
        <f t="shared" si="73"/>
        <v>941.98550484181771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1"/>
      <c r="F2375" s="3">
        <v>2370</v>
      </c>
      <c r="G2375" s="7"/>
      <c r="H2375" s="7">
        <f t="shared" si="74"/>
        <v>0.23694999999999999</v>
      </c>
      <c r="I2375" s="7">
        <f t="shared" ref="I2375:I2438" si="75">-LN(-LN(H2375))*$D$7+$D$6</f>
        <v>942.03211002708485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1"/>
      <c r="F2376" s="3">
        <v>2371</v>
      </c>
      <c r="G2376" s="7"/>
      <c r="H2376" s="7">
        <f t="shared" si="74"/>
        <v>0.23705000000000001</v>
      </c>
      <c r="I2376" s="7">
        <f t="shared" si="75"/>
        <v>942.07870920372295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1"/>
      <c r="F2377" s="3">
        <v>2372</v>
      </c>
      <c r="G2377" s="7"/>
      <c r="H2377" s="7">
        <f t="shared" si="74"/>
        <v>0.23715</v>
      </c>
      <c r="I2377" s="7">
        <f t="shared" si="75"/>
        <v>942.12530237904195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1"/>
      <c r="F2378" s="3">
        <v>2373</v>
      </c>
      <c r="G2378" s="7"/>
      <c r="H2378" s="7">
        <f t="shared" si="74"/>
        <v>0.23724999999999999</v>
      </c>
      <c r="I2378" s="7">
        <f t="shared" si="75"/>
        <v>942.17188956034488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1"/>
      <c r="F2379" s="3">
        <v>2374</v>
      </c>
      <c r="G2379" s="7"/>
      <c r="H2379" s="7">
        <f t="shared" si="74"/>
        <v>0.23735000000000001</v>
      </c>
      <c r="I2379" s="7">
        <f t="shared" si="75"/>
        <v>942.21847075492667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1"/>
      <c r="F2380" s="3">
        <v>2375</v>
      </c>
      <c r="G2380" s="7"/>
      <c r="H2380" s="7">
        <f t="shared" si="74"/>
        <v>0.23744999999999999</v>
      </c>
      <c r="I2380" s="7">
        <f t="shared" si="75"/>
        <v>942.26504597007511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1"/>
      <c r="F2381" s="3">
        <v>2376</v>
      </c>
      <c r="G2381" s="7"/>
      <c r="H2381" s="7">
        <f t="shared" si="74"/>
        <v>0.23755000000000001</v>
      </c>
      <c r="I2381" s="7">
        <f t="shared" si="75"/>
        <v>942.3116152130707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1"/>
      <c r="F2382" s="3">
        <v>2377</v>
      </c>
      <c r="G2382" s="7"/>
      <c r="H2382" s="7">
        <f t="shared" si="74"/>
        <v>0.23765</v>
      </c>
      <c r="I2382" s="7">
        <f t="shared" si="75"/>
        <v>942.3581784911861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1"/>
      <c r="F2383" s="3">
        <v>2378</v>
      </c>
      <c r="G2383" s="7"/>
      <c r="H2383" s="7">
        <f t="shared" si="74"/>
        <v>0.23774999999999999</v>
      </c>
      <c r="I2383" s="7">
        <f t="shared" si="75"/>
        <v>942.40473581168692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1"/>
      <c r="F2384" s="3">
        <v>2379</v>
      </c>
      <c r="G2384" s="7"/>
      <c r="H2384" s="7">
        <f t="shared" si="74"/>
        <v>0.23785000000000001</v>
      </c>
      <c r="I2384" s="7">
        <f t="shared" si="75"/>
        <v>942.45128718183116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1"/>
      <c r="F2385" s="3">
        <v>2380</v>
      </c>
      <c r="G2385" s="7"/>
      <c r="H2385" s="7">
        <f t="shared" si="74"/>
        <v>0.23794999999999999</v>
      </c>
      <c r="I2385" s="7">
        <f t="shared" si="75"/>
        <v>942.49783260886954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1"/>
      <c r="F2386" s="3">
        <v>2381</v>
      </c>
      <c r="G2386" s="7"/>
      <c r="H2386" s="7">
        <f t="shared" si="74"/>
        <v>0.23805000000000001</v>
      </c>
      <c r="I2386" s="7">
        <f t="shared" si="75"/>
        <v>942.54437210004539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1"/>
      <c r="F2387" s="3">
        <v>2382</v>
      </c>
      <c r="G2387" s="7"/>
      <c r="H2387" s="7">
        <f t="shared" si="74"/>
        <v>0.23815</v>
      </c>
      <c r="I2387" s="7">
        <f t="shared" si="75"/>
        <v>942.59090566259454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1"/>
      <c r="F2388" s="3">
        <v>2383</v>
      </c>
      <c r="G2388" s="7"/>
      <c r="H2388" s="7">
        <f t="shared" si="74"/>
        <v>0.23824999999999999</v>
      </c>
      <c r="I2388" s="7">
        <f t="shared" si="75"/>
        <v>942.63743330374564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1"/>
      <c r="F2389" s="3">
        <v>2384</v>
      </c>
      <c r="G2389" s="7"/>
      <c r="H2389" s="7">
        <f t="shared" si="74"/>
        <v>0.23835000000000001</v>
      </c>
      <c r="I2389" s="7">
        <f t="shared" si="75"/>
        <v>942.68395503071986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1"/>
      <c r="F2390" s="3">
        <v>2385</v>
      </c>
      <c r="G2390" s="7"/>
      <c r="H2390" s="7">
        <f t="shared" si="74"/>
        <v>0.23845</v>
      </c>
      <c r="I2390" s="7">
        <f t="shared" si="75"/>
        <v>942.73047085073119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1"/>
      <c r="F2391" s="3">
        <v>2386</v>
      </c>
      <c r="G2391" s="7"/>
      <c r="H2391" s="7">
        <f t="shared" si="74"/>
        <v>0.23855000000000001</v>
      </c>
      <c r="I2391" s="7">
        <f t="shared" si="75"/>
        <v>942.77698077098614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1"/>
      <c r="F2392" s="3">
        <v>2387</v>
      </c>
      <c r="G2392" s="7"/>
      <c r="H2392" s="7">
        <f t="shared" si="74"/>
        <v>0.23865</v>
      </c>
      <c r="I2392" s="7">
        <f t="shared" si="75"/>
        <v>942.82348479868404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1"/>
      <c r="F2393" s="3">
        <v>2388</v>
      </c>
      <c r="G2393" s="7"/>
      <c r="H2393" s="7">
        <f t="shared" si="74"/>
        <v>0.23874999999999999</v>
      </c>
      <c r="I2393" s="7">
        <f t="shared" si="75"/>
        <v>942.86998294101681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1"/>
      <c r="F2394" s="3">
        <v>2389</v>
      </c>
      <c r="G2394" s="7"/>
      <c r="H2394" s="7">
        <f t="shared" si="74"/>
        <v>0.23885000000000001</v>
      </c>
      <c r="I2394" s="7">
        <f t="shared" si="75"/>
        <v>942.91647520516915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1"/>
      <c r="F2395" s="3">
        <v>2390</v>
      </c>
      <c r="G2395" s="7"/>
      <c r="H2395" s="7">
        <f t="shared" si="74"/>
        <v>0.23895</v>
      </c>
      <c r="I2395" s="7">
        <f t="shared" si="75"/>
        <v>942.96296159831854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1"/>
      <c r="F2396" s="3">
        <v>2391</v>
      </c>
      <c r="G2396" s="7"/>
      <c r="H2396" s="7">
        <f t="shared" si="74"/>
        <v>0.23905000000000001</v>
      </c>
      <c r="I2396" s="7">
        <f t="shared" si="75"/>
        <v>943.00944212763534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1"/>
      <c r="F2397" s="3">
        <v>2392</v>
      </c>
      <c r="G2397" s="7"/>
      <c r="H2397" s="7">
        <f t="shared" si="74"/>
        <v>0.23915</v>
      </c>
      <c r="I2397" s="7">
        <f t="shared" si="75"/>
        <v>943.05591680028215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1"/>
      <c r="F2398" s="3">
        <v>2393</v>
      </c>
      <c r="G2398" s="7"/>
      <c r="H2398" s="7">
        <f t="shared" si="74"/>
        <v>0.23924999999999999</v>
      </c>
      <c r="I2398" s="7">
        <f t="shared" si="75"/>
        <v>943.10238562341488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1"/>
      <c r="F2399" s="3">
        <v>2394</v>
      </c>
      <c r="G2399" s="7"/>
      <c r="H2399" s="7">
        <f t="shared" si="74"/>
        <v>0.23935000000000001</v>
      </c>
      <c r="I2399" s="7">
        <f t="shared" si="75"/>
        <v>943.14884860418192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1"/>
      <c r="F2400" s="3">
        <v>2395</v>
      </c>
      <c r="G2400" s="7"/>
      <c r="H2400" s="7">
        <f t="shared" si="74"/>
        <v>0.23945</v>
      </c>
      <c r="I2400" s="7">
        <f t="shared" si="75"/>
        <v>943.19530574972464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1"/>
      <c r="F2401" s="3">
        <v>2396</v>
      </c>
      <c r="G2401" s="7"/>
      <c r="H2401" s="7">
        <f t="shared" si="74"/>
        <v>0.23955000000000001</v>
      </c>
      <c r="I2401" s="7">
        <f t="shared" si="75"/>
        <v>943.2417570671771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1"/>
      <c r="F2402" s="3">
        <v>2397</v>
      </c>
      <c r="G2402" s="7"/>
      <c r="H2402" s="7">
        <f t="shared" si="74"/>
        <v>0.23965</v>
      </c>
      <c r="I2402" s="7">
        <f t="shared" si="75"/>
        <v>943.28820256366612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1"/>
      <c r="F2403" s="3">
        <v>2398</v>
      </c>
      <c r="G2403" s="7"/>
      <c r="H2403" s="7">
        <f t="shared" si="74"/>
        <v>0.23974999999999999</v>
      </c>
      <c r="I2403" s="7">
        <f t="shared" si="75"/>
        <v>943.33464224631143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1"/>
      <c r="F2404" s="3">
        <v>2399</v>
      </c>
      <c r="G2404" s="7"/>
      <c r="H2404" s="7">
        <f t="shared" si="74"/>
        <v>0.23985000000000001</v>
      </c>
      <c r="I2404" s="7">
        <f t="shared" si="75"/>
        <v>943.38107612222564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1"/>
      <c r="F2405" s="3">
        <v>2400</v>
      </c>
      <c r="G2405" s="7"/>
      <c r="H2405" s="7">
        <f t="shared" si="74"/>
        <v>0.23995</v>
      </c>
      <c r="I2405" s="7">
        <f t="shared" si="75"/>
        <v>943.42750419851416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1"/>
      <c r="F2406" s="3">
        <v>2401</v>
      </c>
      <c r="G2406" s="7"/>
      <c r="H2406" s="7">
        <f t="shared" si="74"/>
        <v>0.24005000000000001</v>
      </c>
      <c r="I2406" s="7">
        <f t="shared" si="75"/>
        <v>943.47392648227537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1"/>
      <c r="F2407" s="3">
        <v>2402</v>
      </c>
      <c r="G2407" s="7"/>
      <c r="H2407" s="7">
        <f t="shared" si="74"/>
        <v>0.24015</v>
      </c>
      <c r="I2407" s="7">
        <f t="shared" si="75"/>
        <v>943.52034298060016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1"/>
      <c r="F2408" s="3">
        <v>2403</v>
      </c>
      <c r="G2408" s="7"/>
      <c r="H2408" s="7">
        <f t="shared" si="74"/>
        <v>0.24024999999999999</v>
      </c>
      <c r="I2408" s="7">
        <f t="shared" si="75"/>
        <v>943.5667537005728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1"/>
      <c r="F2409" s="3">
        <v>2404</v>
      </c>
      <c r="G2409" s="7"/>
      <c r="H2409" s="7">
        <f t="shared" si="74"/>
        <v>0.24035000000000001</v>
      </c>
      <c r="I2409" s="7">
        <f t="shared" si="75"/>
        <v>943.61315864927019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1"/>
      <c r="F2410" s="3">
        <v>2405</v>
      </c>
      <c r="G2410" s="7"/>
      <c r="H2410" s="7">
        <f t="shared" si="74"/>
        <v>0.24045</v>
      </c>
      <c r="I2410" s="7">
        <f t="shared" si="75"/>
        <v>943.65955783376205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1"/>
      <c r="F2411" s="3">
        <v>2406</v>
      </c>
      <c r="G2411" s="7"/>
      <c r="H2411" s="7">
        <f t="shared" si="74"/>
        <v>0.24055000000000001</v>
      </c>
      <c r="I2411" s="7">
        <f t="shared" si="75"/>
        <v>943.7059512611113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1"/>
      <c r="F2412" s="3">
        <v>2407</v>
      </c>
      <c r="G2412" s="7"/>
      <c r="H2412" s="7">
        <f t="shared" si="74"/>
        <v>0.24065</v>
      </c>
      <c r="I2412" s="7">
        <f t="shared" si="75"/>
        <v>943.75233893837355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1"/>
      <c r="F2413" s="3">
        <v>2408</v>
      </c>
      <c r="G2413" s="7"/>
      <c r="H2413" s="7">
        <f t="shared" si="74"/>
        <v>0.24074999999999999</v>
      </c>
      <c r="I2413" s="7">
        <f t="shared" si="75"/>
        <v>943.79872087259753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1"/>
      <c r="F2414" s="3">
        <v>2409</v>
      </c>
      <c r="G2414" s="7"/>
      <c r="H2414" s="7">
        <f t="shared" si="74"/>
        <v>0.24085000000000001</v>
      </c>
      <c r="I2414" s="7">
        <f t="shared" si="75"/>
        <v>943.84509707082475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1"/>
      <c r="F2415" s="3">
        <v>2410</v>
      </c>
      <c r="G2415" s="7"/>
      <c r="H2415" s="7">
        <f t="shared" si="74"/>
        <v>0.24095</v>
      </c>
      <c r="I2415" s="7">
        <f t="shared" si="75"/>
        <v>943.89146754008993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1"/>
      <c r="F2416" s="3">
        <v>2411</v>
      </c>
      <c r="G2416" s="7"/>
      <c r="H2416" s="7">
        <f t="shared" si="74"/>
        <v>0.24104999999999999</v>
      </c>
      <c r="I2416" s="7">
        <f t="shared" si="75"/>
        <v>943.93783228742052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1"/>
      <c r="F2417" s="3">
        <v>2412</v>
      </c>
      <c r="G2417" s="7"/>
      <c r="H2417" s="7">
        <f t="shared" si="74"/>
        <v>0.24115</v>
      </c>
      <c r="I2417" s="7">
        <f t="shared" si="75"/>
        <v>943.98419131983712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1"/>
      <c r="F2418" s="3">
        <v>2413</v>
      </c>
      <c r="G2418" s="7"/>
      <c r="H2418" s="7">
        <f t="shared" si="74"/>
        <v>0.24124999999999999</v>
      </c>
      <c r="I2418" s="7">
        <f t="shared" si="75"/>
        <v>944.03054464435331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1"/>
      <c r="F2419" s="3">
        <v>2414</v>
      </c>
      <c r="G2419" s="7"/>
      <c r="H2419" s="7">
        <f t="shared" si="74"/>
        <v>0.24135000000000001</v>
      </c>
      <c r="I2419" s="7">
        <f t="shared" si="75"/>
        <v>944.07689226797561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1"/>
      <c r="F2420" s="3">
        <v>2415</v>
      </c>
      <c r="G2420" s="7"/>
      <c r="H2420" s="7">
        <f t="shared" si="74"/>
        <v>0.24145</v>
      </c>
      <c r="I2420" s="7">
        <f t="shared" si="75"/>
        <v>944.12323419770371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1"/>
      <c r="F2421" s="3">
        <v>2416</v>
      </c>
      <c r="G2421" s="7"/>
      <c r="H2421" s="7">
        <f t="shared" si="74"/>
        <v>0.24154999999999999</v>
      </c>
      <c r="I2421" s="7">
        <f t="shared" si="75"/>
        <v>944.16957044053015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1"/>
      <c r="F2422" s="3">
        <v>2417</v>
      </c>
      <c r="G2422" s="7"/>
      <c r="H2422" s="7">
        <f t="shared" si="74"/>
        <v>0.24165</v>
      </c>
      <c r="I2422" s="7">
        <f t="shared" si="75"/>
        <v>944.21590100344065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1"/>
      <c r="F2423" s="3">
        <v>2418</v>
      </c>
      <c r="G2423" s="7"/>
      <c r="H2423" s="7">
        <f t="shared" si="74"/>
        <v>0.24174999999999999</v>
      </c>
      <c r="I2423" s="7">
        <f t="shared" si="75"/>
        <v>944.26222589341398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1"/>
      <c r="F2424" s="3">
        <v>2419</v>
      </c>
      <c r="G2424" s="7"/>
      <c r="H2424" s="7">
        <f t="shared" si="74"/>
        <v>0.24185000000000001</v>
      </c>
      <c r="I2424" s="7">
        <f t="shared" si="75"/>
        <v>944.308545117422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1"/>
      <c r="F2425" s="3">
        <v>2420</v>
      </c>
      <c r="G2425" s="7"/>
      <c r="H2425" s="7">
        <f t="shared" si="74"/>
        <v>0.24195</v>
      </c>
      <c r="I2425" s="7">
        <f t="shared" si="75"/>
        <v>944.35485868242972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1"/>
      <c r="F2426" s="3">
        <v>2421</v>
      </c>
      <c r="G2426" s="7"/>
      <c r="H2426" s="7">
        <f t="shared" si="74"/>
        <v>0.24204999999999999</v>
      </c>
      <c r="I2426" s="7">
        <f t="shared" si="75"/>
        <v>944.4011665953949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1"/>
      <c r="F2427" s="3">
        <v>2422</v>
      </c>
      <c r="G2427" s="7"/>
      <c r="H2427" s="7">
        <f t="shared" si="74"/>
        <v>0.24215</v>
      </c>
      <c r="I2427" s="7">
        <f t="shared" si="75"/>
        <v>944.4474688632688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1"/>
      <c r="F2428" s="3">
        <v>2423</v>
      </c>
      <c r="G2428" s="7"/>
      <c r="H2428" s="7">
        <f t="shared" si="74"/>
        <v>0.24224999999999999</v>
      </c>
      <c r="I2428" s="7">
        <f t="shared" si="75"/>
        <v>944.49376549299575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1"/>
      <c r="F2429" s="3">
        <v>2424</v>
      </c>
      <c r="G2429" s="7"/>
      <c r="H2429" s="7">
        <f t="shared" si="74"/>
        <v>0.24235000000000001</v>
      </c>
      <c r="I2429" s="7">
        <f t="shared" si="75"/>
        <v>944.54005649151304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1"/>
      <c r="F2430" s="3">
        <v>2425</v>
      </c>
      <c r="G2430" s="7"/>
      <c r="H2430" s="7">
        <f t="shared" si="74"/>
        <v>0.24245</v>
      </c>
      <c r="I2430" s="7">
        <f t="shared" si="75"/>
        <v>944.58634186575114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1"/>
      <c r="F2431" s="3">
        <v>2426</v>
      </c>
      <c r="G2431" s="7"/>
      <c r="H2431" s="7">
        <f t="shared" si="74"/>
        <v>0.24254999999999999</v>
      </c>
      <c r="I2431" s="7">
        <f t="shared" si="75"/>
        <v>944.63262162263368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1"/>
      <c r="F2432" s="3">
        <v>2427</v>
      </c>
      <c r="G2432" s="7"/>
      <c r="H2432" s="7">
        <f t="shared" si="74"/>
        <v>0.24265</v>
      </c>
      <c r="I2432" s="7">
        <f t="shared" si="75"/>
        <v>944.67889576907771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1"/>
      <c r="F2433" s="3">
        <v>2428</v>
      </c>
      <c r="G2433" s="7"/>
      <c r="H2433" s="7">
        <f t="shared" si="74"/>
        <v>0.24274999999999999</v>
      </c>
      <c r="I2433" s="7">
        <f t="shared" si="75"/>
        <v>944.72516431199301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1"/>
      <c r="F2434" s="3">
        <v>2429</v>
      </c>
      <c r="G2434" s="7"/>
      <c r="H2434" s="7">
        <f t="shared" si="74"/>
        <v>0.24285000000000001</v>
      </c>
      <c r="I2434" s="7">
        <f t="shared" si="75"/>
        <v>944.77142725828287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1"/>
      <c r="F2435" s="3">
        <v>2430</v>
      </c>
      <c r="G2435" s="7"/>
      <c r="H2435" s="7">
        <f t="shared" si="74"/>
        <v>0.24295</v>
      </c>
      <c r="I2435" s="7">
        <f t="shared" si="75"/>
        <v>944.81768461484364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1"/>
      <c r="F2436" s="3">
        <v>2431</v>
      </c>
      <c r="G2436" s="7"/>
      <c r="H2436" s="7">
        <f t="shared" si="74"/>
        <v>0.24304999999999999</v>
      </c>
      <c r="I2436" s="7">
        <f t="shared" si="75"/>
        <v>944.86393638856509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1"/>
      <c r="F2437" s="3">
        <v>2432</v>
      </c>
      <c r="G2437" s="7"/>
      <c r="H2437" s="7">
        <f t="shared" si="74"/>
        <v>0.24315000000000001</v>
      </c>
      <c r="I2437" s="7">
        <f t="shared" si="75"/>
        <v>944.91018258632994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1"/>
      <c r="F2438" s="3">
        <v>2433</v>
      </c>
      <c r="G2438" s="7"/>
      <c r="H2438" s="7">
        <f t="shared" ref="H2438:H2501" si="76">(F2438-1/2)/COUNT($F$6:$F$10005)</f>
        <v>0.24324999999999999</v>
      </c>
      <c r="I2438" s="7">
        <f t="shared" si="75"/>
        <v>944.95642321501407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1"/>
      <c r="F2439" s="3">
        <v>2434</v>
      </c>
      <c r="G2439" s="7"/>
      <c r="H2439" s="7">
        <f t="shared" si="76"/>
        <v>0.24335000000000001</v>
      </c>
      <c r="I2439" s="7">
        <f t="shared" ref="I2439:I2502" si="77">-LN(-LN(H2439))*$D$7+$D$6</f>
        <v>945.00265828148713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1"/>
      <c r="F2440" s="3">
        <v>2435</v>
      </c>
      <c r="G2440" s="7"/>
      <c r="H2440" s="7">
        <f t="shared" si="76"/>
        <v>0.24345</v>
      </c>
      <c r="I2440" s="7">
        <f t="shared" si="77"/>
        <v>945.04888779261137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1"/>
      <c r="F2441" s="3">
        <v>2436</v>
      </c>
      <c r="G2441" s="7"/>
      <c r="H2441" s="7">
        <f t="shared" si="76"/>
        <v>0.24354999999999999</v>
      </c>
      <c r="I2441" s="7">
        <f t="shared" si="77"/>
        <v>945.09511175524278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1"/>
      <c r="F2442" s="3">
        <v>2437</v>
      </c>
      <c r="G2442" s="7"/>
      <c r="H2442" s="7">
        <f t="shared" si="76"/>
        <v>0.24365000000000001</v>
      </c>
      <c r="I2442" s="7">
        <f t="shared" si="77"/>
        <v>945.14133017623055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1"/>
      <c r="F2443" s="3">
        <v>2438</v>
      </c>
      <c r="G2443" s="7"/>
      <c r="H2443" s="7">
        <f t="shared" si="76"/>
        <v>0.24374999999999999</v>
      </c>
      <c r="I2443" s="7">
        <f t="shared" si="77"/>
        <v>945.18754306241681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1"/>
      <c r="F2444" s="3">
        <v>2439</v>
      </c>
      <c r="G2444" s="7"/>
      <c r="H2444" s="7">
        <f t="shared" si="76"/>
        <v>0.24385000000000001</v>
      </c>
      <c r="I2444" s="7">
        <f t="shared" si="77"/>
        <v>945.23375042063742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1"/>
      <c r="F2445" s="3">
        <v>2440</v>
      </c>
      <c r="G2445" s="7"/>
      <c r="H2445" s="7">
        <f t="shared" si="76"/>
        <v>0.24395</v>
      </c>
      <c r="I2445" s="7">
        <f t="shared" si="77"/>
        <v>945.27995225772133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1"/>
      <c r="F2446" s="3">
        <v>2441</v>
      </c>
      <c r="G2446" s="7"/>
      <c r="H2446" s="7">
        <f t="shared" si="76"/>
        <v>0.24404999999999999</v>
      </c>
      <c r="I2446" s="7">
        <f t="shared" si="77"/>
        <v>945.32614858049101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1"/>
      <c r="F2447" s="3">
        <v>2442</v>
      </c>
      <c r="G2447" s="7"/>
      <c r="H2447" s="7">
        <f t="shared" si="76"/>
        <v>0.24415000000000001</v>
      </c>
      <c r="I2447" s="7">
        <f t="shared" si="77"/>
        <v>945.37233939576186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1"/>
      <c r="F2448" s="3">
        <v>2443</v>
      </c>
      <c r="G2448" s="7"/>
      <c r="H2448" s="7">
        <f t="shared" si="76"/>
        <v>0.24424999999999999</v>
      </c>
      <c r="I2448" s="7">
        <f t="shared" si="77"/>
        <v>945.41852471034304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1"/>
      <c r="F2449" s="3">
        <v>2444</v>
      </c>
      <c r="G2449" s="7"/>
      <c r="H2449" s="7">
        <f t="shared" si="76"/>
        <v>0.24435000000000001</v>
      </c>
      <c r="I2449" s="7">
        <f t="shared" si="77"/>
        <v>945.46470453103689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1"/>
      <c r="F2450" s="3">
        <v>2445</v>
      </c>
      <c r="G2450" s="7"/>
      <c r="H2450" s="7">
        <f t="shared" si="76"/>
        <v>0.24445</v>
      </c>
      <c r="I2450" s="7">
        <f t="shared" si="77"/>
        <v>945.51087886463904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1"/>
      <c r="F2451" s="3">
        <v>2446</v>
      </c>
      <c r="G2451" s="7"/>
      <c r="H2451" s="7">
        <f t="shared" si="76"/>
        <v>0.24454999999999999</v>
      </c>
      <c r="I2451" s="7">
        <f t="shared" si="77"/>
        <v>945.55704771793864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1"/>
      <c r="F2452" s="3">
        <v>2447</v>
      </c>
      <c r="G2452" s="7"/>
      <c r="H2452" s="7">
        <f t="shared" si="76"/>
        <v>0.24465000000000001</v>
      </c>
      <c r="I2452" s="7">
        <f t="shared" si="77"/>
        <v>945.60321109771814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1"/>
      <c r="F2453" s="3">
        <v>2448</v>
      </c>
      <c r="G2453" s="7"/>
      <c r="H2453" s="7">
        <f t="shared" si="76"/>
        <v>0.24475</v>
      </c>
      <c r="I2453" s="7">
        <f t="shared" si="77"/>
        <v>945.6493690107535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1"/>
      <c r="F2454" s="3">
        <v>2449</v>
      </c>
      <c r="G2454" s="7"/>
      <c r="H2454" s="7">
        <f t="shared" si="76"/>
        <v>0.24485000000000001</v>
      </c>
      <c r="I2454" s="7">
        <f t="shared" si="77"/>
        <v>945.69552146381398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1"/>
      <c r="F2455" s="3">
        <v>2450</v>
      </c>
      <c r="G2455" s="7"/>
      <c r="H2455" s="7">
        <f t="shared" si="76"/>
        <v>0.24495</v>
      </c>
      <c r="I2455" s="7">
        <f t="shared" si="77"/>
        <v>945.74166846366222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1"/>
      <c r="F2456" s="3">
        <v>2451</v>
      </c>
      <c r="G2456" s="7"/>
      <c r="H2456" s="7">
        <f t="shared" si="76"/>
        <v>0.24504999999999999</v>
      </c>
      <c r="I2456" s="7">
        <f t="shared" si="77"/>
        <v>945.78781001705443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1"/>
      <c r="F2457" s="3">
        <v>2452</v>
      </c>
      <c r="G2457" s="7"/>
      <c r="H2457" s="7">
        <f t="shared" si="76"/>
        <v>0.24515000000000001</v>
      </c>
      <c r="I2457" s="7">
        <f t="shared" si="77"/>
        <v>945.83394613074006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1"/>
      <c r="F2458" s="3">
        <v>2453</v>
      </c>
      <c r="G2458" s="7"/>
      <c r="H2458" s="7">
        <f t="shared" si="76"/>
        <v>0.24525</v>
      </c>
      <c r="I2458" s="7">
        <f t="shared" si="77"/>
        <v>945.88007681146223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1"/>
      <c r="F2459" s="3">
        <v>2454</v>
      </c>
      <c r="G2459" s="7"/>
      <c r="H2459" s="7">
        <f t="shared" si="76"/>
        <v>0.24535000000000001</v>
      </c>
      <c r="I2459" s="7">
        <f t="shared" si="77"/>
        <v>945.92620206595745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1"/>
      <c r="F2460" s="3">
        <v>2455</v>
      </c>
      <c r="G2460" s="7"/>
      <c r="H2460" s="7">
        <f t="shared" si="76"/>
        <v>0.24545</v>
      </c>
      <c r="I2460" s="7">
        <f t="shared" si="77"/>
        <v>945.97232190095565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1"/>
      <c r="F2461" s="3">
        <v>2456</v>
      </c>
      <c r="G2461" s="7"/>
      <c r="H2461" s="7">
        <f t="shared" si="76"/>
        <v>0.24554999999999999</v>
      </c>
      <c r="I2461" s="7">
        <f t="shared" si="77"/>
        <v>946.01843632318037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1"/>
      <c r="F2462" s="3">
        <v>2457</v>
      </c>
      <c r="G2462" s="7"/>
      <c r="H2462" s="7">
        <f t="shared" si="76"/>
        <v>0.24565000000000001</v>
      </c>
      <c r="I2462" s="7">
        <f t="shared" si="77"/>
        <v>946.06454533934834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1"/>
      <c r="F2463" s="3">
        <v>2458</v>
      </c>
      <c r="G2463" s="7"/>
      <c r="H2463" s="7">
        <f t="shared" si="76"/>
        <v>0.24575</v>
      </c>
      <c r="I2463" s="7">
        <f t="shared" si="77"/>
        <v>946.11064895617017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1"/>
      <c r="F2464" s="3">
        <v>2459</v>
      </c>
      <c r="G2464" s="7"/>
      <c r="H2464" s="7">
        <f t="shared" si="76"/>
        <v>0.24585000000000001</v>
      </c>
      <c r="I2464" s="7">
        <f t="shared" si="77"/>
        <v>946.15674718034984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1"/>
      <c r="F2465" s="3">
        <v>2460</v>
      </c>
      <c r="G2465" s="7"/>
      <c r="H2465" s="7">
        <f t="shared" si="76"/>
        <v>0.24595</v>
      </c>
      <c r="I2465" s="7">
        <f t="shared" si="77"/>
        <v>946.20284001858465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1"/>
      <c r="F2466" s="3">
        <v>2461</v>
      </c>
      <c r="G2466" s="7"/>
      <c r="H2466" s="7">
        <f t="shared" si="76"/>
        <v>0.24604999999999999</v>
      </c>
      <c r="I2466" s="7">
        <f t="shared" si="77"/>
        <v>946.24892747756587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1"/>
      <c r="F2467" s="3">
        <v>2462</v>
      </c>
      <c r="G2467" s="7"/>
      <c r="H2467" s="7">
        <f t="shared" si="76"/>
        <v>0.24615000000000001</v>
      </c>
      <c r="I2467" s="7">
        <f t="shared" si="77"/>
        <v>946.29500956397794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1"/>
      <c r="F2468" s="3">
        <v>2463</v>
      </c>
      <c r="G2468" s="7"/>
      <c r="H2468" s="7">
        <f t="shared" si="76"/>
        <v>0.24625</v>
      </c>
      <c r="I2468" s="7">
        <f t="shared" si="77"/>
        <v>946.34108628449906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1"/>
      <c r="F2469" s="3">
        <v>2464</v>
      </c>
      <c r="G2469" s="7"/>
      <c r="H2469" s="7">
        <f t="shared" si="76"/>
        <v>0.24635000000000001</v>
      </c>
      <c r="I2469" s="7">
        <f t="shared" si="77"/>
        <v>946.38715764580093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1"/>
      <c r="F2470" s="3">
        <v>2465</v>
      </c>
      <c r="G2470" s="7"/>
      <c r="H2470" s="7">
        <f t="shared" si="76"/>
        <v>0.24645</v>
      </c>
      <c r="I2470" s="7">
        <f t="shared" si="77"/>
        <v>946.43322365454867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1"/>
      <c r="F2471" s="3">
        <v>2466</v>
      </c>
      <c r="G2471" s="7"/>
      <c r="H2471" s="7">
        <f t="shared" si="76"/>
        <v>0.24654999999999999</v>
      </c>
      <c r="I2471" s="7">
        <f t="shared" si="77"/>
        <v>946.47928431740138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1"/>
      <c r="F2472" s="3">
        <v>2467</v>
      </c>
      <c r="G2472" s="7"/>
      <c r="H2472" s="7">
        <f t="shared" si="76"/>
        <v>0.24665000000000001</v>
      </c>
      <c r="I2472" s="7">
        <f t="shared" si="77"/>
        <v>946.52533964101133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1"/>
      <c r="F2473" s="3">
        <v>2468</v>
      </c>
      <c r="G2473" s="7"/>
      <c r="H2473" s="7">
        <f t="shared" si="76"/>
        <v>0.24675</v>
      </c>
      <c r="I2473" s="7">
        <f t="shared" si="77"/>
        <v>946.57138963202476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1"/>
      <c r="F2474" s="3">
        <v>2469</v>
      </c>
      <c r="G2474" s="7"/>
      <c r="H2474" s="7">
        <f t="shared" si="76"/>
        <v>0.24685000000000001</v>
      </c>
      <c r="I2474" s="7">
        <f t="shared" si="77"/>
        <v>946.61743429708133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1"/>
      <c r="F2475" s="3">
        <v>2470</v>
      </c>
      <c r="G2475" s="7"/>
      <c r="H2475" s="7">
        <f t="shared" si="76"/>
        <v>0.24695</v>
      </c>
      <c r="I2475" s="7">
        <f t="shared" si="77"/>
        <v>946.66347364281432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1"/>
      <c r="F2476" s="3">
        <v>2471</v>
      </c>
      <c r="G2476" s="7"/>
      <c r="H2476" s="7">
        <f t="shared" si="76"/>
        <v>0.24704999999999999</v>
      </c>
      <c r="I2476" s="7">
        <f t="shared" si="77"/>
        <v>946.70950767585066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1"/>
      <c r="F2477" s="3">
        <v>2472</v>
      </c>
      <c r="G2477" s="7"/>
      <c r="H2477" s="7">
        <f t="shared" si="76"/>
        <v>0.24715000000000001</v>
      </c>
      <c r="I2477" s="7">
        <f t="shared" si="77"/>
        <v>946.75553640281123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1"/>
      <c r="F2478" s="3">
        <v>2473</v>
      </c>
      <c r="G2478" s="7"/>
      <c r="H2478" s="7">
        <f t="shared" si="76"/>
        <v>0.24725</v>
      </c>
      <c r="I2478" s="7">
        <f t="shared" si="77"/>
        <v>946.80155983031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1"/>
      <c r="F2479" s="3">
        <v>2474</v>
      </c>
      <c r="G2479" s="7"/>
      <c r="H2479" s="7">
        <f t="shared" si="76"/>
        <v>0.24734999999999999</v>
      </c>
      <c r="I2479" s="7">
        <f t="shared" si="77"/>
        <v>946.84757796495524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1"/>
      <c r="F2480" s="3">
        <v>2475</v>
      </c>
      <c r="G2480" s="7"/>
      <c r="H2480" s="7">
        <f t="shared" si="76"/>
        <v>0.24745</v>
      </c>
      <c r="I2480" s="7">
        <f t="shared" si="77"/>
        <v>946.8935908133484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1"/>
      <c r="F2481" s="3">
        <v>2476</v>
      </c>
      <c r="G2481" s="7"/>
      <c r="H2481" s="7">
        <f t="shared" si="76"/>
        <v>0.24754999999999999</v>
      </c>
      <c r="I2481" s="7">
        <f t="shared" si="77"/>
        <v>946.9395983820848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1"/>
      <c r="F2482" s="3">
        <v>2477</v>
      </c>
      <c r="G2482" s="7"/>
      <c r="H2482" s="7">
        <f t="shared" si="76"/>
        <v>0.24765000000000001</v>
      </c>
      <c r="I2482" s="7">
        <f t="shared" si="77"/>
        <v>946.98560067775361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1"/>
      <c r="F2483" s="3">
        <v>2478</v>
      </c>
      <c r="G2483" s="7"/>
      <c r="H2483" s="7">
        <f t="shared" si="76"/>
        <v>0.24775</v>
      </c>
      <c r="I2483" s="7">
        <f t="shared" si="77"/>
        <v>947.03159770693753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1"/>
      <c r="F2484" s="3">
        <v>2479</v>
      </c>
      <c r="G2484" s="7"/>
      <c r="H2484" s="7">
        <f t="shared" si="76"/>
        <v>0.24784999999999999</v>
      </c>
      <c r="I2484" s="7">
        <f t="shared" si="77"/>
        <v>947.07758947621301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1"/>
      <c r="F2485" s="3">
        <v>2480</v>
      </c>
      <c r="G2485" s="7"/>
      <c r="H2485" s="7">
        <f t="shared" si="76"/>
        <v>0.24795</v>
      </c>
      <c r="I2485" s="7">
        <f t="shared" si="77"/>
        <v>947.12357599215045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1"/>
      <c r="F2486" s="3">
        <v>2481</v>
      </c>
      <c r="G2486" s="7"/>
      <c r="H2486" s="7">
        <f t="shared" si="76"/>
        <v>0.24804999999999999</v>
      </c>
      <c r="I2486" s="7">
        <f t="shared" si="77"/>
        <v>947.16955726131357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1"/>
      <c r="F2487" s="3">
        <v>2482</v>
      </c>
      <c r="G2487" s="7"/>
      <c r="H2487" s="7">
        <f t="shared" si="76"/>
        <v>0.24815000000000001</v>
      </c>
      <c r="I2487" s="7">
        <f t="shared" si="77"/>
        <v>947.21553329026028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1"/>
      <c r="F2488" s="3">
        <v>2483</v>
      </c>
      <c r="G2488" s="7"/>
      <c r="H2488" s="7">
        <f t="shared" si="76"/>
        <v>0.24825</v>
      </c>
      <c r="I2488" s="7">
        <f t="shared" si="77"/>
        <v>947.2615040855419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1"/>
      <c r="F2489" s="3">
        <v>2484</v>
      </c>
      <c r="G2489" s="7"/>
      <c r="H2489" s="7">
        <f t="shared" si="76"/>
        <v>0.24834999999999999</v>
      </c>
      <c r="I2489" s="7">
        <f t="shared" si="77"/>
        <v>947.30746965370383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1"/>
      <c r="F2490" s="3">
        <v>2485</v>
      </c>
      <c r="G2490" s="7"/>
      <c r="H2490" s="7">
        <f t="shared" si="76"/>
        <v>0.24845</v>
      </c>
      <c r="I2490" s="7">
        <f t="shared" si="77"/>
        <v>947.35343000128501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1"/>
      <c r="F2491" s="3">
        <v>2486</v>
      </c>
      <c r="G2491" s="7"/>
      <c r="H2491" s="7">
        <f t="shared" si="76"/>
        <v>0.24854999999999999</v>
      </c>
      <c r="I2491" s="7">
        <f t="shared" si="77"/>
        <v>947.39938513481843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1"/>
      <c r="F2492" s="3">
        <v>2487</v>
      </c>
      <c r="G2492" s="7"/>
      <c r="H2492" s="7">
        <f t="shared" si="76"/>
        <v>0.24865000000000001</v>
      </c>
      <c r="I2492" s="7">
        <f t="shared" si="77"/>
        <v>947.44533506083053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1"/>
      <c r="F2493" s="3">
        <v>2488</v>
      </c>
      <c r="G2493" s="7"/>
      <c r="H2493" s="7">
        <f t="shared" si="76"/>
        <v>0.24875</v>
      </c>
      <c r="I2493" s="7">
        <f t="shared" si="77"/>
        <v>947.49127978584204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1"/>
      <c r="F2494" s="3">
        <v>2489</v>
      </c>
      <c r="G2494" s="7"/>
      <c r="H2494" s="7">
        <f t="shared" si="76"/>
        <v>0.24884999999999999</v>
      </c>
      <c r="I2494" s="7">
        <f t="shared" si="77"/>
        <v>947.53721931636699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1"/>
      <c r="F2495" s="3">
        <v>2490</v>
      </c>
      <c r="G2495" s="7"/>
      <c r="H2495" s="7">
        <f t="shared" si="76"/>
        <v>0.24895</v>
      </c>
      <c r="I2495" s="7">
        <f t="shared" si="77"/>
        <v>947.5831536589136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1"/>
      <c r="F2496" s="3">
        <v>2491</v>
      </c>
      <c r="G2496" s="7"/>
      <c r="H2496" s="7">
        <f t="shared" si="76"/>
        <v>0.24904999999999999</v>
      </c>
      <c r="I2496" s="7">
        <f t="shared" si="77"/>
        <v>947.62908281998386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1"/>
      <c r="F2497" s="3">
        <v>2492</v>
      </c>
      <c r="G2497" s="7"/>
      <c r="H2497" s="7">
        <f t="shared" si="76"/>
        <v>0.24915000000000001</v>
      </c>
      <c r="I2497" s="7">
        <f t="shared" si="77"/>
        <v>947.67500680607361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1"/>
      <c r="F2498" s="3">
        <v>2493</v>
      </c>
      <c r="G2498" s="7"/>
      <c r="H2498" s="7">
        <f t="shared" si="76"/>
        <v>0.24925</v>
      </c>
      <c r="I2498" s="7">
        <f t="shared" si="77"/>
        <v>947.72092562367254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1"/>
      <c r="F2499" s="3">
        <v>2494</v>
      </c>
      <c r="G2499" s="7"/>
      <c r="H2499" s="7">
        <f t="shared" si="76"/>
        <v>0.24934999999999999</v>
      </c>
      <c r="I2499" s="7">
        <f t="shared" si="77"/>
        <v>947.76683927926422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1"/>
      <c r="F2500" s="3">
        <v>2495</v>
      </c>
      <c r="G2500" s="7"/>
      <c r="H2500" s="7">
        <f t="shared" si="76"/>
        <v>0.24945000000000001</v>
      </c>
      <c r="I2500" s="7">
        <f t="shared" si="77"/>
        <v>947.81274777932606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1"/>
      <c r="F2501" s="3">
        <v>2496</v>
      </c>
      <c r="G2501" s="7"/>
      <c r="H2501" s="7">
        <f t="shared" si="76"/>
        <v>0.24954999999999999</v>
      </c>
      <c r="I2501" s="7">
        <f t="shared" si="77"/>
        <v>947.85865113032946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1"/>
      <c r="F2502" s="3">
        <v>2497</v>
      </c>
      <c r="G2502" s="7"/>
      <c r="H2502" s="7">
        <f t="shared" ref="H2502:H2565" si="78">(F2502-1/2)/COUNT($F$6:$F$10005)</f>
        <v>0.24965000000000001</v>
      </c>
      <c r="I2502" s="7">
        <f t="shared" si="77"/>
        <v>947.90454933873968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1"/>
      <c r="F2503" s="3">
        <v>2498</v>
      </c>
      <c r="G2503" s="7"/>
      <c r="H2503" s="7">
        <f t="shared" si="78"/>
        <v>0.24975</v>
      </c>
      <c r="I2503" s="7">
        <f t="shared" ref="I2503:I2566" si="79">-LN(-LN(H2503))*$D$7+$D$6</f>
        <v>947.95044241101584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1"/>
      <c r="F2504" s="3">
        <v>2499</v>
      </c>
      <c r="G2504" s="7"/>
      <c r="H2504" s="7">
        <f t="shared" si="78"/>
        <v>0.24984999999999999</v>
      </c>
      <c r="I2504" s="7">
        <f t="shared" si="79"/>
        <v>947.99633035361103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1"/>
      <c r="F2505" s="3">
        <v>2500</v>
      </c>
      <c r="G2505" s="7"/>
      <c r="H2505" s="7">
        <f t="shared" si="78"/>
        <v>0.24995000000000001</v>
      </c>
      <c r="I2505" s="7">
        <f t="shared" si="79"/>
        <v>948.04221317297231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1"/>
      <c r="F2506" s="3">
        <v>2501</v>
      </c>
      <c r="G2506" s="7"/>
      <c r="H2506" s="7">
        <f t="shared" si="78"/>
        <v>0.25004999999999999</v>
      </c>
      <c r="I2506" s="7">
        <f t="shared" si="79"/>
        <v>948.08809087554073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1"/>
      <c r="F2507" s="3">
        <v>2502</v>
      </c>
      <c r="G2507" s="7"/>
      <c r="H2507" s="7">
        <f t="shared" si="78"/>
        <v>0.25014999999999998</v>
      </c>
      <c r="I2507" s="7">
        <f t="shared" si="79"/>
        <v>948.13396346775107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1"/>
      <c r="F2508" s="3">
        <v>2503</v>
      </c>
      <c r="G2508" s="7"/>
      <c r="H2508" s="7">
        <f t="shared" si="78"/>
        <v>0.25024999999999997</v>
      </c>
      <c r="I2508" s="7">
        <f t="shared" si="79"/>
        <v>948.17983095603245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1"/>
      <c r="F2509" s="3">
        <v>2504</v>
      </c>
      <c r="G2509" s="7"/>
      <c r="H2509" s="7">
        <f t="shared" si="78"/>
        <v>0.25035000000000002</v>
      </c>
      <c r="I2509" s="7">
        <f t="shared" si="79"/>
        <v>948.22569334680747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1"/>
      <c r="F2510" s="3">
        <v>2505</v>
      </c>
      <c r="G2510" s="7"/>
      <c r="H2510" s="7">
        <f t="shared" si="78"/>
        <v>0.25045000000000001</v>
      </c>
      <c r="I2510" s="7">
        <f t="shared" si="79"/>
        <v>948.27155064649321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1"/>
      <c r="F2511" s="3">
        <v>2506</v>
      </c>
      <c r="G2511" s="7"/>
      <c r="H2511" s="7">
        <f t="shared" si="78"/>
        <v>0.25054999999999999</v>
      </c>
      <c r="I2511" s="7">
        <f t="shared" si="79"/>
        <v>948.31740286150034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1"/>
      <c r="F2512" s="3">
        <v>2507</v>
      </c>
      <c r="G2512" s="7"/>
      <c r="H2512" s="7">
        <f t="shared" si="78"/>
        <v>0.25064999999999998</v>
      </c>
      <c r="I2512" s="7">
        <f t="shared" si="79"/>
        <v>948.36324999823387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1"/>
      <c r="F2513" s="3">
        <v>2508</v>
      </c>
      <c r="G2513" s="7"/>
      <c r="H2513" s="7">
        <f t="shared" si="78"/>
        <v>0.25074999999999997</v>
      </c>
      <c r="I2513" s="7">
        <f t="shared" si="79"/>
        <v>948.40909206309266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1"/>
      <c r="F2514" s="3">
        <v>2509</v>
      </c>
      <c r="G2514" s="7"/>
      <c r="H2514" s="7">
        <f t="shared" si="78"/>
        <v>0.25085000000000002</v>
      </c>
      <c r="I2514" s="7">
        <f t="shared" si="79"/>
        <v>948.45492906246943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1"/>
      <c r="F2515" s="3">
        <v>2510</v>
      </c>
      <c r="G2515" s="7"/>
      <c r="H2515" s="7">
        <f t="shared" si="78"/>
        <v>0.25095000000000001</v>
      </c>
      <c r="I2515" s="7">
        <f t="shared" si="79"/>
        <v>948.50076100275123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1"/>
      <c r="F2516" s="3">
        <v>2511</v>
      </c>
      <c r="G2516" s="7"/>
      <c r="H2516" s="7">
        <f t="shared" si="78"/>
        <v>0.25105</v>
      </c>
      <c r="I2516" s="7">
        <f t="shared" si="79"/>
        <v>948.54658789031896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1"/>
      <c r="F2517" s="3">
        <v>2512</v>
      </c>
      <c r="G2517" s="7"/>
      <c r="H2517" s="7">
        <f t="shared" si="78"/>
        <v>0.25114999999999998</v>
      </c>
      <c r="I2517" s="7">
        <f t="shared" si="79"/>
        <v>948.59240973154772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1"/>
      <c r="F2518" s="3">
        <v>2513</v>
      </c>
      <c r="G2518" s="7"/>
      <c r="H2518" s="7">
        <f t="shared" si="78"/>
        <v>0.25124999999999997</v>
      </c>
      <c r="I2518" s="7">
        <f t="shared" si="79"/>
        <v>948.63822653280658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1"/>
      <c r="F2519" s="3">
        <v>2514</v>
      </c>
      <c r="G2519" s="7"/>
      <c r="H2519" s="7">
        <f t="shared" si="78"/>
        <v>0.25135000000000002</v>
      </c>
      <c r="I2519" s="7">
        <f t="shared" si="79"/>
        <v>948.68403830045861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1"/>
      <c r="F2520" s="3">
        <v>2515</v>
      </c>
      <c r="G2520" s="7"/>
      <c r="H2520" s="7">
        <f t="shared" si="78"/>
        <v>0.25145000000000001</v>
      </c>
      <c r="I2520" s="7">
        <f t="shared" si="79"/>
        <v>948.72984504086105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1"/>
      <c r="F2521" s="3">
        <v>2516</v>
      </c>
      <c r="G2521" s="7"/>
      <c r="H2521" s="7">
        <f t="shared" si="78"/>
        <v>0.25155</v>
      </c>
      <c r="I2521" s="7">
        <f t="shared" si="79"/>
        <v>948.77564676036536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1"/>
      <c r="F2522" s="3">
        <v>2517</v>
      </c>
      <c r="G2522" s="7"/>
      <c r="H2522" s="7">
        <f t="shared" si="78"/>
        <v>0.25164999999999998</v>
      </c>
      <c r="I2522" s="7">
        <f t="shared" si="79"/>
        <v>948.82144346531675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1"/>
      <c r="F2523" s="3">
        <v>2518</v>
      </c>
      <c r="G2523" s="7"/>
      <c r="H2523" s="7">
        <f t="shared" si="78"/>
        <v>0.25174999999999997</v>
      </c>
      <c r="I2523" s="7">
        <f t="shared" si="79"/>
        <v>948.86723516205484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1"/>
      <c r="F2524" s="3">
        <v>2519</v>
      </c>
      <c r="G2524" s="7"/>
      <c r="H2524" s="7">
        <f t="shared" si="78"/>
        <v>0.25185000000000002</v>
      </c>
      <c r="I2524" s="7">
        <f t="shared" si="79"/>
        <v>948.91302185691325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1"/>
      <c r="F2525" s="3">
        <v>2520</v>
      </c>
      <c r="G2525" s="7"/>
      <c r="H2525" s="7">
        <f t="shared" si="78"/>
        <v>0.25195000000000001</v>
      </c>
      <c r="I2525" s="7">
        <f t="shared" si="79"/>
        <v>948.95880355621989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1"/>
      <c r="F2526" s="3">
        <v>2521</v>
      </c>
      <c r="G2526" s="7"/>
      <c r="H2526" s="7">
        <f t="shared" si="78"/>
        <v>0.25205</v>
      </c>
      <c r="I2526" s="7">
        <f t="shared" si="79"/>
        <v>949.00458026629644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1"/>
      <c r="F2527" s="3">
        <v>2522</v>
      </c>
      <c r="G2527" s="7"/>
      <c r="H2527" s="7">
        <f t="shared" si="78"/>
        <v>0.25214999999999999</v>
      </c>
      <c r="I2527" s="7">
        <f t="shared" si="79"/>
        <v>949.05035199345923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1"/>
      <c r="F2528" s="3">
        <v>2523</v>
      </c>
      <c r="G2528" s="7"/>
      <c r="H2528" s="7">
        <f t="shared" si="78"/>
        <v>0.25224999999999997</v>
      </c>
      <c r="I2528" s="7">
        <f t="shared" si="79"/>
        <v>949.09611874401821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1"/>
      <c r="F2529" s="3">
        <v>2524</v>
      </c>
      <c r="G2529" s="7"/>
      <c r="H2529" s="7">
        <f t="shared" si="78"/>
        <v>0.25235000000000002</v>
      </c>
      <c r="I2529" s="7">
        <f t="shared" si="79"/>
        <v>949.14188052427801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1"/>
      <c r="F2530" s="3">
        <v>2525</v>
      </c>
      <c r="G2530" s="7"/>
      <c r="H2530" s="7">
        <f t="shared" si="78"/>
        <v>0.25245000000000001</v>
      </c>
      <c r="I2530" s="7">
        <f t="shared" si="79"/>
        <v>949.18763734053698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1"/>
      <c r="F2531" s="3">
        <v>2526</v>
      </c>
      <c r="G2531" s="7"/>
      <c r="H2531" s="7">
        <f t="shared" si="78"/>
        <v>0.25255</v>
      </c>
      <c r="I2531" s="7">
        <f t="shared" si="79"/>
        <v>949.23338919908792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1"/>
      <c r="F2532" s="3">
        <v>2527</v>
      </c>
      <c r="G2532" s="7"/>
      <c r="H2532" s="7">
        <f t="shared" si="78"/>
        <v>0.25264999999999999</v>
      </c>
      <c r="I2532" s="7">
        <f t="shared" si="79"/>
        <v>949.27913610621783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1"/>
      <c r="F2533" s="3">
        <v>2528</v>
      </c>
      <c r="G2533" s="7"/>
      <c r="H2533" s="7">
        <f t="shared" si="78"/>
        <v>0.25274999999999997</v>
      </c>
      <c r="I2533" s="7">
        <f t="shared" si="79"/>
        <v>949.32487806820779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1"/>
      <c r="F2534" s="3">
        <v>2529</v>
      </c>
      <c r="G2534" s="7"/>
      <c r="H2534" s="7">
        <f t="shared" si="78"/>
        <v>0.25285000000000002</v>
      </c>
      <c r="I2534" s="7">
        <f t="shared" si="79"/>
        <v>949.37061509133321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1"/>
      <c r="F2535" s="3">
        <v>2530</v>
      </c>
      <c r="G2535" s="7"/>
      <c r="H2535" s="7">
        <f t="shared" si="78"/>
        <v>0.25295000000000001</v>
      </c>
      <c r="I2535" s="7">
        <f t="shared" si="79"/>
        <v>949.41634718186356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1"/>
      <c r="F2536" s="3">
        <v>2531</v>
      </c>
      <c r="G2536" s="7"/>
      <c r="H2536" s="7">
        <f t="shared" si="78"/>
        <v>0.25305</v>
      </c>
      <c r="I2536" s="7">
        <f t="shared" si="79"/>
        <v>949.46207434606276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1"/>
      <c r="F2537" s="3">
        <v>2532</v>
      </c>
      <c r="G2537" s="7"/>
      <c r="H2537" s="7">
        <f t="shared" si="78"/>
        <v>0.25314999999999999</v>
      </c>
      <c r="I2537" s="7">
        <f t="shared" si="79"/>
        <v>949.50779659018883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1"/>
      <c r="F2538" s="3">
        <v>2533</v>
      </c>
      <c r="G2538" s="7"/>
      <c r="H2538" s="7">
        <f t="shared" si="78"/>
        <v>0.25324999999999998</v>
      </c>
      <c r="I2538" s="7">
        <f t="shared" si="79"/>
        <v>949.55351392049408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1"/>
      <c r="F2539" s="3">
        <v>2534</v>
      </c>
      <c r="G2539" s="7"/>
      <c r="H2539" s="7">
        <f t="shared" si="78"/>
        <v>0.25335000000000002</v>
      </c>
      <c r="I2539" s="7">
        <f t="shared" si="79"/>
        <v>949.59922634322493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1"/>
      <c r="F2540" s="3">
        <v>2535</v>
      </c>
      <c r="G2540" s="7"/>
      <c r="H2540" s="7">
        <f t="shared" si="78"/>
        <v>0.25345000000000001</v>
      </c>
      <c r="I2540" s="7">
        <f t="shared" si="79"/>
        <v>949.64493386462243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1"/>
      <c r="F2541" s="3">
        <v>2536</v>
      </c>
      <c r="G2541" s="7"/>
      <c r="H2541" s="7">
        <f t="shared" si="78"/>
        <v>0.25355</v>
      </c>
      <c r="I2541" s="7">
        <f t="shared" si="79"/>
        <v>949.69063649092141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1"/>
      <c r="F2542" s="3">
        <v>2537</v>
      </c>
      <c r="G2542" s="7"/>
      <c r="H2542" s="7">
        <f t="shared" si="78"/>
        <v>0.25364999999999999</v>
      </c>
      <c r="I2542" s="7">
        <f t="shared" si="79"/>
        <v>949.73633422835155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1"/>
      <c r="F2543" s="3">
        <v>2538</v>
      </c>
      <c r="G2543" s="7"/>
      <c r="H2543" s="7">
        <f t="shared" si="78"/>
        <v>0.25374999999999998</v>
      </c>
      <c r="I2543" s="7">
        <f t="shared" si="79"/>
        <v>949.78202708313631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1"/>
      <c r="F2544" s="3">
        <v>2539</v>
      </c>
      <c r="G2544" s="7"/>
      <c r="H2544" s="7">
        <f t="shared" si="78"/>
        <v>0.25385000000000002</v>
      </c>
      <c r="I2544" s="7">
        <f t="shared" si="79"/>
        <v>949.82771506149379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1"/>
      <c r="F2545" s="3">
        <v>2540</v>
      </c>
      <c r="G2545" s="7"/>
      <c r="H2545" s="7">
        <f t="shared" si="78"/>
        <v>0.25395000000000001</v>
      </c>
      <c r="I2545" s="7">
        <f t="shared" si="79"/>
        <v>949.87339816963618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1"/>
      <c r="F2546" s="3">
        <v>2541</v>
      </c>
      <c r="G2546" s="7"/>
      <c r="H2546" s="7">
        <f t="shared" si="78"/>
        <v>0.25405</v>
      </c>
      <c r="I2546" s="7">
        <f t="shared" si="79"/>
        <v>949.91907641377031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1"/>
      <c r="F2547" s="3">
        <v>2542</v>
      </c>
      <c r="G2547" s="7"/>
      <c r="H2547" s="7">
        <f t="shared" si="78"/>
        <v>0.25414999999999999</v>
      </c>
      <c r="I2547" s="7">
        <f t="shared" si="79"/>
        <v>949.96474980009691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1"/>
      <c r="F2548" s="3">
        <v>2543</v>
      </c>
      <c r="G2548" s="7"/>
      <c r="H2548" s="7">
        <f t="shared" si="78"/>
        <v>0.25424999999999998</v>
      </c>
      <c r="I2548" s="7">
        <f t="shared" si="79"/>
        <v>950.01041833481145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1"/>
      <c r="F2549" s="3">
        <v>2544</v>
      </c>
      <c r="G2549" s="7"/>
      <c r="H2549" s="7">
        <f t="shared" si="78"/>
        <v>0.25435000000000002</v>
      </c>
      <c r="I2549" s="7">
        <f t="shared" si="79"/>
        <v>950.05608202410349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1"/>
      <c r="F2550" s="3">
        <v>2545</v>
      </c>
      <c r="G2550" s="7"/>
      <c r="H2550" s="7">
        <f t="shared" si="78"/>
        <v>0.25445000000000001</v>
      </c>
      <c r="I2550" s="7">
        <f t="shared" si="79"/>
        <v>950.10174087415703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1"/>
      <c r="F2551" s="3">
        <v>2546</v>
      </c>
      <c r="G2551" s="7"/>
      <c r="H2551" s="7">
        <f t="shared" si="78"/>
        <v>0.25455</v>
      </c>
      <c r="I2551" s="7">
        <f t="shared" si="79"/>
        <v>950.14739489115061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1"/>
      <c r="F2552" s="3">
        <v>2547</v>
      </c>
      <c r="G2552" s="7"/>
      <c r="H2552" s="7">
        <f t="shared" si="78"/>
        <v>0.25464999999999999</v>
      </c>
      <c r="I2552" s="7">
        <f t="shared" si="79"/>
        <v>950.19304408125674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1"/>
      <c r="F2553" s="3">
        <v>2548</v>
      </c>
      <c r="G2553" s="7"/>
      <c r="H2553" s="7">
        <f t="shared" si="78"/>
        <v>0.25474999999999998</v>
      </c>
      <c r="I2553" s="7">
        <f t="shared" si="79"/>
        <v>950.23868845064271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1"/>
      <c r="F2554" s="3">
        <v>2549</v>
      </c>
      <c r="G2554" s="7"/>
      <c r="H2554" s="7">
        <f t="shared" si="78"/>
        <v>0.25485000000000002</v>
      </c>
      <c r="I2554" s="7">
        <f t="shared" si="79"/>
        <v>950.28432800547012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1"/>
      <c r="F2555" s="3">
        <v>2550</v>
      </c>
      <c r="G2555" s="7"/>
      <c r="H2555" s="7">
        <f t="shared" si="78"/>
        <v>0.25495000000000001</v>
      </c>
      <c r="I2555" s="7">
        <f t="shared" si="79"/>
        <v>950.32996275189487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1"/>
      <c r="F2556" s="3">
        <v>2551</v>
      </c>
      <c r="G2556" s="7"/>
      <c r="H2556" s="7">
        <f t="shared" si="78"/>
        <v>0.25505</v>
      </c>
      <c r="I2556" s="7">
        <f t="shared" si="79"/>
        <v>950.3755926960672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1"/>
      <c r="F2557" s="3">
        <v>2552</v>
      </c>
      <c r="G2557" s="7"/>
      <c r="H2557" s="7">
        <f t="shared" si="78"/>
        <v>0.25514999999999999</v>
      </c>
      <c r="I2557" s="7">
        <f t="shared" si="79"/>
        <v>950.421217844132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1"/>
      <c r="F2558" s="3">
        <v>2553</v>
      </c>
      <c r="G2558" s="7"/>
      <c r="H2558" s="7">
        <f t="shared" si="78"/>
        <v>0.25524999999999998</v>
      </c>
      <c r="I2558" s="7">
        <f t="shared" si="79"/>
        <v>950.46683820222836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1"/>
      <c r="F2559" s="3">
        <v>2554</v>
      </c>
      <c r="G2559" s="7"/>
      <c r="H2559" s="7">
        <f t="shared" si="78"/>
        <v>0.25535000000000002</v>
      </c>
      <c r="I2559" s="7">
        <f t="shared" si="79"/>
        <v>950.51245377649013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1"/>
      <c r="F2560" s="3">
        <v>2555</v>
      </c>
      <c r="G2560" s="7"/>
      <c r="H2560" s="7">
        <f t="shared" si="78"/>
        <v>0.25545000000000001</v>
      </c>
      <c r="I2560" s="7">
        <f t="shared" si="79"/>
        <v>950.55806457304527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1"/>
      <c r="F2561" s="3">
        <v>2556</v>
      </c>
      <c r="G2561" s="7"/>
      <c r="H2561" s="7">
        <f t="shared" si="78"/>
        <v>0.25555</v>
      </c>
      <c r="I2561" s="7">
        <f t="shared" si="79"/>
        <v>950.60367059801638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1"/>
      <c r="F2562" s="3">
        <v>2557</v>
      </c>
      <c r="G2562" s="7"/>
      <c r="H2562" s="7">
        <f t="shared" si="78"/>
        <v>0.25564999999999999</v>
      </c>
      <c r="I2562" s="7">
        <f t="shared" si="79"/>
        <v>950.64927185752049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1"/>
      <c r="F2563" s="3">
        <v>2558</v>
      </c>
      <c r="G2563" s="7"/>
      <c r="H2563" s="7">
        <f t="shared" si="78"/>
        <v>0.25574999999999998</v>
      </c>
      <c r="I2563" s="7">
        <f t="shared" si="79"/>
        <v>950.69486835766907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1"/>
      <c r="F2564" s="3">
        <v>2559</v>
      </c>
      <c r="G2564" s="7"/>
      <c r="H2564" s="7">
        <f t="shared" si="78"/>
        <v>0.25585000000000002</v>
      </c>
      <c r="I2564" s="7">
        <f t="shared" si="79"/>
        <v>950.74046010456823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1"/>
      <c r="F2565" s="3">
        <v>2560</v>
      </c>
      <c r="G2565" s="7"/>
      <c r="H2565" s="7">
        <f t="shared" si="78"/>
        <v>0.25595000000000001</v>
      </c>
      <c r="I2565" s="7">
        <f t="shared" si="79"/>
        <v>950.7860471043183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1"/>
      <c r="F2566" s="3">
        <v>2561</v>
      </c>
      <c r="G2566" s="7"/>
      <c r="H2566" s="7">
        <f t="shared" ref="H2566:H2629" si="80">(F2566-1/2)/COUNT($F$6:$F$10005)</f>
        <v>0.25605</v>
      </c>
      <c r="I2566" s="7">
        <f t="shared" si="79"/>
        <v>950.83162936301426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1"/>
      <c r="F2567" s="3">
        <v>2562</v>
      </c>
      <c r="G2567" s="7"/>
      <c r="H2567" s="7">
        <f t="shared" si="80"/>
        <v>0.25614999999999999</v>
      </c>
      <c r="I2567" s="7">
        <f t="shared" ref="I2567:I2630" si="81">-LN(-LN(H2567))*$D$7+$D$6</f>
        <v>950.87720688674563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1"/>
      <c r="F2568" s="3">
        <v>2563</v>
      </c>
      <c r="G2568" s="7"/>
      <c r="H2568" s="7">
        <f t="shared" si="80"/>
        <v>0.25624999999999998</v>
      </c>
      <c r="I2568" s="7">
        <f t="shared" si="81"/>
        <v>950.92277968159658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1"/>
      <c r="F2569" s="3">
        <v>2564</v>
      </c>
      <c r="G2569" s="7"/>
      <c r="H2569" s="7">
        <f t="shared" si="80"/>
        <v>0.25635000000000002</v>
      </c>
      <c r="I2569" s="7">
        <f t="shared" si="81"/>
        <v>950.9683477536455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1"/>
      <c r="F2570" s="3">
        <v>2565</v>
      </c>
      <c r="G2570" s="7"/>
      <c r="H2570" s="7">
        <f t="shared" si="80"/>
        <v>0.25645000000000001</v>
      </c>
      <c r="I2570" s="7">
        <f t="shared" si="81"/>
        <v>951.01391110896543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1"/>
      <c r="F2571" s="3">
        <v>2566</v>
      </c>
      <c r="G2571" s="7"/>
      <c r="H2571" s="7">
        <f t="shared" si="80"/>
        <v>0.25655</v>
      </c>
      <c r="I2571" s="7">
        <f t="shared" si="81"/>
        <v>951.05946975362406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1"/>
      <c r="F2572" s="3">
        <v>2567</v>
      </c>
      <c r="G2572" s="7"/>
      <c r="H2572" s="7">
        <f t="shared" si="80"/>
        <v>0.25664999999999999</v>
      </c>
      <c r="I2572" s="7">
        <f t="shared" si="81"/>
        <v>951.10502369368362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1"/>
      <c r="F2573" s="3">
        <v>2568</v>
      </c>
      <c r="G2573" s="7"/>
      <c r="H2573" s="7">
        <f t="shared" si="80"/>
        <v>0.25674999999999998</v>
      </c>
      <c r="I2573" s="7">
        <f t="shared" si="81"/>
        <v>951.15057293520067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1"/>
      <c r="F2574" s="3">
        <v>2569</v>
      </c>
      <c r="G2574" s="7"/>
      <c r="H2574" s="7">
        <f t="shared" si="80"/>
        <v>0.25685000000000002</v>
      </c>
      <c r="I2574" s="7">
        <f t="shared" si="81"/>
        <v>951.19611748422687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1"/>
      <c r="F2575" s="3">
        <v>2570</v>
      </c>
      <c r="G2575" s="7"/>
      <c r="H2575" s="7">
        <f t="shared" si="80"/>
        <v>0.25695000000000001</v>
      </c>
      <c r="I2575" s="7">
        <f t="shared" si="81"/>
        <v>951.24165734680776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1"/>
      <c r="F2576" s="3">
        <v>2571</v>
      </c>
      <c r="G2576" s="7"/>
      <c r="H2576" s="7">
        <f t="shared" si="80"/>
        <v>0.25705</v>
      </c>
      <c r="I2576" s="7">
        <f t="shared" si="81"/>
        <v>951.28719252898395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1"/>
      <c r="F2577" s="3">
        <v>2572</v>
      </c>
      <c r="G2577" s="7"/>
      <c r="H2577" s="7">
        <f t="shared" si="80"/>
        <v>0.25714999999999999</v>
      </c>
      <c r="I2577" s="7">
        <f t="shared" si="81"/>
        <v>951.33272303679064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1"/>
      <c r="F2578" s="3">
        <v>2573</v>
      </c>
      <c r="G2578" s="7"/>
      <c r="H2578" s="7">
        <f t="shared" si="80"/>
        <v>0.25724999999999998</v>
      </c>
      <c r="I2578" s="7">
        <f t="shared" si="81"/>
        <v>951.37824887625732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1"/>
      <c r="F2579" s="3">
        <v>2574</v>
      </c>
      <c r="G2579" s="7"/>
      <c r="H2579" s="7">
        <f t="shared" si="80"/>
        <v>0.25735000000000002</v>
      </c>
      <c r="I2579" s="7">
        <f t="shared" si="81"/>
        <v>951.42377005340848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1"/>
      <c r="F2580" s="3">
        <v>2575</v>
      </c>
      <c r="G2580" s="7"/>
      <c r="H2580" s="7">
        <f t="shared" si="80"/>
        <v>0.25745000000000001</v>
      </c>
      <c r="I2580" s="7">
        <f t="shared" si="81"/>
        <v>951.46928657426292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1"/>
      <c r="F2581" s="3">
        <v>2576</v>
      </c>
      <c r="G2581" s="7"/>
      <c r="H2581" s="7">
        <f t="shared" si="80"/>
        <v>0.25755</v>
      </c>
      <c r="I2581" s="7">
        <f t="shared" si="81"/>
        <v>951.51479844483424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1"/>
      <c r="F2582" s="3">
        <v>2577</v>
      </c>
      <c r="G2582" s="7"/>
      <c r="H2582" s="7">
        <f t="shared" si="80"/>
        <v>0.25764999999999999</v>
      </c>
      <c r="I2582" s="7">
        <f t="shared" si="81"/>
        <v>951.56030567113066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1"/>
      <c r="F2583" s="3">
        <v>2578</v>
      </c>
      <c r="G2583" s="7"/>
      <c r="H2583" s="7">
        <f t="shared" si="80"/>
        <v>0.25774999999999998</v>
      </c>
      <c r="I2583" s="7">
        <f t="shared" si="81"/>
        <v>951.60580825915497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1"/>
      <c r="F2584" s="3">
        <v>2579</v>
      </c>
      <c r="G2584" s="7"/>
      <c r="H2584" s="7">
        <f t="shared" si="80"/>
        <v>0.25785000000000002</v>
      </c>
      <c r="I2584" s="7">
        <f t="shared" si="81"/>
        <v>951.65130621490471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1"/>
      <c r="F2585" s="3">
        <v>2580</v>
      </c>
      <c r="G2585" s="7"/>
      <c r="H2585" s="7">
        <f t="shared" si="80"/>
        <v>0.25795000000000001</v>
      </c>
      <c r="I2585" s="7">
        <f t="shared" si="81"/>
        <v>951.6967995443722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1"/>
      <c r="F2586" s="3">
        <v>2581</v>
      </c>
      <c r="G2586" s="7"/>
      <c r="H2586" s="7">
        <f t="shared" si="80"/>
        <v>0.25805</v>
      </c>
      <c r="I2586" s="7">
        <f t="shared" si="81"/>
        <v>951.74228825354396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1"/>
      <c r="F2587" s="3">
        <v>2582</v>
      </c>
      <c r="G2587" s="7"/>
      <c r="H2587" s="7">
        <f t="shared" si="80"/>
        <v>0.25814999999999999</v>
      </c>
      <c r="I2587" s="7">
        <f t="shared" si="81"/>
        <v>951.78777234840186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1"/>
      <c r="F2588" s="3">
        <v>2583</v>
      </c>
      <c r="G2588" s="7"/>
      <c r="H2588" s="7">
        <f t="shared" si="80"/>
        <v>0.25824999999999998</v>
      </c>
      <c r="I2588" s="7">
        <f t="shared" si="81"/>
        <v>951.83325183492184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1"/>
      <c r="F2589" s="3">
        <v>2584</v>
      </c>
      <c r="G2589" s="7"/>
      <c r="H2589" s="7">
        <f t="shared" si="80"/>
        <v>0.25835000000000002</v>
      </c>
      <c r="I2589" s="7">
        <f t="shared" si="81"/>
        <v>951.87872671907519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1"/>
      <c r="F2590" s="3">
        <v>2585</v>
      </c>
      <c r="G2590" s="7"/>
      <c r="H2590" s="7">
        <f t="shared" si="80"/>
        <v>0.25845000000000001</v>
      </c>
      <c r="I2590" s="7">
        <f t="shared" si="81"/>
        <v>951.92419700682717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1"/>
      <c r="F2591" s="3">
        <v>2586</v>
      </c>
      <c r="G2591" s="7"/>
      <c r="H2591" s="7">
        <f t="shared" si="80"/>
        <v>0.25855</v>
      </c>
      <c r="I2591" s="7">
        <f t="shared" si="81"/>
        <v>951.96966270413827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1"/>
      <c r="F2592" s="3">
        <v>2587</v>
      </c>
      <c r="G2592" s="7"/>
      <c r="H2592" s="7">
        <f t="shared" si="80"/>
        <v>0.25864999999999999</v>
      </c>
      <c r="I2592" s="7">
        <f t="shared" si="81"/>
        <v>952.01512381696352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1"/>
      <c r="F2593" s="3">
        <v>2588</v>
      </c>
      <c r="G2593" s="7"/>
      <c r="H2593" s="7">
        <f t="shared" si="80"/>
        <v>0.25874999999999998</v>
      </c>
      <c r="I2593" s="7">
        <f t="shared" si="81"/>
        <v>952.06058035125284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1"/>
      <c r="F2594" s="3">
        <v>2589</v>
      </c>
      <c r="G2594" s="7"/>
      <c r="H2594" s="7">
        <f t="shared" si="80"/>
        <v>0.25885000000000002</v>
      </c>
      <c r="I2594" s="7">
        <f t="shared" si="81"/>
        <v>952.10603231295079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1"/>
      <c r="F2595" s="3">
        <v>2590</v>
      </c>
      <c r="G2595" s="7"/>
      <c r="H2595" s="7">
        <f t="shared" si="80"/>
        <v>0.25895000000000001</v>
      </c>
      <c r="I2595" s="7">
        <f t="shared" si="81"/>
        <v>952.15147970799649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1"/>
      <c r="F2596" s="3">
        <v>2591</v>
      </c>
      <c r="G2596" s="7"/>
      <c r="H2596" s="7">
        <f t="shared" si="80"/>
        <v>0.25905</v>
      </c>
      <c r="I2596" s="7">
        <f t="shared" si="81"/>
        <v>952.19692254232416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1"/>
      <c r="F2597" s="3">
        <v>2592</v>
      </c>
      <c r="G2597" s="7"/>
      <c r="H2597" s="7">
        <f t="shared" si="80"/>
        <v>0.25914999999999999</v>
      </c>
      <c r="I2597" s="7">
        <f t="shared" si="81"/>
        <v>952.24236082186258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1"/>
      <c r="F2598" s="3">
        <v>2593</v>
      </c>
      <c r="G2598" s="7"/>
      <c r="H2598" s="7">
        <f t="shared" si="80"/>
        <v>0.25924999999999998</v>
      </c>
      <c r="I2598" s="7">
        <f t="shared" si="81"/>
        <v>952.28779455253527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1"/>
      <c r="F2599" s="3">
        <v>2594</v>
      </c>
      <c r="G2599" s="7"/>
      <c r="H2599" s="7">
        <f t="shared" si="80"/>
        <v>0.25935000000000002</v>
      </c>
      <c r="I2599" s="7">
        <f t="shared" si="81"/>
        <v>952.33322374026079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1"/>
      <c r="F2600" s="3">
        <v>2595</v>
      </c>
      <c r="G2600" s="7"/>
      <c r="H2600" s="7">
        <f t="shared" si="80"/>
        <v>0.25945000000000001</v>
      </c>
      <c r="I2600" s="7">
        <f t="shared" si="81"/>
        <v>952.37864839095209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1"/>
      <c r="F2601" s="3">
        <v>2596</v>
      </c>
      <c r="G2601" s="7"/>
      <c r="H2601" s="7">
        <f t="shared" si="80"/>
        <v>0.25955</v>
      </c>
      <c r="I2601" s="7">
        <f t="shared" si="81"/>
        <v>952.42406851051737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1"/>
      <c r="F2602" s="3">
        <v>2597</v>
      </c>
      <c r="G2602" s="7"/>
      <c r="H2602" s="7">
        <f t="shared" si="80"/>
        <v>0.25964999999999999</v>
      </c>
      <c r="I2602" s="7">
        <f t="shared" si="81"/>
        <v>952.46948410485925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1"/>
      <c r="F2603" s="3">
        <v>2598</v>
      </c>
      <c r="G2603" s="7"/>
      <c r="H2603" s="7">
        <f t="shared" si="80"/>
        <v>0.25974999999999998</v>
      </c>
      <c r="I2603" s="7">
        <f t="shared" si="81"/>
        <v>952.51489517987545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1"/>
      <c r="F2604" s="3">
        <v>2599</v>
      </c>
      <c r="G2604" s="7"/>
      <c r="H2604" s="7">
        <f t="shared" si="80"/>
        <v>0.25985000000000003</v>
      </c>
      <c r="I2604" s="7">
        <f t="shared" si="81"/>
        <v>952.56030174145837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1"/>
      <c r="F2605" s="3">
        <v>2600</v>
      </c>
      <c r="G2605" s="7"/>
      <c r="H2605" s="7">
        <f t="shared" si="80"/>
        <v>0.25995000000000001</v>
      </c>
      <c r="I2605" s="7">
        <f t="shared" si="81"/>
        <v>952.60570379549517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1"/>
      <c r="F2606" s="3">
        <v>2601</v>
      </c>
      <c r="G2606" s="7"/>
      <c r="H2606" s="7">
        <f t="shared" si="80"/>
        <v>0.26005</v>
      </c>
      <c r="I2606" s="7">
        <f t="shared" si="81"/>
        <v>952.65110134786812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1"/>
      <c r="F2607" s="3">
        <v>2602</v>
      </c>
      <c r="G2607" s="7"/>
      <c r="H2607" s="7">
        <f t="shared" si="80"/>
        <v>0.26014999999999999</v>
      </c>
      <c r="I2607" s="7">
        <f t="shared" si="81"/>
        <v>952.69649440445392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1"/>
      <c r="F2608" s="3">
        <v>2603</v>
      </c>
      <c r="G2608" s="7"/>
      <c r="H2608" s="7">
        <f t="shared" si="80"/>
        <v>0.26024999999999998</v>
      </c>
      <c r="I2608" s="7">
        <f t="shared" si="81"/>
        <v>952.74188297112471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1"/>
      <c r="F2609" s="3">
        <v>2604</v>
      </c>
      <c r="G2609" s="7"/>
      <c r="H2609" s="7">
        <f t="shared" si="80"/>
        <v>0.26035000000000003</v>
      </c>
      <c r="I2609" s="7">
        <f t="shared" si="81"/>
        <v>952.78726705374686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1"/>
      <c r="F2610" s="3">
        <v>2605</v>
      </c>
      <c r="G2610" s="7"/>
      <c r="H2610" s="7">
        <f t="shared" si="80"/>
        <v>0.26045000000000001</v>
      </c>
      <c r="I2610" s="7">
        <f t="shared" si="81"/>
        <v>952.83264665818206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1"/>
      <c r="F2611" s="3">
        <v>2606</v>
      </c>
      <c r="G2611" s="7"/>
      <c r="H2611" s="7">
        <f t="shared" si="80"/>
        <v>0.26055</v>
      </c>
      <c r="I2611" s="7">
        <f t="shared" si="81"/>
        <v>952.87802179028677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1"/>
      <c r="F2612" s="3">
        <v>2607</v>
      </c>
      <c r="G2612" s="7"/>
      <c r="H2612" s="7">
        <f t="shared" si="80"/>
        <v>0.26064999999999999</v>
      </c>
      <c r="I2612" s="7">
        <f t="shared" si="81"/>
        <v>952.92339245591222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1"/>
      <c r="F2613" s="3">
        <v>2608</v>
      </c>
      <c r="G2613" s="7"/>
      <c r="H2613" s="7">
        <f t="shared" si="80"/>
        <v>0.26074999999999998</v>
      </c>
      <c r="I2613" s="7">
        <f t="shared" si="81"/>
        <v>952.96875866090465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1"/>
      <c r="F2614" s="3">
        <v>2609</v>
      </c>
      <c r="G2614" s="7"/>
      <c r="H2614" s="7">
        <f t="shared" si="80"/>
        <v>0.26085000000000003</v>
      </c>
      <c r="I2614" s="7">
        <f t="shared" si="81"/>
        <v>953.01412041110518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1"/>
      <c r="F2615" s="3">
        <v>2610</v>
      </c>
      <c r="G2615" s="7"/>
      <c r="H2615" s="7">
        <f t="shared" si="80"/>
        <v>0.26095000000000002</v>
      </c>
      <c r="I2615" s="7">
        <f t="shared" si="81"/>
        <v>953.05947771234992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1"/>
      <c r="F2616" s="3">
        <v>2611</v>
      </c>
      <c r="G2616" s="7"/>
      <c r="H2616" s="7">
        <f t="shared" si="80"/>
        <v>0.26105</v>
      </c>
      <c r="I2616" s="7">
        <f t="shared" si="81"/>
        <v>953.10483057046974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1"/>
      <c r="F2617" s="3">
        <v>2612</v>
      </c>
      <c r="G2617" s="7"/>
      <c r="H2617" s="7">
        <f t="shared" si="80"/>
        <v>0.26114999999999999</v>
      </c>
      <c r="I2617" s="7">
        <f t="shared" si="81"/>
        <v>953.15017899129055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1"/>
      <c r="F2618" s="3">
        <v>2613</v>
      </c>
      <c r="G2618" s="7"/>
      <c r="H2618" s="7">
        <f t="shared" si="80"/>
        <v>0.26124999999999998</v>
      </c>
      <c r="I2618" s="7">
        <f t="shared" si="81"/>
        <v>953.19552298063309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1"/>
      <c r="F2619" s="3">
        <v>2614</v>
      </c>
      <c r="G2619" s="7"/>
      <c r="H2619" s="7">
        <f t="shared" si="80"/>
        <v>0.26135000000000003</v>
      </c>
      <c r="I2619" s="7">
        <f t="shared" si="81"/>
        <v>953.24086254431336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1"/>
      <c r="F2620" s="3">
        <v>2615</v>
      </c>
      <c r="G2620" s="7"/>
      <c r="H2620" s="7">
        <f t="shared" si="80"/>
        <v>0.26145000000000002</v>
      </c>
      <c r="I2620" s="7">
        <f t="shared" si="81"/>
        <v>953.2861976881419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1"/>
      <c r="F2621" s="3">
        <v>2616</v>
      </c>
      <c r="G2621" s="7"/>
      <c r="H2621" s="7">
        <f t="shared" si="80"/>
        <v>0.26155</v>
      </c>
      <c r="I2621" s="7">
        <f t="shared" si="81"/>
        <v>953.33152841792435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1"/>
      <c r="F2622" s="3">
        <v>2617</v>
      </c>
      <c r="G2622" s="7"/>
      <c r="H2622" s="7">
        <f t="shared" si="80"/>
        <v>0.26164999999999999</v>
      </c>
      <c r="I2622" s="7">
        <f t="shared" si="81"/>
        <v>953.37685473946158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1"/>
      <c r="F2623" s="3">
        <v>2618</v>
      </c>
      <c r="G2623" s="7"/>
      <c r="H2623" s="7">
        <f t="shared" si="80"/>
        <v>0.26174999999999998</v>
      </c>
      <c r="I2623" s="7">
        <f t="shared" si="81"/>
        <v>953.42217665854912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1"/>
      <c r="F2624" s="3">
        <v>2619</v>
      </c>
      <c r="G2624" s="7"/>
      <c r="H2624" s="7">
        <f t="shared" si="80"/>
        <v>0.26185000000000003</v>
      </c>
      <c r="I2624" s="7">
        <f t="shared" si="81"/>
        <v>953.4674941809775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1"/>
      <c r="F2625" s="3">
        <v>2620</v>
      </c>
      <c r="G2625" s="7"/>
      <c r="H2625" s="7">
        <f t="shared" si="80"/>
        <v>0.26195000000000002</v>
      </c>
      <c r="I2625" s="7">
        <f t="shared" si="81"/>
        <v>953.51280731253246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1"/>
      <c r="F2626" s="3">
        <v>2621</v>
      </c>
      <c r="G2626" s="7"/>
      <c r="H2626" s="7">
        <f t="shared" si="80"/>
        <v>0.26205000000000001</v>
      </c>
      <c r="I2626" s="7">
        <f t="shared" si="81"/>
        <v>953.55811605899453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1"/>
      <c r="F2627" s="3">
        <v>2622</v>
      </c>
      <c r="G2627" s="7"/>
      <c r="H2627" s="7">
        <f t="shared" si="80"/>
        <v>0.26214999999999999</v>
      </c>
      <c r="I2627" s="7">
        <f t="shared" si="81"/>
        <v>953.60342042613945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1"/>
      <c r="F2628" s="3">
        <v>2623</v>
      </c>
      <c r="G2628" s="7"/>
      <c r="H2628" s="7">
        <f t="shared" si="80"/>
        <v>0.26224999999999998</v>
      </c>
      <c r="I2628" s="7">
        <f t="shared" si="81"/>
        <v>953.64872041973774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1"/>
      <c r="F2629" s="3">
        <v>2624</v>
      </c>
      <c r="G2629" s="7"/>
      <c r="H2629" s="7">
        <f t="shared" si="80"/>
        <v>0.26235000000000003</v>
      </c>
      <c r="I2629" s="7">
        <f t="shared" si="81"/>
        <v>953.69401604555514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1"/>
      <c r="F2630" s="3">
        <v>2625</v>
      </c>
      <c r="G2630" s="7"/>
      <c r="H2630" s="7">
        <f t="shared" ref="H2630:H2693" si="82">(F2630-1/2)/COUNT($F$6:$F$10005)</f>
        <v>0.26245000000000002</v>
      </c>
      <c r="I2630" s="7">
        <f t="shared" si="81"/>
        <v>953.73930730935228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1"/>
      <c r="F2631" s="3">
        <v>2626</v>
      </c>
      <c r="G2631" s="7"/>
      <c r="H2631" s="7">
        <f t="shared" si="82"/>
        <v>0.26255000000000001</v>
      </c>
      <c r="I2631" s="7">
        <f t="shared" ref="I2631:I2694" si="83">-LN(-LN(H2631))*$D$7+$D$6</f>
        <v>953.78459421688501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1"/>
      <c r="F2632" s="3">
        <v>2627</v>
      </c>
      <c r="G2632" s="7"/>
      <c r="H2632" s="7">
        <f t="shared" si="82"/>
        <v>0.26264999999999999</v>
      </c>
      <c r="I2632" s="7">
        <f t="shared" si="83"/>
        <v>953.82987677390406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1"/>
      <c r="F2633" s="3">
        <v>2628</v>
      </c>
      <c r="G2633" s="7"/>
      <c r="H2633" s="7">
        <f t="shared" si="82"/>
        <v>0.26274999999999998</v>
      </c>
      <c r="I2633" s="7">
        <f t="shared" si="83"/>
        <v>953.87515498615528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1"/>
      <c r="F2634" s="3">
        <v>2629</v>
      </c>
      <c r="G2634" s="7"/>
      <c r="H2634" s="7">
        <f t="shared" si="82"/>
        <v>0.26284999999999997</v>
      </c>
      <c r="I2634" s="7">
        <f t="shared" si="83"/>
        <v>953.92042885937963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1"/>
      <c r="F2635" s="3">
        <v>2630</v>
      </c>
      <c r="G2635" s="7"/>
      <c r="H2635" s="7">
        <f t="shared" si="82"/>
        <v>0.26295000000000002</v>
      </c>
      <c r="I2635" s="7">
        <f t="shared" si="83"/>
        <v>953.96569839931294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1"/>
      <c r="F2636" s="3">
        <v>2631</v>
      </c>
      <c r="G2636" s="7"/>
      <c r="H2636" s="7">
        <f t="shared" si="82"/>
        <v>0.26305000000000001</v>
      </c>
      <c r="I2636" s="7">
        <f t="shared" si="83"/>
        <v>954.01096361168652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1"/>
      <c r="F2637" s="3">
        <v>2632</v>
      </c>
      <c r="G2637" s="7"/>
      <c r="H2637" s="7">
        <f t="shared" si="82"/>
        <v>0.26315</v>
      </c>
      <c r="I2637" s="7">
        <f t="shared" si="83"/>
        <v>954.0562245022262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1"/>
      <c r="F2638" s="3">
        <v>2633</v>
      </c>
      <c r="G2638" s="7"/>
      <c r="H2638" s="7">
        <f t="shared" si="82"/>
        <v>0.26324999999999998</v>
      </c>
      <c r="I2638" s="7">
        <f t="shared" si="83"/>
        <v>954.10148107665361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1"/>
      <c r="F2639" s="3">
        <v>2634</v>
      </c>
      <c r="G2639" s="7"/>
      <c r="H2639" s="7">
        <f t="shared" si="82"/>
        <v>0.26334999999999997</v>
      </c>
      <c r="I2639" s="7">
        <f t="shared" si="83"/>
        <v>954.14673334068482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1"/>
      <c r="F2640" s="3">
        <v>2635</v>
      </c>
      <c r="G2640" s="7"/>
      <c r="H2640" s="7">
        <f t="shared" si="82"/>
        <v>0.26345000000000002</v>
      </c>
      <c r="I2640" s="7">
        <f t="shared" si="83"/>
        <v>954.19198130003133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1"/>
      <c r="F2641" s="3">
        <v>2636</v>
      </c>
      <c r="G2641" s="7"/>
      <c r="H2641" s="7">
        <f t="shared" si="82"/>
        <v>0.26355000000000001</v>
      </c>
      <c r="I2641" s="7">
        <f t="shared" si="83"/>
        <v>954.23722496039977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1"/>
      <c r="F2642" s="3">
        <v>2637</v>
      </c>
      <c r="G2642" s="7"/>
      <c r="H2642" s="7">
        <f t="shared" si="82"/>
        <v>0.26365</v>
      </c>
      <c r="I2642" s="7">
        <f t="shared" si="83"/>
        <v>954.28246432749188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1"/>
      <c r="F2643" s="3">
        <v>2638</v>
      </c>
      <c r="G2643" s="7"/>
      <c r="H2643" s="7">
        <f t="shared" si="82"/>
        <v>0.26374999999999998</v>
      </c>
      <c r="I2643" s="7">
        <f t="shared" si="83"/>
        <v>954.32769940700439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1"/>
      <c r="F2644" s="3">
        <v>2639</v>
      </c>
      <c r="G2644" s="7"/>
      <c r="H2644" s="7">
        <f t="shared" si="82"/>
        <v>0.26384999999999997</v>
      </c>
      <c r="I2644" s="7">
        <f t="shared" si="83"/>
        <v>954.37293020462937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1"/>
      <c r="F2645" s="3">
        <v>2640</v>
      </c>
      <c r="G2645" s="7"/>
      <c r="H2645" s="7">
        <f t="shared" si="82"/>
        <v>0.26395000000000002</v>
      </c>
      <c r="I2645" s="7">
        <f t="shared" si="83"/>
        <v>954.41815672605389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1"/>
      <c r="F2646" s="3">
        <v>2641</v>
      </c>
      <c r="G2646" s="7"/>
      <c r="H2646" s="7">
        <f t="shared" si="82"/>
        <v>0.26405000000000001</v>
      </c>
      <c r="I2646" s="7">
        <f t="shared" si="83"/>
        <v>954.46337897696026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1"/>
      <c r="F2647" s="3">
        <v>2642</v>
      </c>
      <c r="G2647" s="7"/>
      <c r="H2647" s="7">
        <f t="shared" si="82"/>
        <v>0.26415</v>
      </c>
      <c r="I2647" s="7">
        <f t="shared" si="83"/>
        <v>954.50859696302598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1"/>
      <c r="F2648" s="3">
        <v>2643</v>
      </c>
      <c r="G2648" s="7"/>
      <c r="H2648" s="7">
        <f t="shared" si="82"/>
        <v>0.26424999999999998</v>
      </c>
      <c r="I2648" s="7">
        <f t="shared" si="83"/>
        <v>954.55381068992358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1"/>
      <c r="F2649" s="3">
        <v>2644</v>
      </c>
      <c r="G2649" s="7"/>
      <c r="H2649" s="7">
        <f t="shared" si="82"/>
        <v>0.26434999999999997</v>
      </c>
      <c r="I2649" s="7">
        <f t="shared" si="83"/>
        <v>954.59902016332092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1"/>
      <c r="F2650" s="3">
        <v>2645</v>
      </c>
      <c r="G2650" s="7"/>
      <c r="H2650" s="7">
        <f t="shared" si="82"/>
        <v>0.26445000000000002</v>
      </c>
      <c r="I2650" s="7">
        <f t="shared" si="83"/>
        <v>954.64422538888095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1"/>
      <c r="F2651" s="3">
        <v>2646</v>
      </c>
      <c r="G2651" s="7"/>
      <c r="H2651" s="7">
        <f t="shared" si="82"/>
        <v>0.26455000000000001</v>
      </c>
      <c r="I2651" s="7">
        <f t="shared" si="83"/>
        <v>954.68942637226178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1"/>
      <c r="F2652" s="3">
        <v>2647</v>
      </c>
      <c r="G2652" s="7"/>
      <c r="H2652" s="7">
        <f t="shared" si="82"/>
        <v>0.26465</v>
      </c>
      <c r="I2652" s="7">
        <f t="shared" si="83"/>
        <v>954.73462311911703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1"/>
      <c r="F2653" s="3">
        <v>2648</v>
      </c>
      <c r="G2653" s="7"/>
      <c r="H2653" s="7">
        <f t="shared" si="82"/>
        <v>0.26474999999999999</v>
      </c>
      <c r="I2653" s="7">
        <f t="shared" si="83"/>
        <v>954.77981563509502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1"/>
      <c r="F2654" s="3">
        <v>2649</v>
      </c>
      <c r="G2654" s="7"/>
      <c r="H2654" s="7">
        <f t="shared" si="82"/>
        <v>0.26484999999999997</v>
      </c>
      <c r="I2654" s="7">
        <f t="shared" si="83"/>
        <v>954.82500392583972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1"/>
      <c r="F2655" s="3">
        <v>2650</v>
      </c>
      <c r="G2655" s="7"/>
      <c r="H2655" s="7">
        <f t="shared" si="82"/>
        <v>0.26495000000000002</v>
      </c>
      <c r="I2655" s="7">
        <f t="shared" si="83"/>
        <v>954.87018799699013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1"/>
      <c r="F2656" s="3">
        <v>2651</v>
      </c>
      <c r="G2656" s="7"/>
      <c r="H2656" s="7">
        <f t="shared" si="82"/>
        <v>0.26505000000000001</v>
      </c>
      <c r="I2656" s="7">
        <f t="shared" si="83"/>
        <v>954.91536785418043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1"/>
      <c r="F2657" s="3">
        <v>2652</v>
      </c>
      <c r="G2657" s="7"/>
      <c r="H2657" s="7">
        <f t="shared" si="82"/>
        <v>0.26515</v>
      </c>
      <c r="I2657" s="7">
        <f t="shared" si="83"/>
        <v>954.9605435030403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1"/>
      <c r="F2658" s="3">
        <v>2653</v>
      </c>
      <c r="G2658" s="7"/>
      <c r="H2658" s="7">
        <f t="shared" si="82"/>
        <v>0.26524999999999999</v>
      </c>
      <c r="I2658" s="7">
        <f t="shared" si="83"/>
        <v>955.00571494919427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1"/>
      <c r="F2659" s="3">
        <v>2654</v>
      </c>
      <c r="G2659" s="7"/>
      <c r="H2659" s="7">
        <f t="shared" si="82"/>
        <v>0.26534999999999997</v>
      </c>
      <c r="I2659" s="7">
        <f t="shared" si="83"/>
        <v>955.05088219826257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1"/>
      <c r="F2660" s="3">
        <v>2655</v>
      </c>
      <c r="G2660" s="7"/>
      <c r="H2660" s="7">
        <f t="shared" si="82"/>
        <v>0.26545000000000002</v>
      </c>
      <c r="I2660" s="7">
        <f t="shared" si="83"/>
        <v>955.0960452558603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1"/>
      <c r="F2661" s="3">
        <v>2656</v>
      </c>
      <c r="G2661" s="7"/>
      <c r="H2661" s="7">
        <f t="shared" si="82"/>
        <v>0.26555000000000001</v>
      </c>
      <c r="I2661" s="7">
        <f t="shared" si="83"/>
        <v>955.14120412759803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1"/>
      <c r="F2662" s="3">
        <v>2657</v>
      </c>
      <c r="G2662" s="7"/>
      <c r="H2662" s="7">
        <f t="shared" si="82"/>
        <v>0.26565</v>
      </c>
      <c r="I2662" s="7">
        <f t="shared" si="83"/>
        <v>955.18635881908165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1"/>
      <c r="F2663" s="3">
        <v>2658</v>
      </c>
      <c r="G2663" s="7"/>
      <c r="H2663" s="7">
        <f t="shared" si="82"/>
        <v>0.26574999999999999</v>
      </c>
      <c r="I2663" s="7">
        <f t="shared" si="83"/>
        <v>955.23150933591216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1"/>
      <c r="F2664" s="3">
        <v>2659</v>
      </c>
      <c r="G2664" s="7"/>
      <c r="H2664" s="7">
        <f t="shared" si="82"/>
        <v>0.26584999999999998</v>
      </c>
      <c r="I2664" s="7">
        <f t="shared" si="83"/>
        <v>955.27665568368604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1"/>
      <c r="F2665" s="3">
        <v>2660</v>
      </c>
      <c r="G2665" s="7"/>
      <c r="H2665" s="7">
        <f t="shared" si="82"/>
        <v>0.26595000000000002</v>
      </c>
      <c r="I2665" s="7">
        <f t="shared" si="83"/>
        <v>955.32179786799497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1"/>
      <c r="F2666" s="3">
        <v>2661</v>
      </c>
      <c r="G2666" s="7"/>
      <c r="H2666" s="7">
        <f t="shared" si="82"/>
        <v>0.26605000000000001</v>
      </c>
      <c r="I2666" s="7">
        <f t="shared" si="83"/>
        <v>955.36693589442586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1"/>
      <c r="F2667" s="3">
        <v>2662</v>
      </c>
      <c r="G2667" s="7"/>
      <c r="H2667" s="7">
        <f t="shared" si="82"/>
        <v>0.26615</v>
      </c>
      <c r="I2667" s="7">
        <f t="shared" si="83"/>
        <v>955.41206976856108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1"/>
      <c r="F2668" s="3">
        <v>2663</v>
      </c>
      <c r="G2668" s="7"/>
      <c r="H2668" s="7">
        <f t="shared" si="82"/>
        <v>0.26624999999999999</v>
      </c>
      <c r="I2668" s="7">
        <f t="shared" si="83"/>
        <v>955.45719949597822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1"/>
      <c r="F2669" s="3">
        <v>2664</v>
      </c>
      <c r="G2669" s="7"/>
      <c r="H2669" s="7">
        <f t="shared" si="82"/>
        <v>0.26634999999999998</v>
      </c>
      <c r="I2669" s="7">
        <f t="shared" si="83"/>
        <v>955.5023250822502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1"/>
      <c r="F2670" s="3">
        <v>2665</v>
      </c>
      <c r="G2670" s="7"/>
      <c r="H2670" s="7">
        <f t="shared" si="82"/>
        <v>0.26645000000000002</v>
      </c>
      <c r="I2670" s="7">
        <f t="shared" si="83"/>
        <v>955.5474465329454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1"/>
      <c r="F2671" s="3">
        <v>2666</v>
      </c>
      <c r="G2671" s="7"/>
      <c r="H2671" s="7">
        <f t="shared" si="82"/>
        <v>0.26655000000000001</v>
      </c>
      <c r="I2671" s="7">
        <f t="shared" si="83"/>
        <v>955.59256385362744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1"/>
      <c r="F2672" s="3">
        <v>2667</v>
      </c>
      <c r="G2672" s="7"/>
      <c r="H2672" s="7">
        <f t="shared" si="82"/>
        <v>0.26665</v>
      </c>
      <c r="I2672" s="7">
        <f t="shared" si="83"/>
        <v>955.63767704985526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1"/>
      <c r="F2673" s="3">
        <v>2668</v>
      </c>
      <c r="G2673" s="7"/>
      <c r="H2673" s="7">
        <f t="shared" si="82"/>
        <v>0.26674999999999999</v>
      </c>
      <c r="I2673" s="7">
        <f t="shared" si="83"/>
        <v>955.68278612718314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1"/>
      <c r="F2674" s="3">
        <v>2669</v>
      </c>
      <c r="G2674" s="7"/>
      <c r="H2674" s="7">
        <f t="shared" si="82"/>
        <v>0.26684999999999998</v>
      </c>
      <c r="I2674" s="7">
        <f t="shared" si="83"/>
        <v>955.72789109116093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1"/>
      <c r="F2675" s="3">
        <v>2670</v>
      </c>
      <c r="G2675" s="7"/>
      <c r="H2675" s="7">
        <f t="shared" si="82"/>
        <v>0.26695000000000002</v>
      </c>
      <c r="I2675" s="7">
        <f t="shared" si="83"/>
        <v>955.77299194733359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1"/>
      <c r="F2676" s="3">
        <v>2671</v>
      </c>
      <c r="G2676" s="7"/>
      <c r="H2676" s="7">
        <f t="shared" si="82"/>
        <v>0.26705000000000001</v>
      </c>
      <c r="I2676" s="7">
        <f t="shared" si="83"/>
        <v>955.81808870124166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1"/>
      <c r="F2677" s="3">
        <v>2672</v>
      </c>
      <c r="G2677" s="7"/>
      <c r="H2677" s="7">
        <f t="shared" si="82"/>
        <v>0.26715</v>
      </c>
      <c r="I2677" s="7">
        <f t="shared" si="83"/>
        <v>955.86318135842089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1"/>
      <c r="F2678" s="3">
        <v>2673</v>
      </c>
      <c r="G2678" s="7"/>
      <c r="H2678" s="7">
        <f t="shared" si="82"/>
        <v>0.26724999999999999</v>
      </c>
      <c r="I2678" s="7">
        <f t="shared" si="83"/>
        <v>955.9082699244027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1"/>
      <c r="F2679" s="3">
        <v>2674</v>
      </c>
      <c r="G2679" s="7"/>
      <c r="H2679" s="7">
        <f t="shared" si="82"/>
        <v>0.26734999999999998</v>
      </c>
      <c r="I2679" s="7">
        <f t="shared" si="83"/>
        <v>955.95335440471342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1"/>
      <c r="F2680" s="3">
        <v>2675</v>
      </c>
      <c r="G2680" s="7"/>
      <c r="H2680" s="7">
        <f t="shared" si="82"/>
        <v>0.26745000000000002</v>
      </c>
      <c r="I2680" s="7">
        <f t="shared" si="83"/>
        <v>955.99843480487527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1"/>
      <c r="F2681" s="3">
        <v>2676</v>
      </c>
      <c r="G2681" s="7"/>
      <c r="H2681" s="7">
        <f t="shared" si="82"/>
        <v>0.26755000000000001</v>
      </c>
      <c r="I2681" s="7">
        <f t="shared" si="83"/>
        <v>956.04351113040582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1"/>
      <c r="F2682" s="3">
        <v>2677</v>
      </c>
      <c r="G2682" s="7"/>
      <c r="H2682" s="7">
        <f t="shared" si="82"/>
        <v>0.26765</v>
      </c>
      <c r="I2682" s="7">
        <f t="shared" si="83"/>
        <v>956.08858338681773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1"/>
      <c r="F2683" s="3">
        <v>2678</v>
      </c>
      <c r="G2683" s="7"/>
      <c r="H2683" s="7">
        <f t="shared" si="82"/>
        <v>0.26774999999999999</v>
      </c>
      <c r="I2683" s="7">
        <f t="shared" si="83"/>
        <v>956.13365157961948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1"/>
      <c r="F2684" s="3">
        <v>2679</v>
      </c>
      <c r="G2684" s="7"/>
      <c r="H2684" s="7">
        <f t="shared" si="82"/>
        <v>0.26784999999999998</v>
      </c>
      <c r="I2684" s="7">
        <f t="shared" si="83"/>
        <v>956.17871571431465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1"/>
      <c r="F2685" s="3">
        <v>2680</v>
      </c>
      <c r="G2685" s="7"/>
      <c r="H2685" s="7">
        <f t="shared" si="82"/>
        <v>0.26795000000000002</v>
      </c>
      <c r="I2685" s="7">
        <f t="shared" si="83"/>
        <v>956.22377579640249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1"/>
      <c r="F2686" s="3">
        <v>2681</v>
      </c>
      <c r="G2686" s="7"/>
      <c r="H2686" s="7">
        <f t="shared" si="82"/>
        <v>0.26805000000000001</v>
      </c>
      <c r="I2686" s="7">
        <f t="shared" si="83"/>
        <v>956.26883183137772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1"/>
      <c r="F2687" s="3">
        <v>2682</v>
      </c>
      <c r="G2687" s="7"/>
      <c r="H2687" s="7">
        <f t="shared" si="82"/>
        <v>0.26815</v>
      </c>
      <c r="I2687" s="7">
        <f t="shared" si="83"/>
        <v>956.3138838247304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1"/>
      <c r="F2688" s="3">
        <v>2683</v>
      </c>
      <c r="G2688" s="7"/>
      <c r="H2688" s="7">
        <f t="shared" si="82"/>
        <v>0.26824999999999999</v>
      </c>
      <c r="I2688" s="7">
        <f t="shared" si="83"/>
        <v>956.3589317819459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1"/>
      <c r="F2689" s="3">
        <v>2684</v>
      </c>
      <c r="G2689" s="7"/>
      <c r="H2689" s="7">
        <f t="shared" si="82"/>
        <v>0.26834999999999998</v>
      </c>
      <c r="I2689" s="7">
        <f t="shared" si="83"/>
        <v>956.40397570850553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1"/>
      <c r="F2690" s="3">
        <v>2685</v>
      </c>
      <c r="G2690" s="7"/>
      <c r="H2690" s="7">
        <f t="shared" si="82"/>
        <v>0.26845000000000002</v>
      </c>
      <c r="I2690" s="7">
        <f t="shared" si="83"/>
        <v>956.44901560988581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1"/>
      <c r="F2691" s="3">
        <v>2686</v>
      </c>
      <c r="G2691" s="7"/>
      <c r="H2691" s="7">
        <f t="shared" si="82"/>
        <v>0.26855000000000001</v>
      </c>
      <c r="I2691" s="7">
        <f t="shared" si="83"/>
        <v>956.49405149155837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1"/>
      <c r="F2692" s="3">
        <v>2687</v>
      </c>
      <c r="G2692" s="7"/>
      <c r="H2692" s="7">
        <f t="shared" si="82"/>
        <v>0.26865</v>
      </c>
      <c r="I2692" s="7">
        <f t="shared" si="83"/>
        <v>956.53908335899109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1"/>
      <c r="F2693" s="3">
        <v>2688</v>
      </c>
      <c r="G2693" s="7"/>
      <c r="H2693" s="7">
        <f t="shared" si="82"/>
        <v>0.26874999999999999</v>
      </c>
      <c r="I2693" s="7">
        <f t="shared" si="83"/>
        <v>956.58411121764675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1"/>
      <c r="F2694" s="3">
        <v>2689</v>
      </c>
      <c r="G2694" s="7"/>
      <c r="H2694" s="7">
        <f t="shared" ref="H2694:H2757" si="84">(F2694-1/2)/COUNT($F$6:$F$10005)</f>
        <v>0.26884999999999998</v>
      </c>
      <c r="I2694" s="7">
        <f t="shared" si="83"/>
        <v>956.6291350729839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1"/>
      <c r="F2695" s="3">
        <v>2690</v>
      </c>
      <c r="G2695" s="7"/>
      <c r="H2695" s="7">
        <f t="shared" si="84"/>
        <v>0.26895000000000002</v>
      </c>
      <c r="I2695" s="7">
        <f t="shared" ref="I2695:I2758" si="85">-LN(-LN(H2695))*$D$7+$D$6</f>
        <v>956.67415493045667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1"/>
      <c r="F2696" s="3">
        <v>2691</v>
      </c>
      <c r="G2696" s="7"/>
      <c r="H2696" s="7">
        <f t="shared" si="84"/>
        <v>0.26905000000000001</v>
      </c>
      <c r="I2696" s="7">
        <f t="shared" si="85"/>
        <v>956.7191707955144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1"/>
      <c r="F2697" s="3">
        <v>2692</v>
      </c>
      <c r="G2697" s="7"/>
      <c r="H2697" s="7">
        <f t="shared" si="84"/>
        <v>0.26915</v>
      </c>
      <c r="I2697" s="7">
        <f t="shared" si="85"/>
        <v>956.76418267360214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1"/>
      <c r="F2698" s="3">
        <v>2693</v>
      </c>
      <c r="G2698" s="7"/>
      <c r="H2698" s="7">
        <f t="shared" si="84"/>
        <v>0.26924999999999999</v>
      </c>
      <c r="I2698" s="7">
        <f t="shared" si="85"/>
        <v>956.80919057016058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1"/>
      <c r="F2699" s="3">
        <v>2694</v>
      </c>
      <c r="G2699" s="7"/>
      <c r="H2699" s="7">
        <f t="shared" si="84"/>
        <v>0.26934999999999998</v>
      </c>
      <c r="I2699" s="7">
        <f t="shared" si="85"/>
        <v>956.8541944906259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1"/>
      <c r="F2700" s="3">
        <v>2695</v>
      </c>
      <c r="G2700" s="7"/>
      <c r="H2700" s="7">
        <f t="shared" si="84"/>
        <v>0.26945000000000002</v>
      </c>
      <c r="I2700" s="7">
        <f t="shared" si="85"/>
        <v>956.89919444042971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1"/>
      <c r="F2701" s="3">
        <v>2696</v>
      </c>
      <c r="G2701" s="7"/>
      <c r="H2701" s="7">
        <f t="shared" si="84"/>
        <v>0.26955000000000001</v>
      </c>
      <c r="I2701" s="7">
        <f t="shared" si="85"/>
        <v>956.94419042499919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1"/>
      <c r="F2702" s="3">
        <v>2697</v>
      </c>
      <c r="G2702" s="7"/>
      <c r="H2702" s="7">
        <f t="shared" si="84"/>
        <v>0.26965</v>
      </c>
      <c r="I2702" s="7">
        <f t="shared" si="85"/>
        <v>956.98918244975732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1"/>
      <c r="F2703" s="3">
        <v>2698</v>
      </c>
      <c r="G2703" s="7"/>
      <c r="H2703" s="7">
        <f t="shared" si="84"/>
        <v>0.26974999999999999</v>
      </c>
      <c r="I2703" s="7">
        <f t="shared" si="85"/>
        <v>957.03417052012219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1"/>
      <c r="F2704" s="3">
        <v>2699</v>
      </c>
      <c r="G2704" s="7"/>
      <c r="H2704" s="7">
        <f t="shared" si="84"/>
        <v>0.26984999999999998</v>
      </c>
      <c r="I2704" s="7">
        <f t="shared" si="85"/>
        <v>957.07915464150801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1"/>
      <c r="F2705" s="3">
        <v>2700</v>
      </c>
      <c r="G2705" s="7"/>
      <c r="H2705" s="7">
        <f t="shared" si="84"/>
        <v>0.26995000000000002</v>
      </c>
      <c r="I2705" s="7">
        <f t="shared" si="85"/>
        <v>957.12413481932424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1"/>
      <c r="F2706" s="3">
        <v>2701</v>
      </c>
      <c r="G2706" s="7"/>
      <c r="H2706" s="7">
        <f t="shared" si="84"/>
        <v>0.27005000000000001</v>
      </c>
      <c r="I2706" s="7">
        <f t="shared" si="85"/>
        <v>957.16911105897589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1"/>
      <c r="F2707" s="3">
        <v>2702</v>
      </c>
      <c r="G2707" s="7"/>
      <c r="H2707" s="7">
        <f t="shared" si="84"/>
        <v>0.27015</v>
      </c>
      <c r="I2707" s="7">
        <f t="shared" si="85"/>
        <v>957.21408336586387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1"/>
      <c r="F2708" s="3">
        <v>2703</v>
      </c>
      <c r="G2708" s="7"/>
      <c r="H2708" s="7">
        <f t="shared" si="84"/>
        <v>0.27024999999999999</v>
      </c>
      <c r="I2708" s="7">
        <f t="shared" si="85"/>
        <v>957.25905174538423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1"/>
      <c r="F2709" s="3">
        <v>2704</v>
      </c>
      <c r="G2709" s="7"/>
      <c r="H2709" s="7">
        <f t="shared" si="84"/>
        <v>0.27034999999999998</v>
      </c>
      <c r="I2709" s="7">
        <f t="shared" si="85"/>
        <v>957.30401620292912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1"/>
      <c r="F2710" s="3">
        <v>2705</v>
      </c>
      <c r="G2710" s="7"/>
      <c r="H2710" s="7">
        <f t="shared" si="84"/>
        <v>0.27045000000000002</v>
      </c>
      <c r="I2710" s="7">
        <f t="shared" si="85"/>
        <v>957.34897674388606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1"/>
      <c r="F2711" s="3">
        <v>2706</v>
      </c>
      <c r="G2711" s="7"/>
      <c r="H2711" s="7">
        <f t="shared" si="84"/>
        <v>0.27055000000000001</v>
      </c>
      <c r="I2711" s="7">
        <f t="shared" si="85"/>
        <v>957.39393337363811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1"/>
      <c r="F2712" s="3">
        <v>2707</v>
      </c>
      <c r="G2712" s="7"/>
      <c r="H2712" s="7">
        <f t="shared" si="84"/>
        <v>0.27065</v>
      </c>
      <c r="I2712" s="7">
        <f t="shared" si="85"/>
        <v>957.43888609756414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1"/>
      <c r="F2713" s="3">
        <v>2708</v>
      </c>
      <c r="G2713" s="7"/>
      <c r="H2713" s="7">
        <f t="shared" si="84"/>
        <v>0.27074999999999999</v>
      </c>
      <c r="I2713" s="7">
        <f t="shared" si="85"/>
        <v>957.48383492103869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1"/>
      <c r="F2714" s="3">
        <v>2709</v>
      </c>
      <c r="G2714" s="7"/>
      <c r="H2714" s="7">
        <f t="shared" si="84"/>
        <v>0.27084999999999998</v>
      </c>
      <c r="I2714" s="7">
        <f t="shared" si="85"/>
        <v>957.52877984943166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1"/>
      <c r="F2715" s="3">
        <v>2710</v>
      </c>
      <c r="G2715" s="7"/>
      <c r="H2715" s="7">
        <f t="shared" si="84"/>
        <v>0.27095000000000002</v>
      </c>
      <c r="I2715" s="7">
        <f t="shared" si="85"/>
        <v>957.57372088810894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1"/>
      <c r="F2716" s="3">
        <v>2711</v>
      </c>
      <c r="G2716" s="7"/>
      <c r="H2716" s="7">
        <f t="shared" si="84"/>
        <v>0.27105000000000001</v>
      </c>
      <c r="I2716" s="7">
        <f t="shared" si="85"/>
        <v>957.61865804243178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1"/>
      <c r="F2717" s="3">
        <v>2712</v>
      </c>
      <c r="G2717" s="7"/>
      <c r="H2717" s="7">
        <f t="shared" si="84"/>
        <v>0.27115</v>
      </c>
      <c r="I2717" s="7">
        <f t="shared" si="85"/>
        <v>957.66359131775732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1"/>
      <c r="F2718" s="3">
        <v>2713</v>
      </c>
      <c r="G2718" s="7"/>
      <c r="H2718" s="7">
        <f t="shared" si="84"/>
        <v>0.27124999999999999</v>
      </c>
      <c r="I2718" s="7">
        <f t="shared" si="85"/>
        <v>957.7085207194383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1"/>
      <c r="F2719" s="3">
        <v>2714</v>
      </c>
      <c r="G2719" s="7"/>
      <c r="H2719" s="7">
        <f t="shared" si="84"/>
        <v>0.27134999999999998</v>
      </c>
      <c r="I2719" s="7">
        <f t="shared" si="85"/>
        <v>957.7534462528231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1"/>
      <c r="F2720" s="3">
        <v>2715</v>
      </c>
      <c r="G2720" s="7"/>
      <c r="H2720" s="7">
        <f t="shared" si="84"/>
        <v>0.27145000000000002</v>
      </c>
      <c r="I2720" s="7">
        <f t="shared" si="85"/>
        <v>957.7983679232558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1"/>
      <c r="F2721" s="3">
        <v>2716</v>
      </c>
      <c r="G2721" s="7"/>
      <c r="H2721" s="7">
        <f t="shared" si="84"/>
        <v>0.27155000000000001</v>
      </c>
      <c r="I2721" s="7">
        <f t="shared" si="85"/>
        <v>957.84328573607615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1"/>
      <c r="F2722" s="3">
        <v>2717</v>
      </c>
      <c r="G2722" s="7"/>
      <c r="H2722" s="7">
        <f t="shared" si="84"/>
        <v>0.27165</v>
      </c>
      <c r="I2722" s="7">
        <f t="shared" si="85"/>
        <v>957.88819969661972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1"/>
      <c r="F2723" s="3">
        <v>2718</v>
      </c>
      <c r="G2723" s="7"/>
      <c r="H2723" s="7">
        <f t="shared" si="84"/>
        <v>0.27174999999999999</v>
      </c>
      <c r="I2723" s="7">
        <f t="shared" si="85"/>
        <v>957.93310981021773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1"/>
      <c r="F2724" s="3">
        <v>2719</v>
      </c>
      <c r="G2724" s="7"/>
      <c r="H2724" s="7">
        <f t="shared" si="84"/>
        <v>0.27184999999999998</v>
      </c>
      <c r="I2724" s="7">
        <f t="shared" si="85"/>
        <v>957.97801608219697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1"/>
      <c r="F2725" s="3">
        <v>2720</v>
      </c>
      <c r="G2725" s="7"/>
      <c r="H2725" s="7">
        <f t="shared" si="84"/>
        <v>0.27195000000000003</v>
      </c>
      <c r="I2725" s="7">
        <f t="shared" si="85"/>
        <v>958.02291851788004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1"/>
      <c r="F2726" s="3">
        <v>2721</v>
      </c>
      <c r="G2726" s="7"/>
      <c r="H2726" s="7">
        <f t="shared" si="84"/>
        <v>0.27205000000000001</v>
      </c>
      <c r="I2726" s="7">
        <f t="shared" si="85"/>
        <v>958.06781712258532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1"/>
      <c r="F2727" s="3">
        <v>2722</v>
      </c>
      <c r="G2727" s="7"/>
      <c r="H2727" s="7">
        <f t="shared" si="84"/>
        <v>0.27215</v>
      </c>
      <c r="I2727" s="7">
        <f t="shared" si="85"/>
        <v>958.11271190162699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1"/>
      <c r="F2728" s="3">
        <v>2723</v>
      </c>
      <c r="G2728" s="7"/>
      <c r="H2728" s="7">
        <f t="shared" si="84"/>
        <v>0.27224999999999999</v>
      </c>
      <c r="I2728" s="7">
        <f t="shared" si="85"/>
        <v>958.15760286031468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1"/>
      <c r="F2729" s="3">
        <v>2724</v>
      </c>
      <c r="G2729" s="7"/>
      <c r="H2729" s="7">
        <f t="shared" si="84"/>
        <v>0.27234999999999998</v>
      </c>
      <c r="I2729" s="7">
        <f t="shared" si="85"/>
        <v>958.20249000395404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1"/>
      <c r="F2730" s="3">
        <v>2725</v>
      </c>
      <c r="G2730" s="7"/>
      <c r="H2730" s="7">
        <f t="shared" si="84"/>
        <v>0.27245000000000003</v>
      </c>
      <c r="I2730" s="7">
        <f t="shared" si="85"/>
        <v>958.2473733378464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1"/>
      <c r="F2731" s="3">
        <v>2726</v>
      </c>
      <c r="G2731" s="7"/>
      <c r="H2731" s="7">
        <f t="shared" si="84"/>
        <v>0.27255000000000001</v>
      </c>
      <c r="I2731" s="7">
        <f t="shared" si="85"/>
        <v>958.29225286728877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1"/>
      <c r="F2732" s="3">
        <v>2727</v>
      </c>
      <c r="G2732" s="7"/>
      <c r="H2732" s="7">
        <f t="shared" si="84"/>
        <v>0.27265</v>
      </c>
      <c r="I2732" s="7">
        <f t="shared" si="85"/>
        <v>958.33712859757395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1"/>
      <c r="F2733" s="3">
        <v>2728</v>
      </c>
      <c r="G2733" s="7"/>
      <c r="H2733" s="7">
        <f t="shared" si="84"/>
        <v>0.27274999999999999</v>
      </c>
      <c r="I2733" s="7">
        <f t="shared" si="85"/>
        <v>958.38200053399066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1"/>
      <c r="F2734" s="3">
        <v>2729</v>
      </c>
      <c r="G2734" s="7"/>
      <c r="H2734" s="7">
        <f t="shared" si="84"/>
        <v>0.27284999999999998</v>
      </c>
      <c r="I2734" s="7">
        <f t="shared" si="85"/>
        <v>958.42686868182307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1"/>
      <c r="F2735" s="3">
        <v>2730</v>
      </c>
      <c r="G2735" s="7"/>
      <c r="H2735" s="7">
        <f t="shared" si="84"/>
        <v>0.27295000000000003</v>
      </c>
      <c r="I2735" s="7">
        <f t="shared" si="85"/>
        <v>958.47173304635157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1"/>
      <c r="F2736" s="3">
        <v>2731</v>
      </c>
      <c r="G2736" s="7"/>
      <c r="H2736" s="7">
        <f t="shared" si="84"/>
        <v>0.27305000000000001</v>
      </c>
      <c r="I2736" s="7">
        <f t="shared" si="85"/>
        <v>958.51659363285205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1"/>
      <c r="F2737" s="3">
        <v>2732</v>
      </c>
      <c r="G2737" s="7"/>
      <c r="H2737" s="7">
        <f t="shared" si="84"/>
        <v>0.27315</v>
      </c>
      <c r="I2737" s="7">
        <f t="shared" si="85"/>
        <v>958.56145044659604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1"/>
      <c r="F2738" s="3">
        <v>2733</v>
      </c>
      <c r="G2738" s="7"/>
      <c r="H2738" s="7">
        <f t="shared" si="84"/>
        <v>0.27324999999999999</v>
      </c>
      <c r="I2738" s="7">
        <f t="shared" si="85"/>
        <v>958.60630349285145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1"/>
      <c r="F2739" s="3">
        <v>2734</v>
      </c>
      <c r="G2739" s="7"/>
      <c r="H2739" s="7">
        <f t="shared" si="84"/>
        <v>0.27334999999999998</v>
      </c>
      <c r="I2739" s="7">
        <f t="shared" si="85"/>
        <v>958.6511527768813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1"/>
      <c r="F2740" s="3">
        <v>2735</v>
      </c>
      <c r="G2740" s="7"/>
      <c r="H2740" s="7">
        <f t="shared" si="84"/>
        <v>0.27345000000000003</v>
      </c>
      <c r="I2740" s="7">
        <f t="shared" si="85"/>
        <v>958.69599830394509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1"/>
      <c r="F2741" s="3">
        <v>2736</v>
      </c>
      <c r="G2741" s="7"/>
      <c r="H2741" s="7">
        <f t="shared" si="84"/>
        <v>0.27355000000000002</v>
      </c>
      <c r="I2741" s="7">
        <f t="shared" si="85"/>
        <v>958.74084007929741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1"/>
      <c r="F2742" s="3">
        <v>2737</v>
      </c>
      <c r="G2742" s="7"/>
      <c r="H2742" s="7">
        <f t="shared" si="84"/>
        <v>0.27365</v>
      </c>
      <c r="I2742" s="7">
        <f t="shared" si="85"/>
        <v>958.78567810818959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1"/>
      <c r="F2743" s="3">
        <v>2738</v>
      </c>
      <c r="G2743" s="7"/>
      <c r="H2743" s="7">
        <f t="shared" si="84"/>
        <v>0.27374999999999999</v>
      </c>
      <c r="I2743" s="7">
        <f t="shared" si="85"/>
        <v>958.8305123958678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1"/>
      <c r="F2744" s="3">
        <v>2739</v>
      </c>
      <c r="G2744" s="7"/>
      <c r="H2744" s="7">
        <f t="shared" si="84"/>
        <v>0.27384999999999998</v>
      </c>
      <c r="I2744" s="7">
        <f t="shared" si="85"/>
        <v>958.87534294757495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1"/>
      <c r="F2745" s="3">
        <v>2740</v>
      </c>
      <c r="G2745" s="7"/>
      <c r="H2745" s="7">
        <f t="shared" si="84"/>
        <v>0.27395000000000003</v>
      </c>
      <c r="I2745" s="7">
        <f t="shared" si="85"/>
        <v>958.92016976854916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1"/>
      <c r="F2746" s="3">
        <v>2741</v>
      </c>
      <c r="G2746" s="7"/>
      <c r="H2746" s="7">
        <f t="shared" si="84"/>
        <v>0.27405000000000002</v>
      </c>
      <c r="I2746" s="7">
        <f t="shared" si="85"/>
        <v>958.96499286402468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1"/>
      <c r="F2747" s="3">
        <v>2742</v>
      </c>
      <c r="G2747" s="7"/>
      <c r="H2747" s="7">
        <f t="shared" si="84"/>
        <v>0.27415</v>
      </c>
      <c r="I2747" s="7">
        <f t="shared" si="85"/>
        <v>959.00981223923156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1"/>
      <c r="F2748" s="3">
        <v>2743</v>
      </c>
      <c r="G2748" s="7"/>
      <c r="H2748" s="7">
        <f t="shared" si="84"/>
        <v>0.27424999999999999</v>
      </c>
      <c r="I2748" s="7">
        <f t="shared" si="85"/>
        <v>959.05462789939588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1"/>
      <c r="F2749" s="3">
        <v>2744</v>
      </c>
      <c r="G2749" s="7"/>
      <c r="H2749" s="7">
        <f t="shared" si="84"/>
        <v>0.27434999999999998</v>
      </c>
      <c r="I2749" s="7">
        <f t="shared" si="85"/>
        <v>959.09943984973938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1"/>
      <c r="F2750" s="3">
        <v>2745</v>
      </c>
      <c r="G2750" s="7"/>
      <c r="H2750" s="7">
        <f t="shared" si="84"/>
        <v>0.27445000000000003</v>
      </c>
      <c r="I2750" s="7">
        <f t="shared" si="85"/>
        <v>959.14424809547972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1"/>
      <c r="F2751" s="3">
        <v>2746</v>
      </c>
      <c r="G2751" s="7"/>
      <c r="H2751" s="7">
        <f t="shared" si="84"/>
        <v>0.27455000000000002</v>
      </c>
      <c r="I2751" s="7">
        <f t="shared" si="85"/>
        <v>959.18905264183047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1"/>
      <c r="F2752" s="3">
        <v>2747</v>
      </c>
      <c r="G2752" s="7"/>
      <c r="H2752" s="7">
        <f t="shared" si="84"/>
        <v>0.27465000000000001</v>
      </c>
      <c r="I2752" s="7">
        <f t="shared" si="85"/>
        <v>959.2338534940011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1"/>
      <c r="F2753" s="3">
        <v>2748</v>
      </c>
      <c r="G2753" s="7"/>
      <c r="H2753" s="7">
        <f t="shared" si="84"/>
        <v>0.27474999999999999</v>
      </c>
      <c r="I2753" s="7">
        <f t="shared" si="85"/>
        <v>959.27865065719709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1"/>
      <c r="F2754" s="3">
        <v>2749</v>
      </c>
      <c r="G2754" s="7"/>
      <c r="H2754" s="7">
        <f t="shared" si="84"/>
        <v>0.27484999999999998</v>
      </c>
      <c r="I2754" s="7">
        <f t="shared" si="85"/>
        <v>959.32344413661963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1"/>
      <c r="F2755" s="3">
        <v>2750</v>
      </c>
      <c r="G2755" s="7"/>
      <c r="H2755" s="7">
        <f t="shared" si="84"/>
        <v>0.27495000000000003</v>
      </c>
      <c r="I2755" s="7">
        <f t="shared" si="85"/>
        <v>959.3682339374659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1"/>
      <c r="F2756" s="3">
        <v>2751</v>
      </c>
      <c r="G2756" s="7"/>
      <c r="H2756" s="7">
        <f t="shared" si="84"/>
        <v>0.27505000000000002</v>
      </c>
      <c r="I2756" s="7">
        <f t="shared" si="85"/>
        <v>959.41302006492901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1"/>
      <c r="F2757" s="3">
        <v>2752</v>
      </c>
      <c r="G2757" s="7"/>
      <c r="H2757" s="7">
        <f t="shared" si="84"/>
        <v>0.27515000000000001</v>
      </c>
      <c r="I2757" s="7">
        <f t="shared" si="85"/>
        <v>959.45780252419809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1"/>
      <c r="F2758" s="3">
        <v>2753</v>
      </c>
      <c r="G2758" s="7"/>
      <c r="H2758" s="7">
        <f t="shared" ref="H2758:H2821" si="86">(F2758-1/2)/COUNT($F$6:$F$10005)</f>
        <v>0.27524999999999999</v>
      </c>
      <c r="I2758" s="7">
        <f t="shared" si="85"/>
        <v>959.50258132045792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1"/>
      <c r="F2759" s="3">
        <v>2754</v>
      </c>
      <c r="G2759" s="7"/>
      <c r="H2759" s="7">
        <f t="shared" si="86"/>
        <v>0.27534999999999998</v>
      </c>
      <c r="I2759" s="7">
        <f t="shared" ref="I2759:I2822" si="87">-LN(-LN(H2759))*$D$7+$D$6</f>
        <v>959.54735645888968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1"/>
      <c r="F2760" s="3">
        <v>2755</v>
      </c>
      <c r="G2760" s="7"/>
      <c r="H2760" s="7">
        <f t="shared" si="86"/>
        <v>0.27544999999999997</v>
      </c>
      <c r="I2760" s="7">
        <f t="shared" si="87"/>
        <v>959.59212794466998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1"/>
      <c r="F2761" s="3">
        <v>2756</v>
      </c>
      <c r="G2761" s="7"/>
      <c r="H2761" s="7">
        <f t="shared" si="86"/>
        <v>0.27555000000000002</v>
      </c>
      <c r="I2761" s="7">
        <f t="shared" si="87"/>
        <v>959.63689578297181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1"/>
      <c r="F2762" s="3">
        <v>2757</v>
      </c>
      <c r="G2762" s="7"/>
      <c r="H2762" s="7">
        <f t="shared" si="86"/>
        <v>0.27565000000000001</v>
      </c>
      <c r="I2762" s="7">
        <f t="shared" si="87"/>
        <v>959.68165997896369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1"/>
      <c r="F2763" s="3">
        <v>2758</v>
      </c>
      <c r="G2763" s="7"/>
      <c r="H2763" s="7">
        <f t="shared" si="86"/>
        <v>0.27575</v>
      </c>
      <c r="I2763" s="7">
        <f t="shared" si="87"/>
        <v>959.72642053781055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1"/>
      <c r="F2764" s="3">
        <v>2759</v>
      </c>
      <c r="G2764" s="7"/>
      <c r="H2764" s="7">
        <f t="shared" si="86"/>
        <v>0.27584999999999998</v>
      </c>
      <c r="I2764" s="7">
        <f t="shared" si="87"/>
        <v>959.77117746467297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1"/>
      <c r="F2765" s="3">
        <v>2760</v>
      </c>
      <c r="G2765" s="7"/>
      <c r="H2765" s="7">
        <f t="shared" si="86"/>
        <v>0.27594999999999997</v>
      </c>
      <c r="I2765" s="7">
        <f t="shared" si="87"/>
        <v>959.81593076470756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1"/>
      <c r="F2766" s="3">
        <v>2761</v>
      </c>
      <c r="G2766" s="7"/>
      <c r="H2766" s="7">
        <f t="shared" si="86"/>
        <v>0.27605000000000002</v>
      </c>
      <c r="I2766" s="7">
        <f t="shared" si="87"/>
        <v>959.86068044306717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1"/>
      <c r="F2767" s="3">
        <v>2762</v>
      </c>
      <c r="G2767" s="7"/>
      <c r="H2767" s="7">
        <f t="shared" si="86"/>
        <v>0.27615000000000001</v>
      </c>
      <c r="I2767" s="7">
        <f t="shared" si="87"/>
        <v>959.90542650490022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1"/>
      <c r="F2768" s="3">
        <v>2763</v>
      </c>
      <c r="G2768" s="7"/>
      <c r="H2768" s="7">
        <f t="shared" si="86"/>
        <v>0.27625</v>
      </c>
      <c r="I2768" s="7">
        <f t="shared" si="87"/>
        <v>959.95016895535139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1"/>
      <c r="F2769" s="3">
        <v>2764</v>
      </c>
      <c r="G2769" s="7"/>
      <c r="H2769" s="7">
        <f t="shared" si="86"/>
        <v>0.27634999999999998</v>
      </c>
      <c r="I2769" s="7">
        <f t="shared" si="87"/>
        <v>959.99490779956136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1"/>
      <c r="F2770" s="3">
        <v>2765</v>
      </c>
      <c r="G2770" s="7"/>
      <c r="H2770" s="7">
        <f t="shared" si="86"/>
        <v>0.27644999999999997</v>
      </c>
      <c r="I2770" s="7">
        <f t="shared" si="87"/>
        <v>960.03964304266663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1"/>
      <c r="F2771" s="3">
        <v>2766</v>
      </c>
      <c r="G2771" s="7"/>
      <c r="H2771" s="7">
        <f t="shared" si="86"/>
        <v>0.27655000000000002</v>
      </c>
      <c r="I2771" s="7">
        <f t="shared" si="87"/>
        <v>960.08437468980003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1"/>
      <c r="F2772" s="3">
        <v>2767</v>
      </c>
      <c r="G2772" s="7"/>
      <c r="H2772" s="7">
        <f t="shared" si="86"/>
        <v>0.27665000000000001</v>
      </c>
      <c r="I2772" s="7">
        <f t="shared" si="87"/>
        <v>960.1291027460901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1"/>
      <c r="F2773" s="3">
        <v>2768</v>
      </c>
      <c r="G2773" s="7"/>
      <c r="H2773" s="7">
        <f t="shared" si="86"/>
        <v>0.27675</v>
      </c>
      <c r="I2773" s="7">
        <f t="shared" si="87"/>
        <v>960.17382721666149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1"/>
      <c r="F2774" s="3">
        <v>2769</v>
      </c>
      <c r="G2774" s="7"/>
      <c r="H2774" s="7">
        <f t="shared" si="86"/>
        <v>0.27684999999999998</v>
      </c>
      <c r="I2774" s="7">
        <f t="shared" si="87"/>
        <v>960.2185481066349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1"/>
      <c r="F2775" s="3">
        <v>2770</v>
      </c>
      <c r="G2775" s="7"/>
      <c r="H2775" s="7">
        <f t="shared" si="86"/>
        <v>0.27694999999999997</v>
      </c>
      <c r="I2775" s="7">
        <f t="shared" si="87"/>
        <v>960.26326542112713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1"/>
      <c r="F2776" s="3">
        <v>2771</v>
      </c>
      <c r="G2776" s="7"/>
      <c r="H2776" s="7">
        <f t="shared" si="86"/>
        <v>0.27705000000000002</v>
      </c>
      <c r="I2776" s="7">
        <f t="shared" si="87"/>
        <v>960.30797916525114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1"/>
      <c r="F2777" s="3">
        <v>2772</v>
      </c>
      <c r="G2777" s="7"/>
      <c r="H2777" s="7">
        <f t="shared" si="86"/>
        <v>0.27715000000000001</v>
      </c>
      <c r="I2777" s="7">
        <f t="shared" si="87"/>
        <v>960.35268934411545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1"/>
      <c r="F2778" s="3">
        <v>2773</v>
      </c>
      <c r="G2778" s="7"/>
      <c r="H2778" s="7">
        <f t="shared" si="86"/>
        <v>0.27725</v>
      </c>
      <c r="I2778" s="7">
        <f t="shared" si="87"/>
        <v>960.39739596282516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1"/>
      <c r="F2779" s="3">
        <v>2774</v>
      </c>
      <c r="G2779" s="7"/>
      <c r="H2779" s="7">
        <f t="shared" si="86"/>
        <v>0.27734999999999999</v>
      </c>
      <c r="I2779" s="7">
        <f t="shared" si="87"/>
        <v>960.44209902648117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1"/>
      <c r="F2780" s="3">
        <v>2775</v>
      </c>
      <c r="G2780" s="7"/>
      <c r="H2780" s="7">
        <f t="shared" si="86"/>
        <v>0.27744999999999997</v>
      </c>
      <c r="I2780" s="7">
        <f t="shared" si="87"/>
        <v>960.48679854018042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1"/>
      <c r="F2781" s="3">
        <v>2776</v>
      </c>
      <c r="G2781" s="7"/>
      <c r="H2781" s="7">
        <f t="shared" si="86"/>
        <v>0.27755000000000002</v>
      </c>
      <c r="I2781" s="7">
        <f t="shared" si="87"/>
        <v>960.53149450901617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1"/>
      <c r="F2782" s="3">
        <v>2777</v>
      </c>
      <c r="G2782" s="7"/>
      <c r="H2782" s="7">
        <f t="shared" si="86"/>
        <v>0.27765000000000001</v>
      </c>
      <c r="I2782" s="7">
        <f t="shared" si="87"/>
        <v>960.57618693807751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1"/>
      <c r="F2783" s="3">
        <v>2778</v>
      </c>
      <c r="G2783" s="7"/>
      <c r="H2783" s="7">
        <f t="shared" si="86"/>
        <v>0.27775</v>
      </c>
      <c r="I2783" s="7">
        <f t="shared" si="87"/>
        <v>960.62087583244966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1"/>
      <c r="F2784" s="3">
        <v>2779</v>
      </c>
      <c r="G2784" s="7"/>
      <c r="H2784" s="7">
        <f t="shared" si="86"/>
        <v>0.27784999999999999</v>
      </c>
      <c r="I2784" s="7">
        <f t="shared" si="87"/>
        <v>960.66556119721395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1"/>
      <c r="F2785" s="3">
        <v>2780</v>
      </c>
      <c r="G2785" s="7"/>
      <c r="H2785" s="7">
        <f t="shared" si="86"/>
        <v>0.27794999999999997</v>
      </c>
      <c r="I2785" s="7">
        <f t="shared" si="87"/>
        <v>960.71024303744798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1"/>
      <c r="F2786" s="3">
        <v>2781</v>
      </c>
      <c r="G2786" s="7"/>
      <c r="H2786" s="7">
        <f t="shared" si="86"/>
        <v>0.27805000000000002</v>
      </c>
      <c r="I2786" s="7">
        <f t="shared" si="87"/>
        <v>960.75492135822515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1"/>
      <c r="F2787" s="3">
        <v>2782</v>
      </c>
      <c r="G2787" s="7"/>
      <c r="H2787" s="7">
        <f t="shared" si="86"/>
        <v>0.27815000000000001</v>
      </c>
      <c r="I2787" s="7">
        <f t="shared" si="87"/>
        <v>960.7995961646152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1"/>
      <c r="F2788" s="3">
        <v>2783</v>
      </c>
      <c r="G2788" s="7"/>
      <c r="H2788" s="7">
        <f t="shared" si="86"/>
        <v>0.27825</v>
      </c>
      <c r="I2788" s="7">
        <f t="shared" si="87"/>
        <v>960.8442674616839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1"/>
      <c r="F2789" s="3">
        <v>2784</v>
      </c>
      <c r="G2789" s="7"/>
      <c r="H2789" s="7">
        <f t="shared" si="86"/>
        <v>0.27834999999999999</v>
      </c>
      <c r="I2789" s="7">
        <f t="shared" si="87"/>
        <v>960.88893525449305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1"/>
      <c r="F2790" s="3">
        <v>2785</v>
      </c>
      <c r="G2790" s="7"/>
      <c r="H2790" s="7">
        <f t="shared" si="86"/>
        <v>0.27844999999999998</v>
      </c>
      <c r="I2790" s="7">
        <f t="shared" si="87"/>
        <v>960.93359954810069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1"/>
      <c r="F2791" s="3">
        <v>2786</v>
      </c>
      <c r="G2791" s="7"/>
      <c r="H2791" s="7">
        <f t="shared" si="86"/>
        <v>0.27855000000000002</v>
      </c>
      <c r="I2791" s="7">
        <f t="shared" si="87"/>
        <v>960.9782603475611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1"/>
      <c r="F2792" s="3">
        <v>2787</v>
      </c>
      <c r="G2792" s="7"/>
      <c r="H2792" s="7">
        <f t="shared" si="86"/>
        <v>0.27865000000000001</v>
      </c>
      <c r="I2792" s="7">
        <f t="shared" si="87"/>
        <v>961.02291765792449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1"/>
      <c r="F2793" s="3">
        <v>2788</v>
      </c>
      <c r="G2793" s="7"/>
      <c r="H2793" s="7">
        <f t="shared" si="86"/>
        <v>0.27875</v>
      </c>
      <c r="I2793" s="7">
        <f t="shared" si="87"/>
        <v>961.06757148423719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1"/>
      <c r="F2794" s="3">
        <v>2789</v>
      </c>
      <c r="G2794" s="7"/>
      <c r="H2794" s="7">
        <f t="shared" si="86"/>
        <v>0.27884999999999999</v>
      </c>
      <c r="I2794" s="7">
        <f t="shared" si="87"/>
        <v>961.112221831542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1"/>
      <c r="F2795" s="3">
        <v>2790</v>
      </c>
      <c r="G2795" s="7"/>
      <c r="H2795" s="7">
        <f t="shared" si="86"/>
        <v>0.27894999999999998</v>
      </c>
      <c r="I2795" s="7">
        <f t="shared" si="87"/>
        <v>961.15686870487752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1"/>
      <c r="F2796" s="3">
        <v>2791</v>
      </c>
      <c r="G2796" s="7"/>
      <c r="H2796" s="7">
        <f t="shared" si="86"/>
        <v>0.27905000000000002</v>
      </c>
      <c r="I2796" s="7">
        <f t="shared" si="87"/>
        <v>961.20151210927872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1"/>
      <c r="F2797" s="3">
        <v>2792</v>
      </c>
      <c r="G2797" s="7"/>
      <c r="H2797" s="7">
        <f t="shared" si="86"/>
        <v>0.27915000000000001</v>
      </c>
      <c r="I2797" s="7">
        <f t="shared" si="87"/>
        <v>961.24615204977658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1"/>
      <c r="F2798" s="3">
        <v>2793</v>
      </c>
      <c r="G2798" s="7"/>
      <c r="H2798" s="7">
        <f t="shared" si="86"/>
        <v>0.27925</v>
      </c>
      <c r="I2798" s="7">
        <f t="shared" si="87"/>
        <v>961.29078853139845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1"/>
      <c r="F2799" s="3">
        <v>2794</v>
      </c>
      <c r="G2799" s="7"/>
      <c r="H2799" s="7">
        <f t="shared" si="86"/>
        <v>0.27934999999999999</v>
      </c>
      <c r="I2799" s="7">
        <f t="shared" si="87"/>
        <v>961.33542155916768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1"/>
      <c r="F2800" s="3">
        <v>2795</v>
      </c>
      <c r="G2800" s="7"/>
      <c r="H2800" s="7">
        <f t="shared" si="86"/>
        <v>0.27944999999999998</v>
      </c>
      <c r="I2800" s="7">
        <f t="shared" si="87"/>
        <v>961.38005113810391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1"/>
      <c r="F2801" s="3">
        <v>2796</v>
      </c>
      <c r="G2801" s="7"/>
      <c r="H2801" s="7">
        <f t="shared" si="86"/>
        <v>0.27955000000000002</v>
      </c>
      <c r="I2801" s="7">
        <f t="shared" si="87"/>
        <v>961.4246772732231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1"/>
      <c r="F2802" s="3">
        <v>2797</v>
      </c>
      <c r="G2802" s="7"/>
      <c r="H2802" s="7">
        <f t="shared" si="86"/>
        <v>0.27965000000000001</v>
      </c>
      <c r="I2802" s="7">
        <f t="shared" si="87"/>
        <v>961.46929996953702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1"/>
      <c r="F2803" s="3">
        <v>2798</v>
      </c>
      <c r="G2803" s="7"/>
      <c r="H2803" s="7">
        <f t="shared" si="86"/>
        <v>0.27975</v>
      </c>
      <c r="I2803" s="7">
        <f t="shared" si="87"/>
        <v>961.51391923205392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1"/>
      <c r="F2804" s="3">
        <v>2799</v>
      </c>
      <c r="G2804" s="7"/>
      <c r="H2804" s="7">
        <f t="shared" si="86"/>
        <v>0.27984999999999999</v>
      </c>
      <c r="I2804" s="7">
        <f t="shared" si="87"/>
        <v>961.5585350657783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1"/>
      <c r="F2805" s="3">
        <v>2800</v>
      </c>
      <c r="G2805" s="7"/>
      <c r="H2805" s="7">
        <f t="shared" si="86"/>
        <v>0.27994999999999998</v>
      </c>
      <c r="I2805" s="7">
        <f t="shared" si="87"/>
        <v>961.60314747571078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1"/>
      <c r="F2806" s="3">
        <v>2801</v>
      </c>
      <c r="G2806" s="7"/>
      <c r="H2806" s="7">
        <f t="shared" si="86"/>
        <v>0.28005000000000002</v>
      </c>
      <c r="I2806" s="7">
        <f t="shared" si="87"/>
        <v>961.64775646684814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1"/>
      <c r="F2807" s="3">
        <v>2802</v>
      </c>
      <c r="G2807" s="7"/>
      <c r="H2807" s="7">
        <f t="shared" si="86"/>
        <v>0.28015000000000001</v>
      </c>
      <c r="I2807" s="7">
        <f t="shared" si="87"/>
        <v>961.6923620441836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1"/>
      <c r="F2808" s="3">
        <v>2803</v>
      </c>
      <c r="G2808" s="7"/>
      <c r="H2808" s="7">
        <f t="shared" si="86"/>
        <v>0.28025</v>
      </c>
      <c r="I2808" s="7">
        <f t="shared" si="87"/>
        <v>961.73696421270631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1"/>
      <c r="F2809" s="3">
        <v>2804</v>
      </c>
      <c r="G2809" s="7"/>
      <c r="H2809" s="7">
        <f t="shared" si="86"/>
        <v>0.28034999999999999</v>
      </c>
      <c r="I2809" s="7">
        <f t="shared" si="87"/>
        <v>961.7815629774019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1"/>
      <c r="F2810" s="3">
        <v>2805</v>
      </c>
      <c r="G2810" s="7"/>
      <c r="H2810" s="7">
        <f t="shared" si="86"/>
        <v>0.28044999999999998</v>
      </c>
      <c r="I2810" s="7">
        <f t="shared" si="87"/>
        <v>961.82615834325213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1"/>
      <c r="F2811" s="3">
        <v>2806</v>
      </c>
      <c r="G2811" s="7"/>
      <c r="H2811" s="7">
        <f t="shared" si="86"/>
        <v>0.28055000000000002</v>
      </c>
      <c r="I2811" s="7">
        <f t="shared" si="87"/>
        <v>961.87075031523511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1"/>
      <c r="F2812" s="3">
        <v>2807</v>
      </c>
      <c r="G2812" s="7"/>
      <c r="H2812" s="7">
        <f t="shared" si="86"/>
        <v>0.28065000000000001</v>
      </c>
      <c r="I2812" s="7">
        <f t="shared" si="87"/>
        <v>961.9153388983251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1"/>
      <c r="F2813" s="3">
        <v>2808</v>
      </c>
      <c r="G2813" s="7"/>
      <c r="H2813" s="7">
        <f t="shared" si="86"/>
        <v>0.28075</v>
      </c>
      <c r="I2813" s="7">
        <f t="shared" si="87"/>
        <v>961.9599240974926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1"/>
      <c r="F2814" s="3">
        <v>2809</v>
      </c>
      <c r="G2814" s="7"/>
      <c r="H2814" s="7">
        <f t="shared" si="86"/>
        <v>0.28084999999999999</v>
      </c>
      <c r="I2814" s="7">
        <f t="shared" si="87"/>
        <v>962.00450591770448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1"/>
      <c r="F2815" s="3">
        <v>2810</v>
      </c>
      <c r="G2815" s="7"/>
      <c r="H2815" s="7">
        <f t="shared" si="86"/>
        <v>0.28094999999999998</v>
      </c>
      <c r="I2815" s="7">
        <f t="shared" si="87"/>
        <v>962.04908436392384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1"/>
      <c r="F2816" s="3">
        <v>2811</v>
      </c>
      <c r="G2816" s="7"/>
      <c r="H2816" s="7">
        <f t="shared" si="86"/>
        <v>0.28105000000000002</v>
      </c>
      <c r="I2816" s="7">
        <f t="shared" si="87"/>
        <v>962.09365944111005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1"/>
      <c r="F2817" s="3">
        <v>2812</v>
      </c>
      <c r="G2817" s="7"/>
      <c r="H2817" s="7">
        <f t="shared" si="86"/>
        <v>0.28115000000000001</v>
      </c>
      <c r="I2817" s="7">
        <f t="shared" si="87"/>
        <v>962.13823115421894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1"/>
      <c r="F2818" s="3">
        <v>2813</v>
      </c>
      <c r="G2818" s="7"/>
      <c r="H2818" s="7">
        <f t="shared" si="86"/>
        <v>0.28125</v>
      </c>
      <c r="I2818" s="7">
        <f t="shared" si="87"/>
        <v>962.18279950820215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1"/>
      <c r="F2819" s="3">
        <v>2814</v>
      </c>
      <c r="G2819" s="7"/>
      <c r="H2819" s="7">
        <f t="shared" si="86"/>
        <v>0.28134999999999999</v>
      </c>
      <c r="I2819" s="7">
        <f t="shared" si="87"/>
        <v>962.22736450800812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1"/>
      <c r="F2820" s="3">
        <v>2815</v>
      </c>
      <c r="G2820" s="7"/>
      <c r="H2820" s="7">
        <f t="shared" si="86"/>
        <v>0.28144999999999998</v>
      </c>
      <c r="I2820" s="7">
        <f t="shared" si="87"/>
        <v>962.27192615858132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1"/>
      <c r="F2821" s="3">
        <v>2816</v>
      </c>
      <c r="G2821" s="7"/>
      <c r="H2821" s="7">
        <f t="shared" si="86"/>
        <v>0.28155000000000002</v>
      </c>
      <c r="I2821" s="7">
        <f t="shared" si="87"/>
        <v>962.3164844648627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1"/>
      <c r="F2822" s="3">
        <v>2817</v>
      </c>
      <c r="G2822" s="7"/>
      <c r="H2822" s="7">
        <f t="shared" ref="H2822:H2885" si="88">(F2822-1/2)/COUNT($F$6:$F$10005)</f>
        <v>0.28165000000000001</v>
      </c>
      <c r="I2822" s="7">
        <f t="shared" si="87"/>
        <v>962.36103943178944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1"/>
      <c r="F2823" s="3">
        <v>2818</v>
      </c>
      <c r="G2823" s="7"/>
      <c r="H2823" s="7">
        <f t="shared" si="88"/>
        <v>0.28175</v>
      </c>
      <c r="I2823" s="7">
        <f t="shared" ref="I2823:I2886" si="89">-LN(-LN(H2823))*$D$7+$D$6</f>
        <v>962.40559106429487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1"/>
      <c r="F2824" s="3">
        <v>2819</v>
      </c>
      <c r="G2824" s="7"/>
      <c r="H2824" s="7">
        <f t="shared" si="88"/>
        <v>0.28184999999999999</v>
      </c>
      <c r="I2824" s="7">
        <f t="shared" si="89"/>
        <v>962.45013936730891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1"/>
      <c r="F2825" s="3">
        <v>2820</v>
      </c>
      <c r="G2825" s="7"/>
      <c r="H2825" s="7">
        <f t="shared" si="88"/>
        <v>0.28194999999999998</v>
      </c>
      <c r="I2825" s="7">
        <f t="shared" si="89"/>
        <v>962.49468434575761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1"/>
      <c r="F2826" s="3">
        <v>2821</v>
      </c>
      <c r="G2826" s="7"/>
      <c r="H2826" s="7">
        <f t="shared" si="88"/>
        <v>0.28205000000000002</v>
      </c>
      <c r="I2826" s="7">
        <f t="shared" si="89"/>
        <v>962.5392260045636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1"/>
      <c r="F2827" s="3">
        <v>2822</v>
      </c>
      <c r="G2827" s="7"/>
      <c r="H2827" s="7">
        <f t="shared" si="88"/>
        <v>0.28215000000000001</v>
      </c>
      <c r="I2827" s="7">
        <f t="shared" si="89"/>
        <v>962.58376434864567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1"/>
      <c r="F2828" s="3">
        <v>2823</v>
      </c>
      <c r="G2828" s="7"/>
      <c r="H2828" s="7">
        <f t="shared" si="88"/>
        <v>0.28225</v>
      </c>
      <c r="I2828" s="7">
        <f t="shared" si="89"/>
        <v>962.62829938291873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1"/>
      <c r="F2829" s="3">
        <v>2824</v>
      </c>
      <c r="G2829" s="7"/>
      <c r="H2829" s="7">
        <f t="shared" si="88"/>
        <v>0.28234999999999999</v>
      </c>
      <c r="I2829" s="7">
        <f t="shared" si="89"/>
        <v>962.6728311122946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1"/>
      <c r="F2830" s="3">
        <v>2825</v>
      </c>
      <c r="G2830" s="7"/>
      <c r="H2830" s="7">
        <f t="shared" si="88"/>
        <v>0.28244999999999998</v>
      </c>
      <c r="I2830" s="7">
        <f t="shared" si="89"/>
        <v>962.71735954168105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1"/>
      <c r="F2831" s="3">
        <v>2826</v>
      </c>
      <c r="G2831" s="7"/>
      <c r="H2831" s="7">
        <f t="shared" si="88"/>
        <v>0.28255000000000002</v>
      </c>
      <c r="I2831" s="7">
        <f t="shared" si="89"/>
        <v>962.76188467598217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1"/>
      <c r="F2832" s="3">
        <v>2827</v>
      </c>
      <c r="G2832" s="7"/>
      <c r="H2832" s="7">
        <f t="shared" si="88"/>
        <v>0.28265000000000001</v>
      </c>
      <c r="I2832" s="7">
        <f t="shared" si="89"/>
        <v>962.80640652009879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1"/>
      <c r="F2833" s="3">
        <v>2828</v>
      </c>
      <c r="G2833" s="7"/>
      <c r="H2833" s="7">
        <f t="shared" si="88"/>
        <v>0.28275</v>
      </c>
      <c r="I2833" s="7">
        <f t="shared" si="89"/>
        <v>962.85092507892773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1"/>
      <c r="F2834" s="3">
        <v>2829</v>
      </c>
      <c r="G2834" s="7"/>
      <c r="H2834" s="7">
        <f t="shared" si="88"/>
        <v>0.28284999999999999</v>
      </c>
      <c r="I2834" s="7">
        <f t="shared" si="89"/>
        <v>962.89544035736242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1"/>
      <c r="F2835" s="3">
        <v>2830</v>
      </c>
      <c r="G2835" s="7"/>
      <c r="H2835" s="7">
        <f t="shared" si="88"/>
        <v>0.28294999999999998</v>
      </c>
      <c r="I2835" s="7">
        <f t="shared" si="89"/>
        <v>962.93995236029252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1"/>
      <c r="F2836" s="3">
        <v>2831</v>
      </c>
      <c r="G2836" s="7"/>
      <c r="H2836" s="7">
        <f t="shared" si="88"/>
        <v>0.28305000000000002</v>
      </c>
      <c r="I2836" s="7">
        <f t="shared" si="89"/>
        <v>962.98446109260419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1"/>
      <c r="F2837" s="3">
        <v>2832</v>
      </c>
      <c r="G2837" s="7"/>
      <c r="H2837" s="7">
        <f t="shared" si="88"/>
        <v>0.28315000000000001</v>
      </c>
      <c r="I2837" s="7">
        <f t="shared" si="89"/>
        <v>963.02896655918005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1"/>
      <c r="F2838" s="3">
        <v>2833</v>
      </c>
      <c r="G2838" s="7"/>
      <c r="H2838" s="7">
        <f t="shared" si="88"/>
        <v>0.28325</v>
      </c>
      <c r="I2838" s="7">
        <f t="shared" si="89"/>
        <v>963.07346876489896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1"/>
      <c r="F2839" s="3">
        <v>2834</v>
      </c>
      <c r="G2839" s="7"/>
      <c r="H2839" s="7">
        <f t="shared" si="88"/>
        <v>0.28334999999999999</v>
      </c>
      <c r="I2839" s="7">
        <f t="shared" si="89"/>
        <v>963.11796771463617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1"/>
      <c r="F2840" s="3">
        <v>2835</v>
      </c>
      <c r="G2840" s="7"/>
      <c r="H2840" s="7">
        <f t="shared" si="88"/>
        <v>0.28344999999999998</v>
      </c>
      <c r="I2840" s="7">
        <f t="shared" si="89"/>
        <v>963.16246341326359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1"/>
      <c r="F2841" s="3">
        <v>2836</v>
      </c>
      <c r="G2841" s="7"/>
      <c r="H2841" s="7">
        <f t="shared" si="88"/>
        <v>0.28355000000000002</v>
      </c>
      <c r="I2841" s="7">
        <f t="shared" si="89"/>
        <v>963.20695586564921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1"/>
      <c r="F2842" s="3">
        <v>2837</v>
      </c>
      <c r="G2842" s="7"/>
      <c r="H2842" s="7">
        <f t="shared" si="88"/>
        <v>0.28365000000000001</v>
      </c>
      <c r="I2842" s="7">
        <f t="shared" si="89"/>
        <v>963.25144507665777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1"/>
      <c r="F2843" s="3">
        <v>2838</v>
      </c>
      <c r="G2843" s="7"/>
      <c r="H2843" s="7">
        <f t="shared" si="88"/>
        <v>0.28375</v>
      </c>
      <c r="I2843" s="7">
        <f t="shared" si="89"/>
        <v>963.29593105115021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1"/>
      <c r="F2844" s="3">
        <v>2839</v>
      </c>
      <c r="G2844" s="7"/>
      <c r="H2844" s="7">
        <f t="shared" si="88"/>
        <v>0.28384999999999999</v>
      </c>
      <c r="I2844" s="7">
        <f t="shared" si="89"/>
        <v>963.340413793984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1"/>
      <c r="F2845" s="3">
        <v>2840</v>
      </c>
      <c r="G2845" s="7"/>
      <c r="H2845" s="7">
        <f t="shared" si="88"/>
        <v>0.28394999999999998</v>
      </c>
      <c r="I2845" s="7">
        <f t="shared" si="89"/>
        <v>963.38489331001313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1"/>
      <c r="F2846" s="3">
        <v>2841</v>
      </c>
      <c r="G2846" s="7"/>
      <c r="H2846" s="7">
        <f t="shared" si="88"/>
        <v>0.28405000000000002</v>
      </c>
      <c r="I2846" s="7">
        <f t="shared" si="89"/>
        <v>963.42936960408781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1"/>
      <c r="F2847" s="3">
        <v>2842</v>
      </c>
      <c r="G2847" s="7"/>
      <c r="H2847" s="7">
        <f t="shared" si="88"/>
        <v>0.28415000000000001</v>
      </c>
      <c r="I2847" s="7">
        <f t="shared" si="89"/>
        <v>963.47384268105486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1"/>
      <c r="F2848" s="3">
        <v>2843</v>
      </c>
      <c r="G2848" s="7"/>
      <c r="H2848" s="7">
        <f t="shared" si="88"/>
        <v>0.28425</v>
      </c>
      <c r="I2848" s="7">
        <f t="shared" si="89"/>
        <v>963.51831254575757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1"/>
      <c r="F2849" s="3">
        <v>2844</v>
      </c>
      <c r="G2849" s="7"/>
      <c r="H2849" s="7">
        <f t="shared" si="88"/>
        <v>0.28434999999999999</v>
      </c>
      <c r="I2849" s="7">
        <f t="shared" si="89"/>
        <v>963.56277920303557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1"/>
      <c r="F2850" s="3">
        <v>2845</v>
      </c>
      <c r="G2850" s="7"/>
      <c r="H2850" s="7">
        <f t="shared" si="88"/>
        <v>0.28444999999999998</v>
      </c>
      <c r="I2850" s="7">
        <f t="shared" si="89"/>
        <v>963.60724265772501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1"/>
      <c r="F2851" s="3">
        <v>2846</v>
      </c>
      <c r="G2851" s="7"/>
      <c r="H2851" s="7">
        <f t="shared" si="88"/>
        <v>0.28455000000000003</v>
      </c>
      <c r="I2851" s="7">
        <f t="shared" si="89"/>
        <v>963.65170291465881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1"/>
      <c r="F2852" s="3">
        <v>2847</v>
      </c>
      <c r="G2852" s="7"/>
      <c r="H2852" s="7">
        <f t="shared" si="88"/>
        <v>0.28465000000000001</v>
      </c>
      <c r="I2852" s="7">
        <f t="shared" si="89"/>
        <v>963.69615997866572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1"/>
      <c r="F2853" s="3">
        <v>2848</v>
      </c>
      <c r="G2853" s="7"/>
      <c r="H2853" s="7">
        <f t="shared" si="88"/>
        <v>0.28475</v>
      </c>
      <c r="I2853" s="7">
        <f t="shared" si="89"/>
        <v>963.74061385457162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1"/>
      <c r="F2854" s="3">
        <v>2849</v>
      </c>
      <c r="G2854" s="7"/>
      <c r="H2854" s="7">
        <f t="shared" si="88"/>
        <v>0.28484999999999999</v>
      </c>
      <c r="I2854" s="7">
        <f t="shared" si="89"/>
        <v>963.78506454719854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1"/>
      <c r="F2855" s="3">
        <v>2850</v>
      </c>
      <c r="G2855" s="7"/>
      <c r="H2855" s="7">
        <f t="shared" si="88"/>
        <v>0.28494999999999998</v>
      </c>
      <c r="I2855" s="7">
        <f t="shared" si="89"/>
        <v>963.82951206136499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1"/>
      <c r="F2856" s="3">
        <v>2851</v>
      </c>
      <c r="G2856" s="7"/>
      <c r="H2856" s="7">
        <f t="shared" si="88"/>
        <v>0.28505000000000003</v>
      </c>
      <c r="I2856" s="7">
        <f t="shared" si="89"/>
        <v>963.87395640188618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1"/>
      <c r="F2857" s="3">
        <v>2852</v>
      </c>
      <c r="G2857" s="7"/>
      <c r="H2857" s="7">
        <f t="shared" si="88"/>
        <v>0.28515000000000001</v>
      </c>
      <c r="I2857" s="7">
        <f t="shared" si="89"/>
        <v>963.91839757357354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1"/>
      <c r="F2858" s="3">
        <v>2853</v>
      </c>
      <c r="G2858" s="7"/>
      <c r="H2858" s="7">
        <f t="shared" si="88"/>
        <v>0.28525</v>
      </c>
      <c r="I2858" s="7">
        <f t="shared" si="89"/>
        <v>963.96283558123537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1"/>
      <c r="F2859" s="3">
        <v>2854</v>
      </c>
      <c r="G2859" s="7"/>
      <c r="H2859" s="7">
        <f t="shared" si="88"/>
        <v>0.28534999999999999</v>
      </c>
      <c r="I2859" s="7">
        <f t="shared" si="89"/>
        <v>964.00727042967617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1"/>
      <c r="F2860" s="3">
        <v>2855</v>
      </c>
      <c r="G2860" s="7"/>
      <c r="H2860" s="7">
        <f t="shared" si="88"/>
        <v>0.28544999999999998</v>
      </c>
      <c r="I2860" s="7">
        <f t="shared" si="89"/>
        <v>964.05170212369705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1"/>
      <c r="F2861" s="3">
        <v>2856</v>
      </c>
      <c r="G2861" s="7"/>
      <c r="H2861" s="7">
        <f t="shared" si="88"/>
        <v>0.28555000000000003</v>
      </c>
      <c r="I2861" s="7">
        <f t="shared" si="89"/>
        <v>964.09613066809595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1"/>
      <c r="F2862" s="3">
        <v>2857</v>
      </c>
      <c r="G2862" s="7"/>
      <c r="H2862" s="7">
        <f t="shared" si="88"/>
        <v>0.28565000000000002</v>
      </c>
      <c r="I2862" s="7">
        <f t="shared" si="89"/>
        <v>964.14055606766669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1"/>
      <c r="F2863" s="3">
        <v>2858</v>
      </c>
      <c r="G2863" s="7"/>
      <c r="H2863" s="7">
        <f t="shared" si="88"/>
        <v>0.28575</v>
      </c>
      <c r="I2863" s="7">
        <f t="shared" si="89"/>
        <v>964.18497832720027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1"/>
      <c r="F2864" s="3">
        <v>2859</v>
      </c>
      <c r="G2864" s="7"/>
      <c r="H2864" s="7">
        <f t="shared" si="88"/>
        <v>0.28584999999999999</v>
      </c>
      <c r="I2864" s="7">
        <f t="shared" si="89"/>
        <v>964.22939745148381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1"/>
      <c r="F2865" s="3">
        <v>2860</v>
      </c>
      <c r="G2865" s="7"/>
      <c r="H2865" s="7">
        <f t="shared" si="88"/>
        <v>0.28594999999999998</v>
      </c>
      <c r="I2865" s="7">
        <f t="shared" si="89"/>
        <v>964.27381344530124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1"/>
      <c r="F2866" s="3">
        <v>2861</v>
      </c>
      <c r="G2866" s="7"/>
      <c r="H2866" s="7">
        <f t="shared" si="88"/>
        <v>0.28605000000000003</v>
      </c>
      <c r="I2866" s="7">
        <f t="shared" si="89"/>
        <v>964.318226313433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1"/>
      <c r="F2867" s="3">
        <v>2862</v>
      </c>
      <c r="G2867" s="7"/>
      <c r="H2867" s="7">
        <f t="shared" si="88"/>
        <v>0.28615000000000002</v>
      </c>
      <c r="I2867" s="7">
        <f t="shared" si="89"/>
        <v>964.36263606065586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1"/>
      <c r="F2868" s="3">
        <v>2863</v>
      </c>
      <c r="G2868" s="7"/>
      <c r="H2868" s="7">
        <f t="shared" si="88"/>
        <v>0.28625</v>
      </c>
      <c r="I2868" s="7">
        <f t="shared" si="89"/>
        <v>964.40704269174341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1"/>
      <c r="F2869" s="3">
        <v>2864</v>
      </c>
      <c r="G2869" s="7"/>
      <c r="H2869" s="7">
        <f t="shared" si="88"/>
        <v>0.28634999999999999</v>
      </c>
      <c r="I2869" s="7">
        <f t="shared" si="89"/>
        <v>964.45144621146562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1"/>
      <c r="F2870" s="3">
        <v>2865</v>
      </c>
      <c r="G2870" s="7"/>
      <c r="H2870" s="7">
        <f t="shared" si="88"/>
        <v>0.28644999999999998</v>
      </c>
      <c r="I2870" s="7">
        <f t="shared" si="89"/>
        <v>964.49584662458926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1"/>
      <c r="F2871" s="3">
        <v>2866</v>
      </c>
      <c r="G2871" s="7"/>
      <c r="H2871" s="7">
        <f t="shared" si="88"/>
        <v>0.28655000000000003</v>
      </c>
      <c r="I2871" s="7">
        <f t="shared" si="89"/>
        <v>964.54024393587758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1"/>
      <c r="F2872" s="3">
        <v>2867</v>
      </c>
      <c r="G2872" s="7"/>
      <c r="H2872" s="7">
        <f t="shared" si="88"/>
        <v>0.28665000000000002</v>
      </c>
      <c r="I2872" s="7">
        <f t="shared" si="89"/>
        <v>964.58463815009031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1"/>
      <c r="F2873" s="3">
        <v>2868</v>
      </c>
      <c r="G2873" s="7"/>
      <c r="H2873" s="7">
        <f t="shared" si="88"/>
        <v>0.28675</v>
      </c>
      <c r="I2873" s="7">
        <f t="shared" si="89"/>
        <v>964.62902927198377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1"/>
      <c r="F2874" s="3">
        <v>2869</v>
      </c>
      <c r="G2874" s="7"/>
      <c r="H2874" s="7">
        <f t="shared" si="88"/>
        <v>0.28684999999999999</v>
      </c>
      <c r="I2874" s="7">
        <f t="shared" si="89"/>
        <v>964.67341730631108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1"/>
      <c r="F2875" s="3">
        <v>2870</v>
      </c>
      <c r="G2875" s="7"/>
      <c r="H2875" s="7">
        <f t="shared" si="88"/>
        <v>0.28694999999999998</v>
      </c>
      <c r="I2875" s="7">
        <f t="shared" si="89"/>
        <v>964.71780225782175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1"/>
      <c r="F2876" s="3">
        <v>2871</v>
      </c>
      <c r="G2876" s="7"/>
      <c r="H2876" s="7">
        <f t="shared" si="88"/>
        <v>0.28705000000000003</v>
      </c>
      <c r="I2876" s="7">
        <f t="shared" si="89"/>
        <v>964.76218413126196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1"/>
      <c r="F2877" s="3">
        <v>2872</v>
      </c>
      <c r="G2877" s="7"/>
      <c r="H2877" s="7">
        <f t="shared" si="88"/>
        <v>0.28715000000000002</v>
      </c>
      <c r="I2877" s="7">
        <f t="shared" si="89"/>
        <v>964.80656293137451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1"/>
      <c r="F2878" s="3">
        <v>2873</v>
      </c>
      <c r="G2878" s="7"/>
      <c r="H2878" s="7">
        <f t="shared" si="88"/>
        <v>0.28725000000000001</v>
      </c>
      <c r="I2878" s="7">
        <f t="shared" si="89"/>
        <v>964.8509386628989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1"/>
      <c r="F2879" s="3">
        <v>2874</v>
      </c>
      <c r="G2879" s="7"/>
      <c r="H2879" s="7">
        <f t="shared" si="88"/>
        <v>0.28734999999999999</v>
      </c>
      <c r="I2879" s="7">
        <f t="shared" si="89"/>
        <v>964.89531133057119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1"/>
      <c r="F2880" s="3">
        <v>2875</v>
      </c>
      <c r="G2880" s="7"/>
      <c r="H2880" s="7">
        <f t="shared" si="88"/>
        <v>0.28744999999999998</v>
      </c>
      <c r="I2880" s="7">
        <f t="shared" si="89"/>
        <v>964.93968093912383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1"/>
      <c r="F2881" s="3">
        <v>2876</v>
      </c>
      <c r="G2881" s="7"/>
      <c r="H2881" s="7">
        <f t="shared" si="88"/>
        <v>0.28754999999999997</v>
      </c>
      <c r="I2881" s="7">
        <f t="shared" si="89"/>
        <v>964.98404749328631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1"/>
      <c r="F2882" s="3">
        <v>2877</v>
      </c>
      <c r="G2882" s="7"/>
      <c r="H2882" s="7">
        <f t="shared" si="88"/>
        <v>0.28765000000000002</v>
      </c>
      <c r="I2882" s="7">
        <f t="shared" si="89"/>
        <v>965.02841099778459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1"/>
      <c r="F2883" s="3">
        <v>2878</v>
      </c>
      <c r="G2883" s="7"/>
      <c r="H2883" s="7">
        <f t="shared" si="88"/>
        <v>0.28775000000000001</v>
      </c>
      <c r="I2883" s="7">
        <f t="shared" si="89"/>
        <v>965.0727714573411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1"/>
      <c r="F2884" s="3">
        <v>2879</v>
      </c>
      <c r="G2884" s="7"/>
      <c r="H2884" s="7">
        <f t="shared" si="88"/>
        <v>0.28784999999999999</v>
      </c>
      <c r="I2884" s="7">
        <f t="shared" si="89"/>
        <v>965.11712887667511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1"/>
      <c r="F2885" s="3">
        <v>2880</v>
      </c>
      <c r="G2885" s="7"/>
      <c r="H2885" s="7">
        <f t="shared" si="88"/>
        <v>0.28794999999999998</v>
      </c>
      <c r="I2885" s="7">
        <f t="shared" si="89"/>
        <v>965.16148326050245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1"/>
      <c r="F2886" s="3">
        <v>2881</v>
      </c>
      <c r="G2886" s="7"/>
      <c r="H2886" s="7">
        <f t="shared" ref="H2886:H2949" si="90">(F2886-1/2)/COUNT($F$6:$F$10005)</f>
        <v>0.28804999999999997</v>
      </c>
      <c r="I2886" s="7">
        <f t="shared" si="89"/>
        <v>965.20583461353567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1"/>
      <c r="F2887" s="3">
        <v>2882</v>
      </c>
      <c r="G2887" s="7"/>
      <c r="H2887" s="7">
        <f t="shared" si="90"/>
        <v>0.28815000000000002</v>
      </c>
      <c r="I2887" s="7">
        <f t="shared" ref="I2887:I2950" si="91">-LN(-LN(H2887))*$D$7+$D$6</f>
        <v>965.25018294048402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1"/>
      <c r="F2888" s="3">
        <v>2883</v>
      </c>
      <c r="G2888" s="7"/>
      <c r="H2888" s="7">
        <f t="shared" si="90"/>
        <v>0.28825000000000001</v>
      </c>
      <c r="I2888" s="7">
        <f t="shared" si="91"/>
        <v>965.29452824605323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1"/>
      <c r="F2889" s="3">
        <v>2884</v>
      </c>
      <c r="G2889" s="7"/>
      <c r="H2889" s="7">
        <f t="shared" si="90"/>
        <v>0.28835</v>
      </c>
      <c r="I2889" s="7">
        <f t="shared" si="91"/>
        <v>965.33887053494595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1"/>
      <c r="F2890" s="3">
        <v>2885</v>
      </c>
      <c r="G2890" s="7"/>
      <c r="H2890" s="7">
        <f t="shared" si="90"/>
        <v>0.28844999999999998</v>
      </c>
      <c r="I2890" s="7">
        <f t="shared" si="91"/>
        <v>965.38320981186132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1"/>
      <c r="F2891" s="3">
        <v>2886</v>
      </c>
      <c r="G2891" s="7"/>
      <c r="H2891" s="7">
        <f t="shared" si="90"/>
        <v>0.28854999999999997</v>
      </c>
      <c r="I2891" s="7">
        <f t="shared" si="91"/>
        <v>965.42754608149517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1"/>
      <c r="F2892" s="3">
        <v>2887</v>
      </c>
      <c r="G2892" s="7"/>
      <c r="H2892" s="7">
        <f t="shared" si="90"/>
        <v>0.28865000000000002</v>
      </c>
      <c r="I2892" s="7">
        <f t="shared" si="91"/>
        <v>965.47187934854014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1"/>
      <c r="F2893" s="3">
        <v>2888</v>
      </c>
      <c r="G2893" s="7"/>
      <c r="H2893" s="7">
        <f t="shared" si="90"/>
        <v>0.28875000000000001</v>
      </c>
      <c r="I2893" s="7">
        <f t="shared" si="91"/>
        <v>965.51620961768549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1"/>
      <c r="F2894" s="3">
        <v>2889</v>
      </c>
      <c r="G2894" s="7"/>
      <c r="H2894" s="7">
        <f t="shared" si="90"/>
        <v>0.28885</v>
      </c>
      <c r="I2894" s="7">
        <f t="shared" si="91"/>
        <v>965.56053689361715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1"/>
      <c r="F2895" s="3">
        <v>2890</v>
      </c>
      <c r="G2895" s="7"/>
      <c r="H2895" s="7">
        <f t="shared" si="90"/>
        <v>0.28894999999999998</v>
      </c>
      <c r="I2895" s="7">
        <f t="shared" si="91"/>
        <v>965.60486118101778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1"/>
      <c r="F2896" s="3">
        <v>2891</v>
      </c>
      <c r="G2896" s="7"/>
      <c r="H2896" s="7">
        <f t="shared" si="90"/>
        <v>0.28904999999999997</v>
      </c>
      <c r="I2896" s="7">
        <f t="shared" si="91"/>
        <v>965.64918248456672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1"/>
      <c r="F2897" s="3">
        <v>2892</v>
      </c>
      <c r="G2897" s="7"/>
      <c r="H2897" s="7">
        <f t="shared" si="90"/>
        <v>0.28915000000000002</v>
      </c>
      <c r="I2897" s="7">
        <f t="shared" si="91"/>
        <v>965.69350080894003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1"/>
      <c r="F2898" s="3">
        <v>2893</v>
      </c>
      <c r="G2898" s="7"/>
      <c r="H2898" s="7">
        <f t="shared" si="90"/>
        <v>0.28925000000000001</v>
      </c>
      <c r="I2898" s="7">
        <f t="shared" si="91"/>
        <v>965.73781615881057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1"/>
      <c r="F2899" s="3">
        <v>2894</v>
      </c>
      <c r="G2899" s="7"/>
      <c r="H2899" s="7">
        <f t="shared" si="90"/>
        <v>0.28935</v>
      </c>
      <c r="I2899" s="7">
        <f t="shared" si="91"/>
        <v>965.78212853884793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1"/>
      <c r="F2900" s="3">
        <v>2895</v>
      </c>
      <c r="G2900" s="7"/>
      <c r="H2900" s="7">
        <f t="shared" si="90"/>
        <v>0.28944999999999999</v>
      </c>
      <c r="I2900" s="7">
        <f t="shared" si="91"/>
        <v>965.82643795371814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1"/>
      <c r="F2901" s="3">
        <v>2896</v>
      </c>
      <c r="G2901" s="7"/>
      <c r="H2901" s="7">
        <f t="shared" si="90"/>
        <v>0.28954999999999997</v>
      </c>
      <c r="I2901" s="7">
        <f t="shared" si="91"/>
        <v>965.87074440808431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1"/>
      <c r="F2902" s="3">
        <v>2897</v>
      </c>
      <c r="G2902" s="7"/>
      <c r="H2902" s="7">
        <f t="shared" si="90"/>
        <v>0.28965000000000002</v>
      </c>
      <c r="I2902" s="7">
        <f t="shared" si="91"/>
        <v>965.91504790660611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1"/>
      <c r="F2903" s="3">
        <v>2898</v>
      </c>
      <c r="G2903" s="7"/>
      <c r="H2903" s="7">
        <f t="shared" si="90"/>
        <v>0.28975000000000001</v>
      </c>
      <c r="I2903" s="7">
        <f t="shared" si="91"/>
        <v>965.95934845394004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1"/>
      <c r="F2904" s="3">
        <v>2899</v>
      </c>
      <c r="G2904" s="7"/>
      <c r="H2904" s="7">
        <f t="shared" si="90"/>
        <v>0.28985</v>
      </c>
      <c r="I2904" s="7">
        <f t="shared" si="91"/>
        <v>966.00364605473919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1"/>
      <c r="F2905" s="3">
        <v>2900</v>
      </c>
      <c r="G2905" s="7"/>
      <c r="H2905" s="7">
        <f t="shared" si="90"/>
        <v>0.28994999999999999</v>
      </c>
      <c r="I2905" s="7">
        <f t="shared" si="91"/>
        <v>966.0479407136537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1"/>
      <c r="F2906" s="3">
        <v>2901</v>
      </c>
      <c r="G2906" s="7"/>
      <c r="H2906" s="7">
        <f t="shared" si="90"/>
        <v>0.29004999999999997</v>
      </c>
      <c r="I2906" s="7">
        <f t="shared" si="91"/>
        <v>966.09223243533006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1"/>
      <c r="F2907" s="3">
        <v>2902</v>
      </c>
      <c r="G2907" s="7"/>
      <c r="H2907" s="7">
        <f t="shared" si="90"/>
        <v>0.29015000000000002</v>
      </c>
      <c r="I2907" s="7">
        <f t="shared" si="91"/>
        <v>966.13652122441192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1"/>
      <c r="F2908" s="3">
        <v>2903</v>
      </c>
      <c r="G2908" s="7"/>
      <c r="H2908" s="7">
        <f t="shared" si="90"/>
        <v>0.29025000000000001</v>
      </c>
      <c r="I2908" s="7">
        <f t="shared" si="91"/>
        <v>966.18080708553941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1"/>
      <c r="F2909" s="3">
        <v>2904</v>
      </c>
      <c r="G2909" s="7"/>
      <c r="H2909" s="7">
        <f t="shared" si="90"/>
        <v>0.29035</v>
      </c>
      <c r="I2909" s="7">
        <f t="shared" si="91"/>
        <v>966.22509002334959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1"/>
      <c r="F2910" s="3">
        <v>2905</v>
      </c>
      <c r="G2910" s="7"/>
      <c r="H2910" s="7">
        <f t="shared" si="90"/>
        <v>0.29044999999999999</v>
      </c>
      <c r="I2910" s="7">
        <f t="shared" si="91"/>
        <v>966.26937004247623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1"/>
      <c r="F2911" s="3">
        <v>2906</v>
      </c>
      <c r="G2911" s="7"/>
      <c r="H2911" s="7">
        <f t="shared" si="90"/>
        <v>0.29054999999999997</v>
      </c>
      <c r="I2911" s="7">
        <f t="shared" si="91"/>
        <v>966.31364714754989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1"/>
      <c r="F2912" s="3">
        <v>2907</v>
      </c>
      <c r="G2912" s="7"/>
      <c r="H2912" s="7">
        <f t="shared" si="90"/>
        <v>0.29065000000000002</v>
      </c>
      <c r="I2912" s="7">
        <f t="shared" si="91"/>
        <v>966.35792134319786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1"/>
      <c r="F2913" s="3">
        <v>2908</v>
      </c>
      <c r="G2913" s="7"/>
      <c r="H2913" s="7">
        <f t="shared" si="90"/>
        <v>0.29075000000000001</v>
      </c>
      <c r="I2913" s="7">
        <f t="shared" si="91"/>
        <v>966.40219263404447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1"/>
      <c r="F2914" s="3">
        <v>2909</v>
      </c>
      <c r="G2914" s="7"/>
      <c r="H2914" s="7">
        <f t="shared" si="90"/>
        <v>0.29085</v>
      </c>
      <c r="I2914" s="7">
        <f t="shared" si="91"/>
        <v>966.4464610247104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1"/>
      <c r="F2915" s="3">
        <v>2910</v>
      </c>
      <c r="G2915" s="7"/>
      <c r="H2915" s="7">
        <f t="shared" si="90"/>
        <v>0.29094999999999999</v>
      </c>
      <c r="I2915" s="7">
        <f t="shared" si="91"/>
        <v>966.49072651981362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1"/>
      <c r="F2916" s="3">
        <v>2911</v>
      </c>
      <c r="G2916" s="7"/>
      <c r="H2916" s="7">
        <f t="shared" si="90"/>
        <v>0.29104999999999998</v>
      </c>
      <c r="I2916" s="7">
        <f t="shared" si="91"/>
        <v>966.53498912396844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1"/>
      <c r="F2917" s="3">
        <v>2912</v>
      </c>
      <c r="G2917" s="7"/>
      <c r="H2917" s="7">
        <f t="shared" si="90"/>
        <v>0.29115000000000002</v>
      </c>
      <c r="I2917" s="7">
        <f t="shared" si="91"/>
        <v>966.57924884178647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1"/>
      <c r="F2918" s="3">
        <v>2913</v>
      </c>
      <c r="G2918" s="7"/>
      <c r="H2918" s="7">
        <f t="shared" si="90"/>
        <v>0.29125000000000001</v>
      </c>
      <c r="I2918" s="7">
        <f t="shared" si="91"/>
        <v>966.62350567787576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1"/>
      <c r="F2919" s="3">
        <v>2914</v>
      </c>
      <c r="G2919" s="7"/>
      <c r="H2919" s="7">
        <f t="shared" si="90"/>
        <v>0.29135</v>
      </c>
      <c r="I2919" s="7">
        <f t="shared" si="91"/>
        <v>966.6677596368412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1"/>
      <c r="F2920" s="3">
        <v>2915</v>
      </c>
      <c r="G2920" s="7"/>
      <c r="H2920" s="7">
        <f t="shared" si="90"/>
        <v>0.29144999999999999</v>
      </c>
      <c r="I2920" s="7">
        <f t="shared" si="91"/>
        <v>966.71201072328483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1"/>
      <c r="F2921" s="3">
        <v>2916</v>
      </c>
      <c r="G2921" s="7"/>
      <c r="H2921" s="7">
        <f t="shared" si="90"/>
        <v>0.29154999999999998</v>
      </c>
      <c r="I2921" s="7">
        <f t="shared" si="91"/>
        <v>966.75625894180519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1"/>
      <c r="F2922" s="3">
        <v>2917</v>
      </c>
      <c r="G2922" s="7"/>
      <c r="H2922" s="7">
        <f t="shared" si="90"/>
        <v>0.29165000000000002</v>
      </c>
      <c r="I2922" s="7">
        <f t="shared" si="91"/>
        <v>966.80050429699759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1"/>
      <c r="F2923" s="3">
        <v>2918</v>
      </c>
      <c r="G2923" s="7"/>
      <c r="H2923" s="7">
        <f t="shared" si="90"/>
        <v>0.29175000000000001</v>
      </c>
      <c r="I2923" s="7">
        <f t="shared" si="91"/>
        <v>966.84474679345465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1"/>
      <c r="F2924" s="3">
        <v>2919</v>
      </c>
      <c r="G2924" s="7"/>
      <c r="H2924" s="7">
        <f t="shared" si="90"/>
        <v>0.29185</v>
      </c>
      <c r="I2924" s="7">
        <f t="shared" si="91"/>
        <v>966.88898643576533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1"/>
      <c r="F2925" s="3">
        <v>2920</v>
      </c>
      <c r="G2925" s="7"/>
      <c r="H2925" s="7">
        <f t="shared" si="90"/>
        <v>0.29194999999999999</v>
      </c>
      <c r="I2925" s="7">
        <f t="shared" si="91"/>
        <v>966.93322322851577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1"/>
      <c r="F2926" s="3">
        <v>2921</v>
      </c>
      <c r="G2926" s="7"/>
      <c r="H2926" s="7">
        <f t="shared" si="90"/>
        <v>0.29204999999999998</v>
      </c>
      <c r="I2926" s="7">
        <f t="shared" si="91"/>
        <v>966.97745717628868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1"/>
      <c r="F2927" s="3">
        <v>2922</v>
      </c>
      <c r="G2927" s="7"/>
      <c r="H2927" s="7">
        <f t="shared" si="90"/>
        <v>0.29215000000000002</v>
      </c>
      <c r="I2927" s="7">
        <f t="shared" si="91"/>
        <v>967.02168828366405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1"/>
      <c r="F2928" s="3">
        <v>2923</v>
      </c>
      <c r="G2928" s="7"/>
      <c r="H2928" s="7">
        <f t="shared" si="90"/>
        <v>0.29225000000000001</v>
      </c>
      <c r="I2928" s="7">
        <f t="shared" si="91"/>
        <v>967.06591655521822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1"/>
      <c r="F2929" s="3">
        <v>2924</v>
      </c>
      <c r="G2929" s="7"/>
      <c r="H2929" s="7">
        <f t="shared" si="90"/>
        <v>0.29235</v>
      </c>
      <c r="I2929" s="7">
        <f t="shared" si="91"/>
        <v>967.11014199552471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1"/>
      <c r="F2930" s="3">
        <v>2925</v>
      </c>
      <c r="G2930" s="7"/>
      <c r="H2930" s="7">
        <f t="shared" si="90"/>
        <v>0.29244999999999999</v>
      </c>
      <c r="I2930" s="7">
        <f t="shared" si="91"/>
        <v>967.15436460915396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1"/>
      <c r="F2931" s="3">
        <v>2926</v>
      </c>
      <c r="G2931" s="7"/>
      <c r="H2931" s="7">
        <f t="shared" si="90"/>
        <v>0.29254999999999998</v>
      </c>
      <c r="I2931" s="7">
        <f t="shared" si="91"/>
        <v>967.19858440067298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1"/>
      <c r="F2932" s="3">
        <v>2927</v>
      </c>
      <c r="G2932" s="7"/>
      <c r="H2932" s="7">
        <f t="shared" si="90"/>
        <v>0.29265000000000002</v>
      </c>
      <c r="I2932" s="7">
        <f t="shared" si="91"/>
        <v>967.24280137464621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1"/>
      <c r="F2933" s="3">
        <v>2928</v>
      </c>
      <c r="G2933" s="7"/>
      <c r="H2933" s="7">
        <f t="shared" si="90"/>
        <v>0.29275000000000001</v>
      </c>
      <c r="I2933" s="7">
        <f t="shared" si="91"/>
        <v>967.28701553563417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1"/>
      <c r="F2934" s="3">
        <v>2929</v>
      </c>
      <c r="G2934" s="7"/>
      <c r="H2934" s="7">
        <f t="shared" si="90"/>
        <v>0.29285</v>
      </c>
      <c r="I2934" s="7">
        <f t="shared" si="91"/>
        <v>967.33122688819515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1"/>
      <c r="F2935" s="3">
        <v>2930</v>
      </c>
      <c r="G2935" s="7"/>
      <c r="H2935" s="7">
        <f t="shared" si="90"/>
        <v>0.29294999999999999</v>
      </c>
      <c r="I2935" s="7">
        <f t="shared" si="91"/>
        <v>967.37543543688366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1"/>
      <c r="F2936" s="3">
        <v>2931</v>
      </c>
      <c r="G2936" s="7"/>
      <c r="H2936" s="7">
        <f t="shared" si="90"/>
        <v>0.29304999999999998</v>
      </c>
      <c r="I2936" s="7">
        <f t="shared" si="91"/>
        <v>967.4196411862514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1"/>
      <c r="F2937" s="3">
        <v>2932</v>
      </c>
      <c r="G2937" s="7"/>
      <c r="H2937" s="7">
        <f t="shared" si="90"/>
        <v>0.29315000000000002</v>
      </c>
      <c r="I2937" s="7">
        <f t="shared" si="91"/>
        <v>967.46384414084719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1"/>
      <c r="F2938" s="3">
        <v>2933</v>
      </c>
      <c r="G2938" s="7"/>
      <c r="H2938" s="7">
        <f t="shared" si="90"/>
        <v>0.29325000000000001</v>
      </c>
      <c r="I2938" s="7">
        <f t="shared" si="91"/>
        <v>967.50804430521623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1"/>
      <c r="F2939" s="3">
        <v>2934</v>
      </c>
      <c r="G2939" s="7"/>
      <c r="H2939" s="7">
        <f t="shared" si="90"/>
        <v>0.29335</v>
      </c>
      <c r="I2939" s="7">
        <f t="shared" si="91"/>
        <v>967.552241683901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1"/>
      <c r="F2940" s="3">
        <v>2935</v>
      </c>
      <c r="G2940" s="7"/>
      <c r="H2940" s="7">
        <f t="shared" si="90"/>
        <v>0.29344999999999999</v>
      </c>
      <c r="I2940" s="7">
        <f t="shared" si="91"/>
        <v>967.5964362814409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1"/>
      <c r="F2941" s="3">
        <v>2936</v>
      </c>
      <c r="G2941" s="7"/>
      <c r="H2941" s="7">
        <f t="shared" si="90"/>
        <v>0.29354999999999998</v>
      </c>
      <c r="I2941" s="7">
        <f t="shared" si="91"/>
        <v>967.64062810237215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1"/>
      <c r="F2942" s="3">
        <v>2937</v>
      </c>
      <c r="G2942" s="7"/>
      <c r="H2942" s="7">
        <f t="shared" si="90"/>
        <v>0.29365000000000002</v>
      </c>
      <c r="I2942" s="7">
        <f t="shared" si="91"/>
        <v>967.68481715122789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1"/>
      <c r="F2943" s="3">
        <v>2938</v>
      </c>
      <c r="G2943" s="7"/>
      <c r="H2943" s="7">
        <f t="shared" si="90"/>
        <v>0.29375000000000001</v>
      </c>
      <c r="I2943" s="7">
        <f t="shared" si="91"/>
        <v>967.72900343253832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1"/>
      <c r="F2944" s="3">
        <v>2939</v>
      </c>
      <c r="G2944" s="7"/>
      <c r="H2944" s="7">
        <f t="shared" si="90"/>
        <v>0.29385</v>
      </c>
      <c r="I2944" s="7">
        <f t="shared" si="91"/>
        <v>967.77318695083045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1"/>
      <c r="F2945" s="3">
        <v>2940</v>
      </c>
      <c r="G2945" s="7"/>
      <c r="H2945" s="7">
        <f t="shared" si="90"/>
        <v>0.29394999999999999</v>
      </c>
      <c r="I2945" s="7">
        <f t="shared" si="91"/>
        <v>967.8173677106281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1"/>
      <c r="F2946" s="3">
        <v>2941</v>
      </c>
      <c r="G2946" s="7"/>
      <c r="H2946" s="7">
        <f t="shared" si="90"/>
        <v>0.29404999999999998</v>
      </c>
      <c r="I2946" s="7">
        <f t="shared" si="91"/>
        <v>967.86154571645261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1"/>
      <c r="F2947" s="3">
        <v>2942</v>
      </c>
      <c r="G2947" s="7"/>
      <c r="H2947" s="7">
        <f t="shared" si="90"/>
        <v>0.29415000000000002</v>
      </c>
      <c r="I2947" s="7">
        <f t="shared" si="91"/>
        <v>967.90572097282154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1"/>
      <c r="F2948" s="3">
        <v>2943</v>
      </c>
      <c r="G2948" s="7"/>
      <c r="H2948" s="7">
        <f t="shared" si="90"/>
        <v>0.29425000000000001</v>
      </c>
      <c r="I2948" s="7">
        <f t="shared" si="91"/>
        <v>967.94989348424997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1"/>
      <c r="F2949" s="3">
        <v>2944</v>
      </c>
      <c r="G2949" s="7"/>
      <c r="H2949" s="7">
        <f t="shared" si="90"/>
        <v>0.29435</v>
      </c>
      <c r="I2949" s="7">
        <f t="shared" si="91"/>
        <v>967.99406325524956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1"/>
      <c r="F2950" s="3">
        <v>2945</v>
      </c>
      <c r="G2950" s="7"/>
      <c r="H2950" s="7">
        <f t="shared" ref="H2950:H3013" si="92">(F2950-1/2)/COUNT($F$6:$F$10005)</f>
        <v>0.29444999999999999</v>
      </c>
      <c r="I2950" s="7">
        <f t="shared" si="91"/>
        <v>968.03823029032912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1"/>
      <c r="F2951" s="3">
        <v>2946</v>
      </c>
      <c r="G2951" s="7"/>
      <c r="H2951" s="7">
        <f t="shared" si="92"/>
        <v>0.29454999999999998</v>
      </c>
      <c r="I2951" s="7">
        <f t="shared" ref="I2951:I3014" si="93">-LN(-LN(H2951))*$D$7+$D$6</f>
        <v>968.08239459399442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1"/>
      <c r="F2952" s="3">
        <v>2947</v>
      </c>
      <c r="G2952" s="7"/>
      <c r="H2952" s="7">
        <f t="shared" si="92"/>
        <v>0.29465000000000002</v>
      </c>
      <c r="I2952" s="7">
        <f t="shared" si="93"/>
        <v>968.12655617074836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1"/>
      <c r="F2953" s="3">
        <v>2948</v>
      </c>
      <c r="G2953" s="7"/>
      <c r="H2953" s="7">
        <f t="shared" si="92"/>
        <v>0.29475000000000001</v>
      </c>
      <c r="I2953" s="7">
        <f t="shared" si="93"/>
        <v>968.17071502509043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1"/>
      <c r="F2954" s="3">
        <v>2949</v>
      </c>
      <c r="G2954" s="7"/>
      <c r="H2954" s="7">
        <f t="shared" si="92"/>
        <v>0.29485</v>
      </c>
      <c r="I2954" s="7">
        <f t="shared" si="93"/>
        <v>968.21487116151752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1"/>
      <c r="F2955" s="3">
        <v>2950</v>
      </c>
      <c r="G2955" s="7"/>
      <c r="H2955" s="7">
        <f t="shared" si="92"/>
        <v>0.29494999999999999</v>
      </c>
      <c r="I2955" s="7">
        <f t="shared" si="93"/>
        <v>968.2590245845231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1"/>
      <c r="F2956" s="3">
        <v>2951</v>
      </c>
      <c r="G2956" s="7"/>
      <c r="H2956" s="7">
        <f t="shared" si="92"/>
        <v>0.29504999999999998</v>
      </c>
      <c r="I2956" s="7">
        <f t="shared" si="93"/>
        <v>968.30317529859803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1"/>
      <c r="F2957" s="3">
        <v>2952</v>
      </c>
      <c r="G2957" s="7"/>
      <c r="H2957" s="7">
        <f t="shared" si="92"/>
        <v>0.29515000000000002</v>
      </c>
      <c r="I2957" s="7">
        <f t="shared" si="93"/>
        <v>968.34732330822999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1"/>
      <c r="F2958" s="3">
        <v>2953</v>
      </c>
      <c r="G2958" s="7"/>
      <c r="H2958" s="7">
        <f t="shared" si="92"/>
        <v>0.29525000000000001</v>
      </c>
      <c r="I2958" s="7">
        <f t="shared" si="93"/>
        <v>968.39146861790368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1"/>
      <c r="F2959" s="3">
        <v>2954</v>
      </c>
      <c r="G2959" s="7"/>
      <c r="H2959" s="7">
        <f t="shared" si="92"/>
        <v>0.29535</v>
      </c>
      <c r="I2959" s="7">
        <f t="shared" si="93"/>
        <v>968.43561123210065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1"/>
      <c r="F2960" s="3">
        <v>2955</v>
      </c>
      <c r="G2960" s="7"/>
      <c r="H2960" s="7">
        <f t="shared" si="92"/>
        <v>0.29544999999999999</v>
      </c>
      <c r="I2960" s="7">
        <f t="shared" si="93"/>
        <v>968.47975115529971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1"/>
      <c r="F2961" s="3">
        <v>2956</v>
      </c>
      <c r="G2961" s="7"/>
      <c r="H2961" s="7">
        <f t="shared" si="92"/>
        <v>0.29554999999999998</v>
      </c>
      <c r="I2961" s="7">
        <f t="shared" si="93"/>
        <v>968.5238883919767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1"/>
      <c r="F2962" s="3">
        <v>2957</v>
      </c>
      <c r="G2962" s="7"/>
      <c r="H2962" s="7">
        <f t="shared" si="92"/>
        <v>0.29565000000000002</v>
      </c>
      <c r="I2962" s="7">
        <f t="shared" si="93"/>
        <v>968.56802294660417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1"/>
      <c r="F2963" s="3">
        <v>2958</v>
      </c>
      <c r="G2963" s="7"/>
      <c r="H2963" s="7">
        <f t="shared" si="92"/>
        <v>0.29575000000000001</v>
      </c>
      <c r="I2963" s="7">
        <f t="shared" si="93"/>
        <v>968.61215482365196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1"/>
      <c r="F2964" s="3">
        <v>2959</v>
      </c>
      <c r="G2964" s="7"/>
      <c r="H2964" s="7">
        <f t="shared" si="92"/>
        <v>0.29585</v>
      </c>
      <c r="I2964" s="7">
        <f t="shared" si="93"/>
        <v>968.65628402758705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1"/>
      <c r="F2965" s="3">
        <v>2960</v>
      </c>
      <c r="G2965" s="7"/>
      <c r="H2965" s="7">
        <f t="shared" si="92"/>
        <v>0.29594999999999999</v>
      </c>
      <c r="I2965" s="7">
        <f t="shared" si="93"/>
        <v>968.700410562873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1"/>
      <c r="F2966" s="3">
        <v>2961</v>
      </c>
      <c r="G2966" s="7"/>
      <c r="H2966" s="7">
        <f t="shared" si="92"/>
        <v>0.29604999999999998</v>
      </c>
      <c r="I2966" s="7">
        <f t="shared" si="93"/>
        <v>968.7445344339709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1"/>
      <c r="F2967" s="3">
        <v>2962</v>
      </c>
      <c r="G2967" s="7"/>
      <c r="H2967" s="7">
        <f t="shared" si="92"/>
        <v>0.29615000000000002</v>
      </c>
      <c r="I2967" s="7">
        <f t="shared" si="93"/>
        <v>968.78865564533862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1"/>
      <c r="F2968" s="3">
        <v>2963</v>
      </c>
      <c r="G2968" s="7"/>
      <c r="H2968" s="7">
        <f t="shared" si="92"/>
        <v>0.29625000000000001</v>
      </c>
      <c r="I2968" s="7">
        <f t="shared" si="93"/>
        <v>968.83277420143122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1"/>
      <c r="F2969" s="3">
        <v>2964</v>
      </c>
      <c r="G2969" s="7"/>
      <c r="H2969" s="7">
        <f t="shared" si="92"/>
        <v>0.29635</v>
      </c>
      <c r="I2969" s="7">
        <f t="shared" si="93"/>
        <v>968.87689010670056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1"/>
      <c r="F2970" s="3">
        <v>2965</v>
      </c>
      <c r="G2970" s="7"/>
      <c r="H2970" s="7">
        <f t="shared" si="92"/>
        <v>0.29644999999999999</v>
      </c>
      <c r="I2970" s="7">
        <f t="shared" si="93"/>
        <v>968.92100336559588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1"/>
      <c r="F2971" s="3">
        <v>2966</v>
      </c>
      <c r="G2971" s="7"/>
      <c r="H2971" s="7">
        <f t="shared" si="92"/>
        <v>0.29654999999999998</v>
      </c>
      <c r="I2971" s="7">
        <f t="shared" si="93"/>
        <v>968.96511398256314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1"/>
      <c r="F2972" s="3">
        <v>2967</v>
      </c>
      <c r="G2972" s="7"/>
      <c r="H2972" s="7">
        <f t="shared" si="92"/>
        <v>0.29665000000000002</v>
      </c>
      <c r="I2972" s="7">
        <f t="shared" si="93"/>
        <v>969.0092219620459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1"/>
      <c r="F2973" s="3">
        <v>2968</v>
      </c>
      <c r="G2973" s="7"/>
      <c r="H2973" s="7">
        <f t="shared" si="92"/>
        <v>0.29675000000000001</v>
      </c>
      <c r="I2973" s="7">
        <f t="shared" si="93"/>
        <v>969.05332730848409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1"/>
      <c r="F2974" s="3">
        <v>2969</v>
      </c>
      <c r="G2974" s="7"/>
      <c r="H2974" s="7">
        <f t="shared" si="92"/>
        <v>0.29685</v>
      </c>
      <c r="I2974" s="7">
        <f t="shared" si="93"/>
        <v>969.09743002631535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1"/>
      <c r="F2975" s="3">
        <v>2970</v>
      </c>
      <c r="G2975" s="7"/>
      <c r="H2975" s="7">
        <f t="shared" si="92"/>
        <v>0.29694999999999999</v>
      </c>
      <c r="I2975" s="7">
        <f t="shared" si="93"/>
        <v>969.14153011997394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1"/>
      <c r="F2976" s="3">
        <v>2971</v>
      </c>
      <c r="G2976" s="7"/>
      <c r="H2976" s="7">
        <f t="shared" si="92"/>
        <v>0.29704999999999998</v>
      </c>
      <c r="I2976" s="7">
        <f t="shared" si="93"/>
        <v>969.18562759389147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1"/>
      <c r="F2977" s="3">
        <v>2972</v>
      </c>
      <c r="G2977" s="7"/>
      <c r="H2977" s="7">
        <f t="shared" si="92"/>
        <v>0.29715000000000003</v>
      </c>
      <c r="I2977" s="7">
        <f t="shared" si="93"/>
        <v>969.22972245249662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1"/>
      <c r="F2978" s="3">
        <v>2973</v>
      </c>
      <c r="G2978" s="7"/>
      <c r="H2978" s="7">
        <f t="shared" si="92"/>
        <v>0.29725000000000001</v>
      </c>
      <c r="I2978" s="7">
        <f t="shared" si="93"/>
        <v>969.27381470021498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1"/>
      <c r="F2979" s="3">
        <v>2974</v>
      </c>
      <c r="G2979" s="7"/>
      <c r="H2979" s="7">
        <f t="shared" si="92"/>
        <v>0.29735</v>
      </c>
      <c r="I2979" s="7">
        <f t="shared" si="93"/>
        <v>969.31790434146944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1"/>
      <c r="F2980" s="3">
        <v>2975</v>
      </c>
      <c r="G2980" s="7"/>
      <c r="H2980" s="7">
        <f t="shared" si="92"/>
        <v>0.29744999999999999</v>
      </c>
      <c r="I2980" s="7">
        <f t="shared" si="93"/>
        <v>969.36199138068002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1"/>
      <c r="F2981" s="3">
        <v>2976</v>
      </c>
      <c r="G2981" s="7"/>
      <c r="H2981" s="7">
        <f t="shared" si="92"/>
        <v>0.29754999999999998</v>
      </c>
      <c r="I2981" s="7">
        <f t="shared" si="93"/>
        <v>969.40607582226357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1"/>
      <c r="F2982" s="3">
        <v>2977</v>
      </c>
      <c r="G2982" s="7"/>
      <c r="H2982" s="7">
        <f t="shared" si="92"/>
        <v>0.29765000000000003</v>
      </c>
      <c r="I2982" s="7">
        <f t="shared" si="93"/>
        <v>969.45015767063433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1"/>
      <c r="F2983" s="3">
        <v>2978</v>
      </c>
      <c r="G2983" s="7"/>
      <c r="H2983" s="7">
        <f t="shared" si="92"/>
        <v>0.29775000000000001</v>
      </c>
      <c r="I2983" s="7">
        <f t="shared" si="93"/>
        <v>969.49423693020344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1"/>
      <c r="F2984" s="3">
        <v>2979</v>
      </c>
      <c r="G2984" s="7"/>
      <c r="H2984" s="7">
        <f t="shared" si="92"/>
        <v>0.29785</v>
      </c>
      <c r="I2984" s="7">
        <f t="shared" si="93"/>
        <v>969.53831360537936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1"/>
      <c r="F2985" s="3">
        <v>2980</v>
      </c>
      <c r="G2985" s="7"/>
      <c r="H2985" s="7">
        <f t="shared" si="92"/>
        <v>0.29794999999999999</v>
      </c>
      <c r="I2985" s="7">
        <f t="shared" si="93"/>
        <v>969.58238770056755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1"/>
      <c r="F2986" s="3">
        <v>2981</v>
      </c>
      <c r="G2986" s="7"/>
      <c r="H2986" s="7">
        <f t="shared" si="92"/>
        <v>0.29804999999999998</v>
      </c>
      <c r="I2986" s="7">
        <f t="shared" si="93"/>
        <v>969.62645922017077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1"/>
      <c r="F2987" s="3">
        <v>2982</v>
      </c>
      <c r="G2987" s="7"/>
      <c r="H2987" s="7">
        <f t="shared" si="92"/>
        <v>0.29815000000000003</v>
      </c>
      <c r="I2987" s="7">
        <f t="shared" si="93"/>
        <v>969.67052816858859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1"/>
      <c r="F2988" s="3">
        <v>2983</v>
      </c>
      <c r="G2988" s="7"/>
      <c r="H2988" s="7">
        <f t="shared" si="92"/>
        <v>0.29825000000000002</v>
      </c>
      <c r="I2988" s="7">
        <f t="shared" si="93"/>
        <v>969.71459455021795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1"/>
      <c r="F2989" s="3">
        <v>2984</v>
      </c>
      <c r="G2989" s="7"/>
      <c r="H2989" s="7">
        <f t="shared" si="92"/>
        <v>0.29835</v>
      </c>
      <c r="I2989" s="7">
        <f t="shared" si="93"/>
        <v>969.75865836945309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1"/>
      <c r="F2990" s="3">
        <v>2985</v>
      </c>
      <c r="G2990" s="7"/>
      <c r="H2990" s="7">
        <f t="shared" si="92"/>
        <v>0.29844999999999999</v>
      </c>
      <c r="I2990" s="7">
        <f t="shared" si="93"/>
        <v>969.80271963068481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1"/>
      <c r="F2991" s="3">
        <v>2986</v>
      </c>
      <c r="G2991" s="7"/>
      <c r="H2991" s="7">
        <f t="shared" si="92"/>
        <v>0.29854999999999998</v>
      </c>
      <c r="I2991" s="7">
        <f t="shared" si="93"/>
        <v>969.84677833830187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1"/>
      <c r="F2992" s="3">
        <v>2987</v>
      </c>
      <c r="G2992" s="7"/>
      <c r="H2992" s="7">
        <f t="shared" si="92"/>
        <v>0.29865000000000003</v>
      </c>
      <c r="I2992" s="7">
        <f t="shared" si="93"/>
        <v>969.89083449668942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1"/>
      <c r="F2993" s="3">
        <v>2988</v>
      </c>
      <c r="G2993" s="7"/>
      <c r="H2993" s="7">
        <f t="shared" si="92"/>
        <v>0.29875000000000002</v>
      </c>
      <c r="I2993" s="7">
        <f t="shared" si="93"/>
        <v>969.9348881102303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1"/>
      <c r="F2994" s="3">
        <v>2989</v>
      </c>
      <c r="G2994" s="7"/>
      <c r="H2994" s="7">
        <f t="shared" si="92"/>
        <v>0.29885</v>
      </c>
      <c r="I2994" s="7">
        <f t="shared" si="93"/>
        <v>969.97893918330431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1"/>
      <c r="F2995" s="3">
        <v>2990</v>
      </c>
      <c r="G2995" s="7"/>
      <c r="H2995" s="7">
        <f t="shared" si="92"/>
        <v>0.29894999999999999</v>
      </c>
      <c r="I2995" s="7">
        <f t="shared" si="93"/>
        <v>970.02298772028837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1"/>
      <c r="F2996" s="3">
        <v>2991</v>
      </c>
      <c r="G2996" s="7"/>
      <c r="H2996" s="7">
        <f t="shared" si="92"/>
        <v>0.29904999999999998</v>
      </c>
      <c r="I2996" s="7">
        <f t="shared" si="93"/>
        <v>970.06703372555671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1"/>
      <c r="F2997" s="3">
        <v>2992</v>
      </c>
      <c r="G2997" s="7"/>
      <c r="H2997" s="7">
        <f t="shared" si="92"/>
        <v>0.29915000000000003</v>
      </c>
      <c r="I2997" s="7">
        <f t="shared" si="93"/>
        <v>970.11107720348059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1"/>
      <c r="F2998" s="3">
        <v>2993</v>
      </c>
      <c r="G2998" s="7"/>
      <c r="H2998" s="7">
        <f t="shared" si="92"/>
        <v>0.29925000000000002</v>
      </c>
      <c r="I2998" s="7">
        <f t="shared" si="93"/>
        <v>970.15511815842854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1"/>
      <c r="F2999" s="3">
        <v>2994</v>
      </c>
      <c r="G2999" s="7"/>
      <c r="H2999" s="7">
        <f t="shared" si="92"/>
        <v>0.29935</v>
      </c>
      <c r="I2999" s="7">
        <f t="shared" si="93"/>
        <v>970.19915659476635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1"/>
      <c r="F3000" s="3">
        <v>2995</v>
      </c>
      <c r="G3000" s="7"/>
      <c r="H3000" s="7">
        <f t="shared" si="92"/>
        <v>0.29944999999999999</v>
      </c>
      <c r="I3000" s="7">
        <f t="shared" si="93"/>
        <v>970.24319251685677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1"/>
      <c r="F3001" s="3">
        <v>2996</v>
      </c>
      <c r="G3001" s="7"/>
      <c r="H3001" s="7">
        <f t="shared" si="92"/>
        <v>0.29954999999999998</v>
      </c>
      <c r="I3001" s="7">
        <f t="shared" si="93"/>
        <v>970.28722592906001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1"/>
      <c r="F3002" s="3">
        <v>2997</v>
      </c>
      <c r="G3002" s="7"/>
      <c r="H3002" s="7">
        <f t="shared" si="92"/>
        <v>0.29965000000000003</v>
      </c>
      <c r="I3002" s="7">
        <f t="shared" si="93"/>
        <v>970.33125683573326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1"/>
      <c r="F3003" s="3">
        <v>2998</v>
      </c>
      <c r="G3003" s="7"/>
      <c r="H3003" s="7">
        <f t="shared" si="92"/>
        <v>0.29975000000000002</v>
      </c>
      <c r="I3003" s="7">
        <f t="shared" si="93"/>
        <v>970.37528524123104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1"/>
      <c r="F3004" s="3">
        <v>2999</v>
      </c>
      <c r="G3004" s="7"/>
      <c r="H3004" s="7">
        <f t="shared" si="92"/>
        <v>0.29985000000000001</v>
      </c>
      <c r="I3004" s="7">
        <f t="shared" si="93"/>
        <v>970.41931114990507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1"/>
      <c r="F3005" s="3">
        <v>3000</v>
      </c>
      <c r="G3005" s="7"/>
      <c r="H3005" s="7">
        <f t="shared" si="92"/>
        <v>0.29994999999999999</v>
      </c>
      <c r="I3005" s="7">
        <f t="shared" si="93"/>
        <v>970.46333456610409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1"/>
      <c r="F3006" s="3">
        <v>3001</v>
      </c>
      <c r="G3006" s="7"/>
      <c r="H3006" s="7">
        <f t="shared" si="92"/>
        <v>0.30004999999999998</v>
      </c>
      <c r="I3006" s="7">
        <f t="shared" si="93"/>
        <v>970.50735549417448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1"/>
      <c r="F3007" s="3">
        <v>3002</v>
      </c>
      <c r="G3007" s="7"/>
      <c r="H3007" s="7">
        <f t="shared" si="92"/>
        <v>0.30014999999999997</v>
      </c>
      <c r="I3007" s="7">
        <f t="shared" si="93"/>
        <v>970.55137393845939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1"/>
      <c r="F3008" s="3">
        <v>3003</v>
      </c>
      <c r="G3008" s="7"/>
      <c r="H3008" s="7">
        <f t="shared" si="92"/>
        <v>0.30025000000000002</v>
      </c>
      <c r="I3008" s="7">
        <f t="shared" si="93"/>
        <v>970.59538990329941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1"/>
      <c r="F3009" s="3">
        <v>3004</v>
      </c>
      <c r="G3009" s="7"/>
      <c r="H3009" s="7">
        <f t="shared" si="92"/>
        <v>0.30035000000000001</v>
      </c>
      <c r="I3009" s="7">
        <f t="shared" si="93"/>
        <v>970.63940339303247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1"/>
      <c r="F3010" s="3">
        <v>3005</v>
      </c>
      <c r="G3010" s="7"/>
      <c r="H3010" s="7">
        <f t="shared" si="92"/>
        <v>0.30044999999999999</v>
      </c>
      <c r="I3010" s="7">
        <f t="shared" si="93"/>
        <v>970.68341441199334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1"/>
      <c r="F3011" s="3">
        <v>3006</v>
      </c>
      <c r="G3011" s="7"/>
      <c r="H3011" s="7">
        <f t="shared" si="92"/>
        <v>0.30054999999999998</v>
      </c>
      <c r="I3011" s="7">
        <f t="shared" si="93"/>
        <v>970.72742296451452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1"/>
      <c r="F3012" s="3">
        <v>3007</v>
      </c>
      <c r="G3012" s="7"/>
      <c r="H3012" s="7">
        <f t="shared" si="92"/>
        <v>0.30064999999999997</v>
      </c>
      <c r="I3012" s="7">
        <f t="shared" si="93"/>
        <v>970.77142905492531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1"/>
      <c r="F3013" s="3">
        <v>3008</v>
      </c>
      <c r="G3013" s="7"/>
      <c r="H3013" s="7">
        <f t="shared" si="92"/>
        <v>0.30075000000000002</v>
      </c>
      <c r="I3013" s="7">
        <f t="shared" si="93"/>
        <v>970.81543268755263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1"/>
      <c r="F3014" s="3">
        <v>3009</v>
      </c>
      <c r="G3014" s="7"/>
      <c r="H3014" s="7">
        <f t="shared" ref="H3014:H3077" si="94">(F3014-1/2)/COUNT($F$6:$F$10005)</f>
        <v>0.30085000000000001</v>
      </c>
      <c r="I3014" s="7">
        <f t="shared" si="93"/>
        <v>970.85943386672034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1"/>
      <c r="F3015" s="3">
        <v>3010</v>
      </c>
      <c r="G3015" s="7"/>
      <c r="H3015" s="7">
        <f t="shared" si="94"/>
        <v>0.30095</v>
      </c>
      <c r="I3015" s="7">
        <f t="shared" ref="I3015:I3078" si="95">-LN(-LN(H3015))*$D$7+$D$6</f>
        <v>970.90343259674978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1"/>
      <c r="F3016" s="3">
        <v>3011</v>
      </c>
      <c r="G3016" s="7"/>
      <c r="H3016" s="7">
        <f t="shared" si="94"/>
        <v>0.30104999999999998</v>
      </c>
      <c r="I3016" s="7">
        <f t="shared" si="95"/>
        <v>970.94742888195935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1"/>
      <c r="F3017" s="3">
        <v>3012</v>
      </c>
      <c r="G3017" s="7"/>
      <c r="H3017" s="7">
        <f t="shared" si="94"/>
        <v>0.30114999999999997</v>
      </c>
      <c r="I3017" s="7">
        <f t="shared" si="95"/>
        <v>970.99142272666484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1"/>
      <c r="F3018" s="3">
        <v>3013</v>
      </c>
      <c r="G3018" s="7"/>
      <c r="H3018" s="7">
        <f t="shared" si="94"/>
        <v>0.30125000000000002</v>
      </c>
      <c r="I3018" s="7">
        <f t="shared" si="95"/>
        <v>971.03541413517939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1"/>
      <c r="F3019" s="3">
        <v>3014</v>
      </c>
      <c r="G3019" s="7"/>
      <c r="H3019" s="7">
        <f t="shared" si="94"/>
        <v>0.30135000000000001</v>
      </c>
      <c r="I3019" s="7">
        <f t="shared" si="95"/>
        <v>971.07940311181324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1"/>
      <c r="F3020" s="3">
        <v>3015</v>
      </c>
      <c r="G3020" s="7"/>
      <c r="H3020" s="7">
        <f t="shared" si="94"/>
        <v>0.30145</v>
      </c>
      <c r="I3020" s="7">
        <f t="shared" si="95"/>
        <v>971.12338966087395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1"/>
      <c r="F3021" s="3">
        <v>3016</v>
      </c>
      <c r="G3021" s="7"/>
      <c r="H3021" s="7">
        <f t="shared" si="94"/>
        <v>0.30154999999999998</v>
      </c>
      <c r="I3021" s="7">
        <f t="shared" si="95"/>
        <v>971.1673737866663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1"/>
      <c r="F3022" s="3">
        <v>3017</v>
      </c>
      <c r="G3022" s="7"/>
      <c r="H3022" s="7">
        <f t="shared" si="94"/>
        <v>0.30164999999999997</v>
      </c>
      <c r="I3022" s="7">
        <f t="shared" si="95"/>
        <v>971.21135549349253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1"/>
      <c r="F3023" s="3">
        <v>3018</v>
      </c>
      <c r="G3023" s="7"/>
      <c r="H3023" s="7">
        <f t="shared" si="94"/>
        <v>0.30175000000000002</v>
      </c>
      <c r="I3023" s="7">
        <f t="shared" si="95"/>
        <v>971.25533478565205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1"/>
      <c r="F3024" s="3">
        <v>3019</v>
      </c>
      <c r="G3024" s="7"/>
      <c r="H3024" s="7">
        <f t="shared" si="94"/>
        <v>0.30185000000000001</v>
      </c>
      <c r="I3024" s="7">
        <f t="shared" si="95"/>
        <v>971.29931166744166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1"/>
      <c r="F3025" s="3">
        <v>3020</v>
      </c>
      <c r="G3025" s="7"/>
      <c r="H3025" s="7">
        <f t="shared" si="94"/>
        <v>0.30195</v>
      </c>
      <c r="I3025" s="7">
        <f t="shared" si="95"/>
        <v>971.34328614315518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1"/>
      <c r="F3026" s="3">
        <v>3021</v>
      </c>
      <c r="G3026" s="7"/>
      <c r="H3026" s="7">
        <f t="shared" si="94"/>
        <v>0.30204999999999999</v>
      </c>
      <c r="I3026" s="7">
        <f t="shared" si="95"/>
        <v>971.38725821708397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1"/>
      <c r="F3027" s="3">
        <v>3022</v>
      </c>
      <c r="G3027" s="7"/>
      <c r="H3027" s="7">
        <f t="shared" si="94"/>
        <v>0.30214999999999997</v>
      </c>
      <c r="I3027" s="7">
        <f t="shared" si="95"/>
        <v>971.43122789351673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1"/>
      <c r="F3028" s="3">
        <v>3023</v>
      </c>
      <c r="G3028" s="7"/>
      <c r="H3028" s="7">
        <f t="shared" si="94"/>
        <v>0.30225000000000002</v>
      </c>
      <c r="I3028" s="7">
        <f t="shared" si="95"/>
        <v>971.47519517673925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1"/>
      <c r="F3029" s="3">
        <v>3024</v>
      </c>
      <c r="G3029" s="7"/>
      <c r="H3029" s="7">
        <f t="shared" si="94"/>
        <v>0.30235000000000001</v>
      </c>
      <c r="I3029" s="7">
        <f t="shared" si="95"/>
        <v>971.519160071035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1"/>
      <c r="F3030" s="3">
        <v>3025</v>
      </c>
      <c r="G3030" s="7"/>
      <c r="H3030" s="7">
        <f t="shared" si="94"/>
        <v>0.30245</v>
      </c>
      <c r="I3030" s="7">
        <f t="shared" si="95"/>
        <v>971.56312258068419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1"/>
      <c r="F3031" s="3">
        <v>3026</v>
      </c>
      <c r="G3031" s="7"/>
      <c r="H3031" s="7">
        <f t="shared" si="94"/>
        <v>0.30254999999999999</v>
      </c>
      <c r="I3031" s="7">
        <f t="shared" si="95"/>
        <v>971.60708270996497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1"/>
      <c r="F3032" s="3">
        <v>3027</v>
      </c>
      <c r="G3032" s="7"/>
      <c r="H3032" s="7">
        <f t="shared" si="94"/>
        <v>0.30264999999999997</v>
      </c>
      <c r="I3032" s="7">
        <f t="shared" si="95"/>
        <v>971.65104046315241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1"/>
      <c r="F3033" s="3">
        <v>3028</v>
      </c>
      <c r="G3033" s="7"/>
      <c r="H3033" s="7">
        <f t="shared" si="94"/>
        <v>0.30275000000000002</v>
      </c>
      <c r="I3033" s="7">
        <f t="shared" si="95"/>
        <v>971.69499584451898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1"/>
      <c r="F3034" s="3">
        <v>3029</v>
      </c>
      <c r="G3034" s="7"/>
      <c r="H3034" s="7">
        <f t="shared" si="94"/>
        <v>0.30285000000000001</v>
      </c>
      <c r="I3034" s="7">
        <f t="shared" si="95"/>
        <v>971.73894885833465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1"/>
      <c r="F3035" s="3">
        <v>3030</v>
      </c>
      <c r="G3035" s="7"/>
      <c r="H3035" s="7">
        <f t="shared" si="94"/>
        <v>0.30295</v>
      </c>
      <c r="I3035" s="7">
        <f t="shared" si="95"/>
        <v>971.78289950886654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1"/>
      <c r="F3036" s="3">
        <v>3031</v>
      </c>
      <c r="G3036" s="7"/>
      <c r="H3036" s="7">
        <f t="shared" si="94"/>
        <v>0.30304999999999999</v>
      </c>
      <c r="I3036" s="7">
        <f t="shared" si="95"/>
        <v>971.82684780037914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1"/>
      <c r="F3037" s="3">
        <v>3032</v>
      </c>
      <c r="G3037" s="7"/>
      <c r="H3037" s="7">
        <f t="shared" si="94"/>
        <v>0.30314999999999998</v>
      </c>
      <c r="I3037" s="7">
        <f t="shared" si="95"/>
        <v>971.87079373713425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1"/>
      <c r="F3038" s="3">
        <v>3033</v>
      </c>
      <c r="G3038" s="7"/>
      <c r="H3038" s="7">
        <f t="shared" si="94"/>
        <v>0.30325000000000002</v>
      </c>
      <c r="I3038" s="7">
        <f t="shared" si="95"/>
        <v>971.91473732339136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1"/>
      <c r="F3039" s="3">
        <v>3034</v>
      </c>
      <c r="G3039" s="7"/>
      <c r="H3039" s="7">
        <f t="shared" si="94"/>
        <v>0.30335000000000001</v>
      </c>
      <c r="I3039" s="7">
        <f t="shared" si="95"/>
        <v>971.95867856340681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1"/>
      <c r="F3040" s="3">
        <v>3035</v>
      </c>
      <c r="G3040" s="7"/>
      <c r="H3040" s="7">
        <f t="shared" si="94"/>
        <v>0.30345</v>
      </c>
      <c r="I3040" s="7">
        <f t="shared" si="95"/>
        <v>972.00261746143462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1"/>
      <c r="F3041" s="3">
        <v>3036</v>
      </c>
      <c r="G3041" s="7"/>
      <c r="H3041" s="7">
        <f t="shared" si="94"/>
        <v>0.30354999999999999</v>
      </c>
      <c r="I3041" s="7">
        <f t="shared" si="95"/>
        <v>972.04655402172602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1"/>
      <c r="F3042" s="3">
        <v>3037</v>
      </c>
      <c r="G3042" s="7"/>
      <c r="H3042" s="7">
        <f t="shared" si="94"/>
        <v>0.30364999999999998</v>
      </c>
      <c r="I3042" s="7">
        <f t="shared" si="95"/>
        <v>972.09048824852971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1"/>
      <c r="F3043" s="3">
        <v>3038</v>
      </c>
      <c r="G3043" s="7"/>
      <c r="H3043" s="7">
        <f t="shared" si="94"/>
        <v>0.30375000000000002</v>
      </c>
      <c r="I3043" s="7">
        <f t="shared" si="95"/>
        <v>972.13442014609166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1"/>
      <c r="F3044" s="3">
        <v>3039</v>
      </c>
      <c r="G3044" s="7"/>
      <c r="H3044" s="7">
        <f t="shared" si="94"/>
        <v>0.30385000000000001</v>
      </c>
      <c r="I3044" s="7">
        <f t="shared" si="95"/>
        <v>972.17834971865534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1"/>
      <c r="F3045" s="3">
        <v>3040</v>
      </c>
      <c r="G3045" s="7"/>
      <c r="H3045" s="7">
        <f t="shared" si="94"/>
        <v>0.30395</v>
      </c>
      <c r="I3045" s="7">
        <f t="shared" si="95"/>
        <v>972.22227697046139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1"/>
      <c r="F3046" s="3">
        <v>3041</v>
      </c>
      <c r="G3046" s="7"/>
      <c r="H3046" s="7">
        <f t="shared" si="94"/>
        <v>0.30404999999999999</v>
      </c>
      <c r="I3046" s="7">
        <f t="shared" si="95"/>
        <v>972.26620190574806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1"/>
      <c r="F3047" s="3">
        <v>3042</v>
      </c>
      <c r="G3047" s="7"/>
      <c r="H3047" s="7">
        <f t="shared" si="94"/>
        <v>0.30414999999999998</v>
      </c>
      <c r="I3047" s="7">
        <f t="shared" si="95"/>
        <v>972.31012452875086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1"/>
      <c r="F3048" s="3">
        <v>3043</v>
      </c>
      <c r="G3048" s="7"/>
      <c r="H3048" s="7">
        <f t="shared" si="94"/>
        <v>0.30425000000000002</v>
      </c>
      <c r="I3048" s="7">
        <f t="shared" si="95"/>
        <v>972.3540448437027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1"/>
      <c r="F3049" s="3">
        <v>3044</v>
      </c>
      <c r="G3049" s="7"/>
      <c r="H3049" s="7">
        <f t="shared" si="94"/>
        <v>0.30435000000000001</v>
      </c>
      <c r="I3049" s="7">
        <f t="shared" si="95"/>
        <v>972.39796285483396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1"/>
      <c r="F3050" s="3">
        <v>3045</v>
      </c>
      <c r="G3050" s="7"/>
      <c r="H3050" s="7">
        <f t="shared" si="94"/>
        <v>0.30445</v>
      </c>
      <c r="I3050" s="7">
        <f t="shared" si="95"/>
        <v>972.44187856637222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1"/>
      <c r="F3051" s="3">
        <v>3046</v>
      </c>
      <c r="G3051" s="7"/>
      <c r="H3051" s="7">
        <f t="shared" si="94"/>
        <v>0.30454999999999999</v>
      </c>
      <c r="I3051" s="7">
        <f t="shared" si="95"/>
        <v>972.48579198254276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1"/>
      <c r="F3052" s="3">
        <v>3047</v>
      </c>
      <c r="G3052" s="7"/>
      <c r="H3052" s="7">
        <f t="shared" si="94"/>
        <v>0.30464999999999998</v>
      </c>
      <c r="I3052" s="7">
        <f t="shared" si="95"/>
        <v>972.52970310756791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1"/>
      <c r="F3053" s="3">
        <v>3048</v>
      </c>
      <c r="G3053" s="7"/>
      <c r="H3053" s="7">
        <f t="shared" si="94"/>
        <v>0.30475000000000002</v>
      </c>
      <c r="I3053" s="7">
        <f t="shared" si="95"/>
        <v>972.57361194566784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1"/>
      <c r="F3054" s="3">
        <v>3049</v>
      </c>
      <c r="G3054" s="7"/>
      <c r="H3054" s="7">
        <f t="shared" si="94"/>
        <v>0.30485000000000001</v>
      </c>
      <c r="I3054" s="7">
        <f t="shared" si="95"/>
        <v>972.61751850105952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1"/>
      <c r="F3055" s="3">
        <v>3050</v>
      </c>
      <c r="G3055" s="7"/>
      <c r="H3055" s="7">
        <f t="shared" si="94"/>
        <v>0.30495</v>
      </c>
      <c r="I3055" s="7">
        <f t="shared" si="95"/>
        <v>972.66142277795802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1"/>
      <c r="F3056" s="3">
        <v>3051</v>
      </c>
      <c r="G3056" s="7"/>
      <c r="H3056" s="7">
        <f t="shared" si="94"/>
        <v>0.30504999999999999</v>
      </c>
      <c r="I3056" s="7">
        <f t="shared" si="95"/>
        <v>972.70532478057544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1"/>
      <c r="F3057" s="3">
        <v>3052</v>
      </c>
      <c r="G3057" s="7"/>
      <c r="H3057" s="7">
        <f t="shared" si="94"/>
        <v>0.30514999999999998</v>
      </c>
      <c r="I3057" s="7">
        <f t="shared" si="95"/>
        <v>972.74922451312136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1"/>
      <c r="F3058" s="3">
        <v>3053</v>
      </c>
      <c r="G3058" s="7"/>
      <c r="H3058" s="7">
        <f t="shared" si="94"/>
        <v>0.30525000000000002</v>
      </c>
      <c r="I3058" s="7">
        <f t="shared" si="95"/>
        <v>972.79312197980266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1"/>
      <c r="F3059" s="3">
        <v>3054</v>
      </c>
      <c r="G3059" s="7"/>
      <c r="H3059" s="7">
        <f t="shared" si="94"/>
        <v>0.30535000000000001</v>
      </c>
      <c r="I3059" s="7">
        <f t="shared" si="95"/>
        <v>972.83701718482405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1"/>
      <c r="F3060" s="3">
        <v>3055</v>
      </c>
      <c r="G3060" s="7"/>
      <c r="H3060" s="7">
        <f t="shared" si="94"/>
        <v>0.30545</v>
      </c>
      <c r="I3060" s="7">
        <f t="shared" si="95"/>
        <v>972.88091013238727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1"/>
      <c r="F3061" s="3">
        <v>3056</v>
      </c>
      <c r="G3061" s="7"/>
      <c r="H3061" s="7">
        <f t="shared" si="94"/>
        <v>0.30554999999999999</v>
      </c>
      <c r="I3061" s="7">
        <f t="shared" si="95"/>
        <v>972.92480082669169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1"/>
      <c r="F3062" s="3">
        <v>3057</v>
      </c>
      <c r="G3062" s="7"/>
      <c r="H3062" s="7">
        <f t="shared" si="94"/>
        <v>0.30564999999999998</v>
      </c>
      <c r="I3062" s="7">
        <f t="shared" si="95"/>
        <v>972.96868927193418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1"/>
      <c r="F3063" s="3">
        <v>3058</v>
      </c>
      <c r="G3063" s="7"/>
      <c r="H3063" s="7">
        <f t="shared" si="94"/>
        <v>0.30575000000000002</v>
      </c>
      <c r="I3063" s="7">
        <f t="shared" si="95"/>
        <v>973.01257547230875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1"/>
      <c r="F3064" s="3">
        <v>3059</v>
      </c>
      <c r="G3064" s="7"/>
      <c r="H3064" s="7">
        <f t="shared" si="94"/>
        <v>0.30585000000000001</v>
      </c>
      <c r="I3064" s="7">
        <f t="shared" si="95"/>
        <v>973.05645943200727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1"/>
      <c r="F3065" s="3">
        <v>3060</v>
      </c>
      <c r="G3065" s="7"/>
      <c r="H3065" s="7">
        <f t="shared" si="94"/>
        <v>0.30595</v>
      </c>
      <c r="I3065" s="7">
        <f t="shared" si="95"/>
        <v>973.10034115521876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1"/>
      <c r="F3066" s="3">
        <v>3061</v>
      </c>
      <c r="G3066" s="7"/>
      <c r="H3066" s="7">
        <f t="shared" si="94"/>
        <v>0.30604999999999999</v>
      </c>
      <c r="I3066" s="7">
        <f t="shared" si="95"/>
        <v>973.14422064612984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1"/>
      <c r="F3067" s="3">
        <v>3062</v>
      </c>
      <c r="G3067" s="7"/>
      <c r="H3067" s="7">
        <f t="shared" si="94"/>
        <v>0.30614999999999998</v>
      </c>
      <c r="I3067" s="7">
        <f t="shared" si="95"/>
        <v>973.18809790892453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1"/>
      <c r="F3068" s="3">
        <v>3063</v>
      </c>
      <c r="G3068" s="7"/>
      <c r="H3068" s="7">
        <f t="shared" si="94"/>
        <v>0.30625000000000002</v>
      </c>
      <c r="I3068" s="7">
        <f t="shared" si="95"/>
        <v>973.23197294778447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1"/>
      <c r="F3069" s="3">
        <v>3064</v>
      </c>
      <c r="G3069" s="7"/>
      <c r="H3069" s="7">
        <f t="shared" si="94"/>
        <v>0.30635000000000001</v>
      </c>
      <c r="I3069" s="7">
        <f t="shared" si="95"/>
        <v>973.27584576688866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1"/>
      <c r="F3070" s="3">
        <v>3065</v>
      </c>
      <c r="G3070" s="7"/>
      <c r="H3070" s="7">
        <f t="shared" si="94"/>
        <v>0.30645</v>
      </c>
      <c r="I3070" s="7">
        <f t="shared" si="95"/>
        <v>973.3197163704134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1"/>
      <c r="F3071" s="3">
        <v>3066</v>
      </c>
      <c r="G3071" s="7"/>
      <c r="H3071" s="7">
        <f t="shared" si="94"/>
        <v>0.30654999999999999</v>
      </c>
      <c r="I3071" s="7">
        <f t="shared" si="95"/>
        <v>973.3635847625327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1"/>
      <c r="F3072" s="3">
        <v>3067</v>
      </c>
      <c r="G3072" s="7"/>
      <c r="H3072" s="7">
        <f t="shared" si="94"/>
        <v>0.30664999999999998</v>
      </c>
      <c r="I3072" s="7">
        <f t="shared" si="95"/>
        <v>973.40745094741817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1"/>
      <c r="F3073" s="3">
        <v>3068</v>
      </c>
      <c r="G3073" s="7"/>
      <c r="H3073" s="7">
        <f t="shared" si="94"/>
        <v>0.30675000000000002</v>
      </c>
      <c r="I3073" s="7">
        <f t="shared" si="95"/>
        <v>973.45131492923849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1"/>
      <c r="F3074" s="3">
        <v>3069</v>
      </c>
      <c r="G3074" s="7"/>
      <c r="H3074" s="7">
        <f t="shared" si="94"/>
        <v>0.30685000000000001</v>
      </c>
      <c r="I3074" s="7">
        <f t="shared" si="95"/>
        <v>973.49517671216017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1"/>
      <c r="F3075" s="3">
        <v>3070</v>
      </c>
      <c r="G3075" s="7"/>
      <c r="H3075" s="7">
        <f t="shared" si="94"/>
        <v>0.30695</v>
      </c>
      <c r="I3075" s="7">
        <f t="shared" si="95"/>
        <v>973.53903630034711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1"/>
      <c r="F3076" s="3">
        <v>3071</v>
      </c>
      <c r="G3076" s="7"/>
      <c r="H3076" s="7">
        <f t="shared" si="94"/>
        <v>0.30704999999999999</v>
      </c>
      <c r="I3076" s="7">
        <f t="shared" si="95"/>
        <v>973.58289369796057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1"/>
      <c r="F3077" s="3">
        <v>3072</v>
      </c>
      <c r="G3077" s="7"/>
      <c r="H3077" s="7">
        <f t="shared" si="94"/>
        <v>0.30714999999999998</v>
      </c>
      <c r="I3077" s="7">
        <f t="shared" si="95"/>
        <v>973.6267489091598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1"/>
      <c r="F3078" s="3">
        <v>3073</v>
      </c>
      <c r="G3078" s="7"/>
      <c r="H3078" s="7">
        <f t="shared" ref="H3078:H3141" si="96">(F3078-1/2)/COUNT($F$6:$F$10005)</f>
        <v>0.30725000000000002</v>
      </c>
      <c r="I3078" s="7">
        <f t="shared" si="95"/>
        <v>973.67060193810084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1"/>
      <c r="F3079" s="3">
        <v>3074</v>
      </c>
      <c r="G3079" s="7"/>
      <c r="H3079" s="7">
        <f t="shared" si="96"/>
        <v>0.30735000000000001</v>
      </c>
      <c r="I3079" s="7">
        <f t="shared" ref="I3079:I3142" si="97">-LN(-LN(H3079))*$D$7+$D$6</f>
        <v>973.71445278893782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1"/>
      <c r="F3080" s="3">
        <v>3075</v>
      </c>
      <c r="G3080" s="7"/>
      <c r="H3080" s="7">
        <f t="shared" si="96"/>
        <v>0.30745</v>
      </c>
      <c r="I3080" s="7">
        <f t="shared" si="97"/>
        <v>973.75830146582211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1"/>
      <c r="F3081" s="3">
        <v>3076</v>
      </c>
      <c r="G3081" s="7"/>
      <c r="H3081" s="7">
        <f t="shared" si="96"/>
        <v>0.30754999999999999</v>
      </c>
      <c r="I3081" s="7">
        <f t="shared" si="97"/>
        <v>973.80214797290273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1"/>
      <c r="F3082" s="3">
        <v>3077</v>
      </c>
      <c r="G3082" s="7"/>
      <c r="H3082" s="7">
        <f t="shared" si="96"/>
        <v>0.30764999999999998</v>
      </c>
      <c r="I3082" s="7">
        <f t="shared" si="97"/>
        <v>973.84599231432605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1"/>
      <c r="F3083" s="3">
        <v>3078</v>
      </c>
      <c r="G3083" s="7"/>
      <c r="H3083" s="7">
        <f t="shared" si="96"/>
        <v>0.30775000000000002</v>
      </c>
      <c r="I3083" s="7">
        <f t="shared" si="97"/>
        <v>973.88983449423608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1"/>
      <c r="F3084" s="3">
        <v>3079</v>
      </c>
      <c r="G3084" s="7"/>
      <c r="H3084" s="7">
        <f t="shared" si="96"/>
        <v>0.30785000000000001</v>
      </c>
      <c r="I3084" s="7">
        <f t="shared" si="97"/>
        <v>973.93367451677443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1"/>
      <c r="F3085" s="3">
        <v>3080</v>
      </c>
      <c r="G3085" s="7"/>
      <c r="H3085" s="7">
        <f t="shared" si="96"/>
        <v>0.30795</v>
      </c>
      <c r="I3085" s="7">
        <f t="shared" si="97"/>
        <v>973.97751238607998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1"/>
      <c r="F3086" s="3">
        <v>3081</v>
      </c>
      <c r="G3086" s="7"/>
      <c r="H3086" s="7">
        <f t="shared" si="96"/>
        <v>0.30804999999999999</v>
      </c>
      <c r="I3086" s="7">
        <f t="shared" si="97"/>
        <v>974.02134810628957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1"/>
      <c r="F3087" s="3">
        <v>3082</v>
      </c>
      <c r="G3087" s="7"/>
      <c r="H3087" s="7">
        <f t="shared" si="96"/>
        <v>0.30814999999999998</v>
      </c>
      <c r="I3087" s="7">
        <f t="shared" si="97"/>
        <v>974.06518168153707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1"/>
      <c r="F3088" s="3">
        <v>3083</v>
      </c>
      <c r="G3088" s="7"/>
      <c r="H3088" s="7">
        <f t="shared" si="96"/>
        <v>0.30825000000000002</v>
      </c>
      <c r="I3088" s="7">
        <f t="shared" si="97"/>
        <v>974.10901311595444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1"/>
      <c r="F3089" s="3">
        <v>3084</v>
      </c>
      <c r="G3089" s="7"/>
      <c r="H3089" s="7">
        <f t="shared" si="96"/>
        <v>0.30835000000000001</v>
      </c>
      <c r="I3089" s="7">
        <f t="shared" si="97"/>
        <v>974.15284241367056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1"/>
      <c r="F3090" s="3">
        <v>3085</v>
      </c>
      <c r="G3090" s="7"/>
      <c r="H3090" s="7">
        <f t="shared" si="96"/>
        <v>0.30845</v>
      </c>
      <c r="I3090" s="7">
        <f t="shared" si="97"/>
        <v>974.19666957881248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1"/>
      <c r="F3091" s="3">
        <v>3086</v>
      </c>
      <c r="G3091" s="7"/>
      <c r="H3091" s="7">
        <f t="shared" si="96"/>
        <v>0.30854999999999999</v>
      </c>
      <c r="I3091" s="7">
        <f t="shared" si="97"/>
        <v>974.24049461550453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1"/>
      <c r="F3092" s="3">
        <v>3087</v>
      </c>
      <c r="G3092" s="7"/>
      <c r="H3092" s="7">
        <f t="shared" si="96"/>
        <v>0.30864999999999998</v>
      </c>
      <c r="I3092" s="7">
        <f t="shared" si="97"/>
        <v>974.28431752786844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1"/>
      <c r="F3093" s="3">
        <v>3088</v>
      </c>
      <c r="G3093" s="7"/>
      <c r="H3093" s="7">
        <f t="shared" si="96"/>
        <v>0.30875000000000002</v>
      </c>
      <c r="I3093" s="7">
        <f t="shared" si="97"/>
        <v>974.32813832002375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1"/>
      <c r="F3094" s="3">
        <v>3089</v>
      </c>
      <c r="G3094" s="7"/>
      <c r="H3094" s="7">
        <f t="shared" si="96"/>
        <v>0.30885000000000001</v>
      </c>
      <c r="I3094" s="7">
        <f t="shared" si="97"/>
        <v>974.37195699608742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1"/>
      <c r="F3095" s="3">
        <v>3090</v>
      </c>
      <c r="G3095" s="7"/>
      <c r="H3095" s="7">
        <f t="shared" si="96"/>
        <v>0.30895</v>
      </c>
      <c r="I3095" s="7">
        <f t="shared" si="97"/>
        <v>974.41577356017422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1"/>
      <c r="F3096" s="3">
        <v>3091</v>
      </c>
      <c r="G3096" s="7"/>
      <c r="H3096" s="7">
        <f t="shared" si="96"/>
        <v>0.30904999999999999</v>
      </c>
      <c r="I3096" s="7">
        <f t="shared" si="97"/>
        <v>974.45958801639608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1"/>
      <c r="F3097" s="3">
        <v>3092</v>
      </c>
      <c r="G3097" s="7"/>
      <c r="H3097" s="7">
        <f t="shared" si="96"/>
        <v>0.30914999999999998</v>
      </c>
      <c r="I3097" s="7">
        <f t="shared" si="97"/>
        <v>974.50340036886291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1"/>
      <c r="F3098" s="3">
        <v>3093</v>
      </c>
      <c r="G3098" s="7"/>
      <c r="H3098" s="7">
        <f t="shared" si="96"/>
        <v>0.30925000000000002</v>
      </c>
      <c r="I3098" s="7">
        <f t="shared" si="97"/>
        <v>974.54721062168198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1"/>
      <c r="F3099" s="3">
        <v>3094</v>
      </c>
      <c r="G3099" s="7"/>
      <c r="H3099" s="7">
        <f t="shared" si="96"/>
        <v>0.30935000000000001</v>
      </c>
      <c r="I3099" s="7">
        <f t="shared" si="97"/>
        <v>974.59101877895819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1"/>
      <c r="F3100" s="3">
        <v>3095</v>
      </c>
      <c r="G3100" s="7"/>
      <c r="H3100" s="7">
        <f t="shared" si="96"/>
        <v>0.30945</v>
      </c>
      <c r="I3100" s="7">
        <f t="shared" si="97"/>
        <v>974.63482484479403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1"/>
      <c r="F3101" s="3">
        <v>3096</v>
      </c>
      <c r="G3101" s="7"/>
      <c r="H3101" s="7">
        <f t="shared" si="96"/>
        <v>0.30954999999999999</v>
      </c>
      <c r="I3101" s="7">
        <f t="shared" si="97"/>
        <v>974.6786288232895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1"/>
      <c r="F3102" s="3">
        <v>3097</v>
      </c>
      <c r="G3102" s="7"/>
      <c r="H3102" s="7">
        <f t="shared" si="96"/>
        <v>0.30964999999999998</v>
      </c>
      <c r="I3102" s="7">
        <f t="shared" si="97"/>
        <v>974.72243071854245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1"/>
      <c r="F3103" s="3">
        <v>3098</v>
      </c>
      <c r="G3103" s="7"/>
      <c r="H3103" s="7">
        <f t="shared" si="96"/>
        <v>0.30975000000000003</v>
      </c>
      <c r="I3103" s="7">
        <f t="shared" si="97"/>
        <v>974.76623053464812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1"/>
      <c r="F3104" s="3">
        <v>3099</v>
      </c>
      <c r="G3104" s="7"/>
      <c r="H3104" s="7">
        <f t="shared" si="96"/>
        <v>0.30985000000000001</v>
      </c>
      <c r="I3104" s="7">
        <f t="shared" si="97"/>
        <v>974.81002827569944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1"/>
      <c r="F3105" s="3">
        <v>3100</v>
      </c>
      <c r="G3105" s="7"/>
      <c r="H3105" s="7">
        <f t="shared" si="96"/>
        <v>0.30995</v>
      </c>
      <c r="I3105" s="7">
        <f t="shared" si="97"/>
        <v>974.85382394578676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1"/>
      <c r="F3106" s="3">
        <v>3101</v>
      </c>
      <c r="G3106" s="7"/>
      <c r="H3106" s="7">
        <f t="shared" si="96"/>
        <v>0.31004999999999999</v>
      </c>
      <c r="I3106" s="7">
        <f t="shared" si="97"/>
        <v>974.89761754899826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1"/>
      <c r="F3107" s="3">
        <v>3102</v>
      </c>
      <c r="G3107" s="7"/>
      <c r="H3107" s="7">
        <f t="shared" si="96"/>
        <v>0.31014999999999998</v>
      </c>
      <c r="I3107" s="7">
        <f t="shared" si="97"/>
        <v>974.94140908941972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1"/>
      <c r="F3108" s="3">
        <v>3103</v>
      </c>
      <c r="G3108" s="7"/>
      <c r="H3108" s="7">
        <f t="shared" si="96"/>
        <v>0.31025000000000003</v>
      </c>
      <c r="I3108" s="7">
        <f t="shared" si="97"/>
        <v>974.98519857113445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1"/>
      <c r="F3109" s="3">
        <v>3104</v>
      </c>
      <c r="G3109" s="7"/>
      <c r="H3109" s="7">
        <f t="shared" si="96"/>
        <v>0.31035000000000001</v>
      </c>
      <c r="I3109" s="7">
        <f t="shared" si="97"/>
        <v>975.02898599822322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1"/>
      <c r="F3110" s="3">
        <v>3105</v>
      </c>
      <c r="G3110" s="7"/>
      <c r="H3110" s="7">
        <f t="shared" si="96"/>
        <v>0.31045</v>
      </c>
      <c r="I3110" s="7">
        <f t="shared" si="97"/>
        <v>975.07277137476501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1"/>
      <c r="F3111" s="3">
        <v>3106</v>
      </c>
      <c r="G3111" s="7"/>
      <c r="H3111" s="7">
        <f t="shared" si="96"/>
        <v>0.31054999999999999</v>
      </c>
      <c r="I3111" s="7">
        <f t="shared" si="97"/>
        <v>975.11655470483572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1"/>
      <c r="F3112" s="3">
        <v>3107</v>
      </c>
      <c r="G3112" s="7"/>
      <c r="H3112" s="7">
        <f t="shared" si="96"/>
        <v>0.31064999999999998</v>
      </c>
      <c r="I3112" s="7">
        <f t="shared" si="97"/>
        <v>975.16033599250932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1"/>
      <c r="F3113" s="3">
        <v>3108</v>
      </c>
      <c r="G3113" s="7"/>
      <c r="H3113" s="7">
        <f t="shared" si="96"/>
        <v>0.31075000000000003</v>
      </c>
      <c r="I3113" s="7">
        <f t="shared" si="97"/>
        <v>975.20411524185727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1"/>
      <c r="F3114" s="3">
        <v>3109</v>
      </c>
      <c r="G3114" s="7"/>
      <c r="H3114" s="7">
        <f t="shared" si="96"/>
        <v>0.31085000000000002</v>
      </c>
      <c r="I3114" s="7">
        <f t="shared" si="97"/>
        <v>975.24789245694876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1"/>
      <c r="F3115" s="3">
        <v>3110</v>
      </c>
      <c r="G3115" s="7"/>
      <c r="H3115" s="7">
        <f t="shared" si="96"/>
        <v>0.31095</v>
      </c>
      <c r="I3115" s="7">
        <f t="shared" si="97"/>
        <v>975.29166764185049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1"/>
      <c r="F3116" s="3">
        <v>3111</v>
      </c>
      <c r="G3116" s="7"/>
      <c r="H3116" s="7">
        <f t="shared" si="96"/>
        <v>0.31104999999999999</v>
      </c>
      <c r="I3116" s="7">
        <f t="shared" si="97"/>
        <v>975.335440800627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1"/>
      <c r="F3117" s="3">
        <v>3112</v>
      </c>
      <c r="G3117" s="7"/>
      <c r="H3117" s="7">
        <f t="shared" si="96"/>
        <v>0.31114999999999998</v>
      </c>
      <c r="I3117" s="7">
        <f t="shared" si="97"/>
        <v>975.37921193734007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1"/>
      <c r="F3118" s="3">
        <v>3113</v>
      </c>
      <c r="G3118" s="7"/>
      <c r="H3118" s="7">
        <f t="shared" si="96"/>
        <v>0.31125000000000003</v>
      </c>
      <c r="I3118" s="7">
        <f t="shared" si="97"/>
        <v>975.42298105604982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1"/>
      <c r="F3119" s="3">
        <v>3114</v>
      </c>
      <c r="G3119" s="7"/>
      <c r="H3119" s="7">
        <f t="shared" si="96"/>
        <v>0.31135000000000002</v>
      </c>
      <c r="I3119" s="7">
        <f t="shared" si="97"/>
        <v>975.46674816081327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1"/>
      <c r="F3120" s="3">
        <v>3115</v>
      </c>
      <c r="G3120" s="7"/>
      <c r="H3120" s="7">
        <f t="shared" si="96"/>
        <v>0.31145</v>
      </c>
      <c r="I3120" s="7">
        <f t="shared" si="97"/>
        <v>975.51051325568574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1"/>
      <c r="F3121" s="3">
        <v>3116</v>
      </c>
      <c r="G3121" s="7"/>
      <c r="H3121" s="7">
        <f t="shared" si="96"/>
        <v>0.31154999999999999</v>
      </c>
      <c r="I3121" s="7">
        <f t="shared" si="97"/>
        <v>975.55427634471971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1"/>
      <c r="F3122" s="3">
        <v>3117</v>
      </c>
      <c r="G3122" s="7"/>
      <c r="H3122" s="7">
        <f t="shared" si="96"/>
        <v>0.31164999999999998</v>
      </c>
      <c r="I3122" s="7">
        <f t="shared" si="97"/>
        <v>975.59803743196574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1"/>
      <c r="F3123" s="3">
        <v>3118</v>
      </c>
      <c r="G3123" s="7"/>
      <c r="H3123" s="7">
        <f t="shared" si="96"/>
        <v>0.31175000000000003</v>
      </c>
      <c r="I3123" s="7">
        <f t="shared" si="97"/>
        <v>975.64179652147186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1"/>
      <c r="F3124" s="3">
        <v>3119</v>
      </c>
      <c r="G3124" s="7"/>
      <c r="H3124" s="7">
        <f t="shared" si="96"/>
        <v>0.31185000000000002</v>
      </c>
      <c r="I3124" s="7">
        <f t="shared" si="97"/>
        <v>975.68555361728374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1"/>
      <c r="F3125" s="3">
        <v>3120</v>
      </c>
      <c r="G3125" s="7"/>
      <c r="H3125" s="7">
        <f t="shared" si="96"/>
        <v>0.31195000000000001</v>
      </c>
      <c r="I3125" s="7">
        <f t="shared" si="97"/>
        <v>975.72930872344489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1"/>
      <c r="F3126" s="3">
        <v>3121</v>
      </c>
      <c r="G3126" s="7"/>
      <c r="H3126" s="7">
        <f t="shared" si="96"/>
        <v>0.31204999999999999</v>
      </c>
      <c r="I3126" s="7">
        <f t="shared" si="97"/>
        <v>975.77306184399617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1"/>
      <c r="F3127" s="3">
        <v>3122</v>
      </c>
      <c r="G3127" s="7"/>
      <c r="H3127" s="7">
        <f t="shared" si="96"/>
        <v>0.31214999999999998</v>
      </c>
      <c r="I3127" s="7">
        <f t="shared" si="97"/>
        <v>975.81681298297667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1"/>
      <c r="F3128" s="3">
        <v>3123</v>
      </c>
      <c r="G3128" s="7"/>
      <c r="H3128" s="7">
        <f t="shared" si="96"/>
        <v>0.31225000000000003</v>
      </c>
      <c r="I3128" s="7">
        <f t="shared" si="97"/>
        <v>975.86056214442272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1"/>
      <c r="F3129" s="3">
        <v>3124</v>
      </c>
      <c r="G3129" s="7"/>
      <c r="H3129" s="7">
        <f t="shared" si="96"/>
        <v>0.31235000000000002</v>
      </c>
      <c r="I3129" s="7">
        <f t="shared" si="97"/>
        <v>975.90430933236837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1"/>
      <c r="F3130" s="3">
        <v>3125</v>
      </c>
      <c r="G3130" s="7"/>
      <c r="H3130" s="7">
        <f t="shared" si="96"/>
        <v>0.31245000000000001</v>
      </c>
      <c r="I3130" s="7">
        <f t="shared" si="97"/>
        <v>975.94805455084565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1"/>
      <c r="F3131" s="3">
        <v>3126</v>
      </c>
      <c r="G3131" s="7"/>
      <c r="H3131" s="7">
        <f t="shared" si="96"/>
        <v>0.31254999999999999</v>
      </c>
      <c r="I3131" s="7">
        <f t="shared" si="97"/>
        <v>975.99179780388408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1"/>
      <c r="F3132" s="3">
        <v>3127</v>
      </c>
      <c r="G3132" s="7"/>
      <c r="H3132" s="7">
        <f t="shared" si="96"/>
        <v>0.31264999999999998</v>
      </c>
      <c r="I3132" s="7">
        <f t="shared" si="97"/>
        <v>976.0355390955109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1"/>
      <c r="F3133" s="3">
        <v>3128</v>
      </c>
      <c r="G3133" s="7"/>
      <c r="H3133" s="7">
        <f t="shared" si="96"/>
        <v>0.31274999999999997</v>
      </c>
      <c r="I3133" s="7">
        <f t="shared" si="97"/>
        <v>976.07927842975118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1"/>
      <c r="F3134" s="3">
        <v>3129</v>
      </c>
      <c r="G3134" s="7"/>
      <c r="H3134" s="7">
        <f t="shared" si="96"/>
        <v>0.31285000000000002</v>
      </c>
      <c r="I3134" s="7">
        <f t="shared" si="97"/>
        <v>976.12301581062752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1"/>
      <c r="F3135" s="3">
        <v>3130</v>
      </c>
      <c r="G3135" s="7"/>
      <c r="H3135" s="7">
        <f t="shared" si="96"/>
        <v>0.31295000000000001</v>
      </c>
      <c r="I3135" s="7">
        <f t="shared" si="97"/>
        <v>976.16675124216033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1"/>
      <c r="F3136" s="3">
        <v>3131</v>
      </c>
      <c r="G3136" s="7"/>
      <c r="H3136" s="7">
        <f t="shared" si="96"/>
        <v>0.31304999999999999</v>
      </c>
      <c r="I3136" s="7">
        <f t="shared" si="97"/>
        <v>976.21048472836776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1"/>
      <c r="F3137" s="3">
        <v>3132</v>
      </c>
      <c r="G3137" s="7"/>
      <c r="H3137" s="7">
        <f t="shared" si="96"/>
        <v>0.31314999999999998</v>
      </c>
      <c r="I3137" s="7">
        <f t="shared" si="97"/>
        <v>976.25421627326557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1"/>
      <c r="F3138" s="3">
        <v>3133</v>
      </c>
      <c r="G3138" s="7"/>
      <c r="H3138" s="7">
        <f t="shared" si="96"/>
        <v>0.31324999999999997</v>
      </c>
      <c r="I3138" s="7">
        <f t="shared" si="97"/>
        <v>976.29794588086759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1"/>
      <c r="F3139" s="3">
        <v>3134</v>
      </c>
      <c r="G3139" s="7"/>
      <c r="H3139" s="7">
        <f t="shared" si="96"/>
        <v>0.31335000000000002</v>
      </c>
      <c r="I3139" s="7">
        <f t="shared" si="97"/>
        <v>976.3416735551848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1"/>
      <c r="F3140" s="3">
        <v>3135</v>
      </c>
      <c r="G3140" s="7"/>
      <c r="H3140" s="7">
        <f t="shared" si="96"/>
        <v>0.31345000000000001</v>
      </c>
      <c r="I3140" s="7">
        <f t="shared" si="97"/>
        <v>976.38539930022648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1"/>
      <c r="F3141" s="3">
        <v>3136</v>
      </c>
      <c r="G3141" s="7"/>
      <c r="H3141" s="7">
        <f t="shared" si="96"/>
        <v>0.31355</v>
      </c>
      <c r="I3141" s="7">
        <f t="shared" si="97"/>
        <v>976.42912311999942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1"/>
      <c r="F3142" s="3">
        <v>3137</v>
      </c>
      <c r="G3142" s="7"/>
      <c r="H3142" s="7">
        <f t="shared" ref="H3142:H3205" si="98">(F3142-1/2)/COUNT($F$6:$F$10005)</f>
        <v>0.31364999999999998</v>
      </c>
      <c r="I3142" s="7">
        <f t="shared" si="97"/>
        <v>976.47284501850788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1"/>
      <c r="F3143" s="3">
        <v>3138</v>
      </c>
      <c r="G3143" s="7"/>
      <c r="H3143" s="7">
        <f t="shared" si="98"/>
        <v>0.31374999999999997</v>
      </c>
      <c r="I3143" s="7">
        <f t="shared" ref="I3143:I3206" si="99">-LN(-LN(H3143))*$D$7+$D$6</f>
        <v>976.51656499975434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1"/>
      <c r="F3144" s="3">
        <v>3139</v>
      </c>
      <c r="G3144" s="7"/>
      <c r="H3144" s="7">
        <f t="shared" si="98"/>
        <v>0.31385000000000002</v>
      </c>
      <c r="I3144" s="7">
        <f t="shared" si="99"/>
        <v>976.56028306773874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1"/>
      <c r="F3145" s="3">
        <v>3140</v>
      </c>
      <c r="G3145" s="7"/>
      <c r="H3145" s="7">
        <f t="shared" si="98"/>
        <v>0.31395000000000001</v>
      </c>
      <c r="I3145" s="7">
        <f t="shared" si="99"/>
        <v>976.60399922645888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1"/>
      <c r="F3146" s="3">
        <v>3141</v>
      </c>
      <c r="G3146" s="7"/>
      <c r="H3146" s="7">
        <f t="shared" si="98"/>
        <v>0.31405</v>
      </c>
      <c r="I3146" s="7">
        <f t="shared" si="99"/>
        <v>976.64771347991018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1"/>
      <c r="F3147" s="3">
        <v>3142</v>
      </c>
      <c r="G3147" s="7"/>
      <c r="H3147" s="7">
        <f t="shared" si="98"/>
        <v>0.31414999999999998</v>
      </c>
      <c r="I3147" s="7">
        <f t="shared" si="99"/>
        <v>976.691425832086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1"/>
      <c r="F3148" s="3">
        <v>3143</v>
      </c>
      <c r="G3148" s="7"/>
      <c r="H3148" s="7">
        <f t="shared" si="98"/>
        <v>0.31424999999999997</v>
      </c>
      <c r="I3148" s="7">
        <f t="shared" si="99"/>
        <v>976.73513628697731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1"/>
      <c r="F3149" s="3">
        <v>3144</v>
      </c>
      <c r="G3149" s="7"/>
      <c r="H3149" s="7">
        <f t="shared" si="98"/>
        <v>0.31435000000000002</v>
      </c>
      <c r="I3149" s="7">
        <f t="shared" si="99"/>
        <v>976.77884484857304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1"/>
      <c r="F3150" s="3">
        <v>3145</v>
      </c>
      <c r="G3150" s="7"/>
      <c r="H3150" s="7">
        <f t="shared" si="98"/>
        <v>0.31445000000000001</v>
      </c>
      <c r="I3150" s="7">
        <f t="shared" si="99"/>
        <v>976.82255152085952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1"/>
      <c r="F3151" s="3">
        <v>3146</v>
      </c>
      <c r="G3151" s="7"/>
      <c r="H3151" s="7">
        <f t="shared" si="98"/>
        <v>0.31455</v>
      </c>
      <c r="I3151" s="7">
        <f t="shared" si="99"/>
        <v>976.86625630782123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1"/>
      <c r="F3152" s="3">
        <v>3147</v>
      </c>
      <c r="G3152" s="7"/>
      <c r="H3152" s="7">
        <f t="shared" si="98"/>
        <v>0.31464999999999999</v>
      </c>
      <c r="I3152" s="7">
        <f t="shared" si="99"/>
        <v>976.90995921344029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1"/>
      <c r="F3153" s="3">
        <v>3148</v>
      </c>
      <c r="G3153" s="7"/>
      <c r="H3153" s="7">
        <f t="shared" si="98"/>
        <v>0.31474999999999997</v>
      </c>
      <c r="I3153" s="7">
        <f t="shared" si="99"/>
        <v>976.95366024169664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1"/>
      <c r="F3154" s="3">
        <v>3149</v>
      </c>
      <c r="G3154" s="7"/>
      <c r="H3154" s="7">
        <f t="shared" si="98"/>
        <v>0.31485000000000002</v>
      </c>
      <c r="I3154" s="7">
        <f t="shared" si="99"/>
        <v>976.99735939656773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1"/>
      <c r="F3155" s="3">
        <v>3150</v>
      </c>
      <c r="G3155" s="7"/>
      <c r="H3155" s="7">
        <f t="shared" si="98"/>
        <v>0.31495000000000001</v>
      </c>
      <c r="I3155" s="7">
        <f t="shared" si="99"/>
        <v>977.04105668202931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1"/>
      <c r="F3156" s="3">
        <v>3151</v>
      </c>
      <c r="G3156" s="7"/>
      <c r="H3156" s="7">
        <f t="shared" si="98"/>
        <v>0.31505</v>
      </c>
      <c r="I3156" s="7">
        <f t="shared" si="99"/>
        <v>977.08475210205438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1"/>
      <c r="F3157" s="3">
        <v>3152</v>
      </c>
      <c r="G3157" s="7"/>
      <c r="H3157" s="7">
        <f t="shared" si="98"/>
        <v>0.31514999999999999</v>
      </c>
      <c r="I3157" s="7">
        <f t="shared" si="99"/>
        <v>977.12844566061403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1"/>
      <c r="F3158" s="3">
        <v>3153</v>
      </c>
      <c r="G3158" s="7"/>
      <c r="H3158" s="7">
        <f t="shared" si="98"/>
        <v>0.31524999999999997</v>
      </c>
      <c r="I3158" s="7">
        <f t="shared" si="99"/>
        <v>977.17213736167719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1"/>
      <c r="F3159" s="3">
        <v>3154</v>
      </c>
      <c r="G3159" s="7"/>
      <c r="H3159" s="7">
        <f t="shared" si="98"/>
        <v>0.31535000000000002</v>
      </c>
      <c r="I3159" s="7">
        <f t="shared" si="99"/>
        <v>977.21582720921049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1"/>
      <c r="F3160" s="3">
        <v>3155</v>
      </c>
      <c r="G3160" s="7"/>
      <c r="H3160" s="7">
        <f t="shared" si="98"/>
        <v>0.31545000000000001</v>
      </c>
      <c r="I3160" s="7">
        <f t="shared" si="99"/>
        <v>977.25951520717831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1"/>
      <c r="F3161" s="3">
        <v>3156</v>
      </c>
      <c r="G3161" s="7"/>
      <c r="H3161" s="7">
        <f t="shared" si="98"/>
        <v>0.31555</v>
      </c>
      <c r="I3161" s="7">
        <f t="shared" si="99"/>
        <v>977.30320135954287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1"/>
      <c r="F3162" s="3">
        <v>3157</v>
      </c>
      <c r="G3162" s="7"/>
      <c r="H3162" s="7">
        <f t="shared" si="98"/>
        <v>0.31564999999999999</v>
      </c>
      <c r="I3162" s="7">
        <f t="shared" si="99"/>
        <v>977.34688567026421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1"/>
      <c r="F3163" s="3">
        <v>3158</v>
      </c>
      <c r="G3163" s="7"/>
      <c r="H3163" s="7">
        <f t="shared" si="98"/>
        <v>0.31574999999999998</v>
      </c>
      <c r="I3163" s="7">
        <f t="shared" si="99"/>
        <v>977.39056814330024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1"/>
      <c r="F3164" s="3">
        <v>3159</v>
      </c>
      <c r="G3164" s="7"/>
      <c r="H3164" s="7">
        <f t="shared" si="98"/>
        <v>0.31585000000000002</v>
      </c>
      <c r="I3164" s="7">
        <f t="shared" si="99"/>
        <v>977.43424878260669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1"/>
      <c r="F3165" s="3">
        <v>3160</v>
      </c>
      <c r="G3165" s="7"/>
      <c r="H3165" s="7">
        <f t="shared" si="98"/>
        <v>0.31595000000000001</v>
      </c>
      <c r="I3165" s="7">
        <f t="shared" si="99"/>
        <v>977.47792759213701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1"/>
      <c r="F3166" s="3">
        <v>3161</v>
      </c>
      <c r="G3166" s="7"/>
      <c r="H3166" s="7">
        <f t="shared" si="98"/>
        <v>0.31605</v>
      </c>
      <c r="I3166" s="7">
        <f t="shared" si="99"/>
        <v>977.5216045758425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1"/>
      <c r="F3167" s="3">
        <v>3162</v>
      </c>
      <c r="G3167" s="7"/>
      <c r="H3167" s="7">
        <f t="shared" si="98"/>
        <v>0.31614999999999999</v>
      </c>
      <c r="I3167" s="7">
        <f t="shared" si="99"/>
        <v>977.56527973767231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1"/>
      <c r="F3168" s="3">
        <v>3163</v>
      </c>
      <c r="G3168" s="7"/>
      <c r="H3168" s="7">
        <f t="shared" si="98"/>
        <v>0.31624999999999998</v>
      </c>
      <c r="I3168" s="7">
        <f t="shared" si="99"/>
        <v>977.60895308157342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1"/>
      <c r="F3169" s="3">
        <v>3164</v>
      </c>
      <c r="G3169" s="7"/>
      <c r="H3169" s="7">
        <f t="shared" si="98"/>
        <v>0.31635000000000002</v>
      </c>
      <c r="I3169" s="7">
        <f t="shared" si="99"/>
        <v>977.65262461149064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1"/>
      <c r="F3170" s="3">
        <v>3165</v>
      </c>
      <c r="G3170" s="7"/>
      <c r="H3170" s="7">
        <f t="shared" si="98"/>
        <v>0.31645000000000001</v>
      </c>
      <c r="I3170" s="7">
        <f t="shared" si="99"/>
        <v>977.69629433136674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1"/>
      <c r="F3171" s="3">
        <v>3166</v>
      </c>
      <c r="G3171" s="7"/>
      <c r="H3171" s="7">
        <f t="shared" si="98"/>
        <v>0.31655</v>
      </c>
      <c r="I3171" s="7">
        <f t="shared" si="99"/>
        <v>977.73996224514201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1"/>
      <c r="F3172" s="3">
        <v>3167</v>
      </c>
      <c r="G3172" s="7"/>
      <c r="H3172" s="7">
        <f t="shared" si="98"/>
        <v>0.31664999999999999</v>
      </c>
      <c r="I3172" s="7">
        <f t="shared" si="99"/>
        <v>977.78362835675489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1"/>
      <c r="F3173" s="3">
        <v>3168</v>
      </c>
      <c r="G3173" s="7"/>
      <c r="H3173" s="7">
        <f t="shared" si="98"/>
        <v>0.31674999999999998</v>
      </c>
      <c r="I3173" s="7">
        <f t="shared" si="99"/>
        <v>977.82729267014156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1"/>
      <c r="F3174" s="3">
        <v>3169</v>
      </c>
      <c r="G3174" s="7"/>
      <c r="H3174" s="7">
        <f t="shared" si="98"/>
        <v>0.31685000000000002</v>
      </c>
      <c r="I3174" s="7">
        <f t="shared" si="99"/>
        <v>977.87095518923604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1"/>
      <c r="F3175" s="3">
        <v>3170</v>
      </c>
      <c r="G3175" s="7"/>
      <c r="H3175" s="7">
        <f t="shared" si="98"/>
        <v>0.31695000000000001</v>
      </c>
      <c r="I3175" s="7">
        <f t="shared" si="99"/>
        <v>977.9146159179702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1"/>
      <c r="F3176" s="3">
        <v>3171</v>
      </c>
      <c r="G3176" s="7"/>
      <c r="H3176" s="7">
        <f t="shared" si="98"/>
        <v>0.31705</v>
      </c>
      <c r="I3176" s="7">
        <f t="shared" si="99"/>
        <v>977.95827486027372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1"/>
      <c r="F3177" s="3">
        <v>3172</v>
      </c>
      <c r="G3177" s="7"/>
      <c r="H3177" s="7">
        <f t="shared" si="98"/>
        <v>0.31714999999999999</v>
      </c>
      <c r="I3177" s="7">
        <f t="shared" si="99"/>
        <v>978.00193202007438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1"/>
      <c r="F3178" s="3">
        <v>3173</v>
      </c>
      <c r="G3178" s="7"/>
      <c r="H3178" s="7">
        <f t="shared" si="98"/>
        <v>0.31724999999999998</v>
      </c>
      <c r="I3178" s="7">
        <f t="shared" si="99"/>
        <v>978.04558740129744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1"/>
      <c r="F3179" s="3">
        <v>3174</v>
      </c>
      <c r="G3179" s="7"/>
      <c r="H3179" s="7">
        <f t="shared" si="98"/>
        <v>0.31735000000000002</v>
      </c>
      <c r="I3179" s="7">
        <f t="shared" si="99"/>
        <v>978.08924100786635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1"/>
      <c r="F3180" s="3">
        <v>3175</v>
      </c>
      <c r="G3180" s="7"/>
      <c r="H3180" s="7">
        <f t="shared" si="98"/>
        <v>0.31745000000000001</v>
      </c>
      <c r="I3180" s="7">
        <f t="shared" si="99"/>
        <v>978.13289284370228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1"/>
      <c r="F3181" s="3">
        <v>3176</v>
      </c>
      <c r="G3181" s="7"/>
      <c r="H3181" s="7">
        <f t="shared" si="98"/>
        <v>0.31755</v>
      </c>
      <c r="I3181" s="7">
        <f t="shared" si="99"/>
        <v>978.17654291272424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1"/>
      <c r="F3182" s="3">
        <v>3177</v>
      </c>
      <c r="G3182" s="7"/>
      <c r="H3182" s="7">
        <f t="shared" si="98"/>
        <v>0.31764999999999999</v>
      </c>
      <c r="I3182" s="7">
        <f t="shared" si="99"/>
        <v>978.22019121884921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1"/>
      <c r="F3183" s="3">
        <v>3178</v>
      </c>
      <c r="G3183" s="7"/>
      <c r="H3183" s="7">
        <f t="shared" si="98"/>
        <v>0.31774999999999998</v>
      </c>
      <c r="I3183" s="7">
        <f t="shared" si="99"/>
        <v>978.26383776599209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1"/>
      <c r="F3184" s="3">
        <v>3179</v>
      </c>
      <c r="G3184" s="7"/>
      <c r="H3184" s="7">
        <f t="shared" si="98"/>
        <v>0.31785000000000002</v>
      </c>
      <c r="I3184" s="7">
        <f t="shared" si="99"/>
        <v>978.30748255806566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1"/>
      <c r="F3185" s="3">
        <v>3180</v>
      </c>
      <c r="G3185" s="7"/>
      <c r="H3185" s="7">
        <f t="shared" si="98"/>
        <v>0.31795000000000001</v>
      </c>
      <c r="I3185" s="7">
        <f t="shared" si="99"/>
        <v>978.35112559898027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1"/>
      <c r="F3186" s="3">
        <v>3181</v>
      </c>
      <c r="G3186" s="7"/>
      <c r="H3186" s="7">
        <f t="shared" si="98"/>
        <v>0.31805</v>
      </c>
      <c r="I3186" s="7">
        <f t="shared" si="99"/>
        <v>978.3947668926445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1"/>
      <c r="F3187" s="3">
        <v>3182</v>
      </c>
      <c r="G3187" s="7"/>
      <c r="H3187" s="7">
        <f t="shared" si="98"/>
        <v>0.31814999999999999</v>
      </c>
      <c r="I3187" s="7">
        <f t="shared" si="99"/>
        <v>978.43840644296483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1"/>
      <c r="F3188" s="3">
        <v>3183</v>
      </c>
      <c r="G3188" s="7"/>
      <c r="H3188" s="7">
        <f t="shared" si="98"/>
        <v>0.31824999999999998</v>
      </c>
      <c r="I3188" s="7">
        <f t="shared" si="99"/>
        <v>978.48204425384552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1"/>
      <c r="F3189" s="3">
        <v>3184</v>
      </c>
      <c r="G3189" s="7"/>
      <c r="H3189" s="7">
        <f t="shared" si="98"/>
        <v>0.31835000000000002</v>
      </c>
      <c r="I3189" s="7">
        <f t="shared" si="99"/>
        <v>978.52568032918873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1"/>
      <c r="F3190" s="3">
        <v>3185</v>
      </c>
      <c r="G3190" s="7"/>
      <c r="H3190" s="7">
        <f t="shared" si="98"/>
        <v>0.31845000000000001</v>
      </c>
      <c r="I3190" s="7">
        <f t="shared" si="99"/>
        <v>978.56931467289451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1"/>
      <c r="F3191" s="3">
        <v>3186</v>
      </c>
      <c r="G3191" s="7"/>
      <c r="H3191" s="7">
        <f t="shared" si="98"/>
        <v>0.31855</v>
      </c>
      <c r="I3191" s="7">
        <f t="shared" si="99"/>
        <v>978.61294728886082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1"/>
      <c r="F3192" s="3">
        <v>3187</v>
      </c>
      <c r="G3192" s="7"/>
      <c r="H3192" s="7">
        <f t="shared" si="98"/>
        <v>0.31864999999999999</v>
      </c>
      <c r="I3192" s="7">
        <f t="shared" si="99"/>
        <v>978.6565781809835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1"/>
      <c r="F3193" s="3">
        <v>3188</v>
      </c>
      <c r="G3193" s="7"/>
      <c r="H3193" s="7">
        <f t="shared" si="98"/>
        <v>0.31874999999999998</v>
      </c>
      <c r="I3193" s="7">
        <f t="shared" si="99"/>
        <v>978.70020735315666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1"/>
      <c r="F3194" s="3">
        <v>3189</v>
      </c>
      <c r="G3194" s="7"/>
      <c r="H3194" s="7">
        <f t="shared" si="98"/>
        <v>0.31885000000000002</v>
      </c>
      <c r="I3194" s="7">
        <f t="shared" si="99"/>
        <v>978.74383480927168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1"/>
      <c r="F3195" s="3">
        <v>3190</v>
      </c>
      <c r="G3195" s="7"/>
      <c r="H3195" s="7">
        <f t="shared" si="98"/>
        <v>0.31895000000000001</v>
      </c>
      <c r="I3195" s="7">
        <f t="shared" si="99"/>
        <v>978.78746055321847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1"/>
      <c r="F3196" s="3">
        <v>3191</v>
      </c>
      <c r="G3196" s="7"/>
      <c r="H3196" s="7">
        <f t="shared" si="98"/>
        <v>0.31905</v>
      </c>
      <c r="I3196" s="7">
        <f t="shared" si="99"/>
        <v>978.83108458888444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1"/>
      <c r="F3197" s="3">
        <v>3192</v>
      </c>
      <c r="G3197" s="7"/>
      <c r="H3197" s="7">
        <f t="shared" si="98"/>
        <v>0.31914999999999999</v>
      </c>
      <c r="I3197" s="7">
        <f t="shared" si="99"/>
        <v>978.87470692015506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1"/>
      <c r="F3198" s="3">
        <v>3193</v>
      </c>
      <c r="G3198" s="7"/>
      <c r="H3198" s="7">
        <f t="shared" si="98"/>
        <v>0.31924999999999998</v>
      </c>
      <c r="I3198" s="7">
        <f t="shared" si="99"/>
        <v>978.91832755091389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1"/>
      <c r="F3199" s="3">
        <v>3194</v>
      </c>
      <c r="G3199" s="7"/>
      <c r="H3199" s="7">
        <f t="shared" si="98"/>
        <v>0.31935000000000002</v>
      </c>
      <c r="I3199" s="7">
        <f t="shared" si="99"/>
        <v>978.96194648504218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1"/>
      <c r="F3200" s="3">
        <v>3195</v>
      </c>
      <c r="G3200" s="7"/>
      <c r="H3200" s="7">
        <f t="shared" si="98"/>
        <v>0.31945000000000001</v>
      </c>
      <c r="I3200" s="7">
        <f t="shared" si="99"/>
        <v>979.00556372641927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1"/>
      <c r="F3201" s="3">
        <v>3196</v>
      </c>
      <c r="G3201" s="7"/>
      <c r="H3201" s="7">
        <f t="shared" si="98"/>
        <v>0.31955</v>
      </c>
      <c r="I3201" s="7">
        <f t="shared" si="99"/>
        <v>979.04917927892234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1"/>
      <c r="F3202" s="3">
        <v>3197</v>
      </c>
      <c r="G3202" s="7"/>
      <c r="H3202" s="7">
        <f t="shared" si="98"/>
        <v>0.31964999999999999</v>
      </c>
      <c r="I3202" s="7">
        <f t="shared" si="99"/>
        <v>979.09279314642663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1"/>
      <c r="F3203" s="3">
        <v>3198</v>
      </c>
      <c r="G3203" s="7"/>
      <c r="H3203" s="7">
        <f t="shared" si="98"/>
        <v>0.31974999999999998</v>
      </c>
      <c r="I3203" s="7">
        <f t="shared" si="99"/>
        <v>979.13640533280523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1"/>
      <c r="F3204" s="3">
        <v>3199</v>
      </c>
      <c r="G3204" s="7"/>
      <c r="H3204" s="7">
        <f t="shared" si="98"/>
        <v>0.31985000000000002</v>
      </c>
      <c r="I3204" s="7">
        <f t="shared" si="99"/>
        <v>979.18001584192928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1"/>
      <c r="F3205" s="3">
        <v>3200</v>
      </c>
      <c r="G3205" s="7"/>
      <c r="H3205" s="7">
        <f t="shared" si="98"/>
        <v>0.31995000000000001</v>
      </c>
      <c r="I3205" s="7">
        <f t="shared" si="99"/>
        <v>979.22362467766766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1"/>
      <c r="F3206" s="3">
        <v>3201</v>
      </c>
      <c r="G3206" s="7"/>
      <c r="H3206" s="7">
        <f t="shared" ref="H3206:H3269" si="100">(F3206-1/2)/COUNT($F$6:$F$10005)</f>
        <v>0.32005</v>
      </c>
      <c r="I3206" s="7">
        <f t="shared" si="99"/>
        <v>979.26723184388743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1"/>
      <c r="F3207" s="3">
        <v>3202</v>
      </c>
      <c r="G3207" s="7"/>
      <c r="H3207" s="7">
        <f t="shared" si="100"/>
        <v>0.32014999999999999</v>
      </c>
      <c r="I3207" s="7">
        <f t="shared" ref="I3207:I3270" si="101">-LN(-LN(H3207))*$D$7+$D$6</f>
        <v>979.31083734445349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1"/>
      <c r="F3208" s="3">
        <v>3203</v>
      </c>
      <c r="G3208" s="7"/>
      <c r="H3208" s="7">
        <f t="shared" si="100"/>
        <v>0.32024999999999998</v>
      </c>
      <c r="I3208" s="7">
        <f t="shared" si="101"/>
        <v>979.3544411832288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1"/>
      <c r="F3209" s="3">
        <v>3204</v>
      </c>
      <c r="G3209" s="7"/>
      <c r="H3209" s="7">
        <f t="shared" si="100"/>
        <v>0.32035000000000002</v>
      </c>
      <c r="I3209" s="7">
        <f t="shared" si="101"/>
        <v>979.39804336407406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1"/>
      <c r="F3210" s="3">
        <v>3205</v>
      </c>
      <c r="G3210" s="7"/>
      <c r="H3210" s="7">
        <f t="shared" si="100"/>
        <v>0.32045000000000001</v>
      </c>
      <c r="I3210" s="7">
        <f t="shared" si="101"/>
        <v>979.44164389084835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1"/>
      <c r="F3211" s="3">
        <v>3206</v>
      </c>
      <c r="G3211" s="7"/>
      <c r="H3211" s="7">
        <f t="shared" si="100"/>
        <v>0.32055</v>
      </c>
      <c r="I3211" s="7">
        <f t="shared" si="101"/>
        <v>979.48524276740818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1"/>
      <c r="F3212" s="3">
        <v>3207</v>
      </c>
      <c r="G3212" s="7"/>
      <c r="H3212" s="7">
        <f t="shared" si="100"/>
        <v>0.32064999999999999</v>
      </c>
      <c r="I3212" s="7">
        <f t="shared" si="101"/>
        <v>979.52883999760854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1"/>
      <c r="F3213" s="3">
        <v>3208</v>
      </c>
      <c r="G3213" s="7"/>
      <c r="H3213" s="7">
        <f t="shared" si="100"/>
        <v>0.32074999999999998</v>
      </c>
      <c r="I3213" s="7">
        <f t="shared" si="101"/>
        <v>979.57243558530206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1"/>
      <c r="F3214" s="3">
        <v>3209</v>
      </c>
      <c r="G3214" s="7"/>
      <c r="H3214" s="7">
        <f t="shared" si="100"/>
        <v>0.32085000000000002</v>
      </c>
      <c r="I3214" s="7">
        <f t="shared" si="101"/>
        <v>979.61602953433965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1"/>
      <c r="F3215" s="3">
        <v>3210</v>
      </c>
      <c r="G3215" s="7"/>
      <c r="H3215" s="7">
        <f t="shared" si="100"/>
        <v>0.32095000000000001</v>
      </c>
      <c r="I3215" s="7">
        <f t="shared" si="101"/>
        <v>979.65962184856983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1"/>
      <c r="F3216" s="3">
        <v>3211</v>
      </c>
      <c r="G3216" s="7"/>
      <c r="H3216" s="7">
        <f t="shared" si="100"/>
        <v>0.32105</v>
      </c>
      <c r="I3216" s="7">
        <f t="shared" si="101"/>
        <v>979.70321253183931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1"/>
      <c r="F3217" s="3">
        <v>3212</v>
      </c>
      <c r="G3217" s="7"/>
      <c r="H3217" s="7">
        <f t="shared" si="100"/>
        <v>0.32114999999999999</v>
      </c>
      <c r="I3217" s="7">
        <f t="shared" si="101"/>
        <v>979.74680158799288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1"/>
      <c r="F3218" s="3">
        <v>3213</v>
      </c>
      <c r="G3218" s="7"/>
      <c r="H3218" s="7">
        <f t="shared" si="100"/>
        <v>0.32124999999999998</v>
      </c>
      <c r="I3218" s="7">
        <f t="shared" si="101"/>
        <v>979.79038902087314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1"/>
      <c r="F3219" s="3">
        <v>3214</v>
      </c>
      <c r="G3219" s="7"/>
      <c r="H3219" s="7">
        <f t="shared" si="100"/>
        <v>0.32135000000000002</v>
      </c>
      <c r="I3219" s="7">
        <f t="shared" si="101"/>
        <v>979.83397483432077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1"/>
      <c r="F3220" s="3">
        <v>3215</v>
      </c>
      <c r="G3220" s="7"/>
      <c r="H3220" s="7">
        <f t="shared" si="100"/>
        <v>0.32145000000000001</v>
      </c>
      <c r="I3220" s="7">
        <f t="shared" si="101"/>
        <v>979.87755903217453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1"/>
      <c r="F3221" s="3">
        <v>3216</v>
      </c>
      <c r="G3221" s="7"/>
      <c r="H3221" s="7">
        <f t="shared" si="100"/>
        <v>0.32155</v>
      </c>
      <c r="I3221" s="7">
        <f t="shared" si="101"/>
        <v>979.92114161827112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1"/>
      <c r="F3222" s="3">
        <v>3217</v>
      </c>
      <c r="G3222" s="7"/>
      <c r="H3222" s="7">
        <f t="shared" si="100"/>
        <v>0.32164999999999999</v>
      </c>
      <c r="I3222" s="7">
        <f t="shared" si="101"/>
        <v>979.9647225964452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1"/>
      <c r="F3223" s="3">
        <v>3218</v>
      </c>
      <c r="G3223" s="7"/>
      <c r="H3223" s="7">
        <f t="shared" si="100"/>
        <v>0.32174999999999998</v>
      </c>
      <c r="I3223" s="7">
        <f t="shared" si="101"/>
        <v>980.00830197052937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1"/>
      <c r="F3224" s="3">
        <v>3219</v>
      </c>
      <c r="G3224" s="7"/>
      <c r="H3224" s="7">
        <f t="shared" si="100"/>
        <v>0.32185000000000002</v>
      </c>
      <c r="I3224" s="7">
        <f t="shared" si="101"/>
        <v>980.05187974435444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1"/>
      <c r="F3225" s="3">
        <v>3220</v>
      </c>
      <c r="G3225" s="7"/>
      <c r="H3225" s="7">
        <f t="shared" si="100"/>
        <v>0.32195000000000001</v>
      </c>
      <c r="I3225" s="7">
        <f t="shared" si="101"/>
        <v>980.09545592174902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1"/>
      <c r="F3226" s="3">
        <v>3221</v>
      </c>
      <c r="G3226" s="7"/>
      <c r="H3226" s="7">
        <f t="shared" si="100"/>
        <v>0.32205</v>
      </c>
      <c r="I3226" s="7">
        <f t="shared" si="101"/>
        <v>980.13903050654005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1"/>
      <c r="F3227" s="3">
        <v>3222</v>
      </c>
      <c r="G3227" s="7"/>
      <c r="H3227" s="7">
        <f t="shared" si="100"/>
        <v>0.32214999999999999</v>
      </c>
      <c r="I3227" s="7">
        <f t="shared" si="101"/>
        <v>980.18260350255218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1"/>
      <c r="F3228" s="3">
        <v>3223</v>
      </c>
      <c r="G3228" s="7"/>
      <c r="H3228" s="7">
        <f t="shared" si="100"/>
        <v>0.32224999999999998</v>
      </c>
      <c r="I3228" s="7">
        <f t="shared" si="101"/>
        <v>980.22617491360825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1"/>
      <c r="F3229" s="3">
        <v>3224</v>
      </c>
      <c r="G3229" s="7"/>
      <c r="H3229" s="7">
        <f t="shared" si="100"/>
        <v>0.32235000000000003</v>
      </c>
      <c r="I3229" s="7">
        <f t="shared" si="101"/>
        <v>980.26974474352903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1"/>
      <c r="F3230" s="3">
        <v>3225</v>
      </c>
      <c r="G3230" s="7"/>
      <c r="H3230" s="7">
        <f t="shared" si="100"/>
        <v>0.32245000000000001</v>
      </c>
      <c r="I3230" s="7">
        <f t="shared" si="101"/>
        <v>980.31331299613339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1"/>
      <c r="F3231" s="3">
        <v>3226</v>
      </c>
      <c r="G3231" s="7"/>
      <c r="H3231" s="7">
        <f t="shared" si="100"/>
        <v>0.32255</v>
      </c>
      <c r="I3231" s="7">
        <f t="shared" si="101"/>
        <v>980.35687967523813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1"/>
      <c r="F3232" s="3">
        <v>3227</v>
      </c>
      <c r="G3232" s="7"/>
      <c r="H3232" s="7">
        <f t="shared" si="100"/>
        <v>0.32264999999999999</v>
      </c>
      <c r="I3232" s="7">
        <f t="shared" si="101"/>
        <v>980.40044478465825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1"/>
      <c r="F3233" s="3">
        <v>3228</v>
      </c>
      <c r="G3233" s="7"/>
      <c r="H3233" s="7">
        <f t="shared" si="100"/>
        <v>0.32274999999999998</v>
      </c>
      <c r="I3233" s="7">
        <f t="shared" si="101"/>
        <v>980.44400832820679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1"/>
      <c r="F3234" s="3">
        <v>3229</v>
      </c>
      <c r="G3234" s="7"/>
      <c r="H3234" s="7">
        <f t="shared" si="100"/>
        <v>0.32285000000000003</v>
      </c>
      <c r="I3234" s="7">
        <f t="shared" si="101"/>
        <v>980.48757030969466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1"/>
      <c r="F3235" s="3">
        <v>3230</v>
      </c>
      <c r="G3235" s="7"/>
      <c r="H3235" s="7">
        <f t="shared" si="100"/>
        <v>0.32295000000000001</v>
      </c>
      <c r="I3235" s="7">
        <f t="shared" si="101"/>
        <v>980.53113073293093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1"/>
      <c r="F3236" s="3">
        <v>3231</v>
      </c>
      <c r="G3236" s="7"/>
      <c r="H3236" s="7">
        <f t="shared" si="100"/>
        <v>0.32305</v>
      </c>
      <c r="I3236" s="7">
        <f t="shared" si="101"/>
        <v>980.57468960172275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1"/>
      <c r="F3237" s="3">
        <v>3232</v>
      </c>
      <c r="G3237" s="7"/>
      <c r="H3237" s="7">
        <f t="shared" si="100"/>
        <v>0.32314999999999999</v>
      </c>
      <c r="I3237" s="7">
        <f t="shared" si="101"/>
        <v>980.61824691987511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1"/>
      <c r="F3238" s="3">
        <v>3233</v>
      </c>
      <c r="G3238" s="7"/>
      <c r="H3238" s="7">
        <f t="shared" si="100"/>
        <v>0.32324999999999998</v>
      </c>
      <c r="I3238" s="7">
        <f t="shared" si="101"/>
        <v>980.6618026911915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1"/>
      <c r="F3239" s="3">
        <v>3234</v>
      </c>
      <c r="G3239" s="7"/>
      <c r="H3239" s="7">
        <f t="shared" si="100"/>
        <v>0.32335000000000003</v>
      </c>
      <c r="I3239" s="7">
        <f t="shared" si="101"/>
        <v>980.70535691947293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1"/>
      <c r="F3240" s="3">
        <v>3235</v>
      </c>
      <c r="G3240" s="7"/>
      <c r="H3240" s="7">
        <f t="shared" si="100"/>
        <v>0.32345000000000002</v>
      </c>
      <c r="I3240" s="7">
        <f t="shared" si="101"/>
        <v>980.74890960851883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1"/>
      <c r="F3241" s="3">
        <v>3236</v>
      </c>
      <c r="G3241" s="7"/>
      <c r="H3241" s="7">
        <f t="shared" si="100"/>
        <v>0.32355</v>
      </c>
      <c r="I3241" s="7">
        <f t="shared" si="101"/>
        <v>980.79246076212655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1"/>
      <c r="F3242" s="3">
        <v>3237</v>
      </c>
      <c r="G3242" s="7"/>
      <c r="H3242" s="7">
        <f t="shared" si="100"/>
        <v>0.32364999999999999</v>
      </c>
      <c r="I3242" s="7">
        <f t="shared" si="101"/>
        <v>980.83601038409176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1"/>
      <c r="F3243" s="3">
        <v>3238</v>
      </c>
      <c r="G3243" s="7"/>
      <c r="H3243" s="7">
        <f t="shared" si="100"/>
        <v>0.32374999999999998</v>
      </c>
      <c r="I3243" s="7">
        <f t="shared" si="101"/>
        <v>980.87955847820774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1"/>
      <c r="F3244" s="3">
        <v>3239</v>
      </c>
      <c r="G3244" s="7"/>
      <c r="H3244" s="7">
        <f t="shared" si="100"/>
        <v>0.32385000000000003</v>
      </c>
      <c r="I3244" s="7">
        <f t="shared" si="101"/>
        <v>980.92310504826617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1"/>
      <c r="F3245" s="3">
        <v>3240</v>
      </c>
      <c r="G3245" s="7"/>
      <c r="H3245" s="7">
        <f t="shared" si="100"/>
        <v>0.32395000000000002</v>
      </c>
      <c r="I3245" s="7">
        <f t="shared" si="101"/>
        <v>980.96665009805679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1"/>
      <c r="F3246" s="3">
        <v>3241</v>
      </c>
      <c r="G3246" s="7"/>
      <c r="H3246" s="7">
        <f t="shared" si="100"/>
        <v>0.32405</v>
      </c>
      <c r="I3246" s="7">
        <f t="shared" si="101"/>
        <v>981.01019363136743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1"/>
      <c r="F3247" s="3">
        <v>3242</v>
      </c>
      <c r="G3247" s="7"/>
      <c r="H3247" s="7">
        <f t="shared" si="100"/>
        <v>0.32414999999999999</v>
      </c>
      <c r="I3247" s="7">
        <f t="shared" si="101"/>
        <v>981.05373565198374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1"/>
      <c r="F3248" s="3">
        <v>3243</v>
      </c>
      <c r="G3248" s="7"/>
      <c r="H3248" s="7">
        <f t="shared" si="100"/>
        <v>0.32424999999999998</v>
      </c>
      <c r="I3248" s="7">
        <f t="shared" si="101"/>
        <v>981.0972761636898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1"/>
      <c r="F3249" s="3">
        <v>3244</v>
      </c>
      <c r="G3249" s="7"/>
      <c r="H3249" s="7">
        <f t="shared" si="100"/>
        <v>0.32435000000000003</v>
      </c>
      <c r="I3249" s="7">
        <f t="shared" si="101"/>
        <v>981.14081517026762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1"/>
      <c r="F3250" s="3">
        <v>3245</v>
      </c>
      <c r="G3250" s="7"/>
      <c r="H3250" s="7">
        <f t="shared" si="100"/>
        <v>0.32445000000000002</v>
      </c>
      <c r="I3250" s="7">
        <f t="shared" si="101"/>
        <v>981.18435267549728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1"/>
      <c r="F3251" s="3">
        <v>3246</v>
      </c>
      <c r="G3251" s="7"/>
      <c r="H3251" s="7">
        <f t="shared" si="100"/>
        <v>0.32455000000000001</v>
      </c>
      <c r="I3251" s="7">
        <f t="shared" si="101"/>
        <v>981.22788868315706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1"/>
      <c r="F3252" s="3">
        <v>3247</v>
      </c>
      <c r="G3252" s="7"/>
      <c r="H3252" s="7">
        <f t="shared" si="100"/>
        <v>0.32464999999999999</v>
      </c>
      <c r="I3252" s="7">
        <f t="shared" si="101"/>
        <v>981.2714231970233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1"/>
      <c r="F3253" s="3">
        <v>3248</v>
      </c>
      <c r="G3253" s="7"/>
      <c r="H3253" s="7">
        <f t="shared" si="100"/>
        <v>0.32474999999999998</v>
      </c>
      <c r="I3253" s="7">
        <f t="shared" si="101"/>
        <v>981.31495622087027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1"/>
      <c r="F3254" s="3">
        <v>3249</v>
      </c>
      <c r="G3254" s="7"/>
      <c r="H3254" s="7">
        <f t="shared" si="100"/>
        <v>0.32485000000000003</v>
      </c>
      <c r="I3254" s="7">
        <f t="shared" si="101"/>
        <v>981.35848775847057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1"/>
      <c r="F3255" s="3">
        <v>3250</v>
      </c>
      <c r="G3255" s="7"/>
      <c r="H3255" s="7">
        <f t="shared" si="100"/>
        <v>0.32495000000000002</v>
      </c>
      <c r="I3255" s="7">
        <f t="shared" si="101"/>
        <v>981.40201781359485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1"/>
      <c r="F3256" s="3">
        <v>3251</v>
      </c>
      <c r="G3256" s="7"/>
      <c r="H3256" s="7">
        <f t="shared" si="100"/>
        <v>0.32505000000000001</v>
      </c>
      <c r="I3256" s="7">
        <f t="shared" si="101"/>
        <v>981.44554639001183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1"/>
      <c r="F3257" s="3">
        <v>3252</v>
      </c>
      <c r="G3257" s="7"/>
      <c r="H3257" s="7">
        <f t="shared" si="100"/>
        <v>0.32514999999999999</v>
      </c>
      <c r="I3257" s="7">
        <f t="shared" si="101"/>
        <v>981.4890734914884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1"/>
      <c r="F3258" s="3">
        <v>3253</v>
      </c>
      <c r="G3258" s="7"/>
      <c r="H3258" s="7">
        <f t="shared" si="100"/>
        <v>0.32524999999999998</v>
      </c>
      <c r="I3258" s="7">
        <f t="shared" si="101"/>
        <v>981.53259912178942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1"/>
      <c r="F3259" s="3">
        <v>3254</v>
      </c>
      <c r="G3259" s="7"/>
      <c r="H3259" s="7">
        <f t="shared" si="100"/>
        <v>0.32534999999999997</v>
      </c>
      <c r="I3259" s="7">
        <f t="shared" si="101"/>
        <v>981.57612328467803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1"/>
      <c r="F3260" s="3">
        <v>3255</v>
      </c>
      <c r="G3260" s="7"/>
      <c r="H3260" s="7">
        <f t="shared" si="100"/>
        <v>0.32545000000000002</v>
      </c>
      <c r="I3260" s="7">
        <f t="shared" si="101"/>
        <v>981.61964598391558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1"/>
      <c r="F3261" s="3">
        <v>3256</v>
      </c>
      <c r="G3261" s="7"/>
      <c r="H3261" s="7">
        <f t="shared" si="100"/>
        <v>0.32555000000000001</v>
      </c>
      <c r="I3261" s="7">
        <f t="shared" si="101"/>
        <v>981.66316722326121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1"/>
      <c r="F3262" s="3">
        <v>3257</v>
      </c>
      <c r="G3262" s="7"/>
      <c r="H3262" s="7">
        <f t="shared" si="100"/>
        <v>0.32565</v>
      </c>
      <c r="I3262" s="7">
        <f t="shared" si="101"/>
        <v>981.70668700647252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1"/>
      <c r="F3263" s="3">
        <v>3258</v>
      </c>
      <c r="G3263" s="7"/>
      <c r="H3263" s="7">
        <f t="shared" si="100"/>
        <v>0.32574999999999998</v>
      </c>
      <c r="I3263" s="7">
        <f t="shared" si="101"/>
        <v>981.75020533730492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1"/>
      <c r="F3264" s="3">
        <v>3259</v>
      </c>
      <c r="G3264" s="7"/>
      <c r="H3264" s="7">
        <f t="shared" si="100"/>
        <v>0.32584999999999997</v>
      </c>
      <c r="I3264" s="7">
        <f t="shared" si="101"/>
        <v>981.79372221951246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1"/>
      <c r="F3265" s="3">
        <v>3260</v>
      </c>
      <c r="G3265" s="7"/>
      <c r="H3265" s="7">
        <f t="shared" si="100"/>
        <v>0.32595000000000002</v>
      </c>
      <c r="I3265" s="7">
        <f t="shared" si="101"/>
        <v>981.8372376568467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1"/>
      <c r="F3266" s="3">
        <v>3261</v>
      </c>
      <c r="G3266" s="7"/>
      <c r="H3266" s="7">
        <f t="shared" si="100"/>
        <v>0.32605000000000001</v>
      </c>
      <c r="I3266" s="7">
        <f t="shared" si="101"/>
        <v>981.88075165305781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1"/>
      <c r="F3267" s="3">
        <v>3262</v>
      </c>
      <c r="G3267" s="7"/>
      <c r="H3267" s="7">
        <f t="shared" si="100"/>
        <v>0.32615</v>
      </c>
      <c r="I3267" s="7">
        <f t="shared" si="101"/>
        <v>981.92426421189384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1"/>
      <c r="F3268" s="3">
        <v>3263</v>
      </c>
      <c r="G3268" s="7"/>
      <c r="H3268" s="7">
        <f t="shared" si="100"/>
        <v>0.32624999999999998</v>
      </c>
      <c r="I3268" s="7">
        <f t="shared" si="101"/>
        <v>981.96777533710122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1"/>
      <c r="F3269" s="3">
        <v>3264</v>
      </c>
      <c r="G3269" s="7"/>
      <c r="H3269" s="7">
        <f t="shared" si="100"/>
        <v>0.32634999999999997</v>
      </c>
      <c r="I3269" s="7">
        <f t="shared" si="101"/>
        <v>982.01128503242433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1"/>
      <c r="F3270" s="3">
        <v>3265</v>
      </c>
      <c r="G3270" s="7"/>
      <c r="H3270" s="7">
        <f t="shared" ref="H3270:H3333" si="102">(F3270-1/2)/COUNT($F$6:$F$10005)</f>
        <v>0.32645000000000002</v>
      </c>
      <c r="I3270" s="7">
        <f t="shared" si="101"/>
        <v>982.05479330160586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1"/>
      <c r="F3271" s="3">
        <v>3266</v>
      </c>
      <c r="G3271" s="7"/>
      <c r="H3271" s="7">
        <f t="shared" si="102"/>
        <v>0.32655000000000001</v>
      </c>
      <c r="I3271" s="7">
        <f t="shared" ref="I3271:I3334" si="103">-LN(-LN(H3271))*$D$7+$D$6</f>
        <v>982.09830014838633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1"/>
      <c r="F3272" s="3">
        <v>3267</v>
      </c>
      <c r="G3272" s="7"/>
      <c r="H3272" s="7">
        <f t="shared" si="102"/>
        <v>0.32665</v>
      </c>
      <c r="I3272" s="7">
        <f t="shared" si="103"/>
        <v>982.14180557650491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1"/>
      <c r="F3273" s="3">
        <v>3268</v>
      </c>
      <c r="G3273" s="7"/>
      <c r="H3273" s="7">
        <f t="shared" si="102"/>
        <v>0.32674999999999998</v>
      </c>
      <c r="I3273" s="7">
        <f t="shared" si="103"/>
        <v>982.18530958969859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1"/>
      <c r="F3274" s="3">
        <v>3269</v>
      </c>
      <c r="G3274" s="7"/>
      <c r="H3274" s="7">
        <f t="shared" si="102"/>
        <v>0.32684999999999997</v>
      </c>
      <c r="I3274" s="7">
        <f t="shared" si="103"/>
        <v>982.22881219170256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1"/>
      <c r="F3275" s="3">
        <v>3270</v>
      </c>
      <c r="G3275" s="7"/>
      <c r="H3275" s="7">
        <f t="shared" si="102"/>
        <v>0.32695000000000002</v>
      </c>
      <c r="I3275" s="7">
        <f t="shared" si="103"/>
        <v>982.27231338625029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1"/>
      <c r="F3276" s="3">
        <v>3271</v>
      </c>
      <c r="G3276" s="7"/>
      <c r="H3276" s="7">
        <f t="shared" si="102"/>
        <v>0.32705000000000001</v>
      </c>
      <c r="I3276" s="7">
        <f t="shared" si="103"/>
        <v>982.31581317707332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1"/>
      <c r="F3277" s="3">
        <v>3272</v>
      </c>
      <c r="G3277" s="7"/>
      <c r="H3277" s="7">
        <f t="shared" si="102"/>
        <v>0.32715</v>
      </c>
      <c r="I3277" s="7">
        <f t="shared" si="103"/>
        <v>982.35931156790139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1"/>
      <c r="F3278" s="3">
        <v>3273</v>
      </c>
      <c r="G3278" s="7"/>
      <c r="H3278" s="7">
        <f t="shared" si="102"/>
        <v>0.32724999999999999</v>
      </c>
      <c r="I3278" s="7">
        <f t="shared" si="103"/>
        <v>982.40280856246261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1"/>
      <c r="F3279" s="3">
        <v>3274</v>
      </c>
      <c r="G3279" s="7"/>
      <c r="H3279" s="7">
        <f t="shared" si="102"/>
        <v>0.32734999999999997</v>
      </c>
      <c r="I3279" s="7">
        <f t="shared" si="103"/>
        <v>982.44630416448285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1"/>
      <c r="F3280" s="3">
        <v>3275</v>
      </c>
      <c r="G3280" s="7"/>
      <c r="H3280" s="7">
        <f t="shared" si="102"/>
        <v>0.32745000000000002</v>
      </c>
      <c r="I3280" s="7">
        <f t="shared" si="103"/>
        <v>982.48979837768638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1"/>
      <c r="F3281" s="3">
        <v>3276</v>
      </c>
      <c r="G3281" s="7"/>
      <c r="H3281" s="7">
        <f t="shared" si="102"/>
        <v>0.32755000000000001</v>
      </c>
      <c r="I3281" s="7">
        <f t="shared" si="103"/>
        <v>982.53329120579599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1"/>
      <c r="F3282" s="3">
        <v>3277</v>
      </c>
      <c r="G3282" s="7"/>
      <c r="H3282" s="7">
        <f t="shared" si="102"/>
        <v>0.32765</v>
      </c>
      <c r="I3282" s="7">
        <f t="shared" si="103"/>
        <v>982.57678265253196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1"/>
      <c r="F3283" s="3">
        <v>3278</v>
      </c>
      <c r="G3283" s="7"/>
      <c r="H3283" s="7">
        <f t="shared" si="102"/>
        <v>0.32774999999999999</v>
      </c>
      <c r="I3283" s="7">
        <f t="shared" si="103"/>
        <v>982.62027272161345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1"/>
      <c r="F3284" s="3">
        <v>3279</v>
      </c>
      <c r="G3284" s="7"/>
      <c r="H3284" s="7">
        <f t="shared" si="102"/>
        <v>0.32784999999999997</v>
      </c>
      <c r="I3284" s="7">
        <f t="shared" si="103"/>
        <v>982.66376141675732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1"/>
      <c r="F3285" s="3">
        <v>3280</v>
      </c>
      <c r="G3285" s="7"/>
      <c r="H3285" s="7">
        <f t="shared" si="102"/>
        <v>0.32795000000000002</v>
      </c>
      <c r="I3285" s="7">
        <f t="shared" si="103"/>
        <v>982.70724874167888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1"/>
      <c r="F3286" s="3">
        <v>3281</v>
      </c>
      <c r="G3286" s="7"/>
      <c r="H3286" s="7">
        <f t="shared" si="102"/>
        <v>0.32805000000000001</v>
      </c>
      <c r="I3286" s="7">
        <f t="shared" si="103"/>
        <v>982.75073470009158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1"/>
      <c r="F3287" s="3">
        <v>3282</v>
      </c>
      <c r="G3287" s="7"/>
      <c r="H3287" s="7">
        <f t="shared" si="102"/>
        <v>0.32815</v>
      </c>
      <c r="I3287" s="7">
        <f t="shared" si="103"/>
        <v>982.79421929570697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1"/>
      <c r="F3288" s="3">
        <v>3283</v>
      </c>
      <c r="G3288" s="7"/>
      <c r="H3288" s="7">
        <f t="shared" si="102"/>
        <v>0.32824999999999999</v>
      </c>
      <c r="I3288" s="7">
        <f t="shared" si="103"/>
        <v>982.83770253223497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1"/>
      <c r="F3289" s="3">
        <v>3284</v>
      </c>
      <c r="G3289" s="7"/>
      <c r="H3289" s="7">
        <f t="shared" si="102"/>
        <v>0.32834999999999998</v>
      </c>
      <c r="I3289" s="7">
        <f t="shared" si="103"/>
        <v>982.88118441338372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1"/>
      <c r="F3290" s="3">
        <v>3285</v>
      </c>
      <c r="G3290" s="7"/>
      <c r="H3290" s="7">
        <f t="shared" si="102"/>
        <v>0.32845000000000002</v>
      </c>
      <c r="I3290" s="7">
        <f t="shared" si="103"/>
        <v>982.92466494285941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1"/>
      <c r="F3291" s="3">
        <v>3286</v>
      </c>
      <c r="G3291" s="7"/>
      <c r="H3291" s="7">
        <f t="shared" si="102"/>
        <v>0.32855000000000001</v>
      </c>
      <c r="I3291" s="7">
        <f t="shared" si="103"/>
        <v>982.96814412436652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1"/>
      <c r="F3292" s="3">
        <v>3287</v>
      </c>
      <c r="G3292" s="7"/>
      <c r="H3292" s="7">
        <f t="shared" si="102"/>
        <v>0.32865</v>
      </c>
      <c r="I3292" s="7">
        <f t="shared" si="103"/>
        <v>983.0116219616076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1"/>
      <c r="F3293" s="3">
        <v>3288</v>
      </c>
      <c r="G3293" s="7"/>
      <c r="H3293" s="7">
        <f t="shared" si="102"/>
        <v>0.32874999999999999</v>
      </c>
      <c r="I3293" s="7">
        <f t="shared" si="103"/>
        <v>983.05509845828385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1"/>
      <c r="F3294" s="3">
        <v>3289</v>
      </c>
      <c r="G3294" s="7"/>
      <c r="H3294" s="7">
        <f t="shared" si="102"/>
        <v>0.32884999999999998</v>
      </c>
      <c r="I3294" s="7">
        <f t="shared" si="103"/>
        <v>983.09857361809429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1"/>
      <c r="F3295" s="3">
        <v>3290</v>
      </c>
      <c r="G3295" s="7"/>
      <c r="H3295" s="7">
        <f t="shared" si="102"/>
        <v>0.32895000000000002</v>
      </c>
      <c r="I3295" s="7">
        <f t="shared" si="103"/>
        <v>983.14204744473636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1"/>
      <c r="F3296" s="3">
        <v>3291</v>
      </c>
      <c r="G3296" s="7"/>
      <c r="H3296" s="7">
        <f t="shared" si="102"/>
        <v>0.32905000000000001</v>
      </c>
      <c r="I3296" s="7">
        <f t="shared" si="103"/>
        <v>983.18551994190534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1"/>
      <c r="F3297" s="3">
        <v>3292</v>
      </c>
      <c r="G3297" s="7"/>
      <c r="H3297" s="7">
        <f t="shared" si="102"/>
        <v>0.32915</v>
      </c>
      <c r="I3297" s="7">
        <f t="shared" si="103"/>
        <v>983.22899111329548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1"/>
      <c r="F3298" s="3">
        <v>3293</v>
      </c>
      <c r="G3298" s="7"/>
      <c r="H3298" s="7">
        <f t="shared" si="102"/>
        <v>0.32924999999999999</v>
      </c>
      <c r="I3298" s="7">
        <f t="shared" si="103"/>
        <v>983.27246096259853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1"/>
      <c r="F3299" s="3">
        <v>3294</v>
      </c>
      <c r="G3299" s="7"/>
      <c r="H3299" s="7">
        <f t="shared" si="102"/>
        <v>0.32934999999999998</v>
      </c>
      <c r="I3299" s="7">
        <f t="shared" si="103"/>
        <v>983.315929493505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1"/>
      <c r="F3300" s="3">
        <v>3295</v>
      </c>
      <c r="G3300" s="7"/>
      <c r="H3300" s="7">
        <f t="shared" si="102"/>
        <v>0.32945000000000002</v>
      </c>
      <c r="I3300" s="7">
        <f t="shared" si="103"/>
        <v>983.35939670970322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1"/>
      <c r="F3301" s="3">
        <v>3296</v>
      </c>
      <c r="G3301" s="7"/>
      <c r="H3301" s="7">
        <f t="shared" si="102"/>
        <v>0.32955000000000001</v>
      </c>
      <c r="I3301" s="7">
        <f t="shared" si="103"/>
        <v>983.40286261488018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1"/>
      <c r="F3302" s="3">
        <v>3297</v>
      </c>
      <c r="G3302" s="7"/>
      <c r="H3302" s="7">
        <f t="shared" si="102"/>
        <v>0.32965</v>
      </c>
      <c r="I3302" s="7">
        <f t="shared" si="103"/>
        <v>983.4463272127208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1"/>
      <c r="F3303" s="3">
        <v>3298</v>
      </c>
      <c r="G3303" s="7"/>
      <c r="H3303" s="7">
        <f t="shared" si="102"/>
        <v>0.32974999999999999</v>
      </c>
      <c r="I3303" s="7">
        <f t="shared" si="103"/>
        <v>983.48979050690821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1"/>
      <c r="F3304" s="3">
        <v>3299</v>
      </c>
      <c r="G3304" s="7"/>
      <c r="H3304" s="7">
        <f t="shared" si="102"/>
        <v>0.32984999999999998</v>
      </c>
      <c r="I3304" s="7">
        <f t="shared" si="103"/>
        <v>983.53325250112425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1"/>
      <c r="F3305" s="3">
        <v>3300</v>
      </c>
      <c r="G3305" s="7"/>
      <c r="H3305" s="7">
        <f t="shared" si="102"/>
        <v>0.32995000000000002</v>
      </c>
      <c r="I3305" s="7">
        <f t="shared" si="103"/>
        <v>983.57671319904841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1"/>
      <c r="F3306" s="3">
        <v>3301</v>
      </c>
      <c r="G3306" s="7"/>
      <c r="H3306" s="7">
        <f t="shared" si="102"/>
        <v>0.33005000000000001</v>
      </c>
      <c r="I3306" s="7">
        <f t="shared" si="103"/>
        <v>983.62017260435891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1"/>
      <c r="F3307" s="3">
        <v>3302</v>
      </c>
      <c r="G3307" s="7"/>
      <c r="H3307" s="7">
        <f t="shared" si="102"/>
        <v>0.33015</v>
      </c>
      <c r="I3307" s="7">
        <f t="shared" si="103"/>
        <v>983.66363072073193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1"/>
      <c r="F3308" s="3">
        <v>3303</v>
      </c>
      <c r="G3308" s="7"/>
      <c r="H3308" s="7">
        <f t="shared" si="102"/>
        <v>0.33024999999999999</v>
      </c>
      <c r="I3308" s="7">
        <f t="shared" si="103"/>
        <v>983.70708755184205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1"/>
      <c r="F3309" s="3">
        <v>3304</v>
      </c>
      <c r="G3309" s="7"/>
      <c r="H3309" s="7">
        <f t="shared" si="102"/>
        <v>0.33034999999999998</v>
      </c>
      <c r="I3309" s="7">
        <f t="shared" si="103"/>
        <v>983.75054310136204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1"/>
      <c r="F3310" s="3">
        <v>3305</v>
      </c>
      <c r="G3310" s="7"/>
      <c r="H3310" s="7">
        <f t="shared" si="102"/>
        <v>0.33045000000000002</v>
      </c>
      <c r="I3310" s="7">
        <f t="shared" si="103"/>
        <v>983.79399737296319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1"/>
      <c r="F3311" s="3">
        <v>3306</v>
      </c>
      <c r="G3311" s="7"/>
      <c r="H3311" s="7">
        <f t="shared" si="102"/>
        <v>0.33055000000000001</v>
      </c>
      <c r="I3311" s="7">
        <f t="shared" si="103"/>
        <v>983.83745037031463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1"/>
      <c r="F3312" s="3">
        <v>3307</v>
      </c>
      <c r="G3312" s="7"/>
      <c r="H3312" s="7">
        <f t="shared" si="102"/>
        <v>0.33065</v>
      </c>
      <c r="I3312" s="7">
        <f t="shared" si="103"/>
        <v>983.88090209708412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1"/>
      <c r="F3313" s="3">
        <v>3308</v>
      </c>
      <c r="G3313" s="7"/>
      <c r="H3313" s="7">
        <f t="shared" si="102"/>
        <v>0.33074999999999999</v>
      </c>
      <c r="I3313" s="7">
        <f t="shared" si="103"/>
        <v>983.92435255693749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1"/>
      <c r="F3314" s="3">
        <v>3309</v>
      </c>
      <c r="G3314" s="7"/>
      <c r="H3314" s="7">
        <f t="shared" si="102"/>
        <v>0.33084999999999998</v>
      </c>
      <c r="I3314" s="7">
        <f t="shared" si="103"/>
        <v>983.96780175353899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1"/>
      <c r="F3315" s="3">
        <v>3310</v>
      </c>
      <c r="G3315" s="7"/>
      <c r="H3315" s="7">
        <f t="shared" si="102"/>
        <v>0.33095000000000002</v>
      </c>
      <c r="I3315" s="7">
        <f t="shared" si="103"/>
        <v>984.01124969055115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1"/>
      <c r="F3316" s="3">
        <v>3311</v>
      </c>
      <c r="G3316" s="7"/>
      <c r="H3316" s="7">
        <f t="shared" si="102"/>
        <v>0.33105000000000001</v>
      </c>
      <c r="I3316" s="7">
        <f t="shared" si="103"/>
        <v>984.05469637163458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1"/>
      <c r="F3317" s="3">
        <v>3312</v>
      </c>
      <c r="G3317" s="7"/>
      <c r="H3317" s="7">
        <f t="shared" si="102"/>
        <v>0.33115</v>
      </c>
      <c r="I3317" s="7">
        <f t="shared" si="103"/>
        <v>984.09814180044839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1"/>
      <c r="F3318" s="3">
        <v>3313</v>
      </c>
      <c r="G3318" s="7"/>
      <c r="H3318" s="7">
        <f t="shared" si="102"/>
        <v>0.33124999999999999</v>
      </c>
      <c r="I3318" s="7">
        <f t="shared" si="103"/>
        <v>984.14158598064989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1"/>
      <c r="F3319" s="3">
        <v>3314</v>
      </c>
      <c r="G3319" s="7"/>
      <c r="H3319" s="7">
        <f t="shared" si="102"/>
        <v>0.33134999999999998</v>
      </c>
      <c r="I3319" s="7">
        <f t="shared" si="103"/>
        <v>984.18502891589469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1"/>
      <c r="F3320" s="3">
        <v>3315</v>
      </c>
      <c r="G3320" s="7"/>
      <c r="H3320" s="7">
        <f t="shared" si="102"/>
        <v>0.33145000000000002</v>
      </c>
      <c r="I3320" s="7">
        <f t="shared" si="103"/>
        <v>984.2284706098369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1"/>
      <c r="F3321" s="3">
        <v>3316</v>
      </c>
      <c r="G3321" s="7"/>
      <c r="H3321" s="7">
        <f t="shared" si="102"/>
        <v>0.33155000000000001</v>
      </c>
      <c r="I3321" s="7">
        <f t="shared" si="103"/>
        <v>984.2719110661285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1"/>
      <c r="F3322" s="3">
        <v>3317</v>
      </c>
      <c r="G3322" s="7"/>
      <c r="H3322" s="7">
        <f t="shared" si="102"/>
        <v>0.33165</v>
      </c>
      <c r="I3322" s="7">
        <f t="shared" si="103"/>
        <v>984.31535028842006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1"/>
      <c r="F3323" s="3">
        <v>3318</v>
      </c>
      <c r="G3323" s="7"/>
      <c r="H3323" s="7">
        <f t="shared" si="102"/>
        <v>0.33174999999999999</v>
      </c>
      <c r="I3323" s="7">
        <f t="shared" si="103"/>
        <v>984.3587882803605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1"/>
      <c r="F3324" s="3">
        <v>3319</v>
      </c>
      <c r="G3324" s="7"/>
      <c r="H3324" s="7">
        <f t="shared" si="102"/>
        <v>0.33184999999999998</v>
      </c>
      <c r="I3324" s="7">
        <f t="shared" si="103"/>
        <v>984.40222504559688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1"/>
      <c r="F3325" s="3">
        <v>3320</v>
      </c>
      <c r="G3325" s="7"/>
      <c r="H3325" s="7">
        <f t="shared" si="102"/>
        <v>0.33195000000000002</v>
      </c>
      <c r="I3325" s="7">
        <f t="shared" si="103"/>
        <v>984.44566058777468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1"/>
      <c r="F3326" s="3">
        <v>3321</v>
      </c>
      <c r="G3326" s="7"/>
      <c r="H3326" s="7">
        <f t="shared" si="102"/>
        <v>0.33205000000000001</v>
      </c>
      <c r="I3326" s="7">
        <f t="shared" si="103"/>
        <v>984.48909491053769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1"/>
      <c r="F3327" s="3">
        <v>3322</v>
      </c>
      <c r="G3327" s="7"/>
      <c r="H3327" s="7">
        <f t="shared" si="102"/>
        <v>0.33215</v>
      </c>
      <c r="I3327" s="7">
        <f t="shared" si="103"/>
        <v>984.53252801752785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1"/>
      <c r="F3328" s="3">
        <v>3323</v>
      </c>
      <c r="G3328" s="7"/>
      <c r="H3328" s="7">
        <f t="shared" si="102"/>
        <v>0.33224999999999999</v>
      </c>
      <c r="I3328" s="7">
        <f t="shared" si="103"/>
        <v>984.57595991238566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1"/>
      <c r="F3329" s="3">
        <v>3324</v>
      </c>
      <c r="G3329" s="7"/>
      <c r="H3329" s="7">
        <f t="shared" si="102"/>
        <v>0.33234999999999998</v>
      </c>
      <c r="I3329" s="7">
        <f t="shared" si="103"/>
        <v>984.61939059874976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1"/>
      <c r="F3330" s="3">
        <v>3325</v>
      </c>
      <c r="G3330" s="7"/>
      <c r="H3330" s="7">
        <f t="shared" si="102"/>
        <v>0.33245000000000002</v>
      </c>
      <c r="I3330" s="7">
        <f t="shared" si="103"/>
        <v>984.66282008025735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1"/>
      <c r="F3331" s="3">
        <v>3326</v>
      </c>
      <c r="G3331" s="7"/>
      <c r="H3331" s="7">
        <f t="shared" si="102"/>
        <v>0.33255000000000001</v>
      </c>
      <c r="I3331" s="7">
        <f t="shared" si="103"/>
        <v>984.70624836054355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1"/>
      <c r="F3332" s="3">
        <v>3327</v>
      </c>
      <c r="G3332" s="7"/>
      <c r="H3332" s="7">
        <f t="shared" si="102"/>
        <v>0.33265</v>
      </c>
      <c r="I3332" s="7">
        <f t="shared" si="103"/>
        <v>984.74967544324215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1"/>
      <c r="F3333" s="3">
        <v>3328</v>
      </c>
      <c r="G3333" s="7"/>
      <c r="H3333" s="7">
        <f t="shared" si="102"/>
        <v>0.33274999999999999</v>
      </c>
      <c r="I3333" s="7">
        <f t="shared" si="103"/>
        <v>984.79310133198533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1"/>
      <c r="F3334" s="3">
        <v>3329</v>
      </c>
      <c r="G3334" s="7"/>
      <c r="H3334" s="7">
        <f t="shared" ref="H3334:H3397" si="104">(F3334-1/2)/COUNT($F$6:$F$10005)</f>
        <v>0.33284999999999998</v>
      </c>
      <c r="I3334" s="7">
        <f t="shared" si="103"/>
        <v>984.83652603040321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1"/>
      <c r="F3335" s="3">
        <v>3330</v>
      </c>
      <c r="G3335" s="7"/>
      <c r="H3335" s="7">
        <f t="shared" si="104"/>
        <v>0.33295000000000002</v>
      </c>
      <c r="I3335" s="7">
        <f t="shared" ref="I3335:I3398" si="105">-LN(-LN(H3335))*$D$7+$D$6</f>
        <v>984.87994954212456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1"/>
      <c r="F3336" s="3">
        <v>3331</v>
      </c>
      <c r="G3336" s="7"/>
      <c r="H3336" s="7">
        <f t="shared" si="104"/>
        <v>0.33305000000000001</v>
      </c>
      <c r="I3336" s="7">
        <f t="shared" si="105"/>
        <v>984.92337187077646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1"/>
      <c r="F3337" s="3">
        <v>3332</v>
      </c>
      <c r="G3337" s="7"/>
      <c r="H3337" s="7">
        <f t="shared" si="104"/>
        <v>0.33315</v>
      </c>
      <c r="I3337" s="7">
        <f t="shared" si="105"/>
        <v>984.96679301998427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1"/>
      <c r="F3338" s="3">
        <v>3333</v>
      </c>
      <c r="G3338" s="7"/>
      <c r="H3338" s="7">
        <f t="shared" si="104"/>
        <v>0.33324999999999999</v>
      </c>
      <c r="I3338" s="7">
        <f t="shared" si="105"/>
        <v>985.01021299337162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1"/>
      <c r="F3339" s="3">
        <v>3334</v>
      </c>
      <c r="G3339" s="7"/>
      <c r="H3339" s="7">
        <f t="shared" si="104"/>
        <v>0.33334999999999998</v>
      </c>
      <c r="I3339" s="7">
        <f t="shared" si="105"/>
        <v>985.05363179456072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1"/>
      <c r="F3340" s="3">
        <v>3335</v>
      </c>
      <c r="G3340" s="7"/>
      <c r="H3340" s="7">
        <f t="shared" si="104"/>
        <v>0.33345000000000002</v>
      </c>
      <c r="I3340" s="7">
        <f t="shared" si="105"/>
        <v>985.0970494271719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1"/>
      <c r="F3341" s="3">
        <v>3336</v>
      </c>
      <c r="G3341" s="7"/>
      <c r="H3341" s="7">
        <f t="shared" si="104"/>
        <v>0.33355000000000001</v>
      </c>
      <c r="I3341" s="7">
        <f t="shared" si="105"/>
        <v>985.14046589482393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1"/>
      <c r="F3342" s="3">
        <v>3337</v>
      </c>
      <c r="G3342" s="7"/>
      <c r="H3342" s="7">
        <f t="shared" si="104"/>
        <v>0.33365</v>
      </c>
      <c r="I3342" s="7">
        <f t="shared" si="105"/>
        <v>985.183881201134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1"/>
      <c r="F3343" s="3">
        <v>3338</v>
      </c>
      <c r="G3343" s="7"/>
      <c r="H3343" s="7">
        <f t="shared" si="104"/>
        <v>0.33374999999999999</v>
      </c>
      <c r="I3343" s="7">
        <f t="shared" si="105"/>
        <v>985.22729534971756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1"/>
      <c r="F3344" s="3">
        <v>3339</v>
      </c>
      <c r="G3344" s="7"/>
      <c r="H3344" s="7">
        <f t="shared" si="104"/>
        <v>0.33384999999999998</v>
      </c>
      <c r="I3344" s="7">
        <f t="shared" si="105"/>
        <v>985.27070834418851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1"/>
      <c r="F3345" s="3">
        <v>3340</v>
      </c>
      <c r="G3345" s="7"/>
      <c r="H3345" s="7">
        <f t="shared" si="104"/>
        <v>0.33395000000000002</v>
      </c>
      <c r="I3345" s="7">
        <f t="shared" si="105"/>
        <v>985.314120188159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1"/>
      <c r="F3346" s="3">
        <v>3341</v>
      </c>
      <c r="G3346" s="7"/>
      <c r="H3346" s="7">
        <f t="shared" si="104"/>
        <v>0.33405000000000001</v>
      </c>
      <c r="I3346" s="7">
        <f t="shared" si="105"/>
        <v>985.35753088523961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1"/>
      <c r="F3347" s="3">
        <v>3342</v>
      </c>
      <c r="G3347" s="7"/>
      <c r="H3347" s="7">
        <f t="shared" si="104"/>
        <v>0.33415</v>
      </c>
      <c r="I3347" s="7">
        <f t="shared" si="105"/>
        <v>985.40094043903935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1"/>
      <c r="F3348" s="3">
        <v>3343</v>
      </c>
      <c r="G3348" s="7"/>
      <c r="H3348" s="7">
        <f t="shared" si="104"/>
        <v>0.33424999999999999</v>
      </c>
      <c r="I3348" s="7">
        <f t="shared" si="105"/>
        <v>985.44434885316548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1"/>
      <c r="F3349" s="3">
        <v>3344</v>
      </c>
      <c r="G3349" s="7"/>
      <c r="H3349" s="7">
        <f t="shared" si="104"/>
        <v>0.33434999999999998</v>
      </c>
      <c r="I3349" s="7">
        <f t="shared" si="105"/>
        <v>985.4877561312237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1"/>
      <c r="F3350" s="3">
        <v>3345</v>
      </c>
      <c r="G3350" s="7"/>
      <c r="H3350" s="7">
        <f t="shared" si="104"/>
        <v>0.33445000000000003</v>
      </c>
      <c r="I3350" s="7">
        <f t="shared" si="105"/>
        <v>985.53116227681812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1"/>
      <c r="F3351" s="3">
        <v>3346</v>
      </c>
      <c r="G3351" s="7"/>
      <c r="H3351" s="7">
        <f t="shared" si="104"/>
        <v>0.33455000000000001</v>
      </c>
      <c r="I3351" s="7">
        <f t="shared" si="105"/>
        <v>985.57456729355135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1"/>
      <c r="F3352" s="3">
        <v>3347</v>
      </c>
      <c r="G3352" s="7"/>
      <c r="H3352" s="7">
        <f t="shared" si="104"/>
        <v>0.33465</v>
      </c>
      <c r="I3352" s="7">
        <f t="shared" si="105"/>
        <v>985.61797118502386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1"/>
      <c r="F3353" s="3">
        <v>3348</v>
      </c>
      <c r="G3353" s="7"/>
      <c r="H3353" s="7">
        <f t="shared" si="104"/>
        <v>0.33474999999999999</v>
      </c>
      <c r="I3353" s="7">
        <f t="shared" si="105"/>
        <v>985.6613739548352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1"/>
      <c r="F3354" s="3">
        <v>3349</v>
      </c>
      <c r="G3354" s="7"/>
      <c r="H3354" s="7">
        <f t="shared" si="104"/>
        <v>0.33484999999999998</v>
      </c>
      <c r="I3354" s="7">
        <f t="shared" si="105"/>
        <v>985.70477560658287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1"/>
      <c r="F3355" s="3">
        <v>3350</v>
      </c>
      <c r="G3355" s="7"/>
      <c r="H3355" s="7">
        <f t="shared" si="104"/>
        <v>0.33495000000000003</v>
      </c>
      <c r="I3355" s="7">
        <f t="shared" si="105"/>
        <v>985.74817614386291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1"/>
      <c r="F3356" s="3">
        <v>3351</v>
      </c>
      <c r="G3356" s="7"/>
      <c r="H3356" s="7">
        <f t="shared" si="104"/>
        <v>0.33505000000000001</v>
      </c>
      <c r="I3356" s="7">
        <f t="shared" si="105"/>
        <v>985.79157557026974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1"/>
      <c r="F3357" s="3">
        <v>3352</v>
      </c>
      <c r="G3357" s="7"/>
      <c r="H3357" s="7">
        <f t="shared" si="104"/>
        <v>0.33515</v>
      </c>
      <c r="I3357" s="7">
        <f t="shared" si="105"/>
        <v>985.83497388939611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1"/>
      <c r="F3358" s="3">
        <v>3353</v>
      </c>
      <c r="G3358" s="7"/>
      <c r="H3358" s="7">
        <f t="shared" si="104"/>
        <v>0.33524999999999999</v>
      </c>
      <c r="I3358" s="7">
        <f t="shared" si="105"/>
        <v>985.87837110483315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1"/>
      <c r="F3359" s="3">
        <v>3354</v>
      </c>
      <c r="G3359" s="7"/>
      <c r="H3359" s="7">
        <f t="shared" si="104"/>
        <v>0.33534999999999998</v>
      </c>
      <c r="I3359" s="7">
        <f t="shared" si="105"/>
        <v>985.92176722017052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1"/>
      <c r="F3360" s="3">
        <v>3355</v>
      </c>
      <c r="G3360" s="7"/>
      <c r="H3360" s="7">
        <f t="shared" si="104"/>
        <v>0.33545000000000003</v>
      </c>
      <c r="I3360" s="7">
        <f t="shared" si="105"/>
        <v>985.96516223899641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1"/>
      <c r="F3361" s="3">
        <v>3356</v>
      </c>
      <c r="G3361" s="7"/>
      <c r="H3361" s="7">
        <f t="shared" si="104"/>
        <v>0.33555000000000001</v>
      </c>
      <c r="I3361" s="7">
        <f t="shared" si="105"/>
        <v>986.00855616489685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1"/>
      <c r="F3362" s="3">
        <v>3357</v>
      </c>
      <c r="G3362" s="7"/>
      <c r="H3362" s="7">
        <f t="shared" si="104"/>
        <v>0.33565</v>
      </c>
      <c r="I3362" s="7">
        <f t="shared" si="105"/>
        <v>986.05194900145693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1"/>
      <c r="F3363" s="3">
        <v>3358</v>
      </c>
      <c r="G3363" s="7"/>
      <c r="H3363" s="7">
        <f t="shared" si="104"/>
        <v>0.33574999999999999</v>
      </c>
      <c r="I3363" s="7">
        <f t="shared" si="105"/>
        <v>986.09534075225986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1"/>
      <c r="F3364" s="3">
        <v>3359</v>
      </c>
      <c r="G3364" s="7"/>
      <c r="H3364" s="7">
        <f t="shared" si="104"/>
        <v>0.33584999999999998</v>
      </c>
      <c r="I3364" s="7">
        <f t="shared" si="105"/>
        <v>986.13873142088721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1"/>
      <c r="F3365" s="3">
        <v>3360</v>
      </c>
      <c r="G3365" s="7"/>
      <c r="H3365" s="7">
        <f t="shared" si="104"/>
        <v>0.33595000000000003</v>
      </c>
      <c r="I3365" s="7">
        <f t="shared" si="105"/>
        <v>986.18212101091922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1"/>
      <c r="F3366" s="3">
        <v>3361</v>
      </c>
      <c r="G3366" s="7"/>
      <c r="H3366" s="7">
        <f t="shared" si="104"/>
        <v>0.33605000000000002</v>
      </c>
      <c r="I3366" s="7">
        <f t="shared" si="105"/>
        <v>986.22550952593406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1"/>
      <c r="F3367" s="3">
        <v>3362</v>
      </c>
      <c r="G3367" s="7"/>
      <c r="H3367" s="7">
        <f t="shared" si="104"/>
        <v>0.33615</v>
      </c>
      <c r="I3367" s="7">
        <f t="shared" si="105"/>
        <v>986.26889696950889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1"/>
      <c r="F3368" s="3">
        <v>3363</v>
      </c>
      <c r="G3368" s="7"/>
      <c r="H3368" s="7">
        <f t="shared" si="104"/>
        <v>0.33624999999999999</v>
      </c>
      <c r="I3368" s="7">
        <f t="shared" si="105"/>
        <v>986.31228334521893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1"/>
      <c r="F3369" s="3">
        <v>3364</v>
      </c>
      <c r="G3369" s="7"/>
      <c r="H3369" s="7">
        <f t="shared" si="104"/>
        <v>0.33634999999999998</v>
      </c>
      <c r="I3369" s="7">
        <f t="shared" si="105"/>
        <v>986.35566865663804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1"/>
      <c r="F3370" s="3">
        <v>3365</v>
      </c>
      <c r="G3370" s="7"/>
      <c r="H3370" s="7">
        <f t="shared" si="104"/>
        <v>0.33645000000000003</v>
      </c>
      <c r="I3370" s="7">
        <f t="shared" si="105"/>
        <v>986.39905290733839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1"/>
      <c r="F3371" s="3">
        <v>3366</v>
      </c>
      <c r="G3371" s="7"/>
      <c r="H3371" s="7">
        <f t="shared" si="104"/>
        <v>0.33655000000000002</v>
      </c>
      <c r="I3371" s="7">
        <f t="shared" si="105"/>
        <v>986.44243610089052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1"/>
      <c r="F3372" s="3">
        <v>3367</v>
      </c>
      <c r="G3372" s="7"/>
      <c r="H3372" s="7">
        <f t="shared" si="104"/>
        <v>0.33665</v>
      </c>
      <c r="I3372" s="7">
        <f t="shared" si="105"/>
        <v>986.48581824086364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1"/>
      <c r="F3373" s="3">
        <v>3368</v>
      </c>
      <c r="G3373" s="7"/>
      <c r="H3373" s="7">
        <f t="shared" si="104"/>
        <v>0.33674999999999999</v>
      </c>
      <c r="I3373" s="7">
        <f t="shared" si="105"/>
        <v>986.52919933082501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1"/>
      <c r="F3374" s="3">
        <v>3369</v>
      </c>
      <c r="G3374" s="7"/>
      <c r="H3374" s="7">
        <f t="shared" si="104"/>
        <v>0.33684999999999998</v>
      </c>
      <c r="I3374" s="7">
        <f t="shared" si="105"/>
        <v>986.57257937434088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1"/>
      <c r="F3375" s="3">
        <v>3370</v>
      </c>
      <c r="G3375" s="7"/>
      <c r="H3375" s="7">
        <f t="shared" si="104"/>
        <v>0.33695000000000003</v>
      </c>
      <c r="I3375" s="7">
        <f t="shared" si="105"/>
        <v>986.61595837497543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1"/>
      <c r="F3376" s="3">
        <v>3371</v>
      </c>
      <c r="G3376" s="7"/>
      <c r="H3376" s="7">
        <f t="shared" si="104"/>
        <v>0.33705000000000002</v>
      </c>
      <c r="I3376" s="7">
        <f t="shared" si="105"/>
        <v>986.65933633629152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1"/>
      <c r="F3377" s="3">
        <v>3372</v>
      </c>
      <c r="G3377" s="7"/>
      <c r="H3377" s="7">
        <f t="shared" si="104"/>
        <v>0.33715000000000001</v>
      </c>
      <c r="I3377" s="7">
        <f t="shared" si="105"/>
        <v>986.70271326185048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1"/>
      <c r="F3378" s="3">
        <v>3373</v>
      </c>
      <c r="G3378" s="7"/>
      <c r="H3378" s="7">
        <f t="shared" si="104"/>
        <v>0.33724999999999999</v>
      </c>
      <c r="I3378" s="7">
        <f t="shared" si="105"/>
        <v>986.74608915521208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1"/>
      <c r="F3379" s="3">
        <v>3374</v>
      </c>
      <c r="G3379" s="7"/>
      <c r="H3379" s="7">
        <f t="shared" si="104"/>
        <v>0.33734999999999998</v>
      </c>
      <c r="I3379" s="7">
        <f t="shared" si="105"/>
        <v>986.78946401993437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1"/>
      <c r="F3380" s="3">
        <v>3375</v>
      </c>
      <c r="G3380" s="7"/>
      <c r="H3380" s="7">
        <f t="shared" si="104"/>
        <v>0.33745000000000003</v>
      </c>
      <c r="I3380" s="7">
        <f t="shared" si="105"/>
        <v>986.83283785957417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1"/>
      <c r="F3381" s="3">
        <v>3376</v>
      </c>
      <c r="G3381" s="7"/>
      <c r="H3381" s="7">
        <f t="shared" si="104"/>
        <v>0.33755000000000002</v>
      </c>
      <c r="I3381" s="7">
        <f t="shared" si="105"/>
        <v>986.87621067768646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1"/>
      <c r="F3382" s="3">
        <v>3377</v>
      </c>
      <c r="G3382" s="7"/>
      <c r="H3382" s="7">
        <f t="shared" si="104"/>
        <v>0.33765000000000001</v>
      </c>
      <c r="I3382" s="7">
        <f t="shared" si="105"/>
        <v>986.91958247782486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1"/>
      <c r="F3383" s="3">
        <v>3378</v>
      </c>
      <c r="G3383" s="7"/>
      <c r="H3383" s="7">
        <f t="shared" si="104"/>
        <v>0.33774999999999999</v>
      </c>
      <c r="I3383" s="7">
        <f t="shared" si="105"/>
        <v>986.96295326354141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1"/>
      <c r="F3384" s="3">
        <v>3379</v>
      </c>
      <c r="G3384" s="7"/>
      <c r="H3384" s="7">
        <f t="shared" si="104"/>
        <v>0.33784999999999998</v>
      </c>
      <c r="I3384" s="7">
        <f t="shared" si="105"/>
        <v>987.00632303838654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1"/>
      <c r="F3385" s="3">
        <v>3380</v>
      </c>
      <c r="G3385" s="7"/>
      <c r="H3385" s="7">
        <f t="shared" si="104"/>
        <v>0.33794999999999997</v>
      </c>
      <c r="I3385" s="7">
        <f t="shared" si="105"/>
        <v>987.04969180590933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1"/>
      <c r="F3386" s="3">
        <v>3381</v>
      </c>
      <c r="G3386" s="7"/>
      <c r="H3386" s="7">
        <f t="shared" si="104"/>
        <v>0.33805000000000002</v>
      </c>
      <c r="I3386" s="7">
        <f t="shared" si="105"/>
        <v>987.09305956965704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1"/>
      <c r="F3387" s="3">
        <v>3382</v>
      </c>
      <c r="G3387" s="7"/>
      <c r="H3387" s="7">
        <f t="shared" si="104"/>
        <v>0.33815000000000001</v>
      </c>
      <c r="I3387" s="7">
        <f t="shared" si="105"/>
        <v>987.13642633317579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1"/>
      <c r="F3388" s="3">
        <v>3383</v>
      </c>
      <c r="G3388" s="7"/>
      <c r="H3388" s="7">
        <f t="shared" si="104"/>
        <v>0.33825</v>
      </c>
      <c r="I3388" s="7">
        <f t="shared" si="105"/>
        <v>987.17979210000999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1"/>
      <c r="F3389" s="3">
        <v>3384</v>
      </c>
      <c r="G3389" s="7"/>
      <c r="H3389" s="7">
        <f t="shared" si="104"/>
        <v>0.33834999999999998</v>
      </c>
      <c r="I3389" s="7">
        <f t="shared" si="105"/>
        <v>987.22315687370224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1"/>
      <c r="F3390" s="3">
        <v>3385</v>
      </c>
      <c r="G3390" s="7"/>
      <c r="H3390" s="7">
        <f t="shared" si="104"/>
        <v>0.33844999999999997</v>
      </c>
      <c r="I3390" s="7">
        <f t="shared" si="105"/>
        <v>987.26652065779422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1"/>
      <c r="F3391" s="3">
        <v>3386</v>
      </c>
      <c r="G3391" s="7"/>
      <c r="H3391" s="7">
        <f t="shared" si="104"/>
        <v>0.33855000000000002</v>
      </c>
      <c r="I3391" s="7">
        <f t="shared" si="105"/>
        <v>987.30988345582557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1"/>
      <c r="F3392" s="3">
        <v>3387</v>
      </c>
      <c r="G3392" s="7"/>
      <c r="H3392" s="7">
        <f t="shared" si="104"/>
        <v>0.33865000000000001</v>
      </c>
      <c r="I3392" s="7">
        <f t="shared" si="105"/>
        <v>987.35324527133469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1"/>
      <c r="F3393" s="3">
        <v>3388</v>
      </c>
      <c r="G3393" s="7"/>
      <c r="H3393" s="7">
        <f t="shared" si="104"/>
        <v>0.33875</v>
      </c>
      <c r="I3393" s="7">
        <f t="shared" si="105"/>
        <v>987.39660610785836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1"/>
      <c r="F3394" s="3">
        <v>3389</v>
      </c>
      <c r="G3394" s="7"/>
      <c r="H3394" s="7">
        <f t="shared" si="104"/>
        <v>0.33884999999999998</v>
      </c>
      <c r="I3394" s="7">
        <f t="shared" si="105"/>
        <v>987.43996596893192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1"/>
      <c r="F3395" s="3">
        <v>3390</v>
      </c>
      <c r="G3395" s="7"/>
      <c r="H3395" s="7">
        <f t="shared" si="104"/>
        <v>0.33894999999999997</v>
      </c>
      <c r="I3395" s="7">
        <f t="shared" si="105"/>
        <v>987.48332485808919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1"/>
      <c r="F3396" s="3">
        <v>3391</v>
      </c>
      <c r="G3396" s="7"/>
      <c r="H3396" s="7">
        <f t="shared" si="104"/>
        <v>0.33905000000000002</v>
      </c>
      <c r="I3396" s="7">
        <f t="shared" si="105"/>
        <v>987.52668277886244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1"/>
      <c r="F3397" s="3">
        <v>3392</v>
      </c>
      <c r="G3397" s="7"/>
      <c r="H3397" s="7">
        <f t="shared" si="104"/>
        <v>0.33915000000000001</v>
      </c>
      <c r="I3397" s="7">
        <f t="shared" si="105"/>
        <v>987.57003973478265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1"/>
      <c r="F3398" s="3">
        <v>3393</v>
      </c>
      <c r="G3398" s="7"/>
      <c r="H3398" s="7">
        <f t="shared" ref="H3398:H3461" si="106">(F3398-1/2)/COUNT($F$6:$F$10005)</f>
        <v>0.33925</v>
      </c>
      <c r="I3398" s="7">
        <f t="shared" si="105"/>
        <v>987.61339572937879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1"/>
      <c r="F3399" s="3">
        <v>3394</v>
      </c>
      <c r="G3399" s="7"/>
      <c r="H3399" s="7">
        <f t="shared" si="106"/>
        <v>0.33934999999999998</v>
      </c>
      <c r="I3399" s="7">
        <f t="shared" ref="I3399:I3462" si="107">-LN(-LN(H3399))*$D$7+$D$6</f>
        <v>987.65675076617902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1"/>
      <c r="F3400" s="3">
        <v>3395</v>
      </c>
      <c r="G3400" s="7"/>
      <c r="H3400" s="7">
        <f t="shared" si="106"/>
        <v>0.33944999999999997</v>
      </c>
      <c r="I3400" s="7">
        <f t="shared" si="107"/>
        <v>987.70010484870943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1"/>
      <c r="F3401" s="3">
        <v>3396</v>
      </c>
      <c r="G3401" s="7"/>
      <c r="H3401" s="7">
        <f t="shared" si="106"/>
        <v>0.33955000000000002</v>
      </c>
      <c r="I3401" s="7">
        <f t="shared" si="107"/>
        <v>987.74345798049501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1"/>
      <c r="F3402" s="3">
        <v>3397</v>
      </c>
      <c r="G3402" s="7"/>
      <c r="H3402" s="7">
        <f t="shared" si="106"/>
        <v>0.33965000000000001</v>
      </c>
      <c r="I3402" s="7">
        <f t="shared" si="107"/>
        <v>987.78681016505891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1"/>
      <c r="F3403" s="3">
        <v>3398</v>
      </c>
      <c r="G3403" s="7"/>
      <c r="H3403" s="7">
        <f t="shared" si="106"/>
        <v>0.33975</v>
      </c>
      <c r="I3403" s="7">
        <f t="shared" si="107"/>
        <v>987.83016140592326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1"/>
      <c r="F3404" s="3">
        <v>3399</v>
      </c>
      <c r="G3404" s="7"/>
      <c r="H3404" s="7">
        <f t="shared" si="106"/>
        <v>0.33984999999999999</v>
      </c>
      <c r="I3404" s="7">
        <f t="shared" si="107"/>
        <v>987.87351170660827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1"/>
      <c r="F3405" s="3">
        <v>3400</v>
      </c>
      <c r="G3405" s="7"/>
      <c r="H3405" s="7">
        <f t="shared" si="106"/>
        <v>0.33994999999999997</v>
      </c>
      <c r="I3405" s="7">
        <f t="shared" si="107"/>
        <v>987.91686107063288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1"/>
      <c r="F3406" s="3">
        <v>3401</v>
      </c>
      <c r="G3406" s="7"/>
      <c r="H3406" s="7">
        <f t="shared" si="106"/>
        <v>0.34005000000000002</v>
      </c>
      <c r="I3406" s="7">
        <f t="shared" si="107"/>
        <v>987.96020950151444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1"/>
      <c r="F3407" s="3">
        <v>3402</v>
      </c>
      <c r="G3407" s="7"/>
      <c r="H3407" s="7">
        <f t="shared" si="106"/>
        <v>0.34015000000000001</v>
      </c>
      <c r="I3407" s="7">
        <f t="shared" si="107"/>
        <v>988.00355700276907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1"/>
      <c r="F3408" s="3">
        <v>3403</v>
      </c>
      <c r="G3408" s="7"/>
      <c r="H3408" s="7">
        <f t="shared" si="106"/>
        <v>0.34025</v>
      </c>
      <c r="I3408" s="7">
        <f t="shared" si="107"/>
        <v>988.04690357791105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1"/>
      <c r="F3409" s="3">
        <v>3404</v>
      </c>
      <c r="G3409" s="7"/>
      <c r="H3409" s="7">
        <f t="shared" si="106"/>
        <v>0.34034999999999999</v>
      </c>
      <c r="I3409" s="7">
        <f t="shared" si="107"/>
        <v>988.09024923045354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1"/>
      <c r="F3410" s="3">
        <v>3405</v>
      </c>
      <c r="G3410" s="7"/>
      <c r="H3410" s="7">
        <f t="shared" si="106"/>
        <v>0.34044999999999997</v>
      </c>
      <c r="I3410" s="7">
        <f t="shared" si="107"/>
        <v>988.13359396390808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1"/>
      <c r="F3411" s="3">
        <v>3406</v>
      </c>
      <c r="G3411" s="7"/>
      <c r="H3411" s="7">
        <f t="shared" si="106"/>
        <v>0.34055000000000002</v>
      </c>
      <c r="I3411" s="7">
        <f t="shared" si="107"/>
        <v>988.17693778178466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1"/>
      <c r="F3412" s="3">
        <v>3407</v>
      </c>
      <c r="G3412" s="7"/>
      <c r="H3412" s="7">
        <f t="shared" si="106"/>
        <v>0.34065000000000001</v>
      </c>
      <c r="I3412" s="7">
        <f t="shared" si="107"/>
        <v>988.22028068759198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1"/>
      <c r="F3413" s="3">
        <v>3408</v>
      </c>
      <c r="G3413" s="7"/>
      <c r="H3413" s="7">
        <f t="shared" si="106"/>
        <v>0.34075</v>
      </c>
      <c r="I3413" s="7">
        <f t="shared" si="107"/>
        <v>988.26362268483717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1"/>
      <c r="F3414" s="3">
        <v>3409</v>
      </c>
      <c r="G3414" s="7"/>
      <c r="H3414" s="7">
        <f t="shared" si="106"/>
        <v>0.34084999999999999</v>
      </c>
      <c r="I3414" s="7">
        <f t="shared" si="107"/>
        <v>988.30696377702589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1"/>
      <c r="F3415" s="3">
        <v>3410</v>
      </c>
      <c r="G3415" s="7"/>
      <c r="H3415" s="7">
        <f t="shared" si="106"/>
        <v>0.34094999999999998</v>
      </c>
      <c r="I3415" s="7">
        <f t="shared" si="107"/>
        <v>988.3503039676624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1"/>
      <c r="F3416" s="3">
        <v>3411</v>
      </c>
      <c r="G3416" s="7"/>
      <c r="H3416" s="7">
        <f t="shared" si="106"/>
        <v>0.34105000000000002</v>
      </c>
      <c r="I3416" s="7">
        <f t="shared" si="107"/>
        <v>988.39364326024952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1"/>
      <c r="F3417" s="3">
        <v>3412</v>
      </c>
      <c r="G3417" s="7"/>
      <c r="H3417" s="7">
        <f t="shared" si="106"/>
        <v>0.34115000000000001</v>
      </c>
      <c r="I3417" s="7">
        <f t="shared" si="107"/>
        <v>988.43698165828869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1"/>
      <c r="F3418" s="3">
        <v>3413</v>
      </c>
      <c r="G3418" s="7"/>
      <c r="H3418" s="7">
        <f t="shared" si="106"/>
        <v>0.34125</v>
      </c>
      <c r="I3418" s="7">
        <f t="shared" si="107"/>
        <v>988.48031916527952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1"/>
      <c r="F3419" s="3">
        <v>3414</v>
      </c>
      <c r="G3419" s="7"/>
      <c r="H3419" s="7">
        <f t="shared" si="106"/>
        <v>0.34134999999999999</v>
      </c>
      <c r="I3419" s="7">
        <f t="shared" si="107"/>
        <v>988.52365578472086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1"/>
      <c r="F3420" s="3">
        <v>3415</v>
      </c>
      <c r="G3420" s="7"/>
      <c r="H3420" s="7">
        <f t="shared" si="106"/>
        <v>0.34144999999999998</v>
      </c>
      <c r="I3420" s="7">
        <f t="shared" si="107"/>
        <v>988.56699152010935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1"/>
      <c r="F3421" s="3">
        <v>3416</v>
      </c>
      <c r="G3421" s="7"/>
      <c r="H3421" s="7">
        <f t="shared" si="106"/>
        <v>0.34155000000000002</v>
      </c>
      <c r="I3421" s="7">
        <f t="shared" si="107"/>
        <v>988.61032637494088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1"/>
      <c r="F3422" s="3">
        <v>3417</v>
      </c>
      <c r="G3422" s="7"/>
      <c r="H3422" s="7">
        <f t="shared" si="106"/>
        <v>0.34165000000000001</v>
      </c>
      <c r="I3422" s="7">
        <f t="shared" si="107"/>
        <v>988.65366035270938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1"/>
      <c r="F3423" s="3">
        <v>3418</v>
      </c>
      <c r="G3423" s="7"/>
      <c r="H3423" s="7">
        <f t="shared" si="106"/>
        <v>0.34175</v>
      </c>
      <c r="I3423" s="7">
        <f t="shared" si="107"/>
        <v>988.69699345690753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1"/>
      <c r="F3424" s="3">
        <v>3419</v>
      </c>
      <c r="G3424" s="7"/>
      <c r="H3424" s="7">
        <f t="shared" si="106"/>
        <v>0.34184999999999999</v>
      </c>
      <c r="I3424" s="7">
        <f t="shared" si="107"/>
        <v>988.74032569102678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1"/>
      <c r="F3425" s="3">
        <v>3420</v>
      </c>
      <c r="G3425" s="7"/>
      <c r="H3425" s="7">
        <f t="shared" si="106"/>
        <v>0.34194999999999998</v>
      </c>
      <c r="I3425" s="7">
        <f t="shared" si="107"/>
        <v>988.78365705855686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1"/>
      <c r="F3426" s="3">
        <v>3421</v>
      </c>
      <c r="G3426" s="7"/>
      <c r="H3426" s="7">
        <f t="shared" si="106"/>
        <v>0.34205000000000002</v>
      </c>
      <c r="I3426" s="7">
        <f t="shared" si="107"/>
        <v>988.82698756298623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1"/>
      <c r="F3427" s="3">
        <v>3422</v>
      </c>
      <c r="G3427" s="7"/>
      <c r="H3427" s="7">
        <f t="shared" si="106"/>
        <v>0.34215000000000001</v>
      </c>
      <c r="I3427" s="7">
        <f t="shared" si="107"/>
        <v>988.8703172078018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1"/>
      <c r="F3428" s="3">
        <v>3423</v>
      </c>
      <c r="G3428" s="7"/>
      <c r="H3428" s="7">
        <f t="shared" si="106"/>
        <v>0.34225</v>
      </c>
      <c r="I3428" s="7">
        <f t="shared" si="107"/>
        <v>988.91364599648921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1"/>
      <c r="F3429" s="3">
        <v>3424</v>
      </c>
      <c r="G3429" s="7"/>
      <c r="H3429" s="7">
        <f t="shared" si="106"/>
        <v>0.34234999999999999</v>
      </c>
      <c r="I3429" s="7">
        <f t="shared" si="107"/>
        <v>988.95697393253249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1"/>
      <c r="F3430" s="3">
        <v>3425</v>
      </c>
      <c r="G3430" s="7"/>
      <c r="H3430" s="7">
        <f t="shared" si="106"/>
        <v>0.34244999999999998</v>
      </c>
      <c r="I3430" s="7">
        <f t="shared" si="107"/>
        <v>989.00030101941445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1"/>
      <c r="F3431" s="3">
        <v>3426</v>
      </c>
      <c r="G3431" s="7"/>
      <c r="H3431" s="7">
        <f t="shared" si="106"/>
        <v>0.34255000000000002</v>
      </c>
      <c r="I3431" s="7">
        <f t="shared" si="107"/>
        <v>989.04362726061652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1"/>
      <c r="F3432" s="3">
        <v>3427</v>
      </c>
      <c r="G3432" s="7"/>
      <c r="H3432" s="7">
        <f t="shared" si="106"/>
        <v>0.34265000000000001</v>
      </c>
      <c r="I3432" s="7">
        <f t="shared" si="107"/>
        <v>989.08695265961853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1"/>
      <c r="F3433" s="3">
        <v>3428</v>
      </c>
      <c r="G3433" s="7"/>
      <c r="H3433" s="7">
        <f t="shared" si="106"/>
        <v>0.34275</v>
      </c>
      <c r="I3433" s="7">
        <f t="shared" si="107"/>
        <v>989.13027721989874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1"/>
      <c r="F3434" s="3">
        <v>3429</v>
      </c>
      <c r="G3434" s="7"/>
      <c r="H3434" s="7">
        <f t="shared" si="106"/>
        <v>0.34284999999999999</v>
      </c>
      <c r="I3434" s="7">
        <f t="shared" si="107"/>
        <v>989.17360094493461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1"/>
      <c r="F3435" s="3">
        <v>3430</v>
      </c>
      <c r="G3435" s="7"/>
      <c r="H3435" s="7">
        <f t="shared" si="106"/>
        <v>0.34294999999999998</v>
      </c>
      <c r="I3435" s="7">
        <f t="shared" si="107"/>
        <v>989.21692383820164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1"/>
      <c r="F3436" s="3">
        <v>3431</v>
      </c>
      <c r="G3436" s="7"/>
      <c r="H3436" s="7">
        <f t="shared" si="106"/>
        <v>0.34305000000000002</v>
      </c>
      <c r="I3436" s="7">
        <f t="shared" si="107"/>
        <v>989.260245903174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1"/>
      <c r="F3437" s="3">
        <v>3432</v>
      </c>
      <c r="G3437" s="7"/>
      <c r="H3437" s="7">
        <f t="shared" si="106"/>
        <v>0.34315000000000001</v>
      </c>
      <c r="I3437" s="7">
        <f t="shared" si="107"/>
        <v>989.3035671433247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1"/>
      <c r="F3438" s="3">
        <v>3433</v>
      </c>
      <c r="G3438" s="7"/>
      <c r="H3438" s="7">
        <f t="shared" si="106"/>
        <v>0.34325</v>
      </c>
      <c r="I3438" s="7">
        <f t="shared" si="107"/>
        <v>989.34688756212529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1"/>
      <c r="F3439" s="3">
        <v>3434</v>
      </c>
      <c r="G3439" s="7"/>
      <c r="H3439" s="7">
        <f t="shared" si="106"/>
        <v>0.34334999999999999</v>
      </c>
      <c r="I3439" s="7">
        <f t="shared" si="107"/>
        <v>989.3902071630456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1"/>
      <c r="F3440" s="3">
        <v>3435</v>
      </c>
      <c r="G3440" s="7"/>
      <c r="H3440" s="7">
        <f t="shared" si="106"/>
        <v>0.34344999999999998</v>
      </c>
      <c r="I3440" s="7">
        <f t="shared" si="107"/>
        <v>989.43352594955456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1"/>
      <c r="F3441" s="3">
        <v>3436</v>
      </c>
      <c r="G3441" s="7"/>
      <c r="H3441" s="7">
        <f t="shared" si="106"/>
        <v>0.34355000000000002</v>
      </c>
      <c r="I3441" s="7">
        <f t="shared" si="107"/>
        <v>989.4768439251194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1"/>
      <c r="F3442" s="3">
        <v>3437</v>
      </c>
      <c r="G3442" s="7"/>
      <c r="H3442" s="7">
        <f t="shared" si="106"/>
        <v>0.34365000000000001</v>
      </c>
      <c r="I3442" s="7">
        <f t="shared" si="107"/>
        <v>989.52016109320607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1"/>
      <c r="F3443" s="3">
        <v>3438</v>
      </c>
      <c r="G3443" s="7"/>
      <c r="H3443" s="7">
        <f t="shared" si="106"/>
        <v>0.34375</v>
      </c>
      <c r="I3443" s="7">
        <f t="shared" si="107"/>
        <v>989.56347745727885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1"/>
      <c r="F3444" s="3">
        <v>3439</v>
      </c>
      <c r="G3444" s="7"/>
      <c r="H3444" s="7">
        <f t="shared" si="106"/>
        <v>0.34384999999999999</v>
      </c>
      <c r="I3444" s="7">
        <f t="shared" si="107"/>
        <v>989.60679302080121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1"/>
      <c r="F3445" s="3">
        <v>3440</v>
      </c>
      <c r="G3445" s="7"/>
      <c r="H3445" s="7">
        <f t="shared" si="106"/>
        <v>0.34394999999999998</v>
      </c>
      <c r="I3445" s="7">
        <f t="shared" si="107"/>
        <v>989.65010778723479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1"/>
      <c r="F3446" s="3">
        <v>3441</v>
      </c>
      <c r="G3446" s="7"/>
      <c r="H3446" s="7">
        <f t="shared" si="106"/>
        <v>0.34405000000000002</v>
      </c>
      <c r="I3446" s="7">
        <f t="shared" si="107"/>
        <v>989.69342176004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1"/>
      <c r="F3447" s="3">
        <v>3442</v>
      </c>
      <c r="G3447" s="7"/>
      <c r="H3447" s="7">
        <f t="shared" si="106"/>
        <v>0.34415000000000001</v>
      </c>
      <c r="I3447" s="7">
        <f t="shared" si="107"/>
        <v>989.73673494267564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1"/>
      <c r="F3448" s="3">
        <v>3443</v>
      </c>
      <c r="G3448" s="7"/>
      <c r="H3448" s="7">
        <f t="shared" si="106"/>
        <v>0.34425</v>
      </c>
      <c r="I3448" s="7">
        <f t="shared" si="107"/>
        <v>989.78004733859962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1"/>
      <c r="F3449" s="3">
        <v>3444</v>
      </c>
      <c r="G3449" s="7"/>
      <c r="H3449" s="7">
        <f t="shared" si="106"/>
        <v>0.34434999999999999</v>
      </c>
      <c r="I3449" s="7">
        <f t="shared" si="107"/>
        <v>989.82335895126812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1"/>
      <c r="F3450" s="3">
        <v>3445</v>
      </c>
      <c r="G3450" s="7"/>
      <c r="H3450" s="7">
        <f t="shared" si="106"/>
        <v>0.34444999999999998</v>
      </c>
      <c r="I3450" s="7">
        <f t="shared" si="107"/>
        <v>989.86666978413598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1"/>
      <c r="F3451" s="3">
        <v>3446</v>
      </c>
      <c r="G3451" s="7"/>
      <c r="H3451" s="7">
        <f t="shared" si="106"/>
        <v>0.34455000000000002</v>
      </c>
      <c r="I3451" s="7">
        <f t="shared" si="107"/>
        <v>989.90997984065666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1"/>
      <c r="F3452" s="3">
        <v>3447</v>
      </c>
      <c r="G3452" s="7"/>
      <c r="H3452" s="7">
        <f t="shared" si="106"/>
        <v>0.34465000000000001</v>
      </c>
      <c r="I3452" s="7">
        <f t="shared" si="107"/>
        <v>989.95328912428249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1"/>
      <c r="F3453" s="3">
        <v>3448</v>
      </c>
      <c r="G3453" s="7"/>
      <c r="H3453" s="7">
        <f t="shared" si="106"/>
        <v>0.34475</v>
      </c>
      <c r="I3453" s="7">
        <f t="shared" si="107"/>
        <v>989.99659763846421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1"/>
      <c r="F3454" s="3">
        <v>3449</v>
      </c>
      <c r="G3454" s="7"/>
      <c r="H3454" s="7">
        <f t="shared" si="106"/>
        <v>0.34484999999999999</v>
      </c>
      <c r="I3454" s="7">
        <f t="shared" si="107"/>
        <v>990.03990538665118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1"/>
      <c r="F3455" s="3">
        <v>3450</v>
      </c>
      <c r="G3455" s="7"/>
      <c r="H3455" s="7">
        <f t="shared" si="106"/>
        <v>0.34494999999999998</v>
      </c>
      <c r="I3455" s="7">
        <f t="shared" si="107"/>
        <v>990.08321237229154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1"/>
      <c r="F3456" s="3">
        <v>3451</v>
      </c>
      <c r="G3456" s="7"/>
      <c r="H3456" s="7">
        <f t="shared" si="106"/>
        <v>0.34505000000000002</v>
      </c>
      <c r="I3456" s="7">
        <f t="shared" si="107"/>
        <v>990.12651859883215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1"/>
      <c r="F3457" s="3">
        <v>3452</v>
      </c>
      <c r="G3457" s="7"/>
      <c r="H3457" s="7">
        <f t="shared" si="106"/>
        <v>0.34515000000000001</v>
      </c>
      <c r="I3457" s="7">
        <f t="shared" si="107"/>
        <v>990.16982406971806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1"/>
      <c r="F3458" s="3">
        <v>3453</v>
      </c>
      <c r="G3458" s="7"/>
      <c r="H3458" s="7">
        <f t="shared" si="106"/>
        <v>0.34525</v>
      </c>
      <c r="I3458" s="7">
        <f t="shared" si="107"/>
        <v>990.21312878839365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1"/>
      <c r="F3459" s="3">
        <v>3454</v>
      </c>
      <c r="G3459" s="7"/>
      <c r="H3459" s="7">
        <f t="shared" si="106"/>
        <v>0.34534999999999999</v>
      </c>
      <c r="I3459" s="7">
        <f t="shared" si="107"/>
        <v>990.25643275830134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1"/>
      <c r="F3460" s="3">
        <v>3455</v>
      </c>
      <c r="G3460" s="7"/>
      <c r="H3460" s="7">
        <f t="shared" si="106"/>
        <v>0.34544999999999998</v>
      </c>
      <c r="I3460" s="7">
        <f t="shared" si="107"/>
        <v>990.29973598288268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1"/>
      <c r="F3461" s="3">
        <v>3456</v>
      </c>
      <c r="G3461" s="7"/>
      <c r="H3461" s="7">
        <f t="shared" si="106"/>
        <v>0.34555000000000002</v>
      </c>
      <c r="I3461" s="7">
        <f t="shared" si="107"/>
        <v>990.34303846557748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1"/>
      <c r="F3462" s="3">
        <v>3457</v>
      </c>
      <c r="G3462" s="7"/>
      <c r="H3462" s="7">
        <f t="shared" ref="H3462:H3525" si="108">(F3462-1/2)/COUNT($F$6:$F$10005)</f>
        <v>0.34565000000000001</v>
      </c>
      <c r="I3462" s="7">
        <f t="shared" si="107"/>
        <v>990.38634020982443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1"/>
      <c r="F3463" s="3">
        <v>3458</v>
      </c>
      <c r="G3463" s="7"/>
      <c r="H3463" s="7">
        <f t="shared" si="108"/>
        <v>0.34575</v>
      </c>
      <c r="I3463" s="7">
        <f t="shared" ref="I3463:I3526" si="109">-LN(-LN(H3463))*$D$7+$D$6</f>
        <v>990.42964121906095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1"/>
      <c r="F3464" s="3">
        <v>3459</v>
      </c>
      <c r="G3464" s="7"/>
      <c r="H3464" s="7">
        <f t="shared" si="108"/>
        <v>0.34584999999999999</v>
      </c>
      <c r="I3464" s="7">
        <f t="shared" si="109"/>
        <v>990.47294149672291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1"/>
      <c r="F3465" s="3">
        <v>3460</v>
      </c>
      <c r="G3465" s="7"/>
      <c r="H3465" s="7">
        <f t="shared" si="108"/>
        <v>0.34594999999999998</v>
      </c>
      <c r="I3465" s="7">
        <f t="shared" si="109"/>
        <v>990.51624104624489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1"/>
      <c r="F3466" s="3">
        <v>3461</v>
      </c>
      <c r="G3466" s="7"/>
      <c r="H3466" s="7">
        <f t="shared" si="108"/>
        <v>0.34605000000000002</v>
      </c>
      <c r="I3466" s="7">
        <f t="shared" si="109"/>
        <v>990.55953987106045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1"/>
      <c r="F3467" s="3">
        <v>3462</v>
      </c>
      <c r="G3467" s="7"/>
      <c r="H3467" s="7">
        <f t="shared" si="108"/>
        <v>0.34615000000000001</v>
      </c>
      <c r="I3467" s="7">
        <f t="shared" si="109"/>
        <v>990.60283797460124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1"/>
      <c r="F3468" s="3">
        <v>3463</v>
      </c>
      <c r="G3468" s="7"/>
      <c r="H3468" s="7">
        <f t="shared" si="108"/>
        <v>0.34625</v>
      </c>
      <c r="I3468" s="7">
        <f t="shared" si="109"/>
        <v>990.64613536029822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1"/>
      <c r="F3469" s="3">
        <v>3464</v>
      </c>
      <c r="G3469" s="7"/>
      <c r="H3469" s="7">
        <f t="shared" si="108"/>
        <v>0.34634999999999999</v>
      </c>
      <c r="I3469" s="7">
        <f t="shared" si="109"/>
        <v>990.68943203158062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1"/>
      <c r="F3470" s="3">
        <v>3465</v>
      </c>
      <c r="G3470" s="7"/>
      <c r="H3470" s="7">
        <f t="shared" si="108"/>
        <v>0.34644999999999998</v>
      </c>
      <c r="I3470" s="7">
        <f t="shared" si="109"/>
        <v>990.73272799187635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1"/>
      <c r="F3471" s="3">
        <v>3466</v>
      </c>
      <c r="G3471" s="7"/>
      <c r="H3471" s="7">
        <f t="shared" si="108"/>
        <v>0.34655000000000002</v>
      </c>
      <c r="I3471" s="7">
        <f t="shared" si="109"/>
        <v>990.77602324461225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1"/>
      <c r="F3472" s="3">
        <v>3467</v>
      </c>
      <c r="G3472" s="7"/>
      <c r="H3472" s="7">
        <f t="shared" si="108"/>
        <v>0.34665000000000001</v>
      </c>
      <c r="I3472" s="7">
        <f t="shared" si="109"/>
        <v>990.81931779321349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1"/>
      <c r="F3473" s="3">
        <v>3468</v>
      </c>
      <c r="G3473" s="7"/>
      <c r="H3473" s="7">
        <f t="shared" si="108"/>
        <v>0.34675</v>
      </c>
      <c r="I3473" s="7">
        <f t="shared" si="109"/>
        <v>990.86261164110431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1"/>
      <c r="F3474" s="3">
        <v>3469</v>
      </c>
      <c r="G3474" s="7"/>
      <c r="H3474" s="7">
        <f t="shared" si="108"/>
        <v>0.34684999999999999</v>
      </c>
      <c r="I3474" s="7">
        <f t="shared" si="109"/>
        <v>990.90590479170748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1"/>
      <c r="F3475" s="3">
        <v>3470</v>
      </c>
      <c r="G3475" s="7"/>
      <c r="H3475" s="7">
        <f t="shared" si="108"/>
        <v>0.34694999999999998</v>
      </c>
      <c r="I3475" s="7">
        <f t="shared" si="109"/>
        <v>990.94919724844442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1"/>
      <c r="F3476" s="3">
        <v>3471</v>
      </c>
      <c r="G3476" s="7"/>
      <c r="H3476" s="7">
        <f t="shared" si="108"/>
        <v>0.34705000000000003</v>
      </c>
      <c r="I3476" s="7">
        <f t="shared" si="109"/>
        <v>990.99248901473504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1"/>
      <c r="F3477" s="3">
        <v>3472</v>
      </c>
      <c r="G3477" s="7"/>
      <c r="H3477" s="7">
        <f t="shared" si="108"/>
        <v>0.34715000000000001</v>
      </c>
      <c r="I3477" s="7">
        <f t="shared" si="109"/>
        <v>991.03578009399848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1"/>
      <c r="F3478" s="3">
        <v>3473</v>
      </c>
      <c r="G3478" s="7"/>
      <c r="H3478" s="7">
        <f t="shared" si="108"/>
        <v>0.34725</v>
      </c>
      <c r="I3478" s="7">
        <f t="shared" si="109"/>
        <v>991.07907048965205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1"/>
      <c r="F3479" s="3">
        <v>3474</v>
      </c>
      <c r="G3479" s="7"/>
      <c r="H3479" s="7">
        <f t="shared" si="108"/>
        <v>0.34734999999999999</v>
      </c>
      <c r="I3479" s="7">
        <f t="shared" si="109"/>
        <v>991.12236020511205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1"/>
      <c r="F3480" s="3">
        <v>3475</v>
      </c>
      <c r="G3480" s="7"/>
      <c r="H3480" s="7">
        <f t="shared" si="108"/>
        <v>0.34744999999999998</v>
      </c>
      <c r="I3480" s="7">
        <f t="shared" si="109"/>
        <v>991.16564924379327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1"/>
      <c r="F3481" s="3">
        <v>3476</v>
      </c>
      <c r="G3481" s="7"/>
      <c r="H3481" s="7">
        <f t="shared" si="108"/>
        <v>0.34755000000000003</v>
      </c>
      <c r="I3481" s="7">
        <f t="shared" si="109"/>
        <v>991.20893760910963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1"/>
      <c r="F3482" s="3">
        <v>3477</v>
      </c>
      <c r="G3482" s="7"/>
      <c r="H3482" s="7">
        <f t="shared" si="108"/>
        <v>0.34765000000000001</v>
      </c>
      <c r="I3482" s="7">
        <f t="shared" si="109"/>
        <v>991.2522253044732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1"/>
      <c r="F3483" s="3">
        <v>3478</v>
      </c>
      <c r="G3483" s="7"/>
      <c r="H3483" s="7">
        <f t="shared" si="108"/>
        <v>0.34775</v>
      </c>
      <c r="I3483" s="7">
        <f t="shared" si="109"/>
        <v>991.29551233329516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1"/>
      <c r="F3484" s="3">
        <v>3479</v>
      </c>
      <c r="G3484" s="7"/>
      <c r="H3484" s="7">
        <f t="shared" si="108"/>
        <v>0.34784999999999999</v>
      </c>
      <c r="I3484" s="7">
        <f t="shared" si="109"/>
        <v>991.3387986989851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1"/>
      <c r="F3485" s="3">
        <v>3480</v>
      </c>
      <c r="G3485" s="7"/>
      <c r="H3485" s="7">
        <f t="shared" si="108"/>
        <v>0.34794999999999998</v>
      </c>
      <c r="I3485" s="7">
        <f t="shared" si="109"/>
        <v>991.38208440495168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1"/>
      <c r="F3486" s="3">
        <v>3481</v>
      </c>
      <c r="G3486" s="7"/>
      <c r="H3486" s="7">
        <f t="shared" si="108"/>
        <v>0.34805000000000003</v>
      </c>
      <c r="I3486" s="7">
        <f t="shared" si="109"/>
        <v>991.42536945460199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1"/>
      <c r="F3487" s="3">
        <v>3482</v>
      </c>
      <c r="G3487" s="7"/>
      <c r="H3487" s="7">
        <f t="shared" si="108"/>
        <v>0.34815000000000002</v>
      </c>
      <c r="I3487" s="7">
        <f t="shared" si="109"/>
        <v>991.46865385134197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1"/>
      <c r="F3488" s="3">
        <v>3483</v>
      </c>
      <c r="G3488" s="7"/>
      <c r="H3488" s="7">
        <f t="shared" si="108"/>
        <v>0.34825</v>
      </c>
      <c r="I3488" s="7">
        <f t="shared" si="109"/>
        <v>991.51193759857608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1"/>
      <c r="F3489" s="3">
        <v>3484</v>
      </c>
      <c r="G3489" s="7"/>
      <c r="H3489" s="7">
        <f t="shared" si="108"/>
        <v>0.34834999999999999</v>
      </c>
      <c r="I3489" s="7">
        <f t="shared" si="109"/>
        <v>991.55522069970777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1"/>
      <c r="F3490" s="3">
        <v>3485</v>
      </c>
      <c r="G3490" s="7"/>
      <c r="H3490" s="7">
        <f t="shared" si="108"/>
        <v>0.34844999999999998</v>
      </c>
      <c r="I3490" s="7">
        <f t="shared" si="109"/>
        <v>991.59850315813924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1"/>
      <c r="F3491" s="3">
        <v>3486</v>
      </c>
      <c r="G3491" s="7"/>
      <c r="H3491" s="7">
        <f t="shared" si="108"/>
        <v>0.34855000000000003</v>
      </c>
      <c r="I3491" s="7">
        <f t="shared" si="109"/>
        <v>991.64178497727107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1"/>
      <c r="F3492" s="3">
        <v>3487</v>
      </c>
      <c r="G3492" s="7"/>
      <c r="H3492" s="7">
        <f t="shared" si="108"/>
        <v>0.34865000000000002</v>
      </c>
      <c r="I3492" s="7">
        <f t="shared" si="109"/>
        <v>991.68506616050297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1"/>
      <c r="F3493" s="3">
        <v>3488</v>
      </c>
      <c r="G3493" s="7"/>
      <c r="H3493" s="7">
        <f t="shared" si="108"/>
        <v>0.34875</v>
      </c>
      <c r="I3493" s="7">
        <f t="shared" si="109"/>
        <v>991.72834671123292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1"/>
      <c r="F3494" s="3">
        <v>3489</v>
      </c>
      <c r="G3494" s="7"/>
      <c r="H3494" s="7">
        <f t="shared" si="108"/>
        <v>0.34884999999999999</v>
      </c>
      <c r="I3494" s="7">
        <f t="shared" si="109"/>
        <v>991.77162663285822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1"/>
      <c r="F3495" s="3">
        <v>3490</v>
      </c>
      <c r="G3495" s="7"/>
      <c r="H3495" s="7">
        <f t="shared" si="108"/>
        <v>0.34894999999999998</v>
      </c>
      <c r="I3495" s="7">
        <f t="shared" si="109"/>
        <v>991.81490592877435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1"/>
      <c r="F3496" s="3">
        <v>3491</v>
      </c>
      <c r="G3496" s="7"/>
      <c r="H3496" s="7">
        <f t="shared" si="108"/>
        <v>0.34905000000000003</v>
      </c>
      <c r="I3496" s="7">
        <f t="shared" si="109"/>
        <v>991.8581846023759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1"/>
      <c r="F3497" s="3">
        <v>3492</v>
      </c>
      <c r="G3497" s="7"/>
      <c r="H3497" s="7">
        <f t="shared" si="108"/>
        <v>0.34915000000000002</v>
      </c>
      <c r="I3497" s="7">
        <f t="shared" si="109"/>
        <v>991.90146265705607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1"/>
      <c r="F3498" s="3">
        <v>3493</v>
      </c>
      <c r="G3498" s="7"/>
      <c r="H3498" s="7">
        <f t="shared" si="108"/>
        <v>0.34925</v>
      </c>
      <c r="I3498" s="7">
        <f t="shared" si="109"/>
        <v>991.94474009620671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1"/>
      <c r="F3499" s="3">
        <v>3494</v>
      </c>
      <c r="G3499" s="7"/>
      <c r="H3499" s="7">
        <f t="shared" si="108"/>
        <v>0.34934999999999999</v>
      </c>
      <c r="I3499" s="7">
        <f t="shared" si="109"/>
        <v>991.98801692321854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1"/>
      <c r="F3500" s="3">
        <v>3495</v>
      </c>
      <c r="G3500" s="7"/>
      <c r="H3500" s="7">
        <f t="shared" si="108"/>
        <v>0.34944999999999998</v>
      </c>
      <c r="I3500" s="7">
        <f t="shared" si="109"/>
        <v>992.03129314148111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1"/>
      <c r="F3501" s="3">
        <v>3496</v>
      </c>
      <c r="G3501" s="7"/>
      <c r="H3501" s="7">
        <f t="shared" si="108"/>
        <v>0.34955000000000003</v>
      </c>
      <c r="I3501" s="7">
        <f t="shared" si="109"/>
        <v>992.07456875438243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1"/>
      <c r="F3502" s="3">
        <v>3497</v>
      </c>
      <c r="G3502" s="7"/>
      <c r="H3502" s="7">
        <f t="shared" si="108"/>
        <v>0.34965000000000002</v>
      </c>
      <c r="I3502" s="7">
        <f t="shared" si="109"/>
        <v>992.11784376530954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1"/>
      <c r="F3503" s="3">
        <v>3498</v>
      </c>
      <c r="G3503" s="7"/>
      <c r="H3503" s="7">
        <f t="shared" si="108"/>
        <v>0.34975000000000001</v>
      </c>
      <c r="I3503" s="7">
        <f t="shared" si="109"/>
        <v>992.16111817764818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1"/>
      <c r="F3504" s="3">
        <v>3499</v>
      </c>
      <c r="G3504" s="7"/>
      <c r="H3504" s="7">
        <f t="shared" si="108"/>
        <v>0.34984999999999999</v>
      </c>
      <c r="I3504" s="7">
        <f t="shared" si="109"/>
        <v>992.20439199478267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1"/>
      <c r="F3505" s="3">
        <v>3500</v>
      </c>
      <c r="G3505" s="7"/>
      <c r="H3505" s="7">
        <f t="shared" si="108"/>
        <v>0.34994999999999998</v>
      </c>
      <c r="I3505" s="7">
        <f t="shared" si="109"/>
        <v>992.24766522009622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1"/>
      <c r="F3506" s="3">
        <v>3501</v>
      </c>
      <c r="G3506" s="7"/>
      <c r="H3506" s="7">
        <f t="shared" si="108"/>
        <v>0.35004999999999997</v>
      </c>
      <c r="I3506" s="7">
        <f t="shared" si="109"/>
        <v>992.29093785697091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1"/>
      <c r="F3507" s="3">
        <v>3502</v>
      </c>
      <c r="G3507" s="7"/>
      <c r="H3507" s="7">
        <f t="shared" si="108"/>
        <v>0.35015000000000002</v>
      </c>
      <c r="I3507" s="7">
        <f t="shared" si="109"/>
        <v>992.33420990878744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1"/>
      <c r="F3508" s="3">
        <v>3503</v>
      </c>
      <c r="G3508" s="7"/>
      <c r="H3508" s="7">
        <f t="shared" si="108"/>
        <v>0.35025000000000001</v>
      </c>
      <c r="I3508" s="7">
        <f t="shared" si="109"/>
        <v>992.37748137892527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1"/>
      <c r="F3509" s="3">
        <v>3504</v>
      </c>
      <c r="G3509" s="7"/>
      <c r="H3509" s="7">
        <f t="shared" si="108"/>
        <v>0.35034999999999999</v>
      </c>
      <c r="I3509" s="7">
        <f t="shared" si="109"/>
        <v>992.42075227076259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1"/>
      <c r="F3510" s="3">
        <v>3505</v>
      </c>
      <c r="G3510" s="7"/>
      <c r="H3510" s="7">
        <f t="shared" si="108"/>
        <v>0.35044999999999998</v>
      </c>
      <c r="I3510" s="7">
        <f t="shared" si="109"/>
        <v>992.4640225876766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1"/>
      <c r="F3511" s="3">
        <v>3506</v>
      </c>
      <c r="G3511" s="7"/>
      <c r="H3511" s="7">
        <f t="shared" si="108"/>
        <v>0.35054999999999997</v>
      </c>
      <c r="I3511" s="7">
        <f t="shared" si="109"/>
        <v>992.50729233304298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1"/>
      <c r="F3512" s="3">
        <v>3507</v>
      </c>
      <c r="G3512" s="7"/>
      <c r="H3512" s="7">
        <f t="shared" si="108"/>
        <v>0.35065000000000002</v>
      </c>
      <c r="I3512" s="7">
        <f t="shared" si="109"/>
        <v>992.55056151023643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1"/>
      <c r="F3513" s="3">
        <v>3508</v>
      </c>
      <c r="G3513" s="7"/>
      <c r="H3513" s="7">
        <f t="shared" si="108"/>
        <v>0.35075000000000001</v>
      </c>
      <c r="I3513" s="7">
        <f t="shared" si="109"/>
        <v>992.59383012263015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1"/>
      <c r="F3514" s="3">
        <v>3509</v>
      </c>
      <c r="G3514" s="7"/>
      <c r="H3514" s="7">
        <f t="shared" si="108"/>
        <v>0.35085</v>
      </c>
      <c r="I3514" s="7">
        <f t="shared" si="109"/>
        <v>992.63709817359631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1"/>
      <c r="F3515" s="3">
        <v>3510</v>
      </c>
      <c r="G3515" s="7"/>
      <c r="H3515" s="7">
        <f t="shared" si="108"/>
        <v>0.35094999999999998</v>
      </c>
      <c r="I3515" s="7">
        <f t="shared" si="109"/>
        <v>992.68036566650596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1"/>
      <c r="F3516" s="3">
        <v>3511</v>
      </c>
      <c r="G3516" s="7"/>
      <c r="H3516" s="7">
        <f t="shared" si="108"/>
        <v>0.35104999999999997</v>
      </c>
      <c r="I3516" s="7">
        <f t="shared" si="109"/>
        <v>992.72363260472866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1"/>
      <c r="F3517" s="3">
        <v>3512</v>
      </c>
      <c r="G3517" s="7"/>
      <c r="H3517" s="7">
        <f t="shared" si="108"/>
        <v>0.35115000000000002</v>
      </c>
      <c r="I3517" s="7">
        <f t="shared" si="109"/>
        <v>992.76689899163296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1"/>
      <c r="F3518" s="3">
        <v>3513</v>
      </c>
      <c r="G3518" s="7"/>
      <c r="H3518" s="7">
        <f t="shared" si="108"/>
        <v>0.35125000000000001</v>
      </c>
      <c r="I3518" s="7">
        <f t="shared" si="109"/>
        <v>992.81016483058602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1"/>
      <c r="F3519" s="3">
        <v>3514</v>
      </c>
      <c r="G3519" s="7"/>
      <c r="H3519" s="7">
        <f t="shared" si="108"/>
        <v>0.35135</v>
      </c>
      <c r="I3519" s="7">
        <f t="shared" si="109"/>
        <v>992.853430124954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1"/>
      <c r="F3520" s="3">
        <v>3515</v>
      </c>
      <c r="G3520" s="7"/>
      <c r="H3520" s="7">
        <f t="shared" si="108"/>
        <v>0.35144999999999998</v>
      </c>
      <c r="I3520" s="7">
        <f t="shared" si="109"/>
        <v>992.89669487810181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1"/>
      <c r="F3521" s="3">
        <v>3516</v>
      </c>
      <c r="G3521" s="7"/>
      <c r="H3521" s="7">
        <f t="shared" si="108"/>
        <v>0.35154999999999997</v>
      </c>
      <c r="I3521" s="7">
        <f t="shared" si="109"/>
        <v>992.93995909339299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1"/>
      <c r="F3522" s="3">
        <v>3517</v>
      </c>
      <c r="G3522" s="7"/>
      <c r="H3522" s="7">
        <f t="shared" si="108"/>
        <v>0.35165000000000002</v>
      </c>
      <c r="I3522" s="7">
        <f t="shared" si="109"/>
        <v>992.98322277419004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1"/>
      <c r="F3523" s="3">
        <v>3518</v>
      </c>
      <c r="G3523" s="7"/>
      <c r="H3523" s="7">
        <f t="shared" si="108"/>
        <v>0.35175000000000001</v>
      </c>
      <c r="I3523" s="7">
        <f t="shared" si="109"/>
        <v>993.02648592385424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1"/>
      <c r="F3524" s="3">
        <v>3519</v>
      </c>
      <c r="G3524" s="7"/>
      <c r="H3524" s="7">
        <f t="shared" si="108"/>
        <v>0.35185</v>
      </c>
      <c r="I3524" s="7">
        <f t="shared" si="109"/>
        <v>993.06974854574548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1"/>
      <c r="F3525" s="3">
        <v>3520</v>
      </c>
      <c r="G3525" s="7"/>
      <c r="H3525" s="7">
        <f t="shared" si="108"/>
        <v>0.35194999999999999</v>
      </c>
      <c r="I3525" s="7">
        <f t="shared" si="109"/>
        <v>993.11301064322276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1"/>
      <c r="F3526" s="3">
        <v>3521</v>
      </c>
      <c r="G3526" s="7"/>
      <c r="H3526" s="7">
        <f t="shared" ref="H3526:H3589" si="110">(F3526-1/2)/COUNT($F$6:$F$10005)</f>
        <v>0.35204999999999997</v>
      </c>
      <c r="I3526" s="7">
        <f t="shared" si="109"/>
        <v>993.15627221964371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1"/>
      <c r="F3527" s="3">
        <v>3522</v>
      </c>
      <c r="G3527" s="7"/>
      <c r="H3527" s="7">
        <f t="shared" si="110"/>
        <v>0.35215000000000002</v>
      </c>
      <c r="I3527" s="7">
        <f t="shared" ref="I3527:I3590" si="111">-LN(-LN(H3527))*$D$7+$D$6</f>
        <v>993.19953327836481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1"/>
      <c r="F3528" s="3">
        <v>3523</v>
      </c>
      <c r="G3528" s="7"/>
      <c r="H3528" s="7">
        <f t="shared" si="110"/>
        <v>0.35225000000000001</v>
      </c>
      <c r="I3528" s="7">
        <f t="shared" si="111"/>
        <v>993.24279382274119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1"/>
      <c r="F3529" s="3">
        <v>3524</v>
      </c>
      <c r="G3529" s="7"/>
      <c r="H3529" s="7">
        <f t="shared" si="110"/>
        <v>0.35235</v>
      </c>
      <c r="I3529" s="7">
        <f t="shared" si="111"/>
        <v>993.28605385612707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1"/>
      <c r="F3530" s="3">
        <v>3525</v>
      </c>
      <c r="G3530" s="7"/>
      <c r="H3530" s="7">
        <f t="shared" si="110"/>
        <v>0.35244999999999999</v>
      </c>
      <c r="I3530" s="7">
        <f t="shared" si="111"/>
        <v>993.32931338187518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1"/>
      <c r="F3531" s="3">
        <v>3526</v>
      </c>
      <c r="G3531" s="7"/>
      <c r="H3531" s="7">
        <f t="shared" si="110"/>
        <v>0.35254999999999997</v>
      </c>
      <c r="I3531" s="7">
        <f t="shared" si="111"/>
        <v>993.37257240333747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1"/>
      <c r="F3532" s="3">
        <v>3527</v>
      </c>
      <c r="G3532" s="7"/>
      <c r="H3532" s="7">
        <f t="shared" si="110"/>
        <v>0.35265000000000002</v>
      </c>
      <c r="I3532" s="7">
        <f t="shared" si="111"/>
        <v>993.41583092386441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1"/>
      <c r="F3533" s="3">
        <v>3528</v>
      </c>
      <c r="G3533" s="7"/>
      <c r="H3533" s="7">
        <f t="shared" si="110"/>
        <v>0.35275000000000001</v>
      </c>
      <c r="I3533" s="7">
        <f t="shared" si="111"/>
        <v>993.4590889468052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1"/>
      <c r="F3534" s="3">
        <v>3529</v>
      </c>
      <c r="G3534" s="7"/>
      <c r="H3534" s="7">
        <f t="shared" si="110"/>
        <v>0.35285</v>
      </c>
      <c r="I3534" s="7">
        <f t="shared" si="111"/>
        <v>993.50234647550815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1"/>
      <c r="F3535" s="3">
        <v>3530</v>
      </c>
      <c r="G3535" s="7"/>
      <c r="H3535" s="7">
        <f t="shared" si="110"/>
        <v>0.35294999999999999</v>
      </c>
      <c r="I3535" s="7">
        <f t="shared" si="111"/>
        <v>993.5456035133202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1"/>
      <c r="F3536" s="3">
        <v>3531</v>
      </c>
      <c r="G3536" s="7"/>
      <c r="H3536" s="7">
        <f t="shared" si="110"/>
        <v>0.35304999999999997</v>
      </c>
      <c r="I3536" s="7">
        <f t="shared" si="111"/>
        <v>993.58886006358716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1"/>
      <c r="F3537" s="3">
        <v>3532</v>
      </c>
      <c r="G3537" s="7"/>
      <c r="H3537" s="7">
        <f t="shared" si="110"/>
        <v>0.35315000000000002</v>
      </c>
      <c r="I3537" s="7">
        <f t="shared" si="111"/>
        <v>993.63211612965392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1"/>
      <c r="F3538" s="3">
        <v>3533</v>
      </c>
      <c r="G3538" s="7"/>
      <c r="H3538" s="7">
        <f t="shared" si="110"/>
        <v>0.35325000000000001</v>
      </c>
      <c r="I3538" s="7">
        <f t="shared" si="111"/>
        <v>993.67537171486356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1"/>
      <c r="F3539" s="3">
        <v>3534</v>
      </c>
      <c r="G3539" s="7"/>
      <c r="H3539" s="7">
        <f t="shared" si="110"/>
        <v>0.35335</v>
      </c>
      <c r="I3539" s="7">
        <f t="shared" si="111"/>
        <v>993.71862682255869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1"/>
      <c r="F3540" s="3">
        <v>3535</v>
      </c>
      <c r="G3540" s="7"/>
      <c r="H3540" s="7">
        <f t="shared" si="110"/>
        <v>0.35344999999999999</v>
      </c>
      <c r="I3540" s="7">
        <f t="shared" si="111"/>
        <v>993.76188145608046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1"/>
      <c r="F3541" s="3">
        <v>3536</v>
      </c>
      <c r="G3541" s="7"/>
      <c r="H3541" s="7">
        <f t="shared" si="110"/>
        <v>0.35354999999999998</v>
      </c>
      <c r="I3541" s="7">
        <f t="shared" si="111"/>
        <v>993.80513561876876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1"/>
      <c r="F3542" s="3">
        <v>3537</v>
      </c>
      <c r="G3542" s="7"/>
      <c r="H3542" s="7">
        <f t="shared" si="110"/>
        <v>0.35365000000000002</v>
      </c>
      <c r="I3542" s="7">
        <f t="shared" si="111"/>
        <v>993.84838931396246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1"/>
      <c r="F3543" s="3">
        <v>3538</v>
      </c>
      <c r="G3543" s="7"/>
      <c r="H3543" s="7">
        <f t="shared" si="110"/>
        <v>0.35375000000000001</v>
      </c>
      <c r="I3543" s="7">
        <f t="shared" si="111"/>
        <v>993.89164254499929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1"/>
      <c r="F3544" s="3">
        <v>3539</v>
      </c>
      <c r="G3544" s="7"/>
      <c r="H3544" s="7">
        <f t="shared" si="110"/>
        <v>0.35385</v>
      </c>
      <c r="I3544" s="7">
        <f t="shared" si="111"/>
        <v>993.93489531521561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1"/>
      <c r="F3545" s="3">
        <v>3540</v>
      </c>
      <c r="G3545" s="7"/>
      <c r="H3545" s="7">
        <f t="shared" si="110"/>
        <v>0.35394999999999999</v>
      </c>
      <c r="I3545" s="7">
        <f t="shared" si="111"/>
        <v>993.97814762794701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1"/>
      <c r="F3546" s="3">
        <v>3541</v>
      </c>
      <c r="G3546" s="7"/>
      <c r="H3546" s="7">
        <f t="shared" si="110"/>
        <v>0.35404999999999998</v>
      </c>
      <c r="I3546" s="7">
        <f t="shared" si="111"/>
        <v>994.02139948652757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1"/>
      <c r="F3547" s="3">
        <v>3542</v>
      </c>
      <c r="G3547" s="7"/>
      <c r="H3547" s="7">
        <f t="shared" si="110"/>
        <v>0.35415000000000002</v>
      </c>
      <c r="I3547" s="7">
        <f t="shared" si="111"/>
        <v>994.06465089429048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1"/>
      <c r="F3548" s="3">
        <v>3543</v>
      </c>
      <c r="G3548" s="7"/>
      <c r="H3548" s="7">
        <f t="shared" si="110"/>
        <v>0.35425000000000001</v>
      </c>
      <c r="I3548" s="7">
        <f t="shared" si="111"/>
        <v>994.10790185456756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1"/>
      <c r="F3549" s="3">
        <v>3544</v>
      </c>
      <c r="G3549" s="7"/>
      <c r="H3549" s="7">
        <f t="shared" si="110"/>
        <v>0.35435</v>
      </c>
      <c r="I3549" s="7">
        <f t="shared" si="111"/>
        <v>994.1511523706896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1"/>
      <c r="F3550" s="3">
        <v>3545</v>
      </c>
      <c r="G3550" s="7"/>
      <c r="H3550" s="7">
        <f t="shared" si="110"/>
        <v>0.35444999999999999</v>
      </c>
      <c r="I3550" s="7">
        <f t="shared" si="111"/>
        <v>994.19440244598627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1"/>
      <c r="F3551" s="3">
        <v>3546</v>
      </c>
      <c r="G3551" s="7"/>
      <c r="H3551" s="7">
        <f t="shared" si="110"/>
        <v>0.35454999999999998</v>
      </c>
      <c r="I3551" s="7">
        <f t="shared" si="111"/>
        <v>994.23765208378597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1"/>
      <c r="F3552" s="3">
        <v>3547</v>
      </c>
      <c r="G3552" s="7"/>
      <c r="H3552" s="7">
        <f t="shared" si="110"/>
        <v>0.35465000000000002</v>
      </c>
      <c r="I3552" s="7">
        <f t="shared" si="111"/>
        <v>994.28090128741633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1"/>
      <c r="F3553" s="3">
        <v>3548</v>
      </c>
      <c r="G3553" s="7"/>
      <c r="H3553" s="7">
        <f t="shared" si="110"/>
        <v>0.35475000000000001</v>
      </c>
      <c r="I3553" s="7">
        <f t="shared" si="111"/>
        <v>994.32415006020324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1"/>
      <c r="F3554" s="3">
        <v>3549</v>
      </c>
      <c r="G3554" s="7"/>
      <c r="H3554" s="7">
        <f t="shared" si="110"/>
        <v>0.35485</v>
      </c>
      <c r="I3554" s="7">
        <f t="shared" si="111"/>
        <v>994.36739840547193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1"/>
      <c r="F3555" s="3">
        <v>3550</v>
      </c>
      <c r="G3555" s="7"/>
      <c r="H3555" s="7">
        <f t="shared" si="110"/>
        <v>0.35494999999999999</v>
      </c>
      <c r="I3555" s="7">
        <f t="shared" si="111"/>
        <v>994.41064632654638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1"/>
      <c r="F3556" s="3">
        <v>3551</v>
      </c>
      <c r="G3556" s="7"/>
      <c r="H3556" s="7">
        <f t="shared" si="110"/>
        <v>0.35504999999999998</v>
      </c>
      <c r="I3556" s="7">
        <f t="shared" si="111"/>
        <v>994.45389382674944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1"/>
      <c r="F3557" s="3">
        <v>3552</v>
      </c>
      <c r="G3557" s="7"/>
      <c r="H3557" s="7">
        <f t="shared" si="110"/>
        <v>0.35515000000000002</v>
      </c>
      <c r="I3557" s="7">
        <f t="shared" si="111"/>
        <v>994.49714090940267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1"/>
      <c r="F3558" s="3">
        <v>3553</v>
      </c>
      <c r="G3558" s="7"/>
      <c r="H3558" s="7">
        <f t="shared" si="110"/>
        <v>0.35525000000000001</v>
      </c>
      <c r="I3558" s="7">
        <f t="shared" si="111"/>
        <v>994.54038757782689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1"/>
      <c r="F3559" s="3">
        <v>3554</v>
      </c>
      <c r="G3559" s="7"/>
      <c r="H3559" s="7">
        <f t="shared" si="110"/>
        <v>0.35535</v>
      </c>
      <c r="I3559" s="7">
        <f t="shared" si="111"/>
        <v>994.58363383534129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1"/>
      <c r="F3560" s="3">
        <v>3555</v>
      </c>
      <c r="G3560" s="7"/>
      <c r="H3560" s="7">
        <f t="shared" si="110"/>
        <v>0.35544999999999999</v>
      </c>
      <c r="I3560" s="7">
        <f t="shared" si="111"/>
        <v>994.62687968526438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1"/>
      <c r="F3561" s="3">
        <v>3556</v>
      </c>
      <c r="G3561" s="7"/>
      <c r="H3561" s="7">
        <f t="shared" si="110"/>
        <v>0.35554999999999998</v>
      </c>
      <c r="I3561" s="7">
        <f t="shared" si="111"/>
        <v>994.67012513091322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1"/>
      <c r="F3562" s="3">
        <v>3557</v>
      </c>
      <c r="G3562" s="7"/>
      <c r="H3562" s="7">
        <f t="shared" si="110"/>
        <v>0.35565000000000002</v>
      </c>
      <c r="I3562" s="7">
        <f t="shared" si="111"/>
        <v>994.71337017560404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1"/>
      <c r="F3563" s="3">
        <v>3558</v>
      </c>
      <c r="G3563" s="7"/>
      <c r="H3563" s="7">
        <f t="shared" si="110"/>
        <v>0.35575000000000001</v>
      </c>
      <c r="I3563" s="7">
        <f t="shared" si="111"/>
        <v>994.75661482265173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1"/>
      <c r="F3564" s="3">
        <v>3559</v>
      </c>
      <c r="G3564" s="7"/>
      <c r="H3564" s="7">
        <f t="shared" si="110"/>
        <v>0.35585</v>
      </c>
      <c r="I3564" s="7">
        <f t="shared" si="111"/>
        <v>994.79985907537025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1"/>
      <c r="F3565" s="3">
        <v>3560</v>
      </c>
      <c r="G3565" s="7"/>
      <c r="H3565" s="7">
        <f t="shared" si="110"/>
        <v>0.35594999999999999</v>
      </c>
      <c r="I3565" s="7">
        <f t="shared" si="111"/>
        <v>994.84310293707233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1"/>
      <c r="F3566" s="3">
        <v>3561</v>
      </c>
      <c r="G3566" s="7"/>
      <c r="H3566" s="7">
        <f t="shared" si="110"/>
        <v>0.35604999999999998</v>
      </c>
      <c r="I3566" s="7">
        <f t="shared" si="111"/>
        <v>994.88634641106967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1"/>
      <c r="F3567" s="3">
        <v>3562</v>
      </c>
      <c r="G3567" s="7"/>
      <c r="H3567" s="7">
        <f t="shared" si="110"/>
        <v>0.35615000000000002</v>
      </c>
      <c r="I3567" s="7">
        <f t="shared" si="111"/>
        <v>994.92958950067259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1"/>
      <c r="F3568" s="3">
        <v>3563</v>
      </c>
      <c r="G3568" s="7"/>
      <c r="H3568" s="7">
        <f t="shared" si="110"/>
        <v>0.35625000000000001</v>
      </c>
      <c r="I3568" s="7">
        <f t="shared" si="111"/>
        <v>994.97283220919076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1"/>
      <c r="F3569" s="3">
        <v>3564</v>
      </c>
      <c r="G3569" s="7"/>
      <c r="H3569" s="7">
        <f t="shared" si="110"/>
        <v>0.35635</v>
      </c>
      <c r="I3569" s="7">
        <f t="shared" si="111"/>
        <v>995.01607453993245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1"/>
      <c r="F3570" s="3">
        <v>3565</v>
      </c>
      <c r="G3570" s="7"/>
      <c r="H3570" s="7">
        <f t="shared" si="110"/>
        <v>0.35644999999999999</v>
      </c>
      <c r="I3570" s="7">
        <f t="shared" si="111"/>
        <v>995.05931649620481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1"/>
      <c r="F3571" s="3">
        <v>3566</v>
      </c>
      <c r="G3571" s="7"/>
      <c r="H3571" s="7">
        <f t="shared" si="110"/>
        <v>0.35654999999999998</v>
      </c>
      <c r="I3571" s="7">
        <f t="shared" si="111"/>
        <v>995.1025580813141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1"/>
      <c r="F3572" s="3">
        <v>3567</v>
      </c>
      <c r="G3572" s="7"/>
      <c r="H3572" s="7">
        <f t="shared" si="110"/>
        <v>0.35665000000000002</v>
      </c>
      <c r="I3572" s="7">
        <f t="shared" si="111"/>
        <v>995.14579929856529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1"/>
      <c r="F3573" s="3">
        <v>3568</v>
      </c>
      <c r="G3573" s="7"/>
      <c r="H3573" s="7">
        <f t="shared" si="110"/>
        <v>0.35675000000000001</v>
      </c>
      <c r="I3573" s="7">
        <f t="shared" si="111"/>
        <v>995.18904015126236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1"/>
      <c r="F3574" s="3">
        <v>3569</v>
      </c>
      <c r="G3574" s="7"/>
      <c r="H3574" s="7">
        <f t="shared" si="110"/>
        <v>0.35685</v>
      </c>
      <c r="I3574" s="7">
        <f t="shared" si="111"/>
        <v>995.23228064270813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1"/>
      <c r="F3575" s="3">
        <v>3570</v>
      </c>
      <c r="G3575" s="7"/>
      <c r="H3575" s="7">
        <f t="shared" si="110"/>
        <v>0.35694999999999999</v>
      </c>
      <c r="I3575" s="7">
        <f t="shared" si="111"/>
        <v>995.27552077620453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1"/>
      <c r="F3576" s="3">
        <v>3571</v>
      </c>
      <c r="G3576" s="7"/>
      <c r="H3576" s="7">
        <f t="shared" si="110"/>
        <v>0.35704999999999998</v>
      </c>
      <c r="I3576" s="7">
        <f t="shared" si="111"/>
        <v>995.31876055505199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1"/>
      <c r="F3577" s="3">
        <v>3572</v>
      </c>
      <c r="G3577" s="7"/>
      <c r="H3577" s="7">
        <f t="shared" si="110"/>
        <v>0.35715000000000002</v>
      </c>
      <c r="I3577" s="7">
        <f t="shared" si="111"/>
        <v>995.36199998255029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1"/>
      <c r="F3578" s="3">
        <v>3573</v>
      </c>
      <c r="G3578" s="7"/>
      <c r="H3578" s="7">
        <f t="shared" si="110"/>
        <v>0.35725000000000001</v>
      </c>
      <c r="I3578" s="7">
        <f t="shared" si="111"/>
        <v>995.40523906199792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1"/>
      <c r="F3579" s="3">
        <v>3574</v>
      </c>
      <c r="G3579" s="7"/>
      <c r="H3579" s="7">
        <f t="shared" si="110"/>
        <v>0.35735</v>
      </c>
      <c r="I3579" s="7">
        <f t="shared" si="111"/>
        <v>995.44847779669226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1"/>
      <c r="F3580" s="3">
        <v>3575</v>
      </c>
      <c r="G3580" s="7"/>
      <c r="H3580" s="7">
        <f t="shared" si="110"/>
        <v>0.35744999999999999</v>
      </c>
      <c r="I3580" s="7">
        <f t="shared" si="111"/>
        <v>995.49171618992966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1"/>
      <c r="F3581" s="3">
        <v>3576</v>
      </c>
      <c r="G3581" s="7"/>
      <c r="H3581" s="7">
        <f t="shared" si="110"/>
        <v>0.35754999999999998</v>
      </c>
      <c r="I3581" s="7">
        <f t="shared" si="111"/>
        <v>995.53495424500545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1"/>
      <c r="F3582" s="3">
        <v>3577</v>
      </c>
      <c r="G3582" s="7"/>
      <c r="H3582" s="7">
        <f t="shared" si="110"/>
        <v>0.35765000000000002</v>
      </c>
      <c r="I3582" s="7">
        <f t="shared" si="111"/>
        <v>995.5781919652137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1"/>
      <c r="F3583" s="3">
        <v>3578</v>
      </c>
      <c r="G3583" s="7"/>
      <c r="H3583" s="7">
        <f t="shared" si="110"/>
        <v>0.35775000000000001</v>
      </c>
      <c r="I3583" s="7">
        <f t="shared" si="111"/>
        <v>995.62142935384782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1"/>
      <c r="F3584" s="3">
        <v>3579</v>
      </c>
      <c r="G3584" s="7"/>
      <c r="H3584" s="7">
        <f t="shared" si="110"/>
        <v>0.35785</v>
      </c>
      <c r="I3584" s="7">
        <f t="shared" si="111"/>
        <v>995.66466641419959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1"/>
      <c r="F3585" s="3">
        <v>3580</v>
      </c>
      <c r="G3585" s="7"/>
      <c r="H3585" s="7">
        <f t="shared" si="110"/>
        <v>0.35794999999999999</v>
      </c>
      <c r="I3585" s="7">
        <f t="shared" si="111"/>
        <v>995.70790314956002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1"/>
      <c r="F3586" s="3">
        <v>3581</v>
      </c>
      <c r="G3586" s="7"/>
      <c r="H3586" s="7">
        <f t="shared" si="110"/>
        <v>0.35804999999999998</v>
      </c>
      <c r="I3586" s="7">
        <f t="shared" si="111"/>
        <v>995.75113956321923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1"/>
      <c r="F3587" s="3">
        <v>3582</v>
      </c>
      <c r="G3587" s="7"/>
      <c r="H3587" s="7">
        <f t="shared" si="110"/>
        <v>0.35815000000000002</v>
      </c>
      <c r="I3587" s="7">
        <f t="shared" si="111"/>
        <v>995.79437565846604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1"/>
      <c r="F3588" s="3">
        <v>3583</v>
      </c>
      <c r="G3588" s="7"/>
      <c r="H3588" s="7">
        <f t="shared" si="110"/>
        <v>0.35825000000000001</v>
      </c>
      <c r="I3588" s="7">
        <f t="shared" si="111"/>
        <v>995.83761143858806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1"/>
      <c r="F3589" s="3">
        <v>3584</v>
      </c>
      <c r="G3589" s="7"/>
      <c r="H3589" s="7">
        <f t="shared" si="110"/>
        <v>0.35835</v>
      </c>
      <c r="I3589" s="7">
        <f t="shared" si="111"/>
        <v>995.88084690687208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1"/>
      <c r="F3590" s="3">
        <v>3585</v>
      </c>
      <c r="G3590" s="7"/>
      <c r="H3590" s="7">
        <f t="shared" ref="H3590:H3653" si="112">(F3590-1/2)/COUNT($F$6:$F$10005)</f>
        <v>0.35844999999999999</v>
      </c>
      <c r="I3590" s="7">
        <f t="shared" si="111"/>
        <v>995.924082066604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1"/>
      <c r="F3591" s="3">
        <v>3586</v>
      </c>
      <c r="G3591" s="7"/>
      <c r="H3591" s="7">
        <f t="shared" si="112"/>
        <v>0.35854999999999998</v>
      </c>
      <c r="I3591" s="7">
        <f t="shared" ref="I3591:I3654" si="113">-LN(-LN(H3591))*$D$7+$D$6</f>
        <v>995.96731692106823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1"/>
      <c r="F3592" s="3">
        <v>3587</v>
      </c>
      <c r="G3592" s="7"/>
      <c r="H3592" s="7">
        <f t="shared" si="112"/>
        <v>0.35865000000000002</v>
      </c>
      <c r="I3592" s="7">
        <f t="shared" si="113"/>
        <v>996.01055147354839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1"/>
      <c r="F3593" s="3">
        <v>3588</v>
      </c>
      <c r="G3593" s="7"/>
      <c r="H3593" s="7">
        <f t="shared" si="112"/>
        <v>0.35875000000000001</v>
      </c>
      <c r="I3593" s="7">
        <f t="shared" si="113"/>
        <v>996.05378572732695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1"/>
      <c r="F3594" s="3">
        <v>3589</v>
      </c>
      <c r="G3594" s="7"/>
      <c r="H3594" s="7">
        <f t="shared" si="112"/>
        <v>0.35885</v>
      </c>
      <c r="I3594" s="7">
        <f t="shared" si="113"/>
        <v>996.0970196856855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1"/>
      <c r="F3595" s="3">
        <v>3590</v>
      </c>
      <c r="G3595" s="7"/>
      <c r="H3595" s="7">
        <f t="shared" si="112"/>
        <v>0.35894999999999999</v>
      </c>
      <c r="I3595" s="7">
        <f t="shared" si="113"/>
        <v>996.14025335190433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1"/>
      <c r="F3596" s="3">
        <v>3591</v>
      </c>
      <c r="G3596" s="7"/>
      <c r="H3596" s="7">
        <f t="shared" si="112"/>
        <v>0.35904999999999998</v>
      </c>
      <c r="I3596" s="7">
        <f t="shared" si="113"/>
        <v>996.18348672926288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1"/>
      <c r="F3597" s="3">
        <v>3592</v>
      </c>
      <c r="G3597" s="7"/>
      <c r="H3597" s="7">
        <f t="shared" si="112"/>
        <v>0.35915000000000002</v>
      </c>
      <c r="I3597" s="7">
        <f t="shared" si="113"/>
        <v>996.22671982103952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1"/>
      <c r="F3598" s="3">
        <v>3593</v>
      </c>
      <c r="G3598" s="7"/>
      <c r="H3598" s="7">
        <f t="shared" si="112"/>
        <v>0.35925000000000001</v>
      </c>
      <c r="I3598" s="7">
        <f t="shared" si="113"/>
        <v>996.2699526305114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1"/>
      <c r="F3599" s="3">
        <v>3594</v>
      </c>
      <c r="G3599" s="7"/>
      <c r="H3599" s="7">
        <f t="shared" si="112"/>
        <v>0.35935</v>
      </c>
      <c r="I3599" s="7">
        <f t="shared" si="113"/>
        <v>996.31318516095496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1"/>
      <c r="F3600" s="3">
        <v>3595</v>
      </c>
      <c r="G3600" s="7"/>
      <c r="H3600" s="7">
        <f t="shared" si="112"/>
        <v>0.35944999999999999</v>
      </c>
      <c r="I3600" s="7">
        <f t="shared" si="113"/>
        <v>996.3564174156453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1"/>
      <c r="F3601" s="3">
        <v>3596</v>
      </c>
      <c r="G3601" s="7"/>
      <c r="H3601" s="7">
        <f t="shared" si="112"/>
        <v>0.35954999999999998</v>
      </c>
      <c r="I3601" s="7">
        <f t="shared" si="113"/>
        <v>996.39964939785648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1"/>
      <c r="F3602" s="3">
        <v>3597</v>
      </c>
      <c r="G3602" s="7"/>
      <c r="H3602" s="7">
        <f t="shared" si="112"/>
        <v>0.35965000000000003</v>
      </c>
      <c r="I3602" s="7">
        <f t="shared" si="113"/>
        <v>996.44288111086189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1"/>
      <c r="F3603" s="3">
        <v>3598</v>
      </c>
      <c r="G3603" s="7"/>
      <c r="H3603" s="7">
        <f t="shared" si="112"/>
        <v>0.35975000000000001</v>
      </c>
      <c r="I3603" s="7">
        <f t="shared" si="113"/>
        <v>996.48611255793344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1"/>
      <c r="F3604" s="3">
        <v>3599</v>
      </c>
      <c r="G3604" s="7"/>
      <c r="H3604" s="7">
        <f t="shared" si="112"/>
        <v>0.35985</v>
      </c>
      <c r="I3604" s="7">
        <f t="shared" si="113"/>
        <v>996.52934374234235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1"/>
      <c r="F3605" s="3">
        <v>3600</v>
      </c>
      <c r="G3605" s="7"/>
      <c r="H3605" s="7">
        <f t="shared" si="112"/>
        <v>0.35994999999999999</v>
      </c>
      <c r="I3605" s="7">
        <f t="shared" si="113"/>
        <v>996.57257466735859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1"/>
      <c r="F3606" s="3">
        <v>3601</v>
      </c>
      <c r="G3606" s="7"/>
      <c r="H3606" s="7">
        <f t="shared" si="112"/>
        <v>0.36004999999999998</v>
      </c>
      <c r="I3606" s="7">
        <f t="shared" si="113"/>
        <v>996.61580533625124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1"/>
      <c r="F3607" s="3">
        <v>3602</v>
      </c>
      <c r="G3607" s="7"/>
      <c r="H3607" s="7">
        <f t="shared" si="112"/>
        <v>0.36015000000000003</v>
      </c>
      <c r="I3607" s="7">
        <f t="shared" si="113"/>
        <v>996.65903575228822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1"/>
      <c r="F3608" s="3">
        <v>3603</v>
      </c>
      <c r="G3608" s="7"/>
      <c r="H3608" s="7">
        <f t="shared" si="112"/>
        <v>0.36025000000000001</v>
      </c>
      <c r="I3608" s="7">
        <f t="shared" si="113"/>
        <v>996.70226591873654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1"/>
      <c r="F3609" s="3">
        <v>3604</v>
      </c>
      <c r="G3609" s="7"/>
      <c r="H3609" s="7">
        <f t="shared" si="112"/>
        <v>0.36035</v>
      </c>
      <c r="I3609" s="7">
        <f t="shared" si="113"/>
        <v>996.74549583886233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1"/>
      <c r="F3610" s="3">
        <v>3605</v>
      </c>
      <c r="G3610" s="7"/>
      <c r="H3610" s="7">
        <f t="shared" si="112"/>
        <v>0.36044999999999999</v>
      </c>
      <c r="I3610" s="7">
        <f t="shared" si="113"/>
        <v>996.7887255159302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1"/>
      <c r="F3611" s="3">
        <v>3606</v>
      </c>
      <c r="G3611" s="7"/>
      <c r="H3611" s="7">
        <f t="shared" si="112"/>
        <v>0.36054999999999998</v>
      </c>
      <c r="I3611" s="7">
        <f t="shared" si="113"/>
        <v>996.83195495320444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1"/>
      <c r="F3612" s="3">
        <v>3607</v>
      </c>
      <c r="G3612" s="7"/>
      <c r="H3612" s="7">
        <f t="shared" si="112"/>
        <v>0.36065000000000003</v>
      </c>
      <c r="I3612" s="7">
        <f t="shared" si="113"/>
        <v>996.87518415394777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1"/>
      <c r="F3613" s="3">
        <v>3608</v>
      </c>
      <c r="G3613" s="7"/>
      <c r="H3613" s="7">
        <f t="shared" si="112"/>
        <v>0.36075000000000002</v>
      </c>
      <c r="I3613" s="7">
        <f t="shared" si="113"/>
        <v>996.91841312142208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1"/>
      <c r="F3614" s="3">
        <v>3609</v>
      </c>
      <c r="G3614" s="7"/>
      <c r="H3614" s="7">
        <f t="shared" si="112"/>
        <v>0.36085</v>
      </c>
      <c r="I3614" s="7">
        <f t="shared" si="113"/>
        <v>996.96164185888836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1"/>
      <c r="F3615" s="3">
        <v>3610</v>
      </c>
      <c r="G3615" s="7"/>
      <c r="H3615" s="7">
        <f t="shared" si="112"/>
        <v>0.36094999999999999</v>
      </c>
      <c r="I3615" s="7">
        <f t="shared" si="113"/>
        <v>997.00487036960646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1"/>
      <c r="F3616" s="3">
        <v>3611</v>
      </c>
      <c r="G3616" s="7"/>
      <c r="H3616" s="7">
        <f t="shared" si="112"/>
        <v>0.36104999999999998</v>
      </c>
      <c r="I3616" s="7">
        <f t="shared" si="113"/>
        <v>997.04809865683524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1"/>
      <c r="F3617" s="3">
        <v>3612</v>
      </c>
      <c r="G3617" s="7"/>
      <c r="H3617" s="7">
        <f t="shared" si="112"/>
        <v>0.36115000000000003</v>
      </c>
      <c r="I3617" s="7">
        <f t="shared" si="113"/>
        <v>997.09132672383271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1"/>
      <c r="F3618" s="3">
        <v>3613</v>
      </c>
      <c r="G3618" s="7"/>
      <c r="H3618" s="7">
        <f t="shared" si="112"/>
        <v>0.36125000000000002</v>
      </c>
      <c r="I3618" s="7">
        <f t="shared" si="113"/>
        <v>997.13455457385555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1"/>
      <c r="F3619" s="3">
        <v>3614</v>
      </c>
      <c r="G3619" s="7"/>
      <c r="H3619" s="7">
        <f t="shared" si="112"/>
        <v>0.36135</v>
      </c>
      <c r="I3619" s="7">
        <f t="shared" si="113"/>
        <v>997.17778221015976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1"/>
      <c r="F3620" s="3">
        <v>3615</v>
      </c>
      <c r="G3620" s="7"/>
      <c r="H3620" s="7">
        <f t="shared" si="112"/>
        <v>0.36144999999999999</v>
      </c>
      <c r="I3620" s="7">
        <f t="shared" si="113"/>
        <v>997.2210096360003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1"/>
      <c r="F3621" s="3">
        <v>3616</v>
      </c>
      <c r="G3621" s="7"/>
      <c r="H3621" s="7">
        <f t="shared" si="112"/>
        <v>0.36154999999999998</v>
      </c>
      <c r="I3621" s="7">
        <f t="shared" si="113"/>
        <v>997.26423685463089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1"/>
      <c r="F3622" s="3">
        <v>3617</v>
      </c>
      <c r="G3622" s="7"/>
      <c r="H3622" s="7">
        <f t="shared" si="112"/>
        <v>0.36165000000000003</v>
      </c>
      <c r="I3622" s="7">
        <f t="shared" si="113"/>
        <v>997.30746386930457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1"/>
      <c r="F3623" s="3">
        <v>3618</v>
      </c>
      <c r="G3623" s="7"/>
      <c r="H3623" s="7">
        <f t="shared" si="112"/>
        <v>0.36175000000000002</v>
      </c>
      <c r="I3623" s="7">
        <f t="shared" si="113"/>
        <v>997.35069068327311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1"/>
      <c r="F3624" s="3">
        <v>3619</v>
      </c>
      <c r="G3624" s="7"/>
      <c r="H3624" s="7">
        <f t="shared" si="112"/>
        <v>0.36185</v>
      </c>
      <c r="I3624" s="7">
        <f t="shared" si="113"/>
        <v>997.39391729978752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1"/>
      <c r="F3625" s="3">
        <v>3620</v>
      </c>
      <c r="G3625" s="7"/>
      <c r="H3625" s="7">
        <f t="shared" si="112"/>
        <v>0.36194999999999999</v>
      </c>
      <c r="I3625" s="7">
        <f t="shared" si="113"/>
        <v>997.43714372209774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1"/>
      <c r="F3626" s="3">
        <v>3621</v>
      </c>
      <c r="G3626" s="7"/>
      <c r="H3626" s="7">
        <f t="shared" si="112"/>
        <v>0.36204999999999998</v>
      </c>
      <c r="I3626" s="7">
        <f t="shared" si="113"/>
        <v>997.48036995345262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1"/>
      <c r="F3627" s="3">
        <v>3622</v>
      </c>
      <c r="G3627" s="7"/>
      <c r="H3627" s="7">
        <f t="shared" si="112"/>
        <v>0.36215000000000003</v>
      </c>
      <c r="I3627" s="7">
        <f t="shared" si="113"/>
        <v>997.5235959971003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1"/>
      <c r="F3628" s="3">
        <v>3623</v>
      </c>
      <c r="G3628" s="7"/>
      <c r="H3628" s="7">
        <f t="shared" si="112"/>
        <v>0.36225000000000002</v>
      </c>
      <c r="I3628" s="7">
        <f t="shared" si="113"/>
        <v>997.56682185628767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1"/>
      <c r="F3629" s="3">
        <v>3624</v>
      </c>
      <c r="G3629" s="7"/>
      <c r="H3629" s="7">
        <f t="shared" si="112"/>
        <v>0.36235000000000001</v>
      </c>
      <c r="I3629" s="7">
        <f t="shared" si="113"/>
        <v>997.6100475342605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1"/>
      <c r="F3630" s="3">
        <v>3625</v>
      </c>
      <c r="G3630" s="7"/>
      <c r="H3630" s="7">
        <f t="shared" si="112"/>
        <v>0.36244999999999999</v>
      </c>
      <c r="I3630" s="7">
        <f t="shared" si="113"/>
        <v>997.6532730342642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1"/>
      <c r="F3631" s="3">
        <v>3626</v>
      </c>
      <c r="G3631" s="7"/>
      <c r="H3631" s="7">
        <f t="shared" si="112"/>
        <v>0.36254999999999998</v>
      </c>
      <c r="I3631" s="7">
        <f t="shared" si="113"/>
        <v>997.6964983595426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1"/>
      <c r="F3632" s="3">
        <v>3627</v>
      </c>
      <c r="G3632" s="7"/>
      <c r="H3632" s="7">
        <f t="shared" si="112"/>
        <v>0.36264999999999997</v>
      </c>
      <c r="I3632" s="7">
        <f t="shared" si="113"/>
        <v>997.73972351333884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1"/>
      <c r="F3633" s="3">
        <v>3628</v>
      </c>
      <c r="G3633" s="7"/>
      <c r="H3633" s="7">
        <f t="shared" si="112"/>
        <v>0.36275000000000002</v>
      </c>
      <c r="I3633" s="7">
        <f t="shared" si="113"/>
        <v>997.78294849889505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1"/>
      <c r="F3634" s="3">
        <v>3629</v>
      </c>
      <c r="G3634" s="7"/>
      <c r="H3634" s="7">
        <f t="shared" si="112"/>
        <v>0.36285000000000001</v>
      </c>
      <c r="I3634" s="7">
        <f t="shared" si="113"/>
        <v>997.82617331945221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1"/>
      <c r="F3635" s="3">
        <v>3630</v>
      </c>
      <c r="G3635" s="7"/>
      <c r="H3635" s="7">
        <f t="shared" si="112"/>
        <v>0.36294999999999999</v>
      </c>
      <c r="I3635" s="7">
        <f t="shared" si="113"/>
        <v>997.86939797825073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1"/>
      <c r="F3636" s="3">
        <v>3631</v>
      </c>
      <c r="G3636" s="7"/>
      <c r="H3636" s="7">
        <f t="shared" si="112"/>
        <v>0.36304999999999998</v>
      </c>
      <c r="I3636" s="7">
        <f t="shared" si="113"/>
        <v>997.91262247852956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1"/>
      <c r="F3637" s="3">
        <v>3632</v>
      </c>
      <c r="G3637" s="7"/>
      <c r="H3637" s="7">
        <f t="shared" si="112"/>
        <v>0.36314999999999997</v>
      </c>
      <c r="I3637" s="7">
        <f t="shared" si="113"/>
        <v>997.95584682352717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1"/>
      <c r="F3638" s="3">
        <v>3633</v>
      </c>
      <c r="G3638" s="7"/>
      <c r="H3638" s="7">
        <f t="shared" si="112"/>
        <v>0.36325000000000002</v>
      </c>
      <c r="I3638" s="7">
        <f t="shared" si="113"/>
        <v>997.99907101648068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1"/>
      <c r="F3639" s="3">
        <v>3634</v>
      </c>
      <c r="G3639" s="7"/>
      <c r="H3639" s="7">
        <f t="shared" si="112"/>
        <v>0.36335000000000001</v>
      </c>
      <c r="I3639" s="7">
        <f t="shared" si="113"/>
        <v>998.04229506062643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1"/>
      <c r="F3640" s="3">
        <v>3635</v>
      </c>
      <c r="G3640" s="7"/>
      <c r="H3640" s="7">
        <f t="shared" si="112"/>
        <v>0.36345</v>
      </c>
      <c r="I3640" s="7">
        <f t="shared" si="113"/>
        <v>998.08551895919982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1"/>
      <c r="F3641" s="3">
        <v>3636</v>
      </c>
      <c r="G3641" s="7"/>
      <c r="H3641" s="7">
        <f t="shared" si="112"/>
        <v>0.36354999999999998</v>
      </c>
      <c r="I3641" s="7">
        <f t="shared" si="113"/>
        <v>998.12874271543524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1"/>
      <c r="F3642" s="3">
        <v>3637</v>
      </c>
      <c r="G3642" s="7"/>
      <c r="H3642" s="7">
        <f t="shared" si="112"/>
        <v>0.36364999999999997</v>
      </c>
      <c r="I3642" s="7">
        <f t="shared" si="113"/>
        <v>998.17196633256629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1"/>
      <c r="F3643" s="3">
        <v>3638</v>
      </c>
      <c r="G3643" s="7"/>
      <c r="H3643" s="7">
        <f t="shared" si="112"/>
        <v>0.36375000000000002</v>
      </c>
      <c r="I3643" s="7">
        <f t="shared" si="113"/>
        <v>998.21518981382519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1"/>
      <c r="F3644" s="3">
        <v>3639</v>
      </c>
      <c r="G3644" s="7"/>
      <c r="H3644" s="7">
        <f t="shared" si="112"/>
        <v>0.36385000000000001</v>
      </c>
      <c r="I3644" s="7">
        <f t="shared" si="113"/>
        <v>998.25841316244373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1"/>
      <c r="F3645" s="3">
        <v>3640</v>
      </c>
      <c r="G3645" s="7"/>
      <c r="H3645" s="7">
        <f t="shared" si="112"/>
        <v>0.36395</v>
      </c>
      <c r="I3645" s="7">
        <f t="shared" si="113"/>
        <v>998.30163638165232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1"/>
      <c r="F3646" s="3">
        <v>3641</v>
      </c>
      <c r="G3646" s="7"/>
      <c r="H3646" s="7">
        <f t="shared" si="112"/>
        <v>0.36404999999999998</v>
      </c>
      <c r="I3646" s="7">
        <f t="shared" si="113"/>
        <v>998.34485947468079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1"/>
      <c r="F3647" s="3">
        <v>3642</v>
      </c>
      <c r="G3647" s="7"/>
      <c r="H3647" s="7">
        <f t="shared" si="112"/>
        <v>0.36414999999999997</v>
      </c>
      <c r="I3647" s="7">
        <f t="shared" si="113"/>
        <v>998.38808244475774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1"/>
      <c r="F3648" s="3">
        <v>3643</v>
      </c>
      <c r="G3648" s="7"/>
      <c r="H3648" s="7">
        <f t="shared" si="112"/>
        <v>0.36425000000000002</v>
      </c>
      <c r="I3648" s="7">
        <f t="shared" si="113"/>
        <v>998.43130529511109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1"/>
      <c r="F3649" s="3">
        <v>3644</v>
      </c>
      <c r="G3649" s="7"/>
      <c r="H3649" s="7">
        <f t="shared" si="112"/>
        <v>0.36435000000000001</v>
      </c>
      <c r="I3649" s="7">
        <f t="shared" si="113"/>
        <v>998.47452802896748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1"/>
      <c r="F3650" s="3">
        <v>3645</v>
      </c>
      <c r="G3650" s="7"/>
      <c r="H3650" s="7">
        <f t="shared" si="112"/>
        <v>0.36445</v>
      </c>
      <c r="I3650" s="7">
        <f t="shared" si="113"/>
        <v>998.51775064955302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1"/>
      <c r="F3651" s="3">
        <v>3646</v>
      </c>
      <c r="G3651" s="7"/>
      <c r="H3651" s="7">
        <f t="shared" si="112"/>
        <v>0.36454999999999999</v>
      </c>
      <c r="I3651" s="7">
        <f t="shared" si="113"/>
        <v>998.56097316009243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1"/>
      <c r="F3652" s="3">
        <v>3647</v>
      </c>
      <c r="G3652" s="7"/>
      <c r="H3652" s="7">
        <f t="shared" si="112"/>
        <v>0.36464999999999997</v>
      </c>
      <c r="I3652" s="7">
        <f t="shared" si="113"/>
        <v>998.60419556380987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1"/>
      <c r="F3653" s="3">
        <v>3648</v>
      </c>
      <c r="G3653" s="7"/>
      <c r="H3653" s="7">
        <f t="shared" si="112"/>
        <v>0.36475000000000002</v>
      </c>
      <c r="I3653" s="7">
        <f t="shared" si="113"/>
        <v>998.64741786392847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1"/>
      <c r="F3654" s="3">
        <v>3649</v>
      </c>
      <c r="G3654" s="7"/>
      <c r="H3654" s="7">
        <f t="shared" ref="H3654:H3717" si="114">(F3654-1/2)/COUNT($F$6:$F$10005)</f>
        <v>0.36485000000000001</v>
      </c>
      <c r="I3654" s="7">
        <f t="shared" si="113"/>
        <v>998.69064006367034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1"/>
      <c r="F3655" s="3">
        <v>3650</v>
      </c>
      <c r="G3655" s="7"/>
      <c r="H3655" s="7">
        <f t="shared" si="114"/>
        <v>0.36495</v>
      </c>
      <c r="I3655" s="7">
        <f t="shared" ref="I3655:I3718" si="115">-LN(-LN(H3655))*$D$7+$D$6</f>
        <v>998.7338621662567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1"/>
      <c r="F3656" s="3">
        <v>3651</v>
      </c>
      <c r="G3656" s="7"/>
      <c r="H3656" s="7">
        <f t="shared" si="114"/>
        <v>0.36504999999999999</v>
      </c>
      <c r="I3656" s="7">
        <f t="shared" si="115"/>
        <v>998.77708417490794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1"/>
      <c r="F3657" s="3">
        <v>3652</v>
      </c>
      <c r="G3657" s="7"/>
      <c r="H3657" s="7">
        <f t="shared" si="114"/>
        <v>0.36514999999999997</v>
      </c>
      <c r="I3657" s="7">
        <f t="shared" si="115"/>
        <v>998.82030609284334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1"/>
      <c r="F3658" s="3">
        <v>3653</v>
      </c>
      <c r="G3658" s="7"/>
      <c r="H3658" s="7">
        <f t="shared" si="114"/>
        <v>0.36525000000000002</v>
      </c>
      <c r="I3658" s="7">
        <f t="shared" si="115"/>
        <v>998.86352792328148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1"/>
      <c r="F3659" s="3">
        <v>3654</v>
      </c>
      <c r="G3659" s="7"/>
      <c r="H3659" s="7">
        <f t="shared" si="114"/>
        <v>0.36535000000000001</v>
      </c>
      <c r="I3659" s="7">
        <f t="shared" si="115"/>
        <v>998.90674966943971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1"/>
      <c r="F3660" s="3">
        <v>3655</v>
      </c>
      <c r="G3660" s="7"/>
      <c r="H3660" s="7">
        <f t="shared" si="114"/>
        <v>0.36545</v>
      </c>
      <c r="I3660" s="7">
        <f t="shared" si="115"/>
        <v>998.94997133453489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1"/>
      <c r="F3661" s="3">
        <v>3656</v>
      </c>
      <c r="G3661" s="7"/>
      <c r="H3661" s="7">
        <f t="shared" si="114"/>
        <v>0.36554999999999999</v>
      </c>
      <c r="I3661" s="7">
        <f t="shared" si="115"/>
        <v>998.99319292178268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1"/>
      <c r="F3662" s="3">
        <v>3657</v>
      </c>
      <c r="G3662" s="7"/>
      <c r="H3662" s="7">
        <f t="shared" si="114"/>
        <v>0.36564999999999998</v>
      </c>
      <c r="I3662" s="7">
        <f t="shared" si="115"/>
        <v>999.03641443439767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1"/>
      <c r="F3663" s="3">
        <v>3658</v>
      </c>
      <c r="G3663" s="7"/>
      <c r="H3663" s="7">
        <f t="shared" si="114"/>
        <v>0.36575000000000002</v>
      </c>
      <c r="I3663" s="7">
        <f t="shared" si="115"/>
        <v>999.07963587559414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1"/>
      <c r="F3664" s="3">
        <v>3659</v>
      </c>
      <c r="G3664" s="7"/>
      <c r="H3664" s="7">
        <f t="shared" si="114"/>
        <v>0.36585000000000001</v>
      </c>
      <c r="I3664" s="7">
        <f t="shared" si="115"/>
        <v>999.12285724858464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1"/>
      <c r="F3665" s="3">
        <v>3660</v>
      </c>
      <c r="G3665" s="7"/>
      <c r="H3665" s="7">
        <f t="shared" si="114"/>
        <v>0.36595</v>
      </c>
      <c r="I3665" s="7">
        <f t="shared" si="115"/>
        <v>999.1660785565814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1"/>
      <c r="F3666" s="3">
        <v>3661</v>
      </c>
      <c r="G3666" s="7"/>
      <c r="H3666" s="7">
        <f t="shared" si="114"/>
        <v>0.36604999999999999</v>
      </c>
      <c r="I3666" s="7">
        <f t="shared" si="115"/>
        <v>999.20929980279561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1"/>
      <c r="F3667" s="3">
        <v>3662</v>
      </c>
      <c r="G3667" s="7"/>
      <c r="H3667" s="7">
        <f t="shared" si="114"/>
        <v>0.36614999999999998</v>
      </c>
      <c r="I3667" s="7">
        <f t="shared" si="115"/>
        <v>999.25252099043757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1"/>
      <c r="F3668" s="3">
        <v>3663</v>
      </c>
      <c r="G3668" s="7"/>
      <c r="H3668" s="7">
        <f t="shared" si="114"/>
        <v>0.36625000000000002</v>
      </c>
      <c r="I3668" s="7">
        <f t="shared" si="115"/>
        <v>999.29574212271643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1"/>
      <c r="F3669" s="3">
        <v>3664</v>
      </c>
      <c r="G3669" s="7"/>
      <c r="H3669" s="7">
        <f t="shared" si="114"/>
        <v>0.36635000000000001</v>
      </c>
      <c r="I3669" s="7">
        <f t="shared" si="115"/>
        <v>999.33896320284089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1"/>
      <c r="F3670" s="3">
        <v>3665</v>
      </c>
      <c r="G3670" s="7"/>
      <c r="H3670" s="7">
        <f t="shared" si="114"/>
        <v>0.36645</v>
      </c>
      <c r="I3670" s="7">
        <f t="shared" si="115"/>
        <v>999.38218423401827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1"/>
      <c r="F3671" s="3">
        <v>3666</v>
      </c>
      <c r="G3671" s="7"/>
      <c r="H3671" s="7">
        <f t="shared" si="114"/>
        <v>0.36654999999999999</v>
      </c>
      <c r="I3671" s="7">
        <f t="shared" si="115"/>
        <v>999.42540521945534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1"/>
      <c r="F3672" s="3">
        <v>3667</v>
      </c>
      <c r="G3672" s="7"/>
      <c r="H3672" s="7">
        <f t="shared" si="114"/>
        <v>0.36664999999999998</v>
      </c>
      <c r="I3672" s="7">
        <f t="shared" si="115"/>
        <v>999.46862616235785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1"/>
      <c r="F3673" s="3">
        <v>3668</v>
      </c>
      <c r="G3673" s="7"/>
      <c r="H3673" s="7">
        <f t="shared" si="114"/>
        <v>0.36675000000000002</v>
      </c>
      <c r="I3673" s="7">
        <f t="shared" si="115"/>
        <v>999.51184706593074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1"/>
      <c r="F3674" s="3">
        <v>3669</v>
      </c>
      <c r="G3674" s="7"/>
      <c r="H3674" s="7">
        <f t="shared" si="114"/>
        <v>0.36685000000000001</v>
      </c>
      <c r="I3674" s="7">
        <f t="shared" si="115"/>
        <v>999.55506793337781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1"/>
      <c r="F3675" s="3">
        <v>3670</v>
      </c>
      <c r="G3675" s="7"/>
      <c r="H3675" s="7">
        <f t="shared" si="114"/>
        <v>0.36695</v>
      </c>
      <c r="I3675" s="7">
        <f t="shared" si="115"/>
        <v>999.5982887679022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1"/>
      <c r="F3676" s="3">
        <v>3671</v>
      </c>
      <c r="G3676" s="7"/>
      <c r="H3676" s="7">
        <f t="shared" si="114"/>
        <v>0.36704999999999999</v>
      </c>
      <c r="I3676" s="7">
        <f t="shared" si="115"/>
        <v>999.64150957270624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1"/>
      <c r="F3677" s="3">
        <v>3672</v>
      </c>
      <c r="G3677" s="7"/>
      <c r="H3677" s="7">
        <f t="shared" si="114"/>
        <v>0.36714999999999998</v>
      </c>
      <c r="I3677" s="7">
        <f t="shared" si="115"/>
        <v>999.684730350991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1"/>
      <c r="F3678" s="3">
        <v>3673</v>
      </c>
      <c r="G3678" s="7"/>
      <c r="H3678" s="7">
        <f t="shared" si="114"/>
        <v>0.36725000000000002</v>
      </c>
      <c r="I3678" s="7">
        <f t="shared" si="115"/>
        <v>999.72795110595712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1"/>
      <c r="F3679" s="3">
        <v>3674</v>
      </c>
      <c r="G3679" s="7"/>
      <c r="H3679" s="7">
        <f t="shared" si="114"/>
        <v>0.36735000000000001</v>
      </c>
      <c r="I3679" s="7">
        <f t="shared" si="115"/>
        <v>999.77117184080407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1"/>
      <c r="F3680" s="3">
        <v>3675</v>
      </c>
      <c r="G3680" s="7"/>
      <c r="H3680" s="7">
        <f t="shared" si="114"/>
        <v>0.36745</v>
      </c>
      <c r="I3680" s="7">
        <f t="shared" si="115"/>
        <v>999.81439255873045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1"/>
      <c r="F3681" s="3">
        <v>3676</v>
      </c>
      <c r="G3681" s="7"/>
      <c r="H3681" s="7">
        <f t="shared" si="114"/>
        <v>0.36754999999999999</v>
      </c>
      <c r="I3681" s="7">
        <f t="shared" si="115"/>
        <v>999.85761326293402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1"/>
      <c r="F3682" s="3">
        <v>3677</v>
      </c>
      <c r="G3682" s="7"/>
      <c r="H3682" s="7">
        <f t="shared" si="114"/>
        <v>0.36764999999999998</v>
      </c>
      <c r="I3682" s="7">
        <f t="shared" si="115"/>
        <v>999.9008339566119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1"/>
      <c r="F3683" s="3">
        <v>3678</v>
      </c>
      <c r="G3683" s="7"/>
      <c r="H3683" s="7">
        <f t="shared" si="114"/>
        <v>0.36775000000000002</v>
      </c>
      <c r="I3683" s="7">
        <f t="shared" si="115"/>
        <v>999.94405464295994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1"/>
      <c r="F3684" s="3">
        <v>3679</v>
      </c>
      <c r="G3684" s="7"/>
      <c r="H3684" s="7">
        <f t="shared" si="114"/>
        <v>0.36785000000000001</v>
      </c>
      <c r="I3684" s="7">
        <f t="shared" si="115"/>
        <v>999.9872753251733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1"/>
      <c r="F3685" s="3">
        <v>3680</v>
      </c>
      <c r="G3685" s="7"/>
      <c r="H3685" s="7">
        <f t="shared" si="114"/>
        <v>0.36795</v>
      </c>
      <c r="I3685" s="7">
        <f t="shared" si="115"/>
        <v>1000.0304960064464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1"/>
      <c r="F3686" s="3">
        <v>3681</v>
      </c>
      <c r="G3686" s="7"/>
      <c r="H3686" s="7">
        <f t="shared" si="114"/>
        <v>0.36804999999999999</v>
      </c>
      <c r="I3686" s="7">
        <f t="shared" si="115"/>
        <v>1000.0737166899725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1"/>
      <c r="F3687" s="3">
        <v>3682</v>
      </c>
      <c r="G3687" s="7"/>
      <c r="H3687" s="7">
        <f t="shared" si="114"/>
        <v>0.36814999999999998</v>
      </c>
      <c r="I3687" s="7">
        <f t="shared" si="115"/>
        <v>1000.1169373789443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1"/>
      <c r="F3688" s="3">
        <v>3683</v>
      </c>
      <c r="G3688" s="7"/>
      <c r="H3688" s="7">
        <f t="shared" si="114"/>
        <v>0.36825000000000002</v>
      </c>
      <c r="I3688" s="7">
        <f t="shared" si="115"/>
        <v>1000.1601580765533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1"/>
      <c r="F3689" s="3">
        <v>3684</v>
      </c>
      <c r="G3689" s="7"/>
      <c r="H3689" s="7">
        <f t="shared" si="114"/>
        <v>0.36835000000000001</v>
      </c>
      <c r="I3689" s="7">
        <f t="shared" si="115"/>
        <v>1000.2033787859906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1"/>
      <c r="F3690" s="3">
        <v>3685</v>
      </c>
      <c r="G3690" s="7"/>
      <c r="H3690" s="7">
        <f t="shared" si="114"/>
        <v>0.36845</v>
      </c>
      <c r="I3690" s="7">
        <f t="shared" si="115"/>
        <v>1000.2465995104459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1"/>
      <c r="F3691" s="3">
        <v>3686</v>
      </c>
      <c r="G3691" s="7"/>
      <c r="H3691" s="7">
        <f t="shared" si="114"/>
        <v>0.36854999999999999</v>
      </c>
      <c r="I3691" s="7">
        <f t="shared" si="115"/>
        <v>1000.2898202531085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1"/>
      <c r="F3692" s="3">
        <v>3687</v>
      </c>
      <c r="G3692" s="7"/>
      <c r="H3692" s="7">
        <f t="shared" si="114"/>
        <v>0.36864999999999998</v>
      </c>
      <c r="I3692" s="7">
        <f t="shared" si="115"/>
        <v>1000.3330410171666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1"/>
      <c r="F3693" s="3">
        <v>3688</v>
      </c>
      <c r="G3693" s="7"/>
      <c r="H3693" s="7">
        <f t="shared" si="114"/>
        <v>0.36875000000000002</v>
      </c>
      <c r="I3693" s="7">
        <f t="shared" si="115"/>
        <v>1000.3762618058075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1"/>
      <c r="F3694" s="3">
        <v>3689</v>
      </c>
      <c r="G3694" s="7"/>
      <c r="H3694" s="7">
        <f t="shared" si="114"/>
        <v>0.36885000000000001</v>
      </c>
      <c r="I3694" s="7">
        <f t="shared" si="115"/>
        <v>1000.4194826222179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1"/>
      <c r="F3695" s="3">
        <v>3690</v>
      </c>
      <c r="G3695" s="7"/>
      <c r="H3695" s="7">
        <f t="shared" si="114"/>
        <v>0.36895</v>
      </c>
      <c r="I3695" s="7">
        <f t="shared" si="115"/>
        <v>1000.4627034695833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1"/>
      <c r="F3696" s="3">
        <v>3691</v>
      </c>
      <c r="G3696" s="7"/>
      <c r="H3696" s="7">
        <f t="shared" si="114"/>
        <v>0.36904999999999999</v>
      </c>
      <c r="I3696" s="7">
        <f t="shared" si="115"/>
        <v>1000.5059243510887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1"/>
      <c r="F3697" s="3">
        <v>3692</v>
      </c>
      <c r="G3697" s="7"/>
      <c r="H3697" s="7">
        <f t="shared" si="114"/>
        <v>0.36914999999999998</v>
      </c>
      <c r="I3697" s="7">
        <f t="shared" si="115"/>
        <v>1000.549145269918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1"/>
      <c r="F3698" s="3">
        <v>3693</v>
      </c>
      <c r="G3698" s="7"/>
      <c r="H3698" s="7">
        <f t="shared" si="114"/>
        <v>0.36925000000000002</v>
      </c>
      <c r="I3698" s="7">
        <f t="shared" si="115"/>
        <v>1000.5923662292544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1"/>
      <c r="F3699" s="3">
        <v>3694</v>
      </c>
      <c r="G3699" s="7"/>
      <c r="H3699" s="7">
        <f t="shared" si="114"/>
        <v>0.36935000000000001</v>
      </c>
      <c r="I3699" s="7">
        <f t="shared" si="115"/>
        <v>1000.6355872322802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1"/>
      <c r="F3700" s="3">
        <v>3695</v>
      </c>
      <c r="G3700" s="7"/>
      <c r="H3700" s="7">
        <f t="shared" si="114"/>
        <v>0.36945</v>
      </c>
      <c r="I3700" s="7">
        <f t="shared" si="115"/>
        <v>1000.6788082821766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1"/>
      <c r="F3701" s="3">
        <v>3696</v>
      </c>
      <c r="G3701" s="7"/>
      <c r="H3701" s="7">
        <f t="shared" si="114"/>
        <v>0.36954999999999999</v>
      </c>
      <c r="I3701" s="7">
        <f t="shared" si="115"/>
        <v>1000.7220293821247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1"/>
      <c r="F3702" s="3">
        <v>3697</v>
      </c>
      <c r="G3702" s="7"/>
      <c r="H3702" s="7">
        <f t="shared" si="114"/>
        <v>0.36964999999999998</v>
      </c>
      <c r="I3702" s="7">
        <f t="shared" si="115"/>
        <v>1000.7652505353039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1"/>
      <c r="F3703" s="3">
        <v>3698</v>
      </c>
      <c r="G3703" s="7"/>
      <c r="H3703" s="7">
        <f t="shared" si="114"/>
        <v>0.36975000000000002</v>
      </c>
      <c r="I3703" s="7">
        <f t="shared" si="115"/>
        <v>1000.8084717448934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1"/>
      <c r="F3704" s="3">
        <v>3699</v>
      </c>
      <c r="G3704" s="7"/>
      <c r="H3704" s="7">
        <f t="shared" si="114"/>
        <v>0.36985000000000001</v>
      </c>
      <c r="I3704" s="7">
        <f t="shared" si="115"/>
        <v>1000.8516930140712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1"/>
      <c r="F3705" s="3">
        <v>3700</v>
      </c>
      <c r="G3705" s="7"/>
      <c r="H3705" s="7">
        <f t="shared" si="114"/>
        <v>0.36995</v>
      </c>
      <c r="I3705" s="7">
        <f t="shared" si="115"/>
        <v>1000.8949143460144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1"/>
      <c r="F3706" s="3">
        <v>3701</v>
      </c>
      <c r="G3706" s="7"/>
      <c r="H3706" s="7">
        <f t="shared" si="114"/>
        <v>0.37004999999999999</v>
      </c>
      <c r="I3706" s="7">
        <f t="shared" si="115"/>
        <v>1000.9381357438997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1"/>
      <c r="F3707" s="3">
        <v>3702</v>
      </c>
      <c r="G3707" s="7"/>
      <c r="H3707" s="7">
        <f t="shared" si="114"/>
        <v>0.37014999999999998</v>
      </c>
      <c r="I3707" s="7">
        <f t="shared" si="115"/>
        <v>1000.9813572109026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1"/>
      <c r="F3708" s="3">
        <v>3703</v>
      </c>
      <c r="G3708" s="7"/>
      <c r="H3708" s="7">
        <f t="shared" si="114"/>
        <v>0.37025000000000002</v>
      </c>
      <c r="I3708" s="7">
        <f t="shared" si="115"/>
        <v>1001.0245787501979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1"/>
      <c r="F3709" s="3">
        <v>3704</v>
      </c>
      <c r="G3709" s="7"/>
      <c r="H3709" s="7">
        <f t="shared" si="114"/>
        <v>0.37035000000000001</v>
      </c>
      <c r="I3709" s="7">
        <f t="shared" si="115"/>
        <v>1001.0678003649595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1"/>
      <c r="F3710" s="3">
        <v>3705</v>
      </c>
      <c r="G3710" s="7"/>
      <c r="H3710" s="7">
        <f t="shared" si="114"/>
        <v>0.37045</v>
      </c>
      <c r="I3710" s="7">
        <f t="shared" si="115"/>
        <v>1001.1110220583606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1"/>
      <c r="F3711" s="3">
        <v>3706</v>
      </c>
      <c r="G3711" s="7"/>
      <c r="H3711" s="7">
        <f t="shared" si="114"/>
        <v>0.37054999999999999</v>
      </c>
      <c r="I3711" s="7">
        <f t="shared" si="115"/>
        <v>1001.1542438335736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1"/>
      <c r="F3712" s="3">
        <v>3707</v>
      </c>
      <c r="G3712" s="7"/>
      <c r="H3712" s="7">
        <f t="shared" si="114"/>
        <v>0.37064999999999998</v>
      </c>
      <c r="I3712" s="7">
        <f t="shared" si="115"/>
        <v>1001.1974656937698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1"/>
      <c r="F3713" s="3">
        <v>3708</v>
      </c>
      <c r="G3713" s="7"/>
      <c r="H3713" s="7">
        <f t="shared" si="114"/>
        <v>0.37075000000000002</v>
      </c>
      <c r="I3713" s="7">
        <f t="shared" si="115"/>
        <v>1001.2406876421201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1"/>
      <c r="F3714" s="3">
        <v>3709</v>
      </c>
      <c r="G3714" s="7"/>
      <c r="H3714" s="7">
        <f t="shared" si="114"/>
        <v>0.37085000000000001</v>
      </c>
      <c r="I3714" s="7">
        <f t="shared" si="115"/>
        <v>1001.2839096817941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1"/>
      <c r="F3715" s="3">
        <v>3710</v>
      </c>
      <c r="G3715" s="7"/>
      <c r="H3715" s="7">
        <f t="shared" si="114"/>
        <v>0.37095</v>
      </c>
      <c r="I3715" s="7">
        <f t="shared" si="115"/>
        <v>1001.327131815961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1"/>
      <c r="F3716" s="3">
        <v>3711</v>
      </c>
      <c r="G3716" s="7"/>
      <c r="H3716" s="7">
        <f t="shared" si="114"/>
        <v>0.37104999999999999</v>
      </c>
      <c r="I3716" s="7">
        <f t="shared" si="115"/>
        <v>1001.3703540477891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1"/>
      <c r="F3717" s="3">
        <v>3712</v>
      </c>
      <c r="G3717" s="7"/>
      <c r="H3717" s="7">
        <f t="shared" si="114"/>
        <v>0.37114999999999998</v>
      </c>
      <c r="I3717" s="7">
        <f t="shared" si="115"/>
        <v>1001.4135763804456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1"/>
      <c r="F3718" s="3">
        <v>3713</v>
      </c>
      <c r="G3718" s="7"/>
      <c r="H3718" s="7">
        <f t="shared" ref="H3718:H3781" si="116">(F3718-1/2)/COUNT($F$6:$F$10005)</f>
        <v>0.37125000000000002</v>
      </c>
      <c r="I3718" s="7">
        <f t="shared" si="115"/>
        <v>1001.4567988170974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1"/>
      <c r="F3719" s="3">
        <v>3714</v>
      </c>
      <c r="G3719" s="7"/>
      <c r="H3719" s="7">
        <f t="shared" si="116"/>
        <v>0.37135000000000001</v>
      </c>
      <c r="I3719" s="7">
        <f t="shared" ref="I3719:I3782" si="117">-LN(-LN(H3719))*$D$7+$D$6</f>
        <v>1001.5000213609101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1"/>
      <c r="F3720" s="3">
        <v>3715</v>
      </c>
      <c r="G3720" s="7"/>
      <c r="H3720" s="7">
        <f t="shared" si="116"/>
        <v>0.37145</v>
      </c>
      <c r="I3720" s="7">
        <f t="shared" si="117"/>
        <v>1001.5432440150488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1"/>
      <c r="F3721" s="3">
        <v>3716</v>
      </c>
      <c r="G3721" s="7"/>
      <c r="H3721" s="7">
        <f t="shared" si="116"/>
        <v>0.37154999999999999</v>
      </c>
      <c r="I3721" s="7">
        <f t="shared" si="117"/>
        <v>1001.5864667826776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1"/>
      <c r="F3722" s="3">
        <v>3717</v>
      </c>
      <c r="G3722" s="7"/>
      <c r="H3722" s="7">
        <f t="shared" si="116"/>
        <v>0.37164999999999998</v>
      </c>
      <c r="I3722" s="7">
        <f t="shared" si="117"/>
        <v>1001.62968966696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1"/>
      <c r="F3723" s="3">
        <v>3718</v>
      </c>
      <c r="G3723" s="7"/>
      <c r="H3723" s="7">
        <f t="shared" si="116"/>
        <v>0.37175000000000002</v>
      </c>
      <c r="I3723" s="7">
        <f t="shared" si="117"/>
        <v>1001.6729126710585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1"/>
      <c r="F3724" s="3">
        <v>3719</v>
      </c>
      <c r="G3724" s="7"/>
      <c r="H3724" s="7">
        <f t="shared" si="116"/>
        <v>0.37185000000000001</v>
      </c>
      <c r="I3724" s="7">
        <f t="shared" si="117"/>
        <v>1001.7161357981348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1"/>
      <c r="F3725" s="3">
        <v>3720</v>
      </c>
      <c r="G3725" s="7"/>
      <c r="H3725" s="7">
        <f t="shared" si="116"/>
        <v>0.37195</v>
      </c>
      <c r="I3725" s="7">
        <f t="shared" si="117"/>
        <v>1001.7593590513502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1"/>
      <c r="F3726" s="3">
        <v>3721</v>
      </c>
      <c r="G3726" s="7"/>
      <c r="H3726" s="7">
        <f t="shared" si="116"/>
        <v>0.37204999999999999</v>
      </c>
      <c r="I3726" s="7">
        <f t="shared" si="117"/>
        <v>1001.8025824338647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1"/>
      <c r="F3727" s="3">
        <v>3722</v>
      </c>
      <c r="G3727" s="7"/>
      <c r="H3727" s="7">
        <f t="shared" si="116"/>
        <v>0.37214999999999998</v>
      </c>
      <c r="I3727" s="7">
        <f t="shared" si="117"/>
        <v>1001.8458059488378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1"/>
      <c r="F3728" s="3">
        <v>3723</v>
      </c>
      <c r="G3728" s="7"/>
      <c r="H3728" s="7">
        <f t="shared" si="116"/>
        <v>0.37225000000000003</v>
      </c>
      <c r="I3728" s="7">
        <f t="shared" si="117"/>
        <v>1001.8890295994281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1"/>
      <c r="F3729" s="3">
        <v>3724</v>
      </c>
      <c r="G3729" s="7"/>
      <c r="H3729" s="7">
        <f t="shared" si="116"/>
        <v>0.37235000000000001</v>
      </c>
      <c r="I3729" s="7">
        <f t="shared" si="117"/>
        <v>1001.9322533887934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1"/>
      <c r="F3730" s="3">
        <v>3725</v>
      </c>
      <c r="G3730" s="7"/>
      <c r="H3730" s="7">
        <f t="shared" si="116"/>
        <v>0.37245</v>
      </c>
      <c r="I3730" s="7">
        <f t="shared" si="117"/>
        <v>1001.9754773200907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1"/>
      <c r="F3731" s="3">
        <v>3726</v>
      </c>
      <c r="G3731" s="7"/>
      <c r="H3731" s="7">
        <f t="shared" si="116"/>
        <v>0.37254999999999999</v>
      </c>
      <c r="I3731" s="7">
        <f t="shared" si="117"/>
        <v>1002.0187013964763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1"/>
      <c r="F3732" s="3">
        <v>3727</v>
      </c>
      <c r="G3732" s="7"/>
      <c r="H3732" s="7">
        <f t="shared" si="116"/>
        <v>0.37264999999999998</v>
      </c>
      <c r="I3732" s="7">
        <f t="shared" si="117"/>
        <v>1002.0619256211057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1"/>
      <c r="F3733" s="3">
        <v>3728</v>
      </c>
      <c r="G3733" s="7"/>
      <c r="H3733" s="7">
        <f t="shared" si="116"/>
        <v>0.37275000000000003</v>
      </c>
      <c r="I3733" s="7">
        <f t="shared" si="117"/>
        <v>1002.1051499971337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1"/>
      <c r="F3734" s="3">
        <v>3729</v>
      </c>
      <c r="G3734" s="7"/>
      <c r="H3734" s="7">
        <f t="shared" si="116"/>
        <v>0.37285000000000001</v>
      </c>
      <c r="I3734" s="7">
        <f t="shared" si="117"/>
        <v>1002.1483745277141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1"/>
      <c r="F3735" s="3">
        <v>3730</v>
      </c>
      <c r="G3735" s="7"/>
      <c r="H3735" s="7">
        <f t="shared" si="116"/>
        <v>0.37295</v>
      </c>
      <c r="I3735" s="7">
        <f t="shared" si="117"/>
        <v>1002.1915992159999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1"/>
      <c r="F3736" s="3">
        <v>3731</v>
      </c>
      <c r="G3736" s="7"/>
      <c r="H3736" s="7">
        <f t="shared" si="116"/>
        <v>0.37304999999999999</v>
      </c>
      <c r="I3736" s="7">
        <f t="shared" si="117"/>
        <v>1002.2348240651437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1"/>
      <c r="F3737" s="3">
        <v>3732</v>
      </c>
      <c r="G3737" s="7"/>
      <c r="H3737" s="7">
        <f t="shared" si="116"/>
        <v>0.37314999999999998</v>
      </c>
      <c r="I3737" s="7">
        <f t="shared" si="117"/>
        <v>1002.278049078297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1"/>
      <c r="F3738" s="3">
        <v>3733</v>
      </c>
      <c r="G3738" s="7"/>
      <c r="H3738" s="7">
        <f t="shared" si="116"/>
        <v>0.37325000000000003</v>
      </c>
      <c r="I3738" s="7">
        <f t="shared" si="117"/>
        <v>1002.3212742586106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1"/>
      <c r="F3739" s="3">
        <v>3734</v>
      </c>
      <c r="G3739" s="7"/>
      <c r="H3739" s="7">
        <f t="shared" si="116"/>
        <v>0.37335000000000002</v>
      </c>
      <c r="I3739" s="7">
        <f t="shared" si="117"/>
        <v>1002.3644996092346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1"/>
      <c r="F3740" s="3">
        <v>3735</v>
      </c>
      <c r="G3740" s="7"/>
      <c r="H3740" s="7">
        <f t="shared" si="116"/>
        <v>0.37345</v>
      </c>
      <c r="I3740" s="7">
        <f t="shared" si="117"/>
        <v>1002.4077251333182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1"/>
      <c r="F3741" s="3">
        <v>3736</v>
      </c>
      <c r="G3741" s="7"/>
      <c r="H3741" s="7">
        <f t="shared" si="116"/>
        <v>0.37354999999999999</v>
      </c>
      <c r="I3741" s="7">
        <f t="shared" si="117"/>
        <v>1002.4509508340099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1"/>
      <c r="F3742" s="3">
        <v>3737</v>
      </c>
      <c r="G3742" s="7"/>
      <c r="H3742" s="7">
        <f t="shared" si="116"/>
        <v>0.37364999999999998</v>
      </c>
      <c r="I3742" s="7">
        <f t="shared" si="117"/>
        <v>1002.4941767144575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1"/>
      <c r="F3743" s="3">
        <v>3738</v>
      </c>
      <c r="G3743" s="7"/>
      <c r="H3743" s="7">
        <f t="shared" si="116"/>
        <v>0.37375000000000003</v>
      </c>
      <c r="I3743" s="7">
        <f t="shared" si="117"/>
        <v>1002.537402777808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1"/>
      <c r="F3744" s="3">
        <v>3739</v>
      </c>
      <c r="G3744" s="7"/>
      <c r="H3744" s="7">
        <f t="shared" si="116"/>
        <v>0.37385000000000002</v>
      </c>
      <c r="I3744" s="7">
        <f t="shared" si="117"/>
        <v>1002.5806290272075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1"/>
      <c r="F3745" s="3">
        <v>3740</v>
      </c>
      <c r="G3745" s="7"/>
      <c r="H3745" s="7">
        <f t="shared" si="116"/>
        <v>0.37395</v>
      </c>
      <c r="I3745" s="7">
        <f t="shared" si="117"/>
        <v>1002.6238554658015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1"/>
      <c r="F3746" s="3">
        <v>3741</v>
      </c>
      <c r="G3746" s="7"/>
      <c r="H3746" s="7">
        <f t="shared" si="116"/>
        <v>0.37404999999999999</v>
      </c>
      <c r="I3746" s="7">
        <f t="shared" si="117"/>
        <v>1002.6670820967348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1"/>
      <c r="F3747" s="3">
        <v>3742</v>
      </c>
      <c r="G3747" s="7"/>
      <c r="H3747" s="7">
        <f t="shared" si="116"/>
        <v>0.37414999999999998</v>
      </c>
      <c r="I3747" s="7">
        <f t="shared" si="117"/>
        <v>1002.7103089231513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1"/>
      <c r="F3748" s="3">
        <v>3743</v>
      </c>
      <c r="G3748" s="7"/>
      <c r="H3748" s="7">
        <f t="shared" si="116"/>
        <v>0.37425000000000003</v>
      </c>
      <c r="I3748" s="7">
        <f t="shared" si="117"/>
        <v>1002.7535359481941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1"/>
      <c r="F3749" s="3">
        <v>3744</v>
      </c>
      <c r="G3749" s="7"/>
      <c r="H3749" s="7">
        <f t="shared" si="116"/>
        <v>0.37435000000000002</v>
      </c>
      <c r="I3749" s="7">
        <f t="shared" si="117"/>
        <v>1002.7967631750056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1"/>
      <c r="F3750" s="3">
        <v>3745</v>
      </c>
      <c r="G3750" s="7"/>
      <c r="H3750" s="7">
        <f t="shared" si="116"/>
        <v>0.37445000000000001</v>
      </c>
      <c r="I3750" s="7">
        <f t="shared" si="117"/>
        <v>1002.8399906067277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1"/>
      <c r="F3751" s="3">
        <v>3746</v>
      </c>
      <c r="G3751" s="7"/>
      <c r="H3751" s="7">
        <f t="shared" si="116"/>
        <v>0.37454999999999999</v>
      </c>
      <c r="I3751" s="7">
        <f t="shared" si="117"/>
        <v>1002.8832182465012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1"/>
      <c r="F3752" s="3">
        <v>3747</v>
      </c>
      <c r="G3752" s="7"/>
      <c r="H3752" s="7">
        <f t="shared" si="116"/>
        <v>0.37464999999999998</v>
      </c>
      <c r="I3752" s="7">
        <f t="shared" si="117"/>
        <v>1002.9264460974662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1"/>
      <c r="F3753" s="3">
        <v>3748</v>
      </c>
      <c r="G3753" s="7"/>
      <c r="H3753" s="7">
        <f t="shared" si="116"/>
        <v>0.37475000000000003</v>
      </c>
      <c r="I3753" s="7">
        <f t="shared" si="117"/>
        <v>1002.9696741627623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1"/>
      <c r="F3754" s="3">
        <v>3749</v>
      </c>
      <c r="G3754" s="7"/>
      <c r="H3754" s="7">
        <f t="shared" si="116"/>
        <v>0.37485000000000002</v>
      </c>
      <c r="I3754" s="7">
        <f t="shared" si="117"/>
        <v>1003.0129024455281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1"/>
      <c r="F3755" s="3">
        <v>3750</v>
      </c>
      <c r="G3755" s="7"/>
      <c r="H3755" s="7">
        <f t="shared" si="116"/>
        <v>0.37495000000000001</v>
      </c>
      <c r="I3755" s="7">
        <f t="shared" si="117"/>
        <v>1003.0561309489016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1"/>
      <c r="F3756" s="3">
        <v>3751</v>
      </c>
      <c r="G3756" s="7"/>
      <c r="H3756" s="7">
        <f t="shared" si="116"/>
        <v>0.37504999999999999</v>
      </c>
      <c r="I3756" s="7">
        <f t="shared" si="117"/>
        <v>1003.09935967602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1"/>
      <c r="F3757" s="3">
        <v>3752</v>
      </c>
      <c r="G3757" s="7"/>
      <c r="H3757" s="7">
        <f t="shared" si="116"/>
        <v>0.37514999999999998</v>
      </c>
      <c r="I3757" s="7">
        <f t="shared" si="117"/>
        <v>1003.1425886300198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1"/>
      <c r="F3758" s="3">
        <v>3753</v>
      </c>
      <c r="G3758" s="7"/>
      <c r="H3758" s="7">
        <f t="shared" si="116"/>
        <v>0.37524999999999997</v>
      </c>
      <c r="I3758" s="7">
        <f t="shared" si="117"/>
        <v>1003.1858178140367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1"/>
      <c r="F3759" s="3">
        <v>3754</v>
      </c>
      <c r="G3759" s="7"/>
      <c r="H3759" s="7">
        <f t="shared" si="116"/>
        <v>0.37535000000000002</v>
      </c>
      <c r="I3759" s="7">
        <f t="shared" si="117"/>
        <v>1003.2290472312056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1"/>
      <c r="F3760" s="3">
        <v>3755</v>
      </c>
      <c r="G3760" s="7"/>
      <c r="H3760" s="7">
        <f t="shared" si="116"/>
        <v>0.37545000000000001</v>
      </c>
      <c r="I3760" s="7">
        <f t="shared" si="117"/>
        <v>1003.272276884661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1"/>
      <c r="F3761" s="3">
        <v>3756</v>
      </c>
      <c r="G3761" s="7"/>
      <c r="H3761" s="7">
        <f t="shared" si="116"/>
        <v>0.37554999999999999</v>
      </c>
      <c r="I3761" s="7">
        <f t="shared" si="117"/>
        <v>1003.3155067775363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1"/>
      <c r="F3762" s="3">
        <v>3757</v>
      </c>
      <c r="G3762" s="7"/>
      <c r="H3762" s="7">
        <f t="shared" si="116"/>
        <v>0.37564999999999998</v>
      </c>
      <c r="I3762" s="7">
        <f t="shared" si="117"/>
        <v>1003.3587369129643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1"/>
      <c r="F3763" s="3">
        <v>3758</v>
      </c>
      <c r="G3763" s="7"/>
      <c r="H3763" s="7">
        <f t="shared" si="116"/>
        <v>0.37574999999999997</v>
      </c>
      <c r="I3763" s="7">
        <f t="shared" si="117"/>
        <v>1003.4019672940772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1"/>
      <c r="F3764" s="3">
        <v>3759</v>
      </c>
      <c r="G3764" s="7"/>
      <c r="H3764" s="7">
        <f t="shared" si="116"/>
        <v>0.37585000000000002</v>
      </c>
      <c r="I3764" s="7">
        <f t="shared" si="117"/>
        <v>1003.4451979240062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1"/>
      <c r="F3765" s="3">
        <v>3760</v>
      </c>
      <c r="G3765" s="7"/>
      <c r="H3765" s="7">
        <f t="shared" si="116"/>
        <v>0.37595000000000001</v>
      </c>
      <c r="I3765" s="7">
        <f t="shared" si="117"/>
        <v>1003.488428805882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1"/>
      <c r="F3766" s="3">
        <v>3761</v>
      </c>
      <c r="G3766" s="7"/>
      <c r="H3766" s="7">
        <f t="shared" si="116"/>
        <v>0.37605</v>
      </c>
      <c r="I3766" s="7">
        <f t="shared" si="117"/>
        <v>1003.5316599428345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1"/>
      <c r="F3767" s="3">
        <v>3762</v>
      </c>
      <c r="G3767" s="7"/>
      <c r="H3767" s="7">
        <f t="shared" si="116"/>
        <v>0.37614999999999998</v>
      </c>
      <c r="I3767" s="7">
        <f t="shared" si="117"/>
        <v>1003.5748913379929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1"/>
      <c r="F3768" s="3">
        <v>3763</v>
      </c>
      <c r="G3768" s="7"/>
      <c r="H3768" s="7">
        <f t="shared" si="116"/>
        <v>0.37624999999999997</v>
      </c>
      <c r="I3768" s="7">
        <f t="shared" si="117"/>
        <v>1003.6181229944856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1"/>
      <c r="F3769" s="3">
        <v>3764</v>
      </c>
      <c r="G3769" s="7"/>
      <c r="H3769" s="7">
        <f t="shared" si="116"/>
        <v>0.37635000000000002</v>
      </c>
      <c r="I3769" s="7">
        <f t="shared" si="117"/>
        <v>1003.6613549154405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1"/>
      <c r="F3770" s="3">
        <v>3765</v>
      </c>
      <c r="G3770" s="7"/>
      <c r="H3770" s="7">
        <f t="shared" si="116"/>
        <v>0.37645000000000001</v>
      </c>
      <c r="I3770" s="7">
        <f t="shared" si="117"/>
        <v>1003.7045871039845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1"/>
      <c r="F3771" s="3">
        <v>3766</v>
      </c>
      <c r="G3771" s="7"/>
      <c r="H3771" s="7">
        <f t="shared" si="116"/>
        <v>0.37655</v>
      </c>
      <c r="I3771" s="7">
        <f t="shared" si="117"/>
        <v>1003.747819563244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1"/>
      <c r="F3772" s="3">
        <v>3767</v>
      </c>
      <c r="G3772" s="7"/>
      <c r="H3772" s="7">
        <f t="shared" si="116"/>
        <v>0.37664999999999998</v>
      </c>
      <c r="I3772" s="7">
        <f t="shared" si="117"/>
        <v>1003.7910522963444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1"/>
      <c r="F3773" s="3">
        <v>3768</v>
      </c>
      <c r="G3773" s="7"/>
      <c r="H3773" s="7">
        <f t="shared" si="116"/>
        <v>0.37674999999999997</v>
      </c>
      <c r="I3773" s="7">
        <f t="shared" si="117"/>
        <v>1003.8342853064109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1"/>
      <c r="F3774" s="3">
        <v>3769</v>
      </c>
      <c r="G3774" s="7"/>
      <c r="H3774" s="7">
        <f t="shared" si="116"/>
        <v>0.37685000000000002</v>
      </c>
      <c r="I3774" s="7">
        <f t="shared" si="117"/>
        <v>1003.8775185965677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1"/>
      <c r="F3775" s="3">
        <v>3770</v>
      </c>
      <c r="G3775" s="7"/>
      <c r="H3775" s="7">
        <f t="shared" si="116"/>
        <v>0.37695000000000001</v>
      </c>
      <c r="I3775" s="7">
        <f t="shared" si="117"/>
        <v>1003.9207521699381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1"/>
      <c r="F3776" s="3">
        <v>3771</v>
      </c>
      <c r="G3776" s="7"/>
      <c r="H3776" s="7">
        <f t="shared" si="116"/>
        <v>0.37705</v>
      </c>
      <c r="I3776" s="7">
        <f t="shared" si="117"/>
        <v>1003.9639860296447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1"/>
      <c r="F3777" s="3">
        <v>3772</v>
      </c>
      <c r="G3777" s="7"/>
      <c r="H3777" s="7">
        <f t="shared" si="116"/>
        <v>0.37714999999999999</v>
      </c>
      <c r="I3777" s="7">
        <f t="shared" si="117"/>
        <v>1004.0072201788099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1"/>
      <c r="F3778" s="3">
        <v>3773</v>
      </c>
      <c r="G3778" s="7"/>
      <c r="H3778" s="7">
        <f t="shared" si="116"/>
        <v>0.37724999999999997</v>
      </c>
      <c r="I3778" s="7">
        <f t="shared" si="117"/>
        <v>1004.0504546205551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1"/>
      <c r="F3779" s="3">
        <v>3774</v>
      </c>
      <c r="G3779" s="7"/>
      <c r="H3779" s="7">
        <f t="shared" si="116"/>
        <v>0.37735000000000002</v>
      </c>
      <c r="I3779" s="7">
        <f t="shared" si="117"/>
        <v>1004.0936893580008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1"/>
      <c r="F3780" s="3">
        <v>3775</v>
      </c>
      <c r="G3780" s="7"/>
      <c r="H3780" s="7">
        <f t="shared" si="116"/>
        <v>0.37745000000000001</v>
      </c>
      <c r="I3780" s="7">
        <f t="shared" si="117"/>
        <v>1004.1369243942669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1"/>
      <c r="F3781" s="3">
        <v>3776</v>
      </c>
      <c r="G3781" s="7"/>
      <c r="H3781" s="7">
        <f t="shared" si="116"/>
        <v>0.37755</v>
      </c>
      <c r="I3781" s="7">
        <f t="shared" si="117"/>
        <v>1004.1801597324729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1"/>
      <c r="F3782" s="3">
        <v>3777</v>
      </c>
      <c r="G3782" s="7"/>
      <c r="H3782" s="7">
        <f t="shared" ref="H3782:H3845" si="118">(F3782-1/2)/COUNT($F$6:$F$10005)</f>
        <v>0.37764999999999999</v>
      </c>
      <c r="I3782" s="7">
        <f t="shared" si="117"/>
        <v>1004.2233953757373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1"/>
      <c r="F3783" s="3">
        <v>3778</v>
      </c>
      <c r="G3783" s="7"/>
      <c r="H3783" s="7">
        <f t="shared" si="118"/>
        <v>0.37774999999999997</v>
      </c>
      <c r="I3783" s="7">
        <f t="shared" ref="I3783:I3846" si="119">-LN(-LN(H3783))*$D$7+$D$6</f>
        <v>1004.2666313271778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1"/>
      <c r="F3784" s="3">
        <v>3779</v>
      </c>
      <c r="G3784" s="7"/>
      <c r="H3784" s="7">
        <f t="shared" si="118"/>
        <v>0.37785000000000002</v>
      </c>
      <c r="I3784" s="7">
        <f t="shared" si="119"/>
        <v>1004.309867589912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1"/>
      <c r="F3785" s="3">
        <v>3780</v>
      </c>
      <c r="G3785" s="7"/>
      <c r="H3785" s="7">
        <f t="shared" si="118"/>
        <v>0.37795000000000001</v>
      </c>
      <c r="I3785" s="7">
        <f t="shared" si="119"/>
        <v>1004.353104167056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1"/>
      <c r="F3786" s="3">
        <v>3781</v>
      </c>
      <c r="G3786" s="7"/>
      <c r="H3786" s="7">
        <f t="shared" si="118"/>
        <v>0.37805</v>
      </c>
      <c r="I3786" s="7">
        <f t="shared" si="119"/>
        <v>1004.3963410617258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1"/>
      <c r="F3787" s="3">
        <v>3782</v>
      </c>
      <c r="G3787" s="7"/>
      <c r="H3787" s="7">
        <f t="shared" si="118"/>
        <v>0.37814999999999999</v>
      </c>
      <c r="I3787" s="7">
        <f t="shared" si="119"/>
        <v>1004.4395782770366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1"/>
      <c r="F3788" s="3">
        <v>3783</v>
      </c>
      <c r="G3788" s="7"/>
      <c r="H3788" s="7">
        <f t="shared" si="118"/>
        <v>0.37824999999999998</v>
      </c>
      <c r="I3788" s="7">
        <f t="shared" si="119"/>
        <v>1004.4828158161029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1"/>
      <c r="F3789" s="3">
        <v>3784</v>
      </c>
      <c r="G3789" s="7"/>
      <c r="H3789" s="7">
        <f t="shared" si="118"/>
        <v>0.37835000000000002</v>
      </c>
      <c r="I3789" s="7">
        <f t="shared" si="119"/>
        <v>1004.5260536820383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1"/>
      <c r="F3790" s="3">
        <v>3785</v>
      </c>
      <c r="G3790" s="7"/>
      <c r="H3790" s="7">
        <f t="shared" si="118"/>
        <v>0.37845000000000001</v>
      </c>
      <c r="I3790" s="7">
        <f t="shared" si="119"/>
        <v>1004.5692918779559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1"/>
      <c r="F3791" s="3">
        <v>3786</v>
      </c>
      <c r="G3791" s="7"/>
      <c r="H3791" s="7">
        <f t="shared" si="118"/>
        <v>0.37855</v>
      </c>
      <c r="I3791" s="7">
        <f t="shared" si="119"/>
        <v>1004.6125304069682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1"/>
      <c r="F3792" s="3">
        <v>3787</v>
      </c>
      <c r="G3792" s="7"/>
      <c r="H3792" s="7">
        <f t="shared" si="118"/>
        <v>0.37864999999999999</v>
      </c>
      <c r="I3792" s="7">
        <f t="shared" si="119"/>
        <v>1004.6557692721869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1"/>
      <c r="F3793" s="3">
        <v>3788</v>
      </c>
      <c r="G3793" s="7"/>
      <c r="H3793" s="7">
        <f t="shared" si="118"/>
        <v>0.37874999999999998</v>
      </c>
      <c r="I3793" s="7">
        <f t="shared" si="119"/>
        <v>1004.6990084767231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1"/>
      <c r="F3794" s="3">
        <v>3789</v>
      </c>
      <c r="G3794" s="7"/>
      <c r="H3794" s="7">
        <f t="shared" si="118"/>
        <v>0.37885000000000002</v>
      </c>
      <c r="I3794" s="7">
        <f t="shared" si="119"/>
        <v>1004.7422480236871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1"/>
      <c r="F3795" s="3">
        <v>3790</v>
      </c>
      <c r="G3795" s="7"/>
      <c r="H3795" s="7">
        <f t="shared" si="118"/>
        <v>0.37895000000000001</v>
      </c>
      <c r="I3795" s="7">
        <f t="shared" si="119"/>
        <v>1004.7854879161886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1"/>
      <c r="F3796" s="3">
        <v>3791</v>
      </c>
      <c r="G3796" s="7"/>
      <c r="H3796" s="7">
        <f t="shared" si="118"/>
        <v>0.37905</v>
      </c>
      <c r="I3796" s="7">
        <f t="shared" si="119"/>
        <v>1004.8287281573367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1"/>
      <c r="F3797" s="3">
        <v>3792</v>
      </c>
      <c r="G3797" s="7"/>
      <c r="H3797" s="7">
        <f t="shared" si="118"/>
        <v>0.37914999999999999</v>
      </c>
      <c r="I3797" s="7">
        <f t="shared" si="119"/>
        <v>1004.8719687502399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1"/>
      <c r="F3798" s="3">
        <v>3793</v>
      </c>
      <c r="G3798" s="7"/>
      <c r="H3798" s="7">
        <f t="shared" si="118"/>
        <v>0.37924999999999998</v>
      </c>
      <c r="I3798" s="7">
        <f t="shared" si="119"/>
        <v>1004.9152096980057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1"/>
      <c r="F3799" s="3">
        <v>3794</v>
      </c>
      <c r="G3799" s="7"/>
      <c r="H3799" s="7">
        <f t="shared" si="118"/>
        <v>0.37935000000000002</v>
      </c>
      <c r="I3799" s="7">
        <f t="shared" si="119"/>
        <v>1004.9584510037413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1"/>
      <c r="F3800" s="3">
        <v>3795</v>
      </c>
      <c r="G3800" s="7"/>
      <c r="H3800" s="7">
        <f t="shared" si="118"/>
        <v>0.37945000000000001</v>
      </c>
      <c r="I3800" s="7">
        <f t="shared" si="119"/>
        <v>1005.0016926705529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1"/>
      <c r="F3801" s="3">
        <v>3796</v>
      </c>
      <c r="G3801" s="7"/>
      <c r="H3801" s="7">
        <f t="shared" si="118"/>
        <v>0.37955</v>
      </c>
      <c r="I3801" s="7">
        <f t="shared" si="119"/>
        <v>1005.0449347015463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1"/>
      <c r="F3802" s="3">
        <v>3797</v>
      </c>
      <c r="G3802" s="7"/>
      <c r="H3802" s="7">
        <f t="shared" si="118"/>
        <v>0.37964999999999999</v>
      </c>
      <c r="I3802" s="7">
        <f t="shared" si="119"/>
        <v>1005.0881770998266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1"/>
      <c r="F3803" s="3">
        <v>3798</v>
      </c>
      <c r="G3803" s="7"/>
      <c r="H3803" s="7">
        <f t="shared" si="118"/>
        <v>0.37974999999999998</v>
      </c>
      <c r="I3803" s="7">
        <f t="shared" si="119"/>
        <v>1005.1314198684981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1"/>
      <c r="F3804" s="3">
        <v>3799</v>
      </c>
      <c r="G3804" s="7"/>
      <c r="H3804" s="7">
        <f t="shared" si="118"/>
        <v>0.37985000000000002</v>
      </c>
      <c r="I3804" s="7">
        <f t="shared" si="119"/>
        <v>1005.1746630106647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1"/>
      <c r="F3805" s="3">
        <v>3800</v>
      </c>
      <c r="G3805" s="7"/>
      <c r="H3805" s="7">
        <f t="shared" si="118"/>
        <v>0.37995000000000001</v>
      </c>
      <c r="I3805" s="7">
        <f t="shared" si="119"/>
        <v>1005.2179065294295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1"/>
      <c r="F3806" s="3">
        <v>3801</v>
      </c>
      <c r="G3806" s="7"/>
      <c r="H3806" s="7">
        <f t="shared" si="118"/>
        <v>0.38005</v>
      </c>
      <c r="I3806" s="7">
        <f t="shared" si="119"/>
        <v>1005.2611504278947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1"/>
      <c r="F3807" s="3">
        <v>3802</v>
      </c>
      <c r="G3807" s="7"/>
      <c r="H3807" s="7">
        <f t="shared" si="118"/>
        <v>0.38014999999999999</v>
      </c>
      <c r="I3807" s="7">
        <f t="shared" si="119"/>
        <v>1005.3043947091621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1"/>
      <c r="F3808" s="3">
        <v>3803</v>
      </c>
      <c r="G3808" s="7"/>
      <c r="H3808" s="7">
        <f t="shared" si="118"/>
        <v>0.38024999999999998</v>
      </c>
      <c r="I3808" s="7">
        <f t="shared" si="119"/>
        <v>1005.3476393763331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1"/>
      <c r="F3809" s="3">
        <v>3804</v>
      </c>
      <c r="G3809" s="7"/>
      <c r="H3809" s="7">
        <f t="shared" si="118"/>
        <v>0.38035000000000002</v>
      </c>
      <c r="I3809" s="7">
        <f t="shared" si="119"/>
        <v>1005.390884432508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1"/>
      <c r="F3810" s="3">
        <v>3805</v>
      </c>
      <c r="G3810" s="7"/>
      <c r="H3810" s="7">
        <f t="shared" si="118"/>
        <v>0.38045000000000001</v>
      </c>
      <c r="I3810" s="7">
        <f t="shared" si="119"/>
        <v>1005.4341298807866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1"/>
      <c r="F3811" s="3">
        <v>3806</v>
      </c>
      <c r="G3811" s="7"/>
      <c r="H3811" s="7">
        <f t="shared" si="118"/>
        <v>0.38055</v>
      </c>
      <c r="I3811" s="7">
        <f t="shared" si="119"/>
        <v>1005.4773757242682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1"/>
      <c r="F3812" s="3">
        <v>3807</v>
      </c>
      <c r="G3812" s="7"/>
      <c r="H3812" s="7">
        <f t="shared" si="118"/>
        <v>0.38064999999999999</v>
      </c>
      <c r="I3812" s="7">
        <f t="shared" si="119"/>
        <v>1005.5206219660513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1"/>
      <c r="F3813" s="3">
        <v>3808</v>
      </c>
      <c r="G3813" s="7"/>
      <c r="H3813" s="7">
        <f t="shared" si="118"/>
        <v>0.38074999999999998</v>
      </c>
      <c r="I3813" s="7">
        <f t="shared" si="119"/>
        <v>1005.5638686092339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1"/>
      <c r="F3814" s="3">
        <v>3809</v>
      </c>
      <c r="G3814" s="7"/>
      <c r="H3814" s="7">
        <f t="shared" si="118"/>
        <v>0.38085000000000002</v>
      </c>
      <c r="I3814" s="7">
        <f t="shared" si="119"/>
        <v>1005.607115656913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1"/>
      <c r="F3815" s="3">
        <v>3810</v>
      </c>
      <c r="G3815" s="7"/>
      <c r="H3815" s="7">
        <f t="shared" si="118"/>
        <v>0.38095000000000001</v>
      </c>
      <c r="I3815" s="7">
        <f t="shared" si="119"/>
        <v>1005.6503631121856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1"/>
      <c r="F3816" s="3">
        <v>3811</v>
      </c>
      <c r="G3816" s="7"/>
      <c r="H3816" s="7">
        <f t="shared" si="118"/>
        <v>0.38105</v>
      </c>
      <c r="I3816" s="7">
        <f t="shared" si="119"/>
        <v>1005.6936109781474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1"/>
      <c r="F3817" s="3">
        <v>3812</v>
      </c>
      <c r="G3817" s="7"/>
      <c r="H3817" s="7">
        <f t="shared" si="118"/>
        <v>0.38114999999999999</v>
      </c>
      <c r="I3817" s="7">
        <f t="shared" si="119"/>
        <v>1005.7368592578939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1"/>
      <c r="F3818" s="3">
        <v>3813</v>
      </c>
      <c r="G3818" s="7"/>
      <c r="H3818" s="7">
        <f t="shared" si="118"/>
        <v>0.38124999999999998</v>
      </c>
      <c r="I3818" s="7">
        <f t="shared" si="119"/>
        <v>1005.7801079545197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1"/>
      <c r="F3819" s="3">
        <v>3814</v>
      </c>
      <c r="G3819" s="7"/>
      <c r="H3819" s="7">
        <f t="shared" si="118"/>
        <v>0.38135000000000002</v>
      </c>
      <c r="I3819" s="7">
        <f t="shared" si="119"/>
        <v>1005.8233570711192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1"/>
      <c r="F3820" s="3">
        <v>3815</v>
      </c>
      <c r="G3820" s="7"/>
      <c r="H3820" s="7">
        <f t="shared" si="118"/>
        <v>0.38145000000000001</v>
      </c>
      <c r="I3820" s="7">
        <f t="shared" si="119"/>
        <v>1005.8666066107855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1"/>
      <c r="F3821" s="3">
        <v>3816</v>
      </c>
      <c r="G3821" s="7"/>
      <c r="H3821" s="7">
        <f t="shared" si="118"/>
        <v>0.38155</v>
      </c>
      <c r="I3821" s="7">
        <f t="shared" si="119"/>
        <v>1005.9098565766118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1"/>
      <c r="F3822" s="3">
        <v>3817</v>
      </c>
      <c r="G3822" s="7"/>
      <c r="H3822" s="7">
        <f t="shared" si="118"/>
        <v>0.38164999999999999</v>
      </c>
      <c r="I3822" s="7">
        <f t="shared" si="119"/>
        <v>1005.95310697169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1"/>
      <c r="F3823" s="3">
        <v>3818</v>
      </c>
      <c r="G3823" s="7"/>
      <c r="H3823" s="7">
        <f t="shared" si="118"/>
        <v>0.38174999999999998</v>
      </c>
      <c r="I3823" s="7">
        <f t="shared" si="119"/>
        <v>1005.9963577991118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1"/>
      <c r="F3824" s="3">
        <v>3819</v>
      </c>
      <c r="G3824" s="7"/>
      <c r="H3824" s="7">
        <f t="shared" si="118"/>
        <v>0.38185000000000002</v>
      </c>
      <c r="I3824" s="7">
        <f t="shared" si="119"/>
        <v>1006.0396090619682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1"/>
      <c r="F3825" s="3">
        <v>3820</v>
      </c>
      <c r="G3825" s="7"/>
      <c r="H3825" s="7">
        <f t="shared" si="118"/>
        <v>0.38195000000000001</v>
      </c>
      <c r="I3825" s="7">
        <f t="shared" si="119"/>
        <v>1006.0828607633496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1"/>
      <c r="F3826" s="3">
        <v>3821</v>
      </c>
      <c r="G3826" s="7"/>
      <c r="H3826" s="7">
        <f t="shared" si="118"/>
        <v>0.38205</v>
      </c>
      <c r="I3826" s="7">
        <f t="shared" si="119"/>
        <v>1006.1261129063455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1"/>
      <c r="F3827" s="3">
        <v>3822</v>
      </c>
      <c r="G3827" s="7"/>
      <c r="H3827" s="7">
        <f t="shared" si="118"/>
        <v>0.38214999999999999</v>
      </c>
      <c r="I3827" s="7">
        <f t="shared" si="119"/>
        <v>1006.1693654940452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1"/>
      <c r="F3828" s="3">
        <v>3823</v>
      </c>
      <c r="G3828" s="7"/>
      <c r="H3828" s="7">
        <f t="shared" si="118"/>
        <v>0.38224999999999998</v>
      </c>
      <c r="I3828" s="7">
        <f t="shared" si="119"/>
        <v>1006.2126185295373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1"/>
      <c r="F3829" s="3">
        <v>3824</v>
      </c>
      <c r="G3829" s="7"/>
      <c r="H3829" s="7">
        <f t="shared" si="118"/>
        <v>0.38235000000000002</v>
      </c>
      <c r="I3829" s="7">
        <f t="shared" si="119"/>
        <v>1006.2558720159094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1"/>
      <c r="F3830" s="3">
        <v>3825</v>
      </c>
      <c r="G3830" s="7"/>
      <c r="H3830" s="7">
        <f t="shared" si="118"/>
        <v>0.38245000000000001</v>
      </c>
      <c r="I3830" s="7">
        <f t="shared" si="119"/>
        <v>1006.299125956249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1"/>
      <c r="F3831" s="3">
        <v>3826</v>
      </c>
      <c r="G3831" s="7"/>
      <c r="H3831" s="7">
        <f t="shared" si="118"/>
        <v>0.38255</v>
      </c>
      <c r="I3831" s="7">
        <f t="shared" si="119"/>
        <v>1006.3423803536426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1"/>
      <c r="F3832" s="3">
        <v>3827</v>
      </c>
      <c r="G3832" s="7"/>
      <c r="H3832" s="7">
        <f t="shared" si="118"/>
        <v>0.38264999999999999</v>
      </c>
      <c r="I3832" s="7">
        <f t="shared" si="119"/>
        <v>1006.3856352111763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1"/>
      <c r="F3833" s="3">
        <v>3828</v>
      </c>
      <c r="G3833" s="7"/>
      <c r="H3833" s="7">
        <f t="shared" si="118"/>
        <v>0.38274999999999998</v>
      </c>
      <c r="I3833" s="7">
        <f t="shared" si="119"/>
        <v>1006.4288905319356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1"/>
      <c r="F3834" s="3">
        <v>3829</v>
      </c>
      <c r="G3834" s="7"/>
      <c r="H3834" s="7">
        <f t="shared" si="118"/>
        <v>0.38285000000000002</v>
      </c>
      <c r="I3834" s="7">
        <f t="shared" si="119"/>
        <v>1006.4721463190053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1"/>
      <c r="F3835" s="3">
        <v>3830</v>
      </c>
      <c r="G3835" s="7"/>
      <c r="H3835" s="7">
        <f t="shared" si="118"/>
        <v>0.38295000000000001</v>
      </c>
      <c r="I3835" s="7">
        <f t="shared" si="119"/>
        <v>1006.5154025754696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1"/>
      <c r="F3836" s="3">
        <v>3831</v>
      </c>
      <c r="G3836" s="7"/>
      <c r="H3836" s="7">
        <f t="shared" si="118"/>
        <v>0.38305</v>
      </c>
      <c r="I3836" s="7">
        <f t="shared" si="119"/>
        <v>1006.5586593044121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1"/>
      <c r="F3837" s="3">
        <v>3832</v>
      </c>
      <c r="G3837" s="7"/>
      <c r="H3837" s="7">
        <f t="shared" si="118"/>
        <v>0.38314999999999999</v>
      </c>
      <c r="I3837" s="7">
        <f t="shared" si="119"/>
        <v>1006.6019165089159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1"/>
      <c r="F3838" s="3">
        <v>3833</v>
      </c>
      <c r="G3838" s="7"/>
      <c r="H3838" s="7">
        <f t="shared" si="118"/>
        <v>0.38324999999999998</v>
      </c>
      <c r="I3838" s="7">
        <f t="shared" si="119"/>
        <v>1006.6451741920635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1"/>
      <c r="F3839" s="3">
        <v>3834</v>
      </c>
      <c r="G3839" s="7"/>
      <c r="H3839" s="7">
        <f t="shared" si="118"/>
        <v>0.38335000000000002</v>
      </c>
      <c r="I3839" s="7">
        <f t="shared" si="119"/>
        <v>1006.6884323569366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1"/>
      <c r="F3840" s="3">
        <v>3835</v>
      </c>
      <c r="G3840" s="7"/>
      <c r="H3840" s="7">
        <f t="shared" si="118"/>
        <v>0.38345000000000001</v>
      </c>
      <c r="I3840" s="7">
        <f t="shared" si="119"/>
        <v>1006.7316910066164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1"/>
      <c r="F3841" s="3">
        <v>3836</v>
      </c>
      <c r="G3841" s="7"/>
      <c r="H3841" s="7">
        <f t="shared" si="118"/>
        <v>0.38355</v>
      </c>
      <c r="I3841" s="7">
        <f t="shared" si="119"/>
        <v>1006.7749501441835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1"/>
      <c r="F3842" s="3">
        <v>3837</v>
      </c>
      <c r="G3842" s="7"/>
      <c r="H3842" s="7">
        <f t="shared" si="118"/>
        <v>0.38364999999999999</v>
      </c>
      <c r="I3842" s="7">
        <f t="shared" si="119"/>
        <v>1006.8182097727183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1"/>
      <c r="F3843" s="3">
        <v>3838</v>
      </c>
      <c r="G3843" s="7"/>
      <c r="H3843" s="7">
        <f t="shared" si="118"/>
        <v>0.38374999999999998</v>
      </c>
      <c r="I3843" s="7">
        <f t="shared" si="119"/>
        <v>1006.8614698952999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1"/>
      <c r="F3844" s="3">
        <v>3839</v>
      </c>
      <c r="G3844" s="7"/>
      <c r="H3844" s="7">
        <f t="shared" si="118"/>
        <v>0.38385000000000002</v>
      </c>
      <c r="I3844" s="7">
        <f t="shared" si="119"/>
        <v>1006.9047305150073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1"/>
      <c r="F3845" s="3">
        <v>3840</v>
      </c>
      <c r="G3845" s="7"/>
      <c r="H3845" s="7">
        <f t="shared" si="118"/>
        <v>0.38395000000000001</v>
      </c>
      <c r="I3845" s="7">
        <f t="shared" si="119"/>
        <v>1006.9479916349187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1"/>
      <c r="F3846" s="3">
        <v>3841</v>
      </c>
      <c r="G3846" s="7"/>
      <c r="H3846" s="7">
        <f t="shared" ref="H3846:H3909" si="120">(F3846-1/2)/COUNT($F$6:$F$10005)</f>
        <v>0.38405</v>
      </c>
      <c r="I3846" s="7">
        <f t="shared" si="119"/>
        <v>1006.991253258112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1"/>
      <c r="F3847" s="3">
        <v>3842</v>
      </c>
      <c r="G3847" s="7"/>
      <c r="H3847" s="7">
        <f t="shared" si="120"/>
        <v>0.38414999999999999</v>
      </c>
      <c r="I3847" s="7">
        <f t="shared" ref="I3847:I3910" si="121">-LN(-LN(H3847))*$D$7+$D$6</f>
        <v>1007.0345153876641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1"/>
      <c r="F3848" s="3">
        <v>3843</v>
      </c>
      <c r="G3848" s="7"/>
      <c r="H3848" s="7">
        <f t="shared" si="120"/>
        <v>0.38424999999999998</v>
      </c>
      <c r="I3848" s="7">
        <f t="shared" si="121"/>
        <v>1007.0777780266516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1"/>
      <c r="F3849" s="3">
        <v>3844</v>
      </c>
      <c r="G3849" s="7"/>
      <c r="H3849" s="7">
        <f t="shared" si="120"/>
        <v>0.38435000000000002</v>
      </c>
      <c r="I3849" s="7">
        <f t="shared" si="121"/>
        <v>1007.1210411781504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1"/>
      <c r="F3850" s="3">
        <v>3845</v>
      </c>
      <c r="G3850" s="7"/>
      <c r="H3850" s="7">
        <f t="shared" si="120"/>
        <v>0.38445000000000001</v>
      </c>
      <c r="I3850" s="7">
        <f t="shared" si="121"/>
        <v>1007.1643048452361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1"/>
      <c r="F3851" s="3">
        <v>3846</v>
      </c>
      <c r="G3851" s="7"/>
      <c r="H3851" s="7">
        <f t="shared" si="120"/>
        <v>0.38455</v>
      </c>
      <c r="I3851" s="7">
        <f t="shared" si="121"/>
        <v>1007.2075690309831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1"/>
      <c r="F3852" s="3">
        <v>3847</v>
      </c>
      <c r="G3852" s="7"/>
      <c r="H3852" s="7">
        <f t="shared" si="120"/>
        <v>0.38464999999999999</v>
      </c>
      <c r="I3852" s="7">
        <f t="shared" si="121"/>
        <v>1007.250833738466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1"/>
      <c r="F3853" s="3">
        <v>3848</v>
      </c>
      <c r="G3853" s="7"/>
      <c r="H3853" s="7">
        <f t="shared" si="120"/>
        <v>0.38474999999999998</v>
      </c>
      <c r="I3853" s="7">
        <f t="shared" si="121"/>
        <v>1007.2940989707581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1"/>
      <c r="F3854" s="3">
        <v>3849</v>
      </c>
      <c r="G3854" s="7"/>
      <c r="H3854" s="7">
        <f t="shared" si="120"/>
        <v>0.38485000000000003</v>
      </c>
      <c r="I3854" s="7">
        <f t="shared" si="121"/>
        <v>1007.3373647309328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1"/>
      <c r="F3855" s="3">
        <v>3850</v>
      </c>
      <c r="G3855" s="7"/>
      <c r="H3855" s="7">
        <f t="shared" si="120"/>
        <v>0.38495000000000001</v>
      </c>
      <c r="I3855" s="7">
        <f t="shared" si="121"/>
        <v>1007.3806310220624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1"/>
      <c r="F3856" s="3">
        <v>3851</v>
      </c>
      <c r="G3856" s="7"/>
      <c r="H3856" s="7">
        <f t="shared" si="120"/>
        <v>0.38505</v>
      </c>
      <c r="I3856" s="7">
        <f t="shared" si="121"/>
        <v>1007.4238978472189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1"/>
      <c r="F3857" s="3">
        <v>3852</v>
      </c>
      <c r="G3857" s="7"/>
      <c r="H3857" s="7">
        <f t="shared" si="120"/>
        <v>0.38514999999999999</v>
      </c>
      <c r="I3857" s="7">
        <f t="shared" si="121"/>
        <v>1007.4671652094736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1"/>
      <c r="F3858" s="3">
        <v>3853</v>
      </c>
      <c r="G3858" s="7"/>
      <c r="H3858" s="7">
        <f t="shared" si="120"/>
        <v>0.38524999999999998</v>
      </c>
      <c r="I3858" s="7">
        <f t="shared" si="121"/>
        <v>1007.5104331118973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1"/>
      <c r="F3859" s="3">
        <v>3854</v>
      </c>
      <c r="G3859" s="7"/>
      <c r="H3859" s="7">
        <f t="shared" si="120"/>
        <v>0.38535000000000003</v>
      </c>
      <c r="I3859" s="7">
        <f t="shared" si="121"/>
        <v>1007.5537015575603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1"/>
      <c r="F3860" s="3">
        <v>3855</v>
      </c>
      <c r="G3860" s="7"/>
      <c r="H3860" s="7">
        <f t="shared" si="120"/>
        <v>0.38545000000000001</v>
      </c>
      <c r="I3860" s="7">
        <f t="shared" si="121"/>
        <v>1007.5969705495322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1"/>
      <c r="F3861" s="3">
        <v>3856</v>
      </c>
      <c r="G3861" s="7"/>
      <c r="H3861" s="7">
        <f t="shared" si="120"/>
        <v>0.38555</v>
      </c>
      <c r="I3861" s="7">
        <f t="shared" si="121"/>
        <v>1007.6402400908822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1"/>
      <c r="F3862" s="3">
        <v>3857</v>
      </c>
      <c r="G3862" s="7"/>
      <c r="H3862" s="7">
        <f t="shared" si="120"/>
        <v>0.38564999999999999</v>
      </c>
      <c r="I3862" s="7">
        <f t="shared" si="121"/>
        <v>1007.6835101846788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1"/>
      <c r="F3863" s="3">
        <v>3858</v>
      </c>
      <c r="G3863" s="7"/>
      <c r="H3863" s="7">
        <f t="shared" si="120"/>
        <v>0.38574999999999998</v>
      </c>
      <c r="I3863" s="7">
        <f t="shared" si="121"/>
        <v>1007.72678083399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1"/>
      <c r="F3864" s="3">
        <v>3859</v>
      </c>
      <c r="G3864" s="7"/>
      <c r="H3864" s="7">
        <f t="shared" si="120"/>
        <v>0.38585000000000003</v>
      </c>
      <c r="I3864" s="7">
        <f t="shared" si="121"/>
        <v>1007.7700520418832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1"/>
      <c r="F3865" s="3">
        <v>3860</v>
      </c>
      <c r="G3865" s="7"/>
      <c r="H3865" s="7">
        <f t="shared" si="120"/>
        <v>0.38595000000000002</v>
      </c>
      <c r="I3865" s="7">
        <f t="shared" si="121"/>
        <v>1007.8133238114252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1"/>
      <c r="F3866" s="3">
        <v>3861</v>
      </c>
      <c r="G3866" s="7"/>
      <c r="H3866" s="7">
        <f t="shared" si="120"/>
        <v>0.38605</v>
      </c>
      <c r="I3866" s="7">
        <f t="shared" si="121"/>
        <v>1007.8565961456826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1"/>
      <c r="F3867" s="3">
        <v>3862</v>
      </c>
      <c r="G3867" s="7"/>
      <c r="H3867" s="7">
        <f t="shared" si="120"/>
        <v>0.38614999999999999</v>
      </c>
      <c r="I3867" s="7">
        <f t="shared" si="121"/>
        <v>1007.8998690477209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1"/>
      <c r="F3868" s="3">
        <v>3863</v>
      </c>
      <c r="G3868" s="7"/>
      <c r="H3868" s="7">
        <f t="shared" si="120"/>
        <v>0.38624999999999998</v>
      </c>
      <c r="I3868" s="7">
        <f t="shared" si="121"/>
        <v>1007.9431425206054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1"/>
      <c r="F3869" s="3">
        <v>3864</v>
      </c>
      <c r="G3869" s="7"/>
      <c r="H3869" s="7">
        <f t="shared" si="120"/>
        <v>0.38635000000000003</v>
      </c>
      <c r="I3869" s="7">
        <f t="shared" si="121"/>
        <v>1007.986416567401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1"/>
      <c r="F3870" s="3">
        <v>3865</v>
      </c>
      <c r="G3870" s="7"/>
      <c r="H3870" s="7">
        <f t="shared" si="120"/>
        <v>0.38645000000000002</v>
      </c>
      <c r="I3870" s="7">
        <f t="shared" si="121"/>
        <v>1008.0296911911714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1"/>
      <c r="F3871" s="3">
        <v>3866</v>
      </c>
      <c r="G3871" s="7"/>
      <c r="H3871" s="7">
        <f t="shared" si="120"/>
        <v>0.38655</v>
      </c>
      <c r="I3871" s="7">
        <f t="shared" si="121"/>
        <v>1008.0729663949807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1"/>
      <c r="F3872" s="3">
        <v>3867</v>
      </c>
      <c r="G3872" s="7"/>
      <c r="H3872" s="7">
        <f t="shared" si="120"/>
        <v>0.38664999999999999</v>
      </c>
      <c r="I3872" s="7">
        <f t="shared" si="121"/>
        <v>1008.1162421818915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1"/>
      <c r="F3873" s="3">
        <v>3868</v>
      </c>
      <c r="G3873" s="7"/>
      <c r="H3873" s="7">
        <f t="shared" si="120"/>
        <v>0.38674999999999998</v>
      </c>
      <c r="I3873" s="7">
        <f t="shared" si="121"/>
        <v>1008.1595185549666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1"/>
      <c r="F3874" s="3">
        <v>3869</v>
      </c>
      <c r="G3874" s="7"/>
      <c r="H3874" s="7">
        <f t="shared" si="120"/>
        <v>0.38685000000000003</v>
      </c>
      <c r="I3874" s="7">
        <f t="shared" si="121"/>
        <v>1008.2027955172678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1"/>
      <c r="F3875" s="3">
        <v>3870</v>
      </c>
      <c r="G3875" s="7"/>
      <c r="H3875" s="7">
        <f t="shared" si="120"/>
        <v>0.38695000000000002</v>
      </c>
      <c r="I3875" s="7">
        <f t="shared" si="121"/>
        <v>1008.2460730718566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1"/>
      <c r="F3876" s="3">
        <v>3871</v>
      </c>
      <c r="G3876" s="7"/>
      <c r="H3876" s="7">
        <f t="shared" si="120"/>
        <v>0.38705000000000001</v>
      </c>
      <c r="I3876" s="7">
        <f t="shared" si="121"/>
        <v>1008.2893512217938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1"/>
      <c r="F3877" s="3">
        <v>3872</v>
      </c>
      <c r="G3877" s="7"/>
      <c r="H3877" s="7">
        <f t="shared" si="120"/>
        <v>0.38714999999999999</v>
      </c>
      <c r="I3877" s="7">
        <f t="shared" si="121"/>
        <v>1008.3326299701399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1"/>
      <c r="F3878" s="3">
        <v>3873</v>
      </c>
      <c r="G3878" s="7"/>
      <c r="H3878" s="7">
        <f t="shared" si="120"/>
        <v>0.38724999999999998</v>
      </c>
      <c r="I3878" s="7">
        <f t="shared" si="121"/>
        <v>1008.3759093199546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1"/>
      <c r="F3879" s="3">
        <v>3874</v>
      </c>
      <c r="G3879" s="7"/>
      <c r="H3879" s="7">
        <f t="shared" si="120"/>
        <v>0.38735000000000003</v>
      </c>
      <c r="I3879" s="7">
        <f t="shared" si="121"/>
        <v>1008.4191892742974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1"/>
      <c r="F3880" s="3">
        <v>3875</v>
      </c>
      <c r="G3880" s="7"/>
      <c r="H3880" s="7">
        <f t="shared" si="120"/>
        <v>0.38745000000000002</v>
      </c>
      <c r="I3880" s="7">
        <f t="shared" si="121"/>
        <v>1008.4624698362268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1"/>
      <c r="F3881" s="3">
        <v>3876</v>
      </c>
      <c r="G3881" s="7"/>
      <c r="H3881" s="7">
        <f t="shared" si="120"/>
        <v>0.38755000000000001</v>
      </c>
      <c r="I3881" s="7">
        <f t="shared" si="121"/>
        <v>1008.5057510088012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1"/>
      <c r="F3882" s="3">
        <v>3877</v>
      </c>
      <c r="G3882" s="7"/>
      <c r="H3882" s="7">
        <f t="shared" si="120"/>
        <v>0.38764999999999999</v>
      </c>
      <c r="I3882" s="7">
        <f t="shared" si="121"/>
        <v>1008.5490327950782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1"/>
      <c r="F3883" s="3">
        <v>3878</v>
      </c>
      <c r="G3883" s="7"/>
      <c r="H3883" s="7">
        <f t="shared" si="120"/>
        <v>0.38774999999999998</v>
      </c>
      <c r="I3883" s="7">
        <f t="shared" si="121"/>
        <v>1008.592315198115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1"/>
      <c r="F3884" s="3">
        <v>3879</v>
      </c>
      <c r="G3884" s="7"/>
      <c r="H3884" s="7">
        <f t="shared" si="120"/>
        <v>0.38784999999999997</v>
      </c>
      <c r="I3884" s="7">
        <f t="shared" si="121"/>
        <v>1008.6355982209684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1"/>
      <c r="F3885" s="3">
        <v>3880</v>
      </c>
      <c r="G3885" s="7"/>
      <c r="H3885" s="7">
        <f t="shared" si="120"/>
        <v>0.38795000000000002</v>
      </c>
      <c r="I3885" s="7">
        <f t="shared" si="121"/>
        <v>1008.6788818666944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1"/>
      <c r="F3886" s="3">
        <v>3881</v>
      </c>
      <c r="G3886" s="7"/>
      <c r="H3886" s="7">
        <f t="shared" si="120"/>
        <v>0.38805000000000001</v>
      </c>
      <c r="I3886" s="7">
        <f t="shared" si="121"/>
        <v>1008.7221661383486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1"/>
      <c r="F3887" s="3">
        <v>3882</v>
      </c>
      <c r="G3887" s="7"/>
      <c r="H3887" s="7">
        <f t="shared" si="120"/>
        <v>0.38815</v>
      </c>
      <c r="I3887" s="7">
        <f t="shared" si="121"/>
        <v>1008.7654510389862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1"/>
      <c r="F3888" s="3">
        <v>3883</v>
      </c>
      <c r="G3888" s="7"/>
      <c r="H3888" s="7">
        <f t="shared" si="120"/>
        <v>0.38824999999999998</v>
      </c>
      <c r="I3888" s="7">
        <f t="shared" si="121"/>
        <v>1008.8087365716616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1"/>
      <c r="F3889" s="3">
        <v>3884</v>
      </c>
      <c r="G3889" s="7"/>
      <c r="H3889" s="7">
        <f t="shared" si="120"/>
        <v>0.38834999999999997</v>
      </c>
      <c r="I3889" s="7">
        <f t="shared" si="121"/>
        <v>1008.852022739429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1"/>
      <c r="F3890" s="3">
        <v>3885</v>
      </c>
      <c r="G3890" s="7"/>
      <c r="H3890" s="7">
        <f t="shared" si="120"/>
        <v>0.38845000000000002</v>
      </c>
      <c r="I3890" s="7">
        <f t="shared" si="121"/>
        <v>1008.895309545342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1"/>
      <c r="F3891" s="3">
        <v>3886</v>
      </c>
      <c r="G3891" s="7"/>
      <c r="H3891" s="7">
        <f t="shared" si="120"/>
        <v>0.38855000000000001</v>
      </c>
      <c r="I3891" s="7">
        <f t="shared" si="121"/>
        <v>1008.9385969924537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1"/>
      <c r="F3892" s="3">
        <v>3887</v>
      </c>
      <c r="G3892" s="7"/>
      <c r="H3892" s="7">
        <f t="shared" si="120"/>
        <v>0.38865</v>
      </c>
      <c r="I3892" s="7">
        <f t="shared" si="121"/>
        <v>1008.9818850838163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1"/>
      <c r="F3893" s="3">
        <v>3888</v>
      </c>
      <c r="G3893" s="7"/>
      <c r="H3893" s="7">
        <f t="shared" si="120"/>
        <v>0.38874999999999998</v>
      </c>
      <c r="I3893" s="7">
        <f t="shared" si="121"/>
        <v>1009.0251738224821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1"/>
      <c r="F3894" s="3">
        <v>3889</v>
      </c>
      <c r="G3894" s="7"/>
      <c r="H3894" s="7">
        <f t="shared" si="120"/>
        <v>0.38884999999999997</v>
      </c>
      <c r="I3894" s="7">
        <f t="shared" si="121"/>
        <v>1009.0684632115026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1"/>
      <c r="F3895" s="3">
        <v>3890</v>
      </c>
      <c r="G3895" s="7"/>
      <c r="H3895" s="7">
        <f t="shared" si="120"/>
        <v>0.38895000000000002</v>
      </c>
      <c r="I3895" s="7">
        <f t="shared" si="121"/>
        <v>1009.1117532539287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1"/>
      <c r="F3896" s="3">
        <v>3891</v>
      </c>
      <c r="G3896" s="7"/>
      <c r="H3896" s="7">
        <f t="shared" si="120"/>
        <v>0.38905000000000001</v>
      </c>
      <c r="I3896" s="7">
        <f t="shared" si="121"/>
        <v>1009.155043952811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1"/>
      <c r="F3897" s="3">
        <v>3892</v>
      </c>
      <c r="G3897" s="7"/>
      <c r="H3897" s="7">
        <f t="shared" si="120"/>
        <v>0.38915</v>
      </c>
      <c r="I3897" s="7">
        <f t="shared" si="121"/>
        <v>1009.1983353111993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1"/>
      <c r="F3898" s="3">
        <v>3893</v>
      </c>
      <c r="G3898" s="7"/>
      <c r="H3898" s="7">
        <f t="shared" si="120"/>
        <v>0.38924999999999998</v>
      </c>
      <c r="I3898" s="7">
        <f t="shared" si="121"/>
        <v>1009.2416273321435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1"/>
      <c r="F3899" s="3">
        <v>3894</v>
      </c>
      <c r="G3899" s="7"/>
      <c r="H3899" s="7">
        <f t="shared" si="120"/>
        <v>0.38934999999999997</v>
      </c>
      <c r="I3899" s="7">
        <f t="shared" si="121"/>
        <v>1009.2849200186921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1"/>
      <c r="F3900" s="3">
        <v>3895</v>
      </c>
      <c r="G3900" s="7"/>
      <c r="H3900" s="7">
        <f t="shared" si="120"/>
        <v>0.38945000000000002</v>
      </c>
      <c r="I3900" s="7">
        <f t="shared" si="121"/>
        <v>1009.3282133738941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1"/>
      <c r="F3901" s="3">
        <v>3896</v>
      </c>
      <c r="G3901" s="7"/>
      <c r="H3901" s="7">
        <f t="shared" si="120"/>
        <v>0.38955000000000001</v>
      </c>
      <c r="I3901" s="7">
        <f t="shared" si="121"/>
        <v>1009.3715074007971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1"/>
      <c r="F3902" s="3">
        <v>3897</v>
      </c>
      <c r="G3902" s="7"/>
      <c r="H3902" s="7">
        <f t="shared" si="120"/>
        <v>0.38965</v>
      </c>
      <c r="I3902" s="7">
        <f t="shared" si="121"/>
        <v>1009.4148021024488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1"/>
      <c r="F3903" s="3">
        <v>3898</v>
      </c>
      <c r="G3903" s="7"/>
      <c r="H3903" s="7">
        <f t="shared" si="120"/>
        <v>0.38974999999999999</v>
      </c>
      <c r="I3903" s="7">
        <f t="shared" si="121"/>
        <v>1009.4580974818962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1"/>
      <c r="F3904" s="3">
        <v>3899</v>
      </c>
      <c r="G3904" s="7"/>
      <c r="H3904" s="7">
        <f t="shared" si="120"/>
        <v>0.38984999999999997</v>
      </c>
      <c r="I3904" s="7">
        <f t="shared" si="121"/>
        <v>1009.5013935421857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1"/>
      <c r="F3905" s="3">
        <v>3900</v>
      </c>
      <c r="G3905" s="7"/>
      <c r="H3905" s="7">
        <f t="shared" si="120"/>
        <v>0.38995000000000002</v>
      </c>
      <c r="I3905" s="7">
        <f t="shared" si="121"/>
        <v>1009.5446902863637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1"/>
      <c r="F3906" s="3">
        <v>3901</v>
      </c>
      <c r="G3906" s="7"/>
      <c r="H3906" s="7">
        <f t="shared" si="120"/>
        <v>0.39005000000000001</v>
      </c>
      <c r="I3906" s="7">
        <f t="shared" si="121"/>
        <v>1009.5879877174754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1"/>
      <c r="F3907" s="3">
        <v>3902</v>
      </c>
      <c r="G3907" s="7"/>
      <c r="H3907" s="7">
        <f t="shared" si="120"/>
        <v>0.39015</v>
      </c>
      <c r="I3907" s="7">
        <f t="shared" si="121"/>
        <v>1009.631285838566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1"/>
      <c r="F3908" s="3">
        <v>3903</v>
      </c>
      <c r="G3908" s="7"/>
      <c r="H3908" s="7">
        <f t="shared" si="120"/>
        <v>0.39024999999999999</v>
      </c>
      <c r="I3908" s="7">
        <f t="shared" si="121"/>
        <v>1009.67458465268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1"/>
      <c r="F3909" s="3">
        <v>3904</v>
      </c>
      <c r="G3909" s="7"/>
      <c r="H3909" s="7">
        <f t="shared" si="120"/>
        <v>0.39034999999999997</v>
      </c>
      <c r="I3909" s="7">
        <f t="shared" si="121"/>
        <v>1009.7178841628615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1"/>
      <c r="F3910" s="3">
        <v>3905</v>
      </c>
      <c r="G3910" s="7"/>
      <c r="H3910" s="7">
        <f t="shared" ref="H3910:H3973" si="122">(F3910-1/2)/COUNT($F$6:$F$10005)</f>
        <v>0.39045000000000002</v>
      </c>
      <c r="I3910" s="7">
        <f t="shared" si="121"/>
        <v>1009.7611843721543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1"/>
      <c r="F3911" s="3">
        <v>3906</v>
      </c>
      <c r="G3911" s="7"/>
      <c r="H3911" s="7">
        <f t="shared" si="122"/>
        <v>0.39055000000000001</v>
      </c>
      <c r="I3911" s="7">
        <f t="shared" ref="I3911:I3974" si="123">-LN(-LN(H3911))*$D$7+$D$6</f>
        <v>1009.8044852836013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1"/>
      <c r="F3912" s="3">
        <v>3907</v>
      </c>
      <c r="G3912" s="7"/>
      <c r="H3912" s="7">
        <f t="shared" si="122"/>
        <v>0.39065</v>
      </c>
      <c r="I3912" s="7">
        <f t="shared" si="123"/>
        <v>1009.8477869002452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1"/>
      <c r="F3913" s="3">
        <v>3908</v>
      </c>
      <c r="G3913" s="7"/>
      <c r="H3913" s="7">
        <f t="shared" si="122"/>
        <v>0.39074999999999999</v>
      </c>
      <c r="I3913" s="7">
        <f t="shared" si="123"/>
        <v>1009.8910892251283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1"/>
      <c r="F3914" s="3">
        <v>3909</v>
      </c>
      <c r="G3914" s="7"/>
      <c r="H3914" s="7">
        <f t="shared" si="122"/>
        <v>0.39084999999999998</v>
      </c>
      <c r="I3914" s="7">
        <f t="shared" si="123"/>
        <v>1009.9343922612923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1"/>
      <c r="F3915" s="3">
        <v>3910</v>
      </c>
      <c r="G3915" s="7"/>
      <c r="H3915" s="7">
        <f t="shared" si="122"/>
        <v>0.39095000000000002</v>
      </c>
      <c r="I3915" s="7">
        <f t="shared" si="123"/>
        <v>1009.9776960117782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1"/>
      <c r="F3916" s="3">
        <v>3911</v>
      </c>
      <c r="G3916" s="7"/>
      <c r="H3916" s="7">
        <f t="shared" si="122"/>
        <v>0.39105000000000001</v>
      </c>
      <c r="I3916" s="7">
        <f t="shared" si="123"/>
        <v>1010.021000479627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1"/>
      <c r="F3917" s="3">
        <v>3912</v>
      </c>
      <c r="G3917" s="7"/>
      <c r="H3917" s="7">
        <f t="shared" si="122"/>
        <v>0.39115</v>
      </c>
      <c r="I3917" s="7">
        <f t="shared" si="123"/>
        <v>1010.0643056678789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1"/>
      <c r="F3918" s="3">
        <v>3913</v>
      </c>
      <c r="G3918" s="7"/>
      <c r="H3918" s="7">
        <f t="shared" si="122"/>
        <v>0.39124999999999999</v>
      </c>
      <c r="I3918" s="7">
        <f t="shared" si="123"/>
        <v>1010.1076115795737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1"/>
      <c r="F3919" s="3">
        <v>3914</v>
      </c>
      <c r="G3919" s="7"/>
      <c r="H3919" s="7">
        <f t="shared" si="122"/>
        <v>0.39134999999999998</v>
      </c>
      <c r="I3919" s="7">
        <f t="shared" si="123"/>
        <v>1010.1509182177508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1"/>
      <c r="F3920" s="3">
        <v>3915</v>
      </c>
      <c r="G3920" s="7"/>
      <c r="H3920" s="7">
        <f t="shared" si="122"/>
        <v>0.39145000000000002</v>
      </c>
      <c r="I3920" s="7">
        <f t="shared" si="123"/>
        <v>1010.1942255854491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1"/>
      <c r="F3921" s="3">
        <v>3916</v>
      </c>
      <c r="G3921" s="7"/>
      <c r="H3921" s="7">
        <f t="shared" si="122"/>
        <v>0.39155000000000001</v>
      </c>
      <c r="I3921" s="7">
        <f t="shared" si="123"/>
        <v>1010.2375336857069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1"/>
      <c r="F3922" s="3">
        <v>3917</v>
      </c>
      <c r="G3922" s="7"/>
      <c r="H3922" s="7">
        <f t="shared" si="122"/>
        <v>0.39165</v>
      </c>
      <c r="I3922" s="7">
        <f t="shared" si="123"/>
        <v>1010.2808425215622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1"/>
      <c r="F3923" s="3">
        <v>3918</v>
      </c>
      <c r="G3923" s="7"/>
      <c r="H3923" s="7">
        <f t="shared" si="122"/>
        <v>0.39174999999999999</v>
      </c>
      <c r="I3923" s="7">
        <f t="shared" si="123"/>
        <v>1010.3241520960526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1"/>
      <c r="F3924" s="3">
        <v>3919</v>
      </c>
      <c r="G3924" s="7"/>
      <c r="H3924" s="7">
        <f t="shared" si="122"/>
        <v>0.39184999999999998</v>
      </c>
      <c r="I3924" s="7">
        <f t="shared" si="123"/>
        <v>1010.367462412215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1"/>
      <c r="F3925" s="3">
        <v>3920</v>
      </c>
      <c r="G3925" s="7"/>
      <c r="H3925" s="7">
        <f t="shared" si="122"/>
        <v>0.39195000000000002</v>
      </c>
      <c r="I3925" s="7">
        <f t="shared" si="123"/>
        <v>1010.4107734730861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1"/>
      <c r="F3926" s="3">
        <v>3921</v>
      </c>
      <c r="G3926" s="7"/>
      <c r="H3926" s="7">
        <f t="shared" si="122"/>
        <v>0.39205000000000001</v>
      </c>
      <c r="I3926" s="7">
        <f t="shared" si="123"/>
        <v>1010.454085281702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1"/>
      <c r="F3927" s="3">
        <v>3922</v>
      </c>
      <c r="G3927" s="7"/>
      <c r="H3927" s="7">
        <f t="shared" si="122"/>
        <v>0.39215</v>
      </c>
      <c r="I3927" s="7">
        <f t="shared" si="123"/>
        <v>1010.4973978410982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1"/>
      <c r="F3928" s="3">
        <v>3923</v>
      </c>
      <c r="G3928" s="7"/>
      <c r="H3928" s="7">
        <f t="shared" si="122"/>
        <v>0.39224999999999999</v>
      </c>
      <c r="I3928" s="7">
        <f t="shared" si="123"/>
        <v>1010.5407111543101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1"/>
      <c r="F3929" s="3">
        <v>3924</v>
      </c>
      <c r="G3929" s="7"/>
      <c r="H3929" s="7">
        <f t="shared" si="122"/>
        <v>0.39234999999999998</v>
      </c>
      <c r="I3929" s="7">
        <f t="shared" si="123"/>
        <v>1010.5840252243723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1"/>
      <c r="F3930" s="3">
        <v>3925</v>
      </c>
      <c r="G3930" s="7"/>
      <c r="H3930" s="7">
        <f t="shared" si="122"/>
        <v>0.39245000000000002</v>
      </c>
      <c r="I3930" s="7">
        <f t="shared" si="123"/>
        <v>1010.6273400543195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1"/>
      <c r="F3931" s="3">
        <v>3926</v>
      </c>
      <c r="G3931" s="7"/>
      <c r="H3931" s="7">
        <f t="shared" si="122"/>
        <v>0.39255000000000001</v>
      </c>
      <c r="I3931" s="7">
        <f t="shared" si="123"/>
        <v>1010.670655647185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1"/>
      <c r="F3932" s="3">
        <v>3927</v>
      </c>
      <c r="G3932" s="7"/>
      <c r="H3932" s="7">
        <f t="shared" si="122"/>
        <v>0.39265</v>
      </c>
      <c r="I3932" s="7">
        <f t="shared" si="123"/>
        <v>1010.7139720060026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1"/>
      <c r="F3933" s="3">
        <v>3928</v>
      </c>
      <c r="G3933" s="7"/>
      <c r="H3933" s="7">
        <f t="shared" si="122"/>
        <v>0.39274999999999999</v>
      </c>
      <c r="I3933" s="7">
        <f t="shared" si="123"/>
        <v>1010.7572891338051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1"/>
      <c r="F3934" s="3">
        <v>3929</v>
      </c>
      <c r="G3934" s="7"/>
      <c r="H3934" s="7">
        <f t="shared" si="122"/>
        <v>0.39284999999999998</v>
      </c>
      <c r="I3934" s="7">
        <f t="shared" si="123"/>
        <v>1010.8006070336252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1"/>
      <c r="F3935" s="3">
        <v>3930</v>
      </c>
      <c r="G3935" s="7"/>
      <c r="H3935" s="7">
        <f t="shared" si="122"/>
        <v>0.39295000000000002</v>
      </c>
      <c r="I3935" s="7">
        <f t="shared" si="123"/>
        <v>1010.8439257084948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1"/>
      <c r="F3936" s="3">
        <v>3931</v>
      </c>
      <c r="G3936" s="7"/>
      <c r="H3936" s="7">
        <f t="shared" si="122"/>
        <v>0.39305000000000001</v>
      </c>
      <c r="I3936" s="7">
        <f t="shared" si="123"/>
        <v>1010.8872451614457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1"/>
      <c r="F3937" s="3">
        <v>3932</v>
      </c>
      <c r="G3937" s="7"/>
      <c r="H3937" s="7">
        <f t="shared" si="122"/>
        <v>0.39315</v>
      </c>
      <c r="I3937" s="7">
        <f t="shared" si="123"/>
        <v>1010.9305653955089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1"/>
      <c r="F3938" s="3">
        <v>3933</v>
      </c>
      <c r="G3938" s="7"/>
      <c r="H3938" s="7">
        <f t="shared" si="122"/>
        <v>0.39324999999999999</v>
      </c>
      <c r="I3938" s="7">
        <f t="shared" si="123"/>
        <v>1010.9738864137154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1"/>
      <c r="F3939" s="3">
        <v>3934</v>
      </c>
      <c r="G3939" s="7"/>
      <c r="H3939" s="7">
        <f t="shared" si="122"/>
        <v>0.39334999999999998</v>
      </c>
      <c r="I3939" s="7">
        <f t="shared" si="123"/>
        <v>1011.0172082190953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1"/>
      <c r="F3940" s="3">
        <v>3935</v>
      </c>
      <c r="G3940" s="7"/>
      <c r="H3940" s="7">
        <f t="shared" si="122"/>
        <v>0.39345000000000002</v>
      </c>
      <c r="I3940" s="7">
        <f t="shared" si="123"/>
        <v>1011.0605308146787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1"/>
      <c r="F3941" s="3">
        <v>3936</v>
      </c>
      <c r="G3941" s="7"/>
      <c r="H3941" s="7">
        <f t="shared" si="122"/>
        <v>0.39355000000000001</v>
      </c>
      <c r="I3941" s="7">
        <f t="shared" si="123"/>
        <v>1011.103854203495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1"/>
      <c r="F3942" s="3">
        <v>3937</v>
      </c>
      <c r="G3942" s="7"/>
      <c r="H3942" s="7">
        <f t="shared" si="122"/>
        <v>0.39365</v>
      </c>
      <c r="I3942" s="7">
        <f t="shared" si="123"/>
        <v>1011.1471783885731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1"/>
      <c r="F3943" s="3">
        <v>3938</v>
      </c>
      <c r="G3943" s="7"/>
      <c r="H3943" s="7">
        <f t="shared" si="122"/>
        <v>0.39374999999999999</v>
      </c>
      <c r="I3943" s="7">
        <f t="shared" si="123"/>
        <v>1011.1905033729419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1"/>
      <c r="F3944" s="3">
        <v>3939</v>
      </c>
      <c r="G3944" s="7"/>
      <c r="H3944" s="7">
        <f t="shared" si="122"/>
        <v>0.39384999999999998</v>
      </c>
      <c r="I3944" s="7">
        <f t="shared" si="123"/>
        <v>1011.2338291596293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1"/>
      <c r="F3945" s="3">
        <v>3940</v>
      </c>
      <c r="G3945" s="7"/>
      <c r="H3945" s="7">
        <f t="shared" si="122"/>
        <v>0.39395000000000002</v>
      </c>
      <c r="I3945" s="7">
        <f t="shared" si="123"/>
        <v>1011.2771557516631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1"/>
      <c r="F3946" s="3">
        <v>3941</v>
      </c>
      <c r="G3946" s="7"/>
      <c r="H3946" s="7">
        <f t="shared" si="122"/>
        <v>0.39405000000000001</v>
      </c>
      <c r="I3946" s="7">
        <f t="shared" si="123"/>
        <v>1011.3204831520708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1"/>
      <c r="F3947" s="3">
        <v>3942</v>
      </c>
      <c r="G3947" s="7"/>
      <c r="H3947" s="7">
        <f t="shared" si="122"/>
        <v>0.39415</v>
      </c>
      <c r="I3947" s="7">
        <f t="shared" si="123"/>
        <v>1011.363811363879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1"/>
      <c r="F3948" s="3">
        <v>3943</v>
      </c>
      <c r="G3948" s="7"/>
      <c r="H3948" s="7">
        <f t="shared" si="122"/>
        <v>0.39424999999999999</v>
      </c>
      <c r="I3948" s="7">
        <f t="shared" si="123"/>
        <v>1011.4071403901145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1"/>
      <c r="F3949" s="3">
        <v>3944</v>
      </c>
      <c r="G3949" s="7"/>
      <c r="H3949" s="7">
        <f t="shared" si="122"/>
        <v>0.39434999999999998</v>
      </c>
      <c r="I3949" s="7">
        <f t="shared" si="123"/>
        <v>1011.4504702338031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1"/>
      <c r="F3950" s="3">
        <v>3945</v>
      </c>
      <c r="G3950" s="7"/>
      <c r="H3950" s="7">
        <f t="shared" si="122"/>
        <v>0.39445000000000002</v>
      </c>
      <c r="I3950" s="7">
        <f t="shared" si="123"/>
        <v>1011.4938008979706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1"/>
      <c r="F3951" s="3">
        <v>3946</v>
      </c>
      <c r="G3951" s="7"/>
      <c r="H3951" s="7">
        <f t="shared" si="122"/>
        <v>0.39455000000000001</v>
      </c>
      <c r="I3951" s="7">
        <f t="shared" si="123"/>
        <v>1011.5371323856421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1"/>
      <c r="F3952" s="3">
        <v>3947</v>
      </c>
      <c r="G3952" s="7"/>
      <c r="H3952" s="7">
        <f t="shared" si="122"/>
        <v>0.39465</v>
      </c>
      <c r="I3952" s="7">
        <f t="shared" si="123"/>
        <v>1011.5804646998424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1"/>
      <c r="F3953" s="3">
        <v>3948</v>
      </c>
      <c r="G3953" s="7"/>
      <c r="H3953" s="7">
        <f t="shared" si="122"/>
        <v>0.39474999999999999</v>
      </c>
      <c r="I3953" s="7">
        <f t="shared" si="123"/>
        <v>1011.623797843596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1"/>
      <c r="F3954" s="3">
        <v>3949</v>
      </c>
      <c r="G3954" s="7"/>
      <c r="H3954" s="7">
        <f t="shared" si="122"/>
        <v>0.39484999999999998</v>
      </c>
      <c r="I3954" s="7">
        <f t="shared" si="123"/>
        <v>1011.6671318199268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1"/>
      <c r="F3955" s="3">
        <v>3950</v>
      </c>
      <c r="G3955" s="7"/>
      <c r="H3955" s="7">
        <f t="shared" si="122"/>
        <v>0.39495000000000002</v>
      </c>
      <c r="I3955" s="7">
        <f t="shared" si="123"/>
        <v>1011.7104666318585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1"/>
      <c r="F3956" s="3">
        <v>3951</v>
      </c>
      <c r="G3956" s="7"/>
      <c r="H3956" s="7">
        <f t="shared" si="122"/>
        <v>0.39505000000000001</v>
      </c>
      <c r="I3956" s="7">
        <f t="shared" si="123"/>
        <v>1011.7538022824141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1"/>
      <c r="F3957" s="3">
        <v>3952</v>
      </c>
      <c r="G3957" s="7"/>
      <c r="H3957" s="7">
        <f t="shared" si="122"/>
        <v>0.39515</v>
      </c>
      <c r="I3957" s="7">
        <f t="shared" si="123"/>
        <v>1011.7971387746163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1"/>
      <c r="F3958" s="3">
        <v>3953</v>
      </c>
      <c r="G3958" s="7"/>
      <c r="H3958" s="7">
        <f t="shared" si="122"/>
        <v>0.39524999999999999</v>
      </c>
      <c r="I3958" s="7">
        <f t="shared" si="123"/>
        <v>1011.8404761114876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1"/>
      <c r="F3959" s="3">
        <v>3954</v>
      </c>
      <c r="G3959" s="7"/>
      <c r="H3959" s="7">
        <f t="shared" si="122"/>
        <v>0.39534999999999998</v>
      </c>
      <c r="I3959" s="7">
        <f t="shared" si="123"/>
        <v>1011.88381429605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1"/>
      <c r="F3960" s="3">
        <v>3955</v>
      </c>
      <c r="G3960" s="7"/>
      <c r="H3960" s="7">
        <f t="shared" si="122"/>
        <v>0.39545000000000002</v>
      </c>
      <c r="I3960" s="7">
        <f t="shared" si="123"/>
        <v>1011.9271533313248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1"/>
      <c r="F3961" s="3">
        <v>3956</v>
      </c>
      <c r="G3961" s="7"/>
      <c r="H3961" s="7">
        <f t="shared" si="122"/>
        <v>0.39555000000000001</v>
      </c>
      <c r="I3961" s="7">
        <f t="shared" si="123"/>
        <v>1011.9704932203333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1"/>
      <c r="F3962" s="3">
        <v>3957</v>
      </c>
      <c r="G3962" s="7"/>
      <c r="H3962" s="7">
        <f t="shared" si="122"/>
        <v>0.39565</v>
      </c>
      <c r="I3962" s="7">
        <f t="shared" si="123"/>
        <v>1012.0138339660961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1"/>
      <c r="F3963" s="3">
        <v>3958</v>
      </c>
      <c r="G3963" s="7"/>
      <c r="H3963" s="7">
        <f t="shared" si="122"/>
        <v>0.39574999999999999</v>
      </c>
      <c r="I3963" s="7">
        <f t="shared" si="123"/>
        <v>1012.0571755716336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1"/>
      <c r="F3964" s="3">
        <v>3959</v>
      </c>
      <c r="G3964" s="7"/>
      <c r="H3964" s="7">
        <f t="shared" si="122"/>
        <v>0.39584999999999998</v>
      </c>
      <c r="I3964" s="7">
        <f t="shared" si="123"/>
        <v>1012.1005180399659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1"/>
      <c r="F3965" s="3">
        <v>3960</v>
      </c>
      <c r="G3965" s="7"/>
      <c r="H3965" s="7">
        <f t="shared" si="122"/>
        <v>0.39595000000000002</v>
      </c>
      <c r="I3965" s="7">
        <f t="shared" si="123"/>
        <v>1012.1438613741122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1"/>
      <c r="F3966" s="3">
        <v>3961</v>
      </c>
      <c r="G3966" s="7"/>
      <c r="H3966" s="7">
        <f t="shared" si="122"/>
        <v>0.39605000000000001</v>
      </c>
      <c r="I3966" s="7">
        <f t="shared" si="123"/>
        <v>1012.187205577092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1"/>
      <c r="F3967" s="3">
        <v>3962</v>
      </c>
      <c r="G3967" s="7"/>
      <c r="H3967" s="7">
        <f t="shared" si="122"/>
        <v>0.39615</v>
      </c>
      <c r="I3967" s="7">
        <f t="shared" si="123"/>
        <v>1012.2305506519237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1"/>
      <c r="F3968" s="3">
        <v>3963</v>
      </c>
      <c r="G3968" s="7"/>
      <c r="H3968" s="7">
        <f t="shared" si="122"/>
        <v>0.39624999999999999</v>
      </c>
      <c r="I3968" s="7">
        <f t="shared" si="123"/>
        <v>1012.273896601626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1"/>
      <c r="F3969" s="3">
        <v>3964</v>
      </c>
      <c r="G3969" s="7"/>
      <c r="H3969" s="7">
        <f t="shared" si="122"/>
        <v>0.39634999999999998</v>
      </c>
      <c r="I3969" s="7">
        <f t="shared" si="123"/>
        <v>1012.3172434292167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1"/>
      <c r="F3970" s="3">
        <v>3965</v>
      </c>
      <c r="G3970" s="7"/>
      <c r="H3970" s="7">
        <f t="shared" si="122"/>
        <v>0.39645000000000002</v>
      </c>
      <c r="I3970" s="7">
        <f t="shared" si="123"/>
        <v>1012.3605911377133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1"/>
      <c r="F3971" s="3">
        <v>3966</v>
      </c>
      <c r="G3971" s="7"/>
      <c r="H3971" s="7">
        <f t="shared" si="122"/>
        <v>0.39655000000000001</v>
      </c>
      <c r="I3971" s="7">
        <f t="shared" si="123"/>
        <v>1012.4039397301332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1"/>
      <c r="F3972" s="3">
        <v>3967</v>
      </c>
      <c r="G3972" s="7"/>
      <c r="H3972" s="7">
        <f t="shared" si="122"/>
        <v>0.39665</v>
      </c>
      <c r="I3972" s="7">
        <f t="shared" si="123"/>
        <v>1012.4472892094931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1"/>
      <c r="F3973" s="3">
        <v>3968</v>
      </c>
      <c r="G3973" s="7"/>
      <c r="H3973" s="7">
        <f t="shared" si="122"/>
        <v>0.39674999999999999</v>
      </c>
      <c r="I3973" s="7">
        <f t="shared" si="123"/>
        <v>1012.4906395788094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1"/>
      <c r="F3974" s="3">
        <v>3969</v>
      </c>
      <c r="G3974" s="7"/>
      <c r="H3974" s="7">
        <f t="shared" ref="H3974:H4037" si="124">(F3974-1/2)/COUNT($F$6:$F$10005)</f>
        <v>0.39684999999999998</v>
      </c>
      <c r="I3974" s="7">
        <f t="shared" si="123"/>
        <v>1012.5339908410981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1"/>
      <c r="F3975" s="3">
        <v>3970</v>
      </c>
      <c r="G3975" s="7"/>
      <c r="H3975" s="7">
        <f t="shared" si="124"/>
        <v>0.39695000000000003</v>
      </c>
      <c r="I3975" s="7">
        <f t="shared" ref="I3975:I4038" si="125">-LN(-LN(H3975))*$D$7+$D$6</f>
        <v>1012.5773429993751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1"/>
      <c r="F3976" s="3">
        <v>3971</v>
      </c>
      <c r="G3976" s="7"/>
      <c r="H3976" s="7">
        <f t="shared" si="124"/>
        <v>0.39705000000000001</v>
      </c>
      <c r="I3976" s="7">
        <f t="shared" si="125"/>
        <v>1012.6206960566556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1"/>
      <c r="F3977" s="3">
        <v>3972</v>
      </c>
      <c r="G3977" s="7"/>
      <c r="H3977" s="7">
        <f t="shared" si="124"/>
        <v>0.39715</v>
      </c>
      <c r="I3977" s="7">
        <f t="shared" si="125"/>
        <v>1012.6640500159543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1"/>
      <c r="F3978" s="3">
        <v>3973</v>
      </c>
      <c r="G3978" s="7"/>
      <c r="H3978" s="7">
        <f t="shared" si="124"/>
        <v>0.39724999999999999</v>
      </c>
      <c r="I3978" s="7">
        <f t="shared" si="125"/>
        <v>1012.7074048802859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1"/>
      <c r="F3979" s="3">
        <v>3974</v>
      </c>
      <c r="G3979" s="7"/>
      <c r="H3979" s="7">
        <f t="shared" si="124"/>
        <v>0.39734999999999998</v>
      </c>
      <c r="I3979" s="7">
        <f t="shared" si="125"/>
        <v>1012.7507606526646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1"/>
      <c r="F3980" s="3">
        <v>3975</v>
      </c>
      <c r="G3980" s="7"/>
      <c r="H3980" s="7">
        <f t="shared" si="124"/>
        <v>0.39745000000000003</v>
      </c>
      <c r="I3980" s="7">
        <f t="shared" si="125"/>
        <v>1012.7941173361041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1"/>
      <c r="F3981" s="3">
        <v>3976</v>
      </c>
      <c r="G3981" s="7"/>
      <c r="H3981" s="7">
        <f t="shared" si="124"/>
        <v>0.39755000000000001</v>
      </c>
      <c r="I3981" s="7">
        <f t="shared" si="125"/>
        <v>1012.837474933618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1"/>
      <c r="F3982" s="3">
        <v>3977</v>
      </c>
      <c r="G3982" s="7"/>
      <c r="H3982" s="7">
        <f t="shared" si="124"/>
        <v>0.39765</v>
      </c>
      <c r="I3982" s="7">
        <f t="shared" si="125"/>
        <v>1012.8808334482191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1"/>
      <c r="F3983" s="3">
        <v>3978</v>
      </c>
      <c r="G3983" s="7"/>
      <c r="H3983" s="7">
        <f t="shared" si="124"/>
        <v>0.39774999999999999</v>
      </c>
      <c r="I3983" s="7">
        <f t="shared" si="125"/>
        <v>1012.92419288292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1"/>
      <c r="F3984" s="3">
        <v>3979</v>
      </c>
      <c r="G3984" s="7"/>
      <c r="H3984" s="7">
        <f t="shared" si="124"/>
        <v>0.39784999999999998</v>
      </c>
      <c r="I3984" s="7">
        <f t="shared" si="125"/>
        <v>1012.9675532407334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1"/>
      <c r="F3985" s="3">
        <v>3980</v>
      </c>
      <c r="G3985" s="7"/>
      <c r="H3985" s="7">
        <f t="shared" si="124"/>
        <v>0.39795000000000003</v>
      </c>
      <c r="I3985" s="7">
        <f t="shared" si="125"/>
        <v>1013.0109145246711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1"/>
      <c r="F3986" s="3">
        <v>3981</v>
      </c>
      <c r="G3986" s="7"/>
      <c r="H3986" s="7">
        <f t="shared" si="124"/>
        <v>0.39805000000000001</v>
      </c>
      <c r="I3986" s="7">
        <f t="shared" si="125"/>
        <v>1013.0542767377444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1"/>
      <c r="F3987" s="3">
        <v>3982</v>
      </c>
      <c r="G3987" s="7"/>
      <c r="H3987" s="7">
        <f t="shared" si="124"/>
        <v>0.39815</v>
      </c>
      <c r="I3987" s="7">
        <f t="shared" si="125"/>
        <v>1013.0976398829649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1"/>
      <c r="F3988" s="3">
        <v>3983</v>
      </c>
      <c r="G3988" s="7"/>
      <c r="H3988" s="7">
        <f t="shared" si="124"/>
        <v>0.39824999999999999</v>
      </c>
      <c r="I3988" s="7">
        <f t="shared" si="125"/>
        <v>1013.1410039633432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1"/>
      <c r="F3989" s="3">
        <v>3984</v>
      </c>
      <c r="G3989" s="7"/>
      <c r="H3989" s="7">
        <f t="shared" si="124"/>
        <v>0.39834999999999998</v>
      </c>
      <c r="I3989" s="7">
        <f t="shared" si="125"/>
        <v>1013.18436898189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1"/>
      <c r="F3990" s="3">
        <v>3985</v>
      </c>
      <c r="G3990" s="7"/>
      <c r="H3990" s="7">
        <f t="shared" si="124"/>
        <v>0.39845000000000003</v>
      </c>
      <c r="I3990" s="7">
        <f t="shared" si="125"/>
        <v>1013.2277349416153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1"/>
      <c r="F3991" s="3">
        <v>3986</v>
      </c>
      <c r="G3991" s="7"/>
      <c r="H3991" s="7">
        <f t="shared" si="124"/>
        <v>0.39855000000000002</v>
      </c>
      <c r="I3991" s="7">
        <f t="shared" si="125"/>
        <v>1013.271101845529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1"/>
      <c r="F3992" s="3">
        <v>3987</v>
      </c>
      <c r="G3992" s="7"/>
      <c r="H3992" s="7">
        <f t="shared" si="124"/>
        <v>0.39865</v>
      </c>
      <c r="I3992" s="7">
        <f t="shared" si="125"/>
        <v>1013.3144696966403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1"/>
      <c r="F3993" s="3">
        <v>3988</v>
      </c>
      <c r="G3993" s="7"/>
      <c r="H3993" s="7">
        <f t="shared" si="124"/>
        <v>0.39874999999999999</v>
      </c>
      <c r="I3993" s="7">
        <f t="shared" si="125"/>
        <v>1013.3578384979586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1"/>
      <c r="F3994" s="3">
        <v>3989</v>
      </c>
      <c r="G3994" s="7"/>
      <c r="H3994" s="7">
        <f t="shared" si="124"/>
        <v>0.39884999999999998</v>
      </c>
      <c r="I3994" s="7">
        <f t="shared" si="125"/>
        <v>1013.4012082524924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1"/>
      <c r="F3995" s="3">
        <v>3990</v>
      </c>
      <c r="G3995" s="7"/>
      <c r="H3995" s="7">
        <f t="shared" si="124"/>
        <v>0.39895000000000003</v>
      </c>
      <c r="I3995" s="7">
        <f t="shared" si="125"/>
        <v>1013.4445789632503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1"/>
      <c r="F3996" s="3">
        <v>3991</v>
      </c>
      <c r="G3996" s="7"/>
      <c r="H3996" s="7">
        <f t="shared" si="124"/>
        <v>0.39905000000000002</v>
      </c>
      <c r="I3996" s="7">
        <f t="shared" si="125"/>
        <v>1013.48795063324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1"/>
      <c r="F3997" s="3">
        <v>3992</v>
      </c>
      <c r="G3997" s="7"/>
      <c r="H3997" s="7">
        <f t="shared" si="124"/>
        <v>0.39915</v>
      </c>
      <c r="I3997" s="7">
        <f t="shared" si="125"/>
        <v>1013.5313232654694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1"/>
      <c r="F3998" s="3">
        <v>3993</v>
      </c>
      <c r="G3998" s="7"/>
      <c r="H3998" s="7">
        <f t="shared" si="124"/>
        <v>0.39924999999999999</v>
      </c>
      <c r="I3998" s="7">
        <f t="shared" si="125"/>
        <v>1013.5746968629459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1"/>
      <c r="F3999" s="3">
        <v>3994</v>
      </c>
      <c r="G3999" s="7"/>
      <c r="H3999" s="7">
        <f t="shared" si="124"/>
        <v>0.39934999999999998</v>
      </c>
      <c r="I3999" s="7">
        <f t="shared" si="125"/>
        <v>1013.6180714286763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1"/>
      <c r="F4000" s="3">
        <v>3995</v>
      </c>
      <c r="G4000" s="7"/>
      <c r="H4000" s="7">
        <f t="shared" si="124"/>
        <v>0.39945000000000003</v>
      </c>
      <c r="I4000" s="7">
        <f t="shared" si="125"/>
        <v>1013.6614469656674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1"/>
      <c r="F4001" s="3">
        <v>3996</v>
      </c>
      <c r="G4001" s="7"/>
      <c r="H4001" s="7">
        <f t="shared" si="124"/>
        <v>0.39955000000000002</v>
      </c>
      <c r="I4001" s="7">
        <f t="shared" si="125"/>
        <v>1013.7048234769255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1"/>
      <c r="F4002" s="3">
        <v>3997</v>
      </c>
      <c r="G4002" s="7"/>
      <c r="H4002" s="7">
        <f t="shared" si="124"/>
        <v>0.39965000000000001</v>
      </c>
      <c r="I4002" s="7">
        <f t="shared" si="125"/>
        <v>1013.7482009654565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1"/>
      <c r="F4003" s="3">
        <v>3998</v>
      </c>
      <c r="G4003" s="7"/>
      <c r="H4003" s="7">
        <f t="shared" si="124"/>
        <v>0.39974999999999999</v>
      </c>
      <c r="I4003" s="7">
        <f t="shared" si="125"/>
        <v>1013.7915794342661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1"/>
      <c r="F4004" s="3">
        <v>3999</v>
      </c>
      <c r="G4004" s="7"/>
      <c r="H4004" s="7">
        <f t="shared" si="124"/>
        <v>0.39984999999999998</v>
      </c>
      <c r="I4004" s="7">
        <f t="shared" si="125"/>
        <v>1013.8349588863595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1"/>
      <c r="F4005" s="3">
        <v>4000</v>
      </c>
      <c r="G4005" s="7"/>
      <c r="H4005" s="7">
        <f t="shared" si="124"/>
        <v>0.39995000000000003</v>
      </c>
      <c r="I4005" s="7">
        <f t="shared" si="125"/>
        <v>1013.8783393247417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1"/>
      <c r="F4006" s="3">
        <v>4001</v>
      </c>
      <c r="G4006" s="7"/>
      <c r="H4006" s="7">
        <f t="shared" si="124"/>
        <v>0.40005000000000002</v>
      </c>
      <c r="I4006" s="7">
        <f t="shared" si="125"/>
        <v>1013.9217207524174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1"/>
      <c r="F4007" s="3">
        <v>4002</v>
      </c>
      <c r="G4007" s="7"/>
      <c r="H4007" s="7">
        <f t="shared" si="124"/>
        <v>0.40015000000000001</v>
      </c>
      <c r="I4007" s="7">
        <f t="shared" si="125"/>
        <v>1013.9651031723909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1"/>
      <c r="F4008" s="3">
        <v>4003</v>
      </c>
      <c r="G4008" s="7"/>
      <c r="H4008" s="7">
        <f t="shared" si="124"/>
        <v>0.40024999999999999</v>
      </c>
      <c r="I4008" s="7">
        <f t="shared" si="125"/>
        <v>1014.008486587666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1"/>
      <c r="F4009" s="3">
        <v>4004</v>
      </c>
      <c r="G4009" s="7"/>
      <c r="H4009" s="7">
        <f t="shared" si="124"/>
        <v>0.40034999999999998</v>
      </c>
      <c r="I4009" s="7">
        <f t="shared" si="125"/>
        <v>1014.0518710012465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1"/>
      <c r="F4010" s="3">
        <v>4005</v>
      </c>
      <c r="G4010" s="7"/>
      <c r="H4010" s="7">
        <f t="shared" si="124"/>
        <v>0.40044999999999997</v>
      </c>
      <c r="I4010" s="7">
        <f t="shared" si="125"/>
        <v>1014.0952564161356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1"/>
      <c r="F4011" s="3">
        <v>4006</v>
      </c>
      <c r="G4011" s="7"/>
      <c r="H4011" s="7">
        <f t="shared" si="124"/>
        <v>0.40055000000000002</v>
      </c>
      <c r="I4011" s="7">
        <f t="shared" si="125"/>
        <v>1014.1386428353364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1"/>
      <c r="F4012" s="3">
        <v>4007</v>
      </c>
      <c r="G4012" s="7"/>
      <c r="H4012" s="7">
        <f t="shared" si="124"/>
        <v>0.40065000000000001</v>
      </c>
      <c r="I4012" s="7">
        <f t="shared" si="125"/>
        <v>1014.1820302618515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1"/>
      <c r="F4013" s="3">
        <v>4008</v>
      </c>
      <c r="G4013" s="7"/>
      <c r="H4013" s="7">
        <f t="shared" si="124"/>
        <v>0.40075</v>
      </c>
      <c r="I4013" s="7">
        <f t="shared" si="125"/>
        <v>1014.2254186986833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1"/>
      <c r="F4014" s="3">
        <v>4009</v>
      </c>
      <c r="G4014" s="7"/>
      <c r="H4014" s="7">
        <f t="shared" si="124"/>
        <v>0.40084999999999998</v>
      </c>
      <c r="I4014" s="7">
        <f t="shared" si="125"/>
        <v>1014.2688081488336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1"/>
      <c r="F4015" s="3">
        <v>4010</v>
      </c>
      <c r="G4015" s="7"/>
      <c r="H4015" s="7">
        <f t="shared" si="124"/>
        <v>0.40094999999999997</v>
      </c>
      <c r="I4015" s="7">
        <f t="shared" si="125"/>
        <v>1014.3121986153044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1"/>
      <c r="F4016" s="3">
        <v>4011</v>
      </c>
      <c r="G4016" s="7"/>
      <c r="H4016" s="7">
        <f t="shared" si="124"/>
        <v>0.40105000000000002</v>
      </c>
      <c r="I4016" s="7">
        <f t="shared" si="125"/>
        <v>1014.3555901010968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1"/>
      <c r="F4017" s="3">
        <v>4012</v>
      </c>
      <c r="G4017" s="7"/>
      <c r="H4017" s="7">
        <f t="shared" si="124"/>
        <v>0.40115000000000001</v>
      </c>
      <c r="I4017" s="7">
        <f t="shared" si="125"/>
        <v>1014.3989826092121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1"/>
      <c r="F4018" s="3">
        <v>4013</v>
      </c>
      <c r="G4018" s="7"/>
      <c r="H4018" s="7">
        <f t="shared" si="124"/>
        <v>0.40125</v>
      </c>
      <c r="I4018" s="7">
        <f t="shared" si="125"/>
        <v>1014.4423761426508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1"/>
      <c r="F4019" s="3">
        <v>4014</v>
      </c>
      <c r="G4019" s="7"/>
      <c r="H4019" s="7">
        <f t="shared" si="124"/>
        <v>0.40134999999999998</v>
      </c>
      <c r="I4019" s="7">
        <f t="shared" si="125"/>
        <v>1014.4857707044135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1"/>
      <c r="F4020" s="3">
        <v>4015</v>
      </c>
      <c r="G4020" s="7"/>
      <c r="H4020" s="7">
        <f t="shared" si="124"/>
        <v>0.40144999999999997</v>
      </c>
      <c r="I4020" s="7">
        <f t="shared" si="125"/>
        <v>1014.5291662975004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1"/>
      <c r="F4021" s="3">
        <v>4016</v>
      </c>
      <c r="G4021" s="7"/>
      <c r="H4021" s="7">
        <f t="shared" si="124"/>
        <v>0.40155000000000002</v>
      </c>
      <c r="I4021" s="7">
        <f t="shared" si="125"/>
        <v>1014.572562924911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1"/>
      <c r="F4022" s="3">
        <v>4017</v>
      </c>
      <c r="G4022" s="7"/>
      <c r="H4022" s="7">
        <f t="shared" si="124"/>
        <v>0.40165000000000001</v>
      </c>
      <c r="I4022" s="7">
        <f t="shared" si="125"/>
        <v>1014.6159605896452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1"/>
      <c r="F4023" s="3">
        <v>4018</v>
      </c>
      <c r="G4023" s="7"/>
      <c r="H4023" s="7">
        <f t="shared" si="124"/>
        <v>0.40175</v>
      </c>
      <c r="I4023" s="7">
        <f t="shared" si="125"/>
        <v>1014.6593592947017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1"/>
      <c r="F4024" s="3">
        <v>4019</v>
      </c>
      <c r="G4024" s="7"/>
      <c r="H4024" s="7">
        <f t="shared" si="124"/>
        <v>0.40184999999999998</v>
      </c>
      <c r="I4024" s="7">
        <f t="shared" si="125"/>
        <v>1014.7027590430798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1"/>
      <c r="F4025" s="3">
        <v>4020</v>
      </c>
      <c r="G4025" s="7"/>
      <c r="H4025" s="7">
        <f t="shared" si="124"/>
        <v>0.40194999999999997</v>
      </c>
      <c r="I4025" s="7">
        <f t="shared" si="125"/>
        <v>1014.746159837778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1"/>
      <c r="F4026" s="3">
        <v>4021</v>
      </c>
      <c r="G4026" s="7"/>
      <c r="H4026" s="7">
        <f t="shared" si="124"/>
        <v>0.40205000000000002</v>
      </c>
      <c r="I4026" s="7">
        <f t="shared" si="125"/>
        <v>1014.7895616817943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1"/>
      <c r="F4027" s="3">
        <v>4022</v>
      </c>
      <c r="G4027" s="7"/>
      <c r="H4027" s="7">
        <f t="shared" si="124"/>
        <v>0.40215000000000001</v>
      </c>
      <c r="I4027" s="7">
        <f t="shared" si="125"/>
        <v>1014.8329645781271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1"/>
      <c r="F4028" s="3">
        <v>4023</v>
      </c>
      <c r="G4028" s="7"/>
      <c r="H4028" s="7">
        <f t="shared" si="124"/>
        <v>0.40225</v>
      </c>
      <c r="I4028" s="7">
        <f t="shared" si="125"/>
        <v>1014.8763685297737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1"/>
      <c r="F4029" s="3">
        <v>4024</v>
      </c>
      <c r="G4029" s="7"/>
      <c r="H4029" s="7">
        <f t="shared" si="124"/>
        <v>0.40234999999999999</v>
      </c>
      <c r="I4029" s="7">
        <f t="shared" si="125"/>
        <v>1014.9197735397316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1"/>
      <c r="F4030" s="3">
        <v>4025</v>
      </c>
      <c r="G4030" s="7"/>
      <c r="H4030" s="7">
        <f t="shared" si="124"/>
        <v>0.40244999999999997</v>
      </c>
      <c r="I4030" s="7">
        <f t="shared" si="125"/>
        <v>1014.9631796109981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1"/>
      <c r="F4031" s="3">
        <v>4026</v>
      </c>
      <c r="G4031" s="7"/>
      <c r="H4031" s="7">
        <f t="shared" si="124"/>
        <v>0.40255000000000002</v>
      </c>
      <c r="I4031" s="7">
        <f t="shared" si="125"/>
        <v>1015.0065867465696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1"/>
      <c r="F4032" s="3">
        <v>4027</v>
      </c>
      <c r="G4032" s="7"/>
      <c r="H4032" s="7">
        <f t="shared" si="124"/>
        <v>0.40265000000000001</v>
      </c>
      <c r="I4032" s="7">
        <f t="shared" si="125"/>
        <v>1015.0499949494427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1"/>
      <c r="F4033" s="3">
        <v>4028</v>
      </c>
      <c r="G4033" s="7"/>
      <c r="H4033" s="7">
        <f t="shared" si="124"/>
        <v>0.40275</v>
      </c>
      <c r="I4033" s="7">
        <f t="shared" si="125"/>
        <v>1015.0934042226138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1"/>
      <c r="F4034" s="3">
        <v>4029</v>
      </c>
      <c r="G4034" s="7"/>
      <c r="H4034" s="7">
        <f t="shared" si="124"/>
        <v>0.40284999999999999</v>
      </c>
      <c r="I4034" s="7">
        <f t="shared" si="125"/>
        <v>1015.1368145690785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1"/>
      <c r="F4035" s="3">
        <v>4030</v>
      </c>
      <c r="G4035" s="7"/>
      <c r="H4035" s="7">
        <f t="shared" si="124"/>
        <v>0.40294999999999997</v>
      </c>
      <c r="I4035" s="7">
        <f t="shared" si="125"/>
        <v>1015.1802259918327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1"/>
      <c r="F4036" s="3">
        <v>4031</v>
      </c>
      <c r="G4036" s="7"/>
      <c r="H4036" s="7">
        <f t="shared" si="124"/>
        <v>0.40305000000000002</v>
      </c>
      <c r="I4036" s="7">
        <f t="shared" si="125"/>
        <v>1015.2236384938716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1"/>
      <c r="F4037" s="3">
        <v>4032</v>
      </c>
      <c r="G4037" s="7"/>
      <c r="H4037" s="7">
        <f t="shared" si="124"/>
        <v>0.40315000000000001</v>
      </c>
      <c r="I4037" s="7">
        <f t="shared" si="125"/>
        <v>1015.2670520781901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1"/>
      <c r="F4038" s="3">
        <v>4033</v>
      </c>
      <c r="G4038" s="7"/>
      <c r="H4038" s="7">
        <f t="shared" ref="H4038:H4101" si="126">(F4038-1/2)/COUNT($F$6:$F$10005)</f>
        <v>0.40325</v>
      </c>
      <c r="I4038" s="7">
        <f t="shared" si="125"/>
        <v>1015.310466747783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1"/>
      <c r="F4039" s="3">
        <v>4034</v>
      </c>
      <c r="G4039" s="7"/>
      <c r="H4039" s="7">
        <f t="shared" si="126"/>
        <v>0.40334999999999999</v>
      </c>
      <c r="I4039" s="7">
        <f t="shared" ref="I4039:I4102" si="127">-LN(-LN(H4039))*$D$7+$D$6</f>
        <v>1015.3538825056449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1"/>
      <c r="F4040" s="3">
        <v>4035</v>
      </c>
      <c r="G4040" s="7"/>
      <c r="H4040" s="7">
        <f t="shared" si="126"/>
        <v>0.40344999999999998</v>
      </c>
      <c r="I4040" s="7">
        <f t="shared" si="127"/>
        <v>1015.39729935477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1"/>
      <c r="F4041" s="3">
        <v>4036</v>
      </c>
      <c r="G4041" s="7"/>
      <c r="H4041" s="7">
        <f t="shared" si="126"/>
        <v>0.40355000000000002</v>
      </c>
      <c r="I4041" s="7">
        <f t="shared" si="127"/>
        <v>1015.440717298152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1"/>
      <c r="F4042" s="3">
        <v>4037</v>
      </c>
      <c r="G4042" s="7"/>
      <c r="H4042" s="7">
        <f t="shared" si="126"/>
        <v>0.40365000000000001</v>
      </c>
      <c r="I4042" s="7">
        <f t="shared" si="127"/>
        <v>1015.4841363387847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1"/>
      <c r="F4043" s="3">
        <v>4038</v>
      </c>
      <c r="G4043" s="7"/>
      <c r="H4043" s="7">
        <f t="shared" si="126"/>
        <v>0.40375</v>
      </c>
      <c r="I4043" s="7">
        <f t="shared" si="127"/>
        <v>1015.5275564796613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1"/>
      <c r="F4044" s="3">
        <v>4039</v>
      </c>
      <c r="G4044" s="7"/>
      <c r="H4044" s="7">
        <f t="shared" si="126"/>
        <v>0.40384999999999999</v>
      </c>
      <c r="I4044" s="7">
        <f t="shared" si="127"/>
        <v>1015.5709777237748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1"/>
      <c r="F4045" s="3">
        <v>4040</v>
      </c>
      <c r="G4045" s="7"/>
      <c r="H4045" s="7">
        <f t="shared" si="126"/>
        <v>0.40394999999999998</v>
      </c>
      <c r="I4045" s="7">
        <f t="shared" si="127"/>
        <v>1015.6144000741183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1"/>
      <c r="F4046" s="3">
        <v>4041</v>
      </c>
      <c r="G4046" s="7"/>
      <c r="H4046" s="7">
        <f t="shared" si="126"/>
        <v>0.40405000000000002</v>
      </c>
      <c r="I4046" s="7">
        <f t="shared" si="127"/>
        <v>1015.6578235336841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1"/>
      <c r="F4047" s="3">
        <v>4042</v>
      </c>
      <c r="G4047" s="7"/>
      <c r="H4047" s="7">
        <f t="shared" si="126"/>
        <v>0.40415000000000001</v>
      </c>
      <c r="I4047" s="7">
        <f t="shared" si="127"/>
        <v>1015.7012481054644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1"/>
      <c r="F4048" s="3">
        <v>4043</v>
      </c>
      <c r="G4048" s="7"/>
      <c r="H4048" s="7">
        <f t="shared" si="126"/>
        <v>0.40425</v>
      </c>
      <c r="I4048" s="7">
        <f t="shared" si="127"/>
        <v>1015.7446737924513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1"/>
      <c r="F4049" s="3">
        <v>4044</v>
      </c>
      <c r="G4049" s="7"/>
      <c r="H4049" s="7">
        <f t="shared" si="126"/>
        <v>0.40434999999999999</v>
      </c>
      <c r="I4049" s="7">
        <f t="shared" si="127"/>
        <v>1015.7881005976365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1"/>
      <c r="F4050" s="3">
        <v>4045</v>
      </c>
      <c r="G4050" s="7"/>
      <c r="H4050" s="7">
        <f t="shared" si="126"/>
        <v>0.40444999999999998</v>
      </c>
      <c r="I4050" s="7">
        <f t="shared" si="127"/>
        <v>1015.8315285240113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1"/>
      <c r="F4051" s="3">
        <v>4046</v>
      </c>
      <c r="G4051" s="7"/>
      <c r="H4051" s="7">
        <f t="shared" si="126"/>
        <v>0.40455000000000002</v>
      </c>
      <c r="I4051" s="7">
        <f t="shared" si="127"/>
        <v>1015.874957574567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1"/>
      <c r="F4052" s="3">
        <v>4047</v>
      </c>
      <c r="G4052" s="7"/>
      <c r="H4052" s="7">
        <f t="shared" si="126"/>
        <v>0.40465000000000001</v>
      </c>
      <c r="I4052" s="7">
        <f t="shared" si="127"/>
        <v>1015.9183877522944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1"/>
      <c r="F4053" s="3">
        <v>4048</v>
      </c>
      <c r="G4053" s="7"/>
      <c r="H4053" s="7">
        <f t="shared" si="126"/>
        <v>0.40475</v>
      </c>
      <c r="I4053" s="7">
        <f t="shared" si="127"/>
        <v>1015.9618190601842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1"/>
      <c r="F4054" s="3">
        <v>4049</v>
      </c>
      <c r="G4054" s="7"/>
      <c r="H4054" s="7">
        <f t="shared" si="126"/>
        <v>0.40484999999999999</v>
      </c>
      <c r="I4054" s="7">
        <f t="shared" si="127"/>
        <v>1016.0052515012268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1"/>
      <c r="F4055" s="3">
        <v>4050</v>
      </c>
      <c r="G4055" s="7"/>
      <c r="H4055" s="7">
        <f t="shared" si="126"/>
        <v>0.40494999999999998</v>
      </c>
      <c r="I4055" s="7">
        <f t="shared" si="127"/>
        <v>1016.0486850784123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1"/>
      <c r="F4056" s="3">
        <v>4051</v>
      </c>
      <c r="G4056" s="7"/>
      <c r="H4056" s="7">
        <f t="shared" si="126"/>
        <v>0.40505000000000002</v>
      </c>
      <c r="I4056" s="7">
        <f t="shared" si="127"/>
        <v>1016.0921197947305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1"/>
      <c r="F4057" s="3">
        <v>4052</v>
      </c>
      <c r="G4057" s="7"/>
      <c r="H4057" s="7">
        <f t="shared" si="126"/>
        <v>0.40515000000000001</v>
      </c>
      <c r="I4057" s="7">
        <f t="shared" si="127"/>
        <v>1016.135555653171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1"/>
      <c r="F4058" s="3">
        <v>4053</v>
      </c>
      <c r="G4058" s="7"/>
      <c r="H4058" s="7">
        <f t="shared" si="126"/>
        <v>0.40525</v>
      </c>
      <c r="I4058" s="7">
        <f t="shared" si="127"/>
        <v>1016.1789926567232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1"/>
      <c r="F4059" s="3">
        <v>4054</v>
      </c>
      <c r="G4059" s="7"/>
      <c r="H4059" s="7">
        <f t="shared" si="126"/>
        <v>0.40534999999999999</v>
      </c>
      <c r="I4059" s="7">
        <f t="shared" si="127"/>
        <v>1016.2224308083762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1"/>
      <c r="F4060" s="3">
        <v>4055</v>
      </c>
      <c r="G4060" s="7"/>
      <c r="H4060" s="7">
        <f t="shared" si="126"/>
        <v>0.40544999999999998</v>
      </c>
      <c r="I4060" s="7">
        <f t="shared" si="127"/>
        <v>1016.2658701111187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1"/>
      <c r="F4061" s="3">
        <v>4056</v>
      </c>
      <c r="G4061" s="7"/>
      <c r="H4061" s="7">
        <f t="shared" si="126"/>
        <v>0.40555000000000002</v>
      </c>
      <c r="I4061" s="7">
        <f t="shared" si="127"/>
        <v>1016.3093105679395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1"/>
      <c r="F4062" s="3">
        <v>4057</v>
      </c>
      <c r="G4062" s="7"/>
      <c r="H4062" s="7">
        <f t="shared" si="126"/>
        <v>0.40565000000000001</v>
      </c>
      <c r="I4062" s="7">
        <f t="shared" si="127"/>
        <v>1016.3527521818268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1"/>
      <c r="F4063" s="3">
        <v>4058</v>
      </c>
      <c r="G4063" s="7"/>
      <c r="H4063" s="7">
        <f t="shared" si="126"/>
        <v>0.40575</v>
      </c>
      <c r="I4063" s="7">
        <f t="shared" si="127"/>
        <v>1016.3961949557686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1"/>
      <c r="F4064" s="3">
        <v>4059</v>
      </c>
      <c r="G4064" s="7"/>
      <c r="H4064" s="7">
        <f t="shared" si="126"/>
        <v>0.40584999999999999</v>
      </c>
      <c r="I4064" s="7">
        <f t="shared" si="127"/>
        <v>1016.4396388927529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1"/>
      <c r="F4065" s="3">
        <v>4060</v>
      </c>
      <c r="G4065" s="7"/>
      <c r="H4065" s="7">
        <f t="shared" si="126"/>
        <v>0.40594999999999998</v>
      </c>
      <c r="I4065" s="7">
        <f t="shared" si="127"/>
        <v>1016.4830839957673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1"/>
      <c r="F4066" s="3">
        <v>4061</v>
      </c>
      <c r="G4066" s="7"/>
      <c r="H4066" s="7">
        <f t="shared" si="126"/>
        <v>0.40605000000000002</v>
      </c>
      <c r="I4066" s="7">
        <f t="shared" si="127"/>
        <v>1016.526530267799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1"/>
      <c r="F4067" s="3">
        <v>4062</v>
      </c>
      <c r="G4067" s="7"/>
      <c r="H4067" s="7">
        <f t="shared" si="126"/>
        <v>0.40615000000000001</v>
      </c>
      <c r="I4067" s="7">
        <f t="shared" si="127"/>
        <v>1016.5699777118351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1"/>
      <c r="F4068" s="3">
        <v>4063</v>
      </c>
      <c r="G4068" s="7"/>
      <c r="H4068" s="7">
        <f t="shared" si="126"/>
        <v>0.40625</v>
      </c>
      <c r="I4068" s="7">
        <f t="shared" si="127"/>
        <v>1016.6134263308626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1"/>
      <c r="F4069" s="3">
        <v>4064</v>
      </c>
      <c r="G4069" s="7"/>
      <c r="H4069" s="7">
        <f t="shared" si="126"/>
        <v>0.40634999999999999</v>
      </c>
      <c r="I4069" s="7">
        <f t="shared" si="127"/>
        <v>1016.656876127868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1"/>
      <c r="F4070" s="3">
        <v>4065</v>
      </c>
      <c r="G4070" s="7"/>
      <c r="H4070" s="7">
        <f t="shared" si="126"/>
        <v>0.40644999999999998</v>
      </c>
      <c r="I4070" s="7">
        <f t="shared" si="127"/>
        <v>1016.7003271058378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1"/>
      <c r="F4071" s="3">
        <v>4066</v>
      </c>
      <c r="G4071" s="7"/>
      <c r="H4071" s="7">
        <f t="shared" si="126"/>
        <v>0.40655000000000002</v>
      </c>
      <c r="I4071" s="7">
        <f t="shared" si="127"/>
        <v>1016.743779267758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1"/>
      <c r="F4072" s="3">
        <v>4067</v>
      </c>
      <c r="G4072" s="7"/>
      <c r="H4072" s="7">
        <f t="shared" si="126"/>
        <v>0.40665000000000001</v>
      </c>
      <c r="I4072" s="7">
        <f t="shared" si="127"/>
        <v>1016.7872326166147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1"/>
      <c r="F4073" s="3">
        <v>4068</v>
      </c>
      <c r="G4073" s="7"/>
      <c r="H4073" s="7">
        <f t="shared" si="126"/>
        <v>0.40675</v>
      </c>
      <c r="I4073" s="7">
        <f t="shared" si="127"/>
        <v>1016.8306871553933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1"/>
      <c r="F4074" s="3">
        <v>4069</v>
      </c>
      <c r="G4074" s="7"/>
      <c r="H4074" s="7">
        <f t="shared" si="126"/>
        <v>0.40684999999999999</v>
      </c>
      <c r="I4074" s="7">
        <f t="shared" si="127"/>
        <v>1016.8741428870794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1"/>
      <c r="F4075" s="3">
        <v>4070</v>
      </c>
      <c r="G4075" s="7"/>
      <c r="H4075" s="7">
        <f t="shared" si="126"/>
        <v>0.40694999999999998</v>
      </c>
      <c r="I4075" s="7">
        <f t="shared" si="127"/>
        <v>1016.9175998146583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1"/>
      <c r="F4076" s="3">
        <v>4071</v>
      </c>
      <c r="G4076" s="7"/>
      <c r="H4076" s="7">
        <f t="shared" si="126"/>
        <v>0.40705000000000002</v>
      </c>
      <c r="I4076" s="7">
        <f t="shared" si="127"/>
        <v>1016.9610579411149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1"/>
      <c r="F4077" s="3">
        <v>4072</v>
      </c>
      <c r="G4077" s="7"/>
      <c r="H4077" s="7">
        <f t="shared" si="126"/>
        <v>0.40715000000000001</v>
      </c>
      <c r="I4077" s="7">
        <f t="shared" si="127"/>
        <v>1017.0045172694338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1"/>
      <c r="F4078" s="3">
        <v>4073</v>
      </c>
      <c r="G4078" s="7"/>
      <c r="H4078" s="7">
        <f t="shared" si="126"/>
        <v>0.40725</v>
      </c>
      <c r="I4078" s="7">
        <f t="shared" si="127"/>
        <v>1017.0479778025997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1"/>
      <c r="F4079" s="3">
        <v>4074</v>
      </c>
      <c r="G4079" s="7"/>
      <c r="H4079" s="7">
        <f t="shared" si="126"/>
        <v>0.40734999999999999</v>
      </c>
      <c r="I4079" s="7">
        <f t="shared" si="127"/>
        <v>1017.0914395435968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1"/>
      <c r="F4080" s="3">
        <v>4075</v>
      </c>
      <c r="G4080" s="7"/>
      <c r="H4080" s="7">
        <f t="shared" si="126"/>
        <v>0.40744999999999998</v>
      </c>
      <c r="I4080" s="7">
        <f t="shared" si="127"/>
        <v>1017.1349024954093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1"/>
      <c r="F4081" s="3">
        <v>4076</v>
      </c>
      <c r="G4081" s="7"/>
      <c r="H4081" s="7">
        <f t="shared" si="126"/>
        <v>0.40755000000000002</v>
      </c>
      <c r="I4081" s="7">
        <f t="shared" si="127"/>
        <v>1017.178366661021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1"/>
      <c r="F4082" s="3">
        <v>4077</v>
      </c>
      <c r="G4082" s="7"/>
      <c r="H4082" s="7">
        <f t="shared" si="126"/>
        <v>0.40765000000000001</v>
      </c>
      <c r="I4082" s="7">
        <f t="shared" si="127"/>
        <v>1017.2218320434154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1"/>
      <c r="F4083" s="3">
        <v>4078</v>
      </c>
      <c r="G4083" s="7"/>
      <c r="H4083" s="7">
        <f t="shared" si="126"/>
        <v>0.40775</v>
      </c>
      <c r="I4083" s="7">
        <f t="shared" si="127"/>
        <v>1017.265298645576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1"/>
      <c r="F4084" s="3">
        <v>4079</v>
      </c>
      <c r="G4084" s="7"/>
      <c r="H4084" s="7">
        <f t="shared" si="126"/>
        <v>0.40784999999999999</v>
      </c>
      <c r="I4084" s="7">
        <f t="shared" si="127"/>
        <v>1017.308766470486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1"/>
      <c r="F4085" s="3">
        <v>4080</v>
      </c>
      <c r="G4085" s="7"/>
      <c r="H4085" s="7">
        <f t="shared" si="126"/>
        <v>0.40794999999999998</v>
      </c>
      <c r="I4085" s="7">
        <f t="shared" si="127"/>
        <v>1017.3522355211285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1"/>
      <c r="F4086" s="3">
        <v>4081</v>
      </c>
      <c r="G4086" s="7"/>
      <c r="H4086" s="7">
        <f t="shared" si="126"/>
        <v>0.40805000000000002</v>
      </c>
      <c r="I4086" s="7">
        <f t="shared" si="127"/>
        <v>1017.395705800486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1"/>
      <c r="F4087" s="3">
        <v>4082</v>
      </c>
      <c r="G4087" s="7"/>
      <c r="H4087" s="7">
        <f t="shared" si="126"/>
        <v>0.40815000000000001</v>
      </c>
      <c r="I4087" s="7">
        <f t="shared" si="127"/>
        <v>1017.4391773115411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1"/>
      <c r="F4088" s="3">
        <v>4083</v>
      </c>
      <c r="G4088" s="7"/>
      <c r="H4088" s="7">
        <f t="shared" si="126"/>
        <v>0.40825</v>
      </c>
      <c r="I4088" s="7">
        <f t="shared" si="127"/>
        <v>1017.4826500572764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1"/>
      <c r="F4089" s="3">
        <v>4084</v>
      </c>
      <c r="G4089" s="7"/>
      <c r="H4089" s="7">
        <f t="shared" si="126"/>
        <v>0.40834999999999999</v>
      </c>
      <c r="I4089" s="7">
        <f t="shared" si="127"/>
        <v>1017.5261240406736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1"/>
      <c r="F4090" s="3">
        <v>4085</v>
      </c>
      <c r="G4090" s="7"/>
      <c r="H4090" s="7">
        <f t="shared" si="126"/>
        <v>0.40844999999999998</v>
      </c>
      <c r="I4090" s="7">
        <f t="shared" si="127"/>
        <v>1017.569599264715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1"/>
      <c r="F4091" s="3">
        <v>4086</v>
      </c>
      <c r="G4091" s="7"/>
      <c r="H4091" s="7">
        <f t="shared" si="126"/>
        <v>0.40855000000000002</v>
      </c>
      <c r="I4091" s="7">
        <f t="shared" si="127"/>
        <v>1017.6130757323821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1"/>
      <c r="F4092" s="3">
        <v>4087</v>
      </c>
      <c r="G4092" s="7"/>
      <c r="H4092" s="7">
        <f t="shared" si="126"/>
        <v>0.40865000000000001</v>
      </c>
      <c r="I4092" s="7">
        <f t="shared" si="127"/>
        <v>1017.6565534466564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1"/>
      <c r="F4093" s="3">
        <v>4088</v>
      </c>
      <c r="G4093" s="7"/>
      <c r="H4093" s="7">
        <f t="shared" si="126"/>
        <v>0.40875</v>
      </c>
      <c r="I4093" s="7">
        <f t="shared" si="127"/>
        <v>1017.7000324105192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1"/>
      <c r="F4094" s="3">
        <v>4089</v>
      </c>
      <c r="G4094" s="7"/>
      <c r="H4094" s="7">
        <f t="shared" si="126"/>
        <v>0.40884999999999999</v>
      </c>
      <c r="I4094" s="7">
        <f t="shared" si="127"/>
        <v>1017.7435126269515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1"/>
      <c r="F4095" s="3">
        <v>4090</v>
      </c>
      <c r="G4095" s="7"/>
      <c r="H4095" s="7">
        <f t="shared" si="126"/>
        <v>0.40894999999999998</v>
      </c>
      <c r="I4095" s="7">
        <f t="shared" si="127"/>
        <v>1017.7869940989344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1"/>
      <c r="F4096" s="3">
        <v>4091</v>
      </c>
      <c r="G4096" s="7"/>
      <c r="H4096" s="7">
        <f t="shared" si="126"/>
        <v>0.40905000000000002</v>
      </c>
      <c r="I4096" s="7">
        <f t="shared" si="127"/>
        <v>1017.8304768294485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1"/>
      <c r="F4097" s="3">
        <v>4092</v>
      </c>
      <c r="G4097" s="7"/>
      <c r="H4097" s="7">
        <f t="shared" si="126"/>
        <v>0.40915000000000001</v>
      </c>
      <c r="I4097" s="7">
        <f t="shared" si="127"/>
        <v>1017.8739608214742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1"/>
      <c r="F4098" s="3">
        <v>4093</v>
      </c>
      <c r="G4098" s="7"/>
      <c r="H4098" s="7">
        <f t="shared" si="126"/>
        <v>0.40925</v>
      </c>
      <c r="I4098" s="7">
        <f t="shared" si="127"/>
        <v>1017.9174460779917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1"/>
      <c r="F4099" s="3">
        <v>4094</v>
      </c>
      <c r="G4099" s="7"/>
      <c r="H4099" s="7">
        <f t="shared" si="126"/>
        <v>0.40934999999999999</v>
      </c>
      <c r="I4099" s="7">
        <f t="shared" si="127"/>
        <v>1017.9609326019813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1"/>
      <c r="F4100" s="3">
        <v>4095</v>
      </c>
      <c r="G4100" s="7"/>
      <c r="H4100" s="7">
        <f t="shared" si="126"/>
        <v>0.40944999999999998</v>
      </c>
      <c r="I4100" s="7">
        <f t="shared" si="127"/>
        <v>1018.0044203964228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1"/>
      <c r="F4101" s="3">
        <v>4096</v>
      </c>
      <c r="G4101" s="7"/>
      <c r="H4101" s="7">
        <f t="shared" si="126"/>
        <v>0.40955000000000003</v>
      </c>
      <c r="I4101" s="7">
        <f t="shared" si="127"/>
        <v>1018.0479094642959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1"/>
      <c r="F4102" s="3">
        <v>4097</v>
      </c>
      <c r="G4102" s="7"/>
      <c r="H4102" s="7">
        <f t="shared" ref="H4102:H4165" si="128">(F4102-1/2)/COUNT($F$6:$F$10005)</f>
        <v>0.40965000000000001</v>
      </c>
      <c r="I4102" s="7">
        <f t="shared" si="127"/>
        <v>1018.09139980858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1"/>
      <c r="F4103" s="3">
        <v>4098</v>
      </c>
      <c r="G4103" s="7"/>
      <c r="H4103" s="7">
        <f t="shared" si="128"/>
        <v>0.40975</v>
      </c>
      <c r="I4103" s="7">
        <f t="shared" ref="I4103:I4166" si="129">-LN(-LN(H4103))*$D$7+$D$6</f>
        <v>1018.1348914322547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1"/>
      <c r="F4104" s="3">
        <v>4099</v>
      </c>
      <c r="G4104" s="7"/>
      <c r="H4104" s="7">
        <f t="shared" si="128"/>
        <v>0.40984999999999999</v>
      </c>
      <c r="I4104" s="7">
        <f t="shared" si="129"/>
        <v>1018.1783843382988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1"/>
      <c r="F4105" s="3">
        <v>4100</v>
      </c>
      <c r="G4105" s="7"/>
      <c r="H4105" s="7">
        <f t="shared" si="128"/>
        <v>0.40994999999999998</v>
      </c>
      <c r="I4105" s="7">
        <f t="shared" si="129"/>
        <v>1018.2218785296914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1"/>
      <c r="F4106" s="3">
        <v>4101</v>
      </c>
      <c r="G4106" s="7"/>
      <c r="H4106" s="7">
        <f t="shared" si="128"/>
        <v>0.41005000000000003</v>
      </c>
      <c r="I4106" s="7">
        <f t="shared" si="129"/>
        <v>1018.2653740094112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1"/>
      <c r="F4107" s="3">
        <v>4102</v>
      </c>
      <c r="G4107" s="7"/>
      <c r="H4107" s="7">
        <f t="shared" si="128"/>
        <v>0.41015000000000001</v>
      </c>
      <c r="I4107" s="7">
        <f t="shared" si="129"/>
        <v>1018.3088707804368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1"/>
      <c r="F4108" s="3">
        <v>4103</v>
      </c>
      <c r="G4108" s="7"/>
      <c r="H4108" s="7">
        <f t="shared" si="128"/>
        <v>0.41025</v>
      </c>
      <c r="I4108" s="7">
        <f t="shared" si="129"/>
        <v>1018.3523688457465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1"/>
      <c r="F4109" s="3">
        <v>4104</v>
      </c>
      <c r="G4109" s="7"/>
      <c r="H4109" s="7">
        <f t="shared" si="128"/>
        <v>0.41034999999999999</v>
      </c>
      <c r="I4109" s="7">
        <f t="shared" si="129"/>
        <v>1018.3958682083187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1"/>
      <c r="F4110" s="3">
        <v>4105</v>
      </c>
      <c r="G4110" s="7"/>
      <c r="H4110" s="7">
        <f t="shared" si="128"/>
        <v>0.41044999999999998</v>
      </c>
      <c r="I4110" s="7">
        <f t="shared" si="129"/>
        <v>1018.4393688711311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1"/>
      <c r="F4111" s="3">
        <v>4106</v>
      </c>
      <c r="G4111" s="7"/>
      <c r="H4111" s="7">
        <f t="shared" si="128"/>
        <v>0.41055000000000003</v>
      </c>
      <c r="I4111" s="7">
        <f t="shared" si="129"/>
        <v>1018.4828708371618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1"/>
      <c r="F4112" s="3">
        <v>4107</v>
      </c>
      <c r="G4112" s="7"/>
      <c r="H4112" s="7">
        <f t="shared" si="128"/>
        <v>0.41065000000000002</v>
      </c>
      <c r="I4112" s="7">
        <f t="shared" si="129"/>
        <v>1018.5263741093884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1"/>
      <c r="F4113" s="3">
        <v>4108</v>
      </c>
      <c r="G4113" s="7"/>
      <c r="H4113" s="7">
        <f t="shared" si="128"/>
        <v>0.41075</v>
      </c>
      <c r="I4113" s="7">
        <f t="shared" si="129"/>
        <v>1018.5698786907882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1"/>
      <c r="F4114" s="3">
        <v>4109</v>
      </c>
      <c r="G4114" s="7"/>
      <c r="H4114" s="7">
        <f t="shared" si="128"/>
        <v>0.41084999999999999</v>
      </c>
      <c r="I4114" s="7">
        <f t="shared" si="129"/>
        <v>1018.6133845843387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1"/>
      <c r="F4115" s="3">
        <v>4110</v>
      </c>
      <c r="G4115" s="7"/>
      <c r="H4115" s="7">
        <f t="shared" si="128"/>
        <v>0.41094999999999998</v>
      </c>
      <c r="I4115" s="7">
        <f t="shared" si="129"/>
        <v>1018.6568917930171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1"/>
      <c r="F4116" s="3">
        <v>4111</v>
      </c>
      <c r="G4116" s="7"/>
      <c r="H4116" s="7">
        <f t="shared" si="128"/>
        <v>0.41105000000000003</v>
      </c>
      <c r="I4116" s="7">
        <f t="shared" si="129"/>
        <v>1018.7004003198001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1"/>
      <c r="F4117" s="3">
        <v>4112</v>
      </c>
      <c r="G4117" s="7"/>
      <c r="H4117" s="7">
        <f t="shared" si="128"/>
        <v>0.41115000000000002</v>
      </c>
      <c r="I4117" s="7">
        <f t="shared" si="129"/>
        <v>1018.7439101676646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1"/>
      <c r="F4118" s="3">
        <v>4113</v>
      </c>
      <c r="G4118" s="7"/>
      <c r="H4118" s="7">
        <f t="shared" si="128"/>
        <v>0.41125</v>
      </c>
      <c r="I4118" s="7">
        <f t="shared" si="129"/>
        <v>1018.7874213395874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1"/>
      <c r="F4119" s="3">
        <v>4114</v>
      </c>
      <c r="G4119" s="7"/>
      <c r="H4119" s="7">
        <f t="shared" si="128"/>
        <v>0.41134999999999999</v>
      </c>
      <c r="I4119" s="7">
        <f t="shared" si="129"/>
        <v>1018.8309338385446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1"/>
      <c r="F4120" s="3">
        <v>4115</v>
      </c>
      <c r="G4120" s="7"/>
      <c r="H4120" s="7">
        <f t="shared" si="128"/>
        <v>0.41144999999999998</v>
      </c>
      <c r="I4120" s="7">
        <f t="shared" si="129"/>
        <v>1018.8744476675128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1"/>
      <c r="F4121" s="3">
        <v>4116</v>
      </c>
      <c r="G4121" s="7"/>
      <c r="H4121" s="7">
        <f t="shared" si="128"/>
        <v>0.41155000000000003</v>
      </c>
      <c r="I4121" s="7">
        <f t="shared" si="129"/>
        <v>1018.9179628294679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1"/>
      <c r="F4122" s="3">
        <v>4117</v>
      </c>
      <c r="G4122" s="7"/>
      <c r="H4122" s="7">
        <f t="shared" si="128"/>
        <v>0.41165000000000002</v>
      </c>
      <c r="I4122" s="7">
        <f t="shared" si="129"/>
        <v>1018.9614793273861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1"/>
      <c r="F4123" s="3">
        <v>4118</v>
      </c>
      <c r="G4123" s="7"/>
      <c r="H4123" s="7">
        <f t="shared" si="128"/>
        <v>0.41175</v>
      </c>
      <c r="I4123" s="7">
        <f t="shared" si="129"/>
        <v>1019.0049971642429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1"/>
      <c r="F4124" s="3">
        <v>4119</v>
      </c>
      <c r="G4124" s="7"/>
      <c r="H4124" s="7">
        <f t="shared" si="128"/>
        <v>0.41184999999999999</v>
      </c>
      <c r="I4124" s="7">
        <f t="shared" si="129"/>
        <v>1019.0485163430141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1"/>
      <c r="F4125" s="3">
        <v>4120</v>
      </c>
      <c r="G4125" s="7"/>
      <c r="H4125" s="7">
        <f t="shared" si="128"/>
        <v>0.41194999999999998</v>
      </c>
      <c r="I4125" s="7">
        <f t="shared" si="129"/>
        <v>1019.0920368666751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1"/>
      <c r="F4126" s="3">
        <v>4121</v>
      </c>
      <c r="G4126" s="7"/>
      <c r="H4126" s="7">
        <f t="shared" si="128"/>
        <v>0.41205000000000003</v>
      </c>
      <c r="I4126" s="7">
        <f t="shared" si="129"/>
        <v>1019.1355587382013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1"/>
      <c r="F4127" s="3">
        <v>4122</v>
      </c>
      <c r="G4127" s="7"/>
      <c r="H4127" s="7">
        <f t="shared" si="128"/>
        <v>0.41215000000000002</v>
      </c>
      <c r="I4127" s="7">
        <f t="shared" si="129"/>
        <v>1019.1790819605678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1"/>
      <c r="F4128" s="3">
        <v>4123</v>
      </c>
      <c r="G4128" s="7"/>
      <c r="H4128" s="7">
        <f t="shared" si="128"/>
        <v>0.41225000000000001</v>
      </c>
      <c r="I4128" s="7">
        <f t="shared" si="129"/>
        <v>1019.2226065367496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1"/>
      <c r="F4129" s="3">
        <v>4124</v>
      </c>
      <c r="G4129" s="7"/>
      <c r="H4129" s="7">
        <f t="shared" si="128"/>
        <v>0.41234999999999999</v>
      </c>
      <c r="I4129" s="7">
        <f t="shared" si="129"/>
        <v>1019.2661324697215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1"/>
      <c r="F4130" s="3">
        <v>4125</v>
      </c>
      <c r="G4130" s="7"/>
      <c r="H4130" s="7">
        <f t="shared" si="128"/>
        <v>0.41244999999999998</v>
      </c>
      <c r="I4130" s="7">
        <f t="shared" si="129"/>
        <v>1019.3096597624583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1"/>
      <c r="F4131" s="3">
        <v>4126</v>
      </c>
      <c r="G4131" s="7"/>
      <c r="H4131" s="7">
        <f t="shared" si="128"/>
        <v>0.41254999999999997</v>
      </c>
      <c r="I4131" s="7">
        <f t="shared" si="129"/>
        <v>1019.3531884179343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1"/>
      <c r="F4132" s="3">
        <v>4127</v>
      </c>
      <c r="G4132" s="7"/>
      <c r="H4132" s="7">
        <f t="shared" si="128"/>
        <v>0.41265000000000002</v>
      </c>
      <c r="I4132" s="7">
        <f t="shared" si="129"/>
        <v>1019.3967184391244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1"/>
      <c r="F4133" s="3">
        <v>4128</v>
      </c>
      <c r="G4133" s="7"/>
      <c r="H4133" s="7">
        <f t="shared" si="128"/>
        <v>0.41275000000000001</v>
      </c>
      <c r="I4133" s="7">
        <f t="shared" si="129"/>
        <v>1019.4402498290023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1"/>
      <c r="F4134" s="3">
        <v>4129</v>
      </c>
      <c r="G4134" s="7"/>
      <c r="H4134" s="7">
        <f t="shared" si="128"/>
        <v>0.41284999999999999</v>
      </c>
      <c r="I4134" s="7">
        <f t="shared" si="129"/>
        <v>1019.4837825905423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1"/>
      <c r="F4135" s="3">
        <v>4130</v>
      </c>
      <c r="G4135" s="7"/>
      <c r="H4135" s="7">
        <f t="shared" si="128"/>
        <v>0.41294999999999998</v>
      </c>
      <c r="I4135" s="7">
        <f t="shared" si="129"/>
        <v>1019.5273167267184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1"/>
      <c r="F4136" s="3">
        <v>4131</v>
      </c>
      <c r="G4136" s="7"/>
      <c r="H4136" s="7">
        <f t="shared" si="128"/>
        <v>0.41304999999999997</v>
      </c>
      <c r="I4136" s="7">
        <f t="shared" si="129"/>
        <v>1019.5708522405043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1"/>
      <c r="F4137" s="3">
        <v>4132</v>
      </c>
      <c r="G4137" s="7"/>
      <c r="H4137" s="7">
        <f t="shared" si="128"/>
        <v>0.41315000000000002</v>
      </c>
      <c r="I4137" s="7">
        <f t="shared" si="129"/>
        <v>1019.6143891348738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1"/>
      <c r="F4138" s="3">
        <v>4133</v>
      </c>
      <c r="G4138" s="7"/>
      <c r="H4138" s="7">
        <f t="shared" si="128"/>
        <v>0.41325000000000001</v>
      </c>
      <c r="I4138" s="7">
        <f t="shared" si="129"/>
        <v>1019.6579274128004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1"/>
      <c r="F4139" s="3">
        <v>4134</v>
      </c>
      <c r="G4139" s="7"/>
      <c r="H4139" s="7">
        <f t="shared" si="128"/>
        <v>0.41335</v>
      </c>
      <c r="I4139" s="7">
        <f t="shared" si="129"/>
        <v>1019.7014670772575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1"/>
      <c r="F4140" s="3">
        <v>4135</v>
      </c>
      <c r="G4140" s="7"/>
      <c r="H4140" s="7">
        <f t="shared" si="128"/>
        <v>0.41344999999999998</v>
      </c>
      <c r="I4140" s="7">
        <f t="shared" si="129"/>
        <v>1019.7450081312181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1"/>
      <c r="F4141" s="3">
        <v>4136</v>
      </c>
      <c r="G4141" s="7"/>
      <c r="H4141" s="7">
        <f t="shared" si="128"/>
        <v>0.41354999999999997</v>
      </c>
      <c r="I4141" s="7">
        <f t="shared" si="129"/>
        <v>1019.7885505776557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1"/>
      <c r="F4142" s="3">
        <v>4137</v>
      </c>
      <c r="G4142" s="7"/>
      <c r="H4142" s="7">
        <f t="shared" si="128"/>
        <v>0.41365000000000002</v>
      </c>
      <c r="I4142" s="7">
        <f t="shared" si="129"/>
        <v>1019.8320944195428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1"/>
      <c r="F4143" s="3">
        <v>4138</v>
      </c>
      <c r="G4143" s="7"/>
      <c r="H4143" s="7">
        <f t="shared" si="128"/>
        <v>0.41375000000000001</v>
      </c>
      <c r="I4143" s="7">
        <f t="shared" si="129"/>
        <v>1019.8756396598527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1"/>
      <c r="F4144" s="3">
        <v>4139</v>
      </c>
      <c r="G4144" s="7"/>
      <c r="H4144" s="7">
        <f t="shared" si="128"/>
        <v>0.41385</v>
      </c>
      <c r="I4144" s="7">
        <f t="shared" si="129"/>
        <v>1019.9191863015578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1"/>
      <c r="F4145" s="3">
        <v>4140</v>
      </c>
      <c r="G4145" s="7"/>
      <c r="H4145" s="7">
        <f t="shared" si="128"/>
        <v>0.41394999999999998</v>
      </c>
      <c r="I4145" s="7">
        <f t="shared" si="129"/>
        <v>1019.9627343476309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1"/>
      <c r="F4146" s="3">
        <v>4141</v>
      </c>
      <c r="G4146" s="7"/>
      <c r="H4146" s="7">
        <f t="shared" si="128"/>
        <v>0.41404999999999997</v>
      </c>
      <c r="I4146" s="7">
        <f t="shared" si="129"/>
        <v>1020.0062838010442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1"/>
      <c r="F4147" s="3">
        <v>4142</v>
      </c>
      <c r="G4147" s="7"/>
      <c r="H4147" s="7">
        <f t="shared" si="128"/>
        <v>0.41415000000000002</v>
      </c>
      <c r="I4147" s="7">
        <f t="shared" si="129"/>
        <v>1020.0498346647703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1"/>
      <c r="F4148" s="3">
        <v>4143</v>
      </c>
      <c r="G4148" s="7"/>
      <c r="H4148" s="7">
        <f t="shared" si="128"/>
        <v>0.41425000000000001</v>
      </c>
      <c r="I4148" s="7">
        <f t="shared" si="129"/>
        <v>1020.0933869417811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1"/>
      <c r="F4149" s="3">
        <v>4144</v>
      </c>
      <c r="G4149" s="7"/>
      <c r="H4149" s="7">
        <f t="shared" si="128"/>
        <v>0.41435</v>
      </c>
      <c r="I4149" s="7">
        <f t="shared" si="129"/>
        <v>1020.1369406350489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1"/>
      <c r="F4150" s="3">
        <v>4145</v>
      </c>
      <c r="G4150" s="7"/>
      <c r="H4150" s="7">
        <f t="shared" si="128"/>
        <v>0.41444999999999999</v>
      </c>
      <c r="I4150" s="7">
        <f t="shared" si="129"/>
        <v>1020.1804957475454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1"/>
      <c r="F4151" s="3">
        <v>4146</v>
      </c>
      <c r="G4151" s="7"/>
      <c r="H4151" s="7">
        <f t="shared" si="128"/>
        <v>0.41454999999999997</v>
      </c>
      <c r="I4151" s="7">
        <f t="shared" si="129"/>
        <v>1020.2240522822425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1"/>
      <c r="F4152" s="3">
        <v>4147</v>
      </c>
      <c r="G4152" s="7"/>
      <c r="H4152" s="7">
        <f t="shared" si="128"/>
        <v>0.41465000000000002</v>
      </c>
      <c r="I4152" s="7">
        <f t="shared" si="129"/>
        <v>1020.267610242112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1"/>
      <c r="F4153" s="3">
        <v>4148</v>
      </c>
      <c r="G4153" s="7"/>
      <c r="H4153" s="7">
        <f t="shared" si="128"/>
        <v>0.41475000000000001</v>
      </c>
      <c r="I4153" s="7">
        <f t="shared" si="129"/>
        <v>1020.3111696301255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1"/>
      <c r="F4154" s="3">
        <v>4149</v>
      </c>
      <c r="G4154" s="7"/>
      <c r="H4154" s="7">
        <f t="shared" si="128"/>
        <v>0.41485</v>
      </c>
      <c r="I4154" s="7">
        <f t="shared" si="129"/>
        <v>1020.3547304492542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1"/>
      <c r="F4155" s="3">
        <v>4150</v>
      </c>
      <c r="G4155" s="7"/>
      <c r="H4155" s="7">
        <f t="shared" si="128"/>
        <v>0.41494999999999999</v>
      </c>
      <c r="I4155" s="7">
        <f t="shared" si="129"/>
        <v>1020.3982927024698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1"/>
      <c r="F4156" s="3">
        <v>4151</v>
      </c>
      <c r="G4156" s="7"/>
      <c r="H4156" s="7">
        <f t="shared" si="128"/>
        <v>0.41504999999999997</v>
      </c>
      <c r="I4156" s="7">
        <f t="shared" si="129"/>
        <v>1020.4418563927433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1"/>
      <c r="F4157" s="3">
        <v>4152</v>
      </c>
      <c r="G4157" s="7"/>
      <c r="H4157" s="7">
        <f t="shared" si="128"/>
        <v>0.41515000000000002</v>
      </c>
      <c r="I4157" s="7">
        <f t="shared" si="129"/>
        <v>1020.4854215230457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1"/>
      <c r="F4158" s="3">
        <v>4153</v>
      </c>
      <c r="G4158" s="7"/>
      <c r="H4158" s="7">
        <f t="shared" si="128"/>
        <v>0.41525000000000001</v>
      </c>
      <c r="I4158" s="7">
        <f t="shared" si="129"/>
        <v>1020.5289880963481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1"/>
      <c r="F4159" s="3">
        <v>4154</v>
      </c>
      <c r="G4159" s="7"/>
      <c r="H4159" s="7">
        <f t="shared" si="128"/>
        <v>0.41535</v>
      </c>
      <c r="I4159" s="7">
        <f t="shared" si="129"/>
        <v>1020.5725561156215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1"/>
      <c r="F4160" s="3">
        <v>4155</v>
      </c>
      <c r="G4160" s="7"/>
      <c r="H4160" s="7">
        <f t="shared" si="128"/>
        <v>0.41544999999999999</v>
      </c>
      <c r="I4160" s="7">
        <f t="shared" si="129"/>
        <v>1020.6161255838366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1"/>
      <c r="F4161" s="3">
        <v>4156</v>
      </c>
      <c r="G4161" s="7"/>
      <c r="H4161" s="7">
        <f t="shared" si="128"/>
        <v>0.41554999999999997</v>
      </c>
      <c r="I4161" s="7">
        <f t="shared" si="129"/>
        <v>1020.659696503964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1"/>
      <c r="F4162" s="3">
        <v>4157</v>
      </c>
      <c r="G4162" s="7"/>
      <c r="H4162" s="7">
        <f t="shared" si="128"/>
        <v>0.41565000000000002</v>
      </c>
      <c r="I4162" s="7">
        <f t="shared" si="129"/>
        <v>1020.7032688789743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1"/>
      <c r="F4163" s="3">
        <v>4158</v>
      </c>
      <c r="G4163" s="7"/>
      <c r="H4163" s="7">
        <f t="shared" si="128"/>
        <v>0.41575000000000001</v>
      </c>
      <c r="I4163" s="7">
        <f t="shared" si="129"/>
        <v>1020.746842711838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1"/>
      <c r="F4164" s="3">
        <v>4159</v>
      </c>
      <c r="G4164" s="7"/>
      <c r="H4164" s="7">
        <f t="shared" si="128"/>
        <v>0.41585</v>
      </c>
      <c r="I4164" s="7">
        <f t="shared" si="129"/>
        <v>1020.7904180055253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1"/>
      <c r="F4165" s="3">
        <v>4160</v>
      </c>
      <c r="G4165" s="7"/>
      <c r="H4165" s="7">
        <f t="shared" si="128"/>
        <v>0.41594999999999999</v>
      </c>
      <c r="I4165" s="7">
        <f t="shared" si="129"/>
        <v>1020.8339947630066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1"/>
      <c r="F4166" s="3">
        <v>4161</v>
      </c>
      <c r="G4166" s="7"/>
      <c r="H4166" s="7">
        <f t="shared" ref="H4166:H4229" si="130">(F4166-1/2)/COUNT($F$6:$F$10005)</f>
        <v>0.41604999999999998</v>
      </c>
      <c r="I4166" s="7">
        <f t="shared" si="129"/>
        <v>1020.8775729872519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1"/>
      <c r="F4167" s="3">
        <v>4162</v>
      </c>
      <c r="G4167" s="7"/>
      <c r="H4167" s="7">
        <f t="shared" si="130"/>
        <v>0.41615000000000002</v>
      </c>
      <c r="I4167" s="7">
        <f t="shared" ref="I4167:I4230" si="131">-LN(-LN(H4167))*$D$7+$D$6</f>
        <v>1020.9211526812314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1"/>
      <c r="F4168" s="3">
        <v>4163</v>
      </c>
      <c r="G4168" s="7"/>
      <c r="H4168" s="7">
        <f t="shared" si="130"/>
        <v>0.41625000000000001</v>
      </c>
      <c r="I4168" s="7">
        <f t="shared" si="131"/>
        <v>1020.964733847915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1"/>
      <c r="F4169" s="3">
        <v>4164</v>
      </c>
      <c r="G4169" s="7"/>
      <c r="H4169" s="7">
        <f t="shared" si="130"/>
        <v>0.41635</v>
      </c>
      <c r="I4169" s="7">
        <f t="shared" si="131"/>
        <v>1021.0083164902724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1"/>
      <c r="F4170" s="3">
        <v>4165</v>
      </c>
      <c r="G4170" s="7"/>
      <c r="H4170" s="7">
        <f t="shared" si="130"/>
        <v>0.41644999999999999</v>
      </c>
      <c r="I4170" s="7">
        <f t="shared" si="131"/>
        <v>1021.0519006112734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1"/>
      <c r="F4171" s="3">
        <v>4166</v>
      </c>
      <c r="G4171" s="7"/>
      <c r="H4171" s="7">
        <f t="shared" si="130"/>
        <v>0.41654999999999998</v>
      </c>
      <c r="I4171" s="7">
        <f t="shared" si="131"/>
        <v>1021.0954862138877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1"/>
      <c r="F4172" s="3">
        <v>4167</v>
      </c>
      <c r="G4172" s="7"/>
      <c r="H4172" s="7">
        <f t="shared" si="130"/>
        <v>0.41665000000000002</v>
      </c>
      <c r="I4172" s="7">
        <f t="shared" si="131"/>
        <v>1021.139073301085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1"/>
      <c r="F4173" s="3">
        <v>4168</v>
      </c>
      <c r="G4173" s="7"/>
      <c r="H4173" s="7">
        <f t="shared" si="130"/>
        <v>0.41675000000000001</v>
      </c>
      <c r="I4173" s="7">
        <f t="shared" si="131"/>
        <v>1021.1826618758345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1"/>
      <c r="F4174" s="3">
        <v>4169</v>
      </c>
      <c r="G4174" s="7"/>
      <c r="H4174" s="7">
        <f t="shared" si="130"/>
        <v>0.41685</v>
      </c>
      <c r="I4174" s="7">
        <f t="shared" si="131"/>
        <v>1021.2262519411057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1"/>
      <c r="F4175" s="3">
        <v>4170</v>
      </c>
      <c r="G4175" s="7"/>
      <c r="H4175" s="7">
        <f t="shared" si="130"/>
        <v>0.41694999999999999</v>
      </c>
      <c r="I4175" s="7">
        <f t="shared" si="131"/>
        <v>1021.2698434998679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1"/>
      <c r="F4176" s="3">
        <v>4171</v>
      </c>
      <c r="G4176" s="7"/>
      <c r="H4176" s="7">
        <f t="shared" si="130"/>
        <v>0.41704999999999998</v>
      </c>
      <c r="I4176" s="7">
        <f t="shared" si="131"/>
        <v>1021.3134365550902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1"/>
      <c r="F4177" s="3">
        <v>4172</v>
      </c>
      <c r="G4177" s="7"/>
      <c r="H4177" s="7">
        <f t="shared" si="130"/>
        <v>0.41715000000000002</v>
      </c>
      <c r="I4177" s="7">
        <f t="shared" si="131"/>
        <v>1021.3570311097419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1"/>
      <c r="F4178" s="3">
        <v>4173</v>
      </c>
      <c r="G4178" s="7"/>
      <c r="H4178" s="7">
        <f t="shared" si="130"/>
        <v>0.41725000000000001</v>
      </c>
      <c r="I4178" s="7">
        <f t="shared" si="131"/>
        <v>1021.4006271667919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1"/>
      <c r="F4179" s="3">
        <v>4174</v>
      </c>
      <c r="G4179" s="7"/>
      <c r="H4179" s="7">
        <f t="shared" si="130"/>
        <v>0.41735</v>
      </c>
      <c r="I4179" s="7">
        <f t="shared" si="131"/>
        <v>1021.4442247292091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1"/>
      <c r="F4180" s="3">
        <v>4175</v>
      </c>
      <c r="G4180" s="7"/>
      <c r="H4180" s="7">
        <f t="shared" si="130"/>
        <v>0.41744999999999999</v>
      </c>
      <c r="I4180" s="7">
        <f t="shared" si="131"/>
        <v>1021.4878237999624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1"/>
      <c r="F4181" s="3">
        <v>4176</v>
      </c>
      <c r="G4181" s="7"/>
      <c r="H4181" s="7">
        <f t="shared" si="130"/>
        <v>0.41754999999999998</v>
      </c>
      <c r="I4181" s="7">
        <f t="shared" si="131"/>
        <v>1021.5314243820206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1"/>
      <c r="F4182" s="3">
        <v>4177</v>
      </c>
      <c r="G4182" s="7"/>
      <c r="H4182" s="7">
        <f t="shared" si="130"/>
        <v>0.41765000000000002</v>
      </c>
      <c r="I4182" s="7">
        <f t="shared" si="131"/>
        <v>1021.5750264783525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1"/>
      <c r="F4183" s="3">
        <v>4178</v>
      </c>
      <c r="G4183" s="7"/>
      <c r="H4183" s="7">
        <f t="shared" si="130"/>
        <v>0.41775000000000001</v>
      </c>
      <c r="I4183" s="7">
        <f t="shared" si="131"/>
        <v>1021.6186300919265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1"/>
      <c r="F4184" s="3">
        <v>4179</v>
      </c>
      <c r="G4184" s="7"/>
      <c r="H4184" s="7">
        <f t="shared" si="130"/>
        <v>0.41785</v>
      </c>
      <c r="I4184" s="7">
        <f t="shared" si="131"/>
        <v>1021.6622352257114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1"/>
      <c r="F4185" s="3">
        <v>4180</v>
      </c>
      <c r="G4185" s="7"/>
      <c r="H4185" s="7">
        <f t="shared" si="130"/>
        <v>0.41794999999999999</v>
      </c>
      <c r="I4185" s="7">
        <f t="shared" si="131"/>
        <v>1021.7058418826754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1"/>
      <c r="F4186" s="3">
        <v>4181</v>
      </c>
      <c r="G4186" s="7"/>
      <c r="H4186" s="7">
        <f t="shared" si="130"/>
        <v>0.41804999999999998</v>
      </c>
      <c r="I4186" s="7">
        <f t="shared" si="131"/>
        <v>1021.7494500657871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1"/>
      <c r="F4187" s="3">
        <v>4182</v>
      </c>
      <c r="G4187" s="7"/>
      <c r="H4187" s="7">
        <f t="shared" si="130"/>
        <v>0.41815000000000002</v>
      </c>
      <c r="I4187" s="7">
        <f t="shared" si="131"/>
        <v>1021.7930597780147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1"/>
      <c r="F4188" s="3">
        <v>4183</v>
      </c>
      <c r="G4188" s="7"/>
      <c r="H4188" s="7">
        <f t="shared" si="130"/>
        <v>0.41825000000000001</v>
      </c>
      <c r="I4188" s="7">
        <f t="shared" si="131"/>
        <v>1021.8366710223265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1"/>
      <c r="F4189" s="3">
        <v>4184</v>
      </c>
      <c r="G4189" s="7"/>
      <c r="H4189" s="7">
        <f t="shared" si="130"/>
        <v>0.41835</v>
      </c>
      <c r="I4189" s="7">
        <f t="shared" si="131"/>
        <v>1021.8802838016908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1"/>
      <c r="F4190" s="3">
        <v>4185</v>
      </c>
      <c r="G4190" s="7"/>
      <c r="H4190" s="7">
        <f t="shared" si="130"/>
        <v>0.41844999999999999</v>
      </c>
      <c r="I4190" s="7">
        <f t="shared" si="131"/>
        <v>1021.9238981190755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1"/>
      <c r="F4191" s="3">
        <v>4186</v>
      </c>
      <c r="G4191" s="7"/>
      <c r="H4191" s="7">
        <f t="shared" si="130"/>
        <v>0.41854999999999998</v>
      </c>
      <c r="I4191" s="7">
        <f t="shared" si="131"/>
        <v>1021.9675139774488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1"/>
      <c r="F4192" s="3">
        <v>4187</v>
      </c>
      <c r="G4192" s="7"/>
      <c r="H4192" s="7">
        <f t="shared" si="130"/>
        <v>0.41865000000000002</v>
      </c>
      <c r="I4192" s="7">
        <f t="shared" si="131"/>
        <v>1022.0111313797786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1"/>
      <c r="F4193" s="3">
        <v>4188</v>
      </c>
      <c r="G4193" s="7"/>
      <c r="H4193" s="7">
        <f t="shared" si="130"/>
        <v>0.41875000000000001</v>
      </c>
      <c r="I4193" s="7">
        <f t="shared" si="131"/>
        <v>1022.0547503290329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1"/>
      <c r="F4194" s="3">
        <v>4189</v>
      </c>
      <c r="G4194" s="7"/>
      <c r="H4194" s="7">
        <f t="shared" si="130"/>
        <v>0.41885</v>
      </c>
      <c r="I4194" s="7">
        <f t="shared" si="131"/>
        <v>1022.0983708281794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1"/>
      <c r="F4195" s="3">
        <v>4190</v>
      </c>
      <c r="G4195" s="7"/>
      <c r="H4195" s="7">
        <f t="shared" si="130"/>
        <v>0.41894999999999999</v>
      </c>
      <c r="I4195" s="7">
        <f t="shared" si="131"/>
        <v>1022.1419928801861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1"/>
      <c r="F4196" s="3">
        <v>4191</v>
      </c>
      <c r="G4196" s="7"/>
      <c r="H4196" s="7">
        <f t="shared" si="130"/>
        <v>0.41904999999999998</v>
      </c>
      <c r="I4196" s="7">
        <f t="shared" si="131"/>
        <v>1022.1856164880205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1"/>
      <c r="F4197" s="3">
        <v>4192</v>
      </c>
      <c r="G4197" s="7"/>
      <c r="H4197" s="7">
        <f t="shared" si="130"/>
        <v>0.41915000000000002</v>
      </c>
      <c r="I4197" s="7">
        <f t="shared" si="131"/>
        <v>1022.2292416546505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1"/>
      <c r="F4198" s="3">
        <v>4193</v>
      </c>
      <c r="G4198" s="7"/>
      <c r="H4198" s="7">
        <f t="shared" si="130"/>
        <v>0.41925000000000001</v>
      </c>
      <c r="I4198" s="7">
        <f t="shared" si="131"/>
        <v>1022.2728683830436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1"/>
      <c r="F4199" s="3">
        <v>4194</v>
      </c>
      <c r="G4199" s="7"/>
      <c r="H4199" s="7">
        <f t="shared" si="130"/>
        <v>0.41935</v>
      </c>
      <c r="I4199" s="7">
        <f t="shared" si="131"/>
        <v>1022.3164966761674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1"/>
      <c r="F4200" s="3">
        <v>4195</v>
      </c>
      <c r="G4200" s="7"/>
      <c r="H4200" s="7">
        <f t="shared" si="130"/>
        <v>0.41944999999999999</v>
      </c>
      <c r="I4200" s="7">
        <f t="shared" si="131"/>
        <v>1022.3601265369894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1"/>
      <c r="F4201" s="3">
        <v>4196</v>
      </c>
      <c r="G4201" s="7"/>
      <c r="H4201" s="7">
        <f t="shared" si="130"/>
        <v>0.41954999999999998</v>
      </c>
      <c r="I4201" s="7">
        <f t="shared" si="131"/>
        <v>1022.403757968477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1"/>
      <c r="F4202" s="3">
        <v>4197</v>
      </c>
      <c r="G4202" s="7"/>
      <c r="H4202" s="7">
        <f t="shared" si="130"/>
        <v>0.41965000000000002</v>
      </c>
      <c r="I4202" s="7">
        <f t="shared" si="131"/>
        <v>1022.4473909735975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1"/>
      <c r="F4203" s="3">
        <v>4198</v>
      </c>
      <c r="G4203" s="7"/>
      <c r="H4203" s="7">
        <f t="shared" si="130"/>
        <v>0.41975000000000001</v>
      </c>
      <c r="I4203" s="7">
        <f t="shared" si="131"/>
        <v>1022.4910255553185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1"/>
      <c r="F4204" s="3">
        <v>4199</v>
      </c>
      <c r="G4204" s="7"/>
      <c r="H4204" s="7">
        <f t="shared" si="130"/>
        <v>0.41985</v>
      </c>
      <c r="I4204" s="7">
        <f t="shared" si="131"/>
        <v>1022.5346617166073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1"/>
      <c r="F4205" s="3">
        <v>4200</v>
      </c>
      <c r="G4205" s="7"/>
      <c r="H4205" s="7">
        <f t="shared" si="130"/>
        <v>0.41994999999999999</v>
      </c>
      <c r="I4205" s="7">
        <f t="shared" si="131"/>
        <v>1022.5782994604309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1"/>
      <c r="F4206" s="3">
        <v>4201</v>
      </c>
      <c r="G4206" s="7"/>
      <c r="H4206" s="7">
        <f t="shared" si="130"/>
        <v>0.42004999999999998</v>
      </c>
      <c r="I4206" s="7">
        <f t="shared" si="131"/>
        <v>1022.6219387897568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1"/>
      <c r="F4207" s="3">
        <v>4202</v>
      </c>
      <c r="G4207" s="7"/>
      <c r="H4207" s="7">
        <f t="shared" si="130"/>
        <v>0.42015000000000002</v>
      </c>
      <c r="I4207" s="7">
        <f t="shared" si="131"/>
        <v>1022.6655797075518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1"/>
      <c r="F4208" s="3">
        <v>4203</v>
      </c>
      <c r="G4208" s="7"/>
      <c r="H4208" s="7">
        <f t="shared" si="130"/>
        <v>0.42025000000000001</v>
      </c>
      <c r="I4208" s="7">
        <f t="shared" si="131"/>
        <v>1022.7092222167835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1"/>
      <c r="F4209" s="3">
        <v>4204</v>
      </c>
      <c r="G4209" s="7"/>
      <c r="H4209" s="7">
        <f t="shared" si="130"/>
        <v>0.42035</v>
      </c>
      <c r="I4209" s="7">
        <f t="shared" si="131"/>
        <v>1022.7528663204185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1"/>
      <c r="F4210" s="3">
        <v>4205</v>
      </c>
      <c r="G4210" s="7"/>
      <c r="H4210" s="7">
        <f t="shared" si="130"/>
        <v>0.42044999999999999</v>
      </c>
      <c r="I4210" s="7">
        <f t="shared" si="131"/>
        <v>1022.7965120214242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1"/>
      <c r="F4211" s="3">
        <v>4206</v>
      </c>
      <c r="G4211" s="7"/>
      <c r="H4211" s="7">
        <f t="shared" si="130"/>
        <v>0.42054999999999998</v>
      </c>
      <c r="I4211" s="7">
        <f t="shared" si="131"/>
        <v>1022.8401593227674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1"/>
      <c r="F4212" s="3">
        <v>4207</v>
      </c>
      <c r="G4212" s="7"/>
      <c r="H4212" s="7">
        <f t="shared" si="130"/>
        <v>0.42065000000000002</v>
      </c>
      <c r="I4212" s="7">
        <f t="shared" si="131"/>
        <v>1022.883808227415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1"/>
      <c r="F4213" s="3">
        <v>4208</v>
      </c>
      <c r="G4213" s="7"/>
      <c r="H4213" s="7">
        <f t="shared" si="130"/>
        <v>0.42075000000000001</v>
      </c>
      <c r="I4213" s="7">
        <f t="shared" si="131"/>
        <v>1022.9274587383342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1"/>
      <c r="F4214" s="3">
        <v>4209</v>
      </c>
      <c r="G4214" s="7"/>
      <c r="H4214" s="7">
        <f t="shared" si="130"/>
        <v>0.42085</v>
      </c>
      <c r="I4214" s="7">
        <f t="shared" si="131"/>
        <v>1022.9711108584916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1"/>
      <c r="F4215" s="3">
        <v>4210</v>
      </c>
      <c r="G4215" s="7"/>
      <c r="H4215" s="7">
        <f t="shared" si="130"/>
        <v>0.42094999999999999</v>
      </c>
      <c r="I4215" s="7">
        <f t="shared" si="131"/>
        <v>1023.0147645908542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1"/>
      <c r="F4216" s="3">
        <v>4211</v>
      </c>
      <c r="G4216" s="7"/>
      <c r="H4216" s="7">
        <f t="shared" si="130"/>
        <v>0.42104999999999998</v>
      </c>
      <c r="I4216" s="7">
        <f t="shared" si="131"/>
        <v>1023.0584199383889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1"/>
      <c r="F4217" s="3">
        <v>4212</v>
      </c>
      <c r="G4217" s="7"/>
      <c r="H4217" s="7">
        <f t="shared" si="130"/>
        <v>0.42115000000000002</v>
      </c>
      <c r="I4217" s="7">
        <f t="shared" si="131"/>
        <v>1023.1020769040622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1"/>
      <c r="F4218" s="3">
        <v>4213</v>
      </c>
      <c r="G4218" s="7"/>
      <c r="H4218" s="7">
        <f t="shared" si="130"/>
        <v>0.42125000000000001</v>
      </c>
      <c r="I4218" s="7">
        <f t="shared" si="131"/>
        <v>1023.1457354908412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1"/>
      <c r="F4219" s="3">
        <v>4214</v>
      </c>
      <c r="G4219" s="7"/>
      <c r="H4219" s="7">
        <f t="shared" si="130"/>
        <v>0.42135</v>
      </c>
      <c r="I4219" s="7">
        <f t="shared" si="131"/>
        <v>1023.1893957016924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1"/>
      <c r="F4220" s="3">
        <v>4215</v>
      </c>
      <c r="G4220" s="7"/>
      <c r="H4220" s="7">
        <f t="shared" si="130"/>
        <v>0.42144999999999999</v>
      </c>
      <c r="I4220" s="7">
        <f t="shared" si="131"/>
        <v>1023.2330575395827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1"/>
      <c r="F4221" s="3">
        <v>4216</v>
      </c>
      <c r="G4221" s="7"/>
      <c r="H4221" s="7">
        <f t="shared" si="130"/>
        <v>0.42154999999999998</v>
      </c>
      <c r="I4221" s="7">
        <f t="shared" si="131"/>
        <v>1023.2767210074785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1"/>
      <c r="F4222" s="3">
        <v>4217</v>
      </c>
      <c r="G4222" s="7"/>
      <c r="H4222" s="7">
        <f t="shared" si="130"/>
        <v>0.42165000000000002</v>
      </c>
      <c r="I4222" s="7">
        <f t="shared" si="131"/>
        <v>1023.3203861083467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1"/>
      <c r="F4223" s="3">
        <v>4218</v>
      </c>
      <c r="G4223" s="7"/>
      <c r="H4223" s="7">
        <f t="shared" si="130"/>
        <v>0.42175000000000001</v>
      </c>
      <c r="I4223" s="7">
        <f t="shared" si="131"/>
        <v>1023.3640528451539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1"/>
      <c r="F4224" s="3">
        <v>4219</v>
      </c>
      <c r="G4224" s="7"/>
      <c r="H4224" s="7">
        <f t="shared" si="130"/>
        <v>0.42185</v>
      </c>
      <c r="I4224" s="7">
        <f t="shared" si="131"/>
        <v>1023.4077212208666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1"/>
      <c r="F4225" s="3">
        <v>4220</v>
      </c>
      <c r="G4225" s="7"/>
      <c r="H4225" s="7">
        <f t="shared" si="130"/>
        <v>0.42194999999999999</v>
      </c>
      <c r="I4225" s="7">
        <f t="shared" si="131"/>
        <v>1023.4513912384515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1"/>
      <c r="F4226" s="3">
        <v>4221</v>
      </c>
      <c r="G4226" s="7"/>
      <c r="H4226" s="7">
        <f t="shared" si="130"/>
        <v>0.42204999999999998</v>
      </c>
      <c r="I4226" s="7">
        <f t="shared" si="131"/>
        <v>1023.4950629008752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1"/>
      <c r="F4227" s="3">
        <v>4222</v>
      </c>
      <c r="G4227" s="7"/>
      <c r="H4227" s="7">
        <f t="shared" si="130"/>
        <v>0.42215000000000003</v>
      </c>
      <c r="I4227" s="7">
        <f t="shared" si="131"/>
        <v>1023.538736211104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1"/>
      <c r="F4228" s="3">
        <v>4223</v>
      </c>
      <c r="G4228" s="7"/>
      <c r="H4228" s="7">
        <f t="shared" si="130"/>
        <v>0.42225000000000001</v>
      </c>
      <c r="I4228" s="7">
        <f t="shared" si="131"/>
        <v>1023.5824111721048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1"/>
      <c r="F4229" s="3">
        <v>4224</v>
      </c>
      <c r="G4229" s="7"/>
      <c r="H4229" s="7">
        <f t="shared" si="130"/>
        <v>0.42235</v>
      </c>
      <c r="I4229" s="7">
        <f t="shared" si="131"/>
        <v>1023.6260877868439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1"/>
      <c r="F4230" s="3">
        <v>4225</v>
      </c>
      <c r="G4230" s="7"/>
      <c r="H4230" s="7">
        <f t="shared" ref="H4230:H4293" si="132">(F4230-1/2)/COUNT($F$6:$F$10005)</f>
        <v>0.42244999999999999</v>
      </c>
      <c r="I4230" s="7">
        <f t="shared" si="131"/>
        <v>1023.6697660582879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1"/>
      <c r="F4231" s="3">
        <v>4226</v>
      </c>
      <c r="G4231" s="7"/>
      <c r="H4231" s="7">
        <f t="shared" si="132"/>
        <v>0.42254999999999998</v>
      </c>
      <c r="I4231" s="7">
        <f t="shared" ref="I4231:I4294" si="133">-LN(-LN(H4231))*$D$7+$D$6</f>
        <v>1023.7134459894032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1"/>
      <c r="F4232" s="3">
        <v>4227</v>
      </c>
      <c r="G4232" s="7"/>
      <c r="H4232" s="7">
        <f t="shared" si="132"/>
        <v>0.42265000000000003</v>
      </c>
      <c r="I4232" s="7">
        <f t="shared" si="133"/>
        <v>1023.7571275831564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1"/>
      <c r="F4233" s="3">
        <v>4228</v>
      </c>
      <c r="G4233" s="7"/>
      <c r="H4233" s="7">
        <f t="shared" si="132"/>
        <v>0.42275000000000001</v>
      </c>
      <c r="I4233" s="7">
        <f t="shared" si="133"/>
        <v>1023.8008108425139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1"/>
      <c r="F4234" s="3">
        <v>4229</v>
      </c>
      <c r="G4234" s="7"/>
      <c r="H4234" s="7">
        <f t="shared" si="132"/>
        <v>0.42285</v>
      </c>
      <c r="I4234" s="7">
        <f t="shared" si="133"/>
        <v>1023.8444957704423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1"/>
      <c r="F4235" s="3">
        <v>4230</v>
      </c>
      <c r="G4235" s="7"/>
      <c r="H4235" s="7">
        <f t="shared" si="132"/>
        <v>0.42294999999999999</v>
      </c>
      <c r="I4235" s="7">
        <f t="shared" si="133"/>
        <v>1023.8881823699079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1"/>
      <c r="F4236" s="3">
        <v>4231</v>
      </c>
      <c r="G4236" s="7"/>
      <c r="H4236" s="7">
        <f t="shared" si="132"/>
        <v>0.42304999999999998</v>
      </c>
      <c r="I4236" s="7">
        <f t="shared" si="133"/>
        <v>1023.9318706438773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1"/>
      <c r="F4237" s="3">
        <v>4232</v>
      </c>
      <c r="G4237" s="7"/>
      <c r="H4237" s="7">
        <f t="shared" si="132"/>
        <v>0.42315000000000003</v>
      </c>
      <c r="I4237" s="7">
        <f t="shared" si="133"/>
        <v>1023.9755605953169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1"/>
      <c r="F4238" s="3">
        <v>4233</v>
      </c>
      <c r="G4238" s="7"/>
      <c r="H4238" s="7">
        <f t="shared" si="132"/>
        <v>0.42325000000000002</v>
      </c>
      <c r="I4238" s="7">
        <f t="shared" si="133"/>
        <v>1024.0192522271932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1"/>
      <c r="F4239" s="3">
        <v>4234</v>
      </c>
      <c r="G4239" s="7"/>
      <c r="H4239" s="7">
        <f t="shared" si="132"/>
        <v>0.42335</v>
      </c>
      <c r="I4239" s="7">
        <f t="shared" si="133"/>
        <v>1024.0629455424723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1"/>
      <c r="F4240" s="3">
        <v>4235</v>
      </c>
      <c r="G4240" s="7"/>
      <c r="H4240" s="7">
        <f t="shared" si="132"/>
        <v>0.42344999999999999</v>
      </c>
      <c r="I4240" s="7">
        <f t="shared" si="133"/>
        <v>1024.1066405441213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1"/>
      <c r="F4241" s="3">
        <v>4236</v>
      </c>
      <c r="G4241" s="7"/>
      <c r="H4241" s="7">
        <f t="shared" si="132"/>
        <v>0.42354999999999998</v>
      </c>
      <c r="I4241" s="7">
        <f t="shared" si="133"/>
        <v>1024.1503372351062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1"/>
      <c r="F4242" s="3">
        <v>4237</v>
      </c>
      <c r="G4242" s="7"/>
      <c r="H4242" s="7">
        <f t="shared" si="132"/>
        <v>0.42365000000000003</v>
      </c>
      <c r="I4242" s="7">
        <f t="shared" si="133"/>
        <v>1024.1940356183936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1"/>
      <c r="F4243" s="3">
        <v>4238</v>
      </c>
      <c r="G4243" s="7"/>
      <c r="H4243" s="7">
        <f t="shared" si="132"/>
        <v>0.42375000000000002</v>
      </c>
      <c r="I4243" s="7">
        <f t="shared" si="133"/>
        <v>1024.23773569695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1"/>
      <c r="F4244" s="3">
        <v>4239</v>
      </c>
      <c r="G4244" s="7"/>
      <c r="H4244" s="7">
        <f t="shared" si="132"/>
        <v>0.42385</v>
      </c>
      <c r="I4244" s="7">
        <f t="shared" si="133"/>
        <v>1024.2814374737418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1"/>
      <c r="F4245" s="3">
        <v>4240</v>
      </c>
      <c r="G4245" s="7"/>
      <c r="H4245" s="7">
        <f t="shared" si="132"/>
        <v>0.42394999999999999</v>
      </c>
      <c r="I4245" s="7">
        <f t="shared" si="133"/>
        <v>1024.3251409517356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1"/>
      <c r="F4246" s="3">
        <v>4241</v>
      </c>
      <c r="G4246" s="7"/>
      <c r="H4246" s="7">
        <f t="shared" si="132"/>
        <v>0.42404999999999998</v>
      </c>
      <c r="I4246" s="7">
        <f t="shared" si="133"/>
        <v>1024.3688461338977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1"/>
      <c r="F4247" s="3">
        <v>4242</v>
      </c>
      <c r="G4247" s="7"/>
      <c r="H4247" s="7">
        <f t="shared" si="132"/>
        <v>0.42415000000000003</v>
      </c>
      <c r="I4247" s="7">
        <f t="shared" si="133"/>
        <v>1024.4125530231947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1"/>
      <c r="F4248" s="3">
        <v>4243</v>
      </c>
      <c r="G4248" s="7"/>
      <c r="H4248" s="7">
        <f t="shared" si="132"/>
        <v>0.42425000000000002</v>
      </c>
      <c r="I4248" s="7">
        <f t="shared" si="133"/>
        <v>1024.456261622593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1"/>
      <c r="F4249" s="3">
        <v>4244</v>
      </c>
      <c r="G4249" s="7"/>
      <c r="H4249" s="7">
        <f t="shared" si="132"/>
        <v>0.42435</v>
      </c>
      <c r="I4249" s="7">
        <f t="shared" si="133"/>
        <v>1024.4999719350594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1"/>
      <c r="F4250" s="3">
        <v>4245</v>
      </c>
      <c r="G4250" s="7"/>
      <c r="H4250" s="7">
        <f t="shared" si="132"/>
        <v>0.42444999999999999</v>
      </c>
      <c r="I4250" s="7">
        <f t="shared" si="133"/>
        <v>1024.5436839635602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1"/>
      <c r="F4251" s="3">
        <v>4246</v>
      </c>
      <c r="G4251" s="7"/>
      <c r="H4251" s="7">
        <f t="shared" si="132"/>
        <v>0.42454999999999998</v>
      </c>
      <c r="I4251" s="7">
        <f t="shared" si="133"/>
        <v>1024.5873977110618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1"/>
      <c r="F4252" s="3">
        <v>4247</v>
      </c>
      <c r="G4252" s="7"/>
      <c r="H4252" s="7">
        <f t="shared" si="132"/>
        <v>0.42465000000000003</v>
      </c>
      <c r="I4252" s="7">
        <f t="shared" si="133"/>
        <v>1024.6311131805312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1"/>
      <c r="F4253" s="3">
        <v>4248</v>
      </c>
      <c r="G4253" s="7"/>
      <c r="H4253" s="7">
        <f t="shared" si="132"/>
        <v>0.42475000000000002</v>
      </c>
      <c r="I4253" s="7">
        <f t="shared" si="133"/>
        <v>1024.6748303749348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1"/>
      <c r="F4254" s="3">
        <v>4249</v>
      </c>
      <c r="G4254" s="7"/>
      <c r="H4254" s="7">
        <f t="shared" si="132"/>
        <v>0.42485000000000001</v>
      </c>
      <c r="I4254" s="7">
        <f t="shared" si="133"/>
        <v>1024.7185492972392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1"/>
      <c r="F4255" s="3">
        <v>4250</v>
      </c>
      <c r="G4255" s="7"/>
      <c r="H4255" s="7">
        <f t="shared" si="132"/>
        <v>0.42494999999999999</v>
      </c>
      <c r="I4255" s="7">
        <f t="shared" si="133"/>
        <v>1024.7622699504109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1"/>
      <c r="F4256" s="3">
        <v>4251</v>
      </c>
      <c r="G4256" s="7"/>
      <c r="H4256" s="7">
        <f t="shared" si="132"/>
        <v>0.42504999999999998</v>
      </c>
      <c r="I4256" s="7">
        <f t="shared" si="133"/>
        <v>1024.8059923374165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1"/>
      <c r="F4257" s="3">
        <v>4252</v>
      </c>
      <c r="G4257" s="7"/>
      <c r="H4257" s="7">
        <f t="shared" si="132"/>
        <v>0.42514999999999997</v>
      </c>
      <c r="I4257" s="7">
        <f t="shared" si="133"/>
        <v>1024.8497164612229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1"/>
      <c r="F4258" s="3">
        <v>4253</v>
      </c>
      <c r="G4258" s="7"/>
      <c r="H4258" s="7">
        <f t="shared" si="132"/>
        <v>0.42525000000000002</v>
      </c>
      <c r="I4258" s="7">
        <f t="shared" si="133"/>
        <v>1024.893442324797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1"/>
      <c r="F4259" s="3">
        <v>4254</v>
      </c>
      <c r="G4259" s="7"/>
      <c r="H4259" s="7">
        <f t="shared" si="132"/>
        <v>0.42535000000000001</v>
      </c>
      <c r="I4259" s="7">
        <f t="shared" si="133"/>
        <v>1024.937169931105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1"/>
      <c r="F4260" s="3">
        <v>4255</v>
      </c>
      <c r="G4260" s="7"/>
      <c r="H4260" s="7">
        <f t="shared" si="132"/>
        <v>0.42544999999999999</v>
      </c>
      <c r="I4260" s="7">
        <f t="shared" si="133"/>
        <v>1024.980899283114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1"/>
      <c r="F4261" s="3">
        <v>4256</v>
      </c>
      <c r="G4261" s="7"/>
      <c r="H4261" s="7">
        <f t="shared" si="132"/>
        <v>0.42554999999999998</v>
      </c>
      <c r="I4261" s="7">
        <f t="shared" si="133"/>
        <v>1025.0246303837905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1"/>
      <c r="F4262" s="3">
        <v>4257</v>
      </c>
      <c r="G4262" s="7"/>
      <c r="H4262" s="7">
        <f t="shared" si="132"/>
        <v>0.42564999999999997</v>
      </c>
      <c r="I4262" s="7">
        <f t="shared" si="133"/>
        <v>1025.0683632361017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1"/>
      <c r="F4263" s="3">
        <v>4258</v>
      </c>
      <c r="G4263" s="7"/>
      <c r="H4263" s="7">
        <f t="shared" si="132"/>
        <v>0.42575000000000002</v>
      </c>
      <c r="I4263" s="7">
        <f t="shared" si="133"/>
        <v>1025.1120978430142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1"/>
      <c r="F4264" s="3">
        <v>4259</v>
      </c>
      <c r="G4264" s="7"/>
      <c r="H4264" s="7">
        <f t="shared" si="132"/>
        <v>0.42585000000000001</v>
      </c>
      <c r="I4264" s="7">
        <f t="shared" si="133"/>
        <v>1025.155834207495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1"/>
      <c r="F4265" s="3">
        <v>4260</v>
      </c>
      <c r="G4265" s="7"/>
      <c r="H4265" s="7">
        <f t="shared" si="132"/>
        <v>0.42595</v>
      </c>
      <c r="I4265" s="7">
        <f t="shared" si="133"/>
        <v>1025.1995723325108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1"/>
      <c r="F4266" s="3">
        <v>4261</v>
      </c>
      <c r="G4266" s="7"/>
      <c r="H4266" s="7">
        <f t="shared" si="132"/>
        <v>0.42604999999999998</v>
      </c>
      <c r="I4266" s="7">
        <f t="shared" si="133"/>
        <v>1025.2433122210289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1"/>
      <c r="F4267" s="3">
        <v>4262</v>
      </c>
      <c r="G4267" s="7"/>
      <c r="H4267" s="7">
        <f t="shared" si="132"/>
        <v>0.42614999999999997</v>
      </c>
      <c r="I4267" s="7">
        <f t="shared" si="133"/>
        <v>1025.287053876016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1"/>
      <c r="F4268" s="3">
        <v>4263</v>
      </c>
      <c r="G4268" s="7"/>
      <c r="H4268" s="7">
        <f t="shared" si="132"/>
        <v>0.42625000000000002</v>
      </c>
      <c r="I4268" s="7">
        <f t="shared" si="133"/>
        <v>1025.3307973004391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1"/>
      <c r="F4269" s="3">
        <v>4264</v>
      </c>
      <c r="G4269" s="7"/>
      <c r="H4269" s="7">
        <f t="shared" si="132"/>
        <v>0.42635000000000001</v>
      </c>
      <c r="I4269" s="7">
        <f t="shared" si="133"/>
        <v>1025.3745424972653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1"/>
      <c r="F4270" s="3">
        <v>4265</v>
      </c>
      <c r="G4270" s="7"/>
      <c r="H4270" s="7">
        <f t="shared" si="132"/>
        <v>0.42645</v>
      </c>
      <c r="I4270" s="7">
        <f t="shared" si="133"/>
        <v>1025.418289469462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1"/>
      <c r="F4271" s="3">
        <v>4266</v>
      </c>
      <c r="G4271" s="7"/>
      <c r="H4271" s="7">
        <f t="shared" si="132"/>
        <v>0.42654999999999998</v>
      </c>
      <c r="I4271" s="7">
        <f t="shared" si="133"/>
        <v>1025.462038219996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1"/>
      <c r="F4272" s="3">
        <v>4267</v>
      </c>
      <c r="G4272" s="7"/>
      <c r="H4272" s="7">
        <f t="shared" si="132"/>
        <v>0.42664999999999997</v>
      </c>
      <c r="I4272" s="7">
        <f t="shared" si="133"/>
        <v>1025.5057887518346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1"/>
      <c r="F4273" s="3">
        <v>4268</v>
      </c>
      <c r="G4273" s="7"/>
      <c r="H4273" s="7">
        <f t="shared" si="132"/>
        <v>0.42675000000000002</v>
      </c>
      <c r="I4273" s="7">
        <f t="shared" si="133"/>
        <v>1025.549541067945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1"/>
      <c r="F4274" s="3">
        <v>4269</v>
      </c>
      <c r="G4274" s="7"/>
      <c r="H4274" s="7">
        <f t="shared" si="132"/>
        <v>0.42685000000000001</v>
      </c>
      <c r="I4274" s="7">
        <f t="shared" si="133"/>
        <v>1025.5932951712948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1"/>
      <c r="F4275" s="3">
        <v>4270</v>
      </c>
      <c r="G4275" s="7"/>
      <c r="H4275" s="7">
        <f t="shared" si="132"/>
        <v>0.42695</v>
      </c>
      <c r="I4275" s="7">
        <f t="shared" si="133"/>
        <v>1025.637051064851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1"/>
      <c r="F4276" s="3">
        <v>4271</v>
      </c>
      <c r="G4276" s="7"/>
      <c r="H4276" s="7">
        <f t="shared" si="132"/>
        <v>0.42704999999999999</v>
      </c>
      <c r="I4276" s="7">
        <f t="shared" si="133"/>
        <v>1025.6808087515808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1"/>
      <c r="F4277" s="3">
        <v>4272</v>
      </c>
      <c r="G4277" s="7"/>
      <c r="H4277" s="7">
        <f t="shared" si="132"/>
        <v>0.42714999999999997</v>
      </c>
      <c r="I4277" s="7">
        <f t="shared" si="133"/>
        <v>1025.7245682344521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1"/>
      <c r="F4278" s="3">
        <v>4273</v>
      </c>
      <c r="G4278" s="7"/>
      <c r="H4278" s="7">
        <f t="shared" si="132"/>
        <v>0.42725000000000002</v>
      </c>
      <c r="I4278" s="7">
        <f t="shared" si="133"/>
        <v>1025.7683295164322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1"/>
      <c r="F4279" s="3">
        <v>4274</v>
      </c>
      <c r="G4279" s="7"/>
      <c r="H4279" s="7">
        <f t="shared" si="132"/>
        <v>0.42735000000000001</v>
      </c>
      <c r="I4279" s="7">
        <f t="shared" si="133"/>
        <v>1025.8120926004885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1"/>
      <c r="F4280" s="3">
        <v>4275</v>
      </c>
      <c r="G4280" s="7"/>
      <c r="H4280" s="7">
        <f t="shared" si="132"/>
        <v>0.42745</v>
      </c>
      <c r="I4280" s="7">
        <f t="shared" si="133"/>
        <v>1025.855857489589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1"/>
      <c r="F4281" s="3">
        <v>4276</v>
      </c>
      <c r="G4281" s="7"/>
      <c r="H4281" s="7">
        <f t="shared" si="132"/>
        <v>0.42754999999999999</v>
      </c>
      <c r="I4281" s="7">
        <f t="shared" si="133"/>
        <v>1025.8996241867007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1"/>
      <c r="F4282" s="3">
        <v>4277</v>
      </c>
      <c r="G4282" s="7"/>
      <c r="H4282" s="7">
        <f t="shared" si="132"/>
        <v>0.42764999999999997</v>
      </c>
      <c r="I4282" s="7">
        <f t="shared" si="133"/>
        <v>1025.943392694792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1"/>
      <c r="F4283" s="3">
        <v>4278</v>
      </c>
      <c r="G4283" s="7"/>
      <c r="H4283" s="7">
        <f t="shared" si="132"/>
        <v>0.42775000000000002</v>
      </c>
      <c r="I4283" s="7">
        <f t="shared" si="133"/>
        <v>1025.9871630168304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1"/>
      <c r="F4284" s="3">
        <v>4279</v>
      </c>
      <c r="G4284" s="7"/>
      <c r="H4284" s="7">
        <f t="shared" si="132"/>
        <v>0.42785000000000001</v>
      </c>
      <c r="I4284" s="7">
        <f t="shared" si="133"/>
        <v>1026.0309351557835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1"/>
      <c r="F4285" s="3">
        <v>4280</v>
      </c>
      <c r="G4285" s="7"/>
      <c r="H4285" s="7">
        <f t="shared" si="132"/>
        <v>0.42795</v>
      </c>
      <c r="I4285" s="7">
        <f t="shared" si="133"/>
        <v>1026.0747091146193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1"/>
      <c r="F4286" s="3">
        <v>4281</v>
      </c>
      <c r="G4286" s="7"/>
      <c r="H4286" s="7">
        <f t="shared" si="132"/>
        <v>0.42804999999999999</v>
      </c>
      <c r="I4286" s="7">
        <f t="shared" si="133"/>
        <v>1026.118484896306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1"/>
      <c r="F4287" s="3">
        <v>4282</v>
      </c>
      <c r="G4287" s="7"/>
      <c r="H4287" s="7">
        <f t="shared" si="132"/>
        <v>0.42814999999999998</v>
      </c>
      <c r="I4287" s="7">
        <f t="shared" si="133"/>
        <v>1026.1622625038115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1"/>
      <c r="F4288" s="3">
        <v>4283</v>
      </c>
      <c r="G4288" s="7"/>
      <c r="H4288" s="7">
        <f t="shared" si="132"/>
        <v>0.42825000000000002</v>
      </c>
      <c r="I4288" s="7">
        <f t="shared" si="133"/>
        <v>1026.2060419401037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1"/>
      <c r="F4289" s="3">
        <v>4284</v>
      </c>
      <c r="G4289" s="7"/>
      <c r="H4289" s="7">
        <f t="shared" si="132"/>
        <v>0.42835000000000001</v>
      </c>
      <c r="I4289" s="7">
        <f t="shared" si="133"/>
        <v>1026.2498232081509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1"/>
      <c r="F4290" s="3">
        <v>4285</v>
      </c>
      <c r="G4290" s="7"/>
      <c r="H4290" s="7">
        <f t="shared" si="132"/>
        <v>0.42845</v>
      </c>
      <c r="I4290" s="7">
        <f t="shared" si="133"/>
        <v>1026.2936063109214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1"/>
      <c r="F4291" s="3">
        <v>4286</v>
      </c>
      <c r="G4291" s="7"/>
      <c r="H4291" s="7">
        <f t="shared" si="132"/>
        <v>0.42854999999999999</v>
      </c>
      <c r="I4291" s="7">
        <f t="shared" si="133"/>
        <v>1026.3373912513835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1"/>
      <c r="F4292" s="3">
        <v>4287</v>
      </c>
      <c r="G4292" s="7"/>
      <c r="H4292" s="7">
        <f t="shared" si="132"/>
        <v>0.42864999999999998</v>
      </c>
      <c r="I4292" s="7">
        <f t="shared" si="133"/>
        <v>1026.3811780325052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1"/>
      <c r="F4293" s="3">
        <v>4288</v>
      </c>
      <c r="G4293" s="7"/>
      <c r="H4293" s="7">
        <f t="shared" si="132"/>
        <v>0.42875000000000002</v>
      </c>
      <c r="I4293" s="7">
        <f t="shared" si="133"/>
        <v>1026.4249666572555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1"/>
      <c r="F4294" s="3">
        <v>4289</v>
      </c>
      <c r="G4294" s="7"/>
      <c r="H4294" s="7">
        <f t="shared" ref="H4294:H4357" si="134">(F4294-1/2)/COUNT($F$6:$F$10005)</f>
        <v>0.42885000000000001</v>
      </c>
      <c r="I4294" s="7">
        <f t="shared" si="133"/>
        <v>1026.4687571286024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1"/>
      <c r="F4295" s="3">
        <v>4290</v>
      </c>
      <c r="G4295" s="7"/>
      <c r="H4295" s="7">
        <f t="shared" si="134"/>
        <v>0.42895</v>
      </c>
      <c r="I4295" s="7">
        <f t="shared" ref="I4295:I4358" si="135">-LN(-LN(H4295))*$D$7+$D$6</f>
        <v>1026.5125494495146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1"/>
      <c r="F4296" s="3">
        <v>4291</v>
      </c>
      <c r="G4296" s="7"/>
      <c r="H4296" s="7">
        <f t="shared" si="134"/>
        <v>0.42904999999999999</v>
      </c>
      <c r="I4296" s="7">
        <f t="shared" si="135"/>
        <v>1026.5563436229611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1"/>
      <c r="F4297" s="3">
        <v>4292</v>
      </c>
      <c r="G4297" s="7"/>
      <c r="H4297" s="7">
        <f t="shared" si="134"/>
        <v>0.42914999999999998</v>
      </c>
      <c r="I4297" s="7">
        <f t="shared" si="135"/>
        <v>1026.6001396519102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1"/>
      <c r="F4298" s="3">
        <v>4293</v>
      </c>
      <c r="G4298" s="7"/>
      <c r="H4298" s="7">
        <f t="shared" si="134"/>
        <v>0.42925000000000002</v>
      </c>
      <c r="I4298" s="7">
        <f t="shared" si="135"/>
        <v>1026.6439375393311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1"/>
      <c r="F4299" s="3">
        <v>4294</v>
      </c>
      <c r="G4299" s="7"/>
      <c r="H4299" s="7">
        <f t="shared" si="134"/>
        <v>0.42935000000000001</v>
      </c>
      <c r="I4299" s="7">
        <f t="shared" si="135"/>
        <v>1026.6877372881925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1"/>
      <c r="F4300" s="3">
        <v>4295</v>
      </c>
      <c r="G4300" s="7"/>
      <c r="H4300" s="7">
        <f t="shared" si="134"/>
        <v>0.42945</v>
      </c>
      <c r="I4300" s="7">
        <f t="shared" si="135"/>
        <v>1026.7315389014634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1"/>
      <c r="F4301" s="3">
        <v>4296</v>
      </c>
      <c r="G4301" s="7"/>
      <c r="H4301" s="7">
        <f t="shared" si="134"/>
        <v>0.42954999999999999</v>
      </c>
      <c r="I4301" s="7">
        <f t="shared" si="135"/>
        <v>1026.7753423821127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1"/>
      <c r="F4302" s="3">
        <v>4297</v>
      </c>
      <c r="G4302" s="7"/>
      <c r="H4302" s="7">
        <f t="shared" si="134"/>
        <v>0.42964999999999998</v>
      </c>
      <c r="I4302" s="7">
        <f t="shared" si="135"/>
        <v>1026.8191477331097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1"/>
      <c r="F4303" s="3">
        <v>4298</v>
      </c>
      <c r="G4303" s="7"/>
      <c r="H4303" s="7">
        <f t="shared" si="134"/>
        <v>0.42975000000000002</v>
      </c>
      <c r="I4303" s="7">
        <f t="shared" si="135"/>
        <v>1026.8629549574239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1"/>
      <c r="F4304" s="3">
        <v>4299</v>
      </c>
      <c r="G4304" s="7"/>
      <c r="H4304" s="7">
        <f t="shared" si="134"/>
        <v>0.42985000000000001</v>
      </c>
      <c r="I4304" s="7">
        <f t="shared" si="135"/>
        <v>1026.9067640580242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1"/>
      <c r="F4305" s="3">
        <v>4300</v>
      </c>
      <c r="G4305" s="7"/>
      <c r="H4305" s="7">
        <f t="shared" si="134"/>
        <v>0.42995</v>
      </c>
      <c r="I4305" s="7">
        <f t="shared" si="135"/>
        <v>1026.9505750378803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1"/>
      <c r="F4306" s="3">
        <v>4301</v>
      </c>
      <c r="G4306" s="7"/>
      <c r="H4306" s="7">
        <f t="shared" si="134"/>
        <v>0.43004999999999999</v>
      </c>
      <c r="I4306" s="7">
        <f t="shared" si="135"/>
        <v>1026.9943878999613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1"/>
      <c r="F4307" s="3">
        <v>4302</v>
      </c>
      <c r="G4307" s="7"/>
      <c r="H4307" s="7">
        <f t="shared" si="134"/>
        <v>0.43014999999999998</v>
      </c>
      <c r="I4307" s="7">
        <f t="shared" si="135"/>
        <v>1027.0382026472373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1"/>
      <c r="F4308" s="3">
        <v>4303</v>
      </c>
      <c r="G4308" s="7"/>
      <c r="H4308" s="7">
        <f t="shared" si="134"/>
        <v>0.43025000000000002</v>
      </c>
      <c r="I4308" s="7">
        <f t="shared" si="135"/>
        <v>1027.0820192826779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1"/>
      <c r="F4309" s="3">
        <v>4304</v>
      </c>
      <c r="G4309" s="7"/>
      <c r="H4309" s="7">
        <f t="shared" si="134"/>
        <v>0.43035000000000001</v>
      </c>
      <c r="I4309" s="7">
        <f t="shared" si="135"/>
        <v>1027.1258378092525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1"/>
      <c r="F4310" s="3">
        <v>4305</v>
      </c>
      <c r="G4310" s="7"/>
      <c r="H4310" s="7">
        <f t="shared" si="134"/>
        <v>0.43045</v>
      </c>
      <c r="I4310" s="7">
        <f t="shared" si="135"/>
        <v>1027.1696582299314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1"/>
      <c r="F4311" s="3">
        <v>4306</v>
      </c>
      <c r="G4311" s="7"/>
      <c r="H4311" s="7">
        <f t="shared" si="134"/>
        <v>0.43054999999999999</v>
      </c>
      <c r="I4311" s="7">
        <f t="shared" si="135"/>
        <v>1027.2134805476842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1"/>
      <c r="F4312" s="3">
        <v>4307</v>
      </c>
      <c r="G4312" s="7"/>
      <c r="H4312" s="7">
        <f t="shared" si="134"/>
        <v>0.43064999999999998</v>
      </c>
      <c r="I4312" s="7">
        <f t="shared" si="135"/>
        <v>1027.2573047654814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1"/>
      <c r="F4313" s="3">
        <v>4308</v>
      </c>
      <c r="G4313" s="7"/>
      <c r="H4313" s="7">
        <f t="shared" si="134"/>
        <v>0.43075000000000002</v>
      </c>
      <c r="I4313" s="7">
        <f t="shared" si="135"/>
        <v>1027.3011308862929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1"/>
      <c r="F4314" s="3">
        <v>4309</v>
      </c>
      <c r="G4314" s="7"/>
      <c r="H4314" s="7">
        <f t="shared" si="134"/>
        <v>0.43085000000000001</v>
      </c>
      <c r="I4314" s="7">
        <f t="shared" si="135"/>
        <v>1027.3449589130889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1"/>
      <c r="F4315" s="3">
        <v>4310</v>
      </c>
      <c r="G4315" s="7"/>
      <c r="H4315" s="7">
        <f t="shared" si="134"/>
        <v>0.43095</v>
      </c>
      <c r="I4315" s="7">
        <f t="shared" si="135"/>
        <v>1027.3887888488398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1"/>
      <c r="F4316" s="3">
        <v>4311</v>
      </c>
      <c r="G4316" s="7"/>
      <c r="H4316" s="7">
        <f t="shared" si="134"/>
        <v>0.43104999999999999</v>
      </c>
      <c r="I4316" s="7">
        <f t="shared" si="135"/>
        <v>1027.4326206965163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1"/>
      <c r="F4317" s="3">
        <v>4312</v>
      </c>
      <c r="G4317" s="7"/>
      <c r="H4317" s="7">
        <f t="shared" si="134"/>
        <v>0.43114999999999998</v>
      </c>
      <c r="I4317" s="7">
        <f t="shared" si="135"/>
        <v>1027.4764544590889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1"/>
      <c r="F4318" s="3">
        <v>4313</v>
      </c>
      <c r="G4318" s="7"/>
      <c r="H4318" s="7">
        <f t="shared" si="134"/>
        <v>0.43125000000000002</v>
      </c>
      <c r="I4318" s="7">
        <f t="shared" si="135"/>
        <v>1027.5202901395282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1"/>
      <c r="F4319" s="3">
        <v>4314</v>
      </c>
      <c r="G4319" s="7"/>
      <c r="H4319" s="7">
        <f t="shared" si="134"/>
        <v>0.43135000000000001</v>
      </c>
      <c r="I4319" s="7">
        <f t="shared" si="135"/>
        <v>1027.5641277408051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1"/>
      <c r="F4320" s="3">
        <v>4315</v>
      </c>
      <c r="G4320" s="7"/>
      <c r="H4320" s="7">
        <f t="shared" si="134"/>
        <v>0.43145</v>
      </c>
      <c r="I4320" s="7">
        <f t="shared" si="135"/>
        <v>1027.6079672658905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1"/>
      <c r="F4321" s="3">
        <v>4316</v>
      </c>
      <c r="G4321" s="7"/>
      <c r="H4321" s="7">
        <f t="shared" si="134"/>
        <v>0.43154999999999999</v>
      </c>
      <c r="I4321" s="7">
        <f t="shared" si="135"/>
        <v>1027.6518087177551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1"/>
      <c r="F4322" s="3">
        <v>4317</v>
      </c>
      <c r="G4322" s="7"/>
      <c r="H4322" s="7">
        <f t="shared" si="134"/>
        <v>0.43164999999999998</v>
      </c>
      <c r="I4322" s="7">
        <f t="shared" si="135"/>
        <v>1027.6956520993704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1"/>
      <c r="F4323" s="3">
        <v>4318</v>
      </c>
      <c r="G4323" s="7"/>
      <c r="H4323" s="7">
        <f t="shared" si="134"/>
        <v>0.43175000000000002</v>
      </c>
      <c r="I4323" s="7">
        <f t="shared" si="135"/>
        <v>1027.7394974137076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1"/>
      <c r="F4324" s="3">
        <v>4319</v>
      </c>
      <c r="G4324" s="7"/>
      <c r="H4324" s="7">
        <f t="shared" si="134"/>
        <v>0.43185000000000001</v>
      </c>
      <c r="I4324" s="7">
        <f t="shared" si="135"/>
        <v>1027.783344663738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1"/>
      <c r="F4325" s="3">
        <v>4320</v>
      </c>
      <c r="G4325" s="7"/>
      <c r="H4325" s="7">
        <f t="shared" si="134"/>
        <v>0.43195</v>
      </c>
      <c r="I4325" s="7">
        <f t="shared" si="135"/>
        <v>1027.8271938524331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1"/>
      <c r="F4326" s="3">
        <v>4321</v>
      </c>
      <c r="G4326" s="7"/>
      <c r="H4326" s="7">
        <f t="shared" si="134"/>
        <v>0.43204999999999999</v>
      </c>
      <c r="I4326" s="7">
        <f t="shared" si="135"/>
        <v>1027.8710449827643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1"/>
      <c r="F4327" s="3">
        <v>4322</v>
      </c>
      <c r="G4327" s="7"/>
      <c r="H4327" s="7">
        <f t="shared" si="134"/>
        <v>0.43214999999999998</v>
      </c>
      <c r="I4327" s="7">
        <f t="shared" si="135"/>
        <v>1027.9148980577036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1"/>
      <c r="F4328" s="3">
        <v>4323</v>
      </c>
      <c r="G4328" s="7"/>
      <c r="H4328" s="7">
        <f t="shared" si="134"/>
        <v>0.43225000000000002</v>
      </c>
      <c r="I4328" s="7">
        <f t="shared" si="135"/>
        <v>1027.9587530802228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1"/>
      <c r="F4329" s="3">
        <v>4324</v>
      </c>
      <c r="G4329" s="7"/>
      <c r="H4329" s="7">
        <f t="shared" si="134"/>
        <v>0.43235000000000001</v>
      </c>
      <c r="I4329" s="7">
        <f t="shared" si="135"/>
        <v>1028.0026100532934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1"/>
      <c r="F4330" s="3">
        <v>4325</v>
      </c>
      <c r="G4330" s="7"/>
      <c r="H4330" s="7">
        <f t="shared" si="134"/>
        <v>0.43245</v>
      </c>
      <c r="I4330" s="7">
        <f t="shared" si="135"/>
        <v>1028.046468979888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1"/>
      <c r="F4331" s="3">
        <v>4326</v>
      </c>
      <c r="G4331" s="7"/>
      <c r="H4331" s="7">
        <f t="shared" si="134"/>
        <v>0.43254999999999999</v>
      </c>
      <c r="I4331" s="7">
        <f t="shared" si="135"/>
        <v>1028.0903298629787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1"/>
      <c r="F4332" s="3">
        <v>4327</v>
      </c>
      <c r="G4332" s="7"/>
      <c r="H4332" s="7">
        <f t="shared" si="134"/>
        <v>0.43264999999999998</v>
      </c>
      <c r="I4332" s="7">
        <f t="shared" si="135"/>
        <v>1028.1341927055375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1"/>
      <c r="F4333" s="3">
        <v>4328</v>
      </c>
      <c r="G4333" s="7"/>
      <c r="H4333" s="7">
        <f t="shared" si="134"/>
        <v>0.43275000000000002</v>
      </c>
      <c r="I4333" s="7">
        <f t="shared" si="135"/>
        <v>1028.1780575105374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1"/>
      <c r="F4334" s="3">
        <v>4329</v>
      </c>
      <c r="G4334" s="7"/>
      <c r="H4334" s="7">
        <f t="shared" si="134"/>
        <v>0.43285000000000001</v>
      </c>
      <c r="I4334" s="7">
        <f t="shared" si="135"/>
        <v>1028.2219242809504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1"/>
      <c r="F4335" s="3">
        <v>4330</v>
      </c>
      <c r="G4335" s="7"/>
      <c r="H4335" s="7">
        <f t="shared" si="134"/>
        <v>0.43295</v>
      </c>
      <c r="I4335" s="7">
        <f t="shared" si="135"/>
        <v>1028.2657930197495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1"/>
      <c r="F4336" s="3">
        <v>4331</v>
      </c>
      <c r="G4336" s="7"/>
      <c r="H4336" s="7">
        <f t="shared" si="134"/>
        <v>0.43304999999999999</v>
      </c>
      <c r="I4336" s="7">
        <f t="shared" si="135"/>
        <v>1028.3096637299075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1"/>
      <c r="F4337" s="3">
        <v>4332</v>
      </c>
      <c r="G4337" s="7"/>
      <c r="H4337" s="7">
        <f t="shared" si="134"/>
        <v>0.43314999999999998</v>
      </c>
      <c r="I4337" s="7">
        <f t="shared" si="135"/>
        <v>1028.3535364143975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1"/>
      <c r="F4338" s="3">
        <v>4333</v>
      </c>
      <c r="G4338" s="7"/>
      <c r="H4338" s="7">
        <f t="shared" si="134"/>
        <v>0.43325000000000002</v>
      </c>
      <c r="I4338" s="7">
        <f t="shared" si="135"/>
        <v>1028.3974110761924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1"/>
      <c r="F4339" s="3">
        <v>4334</v>
      </c>
      <c r="G4339" s="7"/>
      <c r="H4339" s="7">
        <f t="shared" si="134"/>
        <v>0.43335000000000001</v>
      </c>
      <c r="I4339" s="7">
        <f t="shared" si="135"/>
        <v>1028.4412877182654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1"/>
      <c r="F4340" s="3">
        <v>4335</v>
      </c>
      <c r="G4340" s="7"/>
      <c r="H4340" s="7">
        <f t="shared" si="134"/>
        <v>0.43345</v>
      </c>
      <c r="I4340" s="7">
        <f t="shared" si="135"/>
        <v>1028.48516634359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1"/>
      <c r="F4341" s="3">
        <v>4336</v>
      </c>
      <c r="G4341" s="7"/>
      <c r="H4341" s="7">
        <f t="shared" si="134"/>
        <v>0.43354999999999999</v>
      </c>
      <c r="I4341" s="7">
        <f t="shared" si="135"/>
        <v>1028.5290469551396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1"/>
      <c r="F4342" s="3">
        <v>4337</v>
      </c>
      <c r="G4342" s="7"/>
      <c r="H4342" s="7">
        <f t="shared" si="134"/>
        <v>0.43364999999999998</v>
      </c>
      <c r="I4342" s="7">
        <f t="shared" si="135"/>
        <v>1028.5729295558879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1"/>
      <c r="F4343" s="3">
        <v>4338</v>
      </c>
      <c r="G4343" s="7"/>
      <c r="H4343" s="7">
        <f t="shared" si="134"/>
        <v>0.43375000000000002</v>
      </c>
      <c r="I4343" s="7">
        <f t="shared" si="135"/>
        <v>1028.6168141488088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1"/>
      <c r="F4344" s="3">
        <v>4339</v>
      </c>
      <c r="G4344" s="7"/>
      <c r="H4344" s="7">
        <f t="shared" si="134"/>
        <v>0.43385000000000001</v>
      </c>
      <c r="I4344" s="7">
        <f t="shared" si="135"/>
        <v>1028.6607007368762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1"/>
      <c r="F4345" s="3">
        <v>4340</v>
      </c>
      <c r="G4345" s="7"/>
      <c r="H4345" s="7">
        <f t="shared" si="134"/>
        <v>0.43395</v>
      </c>
      <c r="I4345" s="7">
        <f t="shared" si="135"/>
        <v>1028.7045893230641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1"/>
      <c r="F4346" s="3">
        <v>4341</v>
      </c>
      <c r="G4346" s="7"/>
      <c r="H4346" s="7">
        <f t="shared" si="134"/>
        <v>0.43404999999999999</v>
      </c>
      <c r="I4346" s="7">
        <f t="shared" si="135"/>
        <v>1028.7484799103465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1"/>
      <c r="F4347" s="3">
        <v>4342</v>
      </c>
      <c r="G4347" s="7"/>
      <c r="H4347" s="7">
        <f t="shared" si="134"/>
        <v>0.43414999999999998</v>
      </c>
      <c r="I4347" s="7">
        <f t="shared" si="135"/>
        <v>1028.7923725016981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1"/>
      <c r="F4348" s="3">
        <v>4343</v>
      </c>
      <c r="G4348" s="7"/>
      <c r="H4348" s="7">
        <f t="shared" si="134"/>
        <v>0.43425000000000002</v>
      </c>
      <c r="I4348" s="7">
        <f t="shared" si="135"/>
        <v>1028.8362671000934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1"/>
      <c r="F4349" s="3">
        <v>4344</v>
      </c>
      <c r="G4349" s="7"/>
      <c r="H4349" s="7">
        <f t="shared" si="134"/>
        <v>0.43435000000000001</v>
      </c>
      <c r="I4349" s="7">
        <f t="shared" si="135"/>
        <v>1028.8801637085069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1"/>
      <c r="F4350" s="3">
        <v>4345</v>
      </c>
      <c r="G4350" s="7"/>
      <c r="H4350" s="7">
        <f t="shared" si="134"/>
        <v>0.43445</v>
      </c>
      <c r="I4350" s="7">
        <f t="shared" si="135"/>
        <v>1028.9240623299133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1"/>
      <c r="F4351" s="3">
        <v>4346</v>
      </c>
      <c r="G4351" s="7"/>
      <c r="H4351" s="7">
        <f t="shared" si="134"/>
        <v>0.43454999999999999</v>
      </c>
      <c r="I4351" s="7">
        <f t="shared" si="135"/>
        <v>1028.9679629672878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1"/>
      <c r="F4352" s="3">
        <v>4347</v>
      </c>
      <c r="G4352" s="7"/>
      <c r="H4352" s="7">
        <f t="shared" si="134"/>
        <v>0.43464999999999998</v>
      </c>
      <c r="I4352" s="7">
        <f t="shared" si="135"/>
        <v>1029.0118656236054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1"/>
      <c r="F4353" s="3">
        <v>4348</v>
      </c>
      <c r="G4353" s="7"/>
      <c r="H4353" s="7">
        <f t="shared" si="134"/>
        <v>0.43475000000000003</v>
      </c>
      <c r="I4353" s="7">
        <f t="shared" si="135"/>
        <v>1029.0557703018414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1"/>
      <c r="F4354" s="3">
        <v>4349</v>
      </c>
      <c r="G4354" s="7"/>
      <c r="H4354" s="7">
        <f t="shared" si="134"/>
        <v>0.43485000000000001</v>
      </c>
      <c r="I4354" s="7">
        <f t="shared" si="135"/>
        <v>1029.099677004971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1"/>
      <c r="F4355" s="3">
        <v>4350</v>
      </c>
      <c r="G4355" s="7"/>
      <c r="H4355" s="7">
        <f t="shared" si="134"/>
        <v>0.43495</v>
      </c>
      <c r="I4355" s="7">
        <f t="shared" si="135"/>
        <v>1029.1435857359702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1"/>
      <c r="F4356" s="3">
        <v>4351</v>
      </c>
      <c r="G4356" s="7"/>
      <c r="H4356" s="7">
        <f t="shared" si="134"/>
        <v>0.43504999999999999</v>
      </c>
      <c r="I4356" s="7">
        <f t="shared" si="135"/>
        <v>1029.1874964978144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1"/>
      <c r="F4357" s="3">
        <v>4352</v>
      </c>
      <c r="G4357" s="7"/>
      <c r="H4357" s="7">
        <f t="shared" si="134"/>
        <v>0.43514999999999998</v>
      </c>
      <c r="I4357" s="7">
        <f t="shared" si="135"/>
        <v>1029.2314092934796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1"/>
      <c r="F4358" s="3">
        <v>4353</v>
      </c>
      <c r="G4358" s="7"/>
      <c r="H4358" s="7">
        <f t="shared" ref="H4358:H4421" si="136">(F4358-1/2)/COUNT($F$6:$F$10005)</f>
        <v>0.43525000000000003</v>
      </c>
      <c r="I4358" s="7">
        <f t="shared" si="135"/>
        <v>1029.2753241259418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1"/>
      <c r="F4359" s="3">
        <v>4354</v>
      </c>
      <c r="G4359" s="7"/>
      <c r="H4359" s="7">
        <f t="shared" si="136"/>
        <v>0.43535000000000001</v>
      </c>
      <c r="I4359" s="7">
        <f t="shared" ref="I4359:I4422" si="137">-LN(-LN(H4359))*$D$7+$D$6</f>
        <v>1029.3192409981771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1"/>
      <c r="F4360" s="3">
        <v>4355</v>
      </c>
      <c r="G4360" s="7"/>
      <c r="H4360" s="7">
        <f t="shared" si="136"/>
        <v>0.43545</v>
      </c>
      <c r="I4360" s="7">
        <f t="shared" si="137"/>
        <v>1029.363159913162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1"/>
      <c r="F4361" s="3">
        <v>4356</v>
      </c>
      <c r="G4361" s="7"/>
      <c r="H4361" s="7">
        <f t="shared" si="136"/>
        <v>0.43554999999999999</v>
      </c>
      <c r="I4361" s="7">
        <f t="shared" si="137"/>
        <v>1029.4070808738732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1"/>
      <c r="F4362" s="3">
        <v>4357</v>
      </c>
      <c r="G4362" s="7"/>
      <c r="H4362" s="7">
        <f t="shared" si="136"/>
        <v>0.43564999999999998</v>
      </c>
      <c r="I4362" s="7">
        <f t="shared" si="137"/>
        <v>1029.4510038832873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1"/>
      <c r="F4363" s="3">
        <v>4358</v>
      </c>
      <c r="G4363" s="7"/>
      <c r="H4363" s="7">
        <f t="shared" si="136"/>
        <v>0.43575000000000003</v>
      </c>
      <c r="I4363" s="7">
        <f t="shared" si="137"/>
        <v>1029.4949289443809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1"/>
      <c r="F4364" s="3">
        <v>4359</v>
      </c>
      <c r="G4364" s="7"/>
      <c r="H4364" s="7">
        <f t="shared" si="136"/>
        <v>0.43585000000000002</v>
      </c>
      <c r="I4364" s="7">
        <f t="shared" si="137"/>
        <v>1029.5388560601314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1"/>
      <c r="F4365" s="3">
        <v>4360</v>
      </c>
      <c r="G4365" s="7"/>
      <c r="H4365" s="7">
        <f t="shared" si="136"/>
        <v>0.43595</v>
      </c>
      <c r="I4365" s="7">
        <f t="shared" si="137"/>
        <v>1029.5827852335156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1"/>
      <c r="F4366" s="3">
        <v>4361</v>
      </c>
      <c r="G4366" s="7"/>
      <c r="H4366" s="7">
        <f t="shared" si="136"/>
        <v>0.43604999999999999</v>
      </c>
      <c r="I4366" s="7">
        <f t="shared" si="137"/>
        <v>1029.6267164675112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1"/>
      <c r="F4367" s="3">
        <v>4362</v>
      </c>
      <c r="G4367" s="7"/>
      <c r="H4367" s="7">
        <f t="shared" si="136"/>
        <v>0.43614999999999998</v>
      </c>
      <c r="I4367" s="7">
        <f t="shared" si="137"/>
        <v>1029.6706497650957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1"/>
      <c r="F4368" s="3">
        <v>4363</v>
      </c>
      <c r="G4368" s="7"/>
      <c r="H4368" s="7">
        <f t="shared" si="136"/>
        <v>0.43625000000000003</v>
      </c>
      <c r="I4368" s="7">
        <f t="shared" si="137"/>
        <v>1029.7145851292469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1"/>
      <c r="F4369" s="3">
        <v>4364</v>
      </c>
      <c r="G4369" s="7"/>
      <c r="H4369" s="7">
        <f t="shared" si="136"/>
        <v>0.43635000000000002</v>
      </c>
      <c r="I4369" s="7">
        <f t="shared" si="137"/>
        <v>1029.7585225629425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1"/>
      <c r="F4370" s="3">
        <v>4365</v>
      </c>
      <c r="G4370" s="7"/>
      <c r="H4370" s="7">
        <f t="shared" si="136"/>
        <v>0.43645</v>
      </c>
      <c r="I4370" s="7">
        <f t="shared" si="137"/>
        <v>1029.8024620691606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1"/>
      <c r="F4371" s="3">
        <v>4366</v>
      </c>
      <c r="G4371" s="7"/>
      <c r="H4371" s="7">
        <f t="shared" si="136"/>
        <v>0.43654999999999999</v>
      </c>
      <c r="I4371" s="7">
        <f t="shared" si="137"/>
        <v>1029.8464036508797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1"/>
      <c r="F4372" s="3">
        <v>4367</v>
      </c>
      <c r="G4372" s="7"/>
      <c r="H4372" s="7">
        <f t="shared" si="136"/>
        <v>0.43664999999999998</v>
      </c>
      <c r="I4372" s="7">
        <f t="shared" si="137"/>
        <v>1029.8903473110779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1"/>
      <c r="F4373" s="3">
        <v>4368</v>
      </c>
      <c r="G4373" s="7"/>
      <c r="H4373" s="7">
        <f t="shared" si="136"/>
        <v>0.43675000000000003</v>
      </c>
      <c r="I4373" s="7">
        <f t="shared" si="137"/>
        <v>1029.9342930527339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1"/>
      <c r="F4374" s="3">
        <v>4369</v>
      </c>
      <c r="G4374" s="7"/>
      <c r="H4374" s="7">
        <f t="shared" si="136"/>
        <v>0.43685000000000002</v>
      </c>
      <c r="I4374" s="7">
        <f t="shared" si="137"/>
        <v>1029.9782408788265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1"/>
      <c r="F4375" s="3">
        <v>4370</v>
      </c>
      <c r="G4375" s="7"/>
      <c r="H4375" s="7">
        <f t="shared" si="136"/>
        <v>0.43695000000000001</v>
      </c>
      <c r="I4375" s="7">
        <f t="shared" si="137"/>
        <v>1030.0221907923349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1"/>
      <c r="F4376" s="3">
        <v>4371</v>
      </c>
      <c r="G4376" s="7"/>
      <c r="H4376" s="7">
        <f t="shared" si="136"/>
        <v>0.43704999999999999</v>
      </c>
      <c r="I4376" s="7">
        <f t="shared" si="137"/>
        <v>1030.066142796238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1"/>
      <c r="F4377" s="3">
        <v>4372</v>
      </c>
      <c r="G4377" s="7"/>
      <c r="H4377" s="7">
        <f t="shared" si="136"/>
        <v>0.43714999999999998</v>
      </c>
      <c r="I4377" s="7">
        <f t="shared" si="137"/>
        <v>1030.1100968935152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1"/>
      <c r="F4378" s="3">
        <v>4373</v>
      </c>
      <c r="G4378" s="7"/>
      <c r="H4378" s="7">
        <f t="shared" si="136"/>
        <v>0.43725000000000003</v>
      </c>
      <c r="I4378" s="7">
        <f t="shared" si="137"/>
        <v>1030.1540530871459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1"/>
      <c r="F4379" s="3">
        <v>4374</v>
      </c>
      <c r="G4379" s="7"/>
      <c r="H4379" s="7">
        <f t="shared" si="136"/>
        <v>0.43735000000000002</v>
      </c>
      <c r="I4379" s="7">
        <f t="shared" si="137"/>
        <v>1030.1980113801101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1"/>
      <c r="F4380" s="3">
        <v>4375</v>
      </c>
      <c r="G4380" s="7"/>
      <c r="H4380" s="7">
        <f t="shared" si="136"/>
        <v>0.43745000000000001</v>
      </c>
      <c r="I4380" s="7">
        <f t="shared" si="137"/>
        <v>1030.2419717753876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1"/>
      <c r="F4381" s="3">
        <v>4376</v>
      </c>
      <c r="G4381" s="7"/>
      <c r="H4381" s="7">
        <f t="shared" si="136"/>
        <v>0.43754999999999999</v>
      </c>
      <c r="I4381" s="7">
        <f t="shared" si="137"/>
        <v>1030.2859342759584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1"/>
      <c r="F4382" s="3">
        <v>4377</v>
      </c>
      <c r="G4382" s="7"/>
      <c r="H4382" s="7">
        <f t="shared" si="136"/>
        <v>0.43764999999999998</v>
      </c>
      <c r="I4382" s="7">
        <f t="shared" si="137"/>
        <v>1030.329898884803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1"/>
      <c r="F4383" s="3">
        <v>4378</v>
      </c>
      <c r="G4383" s="7"/>
      <c r="H4383" s="7">
        <f t="shared" si="136"/>
        <v>0.43774999999999997</v>
      </c>
      <c r="I4383" s="7">
        <f t="shared" si="137"/>
        <v>1030.3738656049015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1"/>
      <c r="F4384" s="3">
        <v>4379</v>
      </c>
      <c r="G4384" s="7"/>
      <c r="H4384" s="7">
        <f t="shared" si="136"/>
        <v>0.43785000000000002</v>
      </c>
      <c r="I4384" s="7">
        <f t="shared" si="137"/>
        <v>1030.4178344392351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1"/>
      <c r="F4385" s="3">
        <v>4380</v>
      </c>
      <c r="G4385" s="7"/>
      <c r="H4385" s="7">
        <f t="shared" si="136"/>
        <v>0.43795000000000001</v>
      </c>
      <c r="I4385" s="7">
        <f t="shared" si="137"/>
        <v>1030.4618053907841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1"/>
      <c r="F4386" s="3">
        <v>4381</v>
      </c>
      <c r="G4386" s="7"/>
      <c r="H4386" s="7">
        <f t="shared" si="136"/>
        <v>0.43804999999999999</v>
      </c>
      <c r="I4386" s="7">
        <f t="shared" si="137"/>
        <v>1030.5057784625301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1"/>
      <c r="F4387" s="3">
        <v>4382</v>
      </c>
      <c r="G4387" s="7"/>
      <c r="H4387" s="7">
        <f t="shared" si="136"/>
        <v>0.43814999999999998</v>
      </c>
      <c r="I4387" s="7">
        <f t="shared" si="137"/>
        <v>1030.5497536574539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1"/>
      <c r="F4388" s="3">
        <v>4383</v>
      </c>
      <c r="G4388" s="7"/>
      <c r="H4388" s="7">
        <f t="shared" si="136"/>
        <v>0.43824999999999997</v>
      </c>
      <c r="I4388" s="7">
        <f t="shared" si="137"/>
        <v>1030.5937309785375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1"/>
      <c r="F4389" s="3">
        <v>4384</v>
      </c>
      <c r="G4389" s="7"/>
      <c r="H4389" s="7">
        <f t="shared" si="136"/>
        <v>0.43835000000000002</v>
      </c>
      <c r="I4389" s="7">
        <f t="shared" si="137"/>
        <v>1030.6377104287621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1"/>
      <c r="F4390" s="3">
        <v>4385</v>
      </c>
      <c r="G4390" s="7"/>
      <c r="H4390" s="7">
        <f t="shared" si="136"/>
        <v>0.43845000000000001</v>
      </c>
      <c r="I4390" s="7">
        <f t="shared" si="137"/>
        <v>1030.6816920111098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1"/>
      <c r="F4391" s="3">
        <v>4386</v>
      </c>
      <c r="G4391" s="7"/>
      <c r="H4391" s="7">
        <f t="shared" si="136"/>
        <v>0.43855</v>
      </c>
      <c r="I4391" s="7">
        <f t="shared" si="137"/>
        <v>1030.7256757285627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1"/>
      <c r="F4392" s="3">
        <v>4387</v>
      </c>
      <c r="G4392" s="7"/>
      <c r="H4392" s="7">
        <f t="shared" si="136"/>
        <v>0.43864999999999998</v>
      </c>
      <c r="I4392" s="7">
        <f t="shared" si="137"/>
        <v>1030.769661584103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1"/>
      <c r="F4393" s="3">
        <v>4388</v>
      </c>
      <c r="G4393" s="7"/>
      <c r="H4393" s="7">
        <f t="shared" si="136"/>
        <v>0.43874999999999997</v>
      </c>
      <c r="I4393" s="7">
        <f t="shared" si="137"/>
        <v>1030.8136495807132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1"/>
      <c r="F4394" s="3">
        <v>4389</v>
      </c>
      <c r="G4394" s="7"/>
      <c r="H4394" s="7">
        <f t="shared" si="136"/>
        <v>0.43885000000000002</v>
      </c>
      <c r="I4394" s="7">
        <f t="shared" si="137"/>
        <v>1030.857639721376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1"/>
      <c r="F4395" s="3">
        <v>4390</v>
      </c>
      <c r="G4395" s="7"/>
      <c r="H4395" s="7">
        <f t="shared" si="136"/>
        <v>0.43895000000000001</v>
      </c>
      <c r="I4395" s="7">
        <f t="shared" si="137"/>
        <v>1030.9016320090745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1"/>
      <c r="F4396" s="3">
        <v>4391</v>
      </c>
      <c r="G4396" s="7"/>
      <c r="H4396" s="7">
        <f t="shared" si="136"/>
        <v>0.43905</v>
      </c>
      <c r="I4396" s="7">
        <f t="shared" si="137"/>
        <v>1030.9456264467915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1"/>
      <c r="F4397" s="3">
        <v>4392</v>
      </c>
      <c r="G4397" s="7"/>
      <c r="H4397" s="7">
        <f t="shared" si="136"/>
        <v>0.43914999999999998</v>
      </c>
      <c r="I4397" s="7">
        <f t="shared" si="137"/>
        <v>1030.9896230375105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1"/>
      <c r="F4398" s="3">
        <v>4393</v>
      </c>
      <c r="G4398" s="7"/>
      <c r="H4398" s="7">
        <f t="shared" si="136"/>
        <v>0.43924999999999997</v>
      </c>
      <c r="I4398" s="7">
        <f t="shared" si="137"/>
        <v>1031.033621784215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1"/>
      <c r="F4399" s="3">
        <v>4394</v>
      </c>
      <c r="G4399" s="7"/>
      <c r="H4399" s="7">
        <f t="shared" si="136"/>
        <v>0.43935000000000002</v>
      </c>
      <c r="I4399" s="7">
        <f t="shared" si="137"/>
        <v>1031.077622689889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1"/>
      <c r="F4400" s="3">
        <v>4395</v>
      </c>
      <c r="G4400" s="7"/>
      <c r="H4400" s="7">
        <f t="shared" si="136"/>
        <v>0.43945000000000001</v>
      </c>
      <c r="I4400" s="7">
        <f t="shared" si="137"/>
        <v>1031.1216257575161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1"/>
      <c r="F4401" s="3">
        <v>4396</v>
      </c>
      <c r="G4401" s="7"/>
      <c r="H4401" s="7">
        <f t="shared" si="136"/>
        <v>0.43955</v>
      </c>
      <c r="I4401" s="7">
        <f t="shared" si="137"/>
        <v>1031.1656309900807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1"/>
      <c r="F4402" s="3">
        <v>4397</v>
      </c>
      <c r="G4402" s="7"/>
      <c r="H4402" s="7">
        <f t="shared" si="136"/>
        <v>0.43964999999999999</v>
      </c>
      <c r="I4402" s="7">
        <f t="shared" si="137"/>
        <v>1031.2096383905671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1"/>
      <c r="F4403" s="3">
        <v>4398</v>
      </c>
      <c r="G4403" s="7"/>
      <c r="H4403" s="7">
        <f t="shared" si="136"/>
        <v>0.43974999999999997</v>
      </c>
      <c r="I4403" s="7">
        <f t="shared" si="137"/>
        <v>1031.2536479619603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1"/>
      <c r="F4404" s="3">
        <v>4399</v>
      </c>
      <c r="G4404" s="7"/>
      <c r="H4404" s="7">
        <f t="shared" si="136"/>
        <v>0.43985000000000002</v>
      </c>
      <c r="I4404" s="7">
        <f t="shared" si="137"/>
        <v>1031.2976597072445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1"/>
      <c r="F4405" s="3">
        <v>4400</v>
      </c>
      <c r="G4405" s="7"/>
      <c r="H4405" s="7">
        <f t="shared" si="136"/>
        <v>0.43995000000000001</v>
      </c>
      <c r="I4405" s="7">
        <f t="shared" si="137"/>
        <v>1031.3416736294055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1"/>
      <c r="F4406" s="3">
        <v>4401</v>
      </c>
      <c r="G4406" s="7"/>
      <c r="H4406" s="7">
        <f t="shared" si="136"/>
        <v>0.44005</v>
      </c>
      <c r="I4406" s="7">
        <f t="shared" si="137"/>
        <v>1031.3856897314281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1"/>
      <c r="F4407" s="3">
        <v>4402</v>
      </c>
      <c r="G4407" s="7"/>
      <c r="H4407" s="7">
        <f t="shared" si="136"/>
        <v>0.44014999999999999</v>
      </c>
      <c r="I4407" s="7">
        <f t="shared" si="137"/>
        <v>1031.429708016298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1"/>
      <c r="F4408" s="3">
        <v>4403</v>
      </c>
      <c r="G4408" s="7"/>
      <c r="H4408" s="7">
        <f t="shared" si="136"/>
        <v>0.44024999999999997</v>
      </c>
      <c r="I4408" s="7">
        <f t="shared" si="137"/>
        <v>1031.4737284870009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1"/>
      <c r="F4409" s="3">
        <v>4404</v>
      </c>
      <c r="G4409" s="7"/>
      <c r="H4409" s="7">
        <f t="shared" si="136"/>
        <v>0.44035000000000002</v>
      </c>
      <c r="I4409" s="7">
        <f t="shared" si="137"/>
        <v>1031.5177511465229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1"/>
      <c r="F4410" s="3">
        <v>4405</v>
      </c>
      <c r="G4410" s="7"/>
      <c r="H4410" s="7">
        <f t="shared" si="136"/>
        <v>0.44045000000000001</v>
      </c>
      <c r="I4410" s="7">
        <f t="shared" si="137"/>
        <v>1031.5617759978502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1"/>
      <c r="F4411" s="3">
        <v>4406</v>
      </c>
      <c r="G4411" s="7"/>
      <c r="H4411" s="7">
        <f t="shared" si="136"/>
        <v>0.44055</v>
      </c>
      <c r="I4411" s="7">
        <f t="shared" si="137"/>
        <v>1031.605803043969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1"/>
      <c r="F4412" s="3">
        <v>4407</v>
      </c>
      <c r="G4412" s="7"/>
      <c r="H4412" s="7">
        <f t="shared" si="136"/>
        <v>0.44064999999999999</v>
      </c>
      <c r="I4412" s="7">
        <f t="shared" si="137"/>
        <v>1031.6498322878663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1"/>
      <c r="F4413" s="3">
        <v>4408</v>
      </c>
      <c r="G4413" s="7"/>
      <c r="H4413" s="7">
        <f t="shared" si="136"/>
        <v>0.44074999999999998</v>
      </c>
      <c r="I4413" s="7">
        <f t="shared" si="137"/>
        <v>1031.6938637325288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1"/>
      <c r="F4414" s="3">
        <v>4409</v>
      </c>
      <c r="G4414" s="7"/>
      <c r="H4414" s="7">
        <f t="shared" si="136"/>
        <v>0.44085000000000002</v>
      </c>
      <c r="I4414" s="7">
        <f t="shared" si="137"/>
        <v>1031.7378973809439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1"/>
      <c r="F4415" s="3">
        <v>4410</v>
      </c>
      <c r="G4415" s="7"/>
      <c r="H4415" s="7">
        <f t="shared" si="136"/>
        <v>0.44095000000000001</v>
      </c>
      <c r="I4415" s="7">
        <f t="shared" si="137"/>
        <v>1031.7819332360987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1"/>
      <c r="F4416" s="3">
        <v>4411</v>
      </c>
      <c r="G4416" s="7"/>
      <c r="H4416" s="7">
        <f t="shared" si="136"/>
        <v>0.44105</v>
      </c>
      <c r="I4416" s="7">
        <f t="shared" si="137"/>
        <v>1031.8259713009809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1"/>
      <c r="F4417" s="3">
        <v>4412</v>
      </c>
      <c r="G4417" s="7"/>
      <c r="H4417" s="7">
        <f t="shared" si="136"/>
        <v>0.44114999999999999</v>
      </c>
      <c r="I4417" s="7">
        <f t="shared" si="137"/>
        <v>1031.8700115785784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1"/>
      <c r="F4418" s="3">
        <v>4413</v>
      </c>
      <c r="G4418" s="7"/>
      <c r="H4418" s="7">
        <f t="shared" si="136"/>
        <v>0.44124999999999998</v>
      </c>
      <c r="I4418" s="7">
        <f t="shared" si="137"/>
        <v>1031.9140540718793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1"/>
      <c r="F4419" s="3">
        <v>4414</v>
      </c>
      <c r="G4419" s="7"/>
      <c r="H4419" s="7">
        <f t="shared" si="136"/>
        <v>0.44135000000000002</v>
      </c>
      <c r="I4419" s="7">
        <f t="shared" si="137"/>
        <v>1031.9580987838719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1"/>
      <c r="F4420" s="3">
        <v>4415</v>
      </c>
      <c r="G4420" s="7"/>
      <c r="H4420" s="7">
        <f t="shared" si="136"/>
        <v>0.44145000000000001</v>
      </c>
      <c r="I4420" s="7">
        <f t="shared" si="137"/>
        <v>1032.0021457175449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1"/>
      <c r="F4421" s="3">
        <v>4416</v>
      </c>
      <c r="G4421" s="7"/>
      <c r="H4421" s="7">
        <f t="shared" si="136"/>
        <v>0.44155</v>
      </c>
      <c r="I4421" s="7">
        <f t="shared" si="137"/>
        <v>1032.0461948758868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1"/>
      <c r="F4422" s="3">
        <v>4417</v>
      </c>
      <c r="G4422" s="7"/>
      <c r="H4422" s="7">
        <f t="shared" ref="H4422:H4485" si="138">(F4422-1/2)/COUNT($F$6:$F$10005)</f>
        <v>0.44164999999999999</v>
      </c>
      <c r="I4422" s="7">
        <f t="shared" si="137"/>
        <v>1032.0902462618869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1"/>
      <c r="F4423" s="3">
        <v>4418</v>
      </c>
      <c r="G4423" s="7"/>
      <c r="H4423" s="7">
        <f t="shared" si="138"/>
        <v>0.44174999999999998</v>
      </c>
      <c r="I4423" s="7">
        <f t="shared" ref="I4423:I4486" si="139">-LN(-LN(H4423))*$D$7+$D$6</f>
        <v>1032.1342998785349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1"/>
      <c r="F4424" s="3">
        <v>4419</v>
      </c>
      <c r="G4424" s="7"/>
      <c r="H4424" s="7">
        <f t="shared" si="138"/>
        <v>0.44185000000000002</v>
      </c>
      <c r="I4424" s="7">
        <f t="shared" si="139"/>
        <v>1032.1783557288195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1"/>
      <c r="F4425" s="3">
        <v>4420</v>
      </c>
      <c r="G4425" s="7"/>
      <c r="H4425" s="7">
        <f t="shared" si="138"/>
        <v>0.44195000000000001</v>
      </c>
      <c r="I4425" s="7">
        <f t="shared" si="139"/>
        <v>1032.2224138157312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1"/>
      <c r="F4426" s="3">
        <v>4421</v>
      </c>
      <c r="G4426" s="7"/>
      <c r="H4426" s="7">
        <f t="shared" si="138"/>
        <v>0.44205</v>
      </c>
      <c r="I4426" s="7">
        <f t="shared" si="139"/>
        <v>1032.26647414226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1"/>
      <c r="F4427" s="3">
        <v>4422</v>
      </c>
      <c r="G4427" s="7"/>
      <c r="H4427" s="7">
        <f t="shared" si="138"/>
        <v>0.44214999999999999</v>
      </c>
      <c r="I4427" s="7">
        <f t="shared" si="139"/>
        <v>1032.310536711396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1"/>
      <c r="F4428" s="3">
        <v>4423</v>
      </c>
      <c r="G4428" s="7"/>
      <c r="H4428" s="7">
        <f t="shared" si="138"/>
        <v>0.44224999999999998</v>
      </c>
      <c r="I4428" s="7">
        <f t="shared" si="139"/>
        <v>1032.3546015261297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1"/>
      <c r="F4429" s="3">
        <v>4424</v>
      </c>
      <c r="G4429" s="7"/>
      <c r="H4429" s="7">
        <f t="shared" si="138"/>
        <v>0.44235000000000002</v>
      </c>
      <c r="I4429" s="7">
        <f t="shared" si="139"/>
        <v>1032.3986685894524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1"/>
      <c r="F4430" s="3">
        <v>4425</v>
      </c>
      <c r="G4430" s="7"/>
      <c r="H4430" s="7">
        <f t="shared" si="138"/>
        <v>0.44245000000000001</v>
      </c>
      <c r="I4430" s="7">
        <f t="shared" si="139"/>
        <v>1032.4427379043548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1"/>
      <c r="F4431" s="3">
        <v>4426</v>
      </c>
      <c r="G4431" s="7"/>
      <c r="H4431" s="7">
        <f t="shared" si="138"/>
        <v>0.44255</v>
      </c>
      <c r="I4431" s="7">
        <f t="shared" si="139"/>
        <v>1032.4868094738281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1"/>
      <c r="F4432" s="3">
        <v>4427</v>
      </c>
      <c r="G4432" s="7"/>
      <c r="H4432" s="7">
        <f t="shared" si="138"/>
        <v>0.44264999999999999</v>
      </c>
      <c r="I4432" s="7">
        <f t="shared" si="139"/>
        <v>1032.5308833008642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1"/>
      <c r="F4433" s="3">
        <v>4428</v>
      </c>
      <c r="G4433" s="7"/>
      <c r="H4433" s="7">
        <f t="shared" si="138"/>
        <v>0.44274999999999998</v>
      </c>
      <c r="I4433" s="7">
        <f t="shared" si="139"/>
        <v>1032.574959388455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1"/>
      <c r="F4434" s="3">
        <v>4429</v>
      </c>
      <c r="G4434" s="7"/>
      <c r="H4434" s="7">
        <f t="shared" si="138"/>
        <v>0.44285000000000002</v>
      </c>
      <c r="I4434" s="7">
        <f t="shared" si="139"/>
        <v>1032.6190377395924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1"/>
      <c r="F4435" s="3">
        <v>4430</v>
      </c>
      <c r="G4435" s="7"/>
      <c r="H4435" s="7">
        <f t="shared" si="138"/>
        <v>0.44295000000000001</v>
      </c>
      <c r="I4435" s="7">
        <f t="shared" si="139"/>
        <v>1032.663118357269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1"/>
      <c r="F4436" s="3">
        <v>4431</v>
      </c>
      <c r="G4436" s="7"/>
      <c r="H4436" s="7">
        <f t="shared" si="138"/>
        <v>0.44305</v>
      </c>
      <c r="I4436" s="7">
        <f t="shared" si="139"/>
        <v>1032.7072012444771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1"/>
      <c r="F4437" s="3">
        <v>4432</v>
      </c>
      <c r="G4437" s="7"/>
      <c r="H4437" s="7">
        <f t="shared" si="138"/>
        <v>0.44314999999999999</v>
      </c>
      <c r="I4437" s="7">
        <f t="shared" si="139"/>
        <v>1032.7512864042101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1"/>
      <c r="F4438" s="3">
        <v>4433</v>
      </c>
      <c r="G4438" s="7"/>
      <c r="H4438" s="7">
        <f t="shared" si="138"/>
        <v>0.44324999999999998</v>
      </c>
      <c r="I4438" s="7">
        <f t="shared" si="139"/>
        <v>1032.7953738394608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1"/>
      <c r="F4439" s="3">
        <v>4434</v>
      </c>
      <c r="G4439" s="7"/>
      <c r="H4439" s="7">
        <f t="shared" si="138"/>
        <v>0.44335000000000002</v>
      </c>
      <c r="I4439" s="7">
        <f t="shared" si="139"/>
        <v>1032.8394635532229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1"/>
      <c r="F4440" s="3">
        <v>4435</v>
      </c>
      <c r="G4440" s="7"/>
      <c r="H4440" s="7">
        <f t="shared" si="138"/>
        <v>0.44345000000000001</v>
      </c>
      <c r="I4440" s="7">
        <f t="shared" si="139"/>
        <v>1032.8835555484898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1"/>
      <c r="F4441" s="3">
        <v>4436</v>
      </c>
      <c r="G4441" s="7"/>
      <c r="H4441" s="7">
        <f t="shared" si="138"/>
        <v>0.44355</v>
      </c>
      <c r="I4441" s="7">
        <f t="shared" si="139"/>
        <v>1032.9276498282559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1"/>
      <c r="F4442" s="3">
        <v>4437</v>
      </c>
      <c r="G4442" s="7"/>
      <c r="H4442" s="7">
        <f t="shared" si="138"/>
        <v>0.44364999999999999</v>
      </c>
      <c r="I4442" s="7">
        <f t="shared" si="139"/>
        <v>1032.9717463955151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1"/>
      <c r="F4443" s="3">
        <v>4438</v>
      </c>
      <c r="G4443" s="7"/>
      <c r="H4443" s="7">
        <f t="shared" si="138"/>
        <v>0.44374999999999998</v>
      </c>
      <c r="I4443" s="7">
        <f t="shared" si="139"/>
        <v>1033.0158452532621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1"/>
      <c r="F4444" s="3">
        <v>4439</v>
      </c>
      <c r="G4444" s="7"/>
      <c r="H4444" s="7">
        <f t="shared" si="138"/>
        <v>0.44385000000000002</v>
      </c>
      <c r="I4444" s="7">
        <f t="shared" si="139"/>
        <v>1033.0599464044919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1"/>
      <c r="F4445" s="3">
        <v>4440</v>
      </c>
      <c r="G4445" s="7"/>
      <c r="H4445" s="7">
        <f t="shared" si="138"/>
        <v>0.44395000000000001</v>
      </c>
      <c r="I4445" s="7">
        <f t="shared" si="139"/>
        <v>1033.1040498521993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1"/>
      <c r="F4446" s="3">
        <v>4441</v>
      </c>
      <c r="G4446" s="7"/>
      <c r="H4446" s="7">
        <f t="shared" si="138"/>
        <v>0.44405</v>
      </c>
      <c r="I4446" s="7">
        <f t="shared" si="139"/>
        <v>1033.1481555993796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1"/>
      <c r="F4447" s="3">
        <v>4442</v>
      </c>
      <c r="G4447" s="7"/>
      <c r="H4447" s="7">
        <f t="shared" si="138"/>
        <v>0.44414999999999999</v>
      </c>
      <c r="I4447" s="7">
        <f t="shared" si="139"/>
        <v>1033.1922636490287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1"/>
      <c r="F4448" s="3">
        <v>4443</v>
      </c>
      <c r="G4448" s="7"/>
      <c r="H4448" s="7">
        <f t="shared" si="138"/>
        <v>0.44424999999999998</v>
      </c>
      <c r="I4448" s="7">
        <f t="shared" si="139"/>
        <v>1033.2363740041424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1"/>
      <c r="F4449" s="3">
        <v>4444</v>
      </c>
      <c r="G4449" s="7"/>
      <c r="H4449" s="7">
        <f t="shared" si="138"/>
        <v>0.44435000000000002</v>
      </c>
      <c r="I4449" s="7">
        <f t="shared" si="139"/>
        <v>1033.280486667717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1"/>
      <c r="F4450" s="3">
        <v>4445</v>
      </c>
      <c r="G4450" s="7"/>
      <c r="H4450" s="7">
        <f t="shared" si="138"/>
        <v>0.44445000000000001</v>
      </c>
      <c r="I4450" s="7">
        <f t="shared" si="139"/>
        <v>1033.3246016427488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1"/>
      <c r="F4451" s="3">
        <v>4446</v>
      </c>
      <c r="G4451" s="7"/>
      <c r="H4451" s="7">
        <f t="shared" si="138"/>
        <v>0.44455</v>
      </c>
      <c r="I4451" s="7">
        <f t="shared" si="139"/>
        <v>1033.3687189322347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1"/>
      <c r="F4452" s="3">
        <v>4447</v>
      </c>
      <c r="G4452" s="7"/>
      <c r="H4452" s="7">
        <f t="shared" si="138"/>
        <v>0.44464999999999999</v>
      </c>
      <c r="I4452" s="7">
        <f t="shared" si="139"/>
        <v>1033.4128385391718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1"/>
      <c r="F4453" s="3">
        <v>4448</v>
      </c>
      <c r="G4453" s="7"/>
      <c r="H4453" s="7">
        <f t="shared" si="138"/>
        <v>0.44474999999999998</v>
      </c>
      <c r="I4453" s="7">
        <f t="shared" si="139"/>
        <v>1033.4569604665573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1"/>
      <c r="F4454" s="3">
        <v>4449</v>
      </c>
      <c r="G4454" s="7"/>
      <c r="H4454" s="7">
        <f t="shared" si="138"/>
        <v>0.44485000000000002</v>
      </c>
      <c r="I4454" s="7">
        <f t="shared" si="139"/>
        <v>1033.5010847173892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1"/>
      <c r="F4455" s="3">
        <v>4450</v>
      </c>
      <c r="G4455" s="7"/>
      <c r="H4455" s="7">
        <f t="shared" si="138"/>
        <v>0.44495000000000001</v>
      </c>
      <c r="I4455" s="7">
        <f t="shared" si="139"/>
        <v>1033.5452112946648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1"/>
      <c r="F4456" s="3">
        <v>4451</v>
      </c>
      <c r="G4456" s="7"/>
      <c r="H4456" s="7">
        <f t="shared" si="138"/>
        <v>0.44505</v>
      </c>
      <c r="I4456" s="7">
        <f t="shared" si="139"/>
        <v>1033.5893402013828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1"/>
      <c r="F4457" s="3">
        <v>4452</v>
      </c>
      <c r="G4457" s="7"/>
      <c r="H4457" s="7">
        <f t="shared" si="138"/>
        <v>0.44514999999999999</v>
      </c>
      <c r="I4457" s="7">
        <f t="shared" si="139"/>
        <v>1033.6334714405416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1"/>
      <c r="F4458" s="3">
        <v>4453</v>
      </c>
      <c r="G4458" s="7"/>
      <c r="H4458" s="7">
        <f t="shared" si="138"/>
        <v>0.44524999999999998</v>
      </c>
      <c r="I4458" s="7">
        <f t="shared" si="139"/>
        <v>1033.67760501514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1"/>
      <c r="F4459" s="3">
        <v>4454</v>
      </c>
      <c r="G4459" s="7"/>
      <c r="H4459" s="7">
        <f t="shared" si="138"/>
        <v>0.44535000000000002</v>
      </c>
      <c r="I4459" s="7">
        <f t="shared" si="139"/>
        <v>1033.7217409281768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1"/>
      <c r="F4460" s="3">
        <v>4455</v>
      </c>
      <c r="G4460" s="7"/>
      <c r="H4460" s="7">
        <f t="shared" si="138"/>
        <v>0.44545000000000001</v>
      </c>
      <c r="I4460" s="7">
        <f t="shared" si="139"/>
        <v>1033.7658791826518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1"/>
      <c r="F4461" s="3">
        <v>4456</v>
      </c>
      <c r="G4461" s="7"/>
      <c r="H4461" s="7">
        <f t="shared" si="138"/>
        <v>0.44555</v>
      </c>
      <c r="I4461" s="7">
        <f t="shared" si="139"/>
        <v>1033.8100197815645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1"/>
      <c r="F4462" s="3">
        <v>4457</v>
      </c>
      <c r="G4462" s="7"/>
      <c r="H4462" s="7">
        <f t="shared" si="138"/>
        <v>0.44564999999999999</v>
      </c>
      <c r="I4462" s="7">
        <f t="shared" si="139"/>
        <v>1033.8541627279149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1"/>
      <c r="F4463" s="3">
        <v>4458</v>
      </c>
      <c r="G4463" s="7"/>
      <c r="H4463" s="7">
        <f t="shared" si="138"/>
        <v>0.44574999999999998</v>
      </c>
      <c r="I4463" s="7">
        <f t="shared" si="139"/>
        <v>1033.8983080247033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1"/>
      <c r="F4464" s="3">
        <v>4459</v>
      </c>
      <c r="G4464" s="7"/>
      <c r="H4464" s="7">
        <f t="shared" si="138"/>
        <v>0.44585000000000002</v>
      </c>
      <c r="I4464" s="7">
        <f t="shared" si="139"/>
        <v>1033.9424556749304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1"/>
      <c r="F4465" s="3">
        <v>4460</v>
      </c>
      <c r="G4465" s="7"/>
      <c r="H4465" s="7">
        <f t="shared" si="138"/>
        <v>0.44595000000000001</v>
      </c>
      <c r="I4465" s="7">
        <f t="shared" si="139"/>
        <v>1033.9866056815968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1"/>
      <c r="F4466" s="3">
        <v>4461</v>
      </c>
      <c r="G4466" s="7"/>
      <c r="H4466" s="7">
        <f t="shared" si="138"/>
        <v>0.44605</v>
      </c>
      <c r="I4466" s="7">
        <f t="shared" si="139"/>
        <v>1034.030758047704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1"/>
      <c r="F4467" s="3">
        <v>4462</v>
      </c>
      <c r="G4467" s="7"/>
      <c r="H4467" s="7">
        <f t="shared" si="138"/>
        <v>0.44614999999999999</v>
      </c>
      <c r="I4467" s="7">
        <f t="shared" si="139"/>
        <v>1034.0749127762533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1"/>
      <c r="F4468" s="3">
        <v>4463</v>
      </c>
      <c r="G4468" s="7"/>
      <c r="H4468" s="7">
        <f t="shared" si="138"/>
        <v>0.44624999999999998</v>
      </c>
      <c r="I4468" s="7">
        <f t="shared" si="139"/>
        <v>1034.1190698702464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1"/>
      <c r="F4469" s="3">
        <v>4464</v>
      </c>
      <c r="G4469" s="7"/>
      <c r="H4469" s="7">
        <f t="shared" si="138"/>
        <v>0.44635000000000002</v>
      </c>
      <c r="I4469" s="7">
        <f t="shared" si="139"/>
        <v>1034.1632293326859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1"/>
      <c r="F4470" s="3">
        <v>4465</v>
      </c>
      <c r="G4470" s="7"/>
      <c r="H4470" s="7">
        <f t="shared" si="138"/>
        <v>0.44645000000000001</v>
      </c>
      <c r="I4470" s="7">
        <f t="shared" si="139"/>
        <v>1034.2073911665736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1"/>
      <c r="F4471" s="3">
        <v>4466</v>
      </c>
      <c r="G4471" s="7"/>
      <c r="H4471" s="7">
        <f t="shared" si="138"/>
        <v>0.44655</v>
      </c>
      <c r="I4471" s="7">
        <f t="shared" si="139"/>
        <v>1034.2515553749129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1"/>
      <c r="F4472" s="3">
        <v>4467</v>
      </c>
      <c r="G4472" s="7"/>
      <c r="H4472" s="7">
        <f t="shared" si="138"/>
        <v>0.44664999999999999</v>
      </c>
      <c r="I4472" s="7">
        <f t="shared" si="139"/>
        <v>1034.2957219607063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1"/>
      <c r="F4473" s="3">
        <v>4468</v>
      </c>
      <c r="G4473" s="7"/>
      <c r="H4473" s="7">
        <f t="shared" si="138"/>
        <v>0.44674999999999998</v>
      </c>
      <c r="I4473" s="7">
        <f t="shared" si="139"/>
        <v>1034.3398909269572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1"/>
      <c r="F4474" s="3">
        <v>4469</v>
      </c>
      <c r="G4474" s="7"/>
      <c r="H4474" s="7">
        <f t="shared" si="138"/>
        <v>0.44685000000000002</v>
      </c>
      <c r="I4474" s="7">
        <f t="shared" si="139"/>
        <v>1034.3840622766697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1"/>
      <c r="F4475" s="3">
        <v>4470</v>
      </c>
      <c r="G4475" s="7"/>
      <c r="H4475" s="7">
        <f t="shared" si="138"/>
        <v>0.44695000000000001</v>
      </c>
      <c r="I4475" s="7">
        <f t="shared" si="139"/>
        <v>1034.4282360128473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1"/>
      <c r="F4476" s="3">
        <v>4471</v>
      </c>
      <c r="G4476" s="7"/>
      <c r="H4476" s="7">
        <f t="shared" si="138"/>
        <v>0.44705</v>
      </c>
      <c r="I4476" s="7">
        <f t="shared" si="139"/>
        <v>1034.4724121384947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1"/>
      <c r="F4477" s="3">
        <v>4472</v>
      </c>
      <c r="G4477" s="7"/>
      <c r="H4477" s="7">
        <f t="shared" si="138"/>
        <v>0.44714999999999999</v>
      </c>
      <c r="I4477" s="7">
        <f t="shared" si="139"/>
        <v>1034.5165906566162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1"/>
      <c r="F4478" s="3">
        <v>4473</v>
      </c>
      <c r="G4478" s="7"/>
      <c r="H4478" s="7">
        <f t="shared" si="138"/>
        <v>0.44724999999999998</v>
      </c>
      <c r="I4478" s="7">
        <f t="shared" si="139"/>
        <v>1034.560771570217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1"/>
      <c r="F4479" s="3">
        <v>4474</v>
      </c>
      <c r="G4479" s="7"/>
      <c r="H4479" s="7">
        <f t="shared" si="138"/>
        <v>0.44735000000000003</v>
      </c>
      <c r="I4479" s="7">
        <f t="shared" si="139"/>
        <v>1034.6049548823021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1"/>
      <c r="F4480" s="3">
        <v>4475</v>
      </c>
      <c r="G4480" s="7"/>
      <c r="H4480" s="7">
        <f t="shared" si="138"/>
        <v>0.44745000000000001</v>
      </c>
      <c r="I4480" s="7">
        <f t="shared" si="139"/>
        <v>1034.6491405958775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1"/>
      <c r="F4481" s="3">
        <v>4476</v>
      </c>
      <c r="G4481" s="7"/>
      <c r="H4481" s="7">
        <f t="shared" si="138"/>
        <v>0.44755</v>
      </c>
      <c r="I4481" s="7">
        <f t="shared" si="139"/>
        <v>1034.6933287139486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1"/>
      <c r="F4482" s="3">
        <v>4477</v>
      </c>
      <c r="G4482" s="7"/>
      <c r="H4482" s="7">
        <f t="shared" si="138"/>
        <v>0.44764999999999999</v>
      </c>
      <c r="I4482" s="7">
        <f t="shared" si="139"/>
        <v>1034.7375192395223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1"/>
      <c r="F4483" s="3">
        <v>4478</v>
      </c>
      <c r="G4483" s="7"/>
      <c r="H4483" s="7">
        <f t="shared" si="138"/>
        <v>0.44774999999999998</v>
      </c>
      <c r="I4483" s="7">
        <f t="shared" si="139"/>
        <v>1034.7817121756045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1"/>
      <c r="F4484" s="3">
        <v>4479</v>
      </c>
      <c r="G4484" s="7"/>
      <c r="H4484" s="7">
        <f t="shared" si="138"/>
        <v>0.44785000000000003</v>
      </c>
      <c r="I4484" s="7">
        <f t="shared" si="139"/>
        <v>1034.8259075252024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1"/>
      <c r="F4485" s="3">
        <v>4480</v>
      </c>
      <c r="G4485" s="7"/>
      <c r="H4485" s="7">
        <f t="shared" si="138"/>
        <v>0.44795000000000001</v>
      </c>
      <c r="I4485" s="7">
        <f t="shared" si="139"/>
        <v>1034.8701052913232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1"/>
      <c r="F4486" s="3">
        <v>4481</v>
      </c>
      <c r="G4486" s="7"/>
      <c r="H4486" s="7">
        <f t="shared" ref="H4486:H4549" si="140">(F4486-1/2)/COUNT($F$6:$F$10005)</f>
        <v>0.44805</v>
      </c>
      <c r="I4486" s="7">
        <f t="shared" si="139"/>
        <v>1034.9143054769745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1"/>
      <c r="F4487" s="3">
        <v>4482</v>
      </c>
      <c r="G4487" s="7"/>
      <c r="H4487" s="7">
        <f t="shared" si="140"/>
        <v>0.44814999999999999</v>
      </c>
      <c r="I4487" s="7">
        <f t="shared" ref="I4487:I4550" si="141">-LN(-LN(H4487))*$D$7+$D$6</f>
        <v>1034.9585080851641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1"/>
      <c r="F4488" s="3">
        <v>4483</v>
      </c>
      <c r="G4488" s="7"/>
      <c r="H4488" s="7">
        <f t="shared" si="140"/>
        <v>0.44824999999999998</v>
      </c>
      <c r="I4488" s="7">
        <f t="shared" si="141"/>
        <v>1035.0027131189004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1"/>
      <c r="F4489" s="3">
        <v>4484</v>
      </c>
      <c r="G4489" s="7"/>
      <c r="H4489" s="7">
        <f t="shared" si="140"/>
        <v>0.44835000000000003</v>
      </c>
      <c r="I4489" s="7">
        <f t="shared" si="141"/>
        <v>1035.0469205811917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1"/>
      <c r="F4490" s="3">
        <v>4485</v>
      </c>
      <c r="G4490" s="7"/>
      <c r="H4490" s="7">
        <f t="shared" si="140"/>
        <v>0.44845000000000002</v>
      </c>
      <c r="I4490" s="7">
        <f t="shared" si="141"/>
        <v>1035.0911304750471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1"/>
      <c r="F4491" s="3">
        <v>4486</v>
      </c>
      <c r="G4491" s="7"/>
      <c r="H4491" s="7">
        <f t="shared" si="140"/>
        <v>0.44855</v>
      </c>
      <c r="I4491" s="7">
        <f t="shared" si="141"/>
        <v>1035.1353428034756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1"/>
      <c r="F4492" s="3">
        <v>4487</v>
      </c>
      <c r="G4492" s="7"/>
      <c r="H4492" s="7">
        <f t="shared" si="140"/>
        <v>0.44864999999999999</v>
      </c>
      <c r="I4492" s="7">
        <f t="shared" si="141"/>
        <v>1035.1795575694869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1"/>
      <c r="F4493" s="3">
        <v>4488</v>
      </c>
      <c r="G4493" s="7"/>
      <c r="H4493" s="7">
        <f t="shared" si="140"/>
        <v>0.44874999999999998</v>
      </c>
      <c r="I4493" s="7">
        <f t="shared" si="141"/>
        <v>1035.223774776091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1"/>
      <c r="F4494" s="3">
        <v>4489</v>
      </c>
      <c r="G4494" s="7"/>
      <c r="H4494" s="7">
        <f t="shared" si="140"/>
        <v>0.44885000000000003</v>
      </c>
      <c r="I4494" s="7">
        <f t="shared" si="141"/>
        <v>1035.2679944262982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1"/>
      <c r="F4495" s="3">
        <v>4490</v>
      </c>
      <c r="G4495" s="7"/>
      <c r="H4495" s="7">
        <f t="shared" si="140"/>
        <v>0.44895000000000002</v>
      </c>
      <c r="I4495" s="7">
        <f t="shared" si="141"/>
        <v>1035.3122165231189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1"/>
      <c r="F4496" s="3">
        <v>4491</v>
      </c>
      <c r="G4496" s="7"/>
      <c r="H4496" s="7">
        <f t="shared" si="140"/>
        <v>0.44905</v>
      </c>
      <c r="I4496" s="7">
        <f t="shared" si="141"/>
        <v>1035.356441069564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1"/>
      <c r="F4497" s="3">
        <v>4492</v>
      </c>
      <c r="G4497" s="7"/>
      <c r="H4497" s="7">
        <f t="shared" si="140"/>
        <v>0.44914999999999999</v>
      </c>
      <c r="I4497" s="7">
        <f t="shared" si="141"/>
        <v>1035.4006680686448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1"/>
      <c r="F4498" s="3">
        <v>4493</v>
      </c>
      <c r="G4498" s="7"/>
      <c r="H4498" s="7">
        <f t="shared" si="140"/>
        <v>0.44924999999999998</v>
      </c>
      <c r="I4498" s="7">
        <f t="shared" si="141"/>
        <v>1035.4448975233731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1"/>
      <c r="F4499" s="3">
        <v>4494</v>
      </c>
      <c r="G4499" s="7"/>
      <c r="H4499" s="7">
        <f t="shared" si="140"/>
        <v>0.44935000000000003</v>
      </c>
      <c r="I4499" s="7">
        <f t="shared" si="141"/>
        <v>1035.489129436761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1"/>
      <c r="F4500" s="3">
        <v>4495</v>
      </c>
      <c r="G4500" s="7"/>
      <c r="H4500" s="7">
        <f t="shared" si="140"/>
        <v>0.44945000000000002</v>
      </c>
      <c r="I4500" s="7">
        <f t="shared" si="141"/>
        <v>1035.5333638118204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1"/>
      <c r="F4501" s="3">
        <v>4496</v>
      </c>
      <c r="G4501" s="7"/>
      <c r="H4501" s="7">
        <f t="shared" si="140"/>
        <v>0.44955000000000001</v>
      </c>
      <c r="I4501" s="7">
        <f t="shared" si="141"/>
        <v>1035.5776006515644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1"/>
      <c r="F4502" s="3">
        <v>4497</v>
      </c>
      <c r="G4502" s="7"/>
      <c r="H4502" s="7">
        <f t="shared" si="140"/>
        <v>0.44964999999999999</v>
      </c>
      <c r="I4502" s="7">
        <f t="shared" si="141"/>
        <v>1035.6218399590055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1"/>
      <c r="F4503" s="3">
        <v>4498</v>
      </c>
      <c r="G4503" s="7"/>
      <c r="H4503" s="7">
        <f t="shared" si="140"/>
        <v>0.44974999999999998</v>
      </c>
      <c r="I4503" s="7">
        <f t="shared" si="141"/>
        <v>1035.6660817371576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1"/>
      <c r="F4504" s="3">
        <v>4499</v>
      </c>
      <c r="G4504" s="7"/>
      <c r="H4504" s="7">
        <f t="shared" si="140"/>
        <v>0.44985000000000003</v>
      </c>
      <c r="I4504" s="7">
        <f t="shared" si="141"/>
        <v>1035.7103259890341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1"/>
      <c r="F4505" s="3">
        <v>4500</v>
      </c>
      <c r="G4505" s="7"/>
      <c r="H4505" s="7">
        <f t="shared" si="140"/>
        <v>0.44995000000000002</v>
      </c>
      <c r="I4505" s="7">
        <f t="shared" si="141"/>
        <v>1035.7545727176494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1"/>
      <c r="F4506" s="3">
        <v>4501</v>
      </c>
      <c r="G4506" s="7"/>
      <c r="H4506" s="7">
        <f t="shared" si="140"/>
        <v>0.45005000000000001</v>
      </c>
      <c r="I4506" s="7">
        <f t="shared" si="141"/>
        <v>1035.7988219260176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1"/>
      <c r="F4507" s="3">
        <v>4502</v>
      </c>
      <c r="G4507" s="7"/>
      <c r="H4507" s="7">
        <f t="shared" si="140"/>
        <v>0.45014999999999999</v>
      </c>
      <c r="I4507" s="7">
        <f t="shared" si="141"/>
        <v>1035.843073617154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1"/>
      <c r="F4508" s="3">
        <v>4503</v>
      </c>
      <c r="G4508" s="7"/>
      <c r="H4508" s="7">
        <f t="shared" si="140"/>
        <v>0.45024999999999998</v>
      </c>
      <c r="I4508" s="7">
        <f t="shared" si="141"/>
        <v>1035.8873277940731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1"/>
      <c r="F4509" s="3">
        <v>4504</v>
      </c>
      <c r="G4509" s="7"/>
      <c r="H4509" s="7">
        <f t="shared" si="140"/>
        <v>0.45034999999999997</v>
      </c>
      <c r="I4509" s="7">
        <f t="shared" si="141"/>
        <v>1035.9315844597909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1"/>
      <c r="F4510" s="3">
        <v>4505</v>
      </c>
      <c r="G4510" s="7"/>
      <c r="H4510" s="7">
        <f t="shared" si="140"/>
        <v>0.45045000000000002</v>
      </c>
      <c r="I4510" s="7">
        <f t="shared" si="141"/>
        <v>1035.9758436173233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1"/>
      <c r="F4511" s="3">
        <v>4506</v>
      </c>
      <c r="G4511" s="7"/>
      <c r="H4511" s="7">
        <f t="shared" si="140"/>
        <v>0.45055000000000001</v>
      </c>
      <c r="I4511" s="7">
        <f t="shared" si="141"/>
        <v>1036.0201052696864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1"/>
      <c r="F4512" s="3">
        <v>4507</v>
      </c>
      <c r="G4512" s="7"/>
      <c r="H4512" s="7">
        <f t="shared" si="140"/>
        <v>0.45065</v>
      </c>
      <c r="I4512" s="7">
        <f t="shared" si="141"/>
        <v>1036.0643694198968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1"/>
      <c r="F4513" s="3">
        <v>4508</v>
      </c>
      <c r="G4513" s="7"/>
      <c r="H4513" s="7">
        <f t="shared" si="140"/>
        <v>0.45074999999999998</v>
      </c>
      <c r="I4513" s="7">
        <f t="shared" si="141"/>
        <v>1036.1086360709717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1"/>
      <c r="F4514" s="3">
        <v>4509</v>
      </c>
      <c r="G4514" s="7"/>
      <c r="H4514" s="7">
        <f t="shared" si="140"/>
        <v>0.45084999999999997</v>
      </c>
      <c r="I4514" s="7">
        <f t="shared" si="141"/>
        <v>1036.1529052259282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1"/>
      <c r="F4515" s="3">
        <v>4510</v>
      </c>
      <c r="G4515" s="7"/>
      <c r="H4515" s="7">
        <f t="shared" si="140"/>
        <v>0.45095000000000002</v>
      </c>
      <c r="I4515" s="7">
        <f t="shared" si="141"/>
        <v>1036.1971768877843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1"/>
      <c r="F4516" s="3">
        <v>4511</v>
      </c>
      <c r="G4516" s="7"/>
      <c r="H4516" s="7">
        <f t="shared" si="140"/>
        <v>0.45105000000000001</v>
      </c>
      <c r="I4516" s="7">
        <f t="shared" si="141"/>
        <v>1036.2414510595577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1"/>
      <c r="F4517" s="3">
        <v>4512</v>
      </c>
      <c r="G4517" s="7"/>
      <c r="H4517" s="7">
        <f t="shared" si="140"/>
        <v>0.45115</v>
      </c>
      <c r="I4517" s="7">
        <f t="shared" si="141"/>
        <v>1036.2857277442672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1"/>
      <c r="F4518" s="3">
        <v>4513</v>
      </c>
      <c r="G4518" s="7"/>
      <c r="H4518" s="7">
        <f t="shared" si="140"/>
        <v>0.45124999999999998</v>
      </c>
      <c r="I4518" s="7">
        <f t="shared" si="141"/>
        <v>1036.3300069449315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1"/>
      <c r="F4519" s="3">
        <v>4514</v>
      </c>
      <c r="G4519" s="7"/>
      <c r="H4519" s="7">
        <f t="shared" si="140"/>
        <v>0.45134999999999997</v>
      </c>
      <c r="I4519" s="7">
        <f t="shared" si="141"/>
        <v>1036.3742886645698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1"/>
      <c r="F4520" s="3">
        <v>4515</v>
      </c>
      <c r="G4520" s="7"/>
      <c r="H4520" s="7">
        <f t="shared" si="140"/>
        <v>0.45145000000000002</v>
      </c>
      <c r="I4520" s="7">
        <f t="shared" si="141"/>
        <v>1036.4185729062019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1"/>
      <c r="F4521" s="3">
        <v>4516</v>
      </c>
      <c r="G4521" s="7"/>
      <c r="H4521" s="7">
        <f t="shared" si="140"/>
        <v>0.45155000000000001</v>
      </c>
      <c r="I4521" s="7">
        <f t="shared" si="141"/>
        <v>1036.4628596728478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1"/>
      <c r="F4522" s="3">
        <v>4517</v>
      </c>
      <c r="G4522" s="7"/>
      <c r="H4522" s="7">
        <f t="shared" si="140"/>
        <v>0.45165</v>
      </c>
      <c r="I4522" s="7">
        <f t="shared" si="141"/>
        <v>1036.5071489675274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1"/>
      <c r="F4523" s="3">
        <v>4518</v>
      </c>
      <c r="G4523" s="7"/>
      <c r="H4523" s="7">
        <f t="shared" si="140"/>
        <v>0.45174999999999998</v>
      </c>
      <c r="I4523" s="7">
        <f t="shared" si="141"/>
        <v>1036.5514407932619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1"/>
      <c r="F4524" s="3">
        <v>4519</v>
      </c>
      <c r="G4524" s="7"/>
      <c r="H4524" s="7">
        <f t="shared" si="140"/>
        <v>0.45184999999999997</v>
      </c>
      <c r="I4524" s="7">
        <f t="shared" si="141"/>
        <v>1036.5957351530722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1"/>
      <c r="F4525" s="3">
        <v>4520</v>
      </c>
      <c r="G4525" s="7"/>
      <c r="H4525" s="7">
        <f t="shared" si="140"/>
        <v>0.45195000000000002</v>
      </c>
      <c r="I4525" s="7">
        <f t="shared" si="141"/>
        <v>1036.6400320499797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1"/>
      <c r="F4526" s="3">
        <v>4521</v>
      </c>
      <c r="G4526" s="7"/>
      <c r="H4526" s="7">
        <f t="shared" si="140"/>
        <v>0.45205000000000001</v>
      </c>
      <c r="I4526" s="7">
        <f t="shared" si="141"/>
        <v>1036.6843314870064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1"/>
      <c r="F4527" s="3">
        <v>4522</v>
      </c>
      <c r="G4527" s="7"/>
      <c r="H4527" s="7">
        <f t="shared" si="140"/>
        <v>0.45215</v>
      </c>
      <c r="I4527" s="7">
        <f t="shared" si="141"/>
        <v>1036.7286334671746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1"/>
      <c r="F4528" s="3">
        <v>4523</v>
      </c>
      <c r="G4528" s="7"/>
      <c r="H4528" s="7">
        <f t="shared" si="140"/>
        <v>0.45224999999999999</v>
      </c>
      <c r="I4528" s="7">
        <f t="shared" si="141"/>
        <v>1036.772937993507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1"/>
      <c r="F4529" s="3">
        <v>4524</v>
      </c>
      <c r="G4529" s="7"/>
      <c r="H4529" s="7">
        <f t="shared" si="140"/>
        <v>0.45234999999999997</v>
      </c>
      <c r="I4529" s="7">
        <f t="shared" si="141"/>
        <v>1036.8172450690265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1"/>
      <c r="F4530" s="3">
        <v>4525</v>
      </c>
      <c r="G4530" s="7"/>
      <c r="H4530" s="7">
        <f t="shared" si="140"/>
        <v>0.45245000000000002</v>
      </c>
      <c r="I4530" s="7">
        <f t="shared" si="141"/>
        <v>1036.8615546967565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1"/>
      <c r="F4531" s="3">
        <v>4526</v>
      </c>
      <c r="G4531" s="7"/>
      <c r="H4531" s="7">
        <f t="shared" si="140"/>
        <v>0.45255000000000001</v>
      </c>
      <c r="I4531" s="7">
        <f t="shared" si="141"/>
        <v>1036.9058668797211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1"/>
      <c r="F4532" s="3">
        <v>4527</v>
      </c>
      <c r="G4532" s="7"/>
      <c r="H4532" s="7">
        <f t="shared" si="140"/>
        <v>0.45265</v>
      </c>
      <c r="I4532" s="7">
        <f t="shared" si="141"/>
        <v>1036.950181620944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1"/>
      <c r="F4533" s="3">
        <v>4528</v>
      </c>
      <c r="G4533" s="7"/>
      <c r="H4533" s="7">
        <f t="shared" si="140"/>
        <v>0.45274999999999999</v>
      </c>
      <c r="I4533" s="7">
        <f t="shared" si="141"/>
        <v>1036.9944989234505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1"/>
      <c r="F4534" s="3">
        <v>4529</v>
      </c>
      <c r="G4534" s="7"/>
      <c r="H4534" s="7">
        <f t="shared" si="140"/>
        <v>0.45284999999999997</v>
      </c>
      <c r="I4534" s="7">
        <f t="shared" si="141"/>
        <v>1037.0388187902649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1"/>
      <c r="F4535" s="3">
        <v>4530</v>
      </c>
      <c r="G4535" s="7"/>
      <c r="H4535" s="7">
        <f t="shared" si="140"/>
        <v>0.45295000000000002</v>
      </c>
      <c r="I4535" s="7">
        <f t="shared" si="141"/>
        <v>1037.0831412244131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1"/>
      <c r="F4536" s="3">
        <v>4531</v>
      </c>
      <c r="G4536" s="7"/>
      <c r="H4536" s="7">
        <f t="shared" si="140"/>
        <v>0.45305000000000001</v>
      </c>
      <c r="I4536" s="7">
        <f t="shared" si="141"/>
        <v>1037.1274662289206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1"/>
      <c r="F4537" s="3">
        <v>4532</v>
      </c>
      <c r="G4537" s="7"/>
      <c r="H4537" s="7">
        <f t="shared" si="140"/>
        <v>0.45315</v>
      </c>
      <c r="I4537" s="7">
        <f t="shared" si="141"/>
        <v>1037.1717938068136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1"/>
      <c r="F4538" s="3">
        <v>4533</v>
      </c>
      <c r="G4538" s="7"/>
      <c r="H4538" s="7">
        <f t="shared" si="140"/>
        <v>0.45324999999999999</v>
      </c>
      <c r="I4538" s="7">
        <f t="shared" si="141"/>
        <v>1037.2161239611189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1"/>
      <c r="F4539" s="3">
        <v>4534</v>
      </c>
      <c r="G4539" s="7"/>
      <c r="H4539" s="7">
        <f t="shared" si="140"/>
        <v>0.45334999999999998</v>
      </c>
      <c r="I4539" s="7">
        <f t="shared" si="141"/>
        <v>1037.2604566948635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1"/>
      <c r="F4540" s="3">
        <v>4535</v>
      </c>
      <c r="G4540" s="7"/>
      <c r="H4540" s="7">
        <f t="shared" si="140"/>
        <v>0.45345000000000002</v>
      </c>
      <c r="I4540" s="7">
        <f t="shared" si="141"/>
        <v>1037.3047920110746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1"/>
      <c r="F4541" s="3">
        <v>4536</v>
      </c>
      <c r="G4541" s="7"/>
      <c r="H4541" s="7">
        <f t="shared" si="140"/>
        <v>0.45355000000000001</v>
      </c>
      <c r="I4541" s="7">
        <f t="shared" si="141"/>
        <v>1037.34912991278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1"/>
      <c r="F4542" s="3">
        <v>4537</v>
      </c>
      <c r="G4542" s="7"/>
      <c r="H4542" s="7">
        <f t="shared" si="140"/>
        <v>0.45365</v>
      </c>
      <c r="I4542" s="7">
        <f t="shared" si="141"/>
        <v>1037.393470403008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1"/>
      <c r="F4543" s="3">
        <v>4538</v>
      </c>
      <c r="G4543" s="7"/>
      <c r="H4543" s="7">
        <f t="shared" si="140"/>
        <v>0.45374999999999999</v>
      </c>
      <c r="I4543" s="7">
        <f t="shared" si="141"/>
        <v>1037.4378134847871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1"/>
      <c r="F4544" s="3">
        <v>4539</v>
      </c>
      <c r="G4544" s="7"/>
      <c r="H4544" s="7">
        <f t="shared" si="140"/>
        <v>0.45384999999999998</v>
      </c>
      <c r="I4544" s="7">
        <f t="shared" si="141"/>
        <v>1037.4821591611467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1"/>
      <c r="F4545" s="3">
        <v>4540</v>
      </c>
      <c r="G4545" s="7"/>
      <c r="H4545" s="7">
        <f t="shared" si="140"/>
        <v>0.45395000000000002</v>
      </c>
      <c r="I4545" s="7">
        <f t="shared" si="141"/>
        <v>1037.5265074351157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1"/>
      <c r="F4546" s="3">
        <v>4541</v>
      </c>
      <c r="G4546" s="7"/>
      <c r="H4546" s="7">
        <f t="shared" si="140"/>
        <v>0.45405000000000001</v>
      </c>
      <c r="I4546" s="7">
        <f t="shared" si="141"/>
        <v>1037.5708583097241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1"/>
      <c r="F4547" s="3">
        <v>4542</v>
      </c>
      <c r="G4547" s="7"/>
      <c r="H4547" s="7">
        <f t="shared" si="140"/>
        <v>0.45415</v>
      </c>
      <c r="I4547" s="7">
        <f t="shared" si="141"/>
        <v>1037.6152117880024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1"/>
      <c r="F4548" s="3">
        <v>4543</v>
      </c>
      <c r="G4548" s="7"/>
      <c r="H4548" s="7">
        <f t="shared" si="140"/>
        <v>0.45424999999999999</v>
      </c>
      <c r="I4548" s="7">
        <f t="shared" si="141"/>
        <v>1037.6595678729811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1"/>
      <c r="F4549" s="3">
        <v>4544</v>
      </c>
      <c r="G4549" s="7"/>
      <c r="H4549" s="7">
        <f t="shared" si="140"/>
        <v>0.45434999999999998</v>
      </c>
      <c r="I4549" s="7">
        <f t="shared" si="141"/>
        <v>1037.7039265676913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1"/>
      <c r="F4550" s="3">
        <v>4545</v>
      </c>
      <c r="G4550" s="7"/>
      <c r="H4550" s="7">
        <f t="shared" ref="H4550:H4613" si="142">(F4550-1/2)/COUNT($F$6:$F$10005)</f>
        <v>0.45445000000000002</v>
      </c>
      <c r="I4550" s="7">
        <f t="shared" si="141"/>
        <v>1037.7482878751644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1"/>
      <c r="F4551" s="3">
        <v>4546</v>
      </c>
      <c r="G4551" s="7"/>
      <c r="H4551" s="7">
        <f t="shared" si="142"/>
        <v>0.45455000000000001</v>
      </c>
      <c r="I4551" s="7">
        <f t="shared" ref="I4551:I4614" si="143">-LN(-LN(H4551))*$D$7+$D$6</f>
        <v>1037.7926517984324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1"/>
      <c r="F4552" s="3">
        <v>4547</v>
      </c>
      <c r="G4552" s="7"/>
      <c r="H4552" s="7">
        <f t="shared" si="142"/>
        <v>0.45465</v>
      </c>
      <c r="I4552" s="7">
        <f t="shared" si="143"/>
        <v>1037.8370183405277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1"/>
      <c r="F4553" s="3">
        <v>4548</v>
      </c>
      <c r="G4553" s="7"/>
      <c r="H4553" s="7">
        <f t="shared" si="142"/>
        <v>0.45474999999999999</v>
      </c>
      <c r="I4553" s="7">
        <f t="shared" si="143"/>
        <v>1037.881387504483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1"/>
      <c r="F4554" s="3">
        <v>4549</v>
      </c>
      <c r="G4554" s="7"/>
      <c r="H4554" s="7">
        <f t="shared" si="142"/>
        <v>0.45484999999999998</v>
      </c>
      <c r="I4554" s="7">
        <f t="shared" si="143"/>
        <v>1037.9257592933313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1"/>
      <c r="F4555" s="3">
        <v>4550</v>
      </c>
      <c r="G4555" s="7"/>
      <c r="H4555" s="7">
        <f t="shared" si="142"/>
        <v>0.45495000000000002</v>
      </c>
      <c r="I4555" s="7">
        <f t="shared" si="143"/>
        <v>1037.9701337101064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1"/>
      <c r="F4556" s="3">
        <v>4551</v>
      </c>
      <c r="G4556" s="7"/>
      <c r="H4556" s="7">
        <f t="shared" si="142"/>
        <v>0.45505000000000001</v>
      </c>
      <c r="I4556" s="7">
        <f t="shared" si="143"/>
        <v>1038.0145107578423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1"/>
      <c r="F4557" s="3">
        <v>4552</v>
      </c>
      <c r="G4557" s="7"/>
      <c r="H4557" s="7">
        <f t="shared" si="142"/>
        <v>0.45515</v>
      </c>
      <c r="I4557" s="7">
        <f t="shared" si="143"/>
        <v>1038.0588904395734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1"/>
      <c r="F4558" s="3">
        <v>4553</v>
      </c>
      <c r="G4558" s="7"/>
      <c r="H4558" s="7">
        <f t="shared" si="142"/>
        <v>0.45524999999999999</v>
      </c>
      <c r="I4558" s="7">
        <f t="shared" si="143"/>
        <v>1038.1032727583347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1"/>
      <c r="F4559" s="3">
        <v>4554</v>
      </c>
      <c r="G4559" s="7"/>
      <c r="H4559" s="7">
        <f t="shared" si="142"/>
        <v>0.45534999999999998</v>
      </c>
      <c r="I4559" s="7">
        <f t="shared" si="143"/>
        <v>1038.1476577171613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1"/>
      <c r="F4560" s="3">
        <v>4555</v>
      </c>
      <c r="G4560" s="7"/>
      <c r="H4560" s="7">
        <f t="shared" si="142"/>
        <v>0.45545000000000002</v>
      </c>
      <c r="I4560" s="7">
        <f t="shared" si="143"/>
        <v>1038.1920453190889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1"/>
      <c r="F4561" s="3">
        <v>4556</v>
      </c>
      <c r="G4561" s="7"/>
      <c r="H4561" s="7">
        <f t="shared" si="142"/>
        <v>0.45555000000000001</v>
      </c>
      <c r="I4561" s="7">
        <f t="shared" si="143"/>
        <v>1038.2364355671541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1"/>
      <c r="F4562" s="3">
        <v>4557</v>
      </c>
      <c r="G4562" s="7"/>
      <c r="H4562" s="7">
        <f t="shared" si="142"/>
        <v>0.45565</v>
      </c>
      <c r="I4562" s="7">
        <f t="shared" si="143"/>
        <v>1038.2808284643929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1"/>
      <c r="F4563" s="3">
        <v>4558</v>
      </c>
      <c r="G4563" s="7"/>
      <c r="H4563" s="7">
        <f t="shared" si="142"/>
        <v>0.45574999999999999</v>
      </c>
      <c r="I4563" s="7">
        <f t="shared" si="143"/>
        <v>1038.3252240138429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1"/>
      <c r="F4564" s="3">
        <v>4559</v>
      </c>
      <c r="G4564" s="7"/>
      <c r="H4564" s="7">
        <f t="shared" si="142"/>
        <v>0.45584999999999998</v>
      </c>
      <c r="I4564" s="7">
        <f t="shared" si="143"/>
        <v>1038.3696222185411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1"/>
      <c r="F4565" s="3">
        <v>4560</v>
      </c>
      <c r="G4565" s="7"/>
      <c r="H4565" s="7">
        <f t="shared" si="142"/>
        <v>0.45595000000000002</v>
      </c>
      <c r="I4565" s="7">
        <f t="shared" si="143"/>
        <v>1038.4140230815256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1"/>
      <c r="F4566" s="3">
        <v>4561</v>
      </c>
      <c r="G4566" s="7"/>
      <c r="H4566" s="7">
        <f t="shared" si="142"/>
        <v>0.45605000000000001</v>
      </c>
      <c r="I4566" s="7">
        <f t="shared" si="143"/>
        <v>1038.4584266058348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1"/>
      <c r="F4567" s="3">
        <v>4562</v>
      </c>
      <c r="G4567" s="7"/>
      <c r="H4567" s="7">
        <f t="shared" si="142"/>
        <v>0.45615</v>
      </c>
      <c r="I4567" s="7">
        <f t="shared" si="143"/>
        <v>1038.5028327945072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1"/>
      <c r="F4568" s="3">
        <v>4563</v>
      </c>
      <c r="G4568" s="7"/>
      <c r="H4568" s="7">
        <f t="shared" si="142"/>
        <v>0.45624999999999999</v>
      </c>
      <c r="I4568" s="7">
        <f t="shared" si="143"/>
        <v>1038.5472416505825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1"/>
      <c r="F4569" s="3">
        <v>4564</v>
      </c>
      <c r="G4569" s="7"/>
      <c r="H4569" s="7">
        <f t="shared" si="142"/>
        <v>0.45634999999999998</v>
      </c>
      <c r="I4569" s="7">
        <f t="shared" si="143"/>
        <v>1038.5916531770997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1"/>
      <c r="F4570" s="3">
        <v>4565</v>
      </c>
      <c r="G4570" s="7"/>
      <c r="H4570" s="7">
        <f t="shared" si="142"/>
        <v>0.45645000000000002</v>
      </c>
      <c r="I4570" s="7">
        <f t="shared" si="143"/>
        <v>1038.6360673770996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1"/>
      <c r="F4571" s="3">
        <v>4566</v>
      </c>
      <c r="G4571" s="7"/>
      <c r="H4571" s="7">
        <f t="shared" si="142"/>
        <v>0.45655000000000001</v>
      </c>
      <c r="I4571" s="7">
        <f t="shared" si="143"/>
        <v>1038.6804842536221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1"/>
      <c r="F4572" s="3">
        <v>4567</v>
      </c>
      <c r="G4572" s="7"/>
      <c r="H4572" s="7">
        <f t="shared" si="142"/>
        <v>0.45665</v>
      </c>
      <c r="I4572" s="7">
        <f t="shared" si="143"/>
        <v>1038.7249038097088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1"/>
      <c r="F4573" s="3">
        <v>4568</v>
      </c>
      <c r="G4573" s="7"/>
      <c r="H4573" s="7">
        <f t="shared" si="142"/>
        <v>0.45674999999999999</v>
      </c>
      <c r="I4573" s="7">
        <f t="shared" si="143"/>
        <v>1038.7693260484007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1"/>
      <c r="F4574" s="3">
        <v>4569</v>
      </c>
      <c r="G4574" s="7"/>
      <c r="H4574" s="7">
        <f t="shared" si="142"/>
        <v>0.45684999999999998</v>
      </c>
      <c r="I4574" s="7">
        <f t="shared" si="143"/>
        <v>1038.8137509727399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1"/>
      <c r="F4575" s="3">
        <v>4570</v>
      </c>
      <c r="G4575" s="7"/>
      <c r="H4575" s="7">
        <f t="shared" si="142"/>
        <v>0.45695000000000002</v>
      </c>
      <c r="I4575" s="7">
        <f t="shared" si="143"/>
        <v>1038.8581785857687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1"/>
      <c r="F4576" s="3">
        <v>4571</v>
      </c>
      <c r="G4576" s="7"/>
      <c r="H4576" s="7">
        <f t="shared" si="142"/>
        <v>0.45705000000000001</v>
      </c>
      <c r="I4576" s="7">
        <f t="shared" si="143"/>
        <v>1038.9026088905298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1"/>
      <c r="F4577" s="3">
        <v>4572</v>
      </c>
      <c r="G4577" s="7"/>
      <c r="H4577" s="7">
        <f t="shared" si="142"/>
        <v>0.45715</v>
      </c>
      <c r="I4577" s="7">
        <f t="shared" si="143"/>
        <v>1038.9470418900664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1"/>
      <c r="F4578" s="3">
        <v>4573</v>
      </c>
      <c r="G4578" s="7"/>
      <c r="H4578" s="7">
        <f t="shared" si="142"/>
        <v>0.45724999999999999</v>
      </c>
      <c r="I4578" s="7">
        <f t="shared" si="143"/>
        <v>1038.9914775874224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1"/>
      <c r="F4579" s="3">
        <v>4574</v>
      </c>
      <c r="G4579" s="7"/>
      <c r="H4579" s="7">
        <f t="shared" si="142"/>
        <v>0.45734999999999998</v>
      </c>
      <c r="I4579" s="7">
        <f t="shared" si="143"/>
        <v>1039.0359159856419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1"/>
      <c r="F4580" s="3">
        <v>4575</v>
      </c>
      <c r="G4580" s="7"/>
      <c r="H4580" s="7">
        <f t="shared" si="142"/>
        <v>0.45745000000000002</v>
      </c>
      <c r="I4580" s="7">
        <f t="shared" si="143"/>
        <v>1039.0803570877692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1"/>
      <c r="F4581" s="3">
        <v>4576</v>
      </c>
      <c r="G4581" s="7"/>
      <c r="H4581" s="7">
        <f t="shared" si="142"/>
        <v>0.45755000000000001</v>
      </c>
      <c r="I4581" s="7">
        <f t="shared" si="143"/>
        <v>1039.1248008968498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1"/>
      <c r="F4582" s="3">
        <v>4577</v>
      </c>
      <c r="G4582" s="7"/>
      <c r="H4582" s="7">
        <f t="shared" si="142"/>
        <v>0.45765</v>
      </c>
      <c r="I4582" s="7">
        <f t="shared" si="143"/>
        <v>1039.169247415929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1"/>
      <c r="F4583" s="3">
        <v>4578</v>
      </c>
      <c r="G4583" s="7"/>
      <c r="H4583" s="7">
        <f t="shared" si="142"/>
        <v>0.45774999999999999</v>
      </c>
      <c r="I4583" s="7">
        <f t="shared" si="143"/>
        <v>1039.2136966480527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1"/>
      <c r="F4584" s="3">
        <v>4579</v>
      </c>
      <c r="G4584" s="7"/>
      <c r="H4584" s="7">
        <f t="shared" si="142"/>
        <v>0.45784999999999998</v>
      </c>
      <c r="I4584" s="7">
        <f t="shared" si="143"/>
        <v>1039.2581485962676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1"/>
      <c r="F4585" s="3">
        <v>4580</v>
      </c>
      <c r="G4585" s="7"/>
      <c r="H4585" s="7">
        <f t="shared" si="142"/>
        <v>0.45795000000000002</v>
      </c>
      <c r="I4585" s="7">
        <f t="shared" si="143"/>
        <v>1039.3026032636203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1"/>
      <c r="F4586" s="3">
        <v>4581</v>
      </c>
      <c r="G4586" s="7"/>
      <c r="H4586" s="7">
        <f t="shared" si="142"/>
        <v>0.45805000000000001</v>
      </c>
      <c r="I4586" s="7">
        <f t="shared" si="143"/>
        <v>1039.3470606531582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1"/>
      <c r="F4587" s="3">
        <v>4582</v>
      </c>
      <c r="G4587" s="7"/>
      <c r="H4587" s="7">
        <f t="shared" si="142"/>
        <v>0.45815</v>
      </c>
      <c r="I4587" s="7">
        <f t="shared" si="143"/>
        <v>1039.3915207679295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1"/>
      <c r="F4588" s="3">
        <v>4583</v>
      </c>
      <c r="G4588" s="7"/>
      <c r="H4588" s="7">
        <f t="shared" si="142"/>
        <v>0.45824999999999999</v>
      </c>
      <c r="I4588" s="7">
        <f t="shared" si="143"/>
        <v>1039.4359836109822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1"/>
      <c r="F4589" s="3">
        <v>4584</v>
      </c>
      <c r="G4589" s="7"/>
      <c r="H4589" s="7">
        <f t="shared" si="142"/>
        <v>0.45834999999999998</v>
      </c>
      <c r="I4589" s="7">
        <f t="shared" si="143"/>
        <v>1039.4804491853652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1"/>
      <c r="F4590" s="3">
        <v>4585</v>
      </c>
      <c r="G4590" s="7"/>
      <c r="H4590" s="7">
        <f t="shared" si="142"/>
        <v>0.45845000000000002</v>
      </c>
      <c r="I4590" s="7">
        <f t="shared" si="143"/>
        <v>1039.5249174941275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1"/>
      <c r="F4591" s="3">
        <v>4586</v>
      </c>
      <c r="G4591" s="7"/>
      <c r="H4591" s="7">
        <f t="shared" si="142"/>
        <v>0.45855000000000001</v>
      </c>
      <c r="I4591" s="7">
        <f t="shared" si="143"/>
        <v>1039.5693885403191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1"/>
      <c r="F4592" s="3">
        <v>4587</v>
      </c>
      <c r="G4592" s="7"/>
      <c r="H4592" s="7">
        <f t="shared" si="142"/>
        <v>0.45865</v>
      </c>
      <c r="I4592" s="7">
        <f t="shared" si="143"/>
        <v>1039.6138623269901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1"/>
      <c r="F4593" s="3">
        <v>4588</v>
      </c>
      <c r="G4593" s="7"/>
      <c r="H4593" s="7">
        <f t="shared" si="142"/>
        <v>0.45874999999999999</v>
      </c>
      <c r="I4593" s="7">
        <f t="shared" si="143"/>
        <v>1039.658338857191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1"/>
      <c r="F4594" s="3">
        <v>4589</v>
      </c>
      <c r="G4594" s="7"/>
      <c r="H4594" s="7">
        <f t="shared" si="142"/>
        <v>0.45884999999999998</v>
      </c>
      <c r="I4594" s="7">
        <f t="shared" si="143"/>
        <v>1039.7028181339731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1"/>
      <c r="F4595" s="3">
        <v>4590</v>
      </c>
      <c r="G4595" s="7"/>
      <c r="H4595" s="7">
        <f t="shared" si="142"/>
        <v>0.45895000000000002</v>
      </c>
      <c r="I4595" s="7">
        <f t="shared" si="143"/>
        <v>1039.747300160388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1"/>
      <c r="F4596" s="3">
        <v>4591</v>
      </c>
      <c r="G4596" s="7"/>
      <c r="H4596" s="7">
        <f t="shared" si="142"/>
        <v>0.45905000000000001</v>
      </c>
      <c r="I4596" s="7">
        <f t="shared" si="143"/>
        <v>1039.791784939488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1"/>
      <c r="F4597" s="3">
        <v>4592</v>
      </c>
      <c r="G4597" s="7"/>
      <c r="H4597" s="7">
        <f t="shared" si="142"/>
        <v>0.45915</v>
      </c>
      <c r="I4597" s="7">
        <f t="shared" si="143"/>
        <v>1039.8362724743251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1"/>
      <c r="F4598" s="3">
        <v>4593</v>
      </c>
      <c r="G4598" s="7"/>
      <c r="H4598" s="7">
        <f t="shared" si="142"/>
        <v>0.45924999999999999</v>
      </c>
      <c r="I4598" s="7">
        <f t="shared" si="143"/>
        <v>1039.8807627679528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1"/>
      <c r="F4599" s="3">
        <v>4594</v>
      </c>
      <c r="G4599" s="7"/>
      <c r="H4599" s="7">
        <f t="shared" si="142"/>
        <v>0.45934999999999998</v>
      </c>
      <c r="I4599" s="7">
        <f t="shared" si="143"/>
        <v>1039.9252558234245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1"/>
      <c r="F4600" s="3">
        <v>4595</v>
      </c>
      <c r="G4600" s="7"/>
      <c r="H4600" s="7">
        <f t="shared" si="142"/>
        <v>0.45945000000000003</v>
      </c>
      <c r="I4600" s="7">
        <f t="shared" si="143"/>
        <v>1039.9697516437943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1"/>
      <c r="F4601" s="3">
        <v>4596</v>
      </c>
      <c r="G4601" s="7"/>
      <c r="H4601" s="7">
        <f t="shared" si="142"/>
        <v>0.45955000000000001</v>
      </c>
      <c r="I4601" s="7">
        <f t="shared" si="143"/>
        <v>1040.0142502321164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1"/>
      <c r="F4602" s="3">
        <v>4597</v>
      </c>
      <c r="G4602" s="7"/>
      <c r="H4602" s="7">
        <f t="shared" si="142"/>
        <v>0.45965</v>
      </c>
      <c r="I4602" s="7">
        <f t="shared" si="143"/>
        <v>1040.0587515914463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1"/>
      <c r="F4603" s="3">
        <v>4598</v>
      </c>
      <c r="G4603" s="7"/>
      <c r="H4603" s="7">
        <f t="shared" si="142"/>
        <v>0.45974999999999999</v>
      </c>
      <c r="I4603" s="7">
        <f t="shared" si="143"/>
        <v>1040.1032557248391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1"/>
      <c r="F4604" s="3">
        <v>4599</v>
      </c>
      <c r="G4604" s="7"/>
      <c r="H4604" s="7">
        <f t="shared" si="142"/>
        <v>0.45984999999999998</v>
      </c>
      <c r="I4604" s="7">
        <f t="shared" si="143"/>
        <v>1040.1477626353508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1"/>
      <c r="F4605" s="3">
        <v>4600</v>
      </c>
      <c r="G4605" s="7"/>
      <c r="H4605" s="7">
        <f t="shared" si="142"/>
        <v>0.45995000000000003</v>
      </c>
      <c r="I4605" s="7">
        <f t="shared" si="143"/>
        <v>1040.1922723260377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1"/>
      <c r="F4606" s="3">
        <v>4601</v>
      </c>
      <c r="G4606" s="7"/>
      <c r="H4606" s="7">
        <f t="shared" si="142"/>
        <v>0.46005000000000001</v>
      </c>
      <c r="I4606" s="7">
        <f t="shared" si="143"/>
        <v>1040.2367847999571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1"/>
      <c r="F4607" s="3">
        <v>4602</v>
      </c>
      <c r="G4607" s="7"/>
      <c r="H4607" s="7">
        <f t="shared" si="142"/>
        <v>0.46015</v>
      </c>
      <c r="I4607" s="7">
        <f t="shared" si="143"/>
        <v>1040.2813000601664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1"/>
      <c r="F4608" s="3">
        <v>4603</v>
      </c>
      <c r="G4608" s="7"/>
      <c r="H4608" s="7">
        <f t="shared" si="142"/>
        <v>0.46024999999999999</v>
      </c>
      <c r="I4608" s="7">
        <f t="shared" si="143"/>
        <v>1040.3258181097231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1"/>
      <c r="F4609" s="3">
        <v>4604</v>
      </c>
      <c r="G4609" s="7"/>
      <c r="H4609" s="7">
        <f t="shared" si="142"/>
        <v>0.46034999999999998</v>
      </c>
      <c r="I4609" s="7">
        <f t="shared" si="143"/>
        <v>1040.3703389516861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1"/>
      <c r="F4610" s="3">
        <v>4605</v>
      </c>
      <c r="G4610" s="7"/>
      <c r="H4610" s="7">
        <f t="shared" si="142"/>
        <v>0.46045000000000003</v>
      </c>
      <c r="I4610" s="7">
        <f t="shared" si="143"/>
        <v>1040.4148625891141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1"/>
      <c r="F4611" s="3">
        <v>4606</v>
      </c>
      <c r="G4611" s="7"/>
      <c r="H4611" s="7">
        <f t="shared" si="142"/>
        <v>0.46055000000000001</v>
      </c>
      <c r="I4611" s="7">
        <f t="shared" si="143"/>
        <v>1040.4593890250665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1"/>
      <c r="F4612" s="3">
        <v>4607</v>
      </c>
      <c r="G4612" s="7"/>
      <c r="H4612" s="7">
        <f t="shared" si="142"/>
        <v>0.46065</v>
      </c>
      <c r="I4612" s="7">
        <f t="shared" si="143"/>
        <v>1040.5039182626033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1"/>
      <c r="F4613" s="3">
        <v>4608</v>
      </c>
      <c r="G4613" s="7"/>
      <c r="H4613" s="7">
        <f t="shared" si="142"/>
        <v>0.46074999999999999</v>
      </c>
      <c r="I4613" s="7">
        <f t="shared" si="143"/>
        <v>1040.5484503047849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1"/>
      <c r="F4614" s="3">
        <v>4609</v>
      </c>
      <c r="G4614" s="7"/>
      <c r="H4614" s="7">
        <f t="shared" ref="H4614:H4677" si="144">(F4614-1/2)/COUNT($F$6:$F$10005)</f>
        <v>0.46084999999999998</v>
      </c>
      <c r="I4614" s="7">
        <f t="shared" si="143"/>
        <v>1040.5929851546723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1"/>
      <c r="F4615" s="3">
        <v>4610</v>
      </c>
      <c r="G4615" s="7"/>
      <c r="H4615" s="7">
        <f t="shared" si="144"/>
        <v>0.46095000000000003</v>
      </c>
      <c r="I4615" s="7">
        <f t="shared" ref="I4615:I4678" si="145">-LN(-LN(H4615))*$D$7+$D$6</f>
        <v>1040.6375228153267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1"/>
      <c r="F4616" s="3">
        <v>4611</v>
      </c>
      <c r="G4616" s="7"/>
      <c r="H4616" s="7">
        <f t="shared" si="144"/>
        <v>0.46105000000000002</v>
      </c>
      <c r="I4616" s="7">
        <f t="shared" si="145"/>
        <v>1040.6820632898102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1"/>
      <c r="F4617" s="3">
        <v>4612</v>
      </c>
      <c r="G4617" s="7"/>
      <c r="H4617" s="7">
        <f t="shared" si="144"/>
        <v>0.46115</v>
      </c>
      <c r="I4617" s="7">
        <f t="shared" si="145"/>
        <v>1040.7266065811853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1"/>
      <c r="F4618" s="3">
        <v>4613</v>
      </c>
      <c r="G4618" s="7"/>
      <c r="H4618" s="7">
        <f t="shared" si="144"/>
        <v>0.46124999999999999</v>
      </c>
      <c r="I4618" s="7">
        <f t="shared" si="145"/>
        <v>1040.7711526925145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1"/>
      <c r="F4619" s="3">
        <v>4614</v>
      </c>
      <c r="G4619" s="7"/>
      <c r="H4619" s="7">
        <f t="shared" si="144"/>
        <v>0.46134999999999998</v>
      </c>
      <c r="I4619" s="7">
        <f t="shared" si="145"/>
        <v>1040.8157016268619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1"/>
      <c r="F4620" s="3">
        <v>4615</v>
      </c>
      <c r="G4620" s="7"/>
      <c r="H4620" s="7">
        <f t="shared" si="144"/>
        <v>0.46145000000000003</v>
      </c>
      <c r="I4620" s="7">
        <f t="shared" si="145"/>
        <v>1040.8602533872911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1"/>
      <c r="F4621" s="3">
        <v>4616</v>
      </c>
      <c r="G4621" s="7"/>
      <c r="H4621" s="7">
        <f t="shared" si="144"/>
        <v>0.46155000000000002</v>
      </c>
      <c r="I4621" s="7">
        <f t="shared" si="145"/>
        <v>1040.9048079768666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1"/>
      <c r="F4622" s="3">
        <v>4617</v>
      </c>
      <c r="G4622" s="7"/>
      <c r="H4622" s="7">
        <f t="shared" si="144"/>
        <v>0.46165</v>
      </c>
      <c r="I4622" s="7">
        <f t="shared" si="145"/>
        <v>1040.9493653986533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1"/>
      <c r="F4623" s="3">
        <v>4618</v>
      </c>
      <c r="G4623" s="7"/>
      <c r="H4623" s="7">
        <f t="shared" si="144"/>
        <v>0.46174999999999999</v>
      </c>
      <c r="I4623" s="7">
        <f t="shared" si="145"/>
        <v>1040.993925655717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1"/>
      <c r="F4624" s="3">
        <v>4619</v>
      </c>
      <c r="G4624" s="7"/>
      <c r="H4624" s="7">
        <f t="shared" si="144"/>
        <v>0.46184999999999998</v>
      </c>
      <c r="I4624" s="7">
        <f t="shared" si="145"/>
        <v>1041.0384887511234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1"/>
      <c r="F4625" s="3">
        <v>4620</v>
      </c>
      <c r="G4625" s="7"/>
      <c r="H4625" s="7">
        <f t="shared" si="144"/>
        <v>0.46195000000000003</v>
      </c>
      <c r="I4625" s="7">
        <f t="shared" si="145"/>
        <v>1041.0830546879392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1"/>
      <c r="F4626" s="3">
        <v>4621</v>
      </c>
      <c r="G4626" s="7"/>
      <c r="H4626" s="7">
        <f t="shared" si="144"/>
        <v>0.46205000000000002</v>
      </c>
      <c r="I4626" s="7">
        <f t="shared" si="145"/>
        <v>1041.1276234692314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1"/>
      <c r="F4627" s="3">
        <v>4622</v>
      </c>
      <c r="G4627" s="7"/>
      <c r="H4627" s="7">
        <f t="shared" si="144"/>
        <v>0.46215000000000001</v>
      </c>
      <c r="I4627" s="7">
        <f t="shared" si="145"/>
        <v>1041.1721950980677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1"/>
      <c r="F4628" s="3">
        <v>4623</v>
      </c>
      <c r="G4628" s="7"/>
      <c r="H4628" s="7">
        <f t="shared" si="144"/>
        <v>0.46224999999999999</v>
      </c>
      <c r="I4628" s="7">
        <f t="shared" si="145"/>
        <v>1041.2167695775158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1"/>
      <c r="F4629" s="3">
        <v>4624</v>
      </c>
      <c r="G4629" s="7"/>
      <c r="H4629" s="7">
        <f t="shared" si="144"/>
        <v>0.46234999999999998</v>
      </c>
      <c r="I4629" s="7">
        <f t="shared" si="145"/>
        <v>1041.2613469106448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1"/>
      <c r="F4630" s="3">
        <v>4625</v>
      </c>
      <c r="G4630" s="7"/>
      <c r="H4630" s="7">
        <f t="shared" si="144"/>
        <v>0.46245000000000003</v>
      </c>
      <c r="I4630" s="7">
        <f t="shared" si="145"/>
        <v>1041.3059271005236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1"/>
      <c r="F4631" s="3">
        <v>4626</v>
      </c>
      <c r="G4631" s="7"/>
      <c r="H4631" s="7">
        <f t="shared" si="144"/>
        <v>0.46255000000000002</v>
      </c>
      <c r="I4631" s="7">
        <f t="shared" si="145"/>
        <v>1041.3505101502219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1"/>
      <c r="F4632" s="3">
        <v>4627</v>
      </c>
      <c r="G4632" s="7"/>
      <c r="H4632" s="7">
        <f t="shared" si="144"/>
        <v>0.46265000000000001</v>
      </c>
      <c r="I4632" s="7">
        <f t="shared" si="145"/>
        <v>1041.3950960628099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1"/>
      <c r="F4633" s="3">
        <v>4628</v>
      </c>
      <c r="G4633" s="7"/>
      <c r="H4633" s="7">
        <f t="shared" si="144"/>
        <v>0.46274999999999999</v>
      </c>
      <c r="I4633" s="7">
        <f t="shared" si="145"/>
        <v>1041.4396848413583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1"/>
      <c r="F4634" s="3">
        <v>4629</v>
      </c>
      <c r="G4634" s="7"/>
      <c r="H4634" s="7">
        <f t="shared" si="144"/>
        <v>0.46284999999999998</v>
      </c>
      <c r="I4634" s="7">
        <f t="shared" si="145"/>
        <v>1041.4842764889381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1"/>
      <c r="F4635" s="3">
        <v>4630</v>
      </c>
      <c r="G4635" s="7"/>
      <c r="H4635" s="7">
        <f t="shared" si="144"/>
        <v>0.46294999999999997</v>
      </c>
      <c r="I4635" s="7">
        <f t="shared" si="145"/>
        <v>1041.5288710086218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1"/>
      <c r="F4636" s="3">
        <v>4631</v>
      </c>
      <c r="G4636" s="7"/>
      <c r="H4636" s="7">
        <f t="shared" si="144"/>
        <v>0.46305000000000002</v>
      </c>
      <c r="I4636" s="7">
        <f t="shared" si="145"/>
        <v>1041.5734684034808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1"/>
      <c r="F4637" s="3">
        <v>4632</v>
      </c>
      <c r="G4637" s="7"/>
      <c r="H4637" s="7">
        <f t="shared" si="144"/>
        <v>0.46315000000000001</v>
      </c>
      <c r="I4637" s="7">
        <f t="shared" si="145"/>
        <v>1041.6180686765886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1"/>
      <c r="F4638" s="3">
        <v>4633</v>
      </c>
      <c r="G4638" s="7"/>
      <c r="H4638" s="7">
        <f t="shared" si="144"/>
        <v>0.46325</v>
      </c>
      <c r="I4638" s="7">
        <f t="shared" si="145"/>
        <v>1041.6626718310183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1"/>
      <c r="F4639" s="3">
        <v>4634</v>
      </c>
      <c r="G4639" s="7"/>
      <c r="H4639" s="7">
        <f t="shared" si="144"/>
        <v>0.46334999999999998</v>
      </c>
      <c r="I4639" s="7">
        <f t="shared" si="145"/>
        <v>1041.7072778698437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1"/>
      <c r="F4640" s="3">
        <v>4635</v>
      </c>
      <c r="G4640" s="7"/>
      <c r="H4640" s="7">
        <f t="shared" si="144"/>
        <v>0.46344999999999997</v>
      </c>
      <c r="I4640" s="7">
        <f t="shared" si="145"/>
        <v>1041.7518867961396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1"/>
      <c r="F4641" s="3">
        <v>4636</v>
      </c>
      <c r="G4641" s="7"/>
      <c r="H4641" s="7">
        <f t="shared" si="144"/>
        <v>0.46355000000000002</v>
      </c>
      <c r="I4641" s="7">
        <f t="shared" si="145"/>
        <v>1041.7964986129807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1"/>
      <c r="F4642" s="3">
        <v>4637</v>
      </c>
      <c r="G4642" s="7"/>
      <c r="H4642" s="7">
        <f t="shared" si="144"/>
        <v>0.46365000000000001</v>
      </c>
      <c r="I4642" s="7">
        <f t="shared" si="145"/>
        <v>1041.8411133234429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1"/>
      <c r="F4643" s="3">
        <v>4638</v>
      </c>
      <c r="G4643" s="7"/>
      <c r="H4643" s="7">
        <f t="shared" si="144"/>
        <v>0.46375</v>
      </c>
      <c r="I4643" s="7">
        <f t="shared" si="145"/>
        <v>1041.8857309306018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1"/>
      <c r="F4644" s="3">
        <v>4639</v>
      </c>
      <c r="G4644" s="7"/>
      <c r="H4644" s="7">
        <f t="shared" si="144"/>
        <v>0.46384999999999998</v>
      </c>
      <c r="I4644" s="7">
        <f t="shared" si="145"/>
        <v>1041.930351437534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1"/>
      <c r="F4645" s="3">
        <v>4640</v>
      </c>
      <c r="G4645" s="7"/>
      <c r="H4645" s="7">
        <f t="shared" si="144"/>
        <v>0.46394999999999997</v>
      </c>
      <c r="I4645" s="7">
        <f t="shared" si="145"/>
        <v>1041.9749748473171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1"/>
      <c r="F4646" s="3">
        <v>4641</v>
      </c>
      <c r="G4646" s="7"/>
      <c r="H4646" s="7">
        <f t="shared" si="144"/>
        <v>0.46405000000000002</v>
      </c>
      <c r="I4646" s="7">
        <f t="shared" si="145"/>
        <v>1042.0196011630287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1"/>
      <c r="F4647" s="3">
        <v>4642</v>
      </c>
      <c r="G4647" s="7"/>
      <c r="H4647" s="7">
        <f t="shared" si="144"/>
        <v>0.46415000000000001</v>
      </c>
      <c r="I4647" s="7">
        <f t="shared" si="145"/>
        <v>1042.0642303877466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1"/>
      <c r="F4648" s="3">
        <v>4643</v>
      </c>
      <c r="G4648" s="7"/>
      <c r="H4648" s="7">
        <f t="shared" si="144"/>
        <v>0.46425</v>
      </c>
      <c r="I4648" s="7">
        <f t="shared" si="145"/>
        <v>1042.1088625245502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1"/>
      <c r="F4649" s="3">
        <v>4644</v>
      </c>
      <c r="G4649" s="7"/>
      <c r="H4649" s="7">
        <f t="shared" si="144"/>
        <v>0.46434999999999998</v>
      </c>
      <c r="I4649" s="7">
        <f t="shared" si="145"/>
        <v>1042.1534975765185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1"/>
      <c r="F4650" s="3">
        <v>4645</v>
      </c>
      <c r="G4650" s="7"/>
      <c r="H4650" s="7">
        <f t="shared" si="144"/>
        <v>0.46444999999999997</v>
      </c>
      <c r="I4650" s="7">
        <f t="shared" si="145"/>
        <v>1042.1981355467315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1"/>
      <c r="F4651" s="3">
        <v>4646</v>
      </c>
      <c r="G4651" s="7"/>
      <c r="H4651" s="7">
        <f t="shared" si="144"/>
        <v>0.46455000000000002</v>
      </c>
      <c r="I4651" s="7">
        <f t="shared" si="145"/>
        <v>1042.2427764382696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1"/>
      <c r="F4652" s="3">
        <v>4647</v>
      </c>
      <c r="G4652" s="7"/>
      <c r="H4652" s="7">
        <f t="shared" si="144"/>
        <v>0.46465000000000001</v>
      </c>
      <c r="I4652" s="7">
        <f t="shared" si="145"/>
        <v>1042.2874202542137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1"/>
      <c r="F4653" s="3">
        <v>4648</v>
      </c>
      <c r="G4653" s="7"/>
      <c r="H4653" s="7">
        <f t="shared" si="144"/>
        <v>0.46475</v>
      </c>
      <c r="I4653" s="7">
        <f t="shared" si="145"/>
        <v>1042.3320669976456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1"/>
      <c r="F4654" s="3">
        <v>4649</v>
      </c>
      <c r="G4654" s="7"/>
      <c r="H4654" s="7">
        <f t="shared" si="144"/>
        <v>0.46484999999999999</v>
      </c>
      <c r="I4654" s="7">
        <f t="shared" si="145"/>
        <v>1042.3767166716473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1"/>
      <c r="F4655" s="3">
        <v>4650</v>
      </c>
      <c r="G4655" s="7"/>
      <c r="H4655" s="7">
        <f t="shared" si="144"/>
        <v>0.46494999999999997</v>
      </c>
      <c r="I4655" s="7">
        <f t="shared" si="145"/>
        <v>1042.4213692793014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1"/>
      <c r="F4656" s="3">
        <v>4651</v>
      </c>
      <c r="G4656" s="7"/>
      <c r="H4656" s="7">
        <f t="shared" si="144"/>
        <v>0.46505000000000002</v>
      </c>
      <c r="I4656" s="7">
        <f t="shared" si="145"/>
        <v>1042.4660248236912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1"/>
      <c r="F4657" s="3">
        <v>4652</v>
      </c>
      <c r="G4657" s="7"/>
      <c r="H4657" s="7">
        <f t="shared" si="144"/>
        <v>0.46515000000000001</v>
      </c>
      <c r="I4657" s="7">
        <f t="shared" si="145"/>
        <v>1042.5106833079005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1"/>
      <c r="F4658" s="3">
        <v>4653</v>
      </c>
      <c r="G4658" s="7"/>
      <c r="H4658" s="7">
        <f t="shared" si="144"/>
        <v>0.46525</v>
      </c>
      <c r="I4658" s="7">
        <f t="shared" si="145"/>
        <v>1042.5553447350139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1"/>
      <c r="F4659" s="3">
        <v>4654</v>
      </c>
      <c r="G4659" s="7"/>
      <c r="H4659" s="7">
        <f t="shared" si="144"/>
        <v>0.46534999999999999</v>
      </c>
      <c r="I4659" s="7">
        <f t="shared" si="145"/>
        <v>1042.6000091081157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1"/>
      <c r="F4660" s="3">
        <v>4655</v>
      </c>
      <c r="G4660" s="7"/>
      <c r="H4660" s="7">
        <f t="shared" si="144"/>
        <v>0.46544999999999997</v>
      </c>
      <c r="I4660" s="7">
        <f t="shared" si="145"/>
        <v>1042.6446764302921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1"/>
      <c r="F4661" s="3">
        <v>4656</v>
      </c>
      <c r="G4661" s="7"/>
      <c r="H4661" s="7">
        <f t="shared" si="144"/>
        <v>0.46555000000000002</v>
      </c>
      <c r="I4661" s="7">
        <f t="shared" si="145"/>
        <v>1042.6893467046286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1"/>
      <c r="F4662" s="3">
        <v>4657</v>
      </c>
      <c r="G4662" s="7"/>
      <c r="H4662" s="7">
        <f t="shared" si="144"/>
        <v>0.46565000000000001</v>
      </c>
      <c r="I4662" s="7">
        <f t="shared" si="145"/>
        <v>1042.734019934212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1"/>
      <c r="F4663" s="3">
        <v>4658</v>
      </c>
      <c r="G4663" s="7"/>
      <c r="H4663" s="7">
        <f t="shared" si="144"/>
        <v>0.46575</v>
      </c>
      <c r="I4663" s="7">
        <f t="shared" si="145"/>
        <v>1042.7786961221295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1"/>
      <c r="F4664" s="3">
        <v>4659</v>
      </c>
      <c r="G4664" s="7"/>
      <c r="H4664" s="7">
        <f t="shared" si="144"/>
        <v>0.46584999999999999</v>
      </c>
      <c r="I4664" s="7">
        <f t="shared" si="145"/>
        <v>1042.8233752714689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1"/>
      <c r="F4665" s="3">
        <v>4660</v>
      </c>
      <c r="G4665" s="7"/>
      <c r="H4665" s="7">
        <f t="shared" si="144"/>
        <v>0.46594999999999998</v>
      </c>
      <c r="I4665" s="7">
        <f t="shared" si="145"/>
        <v>1042.8680573853185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1"/>
      <c r="F4666" s="3">
        <v>4661</v>
      </c>
      <c r="G4666" s="7"/>
      <c r="H4666" s="7">
        <f t="shared" si="144"/>
        <v>0.46605000000000002</v>
      </c>
      <c r="I4666" s="7">
        <f t="shared" si="145"/>
        <v>1042.912742466767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1"/>
      <c r="F4667" s="3">
        <v>4662</v>
      </c>
      <c r="G4667" s="7"/>
      <c r="H4667" s="7">
        <f t="shared" si="144"/>
        <v>0.46615000000000001</v>
      </c>
      <c r="I4667" s="7">
        <f t="shared" si="145"/>
        <v>1042.9574305189042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1"/>
      <c r="F4668" s="3">
        <v>4663</v>
      </c>
      <c r="G4668" s="7"/>
      <c r="H4668" s="7">
        <f t="shared" si="144"/>
        <v>0.46625</v>
      </c>
      <c r="I4668" s="7">
        <f t="shared" si="145"/>
        <v>1043.0021215448201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1"/>
      <c r="F4669" s="3">
        <v>4664</v>
      </c>
      <c r="G4669" s="7"/>
      <c r="H4669" s="7">
        <f t="shared" si="144"/>
        <v>0.46634999999999999</v>
      </c>
      <c r="I4669" s="7">
        <f t="shared" si="145"/>
        <v>1043.0468155476049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1"/>
      <c r="F4670" s="3">
        <v>4665</v>
      </c>
      <c r="G4670" s="7"/>
      <c r="H4670" s="7">
        <f t="shared" si="144"/>
        <v>0.46644999999999998</v>
      </c>
      <c r="I4670" s="7">
        <f t="shared" si="145"/>
        <v>1043.0915125303504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1"/>
      <c r="F4671" s="3">
        <v>4666</v>
      </c>
      <c r="G4671" s="7"/>
      <c r="H4671" s="7">
        <f t="shared" si="144"/>
        <v>0.46655000000000002</v>
      </c>
      <c r="I4671" s="7">
        <f t="shared" si="145"/>
        <v>1043.1362124961479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1"/>
      <c r="F4672" s="3">
        <v>4667</v>
      </c>
      <c r="G4672" s="7"/>
      <c r="H4672" s="7">
        <f t="shared" si="144"/>
        <v>0.46665000000000001</v>
      </c>
      <c r="I4672" s="7">
        <f t="shared" si="145"/>
        <v>1043.1809154480902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1"/>
      <c r="F4673" s="3">
        <v>4668</v>
      </c>
      <c r="G4673" s="7"/>
      <c r="H4673" s="7">
        <f t="shared" si="144"/>
        <v>0.46675</v>
      </c>
      <c r="I4673" s="7">
        <f t="shared" si="145"/>
        <v>1043.2256213892699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1"/>
      <c r="F4674" s="3">
        <v>4669</v>
      </c>
      <c r="G4674" s="7"/>
      <c r="H4674" s="7">
        <f t="shared" si="144"/>
        <v>0.46684999999999999</v>
      </c>
      <c r="I4674" s="7">
        <f t="shared" si="145"/>
        <v>1043.2703303227806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1"/>
      <c r="F4675" s="3">
        <v>4670</v>
      </c>
      <c r="G4675" s="7"/>
      <c r="H4675" s="7">
        <f t="shared" si="144"/>
        <v>0.46694999999999998</v>
      </c>
      <c r="I4675" s="7">
        <f t="shared" si="145"/>
        <v>1043.3150422517165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1"/>
      <c r="F4676" s="3">
        <v>4671</v>
      </c>
      <c r="G4676" s="7"/>
      <c r="H4676" s="7">
        <f t="shared" si="144"/>
        <v>0.46705000000000002</v>
      </c>
      <c r="I4676" s="7">
        <f t="shared" si="145"/>
        <v>1043.359757179172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1"/>
      <c r="F4677" s="3">
        <v>4672</v>
      </c>
      <c r="G4677" s="7"/>
      <c r="H4677" s="7">
        <f t="shared" si="144"/>
        <v>0.46715000000000001</v>
      </c>
      <c r="I4677" s="7">
        <f t="shared" si="145"/>
        <v>1043.4044751082429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1"/>
      <c r="F4678" s="3">
        <v>4673</v>
      </c>
      <c r="G4678" s="7"/>
      <c r="H4678" s="7">
        <f t="shared" ref="H4678:H4741" si="146">(F4678-1/2)/COUNT($F$6:$F$10005)</f>
        <v>0.46725</v>
      </c>
      <c r="I4678" s="7">
        <f t="shared" si="145"/>
        <v>1043.4491960420248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1"/>
      <c r="F4679" s="3">
        <v>4674</v>
      </c>
      <c r="G4679" s="7"/>
      <c r="H4679" s="7">
        <f t="shared" si="146"/>
        <v>0.46734999999999999</v>
      </c>
      <c r="I4679" s="7">
        <f t="shared" ref="I4679:I4742" si="147">-LN(-LN(H4679))*$D$7+$D$6</f>
        <v>1043.4939199836142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1"/>
      <c r="F4680" s="3">
        <v>4675</v>
      </c>
      <c r="G4680" s="7"/>
      <c r="H4680" s="7">
        <f t="shared" si="146"/>
        <v>0.46744999999999998</v>
      </c>
      <c r="I4680" s="7">
        <f t="shared" si="147"/>
        <v>1043.5386469361081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1"/>
      <c r="F4681" s="3">
        <v>4676</v>
      </c>
      <c r="G4681" s="7"/>
      <c r="H4681" s="7">
        <f t="shared" si="146"/>
        <v>0.46755000000000002</v>
      </c>
      <c r="I4681" s="7">
        <f t="shared" si="147"/>
        <v>1043.5833769026042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1"/>
      <c r="F4682" s="3">
        <v>4677</v>
      </c>
      <c r="G4682" s="7"/>
      <c r="H4682" s="7">
        <f t="shared" si="146"/>
        <v>0.46765000000000001</v>
      </c>
      <c r="I4682" s="7">
        <f t="shared" si="147"/>
        <v>1043.6281098862005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1"/>
      <c r="F4683" s="3">
        <v>4678</v>
      </c>
      <c r="G4683" s="7"/>
      <c r="H4683" s="7">
        <f t="shared" si="146"/>
        <v>0.46775</v>
      </c>
      <c r="I4683" s="7">
        <f t="shared" si="147"/>
        <v>1043.6728458899963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1"/>
      <c r="F4684" s="3">
        <v>4679</v>
      </c>
      <c r="G4684" s="7"/>
      <c r="H4684" s="7">
        <f t="shared" si="146"/>
        <v>0.46784999999999999</v>
      </c>
      <c r="I4684" s="7">
        <f t="shared" si="147"/>
        <v>1043.7175849170908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1"/>
      <c r="F4685" s="3">
        <v>4680</v>
      </c>
      <c r="G4685" s="7"/>
      <c r="H4685" s="7">
        <f t="shared" si="146"/>
        <v>0.46794999999999998</v>
      </c>
      <c r="I4685" s="7">
        <f t="shared" si="147"/>
        <v>1043.7623269705841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1"/>
      <c r="F4686" s="3">
        <v>4681</v>
      </c>
      <c r="G4686" s="7"/>
      <c r="H4686" s="7">
        <f t="shared" si="146"/>
        <v>0.46805000000000002</v>
      </c>
      <c r="I4686" s="7">
        <f t="shared" si="147"/>
        <v>1043.8070720535768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1"/>
      <c r="F4687" s="3">
        <v>4682</v>
      </c>
      <c r="G4687" s="7"/>
      <c r="H4687" s="7">
        <f t="shared" si="146"/>
        <v>0.46815000000000001</v>
      </c>
      <c r="I4687" s="7">
        <f t="shared" si="147"/>
        <v>1043.8518201691702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1"/>
      <c r="F4688" s="3">
        <v>4683</v>
      </c>
      <c r="G4688" s="7"/>
      <c r="H4688" s="7">
        <f t="shared" si="146"/>
        <v>0.46825</v>
      </c>
      <c r="I4688" s="7">
        <f t="shared" si="147"/>
        <v>1043.8965713204659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1"/>
      <c r="F4689" s="3">
        <v>4684</v>
      </c>
      <c r="G4689" s="7"/>
      <c r="H4689" s="7">
        <f t="shared" si="146"/>
        <v>0.46834999999999999</v>
      </c>
      <c r="I4689" s="7">
        <f t="shared" si="147"/>
        <v>1043.9413255105667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1"/>
      <c r="F4690" s="3">
        <v>4685</v>
      </c>
      <c r="G4690" s="7"/>
      <c r="H4690" s="7">
        <f t="shared" si="146"/>
        <v>0.46844999999999998</v>
      </c>
      <c r="I4690" s="7">
        <f t="shared" si="147"/>
        <v>1043.9860827425753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1"/>
      <c r="F4691" s="3">
        <v>4686</v>
      </c>
      <c r="G4691" s="7"/>
      <c r="H4691" s="7">
        <f t="shared" si="146"/>
        <v>0.46855000000000002</v>
      </c>
      <c r="I4691" s="7">
        <f t="shared" si="147"/>
        <v>1044.0308430195957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1"/>
      <c r="F4692" s="3">
        <v>4687</v>
      </c>
      <c r="G4692" s="7"/>
      <c r="H4692" s="7">
        <f t="shared" si="146"/>
        <v>0.46865000000000001</v>
      </c>
      <c r="I4692" s="7">
        <f t="shared" si="147"/>
        <v>1044.075606344732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1"/>
      <c r="F4693" s="3">
        <v>4688</v>
      </c>
      <c r="G4693" s="7"/>
      <c r="H4693" s="7">
        <f t="shared" si="146"/>
        <v>0.46875</v>
      </c>
      <c r="I4693" s="7">
        <f t="shared" si="147"/>
        <v>1044.1203727210889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1"/>
      <c r="F4694" s="3">
        <v>4689</v>
      </c>
      <c r="G4694" s="7"/>
      <c r="H4694" s="7">
        <f t="shared" si="146"/>
        <v>0.46884999999999999</v>
      </c>
      <c r="I4694" s="7">
        <f t="shared" si="147"/>
        <v>1044.1651421517722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1"/>
      <c r="F4695" s="3">
        <v>4690</v>
      </c>
      <c r="G4695" s="7"/>
      <c r="H4695" s="7">
        <f t="shared" si="146"/>
        <v>0.46894999999999998</v>
      </c>
      <c r="I4695" s="7">
        <f t="shared" si="147"/>
        <v>1044.209914639888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1"/>
      <c r="F4696" s="3">
        <v>4691</v>
      </c>
      <c r="G4696" s="7"/>
      <c r="H4696" s="7">
        <f t="shared" si="146"/>
        <v>0.46905000000000002</v>
      </c>
      <c r="I4696" s="7">
        <f t="shared" si="147"/>
        <v>1044.2546901885428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1"/>
      <c r="F4697" s="3">
        <v>4692</v>
      </c>
      <c r="G4697" s="7"/>
      <c r="H4697" s="7">
        <f t="shared" si="146"/>
        <v>0.46915000000000001</v>
      </c>
      <c r="I4697" s="7">
        <f t="shared" si="147"/>
        <v>1044.2994688008439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1"/>
      <c r="F4698" s="3">
        <v>4693</v>
      </c>
      <c r="G4698" s="7"/>
      <c r="H4698" s="7">
        <f t="shared" si="146"/>
        <v>0.46925</v>
      </c>
      <c r="I4698" s="7">
        <f t="shared" si="147"/>
        <v>1044.3442504798995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1"/>
      <c r="F4699" s="3">
        <v>4694</v>
      </c>
      <c r="G4699" s="7"/>
      <c r="H4699" s="7">
        <f t="shared" si="146"/>
        <v>0.46934999999999999</v>
      </c>
      <c r="I4699" s="7">
        <f t="shared" si="147"/>
        <v>1044.3890352288179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1"/>
      <c r="F4700" s="3">
        <v>4695</v>
      </c>
      <c r="G4700" s="7"/>
      <c r="H4700" s="7">
        <f t="shared" si="146"/>
        <v>0.46944999999999998</v>
      </c>
      <c r="I4700" s="7">
        <f t="shared" si="147"/>
        <v>1044.4338230507085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1"/>
      <c r="F4701" s="3">
        <v>4696</v>
      </c>
      <c r="G4701" s="7"/>
      <c r="H4701" s="7">
        <f t="shared" si="146"/>
        <v>0.46955000000000002</v>
      </c>
      <c r="I4701" s="7">
        <f t="shared" si="147"/>
        <v>1044.478613948681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1"/>
      <c r="F4702" s="3">
        <v>4697</v>
      </c>
      <c r="G4702" s="7"/>
      <c r="H4702" s="7">
        <f t="shared" si="146"/>
        <v>0.46965000000000001</v>
      </c>
      <c r="I4702" s="7">
        <f t="shared" si="147"/>
        <v>1044.523407925846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1"/>
      <c r="F4703" s="3">
        <v>4698</v>
      </c>
      <c r="G4703" s="7"/>
      <c r="H4703" s="7">
        <f t="shared" si="146"/>
        <v>0.46975</v>
      </c>
      <c r="I4703" s="7">
        <f t="shared" si="147"/>
        <v>1044.5682049853142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1"/>
      <c r="F4704" s="3">
        <v>4699</v>
      </c>
      <c r="G4704" s="7"/>
      <c r="H4704" s="7">
        <f t="shared" si="146"/>
        <v>0.46984999999999999</v>
      </c>
      <c r="I4704" s="7">
        <f t="shared" si="147"/>
        <v>1044.6130051301975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1"/>
      <c r="F4705" s="3">
        <v>4700</v>
      </c>
      <c r="G4705" s="7"/>
      <c r="H4705" s="7">
        <f t="shared" si="146"/>
        <v>0.46994999999999998</v>
      </c>
      <c r="I4705" s="7">
        <f t="shared" si="147"/>
        <v>1044.6578083636082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1"/>
      <c r="F4706" s="3">
        <v>4701</v>
      </c>
      <c r="G4706" s="7"/>
      <c r="H4706" s="7">
        <f t="shared" si="146"/>
        <v>0.47005000000000002</v>
      </c>
      <c r="I4706" s="7">
        <f t="shared" si="147"/>
        <v>1044.7026146886592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1"/>
      <c r="F4707" s="3">
        <v>4702</v>
      </c>
      <c r="G4707" s="7"/>
      <c r="H4707" s="7">
        <f t="shared" si="146"/>
        <v>0.47015000000000001</v>
      </c>
      <c r="I4707" s="7">
        <f t="shared" si="147"/>
        <v>1044.747424108464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1"/>
      <c r="F4708" s="3">
        <v>4703</v>
      </c>
      <c r="G4708" s="7"/>
      <c r="H4708" s="7">
        <f t="shared" si="146"/>
        <v>0.47025</v>
      </c>
      <c r="I4708" s="7">
        <f t="shared" si="147"/>
        <v>1044.7922366261369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1"/>
      <c r="F4709" s="3">
        <v>4704</v>
      </c>
      <c r="G4709" s="7"/>
      <c r="H4709" s="7">
        <f t="shared" si="146"/>
        <v>0.47034999999999999</v>
      </c>
      <c r="I4709" s="7">
        <f t="shared" si="147"/>
        <v>1044.8370522447926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1"/>
      <c r="F4710" s="3">
        <v>4705</v>
      </c>
      <c r="G4710" s="7"/>
      <c r="H4710" s="7">
        <f t="shared" si="146"/>
        <v>0.47044999999999998</v>
      </c>
      <c r="I4710" s="7">
        <f t="shared" si="147"/>
        <v>1044.8818709675465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1"/>
      <c r="F4711" s="3">
        <v>4706</v>
      </c>
      <c r="G4711" s="7"/>
      <c r="H4711" s="7">
        <f t="shared" si="146"/>
        <v>0.47055000000000002</v>
      </c>
      <c r="I4711" s="7">
        <f t="shared" si="147"/>
        <v>1044.926692797515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1"/>
      <c r="F4712" s="3">
        <v>4707</v>
      </c>
      <c r="G4712" s="7"/>
      <c r="H4712" s="7">
        <f t="shared" si="146"/>
        <v>0.47065000000000001</v>
      </c>
      <c r="I4712" s="7">
        <f t="shared" si="147"/>
        <v>1044.9715177378146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1"/>
      <c r="F4713" s="3">
        <v>4708</v>
      </c>
      <c r="G4713" s="7"/>
      <c r="H4713" s="7">
        <f t="shared" si="146"/>
        <v>0.47075</v>
      </c>
      <c r="I4713" s="7">
        <f t="shared" si="147"/>
        <v>1045.0163457915626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1"/>
      <c r="F4714" s="3">
        <v>4709</v>
      </c>
      <c r="G4714" s="7"/>
      <c r="H4714" s="7">
        <f t="shared" si="146"/>
        <v>0.47084999999999999</v>
      </c>
      <c r="I4714" s="7">
        <f t="shared" si="147"/>
        <v>1045.0611769618772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1"/>
      <c r="F4715" s="3">
        <v>4710</v>
      </c>
      <c r="G4715" s="7"/>
      <c r="H4715" s="7">
        <f t="shared" si="146"/>
        <v>0.47094999999999998</v>
      </c>
      <c r="I4715" s="7">
        <f t="shared" si="147"/>
        <v>1045.1060112518769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1"/>
      <c r="F4716" s="3">
        <v>4711</v>
      </c>
      <c r="G4716" s="7"/>
      <c r="H4716" s="7">
        <f t="shared" si="146"/>
        <v>0.47105000000000002</v>
      </c>
      <c r="I4716" s="7">
        <f t="shared" si="147"/>
        <v>1045.1508486646808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1"/>
      <c r="F4717" s="3">
        <v>4712</v>
      </c>
      <c r="G4717" s="7"/>
      <c r="H4717" s="7">
        <f t="shared" si="146"/>
        <v>0.47115000000000001</v>
      </c>
      <c r="I4717" s="7">
        <f t="shared" si="147"/>
        <v>1045.1956892034093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1"/>
      <c r="F4718" s="3">
        <v>4713</v>
      </c>
      <c r="G4718" s="7"/>
      <c r="H4718" s="7">
        <f t="shared" si="146"/>
        <v>0.47125</v>
      </c>
      <c r="I4718" s="7">
        <f t="shared" si="147"/>
        <v>1045.2405328711825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1"/>
      <c r="F4719" s="3">
        <v>4714</v>
      </c>
      <c r="G4719" s="7"/>
      <c r="H4719" s="7">
        <f t="shared" si="146"/>
        <v>0.47134999999999999</v>
      </c>
      <c r="I4719" s="7">
        <f t="shared" si="147"/>
        <v>1045.285379671122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1"/>
      <c r="F4720" s="3">
        <v>4715</v>
      </c>
      <c r="G4720" s="7"/>
      <c r="H4720" s="7">
        <f t="shared" si="146"/>
        <v>0.47144999999999998</v>
      </c>
      <c r="I4720" s="7">
        <f t="shared" si="147"/>
        <v>1045.3302296063491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1"/>
      <c r="F4721" s="3">
        <v>4716</v>
      </c>
      <c r="G4721" s="7"/>
      <c r="H4721" s="7">
        <f t="shared" si="146"/>
        <v>0.47155000000000002</v>
      </c>
      <c r="I4721" s="7">
        <f t="shared" si="147"/>
        <v>1045.3750826799869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1"/>
      <c r="F4722" s="3">
        <v>4717</v>
      </c>
      <c r="G4722" s="7"/>
      <c r="H4722" s="7">
        <f t="shared" si="146"/>
        <v>0.47165000000000001</v>
      </c>
      <c r="I4722" s="7">
        <f t="shared" si="147"/>
        <v>1045.4199388951583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1"/>
      <c r="F4723" s="3">
        <v>4718</v>
      </c>
      <c r="G4723" s="7"/>
      <c r="H4723" s="7">
        <f t="shared" si="146"/>
        <v>0.47175</v>
      </c>
      <c r="I4723" s="7">
        <f t="shared" si="147"/>
        <v>1045.4647982549873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1"/>
      <c r="F4724" s="3">
        <v>4719</v>
      </c>
      <c r="G4724" s="7"/>
      <c r="H4724" s="7">
        <f t="shared" si="146"/>
        <v>0.47184999999999999</v>
      </c>
      <c r="I4724" s="7">
        <f t="shared" si="147"/>
        <v>1045.5096607625978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1"/>
      <c r="F4725" s="3">
        <v>4720</v>
      </c>
      <c r="G4725" s="7"/>
      <c r="H4725" s="7">
        <f t="shared" si="146"/>
        <v>0.47194999999999998</v>
      </c>
      <c r="I4725" s="7">
        <f t="shared" si="147"/>
        <v>1045.5545264211155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1"/>
      <c r="F4726" s="3">
        <v>4721</v>
      </c>
      <c r="G4726" s="7"/>
      <c r="H4726" s="7">
        <f t="shared" si="146"/>
        <v>0.47205000000000003</v>
      </c>
      <c r="I4726" s="7">
        <f t="shared" si="147"/>
        <v>1045.5993952336662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1"/>
      <c r="F4727" s="3">
        <v>4722</v>
      </c>
      <c r="G4727" s="7"/>
      <c r="H4727" s="7">
        <f t="shared" si="146"/>
        <v>0.47215000000000001</v>
      </c>
      <c r="I4727" s="7">
        <f t="shared" si="147"/>
        <v>1045.6442672033759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1"/>
      <c r="F4728" s="3">
        <v>4723</v>
      </c>
      <c r="G4728" s="7"/>
      <c r="H4728" s="7">
        <f t="shared" si="146"/>
        <v>0.47225</v>
      </c>
      <c r="I4728" s="7">
        <f t="shared" si="147"/>
        <v>1045.6891423333718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1"/>
      <c r="F4729" s="3">
        <v>4724</v>
      </c>
      <c r="G4729" s="7"/>
      <c r="H4729" s="7">
        <f t="shared" si="146"/>
        <v>0.47234999999999999</v>
      </c>
      <c r="I4729" s="7">
        <f t="shared" si="147"/>
        <v>1045.7340206267818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1"/>
      <c r="F4730" s="3">
        <v>4725</v>
      </c>
      <c r="G4730" s="7"/>
      <c r="H4730" s="7">
        <f t="shared" si="146"/>
        <v>0.47244999999999998</v>
      </c>
      <c r="I4730" s="7">
        <f t="shared" si="147"/>
        <v>1045.7789020867342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1"/>
      <c r="F4731" s="3">
        <v>4726</v>
      </c>
      <c r="G4731" s="7"/>
      <c r="H4731" s="7">
        <f t="shared" si="146"/>
        <v>0.47255000000000003</v>
      </c>
      <c r="I4731" s="7">
        <f t="shared" si="147"/>
        <v>1045.8237867163582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1"/>
      <c r="F4732" s="3">
        <v>4727</v>
      </c>
      <c r="G4732" s="7"/>
      <c r="H4732" s="7">
        <f t="shared" si="146"/>
        <v>0.47265000000000001</v>
      </c>
      <c r="I4732" s="7">
        <f t="shared" si="147"/>
        <v>1045.8686745187833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1"/>
      <c r="F4733" s="3">
        <v>4728</v>
      </c>
      <c r="G4733" s="7"/>
      <c r="H4733" s="7">
        <f t="shared" si="146"/>
        <v>0.47275</v>
      </c>
      <c r="I4733" s="7">
        <f t="shared" si="147"/>
        <v>1045.9135654971401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1"/>
      <c r="F4734" s="3">
        <v>4729</v>
      </c>
      <c r="G4734" s="7"/>
      <c r="H4734" s="7">
        <f t="shared" si="146"/>
        <v>0.47284999999999999</v>
      </c>
      <c r="I4734" s="7">
        <f t="shared" si="147"/>
        <v>1045.9584596545596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1"/>
      <c r="F4735" s="3">
        <v>4730</v>
      </c>
      <c r="G4735" s="7"/>
      <c r="H4735" s="7">
        <f t="shared" si="146"/>
        <v>0.47294999999999998</v>
      </c>
      <c r="I4735" s="7">
        <f t="shared" si="147"/>
        <v>1046.0033569941734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1"/>
      <c r="F4736" s="3">
        <v>4731</v>
      </c>
      <c r="G4736" s="7"/>
      <c r="H4736" s="7">
        <f t="shared" si="146"/>
        <v>0.47305000000000003</v>
      </c>
      <c r="I4736" s="7">
        <f t="shared" si="147"/>
        <v>1046.0482575191143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1"/>
      <c r="F4737" s="3">
        <v>4732</v>
      </c>
      <c r="G4737" s="7"/>
      <c r="H4737" s="7">
        <f t="shared" si="146"/>
        <v>0.47315000000000002</v>
      </c>
      <c r="I4737" s="7">
        <f t="shared" si="147"/>
        <v>1046.0931612325148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1"/>
      <c r="F4738" s="3">
        <v>4733</v>
      </c>
      <c r="G4738" s="7"/>
      <c r="H4738" s="7">
        <f t="shared" si="146"/>
        <v>0.47325</v>
      </c>
      <c r="I4738" s="7">
        <f t="shared" si="147"/>
        <v>1046.138068137509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1"/>
      <c r="F4739" s="3">
        <v>4734</v>
      </c>
      <c r="G4739" s="7"/>
      <c r="H4739" s="7">
        <f t="shared" si="146"/>
        <v>0.47334999999999999</v>
      </c>
      <c r="I4739" s="7">
        <f t="shared" si="147"/>
        <v>1046.1829782372311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1"/>
      <c r="F4740" s="3">
        <v>4735</v>
      </c>
      <c r="G4740" s="7"/>
      <c r="H4740" s="7">
        <f t="shared" si="146"/>
        <v>0.47344999999999998</v>
      </c>
      <c r="I4740" s="7">
        <f t="shared" si="147"/>
        <v>1046.2278915348165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1"/>
      <c r="F4741" s="3">
        <v>4736</v>
      </c>
      <c r="G4741" s="7"/>
      <c r="H4741" s="7">
        <f t="shared" si="146"/>
        <v>0.47355000000000003</v>
      </c>
      <c r="I4741" s="7">
        <f t="shared" si="147"/>
        <v>1046.2728080334007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1"/>
      <c r="F4742" s="3">
        <v>4737</v>
      </c>
      <c r="G4742" s="7"/>
      <c r="H4742" s="7">
        <f t="shared" ref="H4742:H4805" si="148">(F4742-1/2)/COUNT($F$6:$F$10005)</f>
        <v>0.47365000000000002</v>
      </c>
      <c r="I4742" s="7">
        <f t="shared" si="147"/>
        <v>1046.3177277361201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1"/>
      <c r="F4743" s="3">
        <v>4738</v>
      </c>
      <c r="G4743" s="7"/>
      <c r="H4743" s="7">
        <f t="shared" si="148"/>
        <v>0.47375</v>
      </c>
      <c r="I4743" s="7">
        <f t="shared" ref="I4743:I4806" si="149">-LN(-LN(H4743))*$D$7+$D$6</f>
        <v>1046.3626506461121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1"/>
      <c r="F4744" s="3">
        <v>4739</v>
      </c>
      <c r="G4744" s="7"/>
      <c r="H4744" s="7">
        <f t="shared" si="148"/>
        <v>0.47384999999999999</v>
      </c>
      <c r="I4744" s="7">
        <f t="shared" si="149"/>
        <v>1046.4075767665145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1"/>
      <c r="F4745" s="3">
        <v>4740</v>
      </c>
      <c r="G4745" s="7"/>
      <c r="H4745" s="7">
        <f t="shared" si="148"/>
        <v>0.47394999999999998</v>
      </c>
      <c r="I4745" s="7">
        <f t="shared" si="149"/>
        <v>1046.4525061004654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1"/>
      <c r="F4746" s="3">
        <v>4741</v>
      </c>
      <c r="G4746" s="7"/>
      <c r="H4746" s="7">
        <f t="shared" si="148"/>
        <v>0.47405000000000003</v>
      </c>
      <c r="I4746" s="7">
        <f t="shared" si="149"/>
        <v>1046.4974386511042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1"/>
      <c r="F4747" s="3">
        <v>4742</v>
      </c>
      <c r="G4747" s="7"/>
      <c r="H4747" s="7">
        <f t="shared" si="148"/>
        <v>0.47415000000000002</v>
      </c>
      <c r="I4747" s="7">
        <f t="shared" si="149"/>
        <v>1046.5423744215709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1"/>
      <c r="F4748" s="3">
        <v>4743</v>
      </c>
      <c r="G4748" s="7"/>
      <c r="H4748" s="7">
        <f t="shared" si="148"/>
        <v>0.47425</v>
      </c>
      <c r="I4748" s="7">
        <f t="shared" si="149"/>
        <v>1046.5873134150058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1"/>
      <c r="F4749" s="3">
        <v>4744</v>
      </c>
      <c r="G4749" s="7"/>
      <c r="H4749" s="7">
        <f t="shared" si="148"/>
        <v>0.47434999999999999</v>
      </c>
      <c r="I4749" s="7">
        <f t="shared" si="149"/>
        <v>1046.6322556345501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1"/>
      <c r="F4750" s="3">
        <v>4745</v>
      </c>
      <c r="G4750" s="7"/>
      <c r="H4750" s="7">
        <f t="shared" si="148"/>
        <v>0.47444999999999998</v>
      </c>
      <c r="I4750" s="7">
        <f t="shared" si="149"/>
        <v>1046.6772010833458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1"/>
      <c r="F4751" s="3">
        <v>4746</v>
      </c>
      <c r="G4751" s="7"/>
      <c r="H4751" s="7">
        <f t="shared" si="148"/>
        <v>0.47455000000000003</v>
      </c>
      <c r="I4751" s="7">
        <f t="shared" si="149"/>
        <v>1046.7221497645357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1"/>
      <c r="F4752" s="3">
        <v>4747</v>
      </c>
      <c r="G4752" s="7"/>
      <c r="H4752" s="7">
        <f t="shared" si="148"/>
        <v>0.47465000000000002</v>
      </c>
      <c r="I4752" s="7">
        <f t="shared" si="149"/>
        <v>1046.7671016812628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1"/>
      <c r="F4753" s="3">
        <v>4748</v>
      </c>
      <c r="G4753" s="7"/>
      <c r="H4753" s="7">
        <f t="shared" si="148"/>
        <v>0.47475000000000001</v>
      </c>
      <c r="I4753" s="7">
        <f t="shared" si="149"/>
        <v>1046.8120568366712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1"/>
      <c r="F4754" s="3">
        <v>4749</v>
      </c>
      <c r="G4754" s="7"/>
      <c r="H4754" s="7">
        <f t="shared" si="148"/>
        <v>0.47484999999999999</v>
      </c>
      <c r="I4754" s="7">
        <f t="shared" si="149"/>
        <v>1046.8570152339057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1"/>
      <c r="F4755" s="3">
        <v>4750</v>
      </c>
      <c r="G4755" s="7"/>
      <c r="H4755" s="7">
        <f t="shared" si="148"/>
        <v>0.47494999999999998</v>
      </c>
      <c r="I4755" s="7">
        <f t="shared" si="149"/>
        <v>1046.9019768761113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1"/>
      <c r="F4756" s="3">
        <v>4751</v>
      </c>
      <c r="G4756" s="7"/>
      <c r="H4756" s="7">
        <f t="shared" si="148"/>
        <v>0.47504999999999997</v>
      </c>
      <c r="I4756" s="7">
        <f t="shared" si="149"/>
        <v>1046.9469417664345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1"/>
      <c r="F4757" s="3">
        <v>4752</v>
      </c>
      <c r="G4757" s="7"/>
      <c r="H4757" s="7">
        <f t="shared" si="148"/>
        <v>0.47515000000000002</v>
      </c>
      <c r="I4757" s="7">
        <f t="shared" si="149"/>
        <v>1046.9919099080219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1"/>
      <c r="F4758" s="3">
        <v>4753</v>
      </c>
      <c r="G4758" s="7"/>
      <c r="H4758" s="7">
        <f t="shared" si="148"/>
        <v>0.47525000000000001</v>
      </c>
      <c r="I4758" s="7">
        <f t="shared" si="149"/>
        <v>1047.0368813040209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1"/>
      <c r="F4759" s="3">
        <v>4754</v>
      </c>
      <c r="G4759" s="7"/>
      <c r="H4759" s="7">
        <f t="shared" si="148"/>
        <v>0.47534999999999999</v>
      </c>
      <c r="I4759" s="7">
        <f t="shared" si="149"/>
        <v>1047.0818559575798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1"/>
      <c r="F4760" s="3">
        <v>4755</v>
      </c>
      <c r="G4760" s="7"/>
      <c r="H4760" s="7">
        <f t="shared" si="148"/>
        <v>0.47544999999999998</v>
      </c>
      <c r="I4760" s="7">
        <f t="shared" si="149"/>
        <v>1047.1268338718473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1"/>
      <c r="F4761" s="3">
        <v>4756</v>
      </c>
      <c r="G4761" s="7"/>
      <c r="H4761" s="7">
        <f t="shared" si="148"/>
        <v>0.47554999999999997</v>
      </c>
      <c r="I4761" s="7">
        <f t="shared" si="149"/>
        <v>1047.1718150499732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1"/>
      <c r="F4762" s="3">
        <v>4757</v>
      </c>
      <c r="G4762" s="7"/>
      <c r="H4762" s="7">
        <f t="shared" si="148"/>
        <v>0.47565000000000002</v>
      </c>
      <c r="I4762" s="7">
        <f t="shared" si="149"/>
        <v>1047.2167994951076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1"/>
      <c r="F4763" s="3">
        <v>4758</v>
      </c>
      <c r="G4763" s="7"/>
      <c r="H4763" s="7">
        <f t="shared" si="148"/>
        <v>0.47575000000000001</v>
      </c>
      <c r="I4763" s="7">
        <f t="shared" si="149"/>
        <v>1047.2617872104015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1"/>
      <c r="F4764" s="3">
        <v>4759</v>
      </c>
      <c r="G4764" s="7"/>
      <c r="H4764" s="7">
        <f t="shared" si="148"/>
        <v>0.47585</v>
      </c>
      <c r="I4764" s="7">
        <f t="shared" si="149"/>
        <v>1047.3067781990069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1"/>
      <c r="F4765" s="3">
        <v>4760</v>
      </c>
      <c r="G4765" s="7"/>
      <c r="H4765" s="7">
        <f t="shared" si="148"/>
        <v>0.47594999999999998</v>
      </c>
      <c r="I4765" s="7">
        <f t="shared" si="149"/>
        <v>1047.3517724640758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1"/>
      <c r="F4766" s="3">
        <v>4761</v>
      </c>
      <c r="G4766" s="7"/>
      <c r="H4766" s="7">
        <f t="shared" si="148"/>
        <v>0.47604999999999997</v>
      </c>
      <c r="I4766" s="7">
        <f t="shared" si="149"/>
        <v>1047.3967700087615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1"/>
      <c r="F4767" s="3">
        <v>4762</v>
      </c>
      <c r="G4767" s="7"/>
      <c r="H4767" s="7">
        <f t="shared" si="148"/>
        <v>0.47615000000000002</v>
      </c>
      <c r="I4767" s="7">
        <f t="shared" si="149"/>
        <v>1047.4417708362178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1"/>
      <c r="F4768" s="3">
        <v>4763</v>
      </c>
      <c r="G4768" s="7"/>
      <c r="H4768" s="7">
        <f t="shared" si="148"/>
        <v>0.47625000000000001</v>
      </c>
      <c r="I4768" s="7">
        <f t="shared" si="149"/>
        <v>1047.4867749495993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1"/>
      <c r="F4769" s="3">
        <v>4764</v>
      </c>
      <c r="G4769" s="7"/>
      <c r="H4769" s="7">
        <f t="shared" si="148"/>
        <v>0.47635</v>
      </c>
      <c r="I4769" s="7">
        <f t="shared" si="149"/>
        <v>1047.5317823520611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1"/>
      <c r="F4770" s="3">
        <v>4765</v>
      </c>
      <c r="G4770" s="7"/>
      <c r="H4770" s="7">
        <f t="shared" si="148"/>
        <v>0.47644999999999998</v>
      </c>
      <c r="I4770" s="7">
        <f t="shared" si="149"/>
        <v>1047.5767930467596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1"/>
      <c r="F4771" s="3">
        <v>4766</v>
      </c>
      <c r="G4771" s="7"/>
      <c r="H4771" s="7">
        <f t="shared" si="148"/>
        <v>0.47654999999999997</v>
      </c>
      <c r="I4771" s="7">
        <f t="shared" si="149"/>
        <v>1047.6218070368509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1"/>
      <c r="F4772" s="3">
        <v>4767</v>
      </c>
      <c r="G4772" s="7"/>
      <c r="H4772" s="7">
        <f t="shared" si="148"/>
        <v>0.47665000000000002</v>
      </c>
      <c r="I4772" s="7">
        <f t="shared" si="149"/>
        <v>1047.6668243254928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1"/>
      <c r="F4773" s="3">
        <v>4768</v>
      </c>
      <c r="G4773" s="7"/>
      <c r="H4773" s="7">
        <f t="shared" si="148"/>
        <v>0.47675000000000001</v>
      </c>
      <c r="I4773" s="7">
        <f t="shared" si="149"/>
        <v>1047.7118449158434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1"/>
      <c r="F4774" s="3">
        <v>4769</v>
      </c>
      <c r="G4774" s="7"/>
      <c r="H4774" s="7">
        <f t="shared" si="148"/>
        <v>0.47685</v>
      </c>
      <c r="I4774" s="7">
        <f t="shared" si="149"/>
        <v>1047.7568688110616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1"/>
      <c r="F4775" s="3">
        <v>4770</v>
      </c>
      <c r="G4775" s="7"/>
      <c r="H4775" s="7">
        <f t="shared" si="148"/>
        <v>0.47694999999999999</v>
      </c>
      <c r="I4775" s="7">
        <f t="shared" si="149"/>
        <v>1047.8018960143067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1"/>
      <c r="F4776" s="3">
        <v>4771</v>
      </c>
      <c r="G4776" s="7"/>
      <c r="H4776" s="7">
        <f t="shared" si="148"/>
        <v>0.47704999999999997</v>
      </c>
      <c r="I4776" s="7">
        <f t="shared" si="149"/>
        <v>1047.8469265287392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1"/>
      <c r="F4777" s="3">
        <v>4772</v>
      </c>
      <c r="G4777" s="7"/>
      <c r="H4777" s="7">
        <f t="shared" si="148"/>
        <v>0.47715000000000002</v>
      </c>
      <c r="I4777" s="7">
        <f t="shared" si="149"/>
        <v>1047.8919603575205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1"/>
      <c r="F4778" s="3">
        <v>4773</v>
      </c>
      <c r="G4778" s="7"/>
      <c r="H4778" s="7">
        <f t="shared" si="148"/>
        <v>0.47725000000000001</v>
      </c>
      <c r="I4778" s="7">
        <f t="shared" si="149"/>
        <v>1047.9369975038117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1"/>
      <c r="F4779" s="3">
        <v>4774</v>
      </c>
      <c r="G4779" s="7"/>
      <c r="H4779" s="7">
        <f t="shared" si="148"/>
        <v>0.47735</v>
      </c>
      <c r="I4779" s="7">
        <f t="shared" si="149"/>
        <v>1047.9820379707755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1"/>
      <c r="F4780" s="3">
        <v>4775</v>
      </c>
      <c r="G4780" s="7"/>
      <c r="H4780" s="7">
        <f t="shared" si="148"/>
        <v>0.47744999999999999</v>
      </c>
      <c r="I4780" s="7">
        <f t="shared" si="149"/>
        <v>1048.0270817615753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1"/>
      <c r="F4781" s="3">
        <v>4776</v>
      </c>
      <c r="G4781" s="7"/>
      <c r="H4781" s="7">
        <f t="shared" si="148"/>
        <v>0.47754999999999997</v>
      </c>
      <c r="I4781" s="7">
        <f t="shared" si="149"/>
        <v>1048.072128879375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1"/>
      <c r="F4782" s="3">
        <v>4777</v>
      </c>
      <c r="G4782" s="7"/>
      <c r="H4782" s="7">
        <f t="shared" si="148"/>
        <v>0.47765000000000002</v>
      </c>
      <c r="I4782" s="7">
        <f t="shared" si="149"/>
        <v>1048.1171793273393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1"/>
      <c r="F4783" s="3">
        <v>4778</v>
      </c>
      <c r="G4783" s="7"/>
      <c r="H4783" s="7">
        <f t="shared" si="148"/>
        <v>0.47775000000000001</v>
      </c>
      <c r="I4783" s="7">
        <f t="shared" si="149"/>
        <v>1048.1622331086335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1"/>
      <c r="F4784" s="3">
        <v>4779</v>
      </c>
      <c r="G4784" s="7"/>
      <c r="H4784" s="7">
        <f t="shared" si="148"/>
        <v>0.47785</v>
      </c>
      <c r="I4784" s="7">
        <f t="shared" si="149"/>
        <v>1048.2072902264238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1"/>
      <c r="F4785" s="3">
        <v>4780</v>
      </c>
      <c r="G4785" s="7"/>
      <c r="H4785" s="7">
        <f t="shared" si="148"/>
        <v>0.47794999999999999</v>
      </c>
      <c r="I4785" s="7">
        <f t="shared" si="149"/>
        <v>1048.2523506838772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1"/>
      <c r="F4786" s="3">
        <v>4781</v>
      </c>
      <c r="G4786" s="7"/>
      <c r="H4786" s="7">
        <f t="shared" si="148"/>
        <v>0.47804999999999997</v>
      </c>
      <c r="I4786" s="7">
        <f t="shared" si="149"/>
        <v>1048.2974144841612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1"/>
      <c r="F4787" s="3">
        <v>4782</v>
      </c>
      <c r="G4787" s="7"/>
      <c r="H4787" s="7">
        <f t="shared" si="148"/>
        <v>0.47815000000000002</v>
      </c>
      <c r="I4787" s="7">
        <f t="shared" si="149"/>
        <v>1048.3424816304444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1"/>
      <c r="F4788" s="3">
        <v>4783</v>
      </c>
      <c r="G4788" s="7"/>
      <c r="H4788" s="7">
        <f t="shared" si="148"/>
        <v>0.47825000000000001</v>
      </c>
      <c r="I4788" s="7">
        <f t="shared" si="149"/>
        <v>1048.3875521258956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1"/>
      <c r="F4789" s="3">
        <v>4784</v>
      </c>
      <c r="G4789" s="7"/>
      <c r="H4789" s="7">
        <f t="shared" si="148"/>
        <v>0.47835</v>
      </c>
      <c r="I4789" s="7">
        <f t="shared" si="149"/>
        <v>1048.4326259736849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1"/>
      <c r="F4790" s="3">
        <v>4785</v>
      </c>
      <c r="G4790" s="7"/>
      <c r="H4790" s="7">
        <f t="shared" si="148"/>
        <v>0.47844999999999999</v>
      </c>
      <c r="I4790" s="7">
        <f t="shared" si="149"/>
        <v>1048.4777031769827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1"/>
      <c r="F4791" s="3">
        <v>4786</v>
      </c>
      <c r="G4791" s="7"/>
      <c r="H4791" s="7">
        <f t="shared" si="148"/>
        <v>0.47854999999999998</v>
      </c>
      <c r="I4791" s="7">
        <f t="shared" si="149"/>
        <v>1048.5227837389605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1"/>
      <c r="F4792" s="3">
        <v>4787</v>
      </c>
      <c r="G4792" s="7"/>
      <c r="H4792" s="7">
        <f t="shared" si="148"/>
        <v>0.47865000000000002</v>
      </c>
      <c r="I4792" s="7">
        <f t="shared" si="149"/>
        <v>1048.5678676627906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1"/>
      <c r="F4793" s="3">
        <v>4788</v>
      </c>
      <c r="G4793" s="7"/>
      <c r="H4793" s="7">
        <f t="shared" si="148"/>
        <v>0.47875000000000001</v>
      </c>
      <c r="I4793" s="7">
        <f t="shared" si="149"/>
        <v>1048.6129549516454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1"/>
      <c r="F4794" s="3">
        <v>4789</v>
      </c>
      <c r="G4794" s="7"/>
      <c r="H4794" s="7">
        <f t="shared" si="148"/>
        <v>0.47885</v>
      </c>
      <c r="I4794" s="7">
        <f t="shared" si="149"/>
        <v>1048.6580456086988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1"/>
      <c r="F4795" s="3">
        <v>4790</v>
      </c>
      <c r="G4795" s="7"/>
      <c r="H4795" s="7">
        <f t="shared" si="148"/>
        <v>0.47894999999999999</v>
      </c>
      <c r="I4795" s="7">
        <f t="shared" si="149"/>
        <v>1048.7031396371251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1"/>
      <c r="F4796" s="3">
        <v>4791</v>
      </c>
      <c r="G4796" s="7"/>
      <c r="H4796" s="7">
        <f t="shared" si="148"/>
        <v>0.47904999999999998</v>
      </c>
      <c r="I4796" s="7">
        <f t="shared" si="149"/>
        <v>1048.7482370400994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1"/>
      <c r="F4797" s="3">
        <v>4792</v>
      </c>
      <c r="G4797" s="7"/>
      <c r="H4797" s="7">
        <f t="shared" si="148"/>
        <v>0.47915000000000002</v>
      </c>
      <c r="I4797" s="7">
        <f t="shared" si="149"/>
        <v>1048.7933378207974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1"/>
      <c r="F4798" s="3">
        <v>4793</v>
      </c>
      <c r="G4798" s="7"/>
      <c r="H4798" s="7">
        <f t="shared" si="148"/>
        <v>0.47925000000000001</v>
      </c>
      <c r="I4798" s="7">
        <f t="shared" si="149"/>
        <v>1048.838441982396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1"/>
      <c r="F4799" s="3">
        <v>4794</v>
      </c>
      <c r="G4799" s="7"/>
      <c r="H4799" s="7">
        <f t="shared" si="148"/>
        <v>0.47935</v>
      </c>
      <c r="I4799" s="7">
        <f t="shared" si="149"/>
        <v>1048.8835495280725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1"/>
      <c r="F4800" s="3">
        <v>4795</v>
      </c>
      <c r="G4800" s="7"/>
      <c r="H4800" s="7">
        <f t="shared" si="148"/>
        <v>0.47944999999999999</v>
      </c>
      <c r="I4800" s="7">
        <f t="shared" si="149"/>
        <v>1048.9286604610049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1"/>
      <c r="F4801" s="3">
        <v>4796</v>
      </c>
      <c r="G4801" s="7"/>
      <c r="H4801" s="7">
        <f t="shared" si="148"/>
        <v>0.47954999999999998</v>
      </c>
      <c r="I4801" s="7">
        <f t="shared" si="149"/>
        <v>1048.9737747843722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1"/>
      <c r="F4802" s="3">
        <v>4797</v>
      </c>
      <c r="G4802" s="7"/>
      <c r="H4802" s="7">
        <f t="shared" si="148"/>
        <v>0.47965000000000002</v>
      </c>
      <c r="I4802" s="7">
        <f t="shared" si="149"/>
        <v>1049.018892501354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1"/>
      <c r="F4803" s="3">
        <v>4798</v>
      </c>
      <c r="G4803" s="7"/>
      <c r="H4803" s="7">
        <f t="shared" si="148"/>
        <v>0.47975000000000001</v>
      </c>
      <c r="I4803" s="7">
        <f t="shared" si="149"/>
        <v>1049.0640136151308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1"/>
      <c r="F4804" s="3">
        <v>4799</v>
      </c>
      <c r="G4804" s="7"/>
      <c r="H4804" s="7">
        <f t="shared" si="148"/>
        <v>0.47985</v>
      </c>
      <c r="I4804" s="7">
        <f t="shared" si="149"/>
        <v>1049.1091381288836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1"/>
      <c r="F4805" s="3">
        <v>4800</v>
      </c>
      <c r="G4805" s="7"/>
      <c r="H4805" s="7">
        <f t="shared" si="148"/>
        <v>0.47994999999999999</v>
      </c>
      <c r="I4805" s="7">
        <f t="shared" si="149"/>
        <v>1049.1542660457944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1"/>
      <c r="F4806" s="3">
        <v>4801</v>
      </c>
      <c r="G4806" s="7"/>
      <c r="H4806" s="7">
        <f t="shared" ref="H4806:H4869" si="150">(F4806-1/2)/COUNT($F$6:$F$10005)</f>
        <v>0.48004999999999998</v>
      </c>
      <c r="I4806" s="7">
        <f t="shared" si="149"/>
        <v>1049.1993973690462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1"/>
      <c r="F4807" s="3">
        <v>4802</v>
      </c>
      <c r="G4807" s="7"/>
      <c r="H4807" s="7">
        <f t="shared" si="150"/>
        <v>0.48015000000000002</v>
      </c>
      <c r="I4807" s="7">
        <f t="shared" ref="I4807:I4870" si="151">-LN(-LN(H4807))*$D$7+$D$6</f>
        <v>1049.2445321018222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1"/>
      <c r="F4808" s="3">
        <v>4803</v>
      </c>
      <c r="G4808" s="7"/>
      <c r="H4808" s="7">
        <f t="shared" si="150"/>
        <v>0.48025000000000001</v>
      </c>
      <c r="I4808" s="7">
        <f t="shared" si="151"/>
        <v>1049.289670247307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1"/>
      <c r="F4809" s="3">
        <v>4804</v>
      </c>
      <c r="G4809" s="7"/>
      <c r="H4809" s="7">
        <f t="shared" si="150"/>
        <v>0.48035</v>
      </c>
      <c r="I4809" s="7">
        <f t="shared" si="151"/>
        <v>1049.3348118086849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1"/>
      <c r="F4810" s="3">
        <v>4805</v>
      </c>
      <c r="G4810" s="7"/>
      <c r="H4810" s="7">
        <f t="shared" si="150"/>
        <v>0.48044999999999999</v>
      </c>
      <c r="I4810" s="7">
        <f t="shared" si="151"/>
        <v>1049.3799567891424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1"/>
      <c r="F4811" s="3">
        <v>4806</v>
      </c>
      <c r="G4811" s="7"/>
      <c r="H4811" s="7">
        <f t="shared" si="150"/>
        <v>0.48054999999999998</v>
      </c>
      <c r="I4811" s="7">
        <f t="shared" si="151"/>
        <v>1049.4251051918659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1"/>
      <c r="F4812" s="3">
        <v>4807</v>
      </c>
      <c r="G4812" s="7"/>
      <c r="H4812" s="7">
        <f t="shared" si="150"/>
        <v>0.48065000000000002</v>
      </c>
      <c r="I4812" s="7">
        <f t="shared" si="151"/>
        <v>1049.4702570200427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1"/>
      <c r="F4813" s="3">
        <v>4808</v>
      </c>
      <c r="G4813" s="7"/>
      <c r="H4813" s="7">
        <f t="shared" si="150"/>
        <v>0.48075000000000001</v>
      </c>
      <c r="I4813" s="7">
        <f t="shared" si="151"/>
        <v>1049.5154122768608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1"/>
      <c r="F4814" s="3">
        <v>4809</v>
      </c>
      <c r="G4814" s="7"/>
      <c r="H4814" s="7">
        <f t="shared" si="150"/>
        <v>0.48085</v>
      </c>
      <c r="I4814" s="7">
        <f t="shared" si="151"/>
        <v>1049.5605709655094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1"/>
      <c r="F4815" s="3">
        <v>4810</v>
      </c>
      <c r="G4815" s="7"/>
      <c r="H4815" s="7">
        <f t="shared" si="150"/>
        <v>0.48094999999999999</v>
      </c>
      <c r="I4815" s="7">
        <f t="shared" si="151"/>
        <v>1049.6057330891779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1"/>
      <c r="F4816" s="3">
        <v>4811</v>
      </c>
      <c r="G4816" s="7"/>
      <c r="H4816" s="7">
        <f t="shared" si="150"/>
        <v>0.48104999999999998</v>
      </c>
      <c r="I4816" s="7">
        <f t="shared" si="151"/>
        <v>1049.6508986510571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1"/>
      <c r="F4817" s="3">
        <v>4812</v>
      </c>
      <c r="G4817" s="7"/>
      <c r="H4817" s="7">
        <f t="shared" si="150"/>
        <v>0.48115000000000002</v>
      </c>
      <c r="I4817" s="7">
        <f t="shared" si="151"/>
        <v>1049.6960676543379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1"/>
      <c r="F4818" s="3">
        <v>4813</v>
      </c>
      <c r="G4818" s="7"/>
      <c r="H4818" s="7">
        <f t="shared" si="150"/>
        <v>0.48125000000000001</v>
      </c>
      <c r="I4818" s="7">
        <f t="shared" si="151"/>
        <v>1049.7412401022125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1"/>
      <c r="F4819" s="3">
        <v>4814</v>
      </c>
      <c r="G4819" s="7"/>
      <c r="H4819" s="7">
        <f t="shared" si="150"/>
        <v>0.48135</v>
      </c>
      <c r="I4819" s="7">
        <f t="shared" si="151"/>
        <v>1049.7864159978737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1"/>
      <c r="F4820" s="3">
        <v>4815</v>
      </c>
      <c r="G4820" s="7"/>
      <c r="H4820" s="7">
        <f t="shared" si="150"/>
        <v>0.48144999999999999</v>
      </c>
      <c r="I4820" s="7">
        <f t="shared" si="151"/>
        <v>1049.8315953445151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1"/>
      <c r="F4821" s="3">
        <v>4816</v>
      </c>
      <c r="G4821" s="7"/>
      <c r="H4821" s="7">
        <f t="shared" si="150"/>
        <v>0.48154999999999998</v>
      </c>
      <c r="I4821" s="7">
        <f t="shared" si="151"/>
        <v>1049.8767781453314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1"/>
      <c r="F4822" s="3">
        <v>4817</v>
      </c>
      <c r="G4822" s="7"/>
      <c r="H4822" s="7">
        <f t="shared" si="150"/>
        <v>0.48165000000000002</v>
      </c>
      <c r="I4822" s="7">
        <f t="shared" si="151"/>
        <v>1049.9219644035174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1"/>
      <c r="F4823" s="3">
        <v>4818</v>
      </c>
      <c r="G4823" s="7"/>
      <c r="H4823" s="7">
        <f t="shared" si="150"/>
        <v>0.48175000000000001</v>
      </c>
      <c r="I4823" s="7">
        <f t="shared" si="151"/>
        <v>1049.9671541222692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1"/>
      <c r="F4824" s="3">
        <v>4819</v>
      </c>
      <c r="G4824" s="7"/>
      <c r="H4824" s="7">
        <f t="shared" si="150"/>
        <v>0.48185</v>
      </c>
      <c r="I4824" s="7">
        <f t="shared" si="151"/>
        <v>1050.0123473047836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1"/>
      <c r="F4825" s="3">
        <v>4820</v>
      </c>
      <c r="G4825" s="7"/>
      <c r="H4825" s="7">
        <f t="shared" si="150"/>
        <v>0.48194999999999999</v>
      </c>
      <c r="I4825" s="7">
        <f t="shared" si="151"/>
        <v>1050.0575439542581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1"/>
      <c r="F4826" s="3">
        <v>4821</v>
      </c>
      <c r="G4826" s="7"/>
      <c r="H4826" s="7">
        <f t="shared" si="150"/>
        <v>0.48204999999999998</v>
      </c>
      <c r="I4826" s="7">
        <f t="shared" si="151"/>
        <v>1050.1027440738912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1"/>
      <c r="F4827" s="3">
        <v>4822</v>
      </c>
      <c r="G4827" s="7"/>
      <c r="H4827" s="7">
        <f t="shared" si="150"/>
        <v>0.48215000000000002</v>
      </c>
      <c r="I4827" s="7">
        <f t="shared" si="151"/>
        <v>1050.1479476668821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1"/>
      <c r="F4828" s="3">
        <v>4823</v>
      </c>
      <c r="G4828" s="7"/>
      <c r="H4828" s="7">
        <f t="shared" si="150"/>
        <v>0.48225000000000001</v>
      </c>
      <c r="I4828" s="7">
        <f t="shared" si="151"/>
        <v>1050.1931547364306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1"/>
      <c r="F4829" s="3">
        <v>4824</v>
      </c>
      <c r="G4829" s="7"/>
      <c r="H4829" s="7">
        <f t="shared" si="150"/>
        <v>0.48235</v>
      </c>
      <c r="I4829" s="7">
        <f t="shared" si="151"/>
        <v>1050.2383652857377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1"/>
      <c r="F4830" s="3">
        <v>4825</v>
      </c>
      <c r="G4830" s="7"/>
      <c r="H4830" s="7">
        <f t="shared" si="150"/>
        <v>0.48244999999999999</v>
      </c>
      <c r="I4830" s="7">
        <f t="shared" si="151"/>
        <v>1050.2835793180045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1"/>
      <c r="F4831" s="3">
        <v>4826</v>
      </c>
      <c r="G4831" s="7"/>
      <c r="H4831" s="7">
        <f t="shared" si="150"/>
        <v>0.48254999999999998</v>
      </c>
      <c r="I4831" s="7">
        <f t="shared" si="151"/>
        <v>1050.3287968364341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1"/>
      <c r="F4832" s="3">
        <v>4827</v>
      </c>
      <c r="G4832" s="7"/>
      <c r="H4832" s="7">
        <f t="shared" si="150"/>
        <v>0.48265000000000002</v>
      </c>
      <c r="I4832" s="7">
        <f t="shared" si="151"/>
        <v>1050.374017844229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1"/>
      <c r="F4833" s="3">
        <v>4828</v>
      </c>
      <c r="G4833" s="7"/>
      <c r="H4833" s="7">
        <f t="shared" si="150"/>
        <v>0.48275000000000001</v>
      </c>
      <c r="I4833" s="7">
        <f t="shared" si="151"/>
        <v>1050.4192423445934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1"/>
      <c r="F4834" s="3">
        <v>4829</v>
      </c>
      <c r="G4834" s="7"/>
      <c r="H4834" s="7">
        <f t="shared" si="150"/>
        <v>0.48285</v>
      </c>
      <c r="I4834" s="7">
        <f t="shared" si="151"/>
        <v>1050.4644703407323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1"/>
      <c r="F4835" s="3">
        <v>4830</v>
      </c>
      <c r="G4835" s="7"/>
      <c r="H4835" s="7">
        <f t="shared" si="150"/>
        <v>0.48294999999999999</v>
      </c>
      <c r="I4835" s="7">
        <f t="shared" si="151"/>
        <v>1050.509701835851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1"/>
      <c r="F4836" s="3">
        <v>4831</v>
      </c>
      <c r="G4836" s="7"/>
      <c r="H4836" s="7">
        <f t="shared" si="150"/>
        <v>0.48304999999999998</v>
      </c>
      <c r="I4836" s="7">
        <f t="shared" si="151"/>
        <v>1050.5549368331563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1"/>
      <c r="F4837" s="3">
        <v>4832</v>
      </c>
      <c r="G4837" s="7"/>
      <c r="H4837" s="7">
        <f t="shared" si="150"/>
        <v>0.48315000000000002</v>
      </c>
      <c r="I4837" s="7">
        <f t="shared" si="151"/>
        <v>1050.6001753358551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1"/>
      <c r="F4838" s="3">
        <v>4833</v>
      </c>
      <c r="G4838" s="7"/>
      <c r="H4838" s="7">
        <f t="shared" si="150"/>
        <v>0.48325000000000001</v>
      </c>
      <c r="I4838" s="7">
        <f t="shared" si="151"/>
        <v>1050.6454173471554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1"/>
      <c r="F4839" s="3">
        <v>4834</v>
      </c>
      <c r="G4839" s="7"/>
      <c r="H4839" s="7">
        <f t="shared" si="150"/>
        <v>0.48335</v>
      </c>
      <c r="I4839" s="7">
        <f t="shared" si="151"/>
        <v>1050.6906628702661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1"/>
      <c r="F4840" s="3">
        <v>4835</v>
      </c>
      <c r="G4840" s="7"/>
      <c r="H4840" s="7">
        <f t="shared" si="150"/>
        <v>0.48344999999999999</v>
      </c>
      <c r="I4840" s="7">
        <f t="shared" si="151"/>
        <v>1050.7359119083972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1"/>
      <c r="F4841" s="3">
        <v>4836</v>
      </c>
      <c r="G4841" s="7"/>
      <c r="H4841" s="7">
        <f t="shared" si="150"/>
        <v>0.48354999999999998</v>
      </c>
      <c r="I4841" s="7">
        <f t="shared" si="151"/>
        <v>1050.7811644647586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1"/>
      <c r="F4842" s="3">
        <v>4837</v>
      </c>
      <c r="G4842" s="7"/>
      <c r="H4842" s="7">
        <f t="shared" si="150"/>
        <v>0.48365000000000002</v>
      </c>
      <c r="I4842" s="7">
        <f t="shared" si="151"/>
        <v>1050.8264205425621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1"/>
      <c r="F4843" s="3">
        <v>4838</v>
      </c>
      <c r="G4843" s="7"/>
      <c r="H4843" s="7">
        <f t="shared" si="150"/>
        <v>0.48375000000000001</v>
      </c>
      <c r="I4843" s="7">
        <f t="shared" si="151"/>
        <v>1050.8716801450196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1"/>
      <c r="F4844" s="3">
        <v>4839</v>
      </c>
      <c r="G4844" s="7"/>
      <c r="H4844" s="7">
        <f t="shared" si="150"/>
        <v>0.48385</v>
      </c>
      <c r="I4844" s="7">
        <f t="shared" si="151"/>
        <v>1050.9169432753442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1"/>
      <c r="F4845" s="3">
        <v>4840</v>
      </c>
      <c r="G4845" s="7"/>
      <c r="H4845" s="7">
        <f t="shared" si="150"/>
        <v>0.48394999999999999</v>
      </c>
      <c r="I4845" s="7">
        <f t="shared" si="151"/>
        <v>1050.9622099367496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1"/>
      <c r="F4846" s="3">
        <v>4841</v>
      </c>
      <c r="G4846" s="7"/>
      <c r="H4846" s="7">
        <f t="shared" si="150"/>
        <v>0.48404999999999998</v>
      </c>
      <c r="I4846" s="7">
        <f t="shared" si="151"/>
        <v>1051.0074801324502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1"/>
      <c r="F4847" s="3">
        <v>4842</v>
      </c>
      <c r="G4847" s="7"/>
      <c r="H4847" s="7">
        <f t="shared" si="150"/>
        <v>0.48415000000000002</v>
      </c>
      <c r="I4847" s="7">
        <f t="shared" si="151"/>
        <v>1051.0527538656618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1"/>
      <c r="F4848" s="3">
        <v>4843</v>
      </c>
      <c r="G4848" s="7"/>
      <c r="H4848" s="7">
        <f t="shared" si="150"/>
        <v>0.48425000000000001</v>
      </c>
      <c r="I4848" s="7">
        <f t="shared" si="151"/>
        <v>1051.0980311396002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1"/>
      <c r="F4849" s="3">
        <v>4844</v>
      </c>
      <c r="G4849" s="7"/>
      <c r="H4849" s="7">
        <f t="shared" si="150"/>
        <v>0.48435</v>
      </c>
      <c r="I4849" s="7">
        <f t="shared" si="151"/>
        <v>1051.1433119574829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1"/>
      <c r="F4850" s="3">
        <v>4845</v>
      </c>
      <c r="G4850" s="7"/>
      <c r="H4850" s="7">
        <f t="shared" si="150"/>
        <v>0.48444999999999999</v>
      </c>
      <c r="I4850" s="7">
        <f t="shared" si="151"/>
        <v>1051.1885963225275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1"/>
      <c r="F4851" s="3">
        <v>4846</v>
      </c>
      <c r="G4851" s="7"/>
      <c r="H4851" s="7">
        <f t="shared" si="150"/>
        <v>0.48454999999999998</v>
      </c>
      <c r="I4851" s="7">
        <f t="shared" si="151"/>
        <v>1051.2338842379529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1"/>
      <c r="F4852" s="3">
        <v>4847</v>
      </c>
      <c r="G4852" s="7"/>
      <c r="H4852" s="7">
        <f t="shared" si="150"/>
        <v>0.48465000000000003</v>
      </c>
      <c r="I4852" s="7">
        <f t="shared" si="151"/>
        <v>1051.2791757069788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1"/>
      <c r="F4853" s="3">
        <v>4848</v>
      </c>
      <c r="G4853" s="7"/>
      <c r="H4853" s="7">
        <f t="shared" si="150"/>
        <v>0.48475000000000001</v>
      </c>
      <c r="I4853" s="7">
        <f t="shared" si="151"/>
        <v>1051.3244707328254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1"/>
      <c r="F4854" s="3">
        <v>4849</v>
      </c>
      <c r="G4854" s="7"/>
      <c r="H4854" s="7">
        <f t="shared" si="150"/>
        <v>0.48485</v>
      </c>
      <c r="I4854" s="7">
        <f t="shared" si="151"/>
        <v>1051.3697693187139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1"/>
      <c r="F4855" s="3">
        <v>4850</v>
      </c>
      <c r="G4855" s="7"/>
      <c r="H4855" s="7">
        <f t="shared" si="150"/>
        <v>0.48494999999999999</v>
      </c>
      <c r="I4855" s="7">
        <f t="shared" si="151"/>
        <v>1051.4150714678667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1"/>
      <c r="F4856" s="3">
        <v>4851</v>
      </c>
      <c r="G4856" s="7"/>
      <c r="H4856" s="7">
        <f t="shared" si="150"/>
        <v>0.48504999999999998</v>
      </c>
      <c r="I4856" s="7">
        <f t="shared" si="151"/>
        <v>1051.4603771835064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1"/>
      <c r="F4857" s="3">
        <v>4852</v>
      </c>
      <c r="G4857" s="7"/>
      <c r="H4857" s="7">
        <f t="shared" si="150"/>
        <v>0.48515000000000003</v>
      </c>
      <c r="I4857" s="7">
        <f t="shared" si="151"/>
        <v>1051.5056864688568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1"/>
      <c r="F4858" s="3">
        <v>4853</v>
      </c>
      <c r="G4858" s="7"/>
      <c r="H4858" s="7">
        <f t="shared" si="150"/>
        <v>0.48525000000000001</v>
      </c>
      <c r="I4858" s="7">
        <f t="shared" si="151"/>
        <v>1051.5509993271428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1"/>
      <c r="F4859" s="3">
        <v>4854</v>
      </c>
      <c r="G4859" s="7"/>
      <c r="H4859" s="7">
        <f t="shared" si="150"/>
        <v>0.48535</v>
      </c>
      <c r="I4859" s="7">
        <f t="shared" si="151"/>
        <v>1051.5963157615895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1"/>
      <c r="F4860" s="3">
        <v>4855</v>
      </c>
      <c r="G4860" s="7"/>
      <c r="H4860" s="7">
        <f t="shared" si="150"/>
        <v>0.48544999999999999</v>
      </c>
      <c r="I4860" s="7">
        <f t="shared" si="151"/>
        <v>1051.6416357754235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1"/>
      <c r="F4861" s="3">
        <v>4856</v>
      </c>
      <c r="G4861" s="7"/>
      <c r="H4861" s="7">
        <f t="shared" si="150"/>
        <v>0.48554999999999998</v>
      </c>
      <c r="I4861" s="7">
        <f t="shared" si="151"/>
        <v>1051.6869593718718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1"/>
      <c r="F4862" s="3">
        <v>4857</v>
      </c>
      <c r="G4862" s="7"/>
      <c r="H4862" s="7">
        <f t="shared" si="150"/>
        <v>0.48565000000000003</v>
      </c>
      <c r="I4862" s="7">
        <f t="shared" si="151"/>
        <v>1051.7322865541623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1"/>
      <c r="F4863" s="3">
        <v>4858</v>
      </c>
      <c r="G4863" s="7"/>
      <c r="H4863" s="7">
        <f t="shared" si="150"/>
        <v>0.48575000000000002</v>
      </c>
      <c r="I4863" s="7">
        <f t="shared" si="151"/>
        <v>1051.777617325524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1"/>
      <c r="F4864" s="3">
        <v>4859</v>
      </c>
      <c r="G4864" s="7"/>
      <c r="H4864" s="7">
        <f t="shared" si="150"/>
        <v>0.48585</v>
      </c>
      <c r="I4864" s="7">
        <f t="shared" si="151"/>
        <v>1051.8229516891868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1"/>
      <c r="F4865" s="3">
        <v>4860</v>
      </c>
      <c r="G4865" s="7"/>
      <c r="H4865" s="7">
        <f t="shared" si="150"/>
        <v>0.48594999999999999</v>
      </c>
      <c r="I4865" s="7">
        <f t="shared" si="151"/>
        <v>1051.8682896483806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1"/>
      <c r="F4866" s="3">
        <v>4861</v>
      </c>
      <c r="G4866" s="7"/>
      <c r="H4866" s="7">
        <f t="shared" si="150"/>
        <v>0.48604999999999998</v>
      </c>
      <c r="I4866" s="7">
        <f t="shared" si="151"/>
        <v>1051.9136312063374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1"/>
      <c r="F4867" s="3">
        <v>4862</v>
      </c>
      <c r="G4867" s="7"/>
      <c r="H4867" s="7">
        <f t="shared" si="150"/>
        <v>0.48615000000000003</v>
      </c>
      <c r="I4867" s="7">
        <f t="shared" si="151"/>
        <v>1051.9589763662891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1"/>
      <c r="F4868" s="3">
        <v>4863</v>
      </c>
      <c r="G4868" s="7"/>
      <c r="H4868" s="7">
        <f t="shared" si="150"/>
        <v>0.48625000000000002</v>
      </c>
      <c r="I4868" s="7">
        <f t="shared" si="151"/>
        <v>1052.0043251314692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1"/>
      <c r="F4869" s="3">
        <v>4864</v>
      </c>
      <c r="G4869" s="7"/>
      <c r="H4869" s="7">
        <f t="shared" si="150"/>
        <v>0.48635</v>
      </c>
      <c r="I4869" s="7">
        <f t="shared" si="151"/>
        <v>1052.0496775051113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1"/>
      <c r="F4870" s="3">
        <v>4865</v>
      </c>
      <c r="G4870" s="7"/>
      <c r="H4870" s="7">
        <f t="shared" ref="H4870:H4933" si="152">(F4870-1/2)/COUNT($F$6:$F$10005)</f>
        <v>0.48644999999999999</v>
      </c>
      <c r="I4870" s="7">
        <f t="shared" si="151"/>
        <v>1052.0950334904505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1"/>
      <c r="F4871" s="3">
        <v>4866</v>
      </c>
      <c r="G4871" s="7"/>
      <c r="H4871" s="7">
        <f t="shared" si="152"/>
        <v>0.48654999999999998</v>
      </c>
      <c r="I4871" s="7">
        <f t="shared" ref="I4871:I4934" si="153">-LN(-LN(H4871))*$D$7+$D$6</f>
        <v>1052.1403930907222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1"/>
      <c r="F4872" s="3">
        <v>4867</v>
      </c>
      <c r="G4872" s="7"/>
      <c r="H4872" s="7">
        <f t="shared" si="152"/>
        <v>0.48665000000000003</v>
      </c>
      <c r="I4872" s="7">
        <f t="shared" si="153"/>
        <v>1052.1857563091633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1"/>
      <c r="F4873" s="3">
        <v>4868</v>
      </c>
      <c r="G4873" s="7"/>
      <c r="H4873" s="7">
        <f t="shared" si="152"/>
        <v>0.48675000000000002</v>
      </c>
      <c r="I4873" s="7">
        <f t="shared" si="153"/>
        <v>1052.231123149011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1"/>
      <c r="F4874" s="3">
        <v>4869</v>
      </c>
      <c r="G4874" s="7"/>
      <c r="H4874" s="7">
        <f t="shared" si="152"/>
        <v>0.48685</v>
      </c>
      <c r="I4874" s="7">
        <f t="shared" si="153"/>
        <v>1052.2764936135036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1"/>
      <c r="F4875" s="3">
        <v>4870</v>
      </c>
      <c r="G4875" s="7"/>
      <c r="H4875" s="7">
        <f t="shared" si="152"/>
        <v>0.48694999999999999</v>
      </c>
      <c r="I4875" s="7">
        <f t="shared" si="153"/>
        <v>1052.3218677058803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1"/>
      <c r="F4876" s="3">
        <v>4871</v>
      </c>
      <c r="G4876" s="7"/>
      <c r="H4876" s="7">
        <f t="shared" si="152"/>
        <v>0.48704999999999998</v>
      </c>
      <c r="I4876" s="7">
        <f t="shared" si="153"/>
        <v>1052.367245429381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1"/>
      <c r="F4877" s="3">
        <v>4872</v>
      </c>
      <c r="G4877" s="7"/>
      <c r="H4877" s="7">
        <f t="shared" si="152"/>
        <v>0.48715000000000003</v>
      </c>
      <c r="I4877" s="7">
        <f t="shared" si="153"/>
        <v>1052.4126267872471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1"/>
      <c r="F4878" s="3">
        <v>4873</v>
      </c>
      <c r="G4878" s="7"/>
      <c r="H4878" s="7">
        <f t="shared" si="152"/>
        <v>0.48725000000000002</v>
      </c>
      <c r="I4878" s="7">
        <f t="shared" si="153"/>
        <v>1052.4580117827195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1"/>
      <c r="F4879" s="3">
        <v>4874</v>
      </c>
      <c r="G4879" s="7"/>
      <c r="H4879" s="7">
        <f t="shared" si="152"/>
        <v>0.48735000000000001</v>
      </c>
      <c r="I4879" s="7">
        <f t="shared" si="153"/>
        <v>1052.5034004190416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1"/>
      <c r="F4880" s="3">
        <v>4875</v>
      </c>
      <c r="G4880" s="7"/>
      <c r="H4880" s="7">
        <f t="shared" si="152"/>
        <v>0.48744999999999999</v>
      </c>
      <c r="I4880" s="7">
        <f t="shared" si="153"/>
        <v>1052.5487926994567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1"/>
      <c r="F4881" s="3">
        <v>4876</v>
      </c>
      <c r="G4881" s="7"/>
      <c r="H4881" s="7">
        <f t="shared" si="152"/>
        <v>0.48754999999999998</v>
      </c>
      <c r="I4881" s="7">
        <f t="shared" si="153"/>
        <v>1052.594188627209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1"/>
      <c r="F4882" s="3">
        <v>4877</v>
      </c>
      <c r="G4882" s="7"/>
      <c r="H4882" s="7">
        <f t="shared" si="152"/>
        <v>0.48764999999999997</v>
      </c>
      <c r="I4882" s="7">
        <f t="shared" si="153"/>
        <v>1052.639588205544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1"/>
      <c r="F4883" s="3">
        <v>4878</v>
      </c>
      <c r="G4883" s="7"/>
      <c r="H4883" s="7">
        <f t="shared" si="152"/>
        <v>0.48775000000000002</v>
      </c>
      <c r="I4883" s="7">
        <f t="shared" si="153"/>
        <v>1052.6849914377076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1"/>
      <c r="F4884" s="3">
        <v>4879</v>
      </c>
      <c r="G4884" s="7"/>
      <c r="H4884" s="7">
        <f t="shared" si="152"/>
        <v>0.48785000000000001</v>
      </c>
      <c r="I4884" s="7">
        <f t="shared" si="153"/>
        <v>1052.7303983269471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1"/>
      <c r="F4885" s="3">
        <v>4880</v>
      </c>
      <c r="G4885" s="7"/>
      <c r="H4885" s="7">
        <f t="shared" si="152"/>
        <v>0.48794999999999999</v>
      </c>
      <c r="I4885" s="7">
        <f t="shared" si="153"/>
        <v>1052.7758088765102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1"/>
      <c r="F4886" s="3">
        <v>4881</v>
      </c>
      <c r="G4886" s="7"/>
      <c r="H4886" s="7">
        <f t="shared" si="152"/>
        <v>0.48804999999999998</v>
      </c>
      <c r="I4886" s="7">
        <f t="shared" si="153"/>
        <v>1052.8212230896459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1"/>
      <c r="F4887" s="3">
        <v>4882</v>
      </c>
      <c r="G4887" s="7"/>
      <c r="H4887" s="7">
        <f t="shared" si="152"/>
        <v>0.48814999999999997</v>
      </c>
      <c r="I4887" s="7">
        <f t="shared" si="153"/>
        <v>1052.8666409696034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1"/>
      <c r="F4888" s="3">
        <v>4883</v>
      </c>
      <c r="G4888" s="7"/>
      <c r="H4888" s="7">
        <f t="shared" si="152"/>
        <v>0.48825000000000002</v>
      </c>
      <c r="I4888" s="7">
        <f t="shared" si="153"/>
        <v>1052.912062519634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1"/>
      <c r="F4889" s="3">
        <v>4884</v>
      </c>
      <c r="G4889" s="7"/>
      <c r="H4889" s="7">
        <f t="shared" si="152"/>
        <v>0.48835000000000001</v>
      </c>
      <c r="I4889" s="7">
        <f t="shared" si="153"/>
        <v>1052.9574877429886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1"/>
      <c r="F4890" s="3">
        <v>4885</v>
      </c>
      <c r="G4890" s="7"/>
      <c r="H4890" s="7">
        <f t="shared" si="152"/>
        <v>0.48845</v>
      </c>
      <c r="I4890" s="7">
        <f t="shared" si="153"/>
        <v>1053.0029166429197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1"/>
      <c r="F4891" s="3">
        <v>4886</v>
      </c>
      <c r="G4891" s="7"/>
      <c r="H4891" s="7">
        <f t="shared" si="152"/>
        <v>0.48854999999999998</v>
      </c>
      <c r="I4891" s="7">
        <f t="shared" si="153"/>
        <v>1053.0483492226806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1"/>
      <c r="F4892" s="3">
        <v>4887</v>
      </c>
      <c r="G4892" s="7"/>
      <c r="H4892" s="7">
        <f t="shared" si="152"/>
        <v>0.48864999999999997</v>
      </c>
      <c r="I4892" s="7">
        <f t="shared" si="153"/>
        <v>1053.0937854855254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1"/>
      <c r="F4893" s="3">
        <v>4888</v>
      </c>
      <c r="G4893" s="7"/>
      <c r="H4893" s="7">
        <f t="shared" si="152"/>
        <v>0.48875000000000002</v>
      </c>
      <c r="I4893" s="7">
        <f t="shared" si="153"/>
        <v>1053.139225434709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1"/>
      <c r="F4894" s="3">
        <v>4889</v>
      </c>
      <c r="G4894" s="7"/>
      <c r="H4894" s="7">
        <f t="shared" si="152"/>
        <v>0.48885000000000001</v>
      </c>
      <c r="I4894" s="7">
        <f t="shared" si="153"/>
        <v>1053.1846690734876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1"/>
      <c r="F4895" s="3">
        <v>4890</v>
      </c>
      <c r="G4895" s="7"/>
      <c r="H4895" s="7">
        <f t="shared" si="152"/>
        <v>0.48895</v>
      </c>
      <c r="I4895" s="7">
        <f t="shared" si="153"/>
        <v>1053.2301164051175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1"/>
      <c r="F4896" s="3">
        <v>4891</v>
      </c>
      <c r="G4896" s="7"/>
      <c r="H4896" s="7">
        <f t="shared" si="152"/>
        <v>0.48904999999999998</v>
      </c>
      <c r="I4896" s="7">
        <f t="shared" si="153"/>
        <v>1053.2755674328569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1"/>
      <c r="F4897" s="3">
        <v>4892</v>
      </c>
      <c r="G4897" s="7"/>
      <c r="H4897" s="7">
        <f t="shared" si="152"/>
        <v>0.48914999999999997</v>
      </c>
      <c r="I4897" s="7">
        <f t="shared" si="153"/>
        <v>1053.3210221599643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1"/>
      <c r="F4898" s="3">
        <v>4893</v>
      </c>
      <c r="G4898" s="7"/>
      <c r="H4898" s="7">
        <f t="shared" si="152"/>
        <v>0.48925000000000002</v>
      </c>
      <c r="I4898" s="7">
        <f t="shared" si="153"/>
        <v>1053.366480589699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1"/>
      <c r="F4899" s="3">
        <v>4894</v>
      </c>
      <c r="G4899" s="7"/>
      <c r="H4899" s="7">
        <f t="shared" si="152"/>
        <v>0.48935000000000001</v>
      </c>
      <c r="I4899" s="7">
        <f t="shared" si="153"/>
        <v>1053.4119427253215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1"/>
      <c r="F4900" s="3">
        <v>4895</v>
      </c>
      <c r="G4900" s="7"/>
      <c r="H4900" s="7">
        <f t="shared" si="152"/>
        <v>0.48945</v>
      </c>
      <c r="I4900" s="7">
        <f t="shared" si="153"/>
        <v>1053.4574085700933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1"/>
      <c r="F4901" s="3">
        <v>4896</v>
      </c>
      <c r="G4901" s="7"/>
      <c r="H4901" s="7">
        <f t="shared" si="152"/>
        <v>0.48954999999999999</v>
      </c>
      <c r="I4901" s="7">
        <f t="shared" si="153"/>
        <v>1053.5028781272765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1"/>
      <c r="F4902" s="3">
        <v>4897</v>
      </c>
      <c r="G4902" s="7"/>
      <c r="H4902" s="7">
        <f t="shared" si="152"/>
        <v>0.48964999999999997</v>
      </c>
      <c r="I4902" s="7">
        <f t="shared" si="153"/>
        <v>1053.5483514001342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1"/>
      <c r="F4903" s="3">
        <v>4898</v>
      </c>
      <c r="G4903" s="7"/>
      <c r="H4903" s="7">
        <f t="shared" si="152"/>
        <v>0.48975000000000002</v>
      </c>
      <c r="I4903" s="7">
        <f t="shared" si="153"/>
        <v>1053.5938283919304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1"/>
      <c r="F4904" s="3">
        <v>4899</v>
      </c>
      <c r="G4904" s="7"/>
      <c r="H4904" s="7">
        <f t="shared" si="152"/>
        <v>0.48985000000000001</v>
      </c>
      <c r="I4904" s="7">
        <f t="shared" si="153"/>
        <v>1053.6393091059301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1"/>
      <c r="F4905" s="3">
        <v>4900</v>
      </c>
      <c r="G4905" s="7"/>
      <c r="H4905" s="7">
        <f t="shared" si="152"/>
        <v>0.48995</v>
      </c>
      <c r="I4905" s="7">
        <f t="shared" si="153"/>
        <v>1053.6847935453993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1"/>
      <c r="F4906" s="3">
        <v>4901</v>
      </c>
      <c r="G4906" s="7"/>
      <c r="H4906" s="7">
        <f t="shared" si="152"/>
        <v>0.49004999999999999</v>
      </c>
      <c r="I4906" s="7">
        <f t="shared" si="153"/>
        <v>1053.7302817136044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1"/>
      <c r="F4907" s="3">
        <v>4902</v>
      </c>
      <c r="G4907" s="7"/>
      <c r="H4907" s="7">
        <f t="shared" si="152"/>
        <v>0.49014999999999997</v>
      </c>
      <c r="I4907" s="7">
        <f t="shared" si="153"/>
        <v>1053.7757736138135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1"/>
      <c r="F4908" s="3">
        <v>4903</v>
      </c>
      <c r="G4908" s="7"/>
      <c r="H4908" s="7">
        <f t="shared" si="152"/>
        <v>0.49025000000000002</v>
      </c>
      <c r="I4908" s="7">
        <f t="shared" si="153"/>
        <v>1053.821269249295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1"/>
      <c r="F4909" s="3">
        <v>4904</v>
      </c>
      <c r="G4909" s="7"/>
      <c r="H4909" s="7">
        <f t="shared" si="152"/>
        <v>0.49035000000000001</v>
      </c>
      <c r="I4909" s="7">
        <f t="shared" si="153"/>
        <v>1053.8667686233184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1"/>
      <c r="F4910" s="3">
        <v>4905</v>
      </c>
      <c r="G4910" s="7"/>
      <c r="H4910" s="7">
        <f t="shared" si="152"/>
        <v>0.49045</v>
      </c>
      <c r="I4910" s="7">
        <f t="shared" si="153"/>
        <v>1053.9122717391544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1"/>
      <c r="F4911" s="3">
        <v>4906</v>
      </c>
      <c r="G4911" s="7"/>
      <c r="H4911" s="7">
        <f t="shared" si="152"/>
        <v>0.49054999999999999</v>
      </c>
      <c r="I4911" s="7">
        <f t="shared" si="153"/>
        <v>1053.9577786000739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1"/>
      <c r="F4912" s="3">
        <v>4907</v>
      </c>
      <c r="G4912" s="7"/>
      <c r="H4912" s="7">
        <f t="shared" si="152"/>
        <v>0.49064999999999998</v>
      </c>
      <c r="I4912" s="7">
        <f t="shared" si="153"/>
        <v>1054.0032892093495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1"/>
      <c r="F4913" s="3">
        <v>4908</v>
      </c>
      <c r="G4913" s="7"/>
      <c r="H4913" s="7">
        <f t="shared" si="152"/>
        <v>0.49075000000000002</v>
      </c>
      <c r="I4913" s="7">
        <f t="shared" si="153"/>
        <v>1054.0488035702544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1"/>
      <c r="F4914" s="3">
        <v>4909</v>
      </c>
      <c r="G4914" s="7"/>
      <c r="H4914" s="7">
        <f t="shared" si="152"/>
        <v>0.49085000000000001</v>
      </c>
      <c r="I4914" s="7">
        <f t="shared" si="153"/>
        <v>1054.0943216860628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1"/>
      <c r="F4915" s="3">
        <v>4910</v>
      </c>
      <c r="G4915" s="7"/>
      <c r="H4915" s="7">
        <f t="shared" si="152"/>
        <v>0.49095</v>
      </c>
      <c r="I4915" s="7">
        <f t="shared" si="153"/>
        <v>1054.1398435600495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1"/>
      <c r="F4916" s="3">
        <v>4911</v>
      </c>
      <c r="G4916" s="7"/>
      <c r="H4916" s="7">
        <f t="shared" si="152"/>
        <v>0.49104999999999999</v>
      </c>
      <c r="I4916" s="7">
        <f t="shared" si="153"/>
        <v>1054.1853691954905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1"/>
      <c r="F4917" s="3">
        <v>4912</v>
      </c>
      <c r="G4917" s="7"/>
      <c r="H4917" s="7">
        <f t="shared" si="152"/>
        <v>0.49114999999999998</v>
      </c>
      <c r="I4917" s="7">
        <f t="shared" si="153"/>
        <v>1054.2308985956629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1"/>
      <c r="F4918" s="3">
        <v>4913</v>
      </c>
      <c r="G4918" s="7"/>
      <c r="H4918" s="7">
        <f t="shared" si="152"/>
        <v>0.49125000000000002</v>
      </c>
      <c r="I4918" s="7">
        <f t="shared" si="153"/>
        <v>1054.2764317638446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1"/>
      <c r="F4919" s="3">
        <v>4914</v>
      </c>
      <c r="G4919" s="7"/>
      <c r="H4919" s="7">
        <f t="shared" si="152"/>
        <v>0.49135000000000001</v>
      </c>
      <c r="I4919" s="7">
        <f t="shared" si="153"/>
        <v>1054.321968703314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1"/>
      <c r="F4920" s="3">
        <v>4915</v>
      </c>
      <c r="G4920" s="7"/>
      <c r="H4920" s="7">
        <f t="shared" si="152"/>
        <v>0.49145</v>
      </c>
      <c r="I4920" s="7">
        <f t="shared" si="153"/>
        <v>1054.3675094173514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1"/>
      <c r="F4921" s="3">
        <v>4916</v>
      </c>
      <c r="G4921" s="7"/>
      <c r="H4921" s="7">
        <f t="shared" si="152"/>
        <v>0.49154999999999999</v>
      </c>
      <c r="I4921" s="7">
        <f t="shared" si="153"/>
        <v>1054.4130539092369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1"/>
      <c r="F4922" s="3">
        <v>4917</v>
      </c>
      <c r="G4922" s="7"/>
      <c r="H4922" s="7">
        <f t="shared" si="152"/>
        <v>0.49164999999999998</v>
      </c>
      <c r="I4922" s="7">
        <f t="shared" si="153"/>
        <v>1054.4586021822522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1"/>
      <c r="F4923" s="3">
        <v>4918</v>
      </c>
      <c r="G4923" s="7"/>
      <c r="H4923" s="7">
        <f t="shared" si="152"/>
        <v>0.49175000000000002</v>
      </c>
      <c r="I4923" s="7">
        <f t="shared" si="153"/>
        <v>1054.50415423968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1"/>
      <c r="F4924" s="3">
        <v>4919</v>
      </c>
      <c r="G4924" s="7"/>
      <c r="H4924" s="7">
        <f t="shared" si="152"/>
        <v>0.49185000000000001</v>
      </c>
      <c r="I4924" s="7">
        <f t="shared" si="153"/>
        <v>1054.5497100848038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1"/>
      <c r="F4925" s="3">
        <v>4920</v>
      </c>
      <c r="G4925" s="7"/>
      <c r="H4925" s="7">
        <f t="shared" si="152"/>
        <v>0.49195</v>
      </c>
      <c r="I4925" s="7">
        <f t="shared" si="153"/>
        <v>1054.5952697209079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1"/>
      <c r="F4926" s="3">
        <v>4921</v>
      </c>
      <c r="G4926" s="7"/>
      <c r="H4926" s="7">
        <f t="shared" si="152"/>
        <v>0.49204999999999999</v>
      </c>
      <c r="I4926" s="7">
        <f t="shared" si="153"/>
        <v>1054.6408331512775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1"/>
      <c r="F4927" s="3">
        <v>4922</v>
      </c>
      <c r="G4927" s="7"/>
      <c r="H4927" s="7">
        <f t="shared" si="152"/>
        <v>0.49214999999999998</v>
      </c>
      <c r="I4927" s="7">
        <f t="shared" si="153"/>
        <v>1054.6864003791991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1"/>
      <c r="F4928" s="3">
        <v>4923</v>
      </c>
      <c r="G4928" s="7"/>
      <c r="H4928" s="7">
        <f t="shared" si="152"/>
        <v>0.49225000000000002</v>
      </c>
      <c r="I4928" s="7">
        <f t="shared" si="153"/>
        <v>1054.7319714079599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1"/>
      <c r="F4929" s="3">
        <v>4924</v>
      </c>
      <c r="G4929" s="7"/>
      <c r="H4929" s="7">
        <f t="shared" si="152"/>
        <v>0.49235000000000001</v>
      </c>
      <c r="I4929" s="7">
        <f t="shared" si="153"/>
        <v>1054.7775462408481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1"/>
      <c r="F4930" s="3">
        <v>4925</v>
      </c>
      <c r="G4930" s="7"/>
      <c r="H4930" s="7">
        <f t="shared" si="152"/>
        <v>0.49245</v>
      </c>
      <c r="I4930" s="7">
        <f t="shared" si="153"/>
        <v>1054.8231248811528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1"/>
      <c r="F4931" s="3">
        <v>4926</v>
      </c>
      <c r="G4931" s="7"/>
      <c r="H4931" s="7">
        <f t="shared" si="152"/>
        <v>0.49254999999999999</v>
      </c>
      <c r="I4931" s="7">
        <f t="shared" si="153"/>
        <v>1054.8687073321639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1"/>
      <c r="F4932" s="3">
        <v>4927</v>
      </c>
      <c r="G4932" s="7"/>
      <c r="H4932" s="7">
        <f t="shared" si="152"/>
        <v>0.49264999999999998</v>
      </c>
      <c r="I4932" s="7">
        <f t="shared" si="153"/>
        <v>1054.9142935971727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1"/>
      <c r="F4933" s="3">
        <v>4928</v>
      </c>
      <c r="G4933" s="7"/>
      <c r="H4933" s="7">
        <f t="shared" si="152"/>
        <v>0.49275000000000002</v>
      </c>
      <c r="I4933" s="7">
        <f t="shared" si="153"/>
        <v>1054.9598836794712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1"/>
      <c r="F4934" s="3">
        <v>4929</v>
      </c>
      <c r="G4934" s="7"/>
      <c r="H4934" s="7">
        <f t="shared" ref="H4934:H4997" si="154">(F4934-1/2)/COUNT($F$6:$F$10005)</f>
        <v>0.49285000000000001</v>
      </c>
      <c r="I4934" s="7">
        <f t="shared" si="153"/>
        <v>1055.0054775823521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1"/>
      <c r="F4935" s="3">
        <v>4930</v>
      </c>
      <c r="G4935" s="7"/>
      <c r="H4935" s="7">
        <f t="shared" si="154"/>
        <v>0.49295</v>
      </c>
      <c r="I4935" s="7">
        <f t="shared" ref="I4935:I4998" si="155">-LN(-LN(H4935))*$D$7+$D$6</f>
        <v>1055.0510753091096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1"/>
      <c r="F4936" s="3">
        <v>4931</v>
      </c>
      <c r="G4936" s="7"/>
      <c r="H4936" s="7">
        <f t="shared" si="154"/>
        <v>0.49304999999999999</v>
      </c>
      <c r="I4936" s="7">
        <f t="shared" si="155"/>
        <v>1055.0966768630383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1"/>
      <c r="F4937" s="3">
        <v>4932</v>
      </c>
      <c r="G4937" s="7"/>
      <c r="H4937" s="7">
        <f t="shared" si="154"/>
        <v>0.49314999999999998</v>
      </c>
      <c r="I4937" s="7">
        <f t="shared" si="155"/>
        <v>1055.1422822474342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1"/>
      <c r="F4938" s="3">
        <v>4933</v>
      </c>
      <c r="G4938" s="7"/>
      <c r="H4938" s="7">
        <f t="shared" si="154"/>
        <v>0.49325000000000002</v>
      </c>
      <c r="I4938" s="7">
        <f t="shared" si="155"/>
        <v>1055.187891465594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1"/>
      <c r="F4939" s="3">
        <v>4934</v>
      </c>
      <c r="G4939" s="7"/>
      <c r="H4939" s="7">
        <f t="shared" si="154"/>
        <v>0.49335000000000001</v>
      </c>
      <c r="I4939" s="7">
        <f t="shared" si="155"/>
        <v>1055.2335045208156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1"/>
      <c r="F4940" s="3">
        <v>4935</v>
      </c>
      <c r="G4940" s="7"/>
      <c r="H4940" s="7">
        <f t="shared" si="154"/>
        <v>0.49345</v>
      </c>
      <c r="I4940" s="7">
        <f t="shared" si="155"/>
        <v>1055.2791214163974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1"/>
      <c r="F4941" s="3">
        <v>4936</v>
      </c>
      <c r="G4941" s="7"/>
      <c r="H4941" s="7">
        <f t="shared" si="154"/>
        <v>0.49354999999999999</v>
      </c>
      <c r="I4941" s="7">
        <f t="shared" si="155"/>
        <v>1055.3247421556393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1"/>
      <c r="F4942" s="3">
        <v>4937</v>
      </c>
      <c r="G4942" s="7"/>
      <c r="H4942" s="7">
        <f t="shared" si="154"/>
        <v>0.49364999999999998</v>
      </c>
      <c r="I4942" s="7">
        <f t="shared" si="155"/>
        <v>1055.3703667418417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1"/>
      <c r="F4943" s="3">
        <v>4938</v>
      </c>
      <c r="G4943" s="7"/>
      <c r="H4943" s="7">
        <f t="shared" si="154"/>
        <v>0.49375000000000002</v>
      </c>
      <c r="I4943" s="7">
        <f t="shared" si="155"/>
        <v>1055.4159951783067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1"/>
      <c r="F4944" s="3">
        <v>4939</v>
      </c>
      <c r="G4944" s="7"/>
      <c r="H4944" s="7">
        <f t="shared" si="154"/>
        <v>0.49385000000000001</v>
      </c>
      <c r="I4944" s="7">
        <f t="shared" si="155"/>
        <v>1055.4616274683362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1"/>
      <c r="F4945" s="3">
        <v>4940</v>
      </c>
      <c r="G4945" s="7"/>
      <c r="H4945" s="7">
        <f t="shared" si="154"/>
        <v>0.49395</v>
      </c>
      <c r="I4945" s="7">
        <f t="shared" si="155"/>
        <v>1055.5072636152345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1"/>
      <c r="F4946" s="3">
        <v>4941</v>
      </c>
      <c r="G4946" s="7"/>
      <c r="H4946" s="7">
        <f t="shared" si="154"/>
        <v>0.49404999999999999</v>
      </c>
      <c r="I4946" s="7">
        <f t="shared" si="155"/>
        <v>1055.5529036223056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1"/>
      <c r="F4947" s="3">
        <v>4942</v>
      </c>
      <c r="G4947" s="7"/>
      <c r="H4947" s="7">
        <f t="shared" si="154"/>
        <v>0.49414999999999998</v>
      </c>
      <c r="I4947" s="7">
        <f t="shared" si="155"/>
        <v>1055.598547492855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1"/>
      <c r="F4948" s="3">
        <v>4943</v>
      </c>
      <c r="G4948" s="7"/>
      <c r="H4948" s="7">
        <f t="shared" si="154"/>
        <v>0.49425000000000002</v>
      </c>
      <c r="I4948" s="7">
        <f t="shared" si="155"/>
        <v>1055.6441952301896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1"/>
      <c r="F4949" s="3">
        <v>4944</v>
      </c>
      <c r="G4949" s="7"/>
      <c r="H4949" s="7">
        <f t="shared" si="154"/>
        <v>0.49435000000000001</v>
      </c>
      <c r="I4949" s="7">
        <f t="shared" si="155"/>
        <v>1055.6898468376162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1"/>
      <c r="F4950" s="3">
        <v>4945</v>
      </c>
      <c r="G4950" s="7"/>
      <c r="H4950" s="7">
        <f t="shared" si="154"/>
        <v>0.49445</v>
      </c>
      <c r="I4950" s="7">
        <f t="shared" si="155"/>
        <v>1055.7355023184439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1"/>
      <c r="F4951" s="3">
        <v>4946</v>
      </c>
      <c r="G4951" s="7"/>
      <c r="H4951" s="7">
        <f t="shared" si="154"/>
        <v>0.49454999999999999</v>
      </c>
      <c r="I4951" s="7">
        <f t="shared" si="155"/>
        <v>1055.7811616759816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1"/>
      <c r="F4952" s="3">
        <v>4947</v>
      </c>
      <c r="G4952" s="7"/>
      <c r="H4952" s="7">
        <f t="shared" si="154"/>
        <v>0.49464999999999998</v>
      </c>
      <c r="I4952" s="7">
        <f t="shared" si="155"/>
        <v>1055.8268249135401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1"/>
      <c r="F4953" s="3">
        <v>4948</v>
      </c>
      <c r="G4953" s="7"/>
      <c r="H4953" s="7">
        <f t="shared" si="154"/>
        <v>0.49475000000000002</v>
      </c>
      <c r="I4953" s="7">
        <f t="shared" si="155"/>
        <v>1055.8724920344305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1"/>
      <c r="F4954" s="3">
        <v>4949</v>
      </c>
      <c r="G4954" s="7"/>
      <c r="H4954" s="7">
        <f t="shared" si="154"/>
        <v>0.49485000000000001</v>
      </c>
      <c r="I4954" s="7">
        <f t="shared" si="155"/>
        <v>1055.9181630419653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1"/>
      <c r="F4955" s="3">
        <v>4950</v>
      </c>
      <c r="G4955" s="7"/>
      <c r="H4955" s="7">
        <f t="shared" si="154"/>
        <v>0.49495</v>
      </c>
      <c r="I4955" s="7">
        <f t="shared" si="155"/>
        <v>1055.9638379394576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1"/>
      <c r="F4956" s="3">
        <v>4951</v>
      </c>
      <c r="G4956" s="7"/>
      <c r="H4956" s="7">
        <f t="shared" si="154"/>
        <v>0.49504999999999999</v>
      </c>
      <c r="I4956" s="7">
        <f t="shared" si="155"/>
        <v>1056.009516730222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1"/>
      <c r="F4957" s="3">
        <v>4952</v>
      </c>
      <c r="G4957" s="7"/>
      <c r="H4957" s="7">
        <f t="shared" si="154"/>
        <v>0.49514999999999998</v>
      </c>
      <c r="I4957" s="7">
        <f t="shared" si="155"/>
        <v>1056.0551994175739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1"/>
      <c r="F4958" s="3">
        <v>4953</v>
      </c>
      <c r="G4958" s="7"/>
      <c r="H4958" s="7">
        <f t="shared" si="154"/>
        <v>0.49525000000000002</v>
      </c>
      <c r="I4958" s="7">
        <f t="shared" si="155"/>
        <v>1056.1008860048296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1"/>
      <c r="F4959" s="3">
        <v>4954</v>
      </c>
      <c r="G4959" s="7"/>
      <c r="H4959" s="7">
        <f t="shared" si="154"/>
        <v>0.49535000000000001</v>
      </c>
      <c r="I4959" s="7">
        <f t="shared" si="155"/>
        <v>1056.1465764953059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1"/>
      <c r="F4960" s="3">
        <v>4955</v>
      </c>
      <c r="G4960" s="7"/>
      <c r="H4960" s="7">
        <f t="shared" si="154"/>
        <v>0.49545</v>
      </c>
      <c r="I4960" s="7">
        <f t="shared" si="155"/>
        <v>1056.1922708923219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1"/>
      <c r="F4961" s="3">
        <v>4956</v>
      </c>
      <c r="G4961" s="7"/>
      <c r="H4961" s="7">
        <f t="shared" si="154"/>
        <v>0.49554999999999999</v>
      </c>
      <c r="I4961" s="7">
        <f t="shared" si="155"/>
        <v>1056.2379691991962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1"/>
      <c r="F4962" s="3">
        <v>4957</v>
      </c>
      <c r="G4962" s="7"/>
      <c r="H4962" s="7">
        <f t="shared" si="154"/>
        <v>0.49564999999999998</v>
      </c>
      <c r="I4962" s="7">
        <f t="shared" si="155"/>
        <v>1056.2836714192497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1"/>
      <c r="F4963" s="3">
        <v>4958</v>
      </c>
      <c r="G4963" s="7"/>
      <c r="H4963" s="7">
        <f t="shared" si="154"/>
        <v>0.49575000000000002</v>
      </c>
      <c r="I4963" s="7">
        <f t="shared" si="155"/>
        <v>1056.3293775558031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1"/>
      <c r="F4964" s="3">
        <v>4959</v>
      </c>
      <c r="G4964" s="7"/>
      <c r="H4964" s="7">
        <f t="shared" si="154"/>
        <v>0.49585000000000001</v>
      </c>
      <c r="I4964" s="7">
        <f t="shared" si="155"/>
        <v>1056.3750876121794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1"/>
      <c r="F4965" s="3">
        <v>4960</v>
      </c>
      <c r="G4965" s="7"/>
      <c r="H4965" s="7">
        <f t="shared" si="154"/>
        <v>0.49595</v>
      </c>
      <c r="I4965" s="7">
        <f t="shared" si="155"/>
        <v>1056.4208015917013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1"/>
      <c r="F4966" s="3">
        <v>4961</v>
      </c>
      <c r="G4966" s="7"/>
      <c r="H4966" s="7">
        <f t="shared" si="154"/>
        <v>0.49604999999999999</v>
      </c>
      <c r="I4966" s="7">
        <f t="shared" si="155"/>
        <v>1056.4665194976933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1"/>
      <c r="F4967" s="3">
        <v>4962</v>
      </c>
      <c r="G4967" s="7"/>
      <c r="H4967" s="7">
        <f t="shared" si="154"/>
        <v>0.49614999999999998</v>
      </c>
      <c r="I4967" s="7">
        <f t="shared" si="155"/>
        <v>1056.5122413334807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1"/>
      <c r="F4968" s="3">
        <v>4963</v>
      </c>
      <c r="G4968" s="7"/>
      <c r="H4968" s="7">
        <f t="shared" si="154"/>
        <v>0.49625000000000002</v>
      </c>
      <c r="I4968" s="7">
        <f t="shared" si="155"/>
        <v>1056.55796710239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1"/>
      <c r="F4969" s="3">
        <v>4964</v>
      </c>
      <c r="G4969" s="7"/>
      <c r="H4969" s="7">
        <f t="shared" si="154"/>
        <v>0.49635000000000001</v>
      </c>
      <c r="I4969" s="7">
        <f t="shared" si="155"/>
        <v>1056.6036968077483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1"/>
      <c r="F4970" s="3">
        <v>4965</v>
      </c>
      <c r="G4970" s="7"/>
      <c r="H4970" s="7">
        <f t="shared" si="154"/>
        <v>0.49645</v>
      </c>
      <c r="I4970" s="7">
        <f t="shared" si="155"/>
        <v>1056.649430452884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1"/>
      <c r="F4971" s="3">
        <v>4966</v>
      </c>
      <c r="G4971" s="7"/>
      <c r="H4971" s="7">
        <f t="shared" si="154"/>
        <v>0.49654999999999999</v>
      </c>
      <c r="I4971" s="7">
        <f t="shared" si="155"/>
        <v>1056.6951680411266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1"/>
      <c r="F4972" s="3">
        <v>4967</v>
      </c>
      <c r="G4972" s="7"/>
      <c r="H4972" s="7">
        <f t="shared" si="154"/>
        <v>0.49664999999999998</v>
      </c>
      <c r="I4972" s="7">
        <f t="shared" si="155"/>
        <v>1056.7409095758062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1"/>
      <c r="F4973" s="3">
        <v>4968</v>
      </c>
      <c r="G4973" s="7"/>
      <c r="H4973" s="7">
        <f t="shared" si="154"/>
        <v>0.49675000000000002</v>
      </c>
      <c r="I4973" s="7">
        <f t="shared" si="155"/>
        <v>1056.7866550602544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1"/>
      <c r="F4974" s="3">
        <v>4969</v>
      </c>
      <c r="G4974" s="7"/>
      <c r="H4974" s="7">
        <f t="shared" si="154"/>
        <v>0.49685000000000001</v>
      </c>
      <c r="I4974" s="7">
        <f t="shared" si="155"/>
        <v>1056.8324044978033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1"/>
      <c r="F4975" s="3">
        <v>4970</v>
      </c>
      <c r="G4975" s="7"/>
      <c r="H4975" s="7">
        <f t="shared" si="154"/>
        <v>0.49695</v>
      </c>
      <c r="I4975" s="7">
        <f t="shared" si="155"/>
        <v>1056.8781578917867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1"/>
      <c r="F4976" s="3">
        <v>4971</v>
      </c>
      <c r="G4976" s="7"/>
      <c r="H4976" s="7">
        <f t="shared" si="154"/>
        <v>0.49704999999999999</v>
      </c>
      <c r="I4976" s="7">
        <f t="shared" si="155"/>
        <v>1056.9239152455386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1"/>
      <c r="F4977" s="3">
        <v>4972</v>
      </c>
      <c r="G4977" s="7"/>
      <c r="H4977" s="7">
        <f t="shared" si="154"/>
        <v>0.49714999999999998</v>
      </c>
      <c r="I4977" s="7">
        <f t="shared" si="155"/>
        <v>1056.9696765623949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1"/>
      <c r="F4978" s="3">
        <v>4973</v>
      </c>
      <c r="G4978" s="7"/>
      <c r="H4978" s="7">
        <f t="shared" si="154"/>
        <v>0.49725000000000003</v>
      </c>
      <c r="I4978" s="7">
        <f t="shared" si="155"/>
        <v>1057.0154418456918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1"/>
      <c r="F4979" s="3">
        <v>4974</v>
      </c>
      <c r="G4979" s="7"/>
      <c r="H4979" s="7">
        <f t="shared" si="154"/>
        <v>0.49735000000000001</v>
      </c>
      <c r="I4979" s="7">
        <f t="shared" si="155"/>
        <v>1057.061211098767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1"/>
      <c r="F4980" s="3">
        <v>4975</v>
      </c>
      <c r="G4980" s="7"/>
      <c r="H4980" s="7">
        <f t="shared" si="154"/>
        <v>0.49745</v>
      </c>
      <c r="I4980" s="7">
        <f t="shared" si="155"/>
        <v>1057.1069843249586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1"/>
      <c r="F4981" s="3">
        <v>4976</v>
      </c>
      <c r="G4981" s="7"/>
      <c r="H4981" s="7">
        <f t="shared" si="154"/>
        <v>0.49754999999999999</v>
      </c>
      <c r="I4981" s="7">
        <f t="shared" si="155"/>
        <v>1057.1527615276066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1"/>
      <c r="F4982" s="3">
        <v>4977</v>
      </c>
      <c r="G4982" s="7"/>
      <c r="H4982" s="7">
        <f t="shared" si="154"/>
        <v>0.49764999999999998</v>
      </c>
      <c r="I4982" s="7">
        <f t="shared" si="155"/>
        <v>1057.1985427100512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1"/>
      <c r="F4983" s="3">
        <v>4978</v>
      </c>
      <c r="G4983" s="7"/>
      <c r="H4983" s="7">
        <f t="shared" si="154"/>
        <v>0.49775000000000003</v>
      </c>
      <c r="I4983" s="7">
        <f t="shared" si="155"/>
        <v>1057.2443278756343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1"/>
      <c r="F4984" s="3">
        <v>4979</v>
      </c>
      <c r="G4984" s="7"/>
      <c r="H4984" s="7">
        <f t="shared" si="154"/>
        <v>0.49785000000000001</v>
      </c>
      <c r="I4984" s="7">
        <f t="shared" si="155"/>
        <v>1057.2901170276982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1"/>
      <c r="F4985" s="3">
        <v>4980</v>
      </c>
      <c r="G4985" s="7"/>
      <c r="H4985" s="7">
        <f t="shared" si="154"/>
        <v>0.49795</v>
      </c>
      <c r="I4985" s="7">
        <f t="shared" si="155"/>
        <v>1057.3359101695871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1"/>
      <c r="F4986" s="3">
        <v>4981</v>
      </c>
      <c r="G4986" s="7"/>
      <c r="H4986" s="7">
        <f t="shared" si="154"/>
        <v>0.49804999999999999</v>
      </c>
      <c r="I4986" s="7">
        <f t="shared" si="155"/>
        <v>1057.3817073046453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1"/>
      <c r="F4987" s="3">
        <v>4982</v>
      </c>
      <c r="G4987" s="7"/>
      <c r="H4987" s="7">
        <f t="shared" si="154"/>
        <v>0.49814999999999998</v>
      </c>
      <c r="I4987" s="7">
        <f t="shared" si="155"/>
        <v>1057.4275084362187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1"/>
      <c r="F4988" s="3">
        <v>4983</v>
      </c>
      <c r="G4988" s="7"/>
      <c r="H4988" s="7">
        <f t="shared" si="154"/>
        <v>0.49825000000000003</v>
      </c>
      <c r="I4988" s="7">
        <f t="shared" si="155"/>
        <v>1057.4733135676538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1"/>
      <c r="F4989" s="3">
        <v>4984</v>
      </c>
      <c r="G4989" s="7"/>
      <c r="H4989" s="7">
        <f t="shared" si="154"/>
        <v>0.49835000000000002</v>
      </c>
      <c r="I4989" s="7">
        <f t="shared" si="155"/>
        <v>1057.5191227022988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1"/>
      <c r="F4990" s="3">
        <v>4985</v>
      </c>
      <c r="G4990" s="7"/>
      <c r="H4990" s="7">
        <f t="shared" si="154"/>
        <v>0.49845</v>
      </c>
      <c r="I4990" s="7">
        <f t="shared" si="155"/>
        <v>1057.5649358435023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1"/>
      <c r="F4991" s="3">
        <v>4986</v>
      </c>
      <c r="G4991" s="7"/>
      <c r="H4991" s="7">
        <f t="shared" si="154"/>
        <v>0.49854999999999999</v>
      </c>
      <c r="I4991" s="7">
        <f t="shared" si="155"/>
        <v>1057.6107529946144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1"/>
      <c r="F4992" s="3">
        <v>4987</v>
      </c>
      <c r="G4992" s="7"/>
      <c r="H4992" s="7">
        <f t="shared" si="154"/>
        <v>0.49864999999999998</v>
      </c>
      <c r="I4992" s="7">
        <f t="shared" si="155"/>
        <v>1057.6565741589857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1"/>
      <c r="F4993" s="3">
        <v>4988</v>
      </c>
      <c r="G4993" s="7"/>
      <c r="H4993" s="7">
        <f t="shared" si="154"/>
        <v>0.49875000000000003</v>
      </c>
      <c r="I4993" s="7">
        <f t="shared" si="155"/>
        <v>1057.7023993399687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1"/>
      <c r="F4994" s="3">
        <v>4989</v>
      </c>
      <c r="G4994" s="7"/>
      <c r="H4994" s="7">
        <f t="shared" si="154"/>
        <v>0.49885000000000002</v>
      </c>
      <c r="I4994" s="7">
        <f t="shared" si="155"/>
        <v>1057.748228540916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1"/>
      <c r="F4995" s="3">
        <v>4990</v>
      </c>
      <c r="G4995" s="7"/>
      <c r="H4995" s="7">
        <f t="shared" si="154"/>
        <v>0.49895</v>
      </c>
      <c r="I4995" s="7">
        <f t="shared" si="155"/>
        <v>1057.7940617651818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1"/>
      <c r="F4996" s="3">
        <v>4991</v>
      </c>
      <c r="G4996" s="7"/>
      <c r="H4996" s="7">
        <f t="shared" si="154"/>
        <v>0.49904999999999999</v>
      </c>
      <c r="I4996" s="7">
        <f t="shared" si="155"/>
        <v>1057.8398990161213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1"/>
      <c r="F4997" s="3">
        <v>4992</v>
      </c>
      <c r="G4997" s="7"/>
      <c r="H4997" s="7">
        <f t="shared" si="154"/>
        <v>0.49914999999999998</v>
      </c>
      <c r="I4997" s="7">
        <f t="shared" si="155"/>
        <v>1057.8857402970905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1"/>
      <c r="F4998" s="3">
        <v>4993</v>
      </c>
      <c r="G4998" s="7"/>
      <c r="H4998" s="7">
        <f t="shared" ref="H4998:H5061" si="156">(F4998-1/2)/COUNT($F$6:$F$10005)</f>
        <v>0.49925000000000003</v>
      </c>
      <c r="I4998" s="7">
        <f t="shared" si="155"/>
        <v>1057.931585611447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1"/>
      <c r="F4999" s="3">
        <v>4994</v>
      </c>
      <c r="G4999" s="7"/>
      <c r="H4999" s="7">
        <f t="shared" si="156"/>
        <v>0.49935000000000002</v>
      </c>
      <c r="I4999" s="7">
        <f t="shared" ref="I4999:I5062" si="157">-LN(-LN(H4999))*$D$7+$D$6</f>
        <v>1057.9774349625488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1"/>
      <c r="F5000" s="3">
        <v>4995</v>
      </c>
      <c r="G5000" s="7"/>
      <c r="H5000" s="7">
        <f t="shared" si="156"/>
        <v>0.49945000000000001</v>
      </c>
      <c r="I5000" s="7">
        <f t="shared" si="157"/>
        <v>1058.0232883537553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1"/>
      <c r="F5001" s="3">
        <v>4996</v>
      </c>
      <c r="G5001" s="7"/>
      <c r="H5001" s="7">
        <f t="shared" si="156"/>
        <v>0.49954999999999999</v>
      </c>
      <c r="I5001" s="7">
        <f t="shared" si="157"/>
        <v>1058.069145788427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1"/>
      <c r="F5002" s="3">
        <v>4997</v>
      </c>
      <c r="G5002" s="7"/>
      <c r="H5002" s="7">
        <f t="shared" si="156"/>
        <v>0.49964999999999998</v>
      </c>
      <c r="I5002" s="7">
        <f t="shared" si="157"/>
        <v>1058.1150072699252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1"/>
      <c r="F5003" s="3">
        <v>4998</v>
      </c>
      <c r="G5003" s="7"/>
      <c r="H5003" s="7">
        <f t="shared" si="156"/>
        <v>0.49975000000000003</v>
      </c>
      <c r="I5003" s="7">
        <f t="shared" si="157"/>
        <v>1058.1608728016126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1"/>
      <c r="F5004" s="3">
        <v>4999</v>
      </c>
      <c r="G5004" s="7"/>
      <c r="H5004" s="7">
        <f t="shared" si="156"/>
        <v>0.49985000000000002</v>
      </c>
      <c r="I5004" s="7">
        <f t="shared" si="157"/>
        <v>1058.2067423868527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1"/>
      <c r="F5005" s="3">
        <v>5000</v>
      </c>
      <c r="G5005" s="7"/>
      <c r="H5005" s="7">
        <f t="shared" si="156"/>
        <v>0.49995000000000001</v>
      </c>
      <c r="I5005" s="7">
        <f t="shared" si="157"/>
        <v>1058.2526160290101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1"/>
      <c r="F5006" s="3">
        <v>5001</v>
      </c>
      <c r="G5006" s="7"/>
      <c r="H5006" s="7">
        <f t="shared" si="156"/>
        <v>0.50004999999999999</v>
      </c>
      <c r="I5006" s="7">
        <f t="shared" si="157"/>
        <v>1058.2984937314507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1"/>
      <c r="F5007" s="3">
        <v>5002</v>
      </c>
      <c r="G5007" s="7"/>
      <c r="H5007" s="7">
        <f t="shared" si="156"/>
        <v>0.50014999999999998</v>
      </c>
      <c r="I5007" s="7">
        <f t="shared" si="157"/>
        <v>1058.344375497541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1"/>
      <c r="F5008" s="3">
        <v>5003</v>
      </c>
      <c r="G5008" s="7"/>
      <c r="H5008" s="7">
        <f t="shared" si="156"/>
        <v>0.50024999999999997</v>
      </c>
      <c r="I5008" s="7">
        <f t="shared" si="157"/>
        <v>1058.3902613306493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1"/>
      <c r="F5009" s="3">
        <v>5004</v>
      </c>
      <c r="G5009" s="7"/>
      <c r="H5009" s="7">
        <f t="shared" si="156"/>
        <v>0.50034999999999996</v>
      </c>
      <c r="I5009" s="7">
        <f t="shared" si="157"/>
        <v>1058.4361512341441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1"/>
      <c r="F5010" s="3">
        <v>5005</v>
      </c>
      <c r="G5010" s="7"/>
      <c r="H5010" s="7">
        <f t="shared" si="156"/>
        <v>0.50044999999999995</v>
      </c>
      <c r="I5010" s="7">
        <f t="shared" si="157"/>
        <v>1058.4820452113954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1"/>
      <c r="F5011" s="3">
        <v>5006</v>
      </c>
      <c r="G5011" s="7"/>
      <c r="H5011" s="7">
        <f t="shared" si="156"/>
        <v>0.50055000000000005</v>
      </c>
      <c r="I5011" s="7">
        <f t="shared" si="157"/>
        <v>1058.5279432657749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1"/>
      <c r="F5012" s="3">
        <v>5007</v>
      </c>
      <c r="G5012" s="7"/>
      <c r="H5012" s="7">
        <f t="shared" si="156"/>
        <v>0.50065000000000004</v>
      </c>
      <c r="I5012" s="7">
        <f t="shared" si="157"/>
        <v>1058.5738454006539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1"/>
      <c r="F5013" s="3">
        <v>5008</v>
      </c>
      <c r="G5013" s="7"/>
      <c r="H5013" s="7">
        <f t="shared" si="156"/>
        <v>0.50075000000000003</v>
      </c>
      <c r="I5013" s="7">
        <f t="shared" si="157"/>
        <v>1058.6197516194059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1"/>
      <c r="F5014" s="3">
        <v>5009</v>
      </c>
      <c r="G5014" s="7"/>
      <c r="H5014" s="7">
        <f t="shared" si="156"/>
        <v>0.50085000000000002</v>
      </c>
      <c r="I5014" s="7">
        <f t="shared" si="157"/>
        <v>1058.6656619254054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1"/>
      <c r="F5015" s="3">
        <v>5010</v>
      </c>
      <c r="G5015" s="7"/>
      <c r="H5015" s="7">
        <f t="shared" si="156"/>
        <v>0.50095000000000001</v>
      </c>
      <c r="I5015" s="7">
        <f t="shared" si="157"/>
        <v>1058.7115763220279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1"/>
      <c r="F5016" s="3">
        <v>5011</v>
      </c>
      <c r="G5016" s="7"/>
      <c r="H5016" s="7">
        <f t="shared" si="156"/>
        <v>0.50105</v>
      </c>
      <c r="I5016" s="7">
        <f t="shared" si="157"/>
        <v>1058.7574948126494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1"/>
      <c r="F5017" s="3">
        <v>5012</v>
      </c>
      <c r="G5017" s="7"/>
      <c r="H5017" s="7">
        <f t="shared" si="156"/>
        <v>0.50114999999999998</v>
      </c>
      <c r="I5017" s="7">
        <f t="shared" si="157"/>
        <v>1058.8034174006477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1"/>
      <c r="F5018" s="3">
        <v>5013</v>
      </c>
      <c r="G5018" s="7"/>
      <c r="H5018" s="7">
        <f t="shared" si="156"/>
        <v>0.50124999999999997</v>
      </c>
      <c r="I5018" s="7">
        <f t="shared" si="157"/>
        <v>1058.8493440894015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1"/>
      <c r="F5019" s="3">
        <v>5014</v>
      </c>
      <c r="G5019" s="7"/>
      <c r="H5019" s="7">
        <f t="shared" si="156"/>
        <v>0.50134999999999996</v>
      </c>
      <c r="I5019" s="7">
        <f t="shared" si="157"/>
        <v>1058.8952748822903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1"/>
      <c r="F5020" s="3">
        <v>5015</v>
      </c>
      <c r="G5020" s="7"/>
      <c r="H5020" s="7">
        <f t="shared" si="156"/>
        <v>0.50144999999999995</v>
      </c>
      <c r="I5020" s="7">
        <f t="shared" si="157"/>
        <v>1058.9412097826951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1"/>
      <c r="F5021" s="3">
        <v>5016</v>
      </c>
      <c r="G5021" s="7"/>
      <c r="H5021" s="7">
        <f t="shared" si="156"/>
        <v>0.50155000000000005</v>
      </c>
      <c r="I5021" s="7">
        <f t="shared" si="157"/>
        <v>1058.9871487939979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1"/>
      <c r="F5022" s="3">
        <v>5017</v>
      </c>
      <c r="G5022" s="7"/>
      <c r="H5022" s="7">
        <f t="shared" si="156"/>
        <v>0.50165000000000004</v>
      </c>
      <c r="I5022" s="7">
        <f t="shared" si="157"/>
        <v>1059.0330919195812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1"/>
      <c r="F5023" s="3">
        <v>5018</v>
      </c>
      <c r="G5023" s="7"/>
      <c r="H5023" s="7">
        <f t="shared" si="156"/>
        <v>0.50175000000000003</v>
      </c>
      <c r="I5023" s="7">
        <f t="shared" si="157"/>
        <v>1059.0790391628295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1"/>
      <c r="F5024" s="3">
        <v>5019</v>
      </c>
      <c r="G5024" s="7"/>
      <c r="H5024" s="7">
        <f t="shared" si="156"/>
        <v>0.50185000000000002</v>
      </c>
      <c r="I5024" s="7">
        <f t="shared" si="157"/>
        <v>1059.1249905271279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1"/>
      <c r="F5025" s="3">
        <v>5020</v>
      </c>
      <c r="G5025" s="7"/>
      <c r="H5025" s="7">
        <f t="shared" si="156"/>
        <v>0.50195000000000001</v>
      </c>
      <c r="I5025" s="7">
        <f t="shared" si="157"/>
        <v>1059.1709460158627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1"/>
      <c r="F5026" s="3">
        <v>5021</v>
      </c>
      <c r="G5026" s="7"/>
      <c r="H5026" s="7">
        <f t="shared" si="156"/>
        <v>0.50205</v>
      </c>
      <c r="I5026" s="7">
        <f t="shared" si="157"/>
        <v>1059.216905632421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1"/>
      <c r="F5027" s="3">
        <v>5022</v>
      </c>
      <c r="G5027" s="7"/>
      <c r="H5027" s="7">
        <f t="shared" si="156"/>
        <v>0.50214999999999999</v>
      </c>
      <c r="I5027" s="7">
        <f t="shared" si="157"/>
        <v>1059.2628693801914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1"/>
      <c r="F5028" s="3">
        <v>5023</v>
      </c>
      <c r="G5028" s="7"/>
      <c r="H5028" s="7">
        <f t="shared" si="156"/>
        <v>0.50224999999999997</v>
      </c>
      <c r="I5028" s="7">
        <f t="shared" si="157"/>
        <v>1059.3088372625637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1"/>
      <c r="F5029" s="3">
        <v>5024</v>
      </c>
      <c r="G5029" s="7"/>
      <c r="H5029" s="7">
        <f t="shared" si="156"/>
        <v>0.50234999999999996</v>
      </c>
      <c r="I5029" s="7">
        <f t="shared" si="157"/>
        <v>1059.3548092829283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1"/>
      <c r="F5030" s="3">
        <v>5025</v>
      </c>
      <c r="G5030" s="7"/>
      <c r="H5030" s="7">
        <f t="shared" si="156"/>
        <v>0.50244999999999995</v>
      </c>
      <c r="I5030" s="7">
        <f t="shared" si="157"/>
        <v>1059.400785444677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1"/>
      <c r="F5031" s="3">
        <v>5026</v>
      </c>
      <c r="G5031" s="7"/>
      <c r="H5031" s="7">
        <f t="shared" si="156"/>
        <v>0.50255000000000005</v>
      </c>
      <c r="I5031" s="7">
        <f t="shared" si="157"/>
        <v>1059.4467657512027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1"/>
      <c r="F5032" s="3">
        <v>5027</v>
      </c>
      <c r="G5032" s="7"/>
      <c r="H5032" s="7">
        <f t="shared" si="156"/>
        <v>0.50265000000000004</v>
      </c>
      <c r="I5032" s="7">
        <f t="shared" si="157"/>
        <v>1059.4927502058995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1"/>
      <c r="F5033" s="3">
        <v>5028</v>
      </c>
      <c r="G5033" s="7"/>
      <c r="H5033" s="7">
        <f t="shared" si="156"/>
        <v>0.50275000000000003</v>
      </c>
      <c r="I5033" s="7">
        <f t="shared" si="157"/>
        <v>1059.5387388121621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1"/>
      <c r="F5034" s="3">
        <v>5029</v>
      </c>
      <c r="G5034" s="7"/>
      <c r="H5034" s="7">
        <f t="shared" si="156"/>
        <v>0.50285000000000002</v>
      </c>
      <c r="I5034" s="7">
        <f t="shared" si="157"/>
        <v>1059.5847315733872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1"/>
      <c r="F5035" s="3">
        <v>5030</v>
      </c>
      <c r="G5035" s="7"/>
      <c r="H5035" s="7">
        <f t="shared" si="156"/>
        <v>0.50295000000000001</v>
      </c>
      <c r="I5035" s="7">
        <f t="shared" si="157"/>
        <v>1059.6307284929717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1"/>
      <c r="F5036" s="3">
        <v>5031</v>
      </c>
      <c r="G5036" s="7"/>
      <c r="H5036" s="7">
        <f t="shared" si="156"/>
        <v>0.50305</v>
      </c>
      <c r="I5036" s="7">
        <f t="shared" si="157"/>
        <v>1059.6767295743143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1"/>
      <c r="F5037" s="3">
        <v>5032</v>
      </c>
      <c r="G5037" s="7"/>
      <c r="H5037" s="7">
        <f t="shared" si="156"/>
        <v>0.50314999999999999</v>
      </c>
      <c r="I5037" s="7">
        <f t="shared" si="157"/>
        <v>1059.7227348208146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1"/>
      <c r="F5038" s="3">
        <v>5033</v>
      </c>
      <c r="G5038" s="7"/>
      <c r="H5038" s="7">
        <f t="shared" si="156"/>
        <v>0.50324999999999998</v>
      </c>
      <c r="I5038" s="7">
        <f t="shared" si="157"/>
        <v>1059.7687442358729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1"/>
      <c r="F5039" s="3">
        <v>5034</v>
      </c>
      <c r="G5039" s="7"/>
      <c r="H5039" s="7">
        <f t="shared" si="156"/>
        <v>0.50334999999999996</v>
      </c>
      <c r="I5039" s="7">
        <f t="shared" si="157"/>
        <v>1059.8147578228911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1"/>
      <c r="F5040" s="3">
        <v>5035</v>
      </c>
      <c r="G5040" s="7"/>
      <c r="H5040" s="7">
        <f t="shared" si="156"/>
        <v>0.50344999999999995</v>
      </c>
      <c r="I5040" s="7">
        <f t="shared" si="157"/>
        <v>1059.8607755852722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1"/>
      <c r="F5041" s="3">
        <v>5036</v>
      </c>
      <c r="G5041" s="7"/>
      <c r="H5041" s="7">
        <f t="shared" si="156"/>
        <v>0.50355000000000005</v>
      </c>
      <c r="I5041" s="7">
        <f t="shared" si="157"/>
        <v>1059.9067975264204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1"/>
      <c r="F5042" s="3">
        <v>5037</v>
      </c>
      <c r="G5042" s="7"/>
      <c r="H5042" s="7">
        <f t="shared" si="156"/>
        <v>0.50365000000000004</v>
      </c>
      <c r="I5042" s="7">
        <f t="shared" si="157"/>
        <v>1059.9528236497404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1"/>
      <c r="F5043" s="3">
        <v>5038</v>
      </c>
      <c r="G5043" s="7"/>
      <c r="H5043" s="7">
        <f t="shared" si="156"/>
        <v>0.50375000000000003</v>
      </c>
      <c r="I5043" s="7">
        <f t="shared" si="157"/>
        <v>1059.9988539586386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1"/>
      <c r="F5044" s="3">
        <v>5039</v>
      </c>
      <c r="G5044" s="7"/>
      <c r="H5044" s="7">
        <f t="shared" si="156"/>
        <v>0.50385000000000002</v>
      </c>
      <c r="I5044" s="7">
        <f t="shared" si="157"/>
        <v>1060.0448884565224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1"/>
      <c r="F5045" s="3">
        <v>5040</v>
      </c>
      <c r="G5045" s="7"/>
      <c r="H5045" s="7">
        <f t="shared" si="156"/>
        <v>0.50395000000000001</v>
      </c>
      <c r="I5045" s="7">
        <f t="shared" si="157"/>
        <v>1060.0909271468004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1"/>
      <c r="F5046" s="3">
        <v>5041</v>
      </c>
      <c r="G5046" s="7"/>
      <c r="H5046" s="7">
        <f t="shared" si="156"/>
        <v>0.50405</v>
      </c>
      <c r="I5046" s="7">
        <f t="shared" si="157"/>
        <v>1060.1369700328821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1"/>
      <c r="F5047" s="3">
        <v>5042</v>
      </c>
      <c r="G5047" s="7"/>
      <c r="H5047" s="7">
        <f t="shared" si="156"/>
        <v>0.50414999999999999</v>
      </c>
      <c r="I5047" s="7">
        <f t="shared" si="157"/>
        <v>1060.1830171181784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1"/>
      <c r="F5048" s="3">
        <v>5043</v>
      </c>
      <c r="G5048" s="7"/>
      <c r="H5048" s="7">
        <f t="shared" si="156"/>
        <v>0.50424999999999998</v>
      </c>
      <c r="I5048" s="7">
        <f t="shared" si="157"/>
        <v>1060.2290684061013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1"/>
      <c r="F5049" s="3">
        <v>5044</v>
      </c>
      <c r="G5049" s="7"/>
      <c r="H5049" s="7">
        <f t="shared" si="156"/>
        <v>0.50434999999999997</v>
      </c>
      <c r="I5049" s="7">
        <f t="shared" si="157"/>
        <v>1060.2751239000636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1"/>
      <c r="F5050" s="3">
        <v>5045</v>
      </c>
      <c r="G5050" s="7"/>
      <c r="H5050" s="7">
        <f t="shared" si="156"/>
        <v>0.50444999999999995</v>
      </c>
      <c r="I5050" s="7">
        <f t="shared" si="157"/>
        <v>1060.3211836034795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1"/>
      <c r="F5051" s="3">
        <v>5046</v>
      </c>
      <c r="G5051" s="7"/>
      <c r="H5051" s="7">
        <f t="shared" si="156"/>
        <v>0.50455000000000005</v>
      </c>
      <c r="I5051" s="7">
        <f t="shared" si="157"/>
        <v>1060.3672475197645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1"/>
      <c r="F5052" s="3">
        <v>5047</v>
      </c>
      <c r="G5052" s="7"/>
      <c r="H5052" s="7">
        <f t="shared" si="156"/>
        <v>0.50465000000000004</v>
      </c>
      <c r="I5052" s="7">
        <f t="shared" si="157"/>
        <v>1060.4133156523349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1"/>
      <c r="F5053" s="3">
        <v>5048</v>
      </c>
      <c r="G5053" s="7"/>
      <c r="H5053" s="7">
        <f t="shared" si="156"/>
        <v>0.50475000000000003</v>
      </c>
      <c r="I5053" s="7">
        <f t="shared" si="157"/>
        <v>1060.4593880046082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1"/>
      <c r="F5054" s="3">
        <v>5049</v>
      </c>
      <c r="G5054" s="7"/>
      <c r="H5054" s="7">
        <f t="shared" si="156"/>
        <v>0.50485000000000002</v>
      </c>
      <c r="I5054" s="7">
        <f t="shared" si="157"/>
        <v>1060.5054645800033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1"/>
      <c r="F5055" s="3">
        <v>5050</v>
      </c>
      <c r="G5055" s="7"/>
      <c r="H5055" s="7">
        <f t="shared" si="156"/>
        <v>0.50495000000000001</v>
      </c>
      <c r="I5055" s="7">
        <f t="shared" si="157"/>
        <v>1060.5515453819398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1"/>
      <c r="F5056" s="3">
        <v>5051</v>
      </c>
      <c r="G5056" s="7"/>
      <c r="H5056" s="7">
        <f t="shared" si="156"/>
        <v>0.50505</v>
      </c>
      <c r="I5056" s="7">
        <f t="shared" si="157"/>
        <v>1060.5976304138392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1"/>
      <c r="F5057" s="3">
        <v>5052</v>
      </c>
      <c r="G5057" s="7"/>
      <c r="H5057" s="7">
        <f t="shared" si="156"/>
        <v>0.50514999999999999</v>
      </c>
      <c r="I5057" s="7">
        <f t="shared" si="157"/>
        <v>1060.6437196791235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1"/>
      <c r="F5058" s="3">
        <v>5053</v>
      </c>
      <c r="G5058" s="7"/>
      <c r="H5058" s="7">
        <f t="shared" si="156"/>
        <v>0.50524999999999998</v>
      </c>
      <c r="I5058" s="7">
        <f t="shared" si="157"/>
        <v>1060.6898131812156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1"/>
      <c r="F5059" s="3">
        <v>5054</v>
      </c>
      <c r="G5059" s="7"/>
      <c r="H5059" s="7">
        <f t="shared" si="156"/>
        <v>0.50534999999999997</v>
      </c>
      <c r="I5059" s="7">
        <f t="shared" si="157"/>
        <v>1060.7359109235406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1"/>
      <c r="F5060" s="3">
        <v>5055</v>
      </c>
      <c r="G5060" s="7"/>
      <c r="H5060" s="7">
        <f t="shared" si="156"/>
        <v>0.50544999999999995</v>
      </c>
      <c r="I5060" s="7">
        <f t="shared" si="157"/>
        <v>1060.7820129095235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1"/>
      <c r="F5061" s="3">
        <v>5056</v>
      </c>
      <c r="G5061" s="7"/>
      <c r="H5061" s="7">
        <f t="shared" si="156"/>
        <v>0.50555000000000005</v>
      </c>
      <c r="I5061" s="7">
        <f t="shared" si="157"/>
        <v>1060.8281191425915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1"/>
      <c r="F5062" s="3">
        <v>5057</v>
      </c>
      <c r="G5062" s="7"/>
      <c r="H5062" s="7">
        <f t="shared" ref="H5062:H5125" si="158">(F5062-1/2)/COUNT($F$6:$F$10005)</f>
        <v>0.50565000000000004</v>
      </c>
      <c r="I5062" s="7">
        <f t="shared" si="157"/>
        <v>1060.8742296261723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1"/>
      <c r="F5063" s="3">
        <v>5058</v>
      </c>
      <c r="G5063" s="7"/>
      <c r="H5063" s="7">
        <f t="shared" si="158"/>
        <v>0.50575000000000003</v>
      </c>
      <c r="I5063" s="7">
        <f t="shared" ref="I5063:I5126" si="159">-LN(-LN(H5063))*$D$7+$D$6</f>
        <v>1060.9203443636952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1"/>
      <c r="F5064" s="3">
        <v>5059</v>
      </c>
      <c r="G5064" s="7"/>
      <c r="H5064" s="7">
        <f t="shared" si="158"/>
        <v>0.50585000000000002</v>
      </c>
      <c r="I5064" s="7">
        <f t="shared" si="159"/>
        <v>1060.9664633585903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1"/>
      <c r="F5065" s="3">
        <v>5060</v>
      </c>
      <c r="G5065" s="7"/>
      <c r="H5065" s="7">
        <f t="shared" si="158"/>
        <v>0.50595000000000001</v>
      </c>
      <c r="I5065" s="7">
        <f t="shared" si="159"/>
        <v>1061.0125866142889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1"/>
      <c r="F5066" s="3">
        <v>5061</v>
      </c>
      <c r="G5066" s="7"/>
      <c r="H5066" s="7">
        <f t="shared" si="158"/>
        <v>0.50605</v>
      </c>
      <c r="I5066" s="7">
        <f t="shared" si="159"/>
        <v>1061.0587141342237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1"/>
      <c r="F5067" s="3">
        <v>5062</v>
      </c>
      <c r="G5067" s="7"/>
      <c r="H5067" s="7">
        <f t="shared" si="158"/>
        <v>0.50614999999999999</v>
      </c>
      <c r="I5067" s="7">
        <f t="shared" si="159"/>
        <v>1061.1048459218284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1"/>
      <c r="F5068" s="3">
        <v>5063</v>
      </c>
      <c r="G5068" s="7"/>
      <c r="H5068" s="7">
        <f t="shared" si="158"/>
        <v>0.50624999999999998</v>
      </c>
      <c r="I5068" s="7">
        <f t="shared" si="159"/>
        <v>1061.1509819805378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1"/>
      <c r="F5069" s="3">
        <v>5064</v>
      </c>
      <c r="G5069" s="7"/>
      <c r="H5069" s="7">
        <f t="shared" si="158"/>
        <v>0.50634999999999997</v>
      </c>
      <c r="I5069" s="7">
        <f t="shared" si="159"/>
        <v>1061.1971223137882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1"/>
      <c r="F5070" s="3">
        <v>5065</v>
      </c>
      <c r="G5070" s="7"/>
      <c r="H5070" s="7">
        <f t="shared" si="158"/>
        <v>0.50644999999999996</v>
      </c>
      <c r="I5070" s="7">
        <f t="shared" si="159"/>
        <v>1061.2432669250165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1"/>
      <c r="F5071" s="3">
        <v>5066</v>
      </c>
      <c r="G5071" s="7"/>
      <c r="H5071" s="7">
        <f t="shared" si="158"/>
        <v>0.50654999999999994</v>
      </c>
      <c r="I5071" s="7">
        <f t="shared" si="159"/>
        <v>1061.2894158176612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1"/>
      <c r="F5072" s="3">
        <v>5067</v>
      </c>
      <c r="G5072" s="7"/>
      <c r="H5072" s="7">
        <f t="shared" si="158"/>
        <v>0.50665000000000004</v>
      </c>
      <c r="I5072" s="7">
        <f t="shared" si="159"/>
        <v>1061.335568995162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1"/>
      <c r="F5073" s="3">
        <v>5068</v>
      </c>
      <c r="G5073" s="7"/>
      <c r="H5073" s="7">
        <f t="shared" si="158"/>
        <v>0.50675000000000003</v>
      </c>
      <c r="I5073" s="7">
        <f t="shared" si="159"/>
        <v>1061.3817264609595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1"/>
      <c r="F5074" s="3">
        <v>5069</v>
      </c>
      <c r="G5074" s="7"/>
      <c r="H5074" s="7">
        <f t="shared" si="158"/>
        <v>0.50685000000000002</v>
      </c>
      <c r="I5074" s="7">
        <f t="shared" si="159"/>
        <v>1061.4278882184956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1"/>
      <c r="F5075" s="3">
        <v>5070</v>
      </c>
      <c r="G5075" s="7"/>
      <c r="H5075" s="7">
        <f t="shared" si="158"/>
        <v>0.50695000000000001</v>
      </c>
      <c r="I5075" s="7">
        <f t="shared" si="159"/>
        <v>1061.4740542712134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1"/>
      <c r="F5076" s="3">
        <v>5071</v>
      </c>
      <c r="G5076" s="7"/>
      <c r="H5076" s="7">
        <f t="shared" si="158"/>
        <v>0.50705</v>
      </c>
      <c r="I5076" s="7">
        <f t="shared" si="159"/>
        <v>1061.5202246225572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1"/>
      <c r="F5077" s="3">
        <v>5072</v>
      </c>
      <c r="G5077" s="7"/>
      <c r="H5077" s="7">
        <f t="shared" si="158"/>
        <v>0.50714999999999999</v>
      </c>
      <c r="I5077" s="7">
        <f t="shared" si="159"/>
        <v>1061.5663992759723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1"/>
      <c r="F5078" s="3">
        <v>5073</v>
      </c>
      <c r="G5078" s="7"/>
      <c r="H5078" s="7">
        <f t="shared" si="158"/>
        <v>0.50724999999999998</v>
      </c>
      <c r="I5078" s="7">
        <f t="shared" si="159"/>
        <v>1061.6125782349056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1"/>
      <c r="F5079" s="3">
        <v>5074</v>
      </c>
      <c r="G5079" s="7"/>
      <c r="H5079" s="7">
        <f t="shared" si="158"/>
        <v>0.50734999999999997</v>
      </c>
      <c r="I5079" s="7">
        <f t="shared" si="159"/>
        <v>1061.6587615028047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1"/>
      <c r="F5080" s="3">
        <v>5075</v>
      </c>
      <c r="G5080" s="7"/>
      <c r="H5080" s="7">
        <f t="shared" si="158"/>
        <v>0.50744999999999996</v>
      </c>
      <c r="I5080" s="7">
        <f t="shared" si="159"/>
        <v>1061.7049490831187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1"/>
      <c r="F5081" s="3">
        <v>5076</v>
      </c>
      <c r="G5081" s="7"/>
      <c r="H5081" s="7">
        <f t="shared" si="158"/>
        <v>0.50754999999999995</v>
      </c>
      <c r="I5081" s="7">
        <f t="shared" si="159"/>
        <v>1061.7511409792978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1"/>
      <c r="F5082" s="3">
        <v>5077</v>
      </c>
      <c r="G5082" s="7"/>
      <c r="H5082" s="7">
        <f t="shared" si="158"/>
        <v>0.50765000000000005</v>
      </c>
      <c r="I5082" s="7">
        <f t="shared" si="159"/>
        <v>1061.7973371947933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1"/>
      <c r="F5083" s="3">
        <v>5078</v>
      </c>
      <c r="G5083" s="7"/>
      <c r="H5083" s="7">
        <f t="shared" si="158"/>
        <v>0.50775000000000003</v>
      </c>
      <c r="I5083" s="7">
        <f t="shared" si="159"/>
        <v>1061.8435377330575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1"/>
      <c r="F5084" s="3">
        <v>5079</v>
      </c>
      <c r="G5084" s="7"/>
      <c r="H5084" s="7">
        <f t="shared" si="158"/>
        <v>0.50785000000000002</v>
      </c>
      <c r="I5084" s="7">
        <f t="shared" si="159"/>
        <v>1061.8897425975445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1"/>
      <c r="F5085" s="3">
        <v>5080</v>
      </c>
      <c r="G5085" s="7"/>
      <c r="H5085" s="7">
        <f t="shared" si="158"/>
        <v>0.50795000000000001</v>
      </c>
      <c r="I5085" s="7">
        <f t="shared" si="159"/>
        <v>1061.9359517917089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1"/>
      <c r="F5086" s="3">
        <v>5081</v>
      </c>
      <c r="G5086" s="7"/>
      <c r="H5086" s="7">
        <f t="shared" si="158"/>
        <v>0.50805</v>
      </c>
      <c r="I5086" s="7">
        <f t="shared" si="159"/>
        <v>1061.9821653190072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1"/>
      <c r="F5087" s="3">
        <v>5082</v>
      </c>
      <c r="G5087" s="7"/>
      <c r="H5087" s="7">
        <f t="shared" si="158"/>
        <v>0.50814999999999999</v>
      </c>
      <c r="I5087" s="7">
        <f t="shared" si="159"/>
        <v>1062.0283831828965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1"/>
      <c r="F5088" s="3">
        <v>5083</v>
      </c>
      <c r="G5088" s="7"/>
      <c r="H5088" s="7">
        <f t="shared" si="158"/>
        <v>0.50824999999999998</v>
      </c>
      <c r="I5088" s="7">
        <f t="shared" si="159"/>
        <v>1062.0746053868354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1"/>
      <c r="F5089" s="3">
        <v>5084</v>
      </c>
      <c r="G5089" s="7"/>
      <c r="H5089" s="7">
        <f t="shared" si="158"/>
        <v>0.50834999999999997</v>
      </c>
      <c r="I5089" s="7">
        <f t="shared" si="159"/>
        <v>1062.1208319342836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1"/>
      <c r="F5090" s="3">
        <v>5085</v>
      </c>
      <c r="G5090" s="7"/>
      <c r="H5090" s="7">
        <f t="shared" si="158"/>
        <v>0.50844999999999996</v>
      </c>
      <c r="I5090" s="7">
        <f t="shared" si="159"/>
        <v>1062.1670628287022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1"/>
      <c r="F5091" s="3">
        <v>5086</v>
      </c>
      <c r="G5091" s="7"/>
      <c r="H5091" s="7">
        <f t="shared" si="158"/>
        <v>0.50854999999999995</v>
      </c>
      <c r="I5091" s="7">
        <f t="shared" si="159"/>
        <v>1062.2132980735528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1"/>
      <c r="F5092" s="3">
        <v>5087</v>
      </c>
      <c r="G5092" s="7"/>
      <c r="H5092" s="7">
        <f t="shared" si="158"/>
        <v>0.50865000000000005</v>
      </c>
      <c r="I5092" s="7">
        <f t="shared" si="159"/>
        <v>1062.2595376722993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1"/>
      <c r="F5093" s="3">
        <v>5088</v>
      </c>
      <c r="G5093" s="7"/>
      <c r="H5093" s="7">
        <f t="shared" si="158"/>
        <v>0.50875000000000004</v>
      </c>
      <c r="I5093" s="7">
        <f t="shared" si="159"/>
        <v>1062.3057816284061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1"/>
      <c r="F5094" s="3">
        <v>5089</v>
      </c>
      <c r="G5094" s="7"/>
      <c r="H5094" s="7">
        <f t="shared" si="158"/>
        <v>0.50885000000000002</v>
      </c>
      <c r="I5094" s="7">
        <f t="shared" si="159"/>
        <v>1062.3520299453385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1"/>
      <c r="F5095" s="3">
        <v>5090</v>
      </c>
      <c r="G5095" s="7"/>
      <c r="H5095" s="7">
        <f t="shared" si="158"/>
        <v>0.50895000000000001</v>
      </c>
      <c r="I5095" s="7">
        <f t="shared" si="159"/>
        <v>1062.398282626564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1"/>
      <c r="F5096" s="3">
        <v>5091</v>
      </c>
      <c r="G5096" s="7"/>
      <c r="H5096" s="7">
        <f t="shared" si="158"/>
        <v>0.50905</v>
      </c>
      <c r="I5096" s="7">
        <f t="shared" si="159"/>
        <v>1062.4445396755505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1"/>
      <c r="F5097" s="3">
        <v>5092</v>
      </c>
      <c r="G5097" s="7"/>
      <c r="H5097" s="7">
        <f t="shared" si="158"/>
        <v>0.50914999999999999</v>
      </c>
      <c r="I5097" s="7">
        <f t="shared" si="159"/>
        <v>1062.4908010957674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1"/>
      <c r="F5098" s="3">
        <v>5093</v>
      </c>
      <c r="G5098" s="7"/>
      <c r="H5098" s="7">
        <f t="shared" si="158"/>
        <v>0.50924999999999998</v>
      </c>
      <c r="I5098" s="7">
        <f t="shared" si="159"/>
        <v>1062.5370668906853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1"/>
      <c r="F5099" s="3">
        <v>5094</v>
      </c>
      <c r="G5099" s="7"/>
      <c r="H5099" s="7">
        <f t="shared" si="158"/>
        <v>0.50934999999999997</v>
      </c>
      <c r="I5099" s="7">
        <f t="shared" si="159"/>
        <v>1062.5833370637761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1"/>
      <c r="F5100" s="3">
        <v>5095</v>
      </c>
      <c r="G5100" s="7"/>
      <c r="H5100" s="7">
        <f t="shared" si="158"/>
        <v>0.50944999999999996</v>
      </c>
      <c r="I5100" s="7">
        <f t="shared" si="159"/>
        <v>1062.6296116185124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1"/>
      <c r="F5101" s="3">
        <v>5096</v>
      </c>
      <c r="G5101" s="7"/>
      <c r="H5101" s="7">
        <f t="shared" si="158"/>
        <v>0.50954999999999995</v>
      </c>
      <c r="I5101" s="7">
        <f t="shared" si="159"/>
        <v>1062.675890558369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1"/>
      <c r="F5102" s="3">
        <v>5097</v>
      </c>
      <c r="G5102" s="7"/>
      <c r="H5102" s="7">
        <f t="shared" si="158"/>
        <v>0.50965000000000005</v>
      </c>
      <c r="I5102" s="7">
        <f t="shared" si="159"/>
        <v>1062.7221738868211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1"/>
      <c r="F5103" s="3">
        <v>5098</v>
      </c>
      <c r="G5103" s="7"/>
      <c r="H5103" s="7">
        <f t="shared" si="158"/>
        <v>0.50975000000000004</v>
      </c>
      <c r="I5103" s="7">
        <f t="shared" si="159"/>
        <v>1062.7684616073454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1"/>
      <c r="F5104" s="3">
        <v>5099</v>
      </c>
      <c r="G5104" s="7"/>
      <c r="H5104" s="7">
        <f t="shared" si="158"/>
        <v>0.50985000000000003</v>
      </c>
      <c r="I5104" s="7">
        <f t="shared" si="159"/>
        <v>1062.8147537234197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1"/>
      <c r="F5105" s="3">
        <v>5100</v>
      </c>
      <c r="G5105" s="7"/>
      <c r="H5105" s="7">
        <f t="shared" si="158"/>
        <v>0.50995000000000001</v>
      </c>
      <c r="I5105" s="7">
        <f t="shared" si="159"/>
        <v>1062.8610502385234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1"/>
      <c r="F5106" s="3">
        <v>5101</v>
      </c>
      <c r="G5106" s="7"/>
      <c r="H5106" s="7">
        <f t="shared" si="158"/>
        <v>0.51005</v>
      </c>
      <c r="I5106" s="7">
        <f t="shared" si="159"/>
        <v>1062.9073511561364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1"/>
      <c r="F5107" s="3">
        <v>5102</v>
      </c>
      <c r="G5107" s="7"/>
      <c r="H5107" s="7">
        <f t="shared" si="158"/>
        <v>0.51014999999999999</v>
      </c>
      <c r="I5107" s="7">
        <f t="shared" si="159"/>
        <v>1062.9536564797406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1"/>
      <c r="F5108" s="3">
        <v>5103</v>
      </c>
      <c r="G5108" s="7"/>
      <c r="H5108" s="7">
        <f t="shared" si="158"/>
        <v>0.51024999999999998</v>
      </c>
      <c r="I5108" s="7">
        <f t="shared" si="159"/>
        <v>1062.9999662128189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1"/>
      <c r="F5109" s="3">
        <v>5104</v>
      </c>
      <c r="G5109" s="7"/>
      <c r="H5109" s="7">
        <f t="shared" si="158"/>
        <v>0.51034999999999997</v>
      </c>
      <c r="I5109" s="7">
        <f t="shared" si="159"/>
        <v>1063.0462803588553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1"/>
      <c r="F5110" s="3">
        <v>5105</v>
      </c>
      <c r="G5110" s="7"/>
      <c r="H5110" s="7">
        <f t="shared" si="158"/>
        <v>0.51044999999999996</v>
      </c>
      <c r="I5110" s="7">
        <f t="shared" si="159"/>
        <v>1063.0925989213347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1"/>
      <c r="F5111" s="3">
        <v>5106</v>
      </c>
      <c r="G5111" s="7"/>
      <c r="H5111" s="7">
        <f t="shared" si="158"/>
        <v>0.51054999999999995</v>
      </c>
      <c r="I5111" s="7">
        <f t="shared" si="159"/>
        <v>1063.1389219037442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1"/>
      <c r="F5112" s="3">
        <v>5107</v>
      </c>
      <c r="G5112" s="7"/>
      <c r="H5112" s="7">
        <f t="shared" si="158"/>
        <v>0.51065000000000005</v>
      </c>
      <c r="I5112" s="7">
        <f t="shared" si="159"/>
        <v>1063.185249309571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1"/>
      <c r="F5113" s="3">
        <v>5108</v>
      </c>
      <c r="G5113" s="7"/>
      <c r="H5113" s="7">
        <f t="shared" si="158"/>
        <v>0.51075000000000004</v>
      </c>
      <c r="I5113" s="7">
        <f t="shared" si="159"/>
        <v>1063.2315811423045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1"/>
      <c r="F5114" s="3">
        <v>5109</v>
      </c>
      <c r="G5114" s="7"/>
      <c r="H5114" s="7">
        <f t="shared" si="158"/>
        <v>0.51085000000000003</v>
      </c>
      <c r="I5114" s="7">
        <f t="shared" si="159"/>
        <v>1063.2779174054349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1"/>
      <c r="F5115" s="3">
        <v>5110</v>
      </c>
      <c r="G5115" s="7"/>
      <c r="H5115" s="7">
        <f t="shared" si="158"/>
        <v>0.51095000000000002</v>
      </c>
      <c r="I5115" s="7">
        <f t="shared" si="159"/>
        <v>1063.3242581024533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1"/>
      <c r="F5116" s="3">
        <v>5111</v>
      </c>
      <c r="G5116" s="7"/>
      <c r="H5116" s="7">
        <f t="shared" si="158"/>
        <v>0.51105</v>
      </c>
      <c r="I5116" s="7">
        <f t="shared" si="159"/>
        <v>1063.3706032368527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1"/>
      <c r="F5117" s="3">
        <v>5112</v>
      </c>
      <c r="G5117" s="7"/>
      <c r="H5117" s="7">
        <f t="shared" si="158"/>
        <v>0.51114999999999999</v>
      </c>
      <c r="I5117" s="7">
        <f t="shared" si="159"/>
        <v>1063.4169528121272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1"/>
      <c r="F5118" s="3">
        <v>5113</v>
      </c>
      <c r="G5118" s="7"/>
      <c r="H5118" s="7">
        <f t="shared" si="158"/>
        <v>0.51124999999999998</v>
      </c>
      <c r="I5118" s="7">
        <f t="shared" si="159"/>
        <v>1063.4633068317717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1"/>
      <c r="F5119" s="3">
        <v>5114</v>
      </c>
      <c r="G5119" s="7"/>
      <c r="H5119" s="7">
        <f t="shared" si="158"/>
        <v>0.51134999999999997</v>
      </c>
      <c r="I5119" s="7">
        <f t="shared" si="159"/>
        <v>1063.5096652992829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1"/>
      <c r="F5120" s="3">
        <v>5115</v>
      </c>
      <c r="G5120" s="7"/>
      <c r="H5120" s="7">
        <f t="shared" si="158"/>
        <v>0.51144999999999996</v>
      </c>
      <c r="I5120" s="7">
        <f t="shared" si="159"/>
        <v>1063.5560282181584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1"/>
      <c r="F5121" s="3">
        <v>5116</v>
      </c>
      <c r="G5121" s="7"/>
      <c r="H5121" s="7">
        <f t="shared" si="158"/>
        <v>0.51154999999999995</v>
      </c>
      <c r="I5121" s="7">
        <f t="shared" si="159"/>
        <v>1063.6023955918972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1"/>
      <c r="F5122" s="3">
        <v>5117</v>
      </c>
      <c r="G5122" s="7"/>
      <c r="H5122" s="7">
        <f t="shared" si="158"/>
        <v>0.51165000000000005</v>
      </c>
      <c r="I5122" s="7">
        <f t="shared" si="159"/>
        <v>1063.6487674239993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1"/>
      <c r="F5123" s="3">
        <v>5118</v>
      </c>
      <c r="G5123" s="7"/>
      <c r="H5123" s="7">
        <f t="shared" si="158"/>
        <v>0.51175000000000004</v>
      </c>
      <c r="I5123" s="7">
        <f t="shared" si="159"/>
        <v>1063.6951437179666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1"/>
      <c r="F5124" s="3">
        <v>5119</v>
      </c>
      <c r="G5124" s="7"/>
      <c r="H5124" s="7">
        <f t="shared" si="158"/>
        <v>0.51185000000000003</v>
      </c>
      <c r="I5124" s="7">
        <f t="shared" si="159"/>
        <v>1063.7415244773015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1"/>
      <c r="F5125" s="3">
        <v>5120</v>
      </c>
      <c r="G5125" s="7"/>
      <c r="H5125" s="7">
        <f t="shared" si="158"/>
        <v>0.51195000000000002</v>
      </c>
      <c r="I5125" s="7">
        <f t="shared" si="159"/>
        <v>1063.7879097055081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1"/>
      <c r="F5126" s="3">
        <v>5121</v>
      </c>
      <c r="G5126" s="7"/>
      <c r="H5126" s="7">
        <f t="shared" ref="H5126:H5189" si="160">(F5126-1/2)/COUNT($F$6:$F$10005)</f>
        <v>0.51205000000000001</v>
      </c>
      <c r="I5126" s="7">
        <f t="shared" si="159"/>
        <v>1063.8342994060915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1"/>
      <c r="F5127" s="3">
        <v>5122</v>
      </c>
      <c r="G5127" s="7"/>
      <c r="H5127" s="7">
        <f t="shared" si="160"/>
        <v>0.51214999999999999</v>
      </c>
      <c r="I5127" s="7">
        <f t="shared" ref="I5127:I5190" si="161">-LN(-LN(H5127))*$D$7+$D$6</f>
        <v>1063.8806935825585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1"/>
      <c r="F5128" s="3">
        <v>5123</v>
      </c>
      <c r="G5128" s="7"/>
      <c r="H5128" s="7">
        <f t="shared" si="160"/>
        <v>0.51224999999999998</v>
      </c>
      <c r="I5128" s="7">
        <f t="shared" si="161"/>
        <v>1063.9270922384167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1"/>
      <c r="F5129" s="3">
        <v>5124</v>
      </c>
      <c r="G5129" s="7"/>
      <c r="H5129" s="7">
        <f t="shared" si="160"/>
        <v>0.51234999999999997</v>
      </c>
      <c r="I5129" s="7">
        <f t="shared" si="161"/>
        <v>1063.9734953771749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1"/>
      <c r="F5130" s="3">
        <v>5125</v>
      </c>
      <c r="G5130" s="7"/>
      <c r="H5130" s="7">
        <f t="shared" si="160"/>
        <v>0.51244999999999996</v>
      </c>
      <c r="I5130" s="7">
        <f t="shared" si="161"/>
        <v>1064.0199030023439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1"/>
      <c r="F5131" s="3">
        <v>5126</v>
      </c>
      <c r="G5131" s="7"/>
      <c r="H5131" s="7">
        <f t="shared" si="160"/>
        <v>0.51254999999999995</v>
      </c>
      <c r="I5131" s="7">
        <f t="shared" si="161"/>
        <v>1064.0663151174349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1"/>
      <c r="F5132" s="3">
        <v>5127</v>
      </c>
      <c r="G5132" s="7"/>
      <c r="H5132" s="7">
        <f t="shared" si="160"/>
        <v>0.51265000000000005</v>
      </c>
      <c r="I5132" s="7">
        <f t="shared" si="161"/>
        <v>1064.1127317259609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1"/>
      <c r="F5133" s="3">
        <v>5128</v>
      </c>
      <c r="G5133" s="7"/>
      <c r="H5133" s="7">
        <f t="shared" si="160"/>
        <v>0.51275000000000004</v>
      </c>
      <c r="I5133" s="7">
        <f t="shared" si="161"/>
        <v>1064.1591528314361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1"/>
      <c r="F5134" s="3">
        <v>5129</v>
      </c>
      <c r="G5134" s="7"/>
      <c r="H5134" s="7">
        <f t="shared" si="160"/>
        <v>0.51285000000000003</v>
      </c>
      <c r="I5134" s="7">
        <f t="shared" si="161"/>
        <v>1064.2055784373756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1"/>
      <c r="F5135" s="3">
        <v>5130</v>
      </c>
      <c r="G5135" s="7"/>
      <c r="H5135" s="7">
        <f t="shared" si="160"/>
        <v>0.51295000000000002</v>
      </c>
      <c r="I5135" s="7">
        <f t="shared" si="161"/>
        <v>1064.2520085472966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1"/>
      <c r="F5136" s="3">
        <v>5131</v>
      </c>
      <c r="G5136" s="7"/>
      <c r="H5136" s="7">
        <f t="shared" si="160"/>
        <v>0.51305000000000001</v>
      </c>
      <c r="I5136" s="7">
        <f t="shared" si="161"/>
        <v>1064.2984431647162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1"/>
      <c r="F5137" s="3">
        <v>5132</v>
      </c>
      <c r="G5137" s="7"/>
      <c r="H5137" s="7">
        <f t="shared" si="160"/>
        <v>0.51315</v>
      </c>
      <c r="I5137" s="7">
        <f t="shared" si="161"/>
        <v>1064.3448822931546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1"/>
      <c r="F5138" s="3">
        <v>5133</v>
      </c>
      <c r="G5138" s="7"/>
      <c r="H5138" s="7">
        <f t="shared" si="160"/>
        <v>0.51324999999999998</v>
      </c>
      <c r="I5138" s="7">
        <f t="shared" si="161"/>
        <v>1064.3913259361316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1"/>
      <c r="F5139" s="3">
        <v>5134</v>
      </c>
      <c r="G5139" s="7"/>
      <c r="H5139" s="7">
        <f t="shared" si="160"/>
        <v>0.51334999999999997</v>
      </c>
      <c r="I5139" s="7">
        <f t="shared" si="161"/>
        <v>1064.437774097169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1"/>
      <c r="F5140" s="3">
        <v>5135</v>
      </c>
      <c r="G5140" s="7"/>
      <c r="H5140" s="7">
        <f t="shared" si="160"/>
        <v>0.51344999999999996</v>
      </c>
      <c r="I5140" s="7">
        <f t="shared" si="161"/>
        <v>1064.4842267797906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1"/>
      <c r="F5141" s="3">
        <v>5136</v>
      </c>
      <c r="G5141" s="7"/>
      <c r="H5141" s="7">
        <f t="shared" si="160"/>
        <v>0.51354999999999995</v>
      </c>
      <c r="I5141" s="7">
        <f t="shared" si="161"/>
        <v>1064.53068398752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1"/>
      <c r="F5142" s="3">
        <v>5137</v>
      </c>
      <c r="G5142" s="7"/>
      <c r="H5142" s="7">
        <f t="shared" si="160"/>
        <v>0.51365000000000005</v>
      </c>
      <c r="I5142" s="7">
        <f t="shared" si="161"/>
        <v>1064.5771457238829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1"/>
      <c r="F5143" s="3">
        <v>5138</v>
      </c>
      <c r="G5143" s="7"/>
      <c r="H5143" s="7">
        <f t="shared" si="160"/>
        <v>0.51375000000000004</v>
      </c>
      <c r="I5143" s="7">
        <f t="shared" si="161"/>
        <v>1064.6236119924067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1"/>
      <c r="F5144" s="3">
        <v>5139</v>
      </c>
      <c r="G5144" s="7"/>
      <c r="H5144" s="7">
        <f t="shared" si="160"/>
        <v>0.51385000000000003</v>
      </c>
      <c r="I5144" s="7">
        <f t="shared" si="161"/>
        <v>1064.6700827966195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1"/>
      <c r="F5145" s="3">
        <v>5140</v>
      </c>
      <c r="G5145" s="7"/>
      <c r="H5145" s="7">
        <f t="shared" si="160"/>
        <v>0.51395000000000002</v>
      </c>
      <c r="I5145" s="7">
        <f t="shared" si="161"/>
        <v>1064.7165581400504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1"/>
      <c r="F5146" s="3">
        <v>5141</v>
      </c>
      <c r="G5146" s="7"/>
      <c r="H5146" s="7">
        <f t="shared" si="160"/>
        <v>0.51405000000000001</v>
      </c>
      <c r="I5146" s="7">
        <f t="shared" si="161"/>
        <v>1064.7630380262306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1"/>
      <c r="F5147" s="3">
        <v>5142</v>
      </c>
      <c r="G5147" s="7"/>
      <c r="H5147" s="7">
        <f t="shared" si="160"/>
        <v>0.51415</v>
      </c>
      <c r="I5147" s="7">
        <f t="shared" si="161"/>
        <v>1064.8095224586921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1"/>
      <c r="F5148" s="3">
        <v>5143</v>
      </c>
      <c r="G5148" s="7"/>
      <c r="H5148" s="7">
        <f t="shared" si="160"/>
        <v>0.51424999999999998</v>
      </c>
      <c r="I5148" s="7">
        <f t="shared" si="161"/>
        <v>1064.8560114409684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1"/>
      <c r="F5149" s="3">
        <v>5144</v>
      </c>
      <c r="G5149" s="7"/>
      <c r="H5149" s="7">
        <f t="shared" si="160"/>
        <v>0.51434999999999997</v>
      </c>
      <c r="I5149" s="7">
        <f t="shared" si="161"/>
        <v>1064.9025049765942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1"/>
      <c r="F5150" s="3">
        <v>5145</v>
      </c>
      <c r="G5150" s="7"/>
      <c r="H5150" s="7">
        <f t="shared" si="160"/>
        <v>0.51444999999999996</v>
      </c>
      <c r="I5150" s="7">
        <f t="shared" si="161"/>
        <v>1064.9490030691052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1"/>
      <c r="F5151" s="3">
        <v>5146</v>
      </c>
      <c r="G5151" s="7"/>
      <c r="H5151" s="7">
        <f t="shared" si="160"/>
        <v>0.51454999999999995</v>
      </c>
      <c r="I5151" s="7">
        <f t="shared" si="161"/>
        <v>1064.9955057220391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1"/>
      <c r="F5152" s="3">
        <v>5147</v>
      </c>
      <c r="G5152" s="7"/>
      <c r="H5152" s="7">
        <f t="shared" si="160"/>
        <v>0.51465000000000005</v>
      </c>
      <c r="I5152" s="7">
        <f t="shared" si="161"/>
        <v>1065.0420129389345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1"/>
      <c r="F5153" s="3">
        <v>5148</v>
      </c>
      <c r="G5153" s="7"/>
      <c r="H5153" s="7">
        <f t="shared" si="160"/>
        <v>0.51475000000000004</v>
      </c>
      <c r="I5153" s="7">
        <f t="shared" si="161"/>
        <v>1065.0885247233311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1"/>
      <c r="F5154" s="3">
        <v>5149</v>
      </c>
      <c r="G5154" s="7"/>
      <c r="H5154" s="7">
        <f t="shared" si="160"/>
        <v>0.51485000000000003</v>
      </c>
      <c r="I5154" s="7">
        <f t="shared" si="161"/>
        <v>1065.1350410787702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1"/>
      <c r="F5155" s="3">
        <v>5150</v>
      </c>
      <c r="G5155" s="7"/>
      <c r="H5155" s="7">
        <f t="shared" si="160"/>
        <v>0.51495000000000002</v>
      </c>
      <c r="I5155" s="7">
        <f t="shared" si="161"/>
        <v>1065.1815620087943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1"/>
      <c r="F5156" s="3">
        <v>5151</v>
      </c>
      <c r="G5156" s="7"/>
      <c r="H5156" s="7">
        <f t="shared" si="160"/>
        <v>0.51505000000000001</v>
      </c>
      <c r="I5156" s="7">
        <f t="shared" si="161"/>
        <v>1065.2280875169477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1"/>
      <c r="F5157" s="3">
        <v>5152</v>
      </c>
      <c r="G5157" s="7"/>
      <c r="H5157" s="7">
        <f t="shared" si="160"/>
        <v>0.51515</v>
      </c>
      <c r="I5157" s="7">
        <f t="shared" si="161"/>
        <v>1065.2746176067749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1"/>
      <c r="F5158" s="3">
        <v>5153</v>
      </c>
      <c r="G5158" s="7"/>
      <c r="H5158" s="7">
        <f t="shared" si="160"/>
        <v>0.51524999999999999</v>
      </c>
      <c r="I5158" s="7">
        <f t="shared" si="161"/>
        <v>1065.3211522818226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1"/>
      <c r="F5159" s="3">
        <v>5154</v>
      </c>
      <c r="G5159" s="7"/>
      <c r="H5159" s="7">
        <f t="shared" si="160"/>
        <v>0.51534999999999997</v>
      </c>
      <c r="I5159" s="7">
        <f t="shared" si="161"/>
        <v>1065.367691545639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1"/>
      <c r="F5160" s="3">
        <v>5155</v>
      </c>
      <c r="G5160" s="7"/>
      <c r="H5160" s="7">
        <f t="shared" si="160"/>
        <v>0.51544999999999996</v>
      </c>
      <c r="I5160" s="7">
        <f t="shared" si="161"/>
        <v>1065.4142354017727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1"/>
      <c r="F5161" s="3">
        <v>5156</v>
      </c>
      <c r="G5161" s="7"/>
      <c r="H5161" s="7">
        <f t="shared" si="160"/>
        <v>0.51554999999999995</v>
      </c>
      <c r="I5161" s="7">
        <f t="shared" si="161"/>
        <v>1065.4607838537743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1"/>
      <c r="F5162" s="3">
        <v>5157</v>
      </c>
      <c r="G5162" s="7"/>
      <c r="H5162" s="7">
        <f t="shared" si="160"/>
        <v>0.51565000000000005</v>
      </c>
      <c r="I5162" s="7">
        <f t="shared" si="161"/>
        <v>1065.5073369051959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1"/>
      <c r="F5163" s="3">
        <v>5158</v>
      </c>
      <c r="G5163" s="7"/>
      <c r="H5163" s="7">
        <f t="shared" si="160"/>
        <v>0.51575000000000004</v>
      </c>
      <c r="I5163" s="7">
        <f t="shared" si="161"/>
        <v>1065.5538945595899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1"/>
      <c r="F5164" s="3">
        <v>5159</v>
      </c>
      <c r="G5164" s="7"/>
      <c r="H5164" s="7">
        <f t="shared" si="160"/>
        <v>0.51585000000000003</v>
      </c>
      <c r="I5164" s="7">
        <f t="shared" si="161"/>
        <v>1065.6004568205115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1"/>
      <c r="F5165" s="3">
        <v>5160</v>
      </c>
      <c r="G5165" s="7"/>
      <c r="H5165" s="7">
        <f t="shared" si="160"/>
        <v>0.51595000000000002</v>
      </c>
      <c r="I5165" s="7">
        <f t="shared" si="161"/>
        <v>1065.6470236915159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1"/>
      <c r="F5166" s="3">
        <v>5161</v>
      </c>
      <c r="G5166" s="7"/>
      <c r="H5166" s="7">
        <f t="shared" si="160"/>
        <v>0.51605000000000001</v>
      </c>
      <c r="I5166" s="7">
        <f t="shared" si="161"/>
        <v>1065.6935951761602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1"/>
      <c r="F5167" s="3">
        <v>5162</v>
      </c>
      <c r="G5167" s="7"/>
      <c r="H5167" s="7">
        <f t="shared" si="160"/>
        <v>0.51615</v>
      </c>
      <c r="I5167" s="7">
        <f t="shared" si="161"/>
        <v>1065.7401712780029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1"/>
      <c r="F5168" s="3">
        <v>5163</v>
      </c>
      <c r="G5168" s="7"/>
      <c r="H5168" s="7">
        <f t="shared" si="160"/>
        <v>0.51624999999999999</v>
      </c>
      <c r="I5168" s="7">
        <f t="shared" si="161"/>
        <v>1065.7867520006039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1"/>
      <c r="F5169" s="3">
        <v>5164</v>
      </c>
      <c r="G5169" s="7"/>
      <c r="H5169" s="7">
        <f t="shared" si="160"/>
        <v>0.51634999999999998</v>
      </c>
      <c r="I5169" s="7">
        <f t="shared" si="161"/>
        <v>1065.8333373475241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1"/>
      <c r="F5170" s="3">
        <v>5165</v>
      </c>
      <c r="G5170" s="7"/>
      <c r="H5170" s="7">
        <f t="shared" si="160"/>
        <v>0.51644999999999996</v>
      </c>
      <c r="I5170" s="7">
        <f t="shared" si="161"/>
        <v>1065.8799273223258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1"/>
      <c r="F5171" s="3">
        <v>5166</v>
      </c>
      <c r="G5171" s="7"/>
      <c r="H5171" s="7">
        <f t="shared" si="160"/>
        <v>0.51654999999999995</v>
      </c>
      <c r="I5171" s="7">
        <f t="shared" si="161"/>
        <v>1065.9265219285728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1"/>
      <c r="F5172" s="3">
        <v>5167</v>
      </c>
      <c r="G5172" s="7"/>
      <c r="H5172" s="7">
        <f t="shared" si="160"/>
        <v>0.51665000000000005</v>
      </c>
      <c r="I5172" s="7">
        <f t="shared" si="161"/>
        <v>1065.9731211698304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1"/>
      <c r="F5173" s="3">
        <v>5168</v>
      </c>
      <c r="G5173" s="7"/>
      <c r="H5173" s="7">
        <f t="shared" si="160"/>
        <v>0.51675000000000004</v>
      </c>
      <c r="I5173" s="7">
        <f t="shared" si="161"/>
        <v>1066.0197250496649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1"/>
      <c r="F5174" s="3">
        <v>5169</v>
      </c>
      <c r="G5174" s="7"/>
      <c r="H5174" s="7">
        <f t="shared" si="160"/>
        <v>0.51685000000000003</v>
      </c>
      <c r="I5174" s="7">
        <f t="shared" si="161"/>
        <v>1066.0663335716438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1"/>
      <c r="F5175" s="3">
        <v>5170</v>
      </c>
      <c r="G5175" s="7"/>
      <c r="H5175" s="7">
        <f t="shared" si="160"/>
        <v>0.51695000000000002</v>
      </c>
      <c r="I5175" s="7">
        <f t="shared" si="161"/>
        <v>1066.1129467393366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1"/>
      <c r="F5176" s="3">
        <v>5171</v>
      </c>
      <c r="G5176" s="7"/>
      <c r="H5176" s="7">
        <f t="shared" si="160"/>
        <v>0.51705000000000001</v>
      </c>
      <c r="I5176" s="7">
        <f t="shared" si="161"/>
        <v>1066.1595645563134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1"/>
      <c r="F5177" s="3">
        <v>5172</v>
      </c>
      <c r="G5177" s="7"/>
      <c r="H5177" s="7">
        <f t="shared" si="160"/>
        <v>0.51715</v>
      </c>
      <c r="I5177" s="7">
        <f t="shared" si="161"/>
        <v>1066.2061870261464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1"/>
      <c r="F5178" s="3">
        <v>5173</v>
      </c>
      <c r="G5178" s="7"/>
      <c r="H5178" s="7">
        <f t="shared" si="160"/>
        <v>0.51724999999999999</v>
      </c>
      <c r="I5178" s="7">
        <f t="shared" si="161"/>
        <v>1066.2528141524083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1"/>
      <c r="F5179" s="3">
        <v>5174</v>
      </c>
      <c r="G5179" s="7"/>
      <c r="H5179" s="7">
        <f t="shared" si="160"/>
        <v>0.51734999999999998</v>
      </c>
      <c r="I5179" s="7">
        <f t="shared" si="161"/>
        <v>1066.2994459386739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1"/>
      <c r="F5180" s="3">
        <v>5175</v>
      </c>
      <c r="G5180" s="7"/>
      <c r="H5180" s="7">
        <f t="shared" si="160"/>
        <v>0.51744999999999997</v>
      </c>
      <c r="I5180" s="7">
        <f t="shared" si="161"/>
        <v>1066.3460823885189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1"/>
      <c r="F5181" s="3">
        <v>5176</v>
      </c>
      <c r="G5181" s="7"/>
      <c r="H5181" s="7">
        <f t="shared" si="160"/>
        <v>0.51754999999999995</v>
      </c>
      <c r="I5181" s="7">
        <f t="shared" si="161"/>
        <v>1066.3927235055207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1"/>
      <c r="F5182" s="3">
        <v>5177</v>
      </c>
      <c r="G5182" s="7"/>
      <c r="H5182" s="7">
        <f t="shared" si="160"/>
        <v>0.51765000000000005</v>
      </c>
      <c r="I5182" s="7">
        <f t="shared" si="161"/>
        <v>1066.4393692932576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1"/>
      <c r="F5183" s="3">
        <v>5178</v>
      </c>
      <c r="G5183" s="7"/>
      <c r="H5183" s="7">
        <f t="shared" si="160"/>
        <v>0.51775000000000004</v>
      </c>
      <c r="I5183" s="7">
        <f t="shared" si="161"/>
        <v>1066.4860197553098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1"/>
      <c r="F5184" s="3">
        <v>5179</v>
      </c>
      <c r="G5184" s="7"/>
      <c r="H5184" s="7">
        <f t="shared" si="160"/>
        <v>0.51785000000000003</v>
      </c>
      <c r="I5184" s="7">
        <f t="shared" si="161"/>
        <v>1066.5326748952587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1"/>
      <c r="F5185" s="3">
        <v>5180</v>
      </c>
      <c r="G5185" s="7"/>
      <c r="H5185" s="7">
        <f t="shared" si="160"/>
        <v>0.51795000000000002</v>
      </c>
      <c r="I5185" s="7">
        <f t="shared" si="161"/>
        <v>1066.5793347166864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1"/>
      <c r="F5186" s="3">
        <v>5181</v>
      </c>
      <c r="G5186" s="7"/>
      <c r="H5186" s="7">
        <f t="shared" si="160"/>
        <v>0.51805000000000001</v>
      </c>
      <c r="I5186" s="7">
        <f t="shared" si="161"/>
        <v>1066.6259992231774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1"/>
      <c r="F5187" s="3">
        <v>5182</v>
      </c>
      <c r="G5187" s="7"/>
      <c r="H5187" s="7">
        <f t="shared" si="160"/>
        <v>0.51815</v>
      </c>
      <c r="I5187" s="7">
        <f t="shared" si="161"/>
        <v>1066.6726684183168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1"/>
      <c r="F5188" s="3">
        <v>5183</v>
      </c>
      <c r="G5188" s="7"/>
      <c r="H5188" s="7">
        <f t="shared" si="160"/>
        <v>0.51824999999999999</v>
      </c>
      <c r="I5188" s="7">
        <f t="shared" si="161"/>
        <v>1066.7193423056915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1"/>
      <c r="F5189" s="3">
        <v>5184</v>
      </c>
      <c r="G5189" s="7"/>
      <c r="H5189" s="7">
        <f t="shared" si="160"/>
        <v>0.51834999999999998</v>
      </c>
      <c r="I5189" s="7">
        <f t="shared" si="161"/>
        <v>1066.7660208888894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1"/>
      <c r="F5190" s="3">
        <v>5185</v>
      </c>
      <c r="G5190" s="7"/>
      <c r="H5190" s="7">
        <f t="shared" ref="H5190:H5253" si="162">(F5190-1/2)/COUNT($F$6:$F$10005)</f>
        <v>0.51844999999999997</v>
      </c>
      <c r="I5190" s="7">
        <f t="shared" si="161"/>
        <v>1066.8127041715004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1"/>
      <c r="F5191" s="3">
        <v>5186</v>
      </c>
      <c r="G5191" s="7"/>
      <c r="H5191" s="7">
        <f t="shared" si="162"/>
        <v>0.51854999999999996</v>
      </c>
      <c r="I5191" s="7">
        <f t="shared" ref="I5191:I5254" si="163">-LN(-LN(H5191))*$D$7+$D$6</f>
        <v>1066.8593921571151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1"/>
      <c r="F5192" s="3">
        <v>5187</v>
      </c>
      <c r="G5192" s="7"/>
      <c r="H5192" s="7">
        <f t="shared" si="162"/>
        <v>0.51865000000000006</v>
      </c>
      <c r="I5192" s="7">
        <f t="shared" si="163"/>
        <v>1066.9060848493257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1"/>
      <c r="F5193" s="3">
        <v>5188</v>
      </c>
      <c r="G5193" s="7"/>
      <c r="H5193" s="7">
        <f t="shared" si="162"/>
        <v>0.51875000000000004</v>
      </c>
      <c r="I5193" s="7">
        <f t="shared" si="163"/>
        <v>1066.9527822517259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1"/>
      <c r="F5194" s="3">
        <v>5189</v>
      </c>
      <c r="G5194" s="7"/>
      <c r="H5194" s="7">
        <f t="shared" si="162"/>
        <v>0.51885000000000003</v>
      </c>
      <c r="I5194" s="7">
        <f t="shared" si="163"/>
        <v>1066.9994843679106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1"/>
      <c r="F5195" s="3">
        <v>5190</v>
      </c>
      <c r="G5195" s="7"/>
      <c r="H5195" s="7">
        <f t="shared" si="162"/>
        <v>0.51895000000000002</v>
      </c>
      <c r="I5195" s="7">
        <f t="shared" si="163"/>
        <v>1067.0461912014762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1"/>
      <c r="F5196" s="3">
        <v>5191</v>
      </c>
      <c r="G5196" s="7"/>
      <c r="H5196" s="7">
        <f t="shared" si="162"/>
        <v>0.51905000000000001</v>
      </c>
      <c r="I5196" s="7">
        <f t="shared" si="163"/>
        <v>1067.0929027560205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1"/>
      <c r="F5197" s="3">
        <v>5192</v>
      </c>
      <c r="G5197" s="7"/>
      <c r="H5197" s="7">
        <f t="shared" si="162"/>
        <v>0.51915</v>
      </c>
      <c r="I5197" s="7">
        <f t="shared" si="163"/>
        <v>1067.1396190351427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1"/>
      <c r="F5198" s="3">
        <v>5193</v>
      </c>
      <c r="G5198" s="7"/>
      <c r="H5198" s="7">
        <f t="shared" si="162"/>
        <v>0.51924999999999999</v>
      </c>
      <c r="I5198" s="7">
        <f t="shared" si="163"/>
        <v>1067.1863400424431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1"/>
      <c r="F5199" s="3">
        <v>5194</v>
      </c>
      <c r="G5199" s="7"/>
      <c r="H5199" s="7">
        <f t="shared" si="162"/>
        <v>0.51934999999999998</v>
      </c>
      <c r="I5199" s="7">
        <f t="shared" si="163"/>
        <v>1067.2330657815239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1"/>
      <c r="F5200" s="3">
        <v>5195</v>
      </c>
      <c r="G5200" s="7"/>
      <c r="H5200" s="7">
        <f t="shared" si="162"/>
        <v>0.51944999999999997</v>
      </c>
      <c r="I5200" s="7">
        <f t="shared" si="163"/>
        <v>1067.279796255988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1"/>
      <c r="F5201" s="3">
        <v>5196</v>
      </c>
      <c r="G5201" s="7"/>
      <c r="H5201" s="7">
        <f t="shared" si="162"/>
        <v>0.51954999999999996</v>
      </c>
      <c r="I5201" s="7">
        <f t="shared" si="163"/>
        <v>1067.3265314694404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1"/>
      <c r="F5202" s="3">
        <v>5197</v>
      </c>
      <c r="G5202" s="7"/>
      <c r="H5202" s="7">
        <f t="shared" si="162"/>
        <v>0.51964999999999995</v>
      </c>
      <c r="I5202" s="7">
        <f t="shared" si="163"/>
        <v>1067.373271425487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1"/>
      <c r="F5203" s="3">
        <v>5198</v>
      </c>
      <c r="G5203" s="7"/>
      <c r="H5203" s="7">
        <f t="shared" si="162"/>
        <v>0.51975000000000005</v>
      </c>
      <c r="I5203" s="7">
        <f t="shared" si="163"/>
        <v>1067.4200161277356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1"/>
      <c r="F5204" s="3">
        <v>5199</v>
      </c>
      <c r="G5204" s="7"/>
      <c r="H5204" s="7">
        <f t="shared" si="162"/>
        <v>0.51985000000000003</v>
      </c>
      <c r="I5204" s="7">
        <f t="shared" si="163"/>
        <v>1067.4667655797946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1"/>
      <c r="F5205" s="3">
        <v>5200</v>
      </c>
      <c r="G5205" s="7"/>
      <c r="H5205" s="7">
        <f t="shared" si="162"/>
        <v>0.51995000000000002</v>
      </c>
      <c r="I5205" s="7">
        <f t="shared" si="163"/>
        <v>1067.5135197852744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1"/>
      <c r="F5206" s="3">
        <v>5201</v>
      </c>
      <c r="G5206" s="7"/>
      <c r="H5206" s="7">
        <f t="shared" si="162"/>
        <v>0.52005000000000001</v>
      </c>
      <c r="I5206" s="7">
        <f t="shared" si="163"/>
        <v>1067.5602787477869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1"/>
      <c r="F5207" s="3">
        <v>5202</v>
      </c>
      <c r="G5207" s="7"/>
      <c r="H5207" s="7">
        <f t="shared" si="162"/>
        <v>0.52015</v>
      </c>
      <c r="I5207" s="7">
        <f t="shared" si="163"/>
        <v>1067.6070424709451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1"/>
      <c r="F5208" s="3">
        <v>5203</v>
      </c>
      <c r="G5208" s="7"/>
      <c r="H5208" s="7">
        <f t="shared" si="162"/>
        <v>0.52024999999999999</v>
      </c>
      <c r="I5208" s="7">
        <f t="shared" si="163"/>
        <v>1067.653810958363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1"/>
      <c r="F5209" s="3">
        <v>5204</v>
      </c>
      <c r="G5209" s="7"/>
      <c r="H5209" s="7">
        <f t="shared" si="162"/>
        <v>0.52034999999999998</v>
      </c>
      <c r="I5209" s="7">
        <f t="shared" si="163"/>
        <v>1067.7005842136571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1"/>
      <c r="F5210" s="3">
        <v>5205</v>
      </c>
      <c r="G5210" s="7"/>
      <c r="H5210" s="7">
        <f t="shared" si="162"/>
        <v>0.52044999999999997</v>
      </c>
      <c r="I5210" s="7">
        <f t="shared" si="163"/>
        <v>1067.7473622404445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1"/>
      <c r="F5211" s="3">
        <v>5206</v>
      </c>
      <c r="G5211" s="7"/>
      <c r="H5211" s="7">
        <f t="shared" si="162"/>
        <v>0.52054999999999996</v>
      </c>
      <c r="I5211" s="7">
        <f t="shared" si="163"/>
        <v>1067.7941450423436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1"/>
      <c r="F5212" s="3">
        <v>5207</v>
      </c>
      <c r="G5212" s="7"/>
      <c r="H5212" s="7">
        <f t="shared" si="162"/>
        <v>0.52064999999999995</v>
      </c>
      <c r="I5212" s="7">
        <f t="shared" si="163"/>
        <v>1067.8409326229748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1"/>
      <c r="F5213" s="3">
        <v>5208</v>
      </c>
      <c r="G5213" s="7"/>
      <c r="H5213" s="7">
        <f t="shared" si="162"/>
        <v>0.52075000000000005</v>
      </c>
      <c r="I5213" s="7">
        <f t="shared" si="163"/>
        <v>1067.8877249859595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1"/>
      <c r="F5214" s="3">
        <v>5209</v>
      </c>
      <c r="G5214" s="7"/>
      <c r="H5214" s="7">
        <f t="shared" si="162"/>
        <v>0.52085000000000004</v>
      </c>
      <c r="I5214" s="7">
        <f t="shared" si="163"/>
        <v>1067.9345221349206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1"/>
      <c r="F5215" s="3">
        <v>5210</v>
      </c>
      <c r="G5215" s="7"/>
      <c r="H5215" s="7">
        <f t="shared" si="162"/>
        <v>0.52095000000000002</v>
      </c>
      <c r="I5215" s="7">
        <f t="shared" si="163"/>
        <v>1067.9813240734825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1"/>
      <c r="F5216" s="3">
        <v>5211</v>
      </c>
      <c r="G5216" s="7"/>
      <c r="H5216" s="7">
        <f t="shared" si="162"/>
        <v>0.52105000000000001</v>
      </c>
      <c r="I5216" s="7">
        <f t="shared" si="163"/>
        <v>1068.0281308052708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1"/>
      <c r="F5217" s="3">
        <v>5212</v>
      </c>
      <c r="G5217" s="7"/>
      <c r="H5217" s="7">
        <f t="shared" si="162"/>
        <v>0.52115</v>
      </c>
      <c r="I5217" s="7">
        <f t="shared" si="163"/>
        <v>1068.074942333913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1"/>
      <c r="F5218" s="3">
        <v>5213</v>
      </c>
      <c r="G5218" s="7"/>
      <c r="H5218" s="7">
        <f t="shared" si="162"/>
        <v>0.52124999999999999</v>
      </c>
      <c r="I5218" s="7">
        <f t="shared" si="163"/>
        <v>1068.1217586630376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1"/>
      <c r="F5219" s="3">
        <v>5214</v>
      </c>
      <c r="G5219" s="7"/>
      <c r="H5219" s="7">
        <f t="shared" si="162"/>
        <v>0.52134999999999998</v>
      </c>
      <c r="I5219" s="7">
        <f t="shared" si="163"/>
        <v>1068.1685797962741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1"/>
      <c r="F5220" s="3">
        <v>5215</v>
      </c>
      <c r="G5220" s="7"/>
      <c r="H5220" s="7">
        <f t="shared" si="162"/>
        <v>0.52144999999999997</v>
      </c>
      <c r="I5220" s="7">
        <f t="shared" si="163"/>
        <v>1068.2154057372545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1"/>
      <c r="F5221" s="3">
        <v>5216</v>
      </c>
      <c r="G5221" s="7"/>
      <c r="H5221" s="7">
        <f t="shared" si="162"/>
        <v>0.52154999999999996</v>
      </c>
      <c r="I5221" s="7">
        <f t="shared" si="163"/>
        <v>1068.2622364896115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1"/>
      <c r="F5222" s="3">
        <v>5217</v>
      </c>
      <c r="G5222" s="7"/>
      <c r="H5222" s="7">
        <f t="shared" si="162"/>
        <v>0.52164999999999995</v>
      </c>
      <c r="I5222" s="7">
        <f t="shared" si="163"/>
        <v>1068.3090720569796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1"/>
      <c r="F5223" s="3">
        <v>5218</v>
      </c>
      <c r="G5223" s="7"/>
      <c r="H5223" s="7">
        <f t="shared" si="162"/>
        <v>0.52175000000000005</v>
      </c>
      <c r="I5223" s="7">
        <f t="shared" si="163"/>
        <v>1068.3559124429942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1"/>
      <c r="F5224" s="3">
        <v>5219</v>
      </c>
      <c r="G5224" s="7"/>
      <c r="H5224" s="7">
        <f t="shared" si="162"/>
        <v>0.52185000000000004</v>
      </c>
      <c r="I5224" s="7">
        <f t="shared" si="163"/>
        <v>1068.4027576512926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1"/>
      <c r="F5225" s="3">
        <v>5220</v>
      </c>
      <c r="G5225" s="7"/>
      <c r="H5225" s="7">
        <f t="shared" si="162"/>
        <v>0.52195000000000003</v>
      </c>
      <c r="I5225" s="7">
        <f t="shared" si="163"/>
        <v>1068.4496076855132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1"/>
      <c r="F5226" s="3">
        <v>5221</v>
      </c>
      <c r="G5226" s="7"/>
      <c r="H5226" s="7">
        <f t="shared" si="162"/>
        <v>0.52205000000000001</v>
      </c>
      <c r="I5226" s="7">
        <f t="shared" si="163"/>
        <v>1068.4964625492964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1"/>
      <c r="F5227" s="3">
        <v>5222</v>
      </c>
      <c r="G5227" s="7"/>
      <c r="H5227" s="7">
        <f t="shared" si="162"/>
        <v>0.52215</v>
      </c>
      <c r="I5227" s="7">
        <f t="shared" si="163"/>
        <v>1068.5433222462834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1"/>
      <c r="F5228" s="3">
        <v>5223</v>
      </c>
      <c r="G5228" s="7"/>
      <c r="H5228" s="7">
        <f t="shared" si="162"/>
        <v>0.52224999999999999</v>
      </c>
      <c r="I5228" s="7">
        <f t="shared" si="163"/>
        <v>1068.5901867801174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1"/>
      <c r="F5229" s="3">
        <v>5224</v>
      </c>
      <c r="G5229" s="7"/>
      <c r="H5229" s="7">
        <f t="shared" si="162"/>
        <v>0.52234999999999998</v>
      </c>
      <c r="I5229" s="7">
        <f t="shared" si="163"/>
        <v>1068.6370561544422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1"/>
      <c r="F5230" s="3">
        <v>5225</v>
      </c>
      <c r="G5230" s="7"/>
      <c r="H5230" s="7">
        <f t="shared" si="162"/>
        <v>0.52244999999999997</v>
      </c>
      <c r="I5230" s="7">
        <f t="shared" si="163"/>
        <v>1068.6839303729041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1"/>
      <c r="F5231" s="3">
        <v>5226</v>
      </c>
      <c r="G5231" s="7"/>
      <c r="H5231" s="7">
        <f t="shared" si="162"/>
        <v>0.52254999999999996</v>
      </c>
      <c r="I5231" s="7">
        <f t="shared" si="163"/>
        <v>1068.7308094391499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1"/>
      <c r="F5232" s="3">
        <v>5227</v>
      </c>
      <c r="G5232" s="7"/>
      <c r="H5232" s="7">
        <f t="shared" si="162"/>
        <v>0.52264999999999995</v>
      </c>
      <c r="I5232" s="7">
        <f t="shared" si="163"/>
        <v>1068.7776933568286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1"/>
      <c r="F5233" s="3">
        <v>5228</v>
      </c>
      <c r="G5233" s="7"/>
      <c r="H5233" s="7">
        <f t="shared" si="162"/>
        <v>0.52275000000000005</v>
      </c>
      <c r="I5233" s="7">
        <f t="shared" si="163"/>
        <v>1068.8245821295905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1"/>
      <c r="F5234" s="3">
        <v>5229</v>
      </c>
      <c r="G5234" s="7"/>
      <c r="H5234" s="7">
        <f t="shared" si="162"/>
        <v>0.52285000000000004</v>
      </c>
      <c r="I5234" s="7">
        <f t="shared" si="163"/>
        <v>1068.8714757610865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1"/>
      <c r="F5235" s="3">
        <v>5230</v>
      </c>
      <c r="G5235" s="7"/>
      <c r="H5235" s="7">
        <f t="shared" si="162"/>
        <v>0.52295000000000003</v>
      </c>
      <c r="I5235" s="7">
        <f t="shared" si="163"/>
        <v>1068.9183742549701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1"/>
      <c r="F5236" s="3">
        <v>5231</v>
      </c>
      <c r="G5236" s="7"/>
      <c r="H5236" s="7">
        <f t="shared" si="162"/>
        <v>0.52305000000000001</v>
      </c>
      <c r="I5236" s="7">
        <f t="shared" si="163"/>
        <v>1068.9652776148957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1"/>
      <c r="F5237" s="3">
        <v>5232</v>
      </c>
      <c r="G5237" s="7"/>
      <c r="H5237" s="7">
        <f t="shared" si="162"/>
        <v>0.52315</v>
      </c>
      <c r="I5237" s="7">
        <f t="shared" si="163"/>
        <v>1069.0121858445193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1"/>
      <c r="F5238" s="3">
        <v>5233</v>
      </c>
      <c r="G5238" s="7"/>
      <c r="H5238" s="7">
        <f t="shared" si="162"/>
        <v>0.52324999999999999</v>
      </c>
      <c r="I5238" s="7">
        <f t="shared" si="163"/>
        <v>1069.0590989474983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1"/>
      <c r="F5239" s="3">
        <v>5234</v>
      </c>
      <c r="G5239" s="7"/>
      <c r="H5239" s="7">
        <f t="shared" si="162"/>
        <v>0.52334999999999998</v>
      </c>
      <c r="I5239" s="7">
        <f t="shared" si="163"/>
        <v>1069.1060169274913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1"/>
      <c r="F5240" s="3">
        <v>5235</v>
      </c>
      <c r="G5240" s="7"/>
      <c r="H5240" s="7">
        <f t="shared" si="162"/>
        <v>0.52344999999999997</v>
      </c>
      <c r="I5240" s="7">
        <f t="shared" si="163"/>
        <v>1069.1529397881588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1"/>
      <c r="F5241" s="3">
        <v>5236</v>
      </c>
      <c r="G5241" s="7"/>
      <c r="H5241" s="7">
        <f t="shared" si="162"/>
        <v>0.52354999999999996</v>
      </c>
      <c r="I5241" s="7">
        <f t="shared" si="163"/>
        <v>1069.1998675331627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1"/>
      <c r="F5242" s="3">
        <v>5237</v>
      </c>
      <c r="G5242" s="7"/>
      <c r="H5242" s="7">
        <f t="shared" si="162"/>
        <v>0.52364999999999995</v>
      </c>
      <c r="I5242" s="7">
        <f t="shared" si="163"/>
        <v>1069.2468001661659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1"/>
      <c r="F5243" s="3">
        <v>5238</v>
      </c>
      <c r="G5243" s="7"/>
      <c r="H5243" s="7">
        <f t="shared" si="162"/>
        <v>0.52375000000000005</v>
      </c>
      <c r="I5243" s="7">
        <f t="shared" si="163"/>
        <v>1069.2937376908335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1"/>
      <c r="F5244" s="3">
        <v>5239</v>
      </c>
      <c r="G5244" s="7"/>
      <c r="H5244" s="7">
        <f t="shared" si="162"/>
        <v>0.52385000000000004</v>
      </c>
      <c r="I5244" s="7">
        <f t="shared" si="163"/>
        <v>1069.3406801108313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1"/>
      <c r="F5245" s="3">
        <v>5240</v>
      </c>
      <c r="G5245" s="7"/>
      <c r="H5245" s="7">
        <f t="shared" si="162"/>
        <v>0.52395000000000003</v>
      </c>
      <c r="I5245" s="7">
        <f t="shared" si="163"/>
        <v>1069.3876274298273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1"/>
      <c r="F5246" s="3">
        <v>5241</v>
      </c>
      <c r="G5246" s="7"/>
      <c r="H5246" s="7">
        <f t="shared" si="162"/>
        <v>0.52405000000000002</v>
      </c>
      <c r="I5246" s="7">
        <f t="shared" si="163"/>
        <v>1069.4345796514901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1"/>
      <c r="F5247" s="3">
        <v>5242</v>
      </c>
      <c r="G5247" s="7"/>
      <c r="H5247" s="7">
        <f t="shared" si="162"/>
        <v>0.52415</v>
      </c>
      <c r="I5247" s="7">
        <f t="shared" si="163"/>
        <v>1069.4815367794906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1"/>
      <c r="F5248" s="3">
        <v>5243</v>
      </c>
      <c r="G5248" s="7"/>
      <c r="H5248" s="7">
        <f t="shared" si="162"/>
        <v>0.52424999999999999</v>
      </c>
      <c r="I5248" s="7">
        <f t="shared" si="163"/>
        <v>1069.528498817501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1"/>
      <c r="F5249" s="3">
        <v>5244</v>
      </c>
      <c r="G5249" s="7"/>
      <c r="H5249" s="7">
        <f t="shared" si="162"/>
        <v>0.52434999999999998</v>
      </c>
      <c r="I5249" s="7">
        <f t="shared" si="163"/>
        <v>1069.5754657691948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1"/>
      <c r="F5250" s="3">
        <v>5245</v>
      </c>
      <c r="G5250" s="7"/>
      <c r="H5250" s="7">
        <f t="shared" si="162"/>
        <v>0.52444999999999997</v>
      </c>
      <c r="I5250" s="7">
        <f t="shared" si="163"/>
        <v>1069.6224376382468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1"/>
      <c r="F5251" s="3">
        <v>5246</v>
      </c>
      <c r="G5251" s="7"/>
      <c r="H5251" s="7">
        <f t="shared" si="162"/>
        <v>0.52454999999999996</v>
      </c>
      <c r="I5251" s="7">
        <f t="shared" si="163"/>
        <v>1069.6694144283338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1"/>
      <c r="F5252" s="3">
        <v>5247</v>
      </c>
      <c r="G5252" s="7"/>
      <c r="H5252" s="7">
        <f t="shared" si="162"/>
        <v>0.52464999999999995</v>
      </c>
      <c r="I5252" s="7">
        <f t="shared" si="163"/>
        <v>1069.7163961431334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1"/>
      <c r="F5253" s="3">
        <v>5248</v>
      </c>
      <c r="G5253" s="7"/>
      <c r="H5253" s="7">
        <f t="shared" si="162"/>
        <v>0.52475000000000005</v>
      </c>
      <c r="I5253" s="7">
        <f t="shared" si="163"/>
        <v>1069.7633827863253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1"/>
      <c r="F5254" s="3">
        <v>5249</v>
      </c>
      <c r="G5254" s="7"/>
      <c r="H5254" s="7">
        <f t="shared" ref="H5254:H5317" si="164">(F5254-1/2)/COUNT($F$6:$F$10005)</f>
        <v>0.52485000000000004</v>
      </c>
      <c r="I5254" s="7">
        <f t="shared" si="163"/>
        <v>1069.8103743615904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1"/>
      <c r="F5255" s="3">
        <v>5250</v>
      </c>
      <c r="G5255" s="7"/>
      <c r="H5255" s="7">
        <f t="shared" si="164"/>
        <v>0.52495000000000003</v>
      </c>
      <c r="I5255" s="7">
        <f t="shared" ref="I5255:I5318" si="165">-LN(-LN(H5255))*$D$7+$D$6</f>
        <v>1069.8573708726112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1"/>
      <c r="F5256" s="3">
        <v>5251</v>
      </c>
      <c r="G5256" s="7"/>
      <c r="H5256" s="7">
        <f t="shared" si="164"/>
        <v>0.52505000000000002</v>
      </c>
      <c r="I5256" s="7">
        <f t="shared" si="165"/>
        <v>1069.9043723230716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1"/>
      <c r="F5257" s="3">
        <v>5252</v>
      </c>
      <c r="G5257" s="7"/>
      <c r="H5257" s="7">
        <f t="shared" si="164"/>
        <v>0.52515000000000001</v>
      </c>
      <c r="I5257" s="7">
        <f t="shared" si="165"/>
        <v>1069.9513787166568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1"/>
      <c r="F5258" s="3">
        <v>5253</v>
      </c>
      <c r="G5258" s="7"/>
      <c r="H5258" s="7">
        <f t="shared" si="164"/>
        <v>0.52524999999999999</v>
      </c>
      <c r="I5258" s="7">
        <f t="shared" si="165"/>
        <v>1069.9983900570542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1"/>
      <c r="F5259" s="3">
        <v>5254</v>
      </c>
      <c r="G5259" s="7"/>
      <c r="H5259" s="7">
        <f t="shared" si="164"/>
        <v>0.52534999999999998</v>
      </c>
      <c r="I5259" s="7">
        <f t="shared" si="165"/>
        <v>1070.0454063479517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1"/>
      <c r="F5260" s="3">
        <v>5255</v>
      </c>
      <c r="G5260" s="7"/>
      <c r="H5260" s="7">
        <f t="shared" si="164"/>
        <v>0.52544999999999997</v>
      </c>
      <c r="I5260" s="7">
        <f t="shared" si="165"/>
        <v>1070.0924275930397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1"/>
      <c r="F5261" s="3">
        <v>5256</v>
      </c>
      <c r="G5261" s="7"/>
      <c r="H5261" s="7">
        <f t="shared" si="164"/>
        <v>0.52554999999999996</v>
      </c>
      <c r="I5261" s="7">
        <f t="shared" si="165"/>
        <v>1070.1394537960091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1"/>
      <c r="F5262" s="3">
        <v>5257</v>
      </c>
      <c r="G5262" s="7"/>
      <c r="H5262" s="7">
        <f t="shared" si="164"/>
        <v>0.52564999999999995</v>
      </c>
      <c r="I5262" s="7">
        <f t="shared" si="165"/>
        <v>1070.1864849605533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1"/>
      <c r="F5263" s="3">
        <v>5258</v>
      </c>
      <c r="G5263" s="7"/>
      <c r="H5263" s="7">
        <f t="shared" si="164"/>
        <v>0.52575000000000005</v>
      </c>
      <c r="I5263" s="7">
        <f t="shared" si="165"/>
        <v>1070.2335210903664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1"/>
      <c r="F5264" s="3">
        <v>5259</v>
      </c>
      <c r="G5264" s="7"/>
      <c r="H5264" s="7">
        <f t="shared" si="164"/>
        <v>0.52585000000000004</v>
      </c>
      <c r="I5264" s="7">
        <f t="shared" si="165"/>
        <v>1070.2805621891443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1"/>
      <c r="F5265" s="3">
        <v>5260</v>
      </c>
      <c r="G5265" s="7"/>
      <c r="H5265" s="7">
        <f t="shared" si="164"/>
        <v>0.52595000000000003</v>
      </c>
      <c r="I5265" s="7">
        <f t="shared" si="165"/>
        <v>1070.3276082605846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1"/>
      <c r="F5266" s="3">
        <v>5261</v>
      </c>
      <c r="G5266" s="7"/>
      <c r="H5266" s="7">
        <f t="shared" si="164"/>
        <v>0.52605000000000002</v>
      </c>
      <c r="I5266" s="7">
        <f t="shared" si="165"/>
        <v>1070.3746593083863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1"/>
      <c r="F5267" s="3">
        <v>5262</v>
      </c>
      <c r="G5267" s="7"/>
      <c r="H5267" s="7">
        <f t="shared" si="164"/>
        <v>0.52615000000000001</v>
      </c>
      <c r="I5267" s="7">
        <f t="shared" si="165"/>
        <v>1070.4217153362495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1"/>
      <c r="F5268" s="3">
        <v>5263</v>
      </c>
      <c r="G5268" s="7"/>
      <c r="H5268" s="7">
        <f t="shared" si="164"/>
        <v>0.52625</v>
      </c>
      <c r="I5268" s="7">
        <f t="shared" si="165"/>
        <v>1070.4687763478764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1"/>
      <c r="F5269" s="3">
        <v>5264</v>
      </c>
      <c r="G5269" s="7"/>
      <c r="H5269" s="7">
        <f t="shared" si="164"/>
        <v>0.52634999999999998</v>
      </c>
      <c r="I5269" s="7">
        <f t="shared" si="165"/>
        <v>1070.5158423469707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1"/>
      <c r="F5270" s="3">
        <v>5265</v>
      </c>
      <c r="G5270" s="7"/>
      <c r="H5270" s="7">
        <f t="shared" si="164"/>
        <v>0.52644999999999997</v>
      </c>
      <c r="I5270" s="7">
        <f t="shared" si="165"/>
        <v>1070.5629133372368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1"/>
      <c r="F5271" s="3">
        <v>5266</v>
      </c>
      <c r="G5271" s="7"/>
      <c r="H5271" s="7">
        <f t="shared" si="164"/>
        <v>0.52654999999999996</v>
      </c>
      <c r="I5271" s="7">
        <f t="shared" si="165"/>
        <v>1070.6099893223816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1"/>
      <c r="F5272" s="3">
        <v>5267</v>
      </c>
      <c r="G5272" s="7"/>
      <c r="H5272" s="7">
        <f t="shared" si="164"/>
        <v>0.52664999999999995</v>
      </c>
      <c r="I5272" s="7">
        <f t="shared" si="165"/>
        <v>1070.6570703061132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1"/>
      <c r="F5273" s="3">
        <v>5268</v>
      </c>
      <c r="G5273" s="7"/>
      <c r="H5273" s="7">
        <f t="shared" si="164"/>
        <v>0.52675000000000005</v>
      </c>
      <c r="I5273" s="7">
        <f t="shared" si="165"/>
        <v>1070.7041562921409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1"/>
      <c r="F5274" s="3">
        <v>5269</v>
      </c>
      <c r="G5274" s="7"/>
      <c r="H5274" s="7">
        <f t="shared" si="164"/>
        <v>0.52685000000000004</v>
      </c>
      <c r="I5274" s="7">
        <f t="shared" si="165"/>
        <v>1070.7512472841759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1"/>
      <c r="F5275" s="3">
        <v>5270</v>
      </c>
      <c r="G5275" s="7"/>
      <c r="H5275" s="7">
        <f t="shared" si="164"/>
        <v>0.52695000000000003</v>
      </c>
      <c r="I5275" s="7">
        <f t="shared" si="165"/>
        <v>1070.7983432859307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1"/>
      <c r="F5276" s="3">
        <v>5271</v>
      </c>
      <c r="G5276" s="7"/>
      <c r="H5276" s="7">
        <f t="shared" si="164"/>
        <v>0.52705000000000002</v>
      </c>
      <c r="I5276" s="7">
        <f t="shared" si="165"/>
        <v>1070.8454443011196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1"/>
      <c r="F5277" s="3">
        <v>5272</v>
      </c>
      <c r="G5277" s="7"/>
      <c r="H5277" s="7">
        <f t="shared" si="164"/>
        <v>0.52715000000000001</v>
      </c>
      <c r="I5277" s="7">
        <f t="shared" si="165"/>
        <v>1070.8925503334581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1"/>
      <c r="F5278" s="3">
        <v>5273</v>
      </c>
      <c r="G5278" s="7"/>
      <c r="H5278" s="7">
        <f t="shared" si="164"/>
        <v>0.52725</v>
      </c>
      <c r="I5278" s="7">
        <f t="shared" si="165"/>
        <v>1070.9396613866634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1"/>
      <c r="F5279" s="3">
        <v>5274</v>
      </c>
      <c r="G5279" s="7"/>
      <c r="H5279" s="7">
        <f t="shared" si="164"/>
        <v>0.52734999999999999</v>
      </c>
      <c r="I5279" s="7">
        <f t="shared" si="165"/>
        <v>1070.9867774644542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1"/>
      <c r="F5280" s="3">
        <v>5275</v>
      </c>
      <c r="G5280" s="7"/>
      <c r="H5280" s="7">
        <f t="shared" si="164"/>
        <v>0.52744999999999997</v>
      </c>
      <c r="I5280" s="7">
        <f t="shared" si="165"/>
        <v>1071.0338985705509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1"/>
      <c r="F5281" s="3">
        <v>5276</v>
      </c>
      <c r="G5281" s="7"/>
      <c r="H5281" s="7">
        <f t="shared" si="164"/>
        <v>0.52754999999999996</v>
      </c>
      <c r="I5281" s="7">
        <f t="shared" si="165"/>
        <v>1071.0810247086754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1"/>
      <c r="F5282" s="3">
        <v>5277</v>
      </c>
      <c r="G5282" s="7"/>
      <c r="H5282" s="7">
        <f t="shared" si="164"/>
        <v>0.52764999999999995</v>
      </c>
      <c r="I5282" s="7">
        <f t="shared" si="165"/>
        <v>1071.1281558825506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1"/>
      <c r="F5283" s="3">
        <v>5278</v>
      </c>
      <c r="G5283" s="7"/>
      <c r="H5283" s="7">
        <f t="shared" si="164"/>
        <v>0.52775000000000005</v>
      </c>
      <c r="I5283" s="7">
        <f t="shared" si="165"/>
        <v>1071.1752920959016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1"/>
      <c r="F5284" s="3">
        <v>5279</v>
      </c>
      <c r="G5284" s="7"/>
      <c r="H5284" s="7">
        <f t="shared" si="164"/>
        <v>0.52785000000000004</v>
      </c>
      <c r="I5284" s="7">
        <f t="shared" si="165"/>
        <v>1071.2224333524548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1"/>
      <c r="F5285" s="3">
        <v>5280</v>
      </c>
      <c r="G5285" s="7"/>
      <c r="H5285" s="7">
        <f t="shared" si="164"/>
        <v>0.52795000000000003</v>
      </c>
      <c r="I5285" s="7">
        <f t="shared" si="165"/>
        <v>1071.2695796559383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1"/>
      <c r="F5286" s="3">
        <v>5281</v>
      </c>
      <c r="G5286" s="7"/>
      <c r="H5286" s="7">
        <f t="shared" si="164"/>
        <v>0.52805000000000002</v>
      </c>
      <c r="I5286" s="7">
        <f t="shared" si="165"/>
        <v>1071.3167310100814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1"/>
      <c r="F5287" s="3">
        <v>5282</v>
      </c>
      <c r="G5287" s="7"/>
      <c r="H5287" s="7">
        <f t="shared" si="164"/>
        <v>0.52815000000000001</v>
      </c>
      <c r="I5287" s="7">
        <f t="shared" si="165"/>
        <v>1071.3638874186151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1"/>
      <c r="F5288" s="3">
        <v>5283</v>
      </c>
      <c r="G5288" s="7"/>
      <c r="H5288" s="7">
        <f t="shared" si="164"/>
        <v>0.52825</v>
      </c>
      <c r="I5288" s="7">
        <f t="shared" si="165"/>
        <v>1071.4110488852723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1"/>
      <c r="F5289" s="3">
        <v>5284</v>
      </c>
      <c r="G5289" s="7"/>
      <c r="H5289" s="7">
        <f t="shared" si="164"/>
        <v>0.52834999999999999</v>
      </c>
      <c r="I5289" s="7">
        <f t="shared" si="165"/>
        <v>1071.458215413787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1"/>
      <c r="F5290" s="3">
        <v>5285</v>
      </c>
      <c r="G5290" s="7"/>
      <c r="H5290" s="7">
        <f t="shared" si="164"/>
        <v>0.52844999999999998</v>
      </c>
      <c r="I5290" s="7">
        <f t="shared" si="165"/>
        <v>1071.5053870078948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1"/>
      <c r="F5291" s="3">
        <v>5286</v>
      </c>
      <c r="G5291" s="7"/>
      <c r="H5291" s="7">
        <f t="shared" si="164"/>
        <v>0.52854999999999996</v>
      </c>
      <c r="I5291" s="7">
        <f t="shared" si="165"/>
        <v>1071.552563671333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1"/>
      <c r="F5292" s="3">
        <v>5287</v>
      </c>
      <c r="G5292" s="7"/>
      <c r="H5292" s="7">
        <f t="shared" si="164"/>
        <v>0.52864999999999995</v>
      </c>
      <c r="I5292" s="7">
        <f t="shared" si="165"/>
        <v>1071.5997454078404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1"/>
      <c r="F5293" s="3">
        <v>5288</v>
      </c>
      <c r="G5293" s="7"/>
      <c r="H5293" s="7">
        <f t="shared" si="164"/>
        <v>0.52875000000000005</v>
      </c>
      <c r="I5293" s="7">
        <f t="shared" si="165"/>
        <v>1071.6469322211576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1"/>
      <c r="F5294" s="3">
        <v>5289</v>
      </c>
      <c r="G5294" s="7"/>
      <c r="H5294" s="7">
        <f t="shared" si="164"/>
        <v>0.52885000000000004</v>
      </c>
      <c r="I5294" s="7">
        <f t="shared" si="165"/>
        <v>1071.6941241150264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1"/>
      <c r="F5295" s="3">
        <v>5290</v>
      </c>
      <c r="G5295" s="7"/>
      <c r="H5295" s="7">
        <f t="shared" si="164"/>
        <v>0.52895000000000003</v>
      </c>
      <c r="I5295" s="7">
        <f t="shared" si="165"/>
        <v>1071.7413210931902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1"/>
      <c r="F5296" s="3">
        <v>5291</v>
      </c>
      <c r="G5296" s="7"/>
      <c r="H5296" s="7">
        <f t="shared" si="164"/>
        <v>0.52905000000000002</v>
      </c>
      <c r="I5296" s="7">
        <f t="shared" si="165"/>
        <v>1071.7885231593943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1"/>
      <c r="F5297" s="3">
        <v>5292</v>
      </c>
      <c r="G5297" s="7"/>
      <c r="H5297" s="7">
        <f t="shared" si="164"/>
        <v>0.52915000000000001</v>
      </c>
      <c r="I5297" s="7">
        <f t="shared" si="165"/>
        <v>1071.835730317385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1"/>
      <c r="F5298" s="3">
        <v>5293</v>
      </c>
      <c r="G5298" s="7"/>
      <c r="H5298" s="7">
        <f t="shared" si="164"/>
        <v>0.52925</v>
      </c>
      <c r="I5298" s="7">
        <f t="shared" si="165"/>
        <v>1071.8829425709109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1"/>
      <c r="F5299" s="3">
        <v>5294</v>
      </c>
      <c r="G5299" s="7"/>
      <c r="H5299" s="7">
        <f t="shared" si="164"/>
        <v>0.52934999999999999</v>
      </c>
      <c r="I5299" s="7">
        <f t="shared" si="165"/>
        <v>1071.9301599237215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1"/>
      <c r="F5300" s="3">
        <v>5295</v>
      </c>
      <c r="G5300" s="7"/>
      <c r="H5300" s="7">
        <f t="shared" si="164"/>
        <v>0.52944999999999998</v>
      </c>
      <c r="I5300" s="7">
        <f t="shared" si="165"/>
        <v>1071.9773823795681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1"/>
      <c r="F5301" s="3">
        <v>5296</v>
      </c>
      <c r="G5301" s="7"/>
      <c r="H5301" s="7">
        <f t="shared" si="164"/>
        <v>0.52954999999999997</v>
      </c>
      <c r="I5301" s="7">
        <f t="shared" si="165"/>
        <v>1072.0246099422041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1"/>
      <c r="F5302" s="3">
        <v>5297</v>
      </c>
      <c r="G5302" s="7"/>
      <c r="H5302" s="7">
        <f t="shared" si="164"/>
        <v>0.52964999999999995</v>
      </c>
      <c r="I5302" s="7">
        <f t="shared" si="165"/>
        <v>1072.0718426153833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1"/>
      <c r="F5303" s="3">
        <v>5298</v>
      </c>
      <c r="G5303" s="7"/>
      <c r="H5303" s="7">
        <f t="shared" si="164"/>
        <v>0.52975000000000005</v>
      </c>
      <c r="I5303" s="7">
        <f t="shared" si="165"/>
        <v>1072.1190804028624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1"/>
      <c r="F5304" s="3">
        <v>5299</v>
      </c>
      <c r="G5304" s="7"/>
      <c r="H5304" s="7">
        <f t="shared" si="164"/>
        <v>0.52985000000000004</v>
      </c>
      <c r="I5304" s="7">
        <f t="shared" si="165"/>
        <v>1072.1663233083987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1"/>
      <c r="F5305" s="3">
        <v>5300</v>
      </c>
      <c r="G5305" s="7"/>
      <c r="H5305" s="7">
        <f t="shared" si="164"/>
        <v>0.52995000000000003</v>
      </c>
      <c r="I5305" s="7">
        <f t="shared" si="165"/>
        <v>1072.2135713357516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1"/>
      <c r="F5306" s="3">
        <v>5301</v>
      </c>
      <c r="G5306" s="7"/>
      <c r="H5306" s="7">
        <f t="shared" si="164"/>
        <v>0.53005000000000002</v>
      </c>
      <c r="I5306" s="7">
        <f t="shared" si="165"/>
        <v>1072.2608244886819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1"/>
      <c r="F5307" s="3">
        <v>5302</v>
      </c>
      <c r="G5307" s="7"/>
      <c r="H5307" s="7">
        <f t="shared" si="164"/>
        <v>0.53015000000000001</v>
      </c>
      <c r="I5307" s="7">
        <f t="shared" si="165"/>
        <v>1072.3080827709521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1"/>
      <c r="F5308" s="3">
        <v>5303</v>
      </c>
      <c r="G5308" s="7"/>
      <c r="H5308" s="7">
        <f t="shared" si="164"/>
        <v>0.53025</v>
      </c>
      <c r="I5308" s="7">
        <f t="shared" si="165"/>
        <v>1072.355346186326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1"/>
      <c r="F5309" s="3">
        <v>5304</v>
      </c>
      <c r="G5309" s="7"/>
      <c r="H5309" s="7">
        <f t="shared" si="164"/>
        <v>0.53034999999999999</v>
      </c>
      <c r="I5309" s="7">
        <f t="shared" si="165"/>
        <v>1072.4026147385691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1"/>
      <c r="F5310" s="3">
        <v>5305</v>
      </c>
      <c r="G5310" s="7"/>
      <c r="H5310" s="7">
        <f t="shared" si="164"/>
        <v>0.53044999999999998</v>
      </c>
      <c r="I5310" s="7">
        <f t="shared" si="165"/>
        <v>1072.4498884314489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1"/>
      <c r="F5311" s="3">
        <v>5306</v>
      </c>
      <c r="G5311" s="7"/>
      <c r="H5311" s="7">
        <f t="shared" si="164"/>
        <v>0.53054999999999997</v>
      </c>
      <c r="I5311" s="7">
        <f t="shared" si="165"/>
        <v>1072.4971672687343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1"/>
      <c r="F5312" s="3">
        <v>5307</v>
      </c>
      <c r="G5312" s="7"/>
      <c r="H5312" s="7">
        <f t="shared" si="164"/>
        <v>0.53064999999999996</v>
      </c>
      <c r="I5312" s="7">
        <f t="shared" si="165"/>
        <v>1072.5444512541953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1"/>
      <c r="F5313" s="3">
        <v>5308</v>
      </c>
      <c r="G5313" s="7"/>
      <c r="H5313" s="7">
        <f t="shared" si="164"/>
        <v>0.53075000000000006</v>
      </c>
      <c r="I5313" s="7">
        <f t="shared" si="165"/>
        <v>1072.5917403916039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1"/>
      <c r="F5314" s="3">
        <v>5309</v>
      </c>
      <c r="G5314" s="7"/>
      <c r="H5314" s="7">
        <f t="shared" si="164"/>
        <v>0.53085000000000004</v>
      </c>
      <c r="I5314" s="7">
        <f t="shared" si="165"/>
        <v>1072.639034684734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1"/>
      <c r="F5315" s="3">
        <v>5310</v>
      </c>
      <c r="G5315" s="7"/>
      <c r="H5315" s="7">
        <f t="shared" si="164"/>
        <v>0.53095000000000003</v>
      </c>
      <c r="I5315" s="7">
        <f t="shared" si="165"/>
        <v>1072.6863341373605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1"/>
      <c r="F5316" s="3">
        <v>5311</v>
      </c>
      <c r="G5316" s="7"/>
      <c r="H5316" s="7">
        <f t="shared" si="164"/>
        <v>0.53105000000000002</v>
      </c>
      <c r="I5316" s="7">
        <f t="shared" si="165"/>
        <v>1072.73363875326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1"/>
      <c r="F5317" s="3">
        <v>5312</v>
      </c>
      <c r="G5317" s="7"/>
      <c r="H5317" s="7">
        <f t="shared" si="164"/>
        <v>0.53115000000000001</v>
      </c>
      <c r="I5317" s="7">
        <f t="shared" si="165"/>
        <v>1072.7809485362116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1"/>
      <c r="F5318" s="3">
        <v>5313</v>
      </c>
      <c r="G5318" s="7"/>
      <c r="H5318" s="7">
        <f t="shared" ref="H5318:H5381" si="166">(F5318-1/2)/COUNT($F$6:$F$10005)</f>
        <v>0.53125</v>
      </c>
      <c r="I5318" s="7">
        <f t="shared" si="165"/>
        <v>1072.8282634899945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1"/>
      <c r="F5319" s="3">
        <v>5314</v>
      </c>
      <c r="G5319" s="7"/>
      <c r="H5319" s="7">
        <f t="shared" si="166"/>
        <v>0.53134999999999999</v>
      </c>
      <c r="I5319" s="7">
        <f t="shared" ref="I5319:I5382" si="167">-LN(-LN(H5319))*$D$7+$D$6</f>
        <v>1072.8755836183907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1"/>
      <c r="F5320" s="3">
        <v>5315</v>
      </c>
      <c r="G5320" s="7"/>
      <c r="H5320" s="7">
        <f t="shared" si="166"/>
        <v>0.53144999999999998</v>
      </c>
      <c r="I5320" s="7">
        <f t="shared" si="167"/>
        <v>1072.9229089251835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1"/>
      <c r="F5321" s="3">
        <v>5316</v>
      </c>
      <c r="G5321" s="7"/>
      <c r="H5321" s="7">
        <f t="shared" si="166"/>
        <v>0.53154999999999997</v>
      </c>
      <c r="I5321" s="7">
        <f t="shared" si="167"/>
        <v>1072.9702394141573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1"/>
      <c r="F5322" s="3">
        <v>5317</v>
      </c>
      <c r="G5322" s="7"/>
      <c r="H5322" s="7">
        <f t="shared" si="166"/>
        <v>0.53164999999999996</v>
      </c>
      <c r="I5322" s="7">
        <f t="shared" si="167"/>
        <v>1073.017575089099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1"/>
      <c r="F5323" s="3">
        <v>5318</v>
      </c>
      <c r="G5323" s="7"/>
      <c r="H5323" s="7">
        <f t="shared" si="166"/>
        <v>0.53174999999999994</v>
      </c>
      <c r="I5323" s="7">
        <f t="shared" si="167"/>
        <v>1073.0649159537966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1"/>
      <c r="F5324" s="3">
        <v>5319</v>
      </c>
      <c r="G5324" s="7"/>
      <c r="H5324" s="7">
        <f t="shared" si="166"/>
        <v>0.53185000000000004</v>
      </c>
      <c r="I5324" s="7">
        <f t="shared" si="167"/>
        <v>1073.1122620120395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1"/>
      <c r="F5325" s="3">
        <v>5320</v>
      </c>
      <c r="G5325" s="7"/>
      <c r="H5325" s="7">
        <f t="shared" si="166"/>
        <v>0.53195000000000003</v>
      </c>
      <c r="I5325" s="7">
        <f t="shared" si="167"/>
        <v>1073.1596132676191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1"/>
      <c r="F5326" s="3">
        <v>5321</v>
      </c>
      <c r="G5326" s="7"/>
      <c r="H5326" s="7">
        <f t="shared" si="166"/>
        <v>0.53205000000000002</v>
      </c>
      <c r="I5326" s="7">
        <f t="shared" si="167"/>
        <v>1073.2069697243285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1"/>
      <c r="F5327" s="3">
        <v>5322</v>
      </c>
      <c r="G5327" s="7"/>
      <c r="H5327" s="7">
        <f t="shared" si="166"/>
        <v>0.53215000000000001</v>
      </c>
      <c r="I5327" s="7">
        <f t="shared" si="167"/>
        <v>1073.2543313859621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1"/>
      <c r="F5328" s="3">
        <v>5323</v>
      </c>
      <c r="G5328" s="7"/>
      <c r="H5328" s="7">
        <f t="shared" si="166"/>
        <v>0.53225</v>
      </c>
      <c r="I5328" s="7">
        <f t="shared" si="167"/>
        <v>1073.3016982563163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1"/>
      <c r="F5329" s="3">
        <v>5324</v>
      </c>
      <c r="G5329" s="7"/>
      <c r="H5329" s="7">
        <f t="shared" si="166"/>
        <v>0.53234999999999999</v>
      </c>
      <c r="I5329" s="7">
        <f t="shared" si="167"/>
        <v>1073.3490703391885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1"/>
      <c r="F5330" s="3">
        <v>5325</v>
      </c>
      <c r="G5330" s="7"/>
      <c r="H5330" s="7">
        <f t="shared" si="166"/>
        <v>0.53244999999999998</v>
      </c>
      <c r="I5330" s="7">
        <f t="shared" si="167"/>
        <v>1073.3964476383785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1"/>
      <c r="F5331" s="3">
        <v>5326</v>
      </c>
      <c r="G5331" s="7"/>
      <c r="H5331" s="7">
        <f t="shared" si="166"/>
        <v>0.53254999999999997</v>
      </c>
      <c r="I5331" s="7">
        <f t="shared" si="167"/>
        <v>1073.4438301576872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1"/>
      <c r="F5332" s="3">
        <v>5327</v>
      </c>
      <c r="G5332" s="7"/>
      <c r="H5332" s="7">
        <f t="shared" si="166"/>
        <v>0.53264999999999996</v>
      </c>
      <c r="I5332" s="7">
        <f t="shared" si="167"/>
        <v>1073.4912179009173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1"/>
      <c r="F5333" s="3">
        <v>5328</v>
      </c>
      <c r="G5333" s="7"/>
      <c r="H5333" s="7">
        <f t="shared" si="166"/>
        <v>0.53274999999999995</v>
      </c>
      <c r="I5333" s="7">
        <f t="shared" si="167"/>
        <v>1073.5386108718733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1"/>
      <c r="F5334" s="3">
        <v>5329</v>
      </c>
      <c r="G5334" s="7"/>
      <c r="H5334" s="7">
        <f t="shared" si="166"/>
        <v>0.53285000000000005</v>
      </c>
      <c r="I5334" s="7">
        <f t="shared" si="167"/>
        <v>1073.5860090743608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1"/>
      <c r="F5335" s="3">
        <v>5330</v>
      </c>
      <c r="G5335" s="7"/>
      <c r="H5335" s="7">
        <f t="shared" si="166"/>
        <v>0.53295000000000003</v>
      </c>
      <c r="I5335" s="7">
        <f t="shared" si="167"/>
        <v>1073.633412512188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1"/>
      <c r="F5336" s="3">
        <v>5331</v>
      </c>
      <c r="G5336" s="7"/>
      <c r="H5336" s="7">
        <f t="shared" si="166"/>
        <v>0.53305000000000002</v>
      </c>
      <c r="I5336" s="7">
        <f t="shared" si="167"/>
        <v>1073.6808211891639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1"/>
      <c r="F5337" s="3">
        <v>5332</v>
      </c>
      <c r="G5337" s="7"/>
      <c r="H5337" s="7">
        <f t="shared" si="166"/>
        <v>0.53315000000000001</v>
      </c>
      <c r="I5337" s="7">
        <f t="shared" si="167"/>
        <v>1073.7282351090992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1"/>
      <c r="F5338" s="3">
        <v>5333</v>
      </c>
      <c r="G5338" s="7"/>
      <c r="H5338" s="7">
        <f t="shared" si="166"/>
        <v>0.53325</v>
      </c>
      <c r="I5338" s="7">
        <f t="shared" si="167"/>
        <v>1073.7756542758066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1"/>
      <c r="F5339" s="3">
        <v>5334</v>
      </c>
      <c r="G5339" s="7"/>
      <c r="H5339" s="7">
        <f t="shared" si="166"/>
        <v>0.53334999999999999</v>
      </c>
      <c r="I5339" s="7">
        <f t="shared" si="167"/>
        <v>1073.8230786931003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1"/>
      <c r="F5340" s="3">
        <v>5335</v>
      </c>
      <c r="G5340" s="7"/>
      <c r="H5340" s="7">
        <f t="shared" si="166"/>
        <v>0.53344999999999998</v>
      </c>
      <c r="I5340" s="7">
        <f t="shared" si="167"/>
        <v>1073.8705083647965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1"/>
      <c r="F5341" s="3">
        <v>5336</v>
      </c>
      <c r="G5341" s="7"/>
      <c r="H5341" s="7">
        <f t="shared" si="166"/>
        <v>0.53354999999999997</v>
      </c>
      <c r="I5341" s="7">
        <f t="shared" si="167"/>
        <v>1073.9179432947121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1"/>
      <c r="F5342" s="3">
        <v>5337</v>
      </c>
      <c r="G5342" s="7"/>
      <c r="H5342" s="7">
        <f t="shared" si="166"/>
        <v>0.53364999999999996</v>
      </c>
      <c r="I5342" s="7">
        <f t="shared" si="167"/>
        <v>1073.9653834866667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1"/>
      <c r="F5343" s="3">
        <v>5338</v>
      </c>
      <c r="G5343" s="7"/>
      <c r="H5343" s="7">
        <f t="shared" si="166"/>
        <v>0.53374999999999995</v>
      </c>
      <c r="I5343" s="7">
        <f t="shared" si="167"/>
        <v>1074.012828944481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1"/>
      <c r="F5344" s="3">
        <v>5339</v>
      </c>
      <c r="G5344" s="7"/>
      <c r="H5344" s="7">
        <f t="shared" si="166"/>
        <v>0.53385000000000005</v>
      </c>
      <c r="I5344" s="7">
        <f t="shared" si="167"/>
        <v>1074.0602796719777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1"/>
      <c r="F5345" s="3">
        <v>5340</v>
      </c>
      <c r="G5345" s="7"/>
      <c r="H5345" s="7">
        <f t="shared" si="166"/>
        <v>0.53395000000000004</v>
      </c>
      <c r="I5345" s="7">
        <f t="shared" si="167"/>
        <v>1074.1077356729804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1"/>
      <c r="F5346" s="3">
        <v>5341</v>
      </c>
      <c r="G5346" s="7"/>
      <c r="H5346" s="7">
        <f t="shared" si="166"/>
        <v>0.53405000000000002</v>
      </c>
      <c r="I5346" s="7">
        <f t="shared" si="167"/>
        <v>1074.1551969513152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1"/>
      <c r="F5347" s="3">
        <v>5342</v>
      </c>
      <c r="G5347" s="7"/>
      <c r="H5347" s="7">
        <f t="shared" si="166"/>
        <v>0.53415000000000001</v>
      </c>
      <c r="I5347" s="7">
        <f t="shared" si="167"/>
        <v>1074.2026635108098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1"/>
      <c r="F5348" s="3">
        <v>5343</v>
      </c>
      <c r="G5348" s="7"/>
      <c r="H5348" s="7">
        <f t="shared" si="166"/>
        <v>0.53425</v>
      </c>
      <c r="I5348" s="7">
        <f t="shared" si="167"/>
        <v>1074.2501353552932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1"/>
      <c r="F5349" s="3">
        <v>5344</v>
      </c>
      <c r="G5349" s="7"/>
      <c r="H5349" s="7">
        <f t="shared" si="166"/>
        <v>0.53434999999999999</v>
      </c>
      <c r="I5349" s="7">
        <f t="shared" si="167"/>
        <v>1074.2976124885959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1"/>
      <c r="F5350" s="3">
        <v>5345</v>
      </c>
      <c r="G5350" s="7"/>
      <c r="H5350" s="7">
        <f t="shared" si="166"/>
        <v>0.53444999999999998</v>
      </c>
      <c r="I5350" s="7">
        <f t="shared" si="167"/>
        <v>1074.3450949145506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1"/>
      <c r="F5351" s="3">
        <v>5346</v>
      </c>
      <c r="G5351" s="7"/>
      <c r="H5351" s="7">
        <f t="shared" si="166"/>
        <v>0.53454999999999997</v>
      </c>
      <c r="I5351" s="7">
        <f t="shared" si="167"/>
        <v>1074.3925826369916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1"/>
      <c r="F5352" s="3">
        <v>5347</v>
      </c>
      <c r="G5352" s="7"/>
      <c r="H5352" s="7">
        <f t="shared" si="166"/>
        <v>0.53464999999999996</v>
      </c>
      <c r="I5352" s="7">
        <f t="shared" si="167"/>
        <v>1074.4400756597545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1"/>
      <c r="F5353" s="3">
        <v>5348</v>
      </c>
      <c r="G5353" s="7"/>
      <c r="H5353" s="7">
        <f t="shared" si="166"/>
        <v>0.53474999999999995</v>
      </c>
      <c r="I5353" s="7">
        <f t="shared" si="167"/>
        <v>1074.487573986677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1"/>
      <c r="F5354" s="3">
        <v>5349</v>
      </c>
      <c r="G5354" s="7"/>
      <c r="H5354" s="7">
        <f t="shared" si="166"/>
        <v>0.53485000000000005</v>
      </c>
      <c r="I5354" s="7">
        <f t="shared" si="167"/>
        <v>1074.535077621598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1"/>
      <c r="F5355" s="3">
        <v>5350</v>
      </c>
      <c r="G5355" s="7"/>
      <c r="H5355" s="7">
        <f t="shared" si="166"/>
        <v>0.53495000000000004</v>
      </c>
      <c r="I5355" s="7">
        <f t="shared" si="167"/>
        <v>1074.5825865683587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1"/>
      <c r="F5356" s="3">
        <v>5351</v>
      </c>
      <c r="G5356" s="7"/>
      <c r="H5356" s="7">
        <f t="shared" si="166"/>
        <v>0.53505000000000003</v>
      </c>
      <c r="I5356" s="7">
        <f t="shared" si="167"/>
        <v>1074.6301008308014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1"/>
      <c r="F5357" s="3">
        <v>5352</v>
      </c>
      <c r="G5357" s="7"/>
      <c r="H5357" s="7">
        <f t="shared" si="166"/>
        <v>0.53515000000000001</v>
      </c>
      <c r="I5357" s="7">
        <f t="shared" si="167"/>
        <v>1074.6776204127702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1"/>
      <c r="F5358" s="3">
        <v>5353</v>
      </c>
      <c r="G5358" s="7"/>
      <c r="H5358" s="7">
        <f t="shared" si="166"/>
        <v>0.53525</v>
      </c>
      <c r="I5358" s="7">
        <f t="shared" si="167"/>
        <v>1074.7251453181116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1"/>
      <c r="F5359" s="3">
        <v>5354</v>
      </c>
      <c r="G5359" s="7"/>
      <c r="H5359" s="7">
        <f t="shared" si="166"/>
        <v>0.53534999999999999</v>
      </c>
      <c r="I5359" s="7">
        <f t="shared" si="167"/>
        <v>1074.7726755506724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1"/>
      <c r="F5360" s="3">
        <v>5355</v>
      </c>
      <c r="G5360" s="7"/>
      <c r="H5360" s="7">
        <f t="shared" si="166"/>
        <v>0.53544999999999998</v>
      </c>
      <c r="I5360" s="7">
        <f t="shared" si="167"/>
        <v>1074.8202111143023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1"/>
      <c r="F5361" s="3">
        <v>5356</v>
      </c>
      <c r="G5361" s="7"/>
      <c r="H5361" s="7">
        <f t="shared" si="166"/>
        <v>0.53554999999999997</v>
      </c>
      <c r="I5361" s="7">
        <f t="shared" si="167"/>
        <v>1074.8677520128526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1"/>
      <c r="F5362" s="3">
        <v>5357</v>
      </c>
      <c r="G5362" s="7"/>
      <c r="H5362" s="7">
        <f t="shared" si="166"/>
        <v>0.53564999999999996</v>
      </c>
      <c r="I5362" s="7">
        <f t="shared" si="167"/>
        <v>1074.9152982501753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1"/>
      <c r="F5363" s="3">
        <v>5358</v>
      </c>
      <c r="G5363" s="7"/>
      <c r="H5363" s="7">
        <f t="shared" si="166"/>
        <v>0.53574999999999995</v>
      </c>
      <c r="I5363" s="7">
        <f t="shared" si="167"/>
        <v>1074.9628498301254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1"/>
      <c r="F5364" s="3">
        <v>5359</v>
      </c>
      <c r="G5364" s="7"/>
      <c r="H5364" s="7">
        <f t="shared" si="166"/>
        <v>0.53585000000000005</v>
      </c>
      <c r="I5364" s="7">
        <f t="shared" si="167"/>
        <v>1075.0104067565587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1"/>
      <c r="F5365" s="3">
        <v>5360</v>
      </c>
      <c r="G5365" s="7"/>
      <c r="H5365" s="7">
        <f t="shared" si="166"/>
        <v>0.53595000000000004</v>
      </c>
      <c r="I5365" s="7">
        <f t="shared" si="167"/>
        <v>1075.0579690333327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1"/>
      <c r="F5366" s="3">
        <v>5361</v>
      </c>
      <c r="G5366" s="7"/>
      <c r="H5366" s="7">
        <f t="shared" si="166"/>
        <v>0.53605000000000003</v>
      </c>
      <c r="I5366" s="7">
        <f t="shared" si="167"/>
        <v>1075.1055366643075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1"/>
      <c r="F5367" s="3">
        <v>5362</v>
      </c>
      <c r="G5367" s="7"/>
      <c r="H5367" s="7">
        <f t="shared" si="166"/>
        <v>0.53615000000000002</v>
      </c>
      <c r="I5367" s="7">
        <f t="shared" si="167"/>
        <v>1075.1531096533438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1"/>
      <c r="F5368" s="3">
        <v>5363</v>
      </c>
      <c r="G5368" s="7"/>
      <c r="H5368" s="7">
        <f t="shared" si="166"/>
        <v>0.53625</v>
      </c>
      <c r="I5368" s="7">
        <f t="shared" si="167"/>
        <v>1075.2006880043045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1"/>
      <c r="F5369" s="3">
        <v>5364</v>
      </c>
      <c r="G5369" s="7"/>
      <c r="H5369" s="7">
        <f t="shared" si="166"/>
        <v>0.53634999999999999</v>
      </c>
      <c r="I5369" s="7">
        <f t="shared" si="167"/>
        <v>1075.2482717210546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1"/>
      <c r="F5370" s="3">
        <v>5365</v>
      </c>
      <c r="G5370" s="7"/>
      <c r="H5370" s="7">
        <f t="shared" si="166"/>
        <v>0.53644999999999998</v>
      </c>
      <c r="I5370" s="7">
        <f t="shared" si="167"/>
        <v>1075.29586080746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1"/>
      <c r="F5371" s="3">
        <v>5366</v>
      </c>
      <c r="G5371" s="7"/>
      <c r="H5371" s="7">
        <f t="shared" si="166"/>
        <v>0.53654999999999997</v>
      </c>
      <c r="I5371" s="7">
        <f t="shared" si="167"/>
        <v>1075.3434552673889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1"/>
      <c r="F5372" s="3">
        <v>5367</v>
      </c>
      <c r="G5372" s="7"/>
      <c r="H5372" s="7">
        <f t="shared" si="166"/>
        <v>0.53664999999999996</v>
      </c>
      <c r="I5372" s="7">
        <f t="shared" si="167"/>
        <v>1075.3910551047109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1"/>
      <c r="F5373" s="3">
        <v>5368</v>
      </c>
      <c r="G5373" s="7"/>
      <c r="H5373" s="7">
        <f t="shared" si="166"/>
        <v>0.53674999999999995</v>
      </c>
      <c r="I5373" s="7">
        <f t="shared" si="167"/>
        <v>1075.4386603232977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1"/>
      <c r="F5374" s="3">
        <v>5369</v>
      </c>
      <c r="G5374" s="7"/>
      <c r="H5374" s="7">
        <f t="shared" si="166"/>
        <v>0.53685000000000005</v>
      </c>
      <c r="I5374" s="7">
        <f t="shared" si="167"/>
        <v>1075.4862709270224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1"/>
      <c r="F5375" s="3">
        <v>5370</v>
      </c>
      <c r="G5375" s="7"/>
      <c r="H5375" s="7">
        <f t="shared" si="166"/>
        <v>0.53695000000000004</v>
      </c>
      <c r="I5375" s="7">
        <f t="shared" si="167"/>
        <v>1075.5338869197597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1"/>
      <c r="F5376" s="3">
        <v>5371</v>
      </c>
      <c r="G5376" s="7"/>
      <c r="H5376" s="7">
        <f t="shared" si="166"/>
        <v>0.53705000000000003</v>
      </c>
      <c r="I5376" s="7">
        <f t="shared" si="167"/>
        <v>1075.5815083053863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1"/>
      <c r="F5377" s="3">
        <v>5372</v>
      </c>
      <c r="G5377" s="7"/>
      <c r="H5377" s="7">
        <f t="shared" si="166"/>
        <v>0.53715000000000002</v>
      </c>
      <c r="I5377" s="7">
        <f t="shared" si="167"/>
        <v>1075.6291350877807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1"/>
      <c r="F5378" s="3">
        <v>5373</v>
      </c>
      <c r="G5378" s="7"/>
      <c r="H5378" s="7">
        <f t="shared" si="166"/>
        <v>0.53725000000000001</v>
      </c>
      <c r="I5378" s="7">
        <f t="shared" si="167"/>
        <v>1075.6767672708229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1"/>
      <c r="F5379" s="3">
        <v>5374</v>
      </c>
      <c r="G5379" s="7"/>
      <c r="H5379" s="7">
        <f t="shared" si="166"/>
        <v>0.53734999999999999</v>
      </c>
      <c r="I5379" s="7">
        <f t="shared" si="167"/>
        <v>1075.7244048583946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1"/>
      <c r="F5380" s="3">
        <v>5375</v>
      </c>
      <c r="G5380" s="7"/>
      <c r="H5380" s="7">
        <f t="shared" si="166"/>
        <v>0.53744999999999998</v>
      </c>
      <c r="I5380" s="7">
        <f t="shared" si="167"/>
        <v>1075.7720478543793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1"/>
      <c r="F5381" s="3">
        <v>5376</v>
      </c>
      <c r="G5381" s="7"/>
      <c r="H5381" s="7">
        <f t="shared" si="166"/>
        <v>0.53754999999999997</v>
      </c>
      <c r="I5381" s="7">
        <f t="shared" si="167"/>
        <v>1075.8196962626625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1"/>
      <c r="F5382" s="3">
        <v>5377</v>
      </c>
      <c r="G5382" s="7"/>
      <c r="H5382" s="7">
        <f t="shared" ref="H5382:H5445" si="168">(F5382-1/2)/COUNT($F$6:$F$10005)</f>
        <v>0.53764999999999996</v>
      </c>
      <c r="I5382" s="7">
        <f t="shared" si="167"/>
        <v>1075.8673500871309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1"/>
      <c r="F5383" s="3">
        <v>5378</v>
      </c>
      <c r="G5383" s="7"/>
      <c r="H5383" s="7">
        <f t="shared" si="168"/>
        <v>0.53774999999999995</v>
      </c>
      <c r="I5383" s="7">
        <f t="shared" ref="I5383:I5446" si="169">-LN(-LN(H5383))*$D$7+$D$6</f>
        <v>1075.9150093316737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1"/>
      <c r="F5384" s="3">
        <v>5379</v>
      </c>
      <c r="G5384" s="7"/>
      <c r="H5384" s="7">
        <f t="shared" si="168"/>
        <v>0.53785000000000005</v>
      </c>
      <c r="I5384" s="7">
        <f t="shared" si="169"/>
        <v>1075.9626740001809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1"/>
      <c r="F5385" s="3">
        <v>5380</v>
      </c>
      <c r="G5385" s="7"/>
      <c r="H5385" s="7">
        <f t="shared" si="168"/>
        <v>0.53795000000000004</v>
      </c>
      <c r="I5385" s="7">
        <f t="shared" si="169"/>
        <v>1076.0103440965447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1"/>
      <c r="F5386" s="3">
        <v>5381</v>
      </c>
      <c r="G5386" s="7"/>
      <c r="H5386" s="7">
        <f t="shared" si="168"/>
        <v>0.53805000000000003</v>
      </c>
      <c r="I5386" s="7">
        <f t="shared" si="169"/>
        <v>1076.0580196246594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1"/>
      <c r="F5387" s="3">
        <v>5382</v>
      </c>
      <c r="G5387" s="7"/>
      <c r="H5387" s="7">
        <f t="shared" si="168"/>
        <v>0.53815000000000002</v>
      </c>
      <c r="I5387" s="7">
        <f t="shared" si="169"/>
        <v>1076.1057005884206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1"/>
      <c r="F5388" s="3">
        <v>5383</v>
      </c>
      <c r="G5388" s="7"/>
      <c r="H5388" s="7">
        <f t="shared" si="168"/>
        <v>0.53825000000000001</v>
      </c>
      <c r="I5388" s="7">
        <f t="shared" si="169"/>
        <v>1076.1533869917257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1"/>
      <c r="F5389" s="3">
        <v>5384</v>
      </c>
      <c r="G5389" s="7"/>
      <c r="H5389" s="7">
        <f t="shared" si="168"/>
        <v>0.53835</v>
      </c>
      <c r="I5389" s="7">
        <f t="shared" si="169"/>
        <v>1076.2010788384741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1"/>
      <c r="F5390" s="3">
        <v>5385</v>
      </c>
      <c r="G5390" s="7"/>
      <c r="H5390" s="7">
        <f t="shared" si="168"/>
        <v>0.53844999999999998</v>
      </c>
      <c r="I5390" s="7">
        <f t="shared" si="169"/>
        <v>1076.2487761325663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1"/>
      <c r="F5391" s="3">
        <v>5386</v>
      </c>
      <c r="G5391" s="7"/>
      <c r="H5391" s="7">
        <f t="shared" si="168"/>
        <v>0.53854999999999997</v>
      </c>
      <c r="I5391" s="7">
        <f t="shared" si="169"/>
        <v>1076.2964788779054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1"/>
      <c r="F5392" s="3">
        <v>5387</v>
      </c>
      <c r="G5392" s="7"/>
      <c r="H5392" s="7">
        <f t="shared" si="168"/>
        <v>0.53864999999999996</v>
      </c>
      <c r="I5392" s="7">
        <f t="shared" si="169"/>
        <v>1076.3441870783956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1"/>
      <c r="F5393" s="3">
        <v>5388</v>
      </c>
      <c r="G5393" s="7"/>
      <c r="H5393" s="7">
        <f t="shared" si="168"/>
        <v>0.53874999999999995</v>
      </c>
      <c r="I5393" s="7">
        <f t="shared" si="169"/>
        <v>1076.3919007379436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1"/>
      <c r="F5394" s="3">
        <v>5389</v>
      </c>
      <c r="G5394" s="7"/>
      <c r="H5394" s="7">
        <f t="shared" si="168"/>
        <v>0.53885000000000005</v>
      </c>
      <c r="I5394" s="7">
        <f t="shared" si="169"/>
        <v>1076.4396198604568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1"/>
      <c r="F5395" s="3">
        <v>5390</v>
      </c>
      <c r="G5395" s="7"/>
      <c r="H5395" s="7">
        <f t="shared" si="168"/>
        <v>0.53895000000000004</v>
      </c>
      <c r="I5395" s="7">
        <f t="shared" si="169"/>
        <v>1076.4873444498453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1"/>
      <c r="F5396" s="3">
        <v>5391</v>
      </c>
      <c r="G5396" s="7"/>
      <c r="H5396" s="7">
        <f t="shared" si="168"/>
        <v>0.53905000000000003</v>
      </c>
      <c r="I5396" s="7">
        <f t="shared" si="169"/>
        <v>1076.5350745100204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1"/>
      <c r="F5397" s="3">
        <v>5392</v>
      </c>
      <c r="G5397" s="7"/>
      <c r="H5397" s="7">
        <f t="shared" si="168"/>
        <v>0.53915000000000002</v>
      </c>
      <c r="I5397" s="7">
        <f t="shared" si="169"/>
        <v>1076.5828100448957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1"/>
      <c r="F5398" s="3">
        <v>5393</v>
      </c>
      <c r="G5398" s="7"/>
      <c r="H5398" s="7">
        <f t="shared" si="168"/>
        <v>0.53925000000000001</v>
      </c>
      <c r="I5398" s="7">
        <f t="shared" si="169"/>
        <v>1076.6305510583859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1"/>
      <c r="F5399" s="3">
        <v>5394</v>
      </c>
      <c r="G5399" s="7"/>
      <c r="H5399" s="7">
        <f t="shared" si="168"/>
        <v>0.53935</v>
      </c>
      <c r="I5399" s="7">
        <f t="shared" si="169"/>
        <v>1076.6782975544079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1"/>
      <c r="F5400" s="3">
        <v>5395</v>
      </c>
      <c r="G5400" s="7"/>
      <c r="H5400" s="7">
        <f t="shared" si="168"/>
        <v>0.53944999999999999</v>
      </c>
      <c r="I5400" s="7">
        <f t="shared" si="169"/>
        <v>1076.7260495368805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1"/>
      <c r="F5401" s="3">
        <v>5396</v>
      </c>
      <c r="G5401" s="7"/>
      <c r="H5401" s="7">
        <f t="shared" si="168"/>
        <v>0.53954999999999997</v>
      </c>
      <c r="I5401" s="7">
        <f t="shared" si="169"/>
        <v>1076.7738070097239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1"/>
      <c r="F5402" s="3">
        <v>5397</v>
      </c>
      <c r="G5402" s="7"/>
      <c r="H5402" s="7">
        <f t="shared" si="168"/>
        <v>0.53964999999999996</v>
      </c>
      <c r="I5402" s="7">
        <f t="shared" si="169"/>
        <v>1076.82156997686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1"/>
      <c r="F5403" s="3">
        <v>5398</v>
      </c>
      <c r="G5403" s="7"/>
      <c r="H5403" s="7">
        <f t="shared" si="168"/>
        <v>0.53974999999999995</v>
      </c>
      <c r="I5403" s="7">
        <f t="shared" si="169"/>
        <v>1076.8693384422131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1"/>
      <c r="F5404" s="3">
        <v>5399</v>
      </c>
      <c r="G5404" s="7"/>
      <c r="H5404" s="7">
        <f t="shared" si="168"/>
        <v>0.53985000000000005</v>
      </c>
      <c r="I5404" s="7">
        <f t="shared" si="169"/>
        <v>1076.9171124097088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1"/>
      <c r="F5405" s="3">
        <v>5400</v>
      </c>
      <c r="G5405" s="7"/>
      <c r="H5405" s="7">
        <f t="shared" si="168"/>
        <v>0.53995000000000004</v>
      </c>
      <c r="I5405" s="7">
        <f t="shared" si="169"/>
        <v>1076.9648918832745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1"/>
      <c r="F5406" s="3">
        <v>5401</v>
      </c>
      <c r="G5406" s="7"/>
      <c r="H5406" s="7">
        <f t="shared" si="168"/>
        <v>0.54005000000000003</v>
      </c>
      <c r="I5406" s="7">
        <f t="shared" si="169"/>
        <v>1077.0126768668397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1"/>
      <c r="F5407" s="3">
        <v>5402</v>
      </c>
      <c r="G5407" s="7"/>
      <c r="H5407" s="7">
        <f t="shared" si="168"/>
        <v>0.54015000000000002</v>
      </c>
      <c r="I5407" s="7">
        <f t="shared" si="169"/>
        <v>1077.0604673643352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1"/>
      <c r="F5408" s="3">
        <v>5403</v>
      </c>
      <c r="G5408" s="7"/>
      <c r="H5408" s="7">
        <f t="shared" si="168"/>
        <v>0.54025000000000001</v>
      </c>
      <c r="I5408" s="7">
        <f t="shared" si="169"/>
        <v>1077.1082633796937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1"/>
      <c r="F5409" s="3">
        <v>5404</v>
      </c>
      <c r="G5409" s="7"/>
      <c r="H5409" s="7">
        <f t="shared" si="168"/>
        <v>0.54035</v>
      </c>
      <c r="I5409" s="7">
        <f t="shared" si="169"/>
        <v>1077.15606491685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1"/>
      <c r="F5410" s="3">
        <v>5405</v>
      </c>
      <c r="G5410" s="7"/>
      <c r="H5410" s="7">
        <f t="shared" si="168"/>
        <v>0.54044999999999999</v>
      </c>
      <c r="I5410" s="7">
        <f t="shared" si="169"/>
        <v>1077.2038719797408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1"/>
      <c r="F5411" s="3">
        <v>5406</v>
      </c>
      <c r="G5411" s="7"/>
      <c r="H5411" s="7">
        <f t="shared" si="168"/>
        <v>0.54054999999999997</v>
      </c>
      <c r="I5411" s="7">
        <f t="shared" si="169"/>
        <v>1077.2516845723039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1"/>
      <c r="F5412" s="3">
        <v>5407</v>
      </c>
      <c r="G5412" s="7"/>
      <c r="H5412" s="7">
        <f t="shared" si="168"/>
        <v>0.54064999999999996</v>
      </c>
      <c r="I5412" s="7">
        <f t="shared" si="169"/>
        <v>1077.2995026984797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1"/>
      <c r="F5413" s="3">
        <v>5408</v>
      </c>
      <c r="G5413" s="7"/>
      <c r="H5413" s="7">
        <f t="shared" si="168"/>
        <v>0.54074999999999995</v>
      </c>
      <c r="I5413" s="7">
        <f t="shared" si="169"/>
        <v>1077.3473263622097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1"/>
      <c r="F5414" s="3">
        <v>5409</v>
      </c>
      <c r="G5414" s="7"/>
      <c r="H5414" s="7">
        <f t="shared" si="168"/>
        <v>0.54085000000000005</v>
      </c>
      <c r="I5414" s="7">
        <f t="shared" si="169"/>
        <v>1077.3951555674378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1"/>
      <c r="F5415" s="3">
        <v>5410</v>
      </c>
      <c r="G5415" s="7"/>
      <c r="H5415" s="7">
        <f t="shared" si="168"/>
        <v>0.54095000000000004</v>
      </c>
      <c r="I5415" s="7">
        <f t="shared" si="169"/>
        <v>1077.4429903181092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1"/>
      <c r="F5416" s="3">
        <v>5411</v>
      </c>
      <c r="G5416" s="7"/>
      <c r="H5416" s="7">
        <f t="shared" si="168"/>
        <v>0.54105000000000003</v>
      </c>
      <c r="I5416" s="7">
        <f t="shared" si="169"/>
        <v>1077.4908306181712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1"/>
      <c r="F5417" s="3">
        <v>5412</v>
      </c>
      <c r="G5417" s="7"/>
      <c r="H5417" s="7">
        <f t="shared" si="168"/>
        <v>0.54115000000000002</v>
      </c>
      <c r="I5417" s="7">
        <f t="shared" si="169"/>
        <v>1077.5386764715729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1"/>
      <c r="F5418" s="3">
        <v>5413</v>
      </c>
      <c r="G5418" s="7"/>
      <c r="H5418" s="7">
        <f t="shared" si="168"/>
        <v>0.54125000000000001</v>
      </c>
      <c r="I5418" s="7">
        <f t="shared" si="169"/>
        <v>1077.586527882265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1"/>
      <c r="F5419" s="3">
        <v>5414</v>
      </c>
      <c r="G5419" s="7"/>
      <c r="H5419" s="7">
        <f t="shared" si="168"/>
        <v>0.54135</v>
      </c>
      <c r="I5419" s="7">
        <f t="shared" si="169"/>
        <v>1077.6343848542003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1"/>
      <c r="F5420" s="3">
        <v>5415</v>
      </c>
      <c r="G5420" s="7"/>
      <c r="H5420" s="7">
        <f t="shared" si="168"/>
        <v>0.54144999999999999</v>
      </c>
      <c r="I5420" s="7">
        <f t="shared" si="169"/>
        <v>1077.6822473913332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1"/>
      <c r="F5421" s="3">
        <v>5416</v>
      </c>
      <c r="G5421" s="7"/>
      <c r="H5421" s="7">
        <f t="shared" si="168"/>
        <v>0.54154999999999998</v>
      </c>
      <c r="I5421" s="7">
        <f t="shared" si="169"/>
        <v>1077.7301154976201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1"/>
      <c r="F5422" s="3">
        <v>5417</v>
      </c>
      <c r="G5422" s="7"/>
      <c r="H5422" s="7">
        <f t="shared" si="168"/>
        <v>0.54164999999999996</v>
      </c>
      <c r="I5422" s="7">
        <f t="shared" si="169"/>
        <v>1077.777989177019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1"/>
      <c r="F5423" s="3">
        <v>5418</v>
      </c>
      <c r="G5423" s="7"/>
      <c r="H5423" s="7">
        <f t="shared" si="168"/>
        <v>0.54174999999999995</v>
      </c>
      <c r="I5423" s="7">
        <f t="shared" si="169"/>
        <v>1077.8258684334899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1"/>
      <c r="F5424" s="3">
        <v>5419</v>
      </c>
      <c r="G5424" s="7"/>
      <c r="H5424" s="7">
        <f t="shared" si="168"/>
        <v>0.54185000000000005</v>
      </c>
      <c r="I5424" s="7">
        <f t="shared" si="169"/>
        <v>1077.8737532709947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1"/>
      <c r="F5425" s="3">
        <v>5420</v>
      </c>
      <c r="G5425" s="7"/>
      <c r="H5425" s="7">
        <f t="shared" si="168"/>
        <v>0.54195000000000004</v>
      </c>
      <c r="I5425" s="7">
        <f t="shared" si="169"/>
        <v>1077.9216436934967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1"/>
      <c r="F5426" s="3">
        <v>5421</v>
      </c>
      <c r="G5426" s="7"/>
      <c r="H5426" s="7">
        <f t="shared" si="168"/>
        <v>0.54205000000000003</v>
      </c>
      <c r="I5426" s="7">
        <f t="shared" si="169"/>
        <v>1077.9695397049613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1"/>
      <c r="F5427" s="3">
        <v>5422</v>
      </c>
      <c r="G5427" s="7"/>
      <c r="H5427" s="7">
        <f t="shared" si="168"/>
        <v>0.54215000000000002</v>
      </c>
      <c r="I5427" s="7">
        <f t="shared" si="169"/>
        <v>1078.0174413093559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1"/>
      <c r="F5428" s="3">
        <v>5423</v>
      </c>
      <c r="G5428" s="7"/>
      <c r="H5428" s="7">
        <f t="shared" si="168"/>
        <v>0.54225000000000001</v>
      </c>
      <c r="I5428" s="7">
        <f t="shared" si="169"/>
        <v>1078.0653485106495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1"/>
      <c r="F5429" s="3">
        <v>5424</v>
      </c>
      <c r="G5429" s="7"/>
      <c r="H5429" s="7">
        <f t="shared" si="168"/>
        <v>0.54235</v>
      </c>
      <c r="I5429" s="7">
        <f t="shared" si="169"/>
        <v>1078.1132613128132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1"/>
      <c r="F5430" s="3">
        <v>5425</v>
      </c>
      <c r="G5430" s="7"/>
      <c r="H5430" s="7">
        <f t="shared" si="168"/>
        <v>0.54244999999999999</v>
      </c>
      <c r="I5430" s="7">
        <f t="shared" si="169"/>
        <v>1078.1611797198195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1"/>
      <c r="F5431" s="3">
        <v>5426</v>
      </c>
      <c r="G5431" s="7"/>
      <c r="H5431" s="7">
        <f t="shared" si="168"/>
        <v>0.54254999999999998</v>
      </c>
      <c r="I5431" s="7">
        <f t="shared" si="169"/>
        <v>1078.2091037356431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1"/>
      <c r="F5432" s="3">
        <v>5427</v>
      </c>
      <c r="G5432" s="7"/>
      <c r="H5432" s="7">
        <f t="shared" si="168"/>
        <v>0.54264999999999997</v>
      </c>
      <c r="I5432" s="7">
        <f t="shared" si="169"/>
        <v>1078.2570333642602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1"/>
      <c r="F5433" s="3">
        <v>5428</v>
      </c>
      <c r="G5433" s="7"/>
      <c r="H5433" s="7">
        <f t="shared" si="168"/>
        <v>0.54274999999999995</v>
      </c>
      <c r="I5433" s="7">
        <f t="shared" si="169"/>
        <v>1078.3049686096494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1"/>
      <c r="F5434" s="3">
        <v>5429</v>
      </c>
      <c r="G5434" s="7"/>
      <c r="H5434" s="7">
        <f t="shared" si="168"/>
        <v>0.54285000000000005</v>
      </c>
      <c r="I5434" s="7">
        <f t="shared" si="169"/>
        <v>1078.3529094757907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1"/>
      <c r="F5435" s="3">
        <v>5430</v>
      </c>
      <c r="G5435" s="7"/>
      <c r="H5435" s="7">
        <f t="shared" si="168"/>
        <v>0.54295000000000004</v>
      </c>
      <c r="I5435" s="7">
        <f t="shared" si="169"/>
        <v>1078.4008559666659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1"/>
      <c r="F5436" s="3">
        <v>5431</v>
      </c>
      <c r="G5436" s="7"/>
      <c r="H5436" s="7">
        <f t="shared" si="168"/>
        <v>0.54305000000000003</v>
      </c>
      <c r="I5436" s="7">
        <f t="shared" si="169"/>
        <v>1078.4488080862586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1"/>
      <c r="F5437" s="3">
        <v>5432</v>
      </c>
      <c r="G5437" s="7"/>
      <c r="H5437" s="7">
        <f t="shared" si="168"/>
        <v>0.54315000000000002</v>
      </c>
      <c r="I5437" s="7">
        <f t="shared" si="169"/>
        <v>1078.4967658385551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1"/>
      <c r="F5438" s="3">
        <v>5433</v>
      </c>
      <c r="G5438" s="7"/>
      <c r="H5438" s="7">
        <f t="shared" si="168"/>
        <v>0.54325000000000001</v>
      </c>
      <c r="I5438" s="7">
        <f t="shared" si="169"/>
        <v>1078.5447292275423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1"/>
      <c r="F5439" s="3">
        <v>5434</v>
      </c>
      <c r="G5439" s="7"/>
      <c r="H5439" s="7">
        <f t="shared" si="168"/>
        <v>0.54335</v>
      </c>
      <c r="I5439" s="7">
        <f t="shared" si="169"/>
        <v>1078.5926982572098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1"/>
      <c r="F5440" s="3">
        <v>5435</v>
      </c>
      <c r="G5440" s="7"/>
      <c r="H5440" s="7">
        <f t="shared" si="168"/>
        <v>0.54344999999999999</v>
      </c>
      <c r="I5440" s="7">
        <f t="shared" si="169"/>
        <v>1078.6406729315488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1"/>
      <c r="F5441" s="3">
        <v>5436</v>
      </c>
      <c r="G5441" s="7"/>
      <c r="H5441" s="7">
        <f t="shared" si="168"/>
        <v>0.54354999999999998</v>
      </c>
      <c r="I5441" s="7">
        <f t="shared" si="169"/>
        <v>1078.6886532545525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1"/>
      <c r="F5442" s="3">
        <v>5437</v>
      </c>
      <c r="G5442" s="7"/>
      <c r="H5442" s="7">
        <f t="shared" si="168"/>
        <v>0.54364999999999997</v>
      </c>
      <c r="I5442" s="7">
        <f t="shared" si="169"/>
        <v>1078.7366392302156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1"/>
      <c r="F5443" s="3">
        <v>5438</v>
      </c>
      <c r="G5443" s="7"/>
      <c r="H5443" s="7">
        <f t="shared" si="168"/>
        <v>0.54374999999999996</v>
      </c>
      <c r="I5443" s="7">
        <f t="shared" si="169"/>
        <v>1078.7846308625349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1"/>
      <c r="F5444" s="3">
        <v>5439</v>
      </c>
      <c r="G5444" s="7"/>
      <c r="H5444" s="7">
        <f t="shared" si="168"/>
        <v>0.54384999999999994</v>
      </c>
      <c r="I5444" s="7">
        <f t="shared" si="169"/>
        <v>1078.8326281555092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1"/>
      <c r="F5445" s="3">
        <v>5440</v>
      </c>
      <c r="G5445" s="7"/>
      <c r="H5445" s="7">
        <f t="shared" si="168"/>
        <v>0.54395000000000004</v>
      </c>
      <c r="I5445" s="7">
        <f t="shared" si="169"/>
        <v>1078.8806311131391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1"/>
      <c r="F5446" s="3">
        <v>5441</v>
      </c>
      <c r="G5446" s="7"/>
      <c r="H5446" s="7">
        <f t="shared" ref="H5446:H5509" si="170">(F5446-1/2)/COUNT($F$6:$F$10005)</f>
        <v>0.54405000000000003</v>
      </c>
      <c r="I5446" s="7">
        <f t="shared" si="169"/>
        <v>1078.9286397394267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1"/>
      <c r="F5447" s="3">
        <v>5442</v>
      </c>
      <c r="G5447" s="7"/>
      <c r="H5447" s="7">
        <f t="shared" si="170"/>
        <v>0.54415000000000002</v>
      </c>
      <c r="I5447" s="7">
        <f t="shared" ref="I5447:I5510" si="171">-LN(-LN(H5447))*$D$7+$D$6</f>
        <v>1078.9766540383766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1"/>
      <c r="F5448" s="3">
        <v>5443</v>
      </c>
      <c r="G5448" s="7"/>
      <c r="H5448" s="7">
        <f t="shared" si="170"/>
        <v>0.54425000000000001</v>
      </c>
      <c r="I5448" s="7">
        <f t="shared" si="171"/>
        <v>1079.0246740139949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1"/>
      <c r="F5449" s="3">
        <v>5444</v>
      </c>
      <c r="G5449" s="7"/>
      <c r="H5449" s="7">
        <f t="shared" si="170"/>
        <v>0.54435</v>
      </c>
      <c r="I5449" s="7">
        <f t="shared" si="171"/>
        <v>1079.0726996702892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1"/>
      <c r="F5450" s="3">
        <v>5445</v>
      </c>
      <c r="G5450" s="7"/>
      <c r="H5450" s="7">
        <f t="shared" si="170"/>
        <v>0.54444999999999999</v>
      </c>
      <c r="I5450" s="7">
        <f t="shared" si="171"/>
        <v>1079.12073101127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1"/>
      <c r="F5451" s="3">
        <v>5446</v>
      </c>
      <c r="G5451" s="7"/>
      <c r="H5451" s="7">
        <f t="shared" si="170"/>
        <v>0.54454999999999998</v>
      </c>
      <c r="I5451" s="7">
        <f t="shared" si="171"/>
        <v>1079.1687680409489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1"/>
      <c r="F5452" s="3">
        <v>5447</v>
      </c>
      <c r="G5452" s="7"/>
      <c r="H5452" s="7">
        <f t="shared" si="170"/>
        <v>0.54464999999999997</v>
      </c>
      <c r="I5452" s="7">
        <f t="shared" si="171"/>
        <v>1079.2168107633393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1"/>
      <c r="F5453" s="3">
        <v>5448</v>
      </c>
      <c r="G5453" s="7"/>
      <c r="H5453" s="7">
        <f t="shared" si="170"/>
        <v>0.54474999999999996</v>
      </c>
      <c r="I5453" s="7">
        <f t="shared" si="171"/>
        <v>1079.2648591824568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1"/>
      <c r="F5454" s="3">
        <v>5449</v>
      </c>
      <c r="G5454" s="7"/>
      <c r="H5454" s="7">
        <f t="shared" si="170"/>
        <v>0.54484999999999995</v>
      </c>
      <c r="I5454" s="7">
        <f t="shared" si="171"/>
        <v>1079.3129133023192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1"/>
      <c r="F5455" s="3">
        <v>5450</v>
      </c>
      <c r="G5455" s="7"/>
      <c r="H5455" s="7">
        <f t="shared" si="170"/>
        <v>0.54495000000000005</v>
      </c>
      <c r="I5455" s="7">
        <f t="shared" si="171"/>
        <v>1079.3609731269457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1"/>
      <c r="F5456" s="3">
        <v>5451</v>
      </c>
      <c r="G5456" s="7"/>
      <c r="H5456" s="7">
        <f t="shared" si="170"/>
        <v>0.54505000000000003</v>
      </c>
      <c r="I5456" s="7">
        <f t="shared" si="171"/>
        <v>1079.4090386603573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1"/>
      <c r="F5457" s="3">
        <v>5452</v>
      </c>
      <c r="G5457" s="7"/>
      <c r="H5457" s="7">
        <f t="shared" si="170"/>
        <v>0.54515000000000002</v>
      </c>
      <c r="I5457" s="7">
        <f t="shared" si="171"/>
        <v>1079.4571099065772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1"/>
      <c r="F5458" s="3">
        <v>5453</v>
      </c>
      <c r="G5458" s="7"/>
      <c r="H5458" s="7">
        <f t="shared" si="170"/>
        <v>0.54525000000000001</v>
      </c>
      <c r="I5458" s="7">
        <f t="shared" si="171"/>
        <v>1079.5051868696305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1"/>
      <c r="F5459" s="3">
        <v>5454</v>
      </c>
      <c r="G5459" s="7"/>
      <c r="H5459" s="7">
        <f t="shared" si="170"/>
        <v>0.54535</v>
      </c>
      <c r="I5459" s="7">
        <f t="shared" si="171"/>
        <v>1079.5532695535439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1"/>
      <c r="F5460" s="3">
        <v>5455</v>
      </c>
      <c r="G5460" s="7"/>
      <c r="H5460" s="7">
        <f t="shared" si="170"/>
        <v>0.54544999999999999</v>
      </c>
      <c r="I5460" s="7">
        <f t="shared" si="171"/>
        <v>1079.6013579623468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1"/>
      <c r="F5461" s="3">
        <v>5456</v>
      </c>
      <c r="G5461" s="7"/>
      <c r="H5461" s="7">
        <f t="shared" si="170"/>
        <v>0.54554999999999998</v>
      </c>
      <c r="I5461" s="7">
        <f t="shared" si="171"/>
        <v>1079.6494521000691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1"/>
      <c r="F5462" s="3">
        <v>5457</v>
      </c>
      <c r="G5462" s="7"/>
      <c r="H5462" s="7">
        <f t="shared" si="170"/>
        <v>0.54564999999999997</v>
      </c>
      <c r="I5462" s="7">
        <f t="shared" si="171"/>
        <v>1079.6975519707439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1"/>
      <c r="F5463" s="3">
        <v>5458</v>
      </c>
      <c r="G5463" s="7"/>
      <c r="H5463" s="7">
        <f t="shared" si="170"/>
        <v>0.54574999999999996</v>
      </c>
      <c r="I5463" s="7">
        <f t="shared" si="171"/>
        <v>1079.7456575784056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1"/>
      <c r="F5464" s="3">
        <v>5459</v>
      </c>
      <c r="G5464" s="7"/>
      <c r="H5464" s="7">
        <f t="shared" si="170"/>
        <v>0.54584999999999995</v>
      </c>
      <c r="I5464" s="7">
        <f t="shared" si="171"/>
        <v>1079.7937689270909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1"/>
      <c r="F5465" s="3">
        <v>5460</v>
      </c>
      <c r="G5465" s="7"/>
      <c r="H5465" s="7">
        <f t="shared" si="170"/>
        <v>0.54595000000000005</v>
      </c>
      <c r="I5465" s="7">
        <f t="shared" si="171"/>
        <v>1079.8418860208378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1"/>
      <c r="F5466" s="3">
        <v>5461</v>
      </c>
      <c r="G5466" s="7"/>
      <c r="H5466" s="7">
        <f t="shared" si="170"/>
        <v>0.54605000000000004</v>
      </c>
      <c r="I5466" s="7">
        <f t="shared" si="171"/>
        <v>1079.8900088636865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1"/>
      <c r="F5467" s="3">
        <v>5462</v>
      </c>
      <c r="G5467" s="7"/>
      <c r="H5467" s="7">
        <f t="shared" si="170"/>
        <v>0.54615000000000002</v>
      </c>
      <c r="I5467" s="7">
        <f t="shared" si="171"/>
        <v>1079.9381374596794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1"/>
      <c r="F5468" s="3">
        <v>5463</v>
      </c>
      <c r="G5468" s="7"/>
      <c r="H5468" s="7">
        <f t="shared" si="170"/>
        <v>0.54625000000000001</v>
      </c>
      <c r="I5468" s="7">
        <f t="shared" si="171"/>
        <v>1079.9862718128607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1"/>
      <c r="F5469" s="3">
        <v>5464</v>
      </c>
      <c r="G5469" s="7"/>
      <c r="H5469" s="7">
        <f t="shared" si="170"/>
        <v>0.54635</v>
      </c>
      <c r="I5469" s="7">
        <f t="shared" si="171"/>
        <v>1080.0344119272761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1"/>
      <c r="F5470" s="3">
        <v>5465</v>
      </c>
      <c r="G5470" s="7"/>
      <c r="H5470" s="7">
        <f t="shared" si="170"/>
        <v>0.54644999999999999</v>
      </c>
      <c r="I5470" s="7">
        <f t="shared" si="171"/>
        <v>1080.0825578069739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1"/>
      <c r="F5471" s="3">
        <v>5466</v>
      </c>
      <c r="G5471" s="7"/>
      <c r="H5471" s="7">
        <f t="shared" si="170"/>
        <v>0.54654999999999998</v>
      </c>
      <c r="I5471" s="7">
        <f t="shared" si="171"/>
        <v>1080.1307094560034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1"/>
      <c r="F5472" s="3">
        <v>5467</v>
      </c>
      <c r="G5472" s="7"/>
      <c r="H5472" s="7">
        <f t="shared" si="170"/>
        <v>0.54664999999999997</v>
      </c>
      <c r="I5472" s="7">
        <f t="shared" si="171"/>
        <v>1080.178866878417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1"/>
      <c r="F5473" s="3">
        <v>5468</v>
      </c>
      <c r="G5473" s="7"/>
      <c r="H5473" s="7">
        <f t="shared" si="170"/>
        <v>0.54674999999999996</v>
      </c>
      <c r="I5473" s="7">
        <f t="shared" si="171"/>
        <v>1080.2270300782682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1"/>
      <c r="F5474" s="3">
        <v>5469</v>
      </c>
      <c r="G5474" s="7"/>
      <c r="H5474" s="7">
        <f t="shared" si="170"/>
        <v>0.54684999999999995</v>
      </c>
      <c r="I5474" s="7">
        <f t="shared" si="171"/>
        <v>1080.2751990596125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1"/>
      <c r="F5475" s="3">
        <v>5470</v>
      </c>
      <c r="G5475" s="7"/>
      <c r="H5475" s="7">
        <f t="shared" si="170"/>
        <v>0.54695000000000005</v>
      </c>
      <c r="I5475" s="7">
        <f t="shared" si="171"/>
        <v>1080.3233738265076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1"/>
      <c r="F5476" s="3">
        <v>5471</v>
      </c>
      <c r="G5476" s="7"/>
      <c r="H5476" s="7">
        <f t="shared" si="170"/>
        <v>0.54705000000000004</v>
      </c>
      <c r="I5476" s="7">
        <f t="shared" si="171"/>
        <v>1080.3715543830131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1"/>
      <c r="F5477" s="3">
        <v>5472</v>
      </c>
      <c r="G5477" s="7"/>
      <c r="H5477" s="7">
        <f t="shared" si="170"/>
        <v>0.54715000000000003</v>
      </c>
      <c r="I5477" s="7">
        <f t="shared" si="171"/>
        <v>1080.4197407331903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1"/>
      <c r="F5478" s="3">
        <v>5473</v>
      </c>
      <c r="G5478" s="7"/>
      <c r="H5478" s="7">
        <f t="shared" si="170"/>
        <v>0.54725000000000001</v>
      </c>
      <c r="I5478" s="7">
        <f t="shared" si="171"/>
        <v>1080.4679328811026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1"/>
      <c r="F5479" s="3">
        <v>5474</v>
      </c>
      <c r="G5479" s="7"/>
      <c r="H5479" s="7">
        <f t="shared" si="170"/>
        <v>0.54735</v>
      </c>
      <c r="I5479" s="7">
        <f t="shared" si="171"/>
        <v>1080.5161308308154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1"/>
      <c r="F5480" s="3">
        <v>5475</v>
      </c>
      <c r="G5480" s="7"/>
      <c r="H5480" s="7">
        <f t="shared" si="170"/>
        <v>0.54744999999999999</v>
      </c>
      <c r="I5480" s="7">
        <f t="shared" si="171"/>
        <v>1080.5643345863962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1"/>
      <c r="F5481" s="3">
        <v>5476</v>
      </c>
      <c r="G5481" s="7"/>
      <c r="H5481" s="7">
        <f t="shared" si="170"/>
        <v>0.54754999999999998</v>
      </c>
      <c r="I5481" s="7">
        <f t="shared" si="171"/>
        <v>1080.6125441519139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1"/>
      <c r="F5482" s="3">
        <v>5477</v>
      </c>
      <c r="G5482" s="7"/>
      <c r="H5482" s="7">
        <f t="shared" si="170"/>
        <v>0.54764999999999997</v>
      </c>
      <c r="I5482" s="7">
        <f t="shared" si="171"/>
        <v>1080.6607595314397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1"/>
      <c r="F5483" s="3">
        <v>5478</v>
      </c>
      <c r="G5483" s="7"/>
      <c r="H5483" s="7">
        <f t="shared" si="170"/>
        <v>0.54774999999999996</v>
      </c>
      <c r="I5483" s="7">
        <f t="shared" si="171"/>
        <v>1080.708980729047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1"/>
      <c r="F5484" s="3">
        <v>5479</v>
      </c>
      <c r="G5484" s="7"/>
      <c r="H5484" s="7">
        <f t="shared" si="170"/>
        <v>0.54784999999999995</v>
      </c>
      <c r="I5484" s="7">
        <f t="shared" si="171"/>
        <v>1080.7572077488105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1"/>
      <c r="F5485" s="3">
        <v>5480</v>
      </c>
      <c r="G5485" s="7"/>
      <c r="H5485" s="7">
        <f t="shared" si="170"/>
        <v>0.54795000000000005</v>
      </c>
      <c r="I5485" s="7">
        <f t="shared" si="171"/>
        <v>1080.8054405948078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1"/>
      <c r="F5486" s="3">
        <v>5481</v>
      </c>
      <c r="G5486" s="7"/>
      <c r="H5486" s="7">
        <f t="shared" si="170"/>
        <v>0.54805000000000004</v>
      </c>
      <c r="I5486" s="7">
        <f t="shared" si="171"/>
        <v>1080.8536792711172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1"/>
      <c r="F5487" s="3">
        <v>5482</v>
      </c>
      <c r="G5487" s="7"/>
      <c r="H5487" s="7">
        <f t="shared" si="170"/>
        <v>0.54815000000000003</v>
      </c>
      <c r="I5487" s="7">
        <f t="shared" si="171"/>
        <v>1080.9019237818202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1"/>
      <c r="F5488" s="3">
        <v>5483</v>
      </c>
      <c r="G5488" s="7"/>
      <c r="H5488" s="7">
        <f t="shared" si="170"/>
        <v>0.54825000000000002</v>
      </c>
      <c r="I5488" s="7">
        <f t="shared" si="171"/>
        <v>1080.9501741309996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1"/>
      <c r="F5489" s="3">
        <v>5484</v>
      </c>
      <c r="G5489" s="7"/>
      <c r="H5489" s="7">
        <f t="shared" si="170"/>
        <v>0.54835</v>
      </c>
      <c r="I5489" s="7">
        <f t="shared" si="171"/>
        <v>1080.9984303227402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1"/>
      <c r="F5490" s="3">
        <v>5485</v>
      </c>
      <c r="G5490" s="7"/>
      <c r="H5490" s="7">
        <f t="shared" si="170"/>
        <v>0.54844999999999999</v>
      </c>
      <c r="I5490" s="7">
        <f t="shared" si="171"/>
        <v>1081.0466923611289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1"/>
      <c r="F5491" s="3">
        <v>5486</v>
      </c>
      <c r="G5491" s="7"/>
      <c r="H5491" s="7">
        <f t="shared" si="170"/>
        <v>0.54854999999999998</v>
      </c>
      <c r="I5491" s="7">
        <f t="shared" si="171"/>
        <v>1081.0949602502544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1"/>
      <c r="F5492" s="3">
        <v>5487</v>
      </c>
      <c r="G5492" s="7"/>
      <c r="H5492" s="7">
        <f t="shared" si="170"/>
        <v>0.54864999999999997</v>
      </c>
      <c r="I5492" s="7">
        <f t="shared" si="171"/>
        <v>1081.1432339942078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1"/>
      <c r="F5493" s="3">
        <v>5488</v>
      </c>
      <c r="G5493" s="7"/>
      <c r="H5493" s="7">
        <f t="shared" si="170"/>
        <v>0.54874999999999996</v>
      </c>
      <c r="I5493" s="7">
        <f t="shared" si="171"/>
        <v>1081.1915135970817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1"/>
      <c r="F5494" s="3">
        <v>5489</v>
      </c>
      <c r="G5494" s="7"/>
      <c r="H5494" s="7">
        <f t="shared" si="170"/>
        <v>0.54884999999999995</v>
      </c>
      <c r="I5494" s="7">
        <f t="shared" si="171"/>
        <v>1081.2397990629706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1"/>
      <c r="F5495" s="3">
        <v>5490</v>
      </c>
      <c r="G5495" s="7"/>
      <c r="H5495" s="7">
        <f t="shared" si="170"/>
        <v>0.54895000000000005</v>
      </c>
      <c r="I5495" s="7">
        <f t="shared" si="171"/>
        <v>1081.2880903959717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1"/>
      <c r="F5496" s="3">
        <v>5491</v>
      </c>
      <c r="G5496" s="7"/>
      <c r="H5496" s="7">
        <f t="shared" si="170"/>
        <v>0.54905000000000004</v>
      </c>
      <c r="I5496" s="7">
        <f t="shared" si="171"/>
        <v>1081.3363876001833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1"/>
      <c r="F5497" s="3">
        <v>5492</v>
      </c>
      <c r="G5497" s="7"/>
      <c r="H5497" s="7">
        <f t="shared" si="170"/>
        <v>0.54915000000000003</v>
      </c>
      <c r="I5497" s="7">
        <f t="shared" si="171"/>
        <v>1081.3846906797064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1"/>
      <c r="F5498" s="3">
        <v>5493</v>
      </c>
      <c r="G5498" s="7"/>
      <c r="H5498" s="7">
        <f t="shared" si="170"/>
        <v>0.54925000000000002</v>
      </c>
      <c r="I5498" s="7">
        <f t="shared" si="171"/>
        <v>1081.4329996386434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1"/>
      <c r="F5499" s="3">
        <v>5494</v>
      </c>
      <c r="G5499" s="7"/>
      <c r="H5499" s="7">
        <f t="shared" si="170"/>
        <v>0.54935</v>
      </c>
      <c r="I5499" s="7">
        <f t="shared" si="171"/>
        <v>1081.4813144810992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1"/>
      <c r="F5500" s="3">
        <v>5495</v>
      </c>
      <c r="G5500" s="7"/>
      <c r="H5500" s="7">
        <f t="shared" si="170"/>
        <v>0.54944999999999999</v>
      </c>
      <c r="I5500" s="7">
        <f t="shared" si="171"/>
        <v>1081.5296352111802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1"/>
      <c r="F5501" s="3">
        <v>5496</v>
      </c>
      <c r="G5501" s="7"/>
      <c r="H5501" s="7">
        <f t="shared" si="170"/>
        <v>0.54954999999999998</v>
      </c>
      <c r="I5501" s="7">
        <f t="shared" si="171"/>
        <v>1081.5779618329952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1"/>
      <c r="F5502" s="3">
        <v>5497</v>
      </c>
      <c r="G5502" s="7"/>
      <c r="H5502" s="7">
        <f t="shared" si="170"/>
        <v>0.54964999999999997</v>
      </c>
      <c r="I5502" s="7">
        <f t="shared" si="171"/>
        <v>1081.6262943506551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1"/>
      <c r="F5503" s="3">
        <v>5498</v>
      </c>
      <c r="G5503" s="7"/>
      <c r="H5503" s="7">
        <f t="shared" si="170"/>
        <v>0.54974999999999996</v>
      </c>
      <c r="I5503" s="7">
        <f t="shared" si="171"/>
        <v>1081.674632768272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1"/>
      <c r="F5504" s="3">
        <v>5499</v>
      </c>
      <c r="G5504" s="7"/>
      <c r="H5504" s="7">
        <f t="shared" si="170"/>
        <v>0.54984999999999995</v>
      </c>
      <c r="I5504" s="7">
        <f t="shared" si="171"/>
        <v>1081.722977089961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1"/>
      <c r="F5505" s="3">
        <v>5500</v>
      </c>
      <c r="G5505" s="7"/>
      <c r="H5505" s="7">
        <f t="shared" si="170"/>
        <v>0.54995000000000005</v>
      </c>
      <c r="I5505" s="7">
        <f t="shared" si="171"/>
        <v>1081.7713273198383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1"/>
      <c r="F5506" s="3">
        <v>5501</v>
      </c>
      <c r="G5506" s="7"/>
      <c r="H5506" s="7">
        <f t="shared" si="170"/>
        <v>0.55005000000000004</v>
      </c>
      <c r="I5506" s="7">
        <f t="shared" si="171"/>
        <v>1081.819683462023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1"/>
      <c r="F5507" s="3">
        <v>5502</v>
      </c>
      <c r="G5507" s="7"/>
      <c r="H5507" s="7">
        <f t="shared" si="170"/>
        <v>0.55015000000000003</v>
      </c>
      <c r="I5507" s="7">
        <f t="shared" si="171"/>
        <v>1081.8680455206352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1"/>
      <c r="F5508" s="3">
        <v>5503</v>
      </c>
      <c r="G5508" s="7"/>
      <c r="H5508" s="7">
        <f t="shared" si="170"/>
        <v>0.55025000000000002</v>
      </c>
      <c r="I5508" s="7">
        <f t="shared" si="171"/>
        <v>1081.9164134997982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1"/>
      <c r="F5509" s="3">
        <v>5504</v>
      </c>
      <c r="G5509" s="7"/>
      <c r="H5509" s="7">
        <f t="shared" si="170"/>
        <v>0.55035000000000001</v>
      </c>
      <c r="I5509" s="7">
        <f t="shared" si="171"/>
        <v>1081.9647874036361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1"/>
      <c r="F5510" s="3">
        <v>5505</v>
      </c>
      <c r="G5510" s="7"/>
      <c r="H5510" s="7">
        <f t="shared" ref="H5510:H5573" si="172">(F5510-1/2)/COUNT($F$6:$F$10005)</f>
        <v>0.55044999999999999</v>
      </c>
      <c r="I5510" s="7">
        <f t="shared" si="171"/>
        <v>1082.0131672362759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1"/>
      <c r="F5511" s="3">
        <v>5506</v>
      </c>
      <c r="G5511" s="7"/>
      <c r="H5511" s="7">
        <f t="shared" si="172"/>
        <v>0.55054999999999998</v>
      </c>
      <c r="I5511" s="7">
        <f t="shared" ref="I5511:I5574" si="173">-LN(-LN(H5511))*$D$7+$D$6</f>
        <v>1082.0615530018463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1"/>
      <c r="F5512" s="3">
        <v>5507</v>
      </c>
      <c r="G5512" s="7"/>
      <c r="H5512" s="7">
        <f t="shared" si="172"/>
        <v>0.55064999999999997</v>
      </c>
      <c r="I5512" s="7">
        <f t="shared" si="173"/>
        <v>1082.1099447044776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1"/>
      <c r="F5513" s="3">
        <v>5508</v>
      </c>
      <c r="G5513" s="7"/>
      <c r="H5513" s="7">
        <f t="shared" si="172"/>
        <v>0.55074999999999996</v>
      </c>
      <c r="I5513" s="7">
        <f t="shared" si="173"/>
        <v>1082.158342348303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1"/>
      <c r="F5514" s="3">
        <v>5509</v>
      </c>
      <c r="G5514" s="7"/>
      <c r="H5514" s="7">
        <f t="shared" si="172"/>
        <v>0.55084999999999995</v>
      </c>
      <c r="I5514" s="7">
        <f t="shared" si="173"/>
        <v>1082.2067459374573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1"/>
      <c r="F5515" s="3">
        <v>5510</v>
      </c>
      <c r="G5515" s="7"/>
      <c r="H5515" s="7">
        <f t="shared" si="172"/>
        <v>0.55095000000000005</v>
      </c>
      <c r="I5515" s="7">
        <f t="shared" si="173"/>
        <v>1082.2551554760769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1"/>
      <c r="F5516" s="3">
        <v>5511</v>
      </c>
      <c r="G5516" s="7"/>
      <c r="H5516" s="7">
        <f t="shared" si="172"/>
        <v>0.55105000000000004</v>
      </c>
      <c r="I5516" s="7">
        <f t="shared" si="173"/>
        <v>1082.3035709683006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1"/>
      <c r="F5517" s="3">
        <v>5512</v>
      </c>
      <c r="G5517" s="7"/>
      <c r="H5517" s="7">
        <f t="shared" si="172"/>
        <v>0.55115000000000003</v>
      </c>
      <c r="I5517" s="7">
        <f t="shared" si="173"/>
        <v>1082.3519924182694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1"/>
      <c r="F5518" s="3">
        <v>5513</v>
      </c>
      <c r="G5518" s="7"/>
      <c r="H5518" s="7">
        <f t="shared" si="172"/>
        <v>0.55125000000000002</v>
      </c>
      <c r="I5518" s="7">
        <f t="shared" si="173"/>
        <v>1082.4004198301263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1"/>
      <c r="F5519" s="3">
        <v>5514</v>
      </c>
      <c r="G5519" s="7"/>
      <c r="H5519" s="7">
        <f t="shared" si="172"/>
        <v>0.55135000000000001</v>
      </c>
      <c r="I5519" s="7">
        <f t="shared" si="173"/>
        <v>1082.4488532080161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1"/>
      <c r="F5520" s="3">
        <v>5515</v>
      </c>
      <c r="G5520" s="7"/>
      <c r="H5520" s="7">
        <f t="shared" si="172"/>
        <v>0.55145</v>
      </c>
      <c r="I5520" s="7">
        <f t="shared" si="173"/>
        <v>1082.4972925560855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1"/>
      <c r="F5521" s="3">
        <v>5516</v>
      </c>
      <c r="G5521" s="7"/>
      <c r="H5521" s="7">
        <f t="shared" si="172"/>
        <v>0.55154999999999998</v>
      </c>
      <c r="I5521" s="7">
        <f t="shared" si="173"/>
        <v>1082.5457378784836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1"/>
      <c r="F5522" s="3">
        <v>5517</v>
      </c>
      <c r="G5522" s="7"/>
      <c r="H5522" s="7">
        <f t="shared" si="172"/>
        <v>0.55164999999999997</v>
      </c>
      <c r="I5522" s="7">
        <f t="shared" si="173"/>
        <v>1082.5941891793616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1"/>
      <c r="F5523" s="3">
        <v>5518</v>
      </c>
      <c r="G5523" s="7"/>
      <c r="H5523" s="7">
        <f t="shared" si="172"/>
        <v>0.55174999999999996</v>
      </c>
      <c r="I5523" s="7">
        <f t="shared" si="173"/>
        <v>1082.6426464628723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1"/>
      <c r="F5524" s="3">
        <v>5519</v>
      </c>
      <c r="G5524" s="7"/>
      <c r="H5524" s="7">
        <f t="shared" si="172"/>
        <v>0.55184999999999995</v>
      </c>
      <c r="I5524" s="7">
        <f t="shared" si="173"/>
        <v>1082.6911097331708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1"/>
      <c r="F5525" s="3">
        <v>5520</v>
      </c>
      <c r="G5525" s="7"/>
      <c r="H5525" s="7">
        <f t="shared" si="172"/>
        <v>0.55195000000000005</v>
      </c>
      <c r="I5525" s="7">
        <f t="shared" si="173"/>
        <v>1082.7395789944146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1"/>
      <c r="F5526" s="3">
        <v>5521</v>
      </c>
      <c r="G5526" s="7"/>
      <c r="H5526" s="7">
        <f t="shared" si="172"/>
        <v>0.55205000000000004</v>
      </c>
      <c r="I5526" s="7">
        <f t="shared" si="173"/>
        <v>1082.7880542507623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1"/>
      <c r="F5527" s="3">
        <v>5522</v>
      </c>
      <c r="G5527" s="7"/>
      <c r="H5527" s="7">
        <f t="shared" si="172"/>
        <v>0.55215000000000003</v>
      </c>
      <c r="I5527" s="7">
        <f t="shared" si="173"/>
        <v>1082.8365355063756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1"/>
      <c r="F5528" s="3">
        <v>5523</v>
      </c>
      <c r="G5528" s="7"/>
      <c r="H5528" s="7">
        <f t="shared" si="172"/>
        <v>0.55225000000000002</v>
      </c>
      <c r="I5528" s="7">
        <f t="shared" si="173"/>
        <v>1082.8850227654177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1"/>
      <c r="F5529" s="3">
        <v>5524</v>
      </c>
      <c r="G5529" s="7"/>
      <c r="H5529" s="7">
        <f t="shared" si="172"/>
        <v>0.55235000000000001</v>
      </c>
      <c r="I5529" s="7">
        <f t="shared" si="173"/>
        <v>1082.9335160320538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1"/>
      <c r="F5530" s="3">
        <v>5525</v>
      </c>
      <c r="G5530" s="7"/>
      <c r="H5530" s="7">
        <f t="shared" si="172"/>
        <v>0.55245</v>
      </c>
      <c r="I5530" s="7">
        <f t="shared" si="173"/>
        <v>1082.9820153104515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1"/>
      <c r="F5531" s="3">
        <v>5526</v>
      </c>
      <c r="G5531" s="7"/>
      <c r="H5531" s="7">
        <f t="shared" si="172"/>
        <v>0.55254999999999999</v>
      </c>
      <c r="I5531" s="7">
        <f t="shared" si="173"/>
        <v>1083.0305206047801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1"/>
      <c r="F5532" s="3">
        <v>5527</v>
      </c>
      <c r="G5532" s="7"/>
      <c r="H5532" s="7">
        <f t="shared" si="172"/>
        <v>0.55264999999999997</v>
      </c>
      <c r="I5532" s="7">
        <f t="shared" si="173"/>
        <v>1083.0790319192115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1"/>
      <c r="F5533" s="3">
        <v>5528</v>
      </c>
      <c r="G5533" s="7"/>
      <c r="H5533" s="7">
        <f t="shared" si="172"/>
        <v>0.55274999999999996</v>
      </c>
      <c r="I5533" s="7">
        <f t="shared" si="173"/>
        <v>1083.1275492579189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1"/>
      <c r="F5534" s="3">
        <v>5529</v>
      </c>
      <c r="G5534" s="7"/>
      <c r="H5534" s="7">
        <f t="shared" si="172"/>
        <v>0.55284999999999995</v>
      </c>
      <c r="I5534" s="7">
        <f t="shared" si="173"/>
        <v>1083.1760726250779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1"/>
      <c r="F5535" s="3">
        <v>5530</v>
      </c>
      <c r="G5535" s="7"/>
      <c r="H5535" s="7">
        <f t="shared" si="172"/>
        <v>0.55295000000000005</v>
      </c>
      <c r="I5535" s="7">
        <f t="shared" si="173"/>
        <v>1083.2246020248667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1"/>
      <c r="F5536" s="3">
        <v>5531</v>
      </c>
      <c r="G5536" s="7"/>
      <c r="H5536" s="7">
        <f t="shared" si="172"/>
        <v>0.55305000000000004</v>
      </c>
      <c r="I5536" s="7">
        <f t="shared" si="173"/>
        <v>1083.273137461465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1"/>
      <c r="F5537" s="3">
        <v>5532</v>
      </c>
      <c r="G5537" s="7"/>
      <c r="H5537" s="7">
        <f t="shared" si="172"/>
        <v>0.55315000000000003</v>
      </c>
      <c r="I5537" s="7">
        <f t="shared" si="173"/>
        <v>1083.3216789390542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1"/>
      <c r="F5538" s="3">
        <v>5533</v>
      </c>
      <c r="G5538" s="7"/>
      <c r="H5538" s="7">
        <f t="shared" si="172"/>
        <v>0.55325000000000002</v>
      </c>
      <c r="I5538" s="7">
        <f t="shared" si="173"/>
        <v>1083.3702264618189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1"/>
      <c r="F5539" s="3">
        <v>5534</v>
      </c>
      <c r="G5539" s="7"/>
      <c r="H5539" s="7">
        <f t="shared" si="172"/>
        <v>0.55335000000000001</v>
      </c>
      <c r="I5539" s="7">
        <f t="shared" si="173"/>
        <v>1083.4187800339448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1"/>
      <c r="F5540" s="3">
        <v>5535</v>
      </c>
      <c r="G5540" s="7"/>
      <c r="H5540" s="7">
        <f t="shared" si="172"/>
        <v>0.55345</v>
      </c>
      <c r="I5540" s="7">
        <f t="shared" si="173"/>
        <v>1083.4673396596202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1"/>
      <c r="F5541" s="3">
        <v>5536</v>
      </c>
      <c r="G5541" s="7"/>
      <c r="H5541" s="7">
        <f t="shared" si="172"/>
        <v>0.55354999999999999</v>
      </c>
      <c r="I5541" s="7">
        <f t="shared" si="173"/>
        <v>1083.515905343035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1"/>
      <c r="F5542" s="3">
        <v>5537</v>
      </c>
      <c r="G5542" s="7"/>
      <c r="H5542" s="7">
        <f t="shared" si="172"/>
        <v>0.55364999999999998</v>
      </c>
      <c r="I5542" s="7">
        <f t="shared" si="173"/>
        <v>1083.5644770883821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1"/>
      <c r="F5543" s="3">
        <v>5538</v>
      </c>
      <c r="G5543" s="7"/>
      <c r="H5543" s="7">
        <f t="shared" si="172"/>
        <v>0.55374999999999996</v>
      </c>
      <c r="I5543" s="7">
        <f t="shared" si="173"/>
        <v>1083.6130548998553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1"/>
      <c r="F5544" s="3">
        <v>5539</v>
      </c>
      <c r="G5544" s="7"/>
      <c r="H5544" s="7">
        <f t="shared" si="172"/>
        <v>0.55384999999999995</v>
      </c>
      <c r="I5544" s="7">
        <f t="shared" si="173"/>
        <v>1083.6616387816512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1"/>
      <c r="F5545" s="3">
        <v>5540</v>
      </c>
      <c r="G5545" s="7"/>
      <c r="H5545" s="7">
        <f t="shared" si="172"/>
        <v>0.55395000000000005</v>
      </c>
      <c r="I5545" s="7">
        <f t="shared" si="173"/>
        <v>1083.7102287379687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1"/>
      <c r="F5546" s="3">
        <v>5541</v>
      </c>
      <c r="G5546" s="7"/>
      <c r="H5546" s="7">
        <f t="shared" si="172"/>
        <v>0.55405000000000004</v>
      </c>
      <c r="I5546" s="7">
        <f t="shared" si="173"/>
        <v>1083.7588247730082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1"/>
      <c r="F5547" s="3">
        <v>5542</v>
      </c>
      <c r="G5547" s="7"/>
      <c r="H5547" s="7">
        <f t="shared" si="172"/>
        <v>0.55415000000000003</v>
      </c>
      <c r="I5547" s="7">
        <f t="shared" si="173"/>
        <v>1083.8074268909727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1"/>
      <c r="F5548" s="3">
        <v>5543</v>
      </c>
      <c r="G5548" s="7"/>
      <c r="H5548" s="7">
        <f t="shared" si="172"/>
        <v>0.55425000000000002</v>
      </c>
      <c r="I5548" s="7">
        <f t="shared" si="173"/>
        <v>1083.8560350960668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1"/>
      <c r="F5549" s="3">
        <v>5544</v>
      </c>
      <c r="G5549" s="7"/>
      <c r="H5549" s="7">
        <f t="shared" si="172"/>
        <v>0.55435000000000001</v>
      </c>
      <c r="I5549" s="7">
        <f t="shared" si="173"/>
        <v>1083.9046493924975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1"/>
      <c r="F5550" s="3">
        <v>5545</v>
      </c>
      <c r="G5550" s="7"/>
      <c r="H5550" s="7">
        <f t="shared" si="172"/>
        <v>0.55445</v>
      </c>
      <c r="I5550" s="7">
        <f t="shared" si="173"/>
        <v>1083.9532697844741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1"/>
      <c r="F5551" s="3">
        <v>5546</v>
      </c>
      <c r="G5551" s="7"/>
      <c r="H5551" s="7">
        <f t="shared" si="172"/>
        <v>0.55454999999999999</v>
      </c>
      <c r="I5551" s="7">
        <f t="shared" si="173"/>
        <v>1084.0018962762076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1"/>
      <c r="F5552" s="3">
        <v>5547</v>
      </c>
      <c r="G5552" s="7"/>
      <c r="H5552" s="7">
        <f t="shared" si="172"/>
        <v>0.55464999999999998</v>
      </c>
      <c r="I5552" s="7">
        <f t="shared" si="173"/>
        <v>1084.0505288719114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1"/>
      <c r="F5553" s="3">
        <v>5548</v>
      </c>
      <c r="G5553" s="7"/>
      <c r="H5553" s="7">
        <f t="shared" si="172"/>
        <v>0.55474999999999997</v>
      </c>
      <c r="I5553" s="7">
        <f t="shared" si="173"/>
        <v>1084.0991675758009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1"/>
      <c r="F5554" s="3">
        <v>5549</v>
      </c>
      <c r="G5554" s="7"/>
      <c r="H5554" s="7">
        <f t="shared" si="172"/>
        <v>0.55484999999999995</v>
      </c>
      <c r="I5554" s="7">
        <f t="shared" si="173"/>
        <v>1084.1478123920938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1"/>
      <c r="F5555" s="3">
        <v>5550</v>
      </c>
      <c r="G5555" s="7"/>
      <c r="H5555" s="7">
        <f t="shared" si="172"/>
        <v>0.55495000000000005</v>
      </c>
      <c r="I5555" s="7">
        <f t="shared" si="173"/>
        <v>1084.1964633250095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1"/>
      <c r="F5556" s="3">
        <v>5551</v>
      </c>
      <c r="G5556" s="7"/>
      <c r="H5556" s="7">
        <f t="shared" si="172"/>
        <v>0.55505000000000004</v>
      </c>
      <c r="I5556" s="7">
        <f t="shared" si="173"/>
        <v>1084.2451203787698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1"/>
      <c r="F5557" s="3">
        <v>5552</v>
      </c>
      <c r="G5557" s="7"/>
      <c r="H5557" s="7">
        <f t="shared" si="172"/>
        <v>0.55515000000000003</v>
      </c>
      <c r="I5557" s="7">
        <f t="shared" si="173"/>
        <v>1084.2937835575988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1"/>
      <c r="F5558" s="3">
        <v>5553</v>
      </c>
      <c r="G5558" s="7"/>
      <c r="H5558" s="7">
        <f t="shared" si="172"/>
        <v>0.55525000000000002</v>
      </c>
      <c r="I5558" s="7">
        <f t="shared" si="173"/>
        <v>1084.3424528657222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1"/>
      <c r="F5559" s="3">
        <v>5554</v>
      </c>
      <c r="G5559" s="7"/>
      <c r="H5559" s="7">
        <f t="shared" si="172"/>
        <v>0.55535000000000001</v>
      </c>
      <c r="I5559" s="7">
        <f t="shared" si="173"/>
        <v>1084.3911283073685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1"/>
      <c r="F5560" s="3">
        <v>5555</v>
      </c>
      <c r="G5560" s="7"/>
      <c r="H5560" s="7">
        <f t="shared" si="172"/>
        <v>0.55545</v>
      </c>
      <c r="I5560" s="7">
        <f t="shared" si="173"/>
        <v>1084.4398098867675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1"/>
      <c r="F5561" s="3">
        <v>5556</v>
      </c>
      <c r="G5561" s="7"/>
      <c r="H5561" s="7">
        <f t="shared" si="172"/>
        <v>0.55554999999999999</v>
      </c>
      <c r="I5561" s="7">
        <f t="shared" si="173"/>
        <v>1084.4884976081523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1"/>
      <c r="F5562" s="3">
        <v>5557</v>
      </c>
      <c r="G5562" s="7"/>
      <c r="H5562" s="7">
        <f t="shared" si="172"/>
        <v>0.55564999999999998</v>
      </c>
      <c r="I5562" s="7">
        <f t="shared" si="173"/>
        <v>1084.5371914757568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1"/>
      <c r="F5563" s="3">
        <v>5558</v>
      </c>
      <c r="G5563" s="7"/>
      <c r="H5563" s="7">
        <f t="shared" si="172"/>
        <v>0.55574999999999997</v>
      </c>
      <c r="I5563" s="7">
        <f t="shared" si="173"/>
        <v>1084.5858914938181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1"/>
      <c r="F5564" s="3">
        <v>5559</v>
      </c>
      <c r="G5564" s="7"/>
      <c r="H5564" s="7">
        <f t="shared" si="172"/>
        <v>0.55584999999999996</v>
      </c>
      <c r="I5564" s="7">
        <f t="shared" si="173"/>
        <v>1084.6345976665748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1"/>
      <c r="F5565" s="3">
        <v>5560</v>
      </c>
      <c r="G5565" s="7"/>
      <c r="H5565" s="7">
        <f t="shared" si="172"/>
        <v>0.55595000000000006</v>
      </c>
      <c r="I5565" s="7">
        <f t="shared" si="173"/>
        <v>1084.683309998268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1"/>
      <c r="F5566" s="3">
        <v>5561</v>
      </c>
      <c r="G5566" s="7"/>
      <c r="H5566" s="7">
        <f t="shared" si="172"/>
        <v>0.55605000000000004</v>
      </c>
      <c r="I5566" s="7">
        <f t="shared" si="173"/>
        <v>1084.7320284931407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1"/>
      <c r="F5567" s="3">
        <v>5562</v>
      </c>
      <c r="G5567" s="7"/>
      <c r="H5567" s="7">
        <f t="shared" si="172"/>
        <v>0.55615000000000003</v>
      </c>
      <c r="I5567" s="7">
        <f t="shared" si="173"/>
        <v>1084.7807531554381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1"/>
      <c r="F5568" s="3">
        <v>5563</v>
      </c>
      <c r="G5568" s="7"/>
      <c r="H5568" s="7">
        <f t="shared" si="172"/>
        <v>0.55625000000000002</v>
      </c>
      <c r="I5568" s="7">
        <f t="shared" si="173"/>
        <v>1084.8294839894079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1"/>
      <c r="F5569" s="3">
        <v>5564</v>
      </c>
      <c r="G5569" s="7"/>
      <c r="H5569" s="7">
        <f t="shared" si="172"/>
        <v>0.55635000000000001</v>
      </c>
      <c r="I5569" s="7">
        <f t="shared" si="173"/>
        <v>1084.8782209992994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1"/>
      <c r="F5570" s="3">
        <v>5565</v>
      </c>
      <c r="G5570" s="7"/>
      <c r="H5570" s="7">
        <f t="shared" si="172"/>
        <v>0.55645</v>
      </c>
      <c r="I5570" s="7">
        <f t="shared" si="173"/>
        <v>1084.9269641893643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1"/>
      <c r="F5571" s="3">
        <v>5566</v>
      </c>
      <c r="G5571" s="7"/>
      <c r="H5571" s="7">
        <f t="shared" si="172"/>
        <v>0.55654999999999999</v>
      </c>
      <c r="I5571" s="7">
        <f t="shared" si="173"/>
        <v>1084.9757135638565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1"/>
      <c r="F5572" s="3">
        <v>5567</v>
      </c>
      <c r="G5572" s="7"/>
      <c r="H5572" s="7">
        <f t="shared" si="172"/>
        <v>0.55664999999999998</v>
      </c>
      <c r="I5572" s="7">
        <f t="shared" si="173"/>
        <v>1085.0244691270323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1"/>
      <c r="F5573" s="3">
        <v>5568</v>
      </c>
      <c r="G5573" s="7"/>
      <c r="H5573" s="7">
        <f t="shared" si="172"/>
        <v>0.55674999999999997</v>
      </c>
      <c r="I5573" s="7">
        <f t="shared" si="173"/>
        <v>1085.0732308831496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1"/>
      <c r="F5574" s="3">
        <v>5569</v>
      </c>
      <c r="G5574" s="7"/>
      <c r="H5574" s="7">
        <f t="shared" ref="H5574:H5637" si="174">(F5574-1/2)/COUNT($F$6:$F$10005)</f>
        <v>0.55684999999999996</v>
      </c>
      <c r="I5574" s="7">
        <f t="shared" si="173"/>
        <v>1085.1219988364685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1"/>
      <c r="F5575" s="3">
        <v>5570</v>
      </c>
      <c r="G5575" s="7"/>
      <c r="H5575" s="7">
        <f t="shared" si="174"/>
        <v>0.55694999999999995</v>
      </c>
      <c r="I5575" s="7">
        <f t="shared" ref="I5575:I5638" si="175">-LN(-LN(H5575))*$D$7+$D$6</f>
        <v>1085.1707729912521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1"/>
      <c r="F5576" s="3">
        <v>5571</v>
      </c>
      <c r="G5576" s="7"/>
      <c r="H5576" s="7">
        <f t="shared" si="174"/>
        <v>0.55705000000000005</v>
      </c>
      <c r="I5576" s="7">
        <f t="shared" si="175"/>
        <v>1085.2195533517649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1"/>
      <c r="F5577" s="3">
        <v>5572</v>
      </c>
      <c r="G5577" s="7"/>
      <c r="H5577" s="7">
        <f t="shared" si="174"/>
        <v>0.55715000000000003</v>
      </c>
      <c r="I5577" s="7">
        <f t="shared" si="175"/>
        <v>1085.2683399222735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1"/>
      <c r="F5578" s="3">
        <v>5573</v>
      </c>
      <c r="G5578" s="7"/>
      <c r="H5578" s="7">
        <f t="shared" si="174"/>
        <v>0.55725000000000002</v>
      </c>
      <c r="I5578" s="7">
        <f t="shared" si="175"/>
        <v>1085.3171327070472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1"/>
      <c r="F5579" s="3">
        <v>5574</v>
      </c>
      <c r="G5579" s="7"/>
      <c r="H5579" s="7">
        <f t="shared" si="174"/>
        <v>0.55735000000000001</v>
      </c>
      <c r="I5579" s="7">
        <f t="shared" si="175"/>
        <v>1085.365931710357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1"/>
      <c r="F5580" s="3">
        <v>5575</v>
      </c>
      <c r="G5580" s="7"/>
      <c r="H5580" s="7">
        <f t="shared" si="174"/>
        <v>0.55745</v>
      </c>
      <c r="I5580" s="7">
        <f t="shared" si="175"/>
        <v>1085.4147369364764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1"/>
      <c r="F5581" s="3">
        <v>5576</v>
      </c>
      <c r="G5581" s="7"/>
      <c r="H5581" s="7">
        <f t="shared" si="174"/>
        <v>0.55754999999999999</v>
      </c>
      <c r="I5581" s="7">
        <f t="shared" si="175"/>
        <v>1085.4635483896811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1"/>
      <c r="F5582" s="3">
        <v>5577</v>
      </c>
      <c r="G5582" s="7"/>
      <c r="H5582" s="7">
        <f t="shared" si="174"/>
        <v>0.55764999999999998</v>
      </c>
      <c r="I5582" s="7">
        <f t="shared" si="175"/>
        <v>1085.5123660742486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1"/>
      <c r="F5583" s="3">
        <v>5578</v>
      </c>
      <c r="G5583" s="7"/>
      <c r="H5583" s="7">
        <f t="shared" si="174"/>
        <v>0.55774999999999997</v>
      </c>
      <c r="I5583" s="7">
        <f t="shared" si="175"/>
        <v>1085.561189994459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1"/>
      <c r="F5584" s="3">
        <v>5579</v>
      </c>
      <c r="G5584" s="7"/>
      <c r="H5584" s="7">
        <f t="shared" si="174"/>
        <v>0.55784999999999996</v>
      </c>
      <c r="I5584" s="7">
        <f t="shared" si="175"/>
        <v>1085.6100201545944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1"/>
      <c r="F5585" s="3">
        <v>5580</v>
      </c>
      <c r="G5585" s="7"/>
      <c r="H5585" s="7">
        <f t="shared" si="174"/>
        <v>0.55794999999999995</v>
      </c>
      <c r="I5585" s="7">
        <f t="shared" si="175"/>
        <v>1085.6588565589391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1"/>
      <c r="F5586" s="3">
        <v>5581</v>
      </c>
      <c r="G5586" s="7"/>
      <c r="H5586" s="7">
        <f t="shared" si="174"/>
        <v>0.55805000000000005</v>
      </c>
      <c r="I5586" s="7">
        <f t="shared" si="175"/>
        <v>1085.7076992117798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1"/>
      <c r="F5587" s="3">
        <v>5582</v>
      </c>
      <c r="G5587" s="7"/>
      <c r="H5587" s="7">
        <f t="shared" si="174"/>
        <v>0.55815000000000003</v>
      </c>
      <c r="I5587" s="7">
        <f t="shared" si="175"/>
        <v>1085.7565481174047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1"/>
      <c r="F5588" s="3">
        <v>5583</v>
      </c>
      <c r="G5588" s="7"/>
      <c r="H5588" s="7">
        <f t="shared" si="174"/>
        <v>0.55825000000000002</v>
      </c>
      <c r="I5588" s="7">
        <f t="shared" si="175"/>
        <v>1085.8054032801051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1"/>
      <c r="F5589" s="3">
        <v>5584</v>
      </c>
      <c r="G5589" s="7"/>
      <c r="H5589" s="7">
        <f t="shared" si="174"/>
        <v>0.55835000000000001</v>
      </c>
      <c r="I5589" s="7">
        <f t="shared" si="175"/>
        <v>1085.8542647041741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1"/>
      <c r="F5590" s="3">
        <v>5585</v>
      </c>
      <c r="G5590" s="7"/>
      <c r="H5590" s="7">
        <f t="shared" si="174"/>
        <v>0.55845</v>
      </c>
      <c r="I5590" s="7">
        <f t="shared" si="175"/>
        <v>1085.9031323939068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1"/>
      <c r="F5591" s="3">
        <v>5586</v>
      </c>
      <c r="G5591" s="7"/>
      <c r="H5591" s="7">
        <f t="shared" si="174"/>
        <v>0.55854999999999999</v>
      </c>
      <c r="I5591" s="7">
        <f t="shared" si="175"/>
        <v>1085.9520063536011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1"/>
      <c r="F5592" s="3">
        <v>5587</v>
      </c>
      <c r="G5592" s="7"/>
      <c r="H5592" s="7">
        <f t="shared" si="174"/>
        <v>0.55864999999999998</v>
      </c>
      <c r="I5592" s="7">
        <f t="shared" si="175"/>
        <v>1086.0008865875561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1"/>
      <c r="F5593" s="3">
        <v>5588</v>
      </c>
      <c r="G5593" s="7"/>
      <c r="H5593" s="7">
        <f t="shared" si="174"/>
        <v>0.55874999999999997</v>
      </c>
      <c r="I5593" s="7">
        <f t="shared" si="175"/>
        <v>1086.0497731000744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1"/>
      <c r="F5594" s="3">
        <v>5589</v>
      </c>
      <c r="G5594" s="7"/>
      <c r="H5594" s="7">
        <f t="shared" si="174"/>
        <v>0.55884999999999996</v>
      </c>
      <c r="I5594" s="7">
        <f t="shared" si="175"/>
        <v>1086.0986658954598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1"/>
      <c r="F5595" s="3">
        <v>5590</v>
      </c>
      <c r="G5595" s="7"/>
      <c r="H5595" s="7">
        <f t="shared" si="174"/>
        <v>0.55894999999999995</v>
      </c>
      <c r="I5595" s="7">
        <f t="shared" si="175"/>
        <v>1086.1475649780186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1"/>
      <c r="F5596" s="3">
        <v>5591</v>
      </c>
      <c r="G5596" s="7"/>
      <c r="H5596" s="7">
        <f t="shared" si="174"/>
        <v>0.55905000000000005</v>
      </c>
      <c r="I5596" s="7">
        <f t="shared" si="175"/>
        <v>1086.1964703520596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1"/>
      <c r="F5597" s="3">
        <v>5592</v>
      </c>
      <c r="G5597" s="7"/>
      <c r="H5597" s="7">
        <f t="shared" si="174"/>
        <v>0.55915000000000004</v>
      </c>
      <c r="I5597" s="7">
        <f t="shared" si="175"/>
        <v>1086.2453820218934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1"/>
      <c r="F5598" s="3">
        <v>5593</v>
      </c>
      <c r="G5598" s="7"/>
      <c r="H5598" s="7">
        <f t="shared" si="174"/>
        <v>0.55925000000000002</v>
      </c>
      <c r="I5598" s="7">
        <f t="shared" si="175"/>
        <v>1086.294299991833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1"/>
      <c r="F5599" s="3">
        <v>5594</v>
      </c>
      <c r="G5599" s="7"/>
      <c r="H5599" s="7">
        <f t="shared" si="174"/>
        <v>0.55935000000000001</v>
      </c>
      <c r="I5599" s="7">
        <f t="shared" si="175"/>
        <v>1086.3432242661938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1"/>
      <c r="F5600" s="3">
        <v>5595</v>
      </c>
      <c r="G5600" s="7"/>
      <c r="H5600" s="7">
        <f t="shared" si="174"/>
        <v>0.55945</v>
      </c>
      <c r="I5600" s="7">
        <f t="shared" si="175"/>
        <v>1086.3921548492935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1"/>
      <c r="F5601" s="3">
        <v>5596</v>
      </c>
      <c r="G5601" s="7"/>
      <c r="H5601" s="7">
        <f t="shared" si="174"/>
        <v>0.55954999999999999</v>
      </c>
      <c r="I5601" s="7">
        <f t="shared" si="175"/>
        <v>1086.4410917454513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1"/>
      <c r="F5602" s="3">
        <v>5597</v>
      </c>
      <c r="G5602" s="7"/>
      <c r="H5602" s="7">
        <f t="shared" si="174"/>
        <v>0.55964999999999998</v>
      </c>
      <c r="I5602" s="7">
        <f t="shared" si="175"/>
        <v>1086.4900349589893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1"/>
      <c r="F5603" s="3">
        <v>5598</v>
      </c>
      <c r="G5603" s="7"/>
      <c r="H5603" s="7">
        <f t="shared" si="174"/>
        <v>0.55974999999999997</v>
      </c>
      <c r="I5603" s="7">
        <f t="shared" si="175"/>
        <v>1086.538984494232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1"/>
      <c r="F5604" s="3">
        <v>5599</v>
      </c>
      <c r="G5604" s="7"/>
      <c r="H5604" s="7">
        <f t="shared" si="174"/>
        <v>0.55984999999999996</v>
      </c>
      <c r="I5604" s="7">
        <f t="shared" si="175"/>
        <v>1086.5879403555052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1"/>
      <c r="F5605" s="3">
        <v>5600</v>
      </c>
      <c r="G5605" s="7"/>
      <c r="H5605" s="7">
        <f t="shared" si="174"/>
        <v>0.55994999999999995</v>
      </c>
      <c r="I5605" s="7">
        <f t="shared" si="175"/>
        <v>1086.6369025471381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1"/>
      <c r="F5606" s="3">
        <v>5601</v>
      </c>
      <c r="G5606" s="7"/>
      <c r="H5606" s="7">
        <f t="shared" si="174"/>
        <v>0.56005000000000005</v>
      </c>
      <c r="I5606" s="7">
        <f t="shared" si="175"/>
        <v>1086.6858710734616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1"/>
      <c r="F5607" s="3">
        <v>5602</v>
      </c>
      <c r="G5607" s="7"/>
      <c r="H5607" s="7">
        <f t="shared" si="174"/>
        <v>0.56015000000000004</v>
      </c>
      <c r="I5607" s="7">
        <f t="shared" si="175"/>
        <v>1086.7348459388083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1"/>
      <c r="F5608" s="3">
        <v>5603</v>
      </c>
      <c r="G5608" s="7"/>
      <c r="H5608" s="7">
        <f t="shared" si="174"/>
        <v>0.56025000000000003</v>
      </c>
      <c r="I5608" s="7">
        <f t="shared" si="175"/>
        <v>1086.7838271475141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1"/>
      <c r="F5609" s="3">
        <v>5604</v>
      </c>
      <c r="G5609" s="7"/>
      <c r="H5609" s="7">
        <f t="shared" si="174"/>
        <v>0.56035000000000001</v>
      </c>
      <c r="I5609" s="7">
        <f t="shared" si="175"/>
        <v>1086.8328147039165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1"/>
      <c r="F5610" s="3">
        <v>5605</v>
      </c>
      <c r="G5610" s="7"/>
      <c r="H5610" s="7">
        <f t="shared" si="174"/>
        <v>0.56045</v>
      </c>
      <c r="I5610" s="7">
        <f t="shared" si="175"/>
        <v>1086.8818086123554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1"/>
      <c r="F5611" s="3">
        <v>5606</v>
      </c>
      <c r="G5611" s="7"/>
      <c r="H5611" s="7">
        <f t="shared" si="174"/>
        <v>0.56054999999999999</v>
      </c>
      <c r="I5611" s="7">
        <f t="shared" si="175"/>
        <v>1086.9308088771729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1"/>
      <c r="F5612" s="3">
        <v>5607</v>
      </c>
      <c r="G5612" s="7"/>
      <c r="H5612" s="7">
        <f t="shared" si="174"/>
        <v>0.56064999999999998</v>
      </c>
      <c r="I5612" s="7">
        <f t="shared" si="175"/>
        <v>1086.9798155027133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1"/>
      <c r="F5613" s="3">
        <v>5608</v>
      </c>
      <c r="G5613" s="7"/>
      <c r="H5613" s="7">
        <f t="shared" si="174"/>
        <v>0.56074999999999997</v>
      </c>
      <c r="I5613" s="7">
        <f t="shared" si="175"/>
        <v>1087.0288284933238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1"/>
      <c r="F5614" s="3">
        <v>5609</v>
      </c>
      <c r="G5614" s="7"/>
      <c r="H5614" s="7">
        <f t="shared" si="174"/>
        <v>0.56084999999999996</v>
      </c>
      <c r="I5614" s="7">
        <f t="shared" si="175"/>
        <v>1087.0778478533525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1"/>
      <c r="F5615" s="3">
        <v>5610</v>
      </c>
      <c r="G5615" s="7"/>
      <c r="H5615" s="7">
        <f t="shared" si="174"/>
        <v>0.56094999999999995</v>
      </c>
      <c r="I5615" s="7">
        <f t="shared" si="175"/>
        <v>1087.1268735871513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1"/>
      <c r="F5616" s="3">
        <v>5611</v>
      </c>
      <c r="G5616" s="7"/>
      <c r="H5616" s="7">
        <f t="shared" si="174"/>
        <v>0.56105000000000005</v>
      </c>
      <c r="I5616" s="7">
        <f t="shared" si="175"/>
        <v>1087.1759056990732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1"/>
      <c r="F5617" s="3">
        <v>5612</v>
      </c>
      <c r="G5617" s="7"/>
      <c r="H5617" s="7">
        <f t="shared" si="174"/>
        <v>0.56115000000000004</v>
      </c>
      <c r="I5617" s="7">
        <f t="shared" si="175"/>
        <v>1087.2249441934741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1"/>
      <c r="F5618" s="3">
        <v>5613</v>
      </c>
      <c r="G5618" s="7"/>
      <c r="H5618" s="7">
        <f t="shared" si="174"/>
        <v>0.56125000000000003</v>
      </c>
      <c r="I5618" s="7">
        <f t="shared" si="175"/>
        <v>1087.2739890747123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1"/>
      <c r="F5619" s="3">
        <v>5614</v>
      </c>
      <c r="G5619" s="7"/>
      <c r="H5619" s="7">
        <f t="shared" si="174"/>
        <v>0.56135000000000002</v>
      </c>
      <c r="I5619" s="7">
        <f t="shared" si="175"/>
        <v>1087.3230403471475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1"/>
      <c r="F5620" s="3">
        <v>5615</v>
      </c>
      <c r="G5620" s="7"/>
      <c r="H5620" s="7">
        <f t="shared" si="174"/>
        <v>0.56145</v>
      </c>
      <c r="I5620" s="7">
        <f t="shared" si="175"/>
        <v>1087.3720980151429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1"/>
      <c r="F5621" s="3">
        <v>5616</v>
      </c>
      <c r="G5621" s="7"/>
      <c r="H5621" s="7">
        <f t="shared" si="174"/>
        <v>0.56154999999999999</v>
      </c>
      <c r="I5621" s="7">
        <f t="shared" si="175"/>
        <v>1087.4211620830629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1"/>
      <c r="F5622" s="3">
        <v>5617</v>
      </c>
      <c r="G5622" s="7"/>
      <c r="H5622" s="7">
        <f t="shared" si="174"/>
        <v>0.56164999999999998</v>
      </c>
      <c r="I5622" s="7">
        <f t="shared" si="175"/>
        <v>1087.4702325552748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1"/>
      <c r="F5623" s="3">
        <v>5618</v>
      </c>
      <c r="G5623" s="7"/>
      <c r="H5623" s="7">
        <f t="shared" si="174"/>
        <v>0.56174999999999997</v>
      </c>
      <c r="I5623" s="7">
        <f t="shared" si="175"/>
        <v>1087.5193094361478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1"/>
      <c r="F5624" s="3">
        <v>5619</v>
      </c>
      <c r="G5624" s="7"/>
      <c r="H5624" s="7">
        <f t="shared" si="174"/>
        <v>0.56184999999999996</v>
      </c>
      <c r="I5624" s="7">
        <f t="shared" si="175"/>
        <v>1087.568392730054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1"/>
      <c r="F5625" s="3">
        <v>5620</v>
      </c>
      <c r="G5625" s="7"/>
      <c r="H5625" s="7">
        <f t="shared" si="174"/>
        <v>0.56194999999999995</v>
      </c>
      <c r="I5625" s="7">
        <f t="shared" si="175"/>
        <v>1087.617482441367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1"/>
      <c r="F5626" s="3">
        <v>5621</v>
      </c>
      <c r="G5626" s="7"/>
      <c r="H5626" s="7">
        <f t="shared" si="174"/>
        <v>0.56205000000000005</v>
      </c>
      <c r="I5626" s="7">
        <f t="shared" si="175"/>
        <v>1087.6665785744633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1"/>
      <c r="F5627" s="3">
        <v>5622</v>
      </c>
      <c r="G5627" s="7"/>
      <c r="H5627" s="7">
        <f t="shared" si="174"/>
        <v>0.56215000000000004</v>
      </c>
      <c r="I5627" s="7">
        <f t="shared" si="175"/>
        <v>1087.7156811337215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1"/>
      <c r="F5628" s="3">
        <v>5623</v>
      </c>
      <c r="G5628" s="7"/>
      <c r="H5628" s="7">
        <f t="shared" si="174"/>
        <v>0.56225000000000003</v>
      </c>
      <c r="I5628" s="7">
        <f t="shared" si="175"/>
        <v>1087.7647901235225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1"/>
      <c r="F5629" s="3">
        <v>5624</v>
      </c>
      <c r="G5629" s="7"/>
      <c r="H5629" s="7">
        <f t="shared" si="174"/>
        <v>0.56235000000000002</v>
      </c>
      <c r="I5629" s="7">
        <f t="shared" si="175"/>
        <v>1087.8139055482493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1"/>
      <c r="F5630" s="3">
        <v>5625</v>
      </c>
      <c r="G5630" s="7"/>
      <c r="H5630" s="7">
        <f t="shared" si="174"/>
        <v>0.56245000000000001</v>
      </c>
      <c r="I5630" s="7">
        <f t="shared" si="175"/>
        <v>1087.8630274122875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1"/>
      <c r="F5631" s="3">
        <v>5626</v>
      </c>
      <c r="G5631" s="7"/>
      <c r="H5631" s="7">
        <f t="shared" si="174"/>
        <v>0.56254999999999999</v>
      </c>
      <c r="I5631" s="7">
        <f t="shared" si="175"/>
        <v>1087.9121557200251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1"/>
      <c r="F5632" s="3">
        <v>5627</v>
      </c>
      <c r="G5632" s="7"/>
      <c r="H5632" s="7">
        <f t="shared" si="174"/>
        <v>0.56264999999999998</v>
      </c>
      <c r="I5632" s="7">
        <f t="shared" si="175"/>
        <v>1087.9612904758517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1"/>
      <c r="F5633" s="3">
        <v>5628</v>
      </c>
      <c r="G5633" s="7"/>
      <c r="H5633" s="7">
        <f t="shared" si="174"/>
        <v>0.56274999999999997</v>
      </c>
      <c r="I5633" s="7">
        <f t="shared" si="175"/>
        <v>1088.0104316841603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1"/>
      <c r="F5634" s="3">
        <v>5629</v>
      </c>
      <c r="G5634" s="7"/>
      <c r="H5634" s="7">
        <f t="shared" si="174"/>
        <v>0.56284999999999996</v>
      </c>
      <c r="I5634" s="7">
        <f t="shared" si="175"/>
        <v>1088.0595793493451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1"/>
      <c r="F5635" s="3">
        <v>5630</v>
      </c>
      <c r="G5635" s="7"/>
      <c r="H5635" s="7">
        <f t="shared" si="174"/>
        <v>0.56294999999999995</v>
      </c>
      <c r="I5635" s="7">
        <f t="shared" si="175"/>
        <v>1088.1087334758035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1"/>
      <c r="F5636" s="3">
        <v>5631</v>
      </c>
      <c r="G5636" s="7"/>
      <c r="H5636" s="7">
        <f t="shared" si="174"/>
        <v>0.56305000000000005</v>
      </c>
      <c r="I5636" s="7">
        <f t="shared" si="175"/>
        <v>1088.1578940679349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1"/>
      <c r="F5637" s="3">
        <v>5632</v>
      </c>
      <c r="G5637" s="7"/>
      <c r="H5637" s="7">
        <f t="shared" si="174"/>
        <v>0.56315000000000004</v>
      </c>
      <c r="I5637" s="7">
        <f t="shared" si="175"/>
        <v>1088.2070611301408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1"/>
      <c r="F5638" s="3">
        <v>5633</v>
      </c>
      <c r="G5638" s="7"/>
      <c r="H5638" s="7">
        <f t="shared" ref="H5638:H5701" si="176">(F5638-1/2)/COUNT($F$6:$F$10005)</f>
        <v>0.56325000000000003</v>
      </c>
      <c r="I5638" s="7">
        <f t="shared" si="175"/>
        <v>1088.2562346668251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1"/>
      <c r="F5639" s="3">
        <v>5634</v>
      </c>
      <c r="G5639" s="7"/>
      <c r="H5639" s="7">
        <f t="shared" si="176"/>
        <v>0.56335000000000002</v>
      </c>
      <c r="I5639" s="7">
        <f t="shared" ref="I5639:I5702" si="177">-LN(-LN(H5639))*$D$7+$D$6</f>
        <v>1088.3054146823945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1"/>
      <c r="F5640" s="3">
        <v>5635</v>
      </c>
      <c r="G5640" s="7"/>
      <c r="H5640" s="7">
        <f t="shared" si="176"/>
        <v>0.56345000000000001</v>
      </c>
      <c r="I5640" s="7">
        <f t="shared" si="177"/>
        <v>1088.3546011812573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1"/>
      <c r="F5641" s="3">
        <v>5636</v>
      </c>
      <c r="G5641" s="7"/>
      <c r="H5641" s="7">
        <f t="shared" si="176"/>
        <v>0.56355</v>
      </c>
      <c r="I5641" s="7">
        <f t="shared" si="177"/>
        <v>1088.4037941678248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1"/>
      <c r="F5642" s="3">
        <v>5637</v>
      </c>
      <c r="G5642" s="7"/>
      <c r="H5642" s="7">
        <f t="shared" si="176"/>
        <v>0.56364999999999998</v>
      </c>
      <c r="I5642" s="7">
        <f t="shared" si="177"/>
        <v>1088.4529936465103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1"/>
      <c r="F5643" s="3">
        <v>5638</v>
      </c>
      <c r="G5643" s="7"/>
      <c r="H5643" s="7">
        <f t="shared" si="176"/>
        <v>0.56374999999999997</v>
      </c>
      <c r="I5643" s="7">
        <f t="shared" si="177"/>
        <v>1088.5021996217292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1"/>
      <c r="F5644" s="3">
        <v>5639</v>
      </c>
      <c r="G5644" s="7"/>
      <c r="H5644" s="7">
        <f t="shared" si="176"/>
        <v>0.56384999999999996</v>
      </c>
      <c r="I5644" s="7">
        <f t="shared" si="177"/>
        <v>1088.5514120979001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1"/>
      <c r="F5645" s="3">
        <v>5640</v>
      </c>
      <c r="G5645" s="7"/>
      <c r="H5645" s="7">
        <f t="shared" si="176"/>
        <v>0.56394999999999995</v>
      </c>
      <c r="I5645" s="7">
        <f t="shared" si="177"/>
        <v>1088.6006310794426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1"/>
      <c r="F5646" s="3">
        <v>5641</v>
      </c>
      <c r="G5646" s="7"/>
      <c r="H5646" s="7">
        <f t="shared" si="176"/>
        <v>0.56405000000000005</v>
      </c>
      <c r="I5646" s="7">
        <f t="shared" si="177"/>
        <v>1088.64985657078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1"/>
      <c r="F5647" s="3">
        <v>5642</v>
      </c>
      <c r="G5647" s="7"/>
      <c r="H5647" s="7">
        <f t="shared" si="176"/>
        <v>0.56415000000000004</v>
      </c>
      <c r="I5647" s="7">
        <f t="shared" si="177"/>
        <v>1088.6990885763371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1"/>
      <c r="F5648" s="3">
        <v>5643</v>
      </c>
      <c r="G5648" s="7"/>
      <c r="H5648" s="7">
        <f t="shared" si="176"/>
        <v>0.56425000000000003</v>
      </c>
      <c r="I5648" s="7">
        <f t="shared" si="177"/>
        <v>1088.7483271005412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1"/>
      <c r="F5649" s="3">
        <v>5644</v>
      </c>
      <c r="G5649" s="7"/>
      <c r="H5649" s="7">
        <f t="shared" si="176"/>
        <v>0.56435000000000002</v>
      </c>
      <c r="I5649" s="7">
        <f t="shared" si="177"/>
        <v>1088.7975721478224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1"/>
      <c r="F5650" s="3">
        <v>5645</v>
      </c>
      <c r="G5650" s="7"/>
      <c r="H5650" s="7">
        <f t="shared" si="176"/>
        <v>0.56445000000000001</v>
      </c>
      <c r="I5650" s="7">
        <f t="shared" si="177"/>
        <v>1088.8468237226125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1"/>
      <c r="F5651" s="3">
        <v>5646</v>
      </c>
      <c r="G5651" s="7"/>
      <c r="H5651" s="7">
        <f t="shared" si="176"/>
        <v>0.56455</v>
      </c>
      <c r="I5651" s="7">
        <f t="shared" si="177"/>
        <v>1088.896081829346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1"/>
      <c r="F5652" s="3">
        <v>5647</v>
      </c>
      <c r="G5652" s="7"/>
      <c r="H5652" s="7">
        <f t="shared" si="176"/>
        <v>0.56464999999999999</v>
      </c>
      <c r="I5652" s="7">
        <f t="shared" si="177"/>
        <v>1088.94534647246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1"/>
      <c r="F5653" s="3">
        <v>5648</v>
      </c>
      <c r="G5653" s="7"/>
      <c r="H5653" s="7">
        <f t="shared" si="176"/>
        <v>0.56474999999999997</v>
      </c>
      <c r="I5653" s="7">
        <f t="shared" si="177"/>
        <v>1088.9946176563935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1"/>
      <c r="F5654" s="3">
        <v>5649</v>
      </c>
      <c r="G5654" s="7"/>
      <c r="H5654" s="7">
        <f t="shared" si="176"/>
        <v>0.56484999999999996</v>
      </c>
      <c r="I5654" s="7">
        <f t="shared" si="177"/>
        <v>1089.043895385588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1"/>
      <c r="F5655" s="3">
        <v>5650</v>
      </c>
      <c r="G5655" s="7"/>
      <c r="H5655" s="7">
        <f t="shared" si="176"/>
        <v>0.56494999999999995</v>
      </c>
      <c r="I5655" s="7">
        <f t="shared" si="177"/>
        <v>1089.0931796644877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1"/>
      <c r="F5656" s="3">
        <v>5651</v>
      </c>
      <c r="G5656" s="7"/>
      <c r="H5656" s="7">
        <f t="shared" si="176"/>
        <v>0.56505000000000005</v>
      </c>
      <c r="I5656" s="7">
        <f t="shared" si="177"/>
        <v>1089.1424704975384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1"/>
      <c r="F5657" s="3">
        <v>5652</v>
      </c>
      <c r="G5657" s="7"/>
      <c r="H5657" s="7">
        <f t="shared" si="176"/>
        <v>0.56515000000000004</v>
      </c>
      <c r="I5657" s="7">
        <f t="shared" si="177"/>
        <v>1089.1917678891894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1"/>
      <c r="F5658" s="3">
        <v>5653</v>
      </c>
      <c r="G5658" s="7"/>
      <c r="H5658" s="7">
        <f t="shared" si="176"/>
        <v>0.56525000000000003</v>
      </c>
      <c r="I5658" s="7">
        <f t="shared" si="177"/>
        <v>1089.2410718438914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1"/>
      <c r="F5659" s="3">
        <v>5654</v>
      </c>
      <c r="G5659" s="7"/>
      <c r="H5659" s="7">
        <f t="shared" si="176"/>
        <v>0.56535000000000002</v>
      </c>
      <c r="I5659" s="7">
        <f t="shared" si="177"/>
        <v>1089.2903823660977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1"/>
      <c r="F5660" s="3">
        <v>5655</v>
      </c>
      <c r="G5660" s="7"/>
      <c r="H5660" s="7">
        <f t="shared" si="176"/>
        <v>0.56545000000000001</v>
      </c>
      <c r="I5660" s="7">
        <f t="shared" si="177"/>
        <v>1089.3396994602645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1"/>
      <c r="F5661" s="3">
        <v>5656</v>
      </c>
      <c r="G5661" s="7"/>
      <c r="H5661" s="7">
        <f t="shared" si="176"/>
        <v>0.56555</v>
      </c>
      <c r="I5661" s="7">
        <f t="shared" si="177"/>
        <v>1089.3890231308496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1"/>
      <c r="F5662" s="3">
        <v>5657</v>
      </c>
      <c r="G5662" s="7"/>
      <c r="H5662" s="7">
        <f t="shared" si="176"/>
        <v>0.56564999999999999</v>
      </c>
      <c r="I5662" s="7">
        <f t="shared" si="177"/>
        <v>1089.4383533823141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1"/>
      <c r="F5663" s="3">
        <v>5658</v>
      </c>
      <c r="G5663" s="7"/>
      <c r="H5663" s="7">
        <f t="shared" si="176"/>
        <v>0.56574999999999998</v>
      </c>
      <c r="I5663" s="7">
        <f t="shared" si="177"/>
        <v>1089.4876902191204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1"/>
      <c r="F5664" s="3">
        <v>5659</v>
      </c>
      <c r="G5664" s="7"/>
      <c r="H5664" s="7">
        <f t="shared" si="176"/>
        <v>0.56584999999999996</v>
      </c>
      <c r="I5664" s="7">
        <f t="shared" si="177"/>
        <v>1089.5370336457345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1"/>
      <c r="F5665" s="3">
        <v>5660</v>
      </c>
      <c r="G5665" s="7"/>
      <c r="H5665" s="7">
        <f t="shared" si="176"/>
        <v>0.56594999999999995</v>
      </c>
      <c r="I5665" s="7">
        <f t="shared" si="177"/>
        <v>1089.5863836666235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1"/>
      <c r="F5666" s="3">
        <v>5661</v>
      </c>
      <c r="G5666" s="7"/>
      <c r="H5666" s="7">
        <f t="shared" si="176"/>
        <v>0.56605000000000005</v>
      </c>
      <c r="I5666" s="7">
        <f t="shared" si="177"/>
        <v>1089.6357402862582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1"/>
      <c r="F5667" s="3">
        <v>5662</v>
      </c>
      <c r="G5667" s="7"/>
      <c r="H5667" s="7">
        <f t="shared" si="176"/>
        <v>0.56615000000000004</v>
      </c>
      <c r="I5667" s="7">
        <f t="shared" si="177"/>
        <v>1089.6851035091106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1"/>
      <c r="F5668" s="3">
        <v>5663</v>
      </c>
      <c r="G5668" s="7"/>
      <c r="H5668" s="7">
        <f t="shared" si="176"/>
        <v>0.56625000000000003</v>
      </c>
      <c r="I5668" s="7">
        <f t="shared" si="177"/>
        <v>1089.734473339656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1"/>
      <c r="F5669" s="3">
        <v>5664</v>
      </c>
      <c r="G5669" s="7"/>
      <c r="H5669" s="7">
        <f t="shared" si="176"/>
        <v>0.56635000000000002</v>
      </c>
      <c r="I5669" s="7">
        <f t="shared" si="177"/>
        <v>1089.7838497823718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1"/>
      <c r="F5670" s="3">
        <v>5665</v>
      </c>
      <c r="G5670" s="7"/>
      <c r="H5670" s="7">
        <f t="shared" si="176"/>
        <v>0.56645000000000001</v>
      </c>
      <c r="I5670" s="7">
        <f t="shared" si="177"/>
        <v>1089.8332328417378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1"/>
      <c r="F5671" s="3">
        <v>5666</v>
      </c>
      <c r="G5671" s="7"/>
      <c r="H5671" s="7">
        <f t="shared" si="176"/>
        <v>0.56655</v>
      </c>
      <c r="I5671" s="7">
        <f t="shared" si="177"/>
        <v>1089.882622522236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1"/>
      <c r="F5672" s="3">
        <v>5667</v>
      </c>
      <c r="G5672" s="7"/>
      <c r="H5672" s="7">
        <f t="shared" si="176"/>
        <v>0.56664999999999999</v>
      </c>
      <c r="I5672" s="7">
        <f t="shared" si="177"/>
        <v>1089.9320188283511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1"/>
      <c r="F5673" s="3">
        <v>5668</v>
      </c>
      <c r="G5673" s="7"/>
      <c r="H5673" s="7">
        <f t="shared" si="176"/>
        <v>0.56674999999999998</v>
      </c>
      <c r="I5673" s="7">
        <f t="shared" si="177"/>
        <v>1089.9814217645701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1"/>
      <c r="F5674" s="3">
        <v>5669</v>
      </c>
      <c r="G5674" s="7"/>
      <c r="H5674" s="7">
        <f t="shared" si="176"/>
        <v>0.56684999999999997</v>
      </c>
      <c r="I5674" s="7">
        <f t="shared" si="177"/>
        <v>1090.0308313353826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1"/>
      <c r="F5675" s="3">
        <v>5670</v>
      </c>
      <c r="G5675" s="7"/>
      <c r="H5675" s="7">
        <f t="shared" si="176"/>
        <v>0.56694999999999995</v>
      </c>
      <c r="I5675" s="7">
        <f t="shared" si="177"/>
        <v>1090.0802475452804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1"/>
      <c r="F5676" s="3">
        <v>5671</v>
      </c>
      <c r="G5676" s="7"/>
      <c r="H5676" s="7">
        <f t="shared" si="176"/>
        <v>0.56705000000000005</v>
      </c>
      <c r="I5676" s="7">
        <f t="shared" si="177"/>
        <v>1090.1296703987578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1"/>
      <c r="F5677" s="3">
        <v>5672</v>
      </c>
      <c r="G5677" s="7"/>
      <c r="H5677" s="7">
        <f t="shared" si="176"/>
        <v>0.56715000000000004</v>
      </c>
      <c r="I5677" s="7">
        <f t="shared" si="177"/>
        <v>1090.1790999003115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1"/>
      <c r="F5678" s="3">
        <v>5673</v>
      </c>
      <c r="G5678" s="7"/>
      <c r="H5678" s="7">
        <f t="shared" si="176"/>
        <v>0.56725000000000003</v>
      </c>
      <c r="I5678" s="7">
        <f t="shared" si="177"/>
        <v>1090.2285360544406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1"/>
      <c r="F5679" s="3">
        <v>5674</v>
      </c>
      <c r="G5679" s="7"/>
      <c r="H5679" s="7">
        <f t="shared" si="176"/>
        <v>0.56735000000000002</v>
      </c>
      <c r="I5679" s="7">
        <f t="shared" si="177"/>
        <v>1090.2779788656467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1"/>
      <c r="F5680" s="3">
        <v>5675</v>
      </c>
      <c r="G5680" s="7"/>
      <c r="H5680" s="7">
        <f t="shared" si="176"/>
        <v>0.56745000000000001</v>
      </c>
      <c r="I5680" s="7">
        <f t="shared" si="177"/>
        <v>1090.3274283384339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1"/>
      <c r="F5681" s="3">
        <v>5676</v>
      </c>
      <c r="G5681" s="7"/>
      <c r="H5681" s="7">
        <f t="shared" si="176"/>
        <v>0.56755</v>
      </c>
      <c r="I5681" s="7">
        <f t="shared" si="177"/>
        <v>1090.3768844773087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1"/>
      <c r="F5682" s="3">
        <v>5677</v>
      </c>
      <c r="G5682" s="7"/>
      <c r="H5682" s="7">
        <f t="shared" si="176"/>
        <v>0.56764999999999999</v>
      </c>
      <c r="I5682" s="7">
        <f t="shared" si="177"/>
        <v>1090.4263472867801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1"/>
      <c r="F5683" s="3">
        <v>5678</v>
      </c>
      <c r="G5683" s="7"/>
      <c r="H5683" s="7">
        <f t="shared" si="176"/>
        <v>0.56774999999999998</v>
      </c>
      <c r="I5683" s="7">
        <f t="shared" si="177"/>
        <v>1090.4758167713592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1"/>
      <c r="F5684" s="3">
        <v>5679</v>
      </c>
      <c r="G5684" s="7"/>
      <c r="H5684" s="7">
        <f t="shared" si="176"/>
        <v>0.56784999999999997</v>
      </c>
      <c r="I5684" s="7">
        <f t="shared" si="177"/>
        <v>1090.5252929355597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1"/>
      <c r="F5685" s="3">
        <v>5680</v>
      </c>
      <c r="G5685" s="7"/>
      <c r="H5685" s="7">
        <f t="shared" si="176"/>
        <v>0.56794999999999995</v>
      </c>
      <c r="I5685" s="7">
        <f t="shared" si="177"/>
        <v>1090.5747757838983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1"/>
      <c r="F5686" s="3">
        <v>5681</v>
      </c>
      <c r="G5686" s="7"/>
      <c r="H5686" s="7">
        <f t="shared" si="176"/>
        <v>0.56805000000000005</v>
      </c>
      <c r="I5686" s="7">
        <f t="shared" si="177"/>
        <v>1090.6242653208933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1"/>
      <c r="F5687" s="3">
        <v>5682</v>
      </c>
      <c r="G5687" s="7"/>
      <c r="H5687" s="7">
        <f t="shared" si="176"/>
        <v>0.56815000000000004</v>
      </c>
      <c r="I5687" s="7">
        <f t="shared" si="177"/>
        <v>1090.673761551066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1"/>
      <c r="F5688" s="3">
        <v>5683</v>
      </c>
      <c r="G5688" s="7"/>
      <c r="H5688" s="7">
        <f t="shared" si="176"/>
        <v>0.56825000000000003</v>
      </c>
      <c r="I5688" s="7">
        <f t="shared" si="177"/>
        <v>1090.7232644789401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1"/>
      <c r="F5689" s="3">
        <v>5684</v>
      </c>
      <c r="G5689" s="7"/>
      <c r="H5689" s="7">
        <f t="shared" si="176"/>
        <v>0.56835000000000002</v>
      </c>
      <c r="I5689" s="7">
        <f t="shared" si="177"/>
        <v>1090.7727741090416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1"/>
      <c r="F5690" s="3">
        <v>5685</v>
      </c>
      <c r="G5690" s="7"/>
      <c r="H5690" s="7">
        <f t="shared" si="176"/>
        <v>0.56845000000000001</v>
      </c>
      <c r="I5690" s="7">
        <f t="shared" si="177"/>
        <v>1090.8222904458989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1"/>
      <c r="F5691" s="3">
        <v>5686</v>
      </c>
      <c r="G5691" s="7"/>
      <c r="H5691" s="7">
        <f t="shared" si="176"/>
        <v>0.56855</v>
      </c>
      <c r="I5691" s="7">
        <f t="shared" si="177"/>
        <v>1090.8718134940432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1"/>
      <c r="F5692" s="3">
        <v>5687</v>
      </c>
      <c r="G5692" s="7"/>
      <c r="H5692" s="7">
        <f t="shared" si="176"/>
        <v>0.56864999999999999</v>
      </c>
      <c r="I5692" s="7">
        <f t="shared" si="177"/>
        <v>1090.9213432580077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1"/>
      <c r="F5693" s="3">
        <v>5688</v>
      </c>
      <c r="G5693" s="7"/>
      <c r="H5693" s="7">
        <f t="shared" si="176"/>
        <v>0.56874999999999998</v>
      </c>
      <c r="I5693" s="7">
        <f t="shared" si="177"/>
        <v>1090.9708797423286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1"/>
      <c r="F5694" s="3">
        <v>5689</v>
      </c>
      <c r="G5694" s="7"/>
      <c r="H5694" s="7">
        <f t="shared" si="176"/>
        <v>0.56884999999999997</v>
      </c>
      <c r="I5694" s="7">
        <f t="shared" si="177"/>
        <v>1091.0204229515443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1"/>
      <c r="F5695" s="3">
        <v>5690</v>
      </c>
      <c r="G5695" s="7"/>
      <c r="H5695" s="7">
        <f t="shared" si="176"/>
        <v>0.56894999999999996</v>
      </c>
      <c r="I5695" s="7">
        <f t="shared" si="177"/>
        <v>1091.0699728901957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1"/>
      <c r="F5696" s="3">
        <v>5691</v>
      </c>
      <c r="G5696" s="7"/>
      <c r="H5696" s="7">
        <f t="shared" si="176"/>
        <v>0.56904999999999994</v>
      </c>
      <c r="I5696" s="7">
        <f t="shared" si="177"/>
        <v>1091.1195295628258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1"/>
      <c r="F5697" s="3">
        <v>5692</v>
      </c>
      <c r="G5697" s="7"/>
      <c r="H5697" s="7">
        <f t="shared" si="176"/>
        <v>0.56915000000000004</v>
      </c>
      <c r="I5697" s="7">
        <f t="shared" si="177"/>
        <v>1091.1690929739812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1"/>
      <c r="F5698" s="3">
        <v>5693</v>
      </c>
      <c r="G5698" s="7"/>
      <c r="H5698" s="7">
        <f t="shared" si="176"/>
        <v>0.56925000000000003</v>
      </c>
      <c r="I5698" s="7">
        <f t="shared" si="177"/>
        <v>1091.2186631282095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1"/>
      <c r="F5699" s="3">
        <v>5694</v>
      </c>
      <c r="G5699" s="7"/>
      <c r="H5699" s="7">
        <f t="shared" si="176"/>
        <v>0.56935000000000002</v>
      </c>
      <c r="I5699" s="7">
        <f t="shared" si="177"/>
        <v>1091.2682400300619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1"/>
      <c r="F5700" s="3">
        <v>5695</v>
      </c>
      <c r="G5700" s="7"/>
      <c r="H5700" s="7">
        <f t="shared" si="176"/>
        <v>0.56945000000000001</v>
      </c>
      <c r="I5700" s="7">
        <f t="shared" si="177"/>
        <v>1091.3178236840915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1"/>
      <c r="F5701" s="3">
        <v>5696</v>
      </c>
      <c r="G5701" s="7"/>
      <c r="H5701" s="7">
        <f t="shared" si="176"/>
        <v>0.56955</v>
      </c>
      <c r="I5701" s="7">
        <f t="shared" si="177"/>
        <v>1091.3674140948544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1"/>
      <c r="F5702" s="3">
        <v>5697</v>
      </c>
      <c r="G5702" s="7"/>
      <c r="H5702" s="7">
        <f t="shared" ref="H5702:H5765" si="178">(F5702-1/2)/COUNT($F$6:$F$10005)</f>
        <v>0.56964999999999999</v>
      </c>
      <c r="I5702" s="7">
        <f t="shared" si="177"/>
        <v>1091.4170112669087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1"/>
      <c r="F5703" s="3">
        <v>5698</v>
      </c>
      <c r="G5703" s="7"/>
      <c r="H5703" s="7">
        <f t="shared" si="178"/>
        <v>0.56974999999999998</v>
      </c>
      <c r="I5703" s="7">
        <f t="shared" ref="I5703:I5766" si="179">-LN(-LN(H5703))*$D$7+$D$6</f>
        <v>1091.4666152048151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1"/>
      <c r="F5704" s="3">
        <v>5699</v>
      </c>
      <c r="G5704" s="7"/>
      <c r="H5704" s="7">
        <f t="shared" si="178"/>
        <v>0.56984999999999997</v>
      </c>
      <c r="I5704" s="7">
        <f t="shared" si="179"/>
        <v>1091.5162259131373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1"/>
      <c r="F5705" s="3">
        <v>5700</v>
      </c>
      <c r="G5705" s="7"/>
      <c r="H5705" s="7">
        <f t="shared" si="178"/>
        <v>0.56994999999999996</v>
      </c>
      <c r="I5705" s="7">
        <f t="shared" si="179"/>
        <v>1091.5658433964406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1"/>
      <c r="F5706" s="3">
        <v>5701</v>
      </c>
      <c r="G5706" s="7"/>
      <c r="H5706" s="7">
        <f t="shared" si="178"/>
        <v>0.57004999999999995</v>
      </c>
      <c r="I5706" s="7">
        <f t="shared" si="179"/>
        <v>1091.6154676592937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1"/>
      <c r="F5707" s="3">
        <v>5702</v>
      </c>
      <c r="G5707" s="7"/>
      <c r="H5707" s="7">
        <f t="shared" si="178"/>
        <v>0.57015000000000005</v>
      </c>
      <c r="I5707" s="7">
        <f t="shared" si="179"/>
        <v>1091.6650987062674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1"/>
      <c r="F5708" s="3">
        <v>5703</v>
      </c>
      <c r="G5708" s="7"/>
      <c r="H5708" s="7">
        <f t="shared" si="178"/>
        <v>0.57025000000000003</v>
      </c>
      <c r="I5708" s="7">
        <f t="shared" si="179"/>
        <v>1091.7147365419348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1"/>
      <c r="F5709" s="3">
        <v>5704</v>
      </c>
      <c r="G5709" s="7"/>
      <c r="H5709" s="7">
        <f t="shared" si="178"/>
        <v>0.57035000000000002</v>
      </c>
      <c r="I5709" s="7">
        <f t="shared" si="179"/>
        <v>1091.7643811708722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1"/>
      <c r="F5710" s="3">
        <v>5705</v>
      </c>
      <c r="G5710" s="7"/>
      <c r="H5710" s="7">
        <f t="shared" si="178"/>
        <v>0.57045000000000001</v>
      </c>
      <c r="I5710" s="7">
        <f t="shared" si="179"/>
        <v>1091.8140325976574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1"/>
      <c r="F5711" s="3">
        <v>5706</v>
      </c>
      <c r="G5711" s="7"/>
      <c r="H5711" s="7">
        <f t="shared" si="178"/>
        <v>0.57055</v>
      </c>
      <c r="I5711" s="7">
        <f t="shared" si="179"/>
        <v>1091.8636908268716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1"/>
      <c r="F5712" s="3">
        <v>5707</v>
      </c>
      <c r="G5712" s="7"/>
      <c r="H5712" s="7">
        <f t="shared" si="178"/>
        <v>0.57064999999999999</v>
      </c>
      <c r="I5712" s="7">
        <f t="shared" si="179"/>
        <v>1091.9133558630981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1"/>
      <c r="F5713" s="3">
        <v>5708</v>
      </c>
      <c r="G5713" s="7"/>
      <c r="H5713" s="7">
        <f t="shared" si="178"/>
        <v>0.57074999999999998</v>
      </c>
      <c r="I5713" s="7">
        <f t="shared" si="179"/>
        <v>1091.9630277109231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1"/>
      <c r="F5714" s="3">
        <v>5709</v>
      </c>
      <c r="G5714" s="7"/>
      <c r="H5714" s="7">
        <f t="shared" si="178"/>
        <v>0.57084999999999997</v>
      </c>
      <c r="I5714" s="7">
        <f t="shared" si="179"/>
        <v>1092.0127063749349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1"/>
      <c r="F5715" s="3">
        <v>5710</v>
      </c>
      <c r="G5715" s="7"/>
      <c r="H5715" s="7">
        <f t="shared" si="178"/>
        <v>0.57094999999999996</v>
      </c>
      <c r="I5715" s="7">
        <f t="shared" si="179"/>
        <v>1092.0623918597244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1"/>
      <c r="F5716" s="3">
        <v>5711</v>
      </c>
      <c r="G5716" s="7"/>
      <c r="H5716" s="7">
        <f t="shared" si="178"/>
        <v>0.57104999999999995</v>
      </c>
      <c r="I5716" s="7">
        <f t="shared" si="179"/>
        <v>1092.1120841698853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1"/>
      <c r="F5717" s="3">
        <v>5712</v>
      </c>
      <c r="G5717" s="7"/>
      <c r="H5717" s="7">
        <f t="shared" si="178"/>
        <v>0.57115000000000005</v>
      </c>
      <c r="I5717" s="7">
        <f t="shared" si="179"/>
        <v>1092.1617833100138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1"/>
      <c r="F5718" s="3">
        <v>5713</v>
      </c>
      <c r="G5718" s="7"/>
      <c r="H5718" s="7">
        <f t="shared" si="178"/>
        <v>0.57125000000000004</v>
      </c>
      <c r="I5718" s="7">
        <f t="shared" si="179"/>
        <v>1092.2114892847083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1"/>
      <c r="F5719" s="3">
        <v>5714</v>
      </c>
      <c r="G5719" s="7"/>
      <c r="H5719" s="7">
        <f t="shared" si="178"/>
        <v>0.57135000000000002</v>
      </c>
      <c r="I5719" s="7">
        <f t="shared" si="179"/>
        <v>1092.26120209857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1"/>
      <c r="F5720" s="3">
        <v>5715</v>
      </c>
      <c r="G5720" s="7"/>
      <c r="H5720" s="7">
        <f t="shared" si="178"/>
        <v>0.57145000000000001</v>
      </c>
      <c r="I5720" s="7">
        <f t="shared" si="179"/>
        <v>1092.3109217562026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1"/>
      <c r="F5721" s="3">
        <v>5716</v>
      </c>
      <c r="G5721" s="7"/>
      <c r="H5721" s="7">
        <f t="shared" si="178"/>
        <v>0.57155</v>
      </c>
      <c r="I5721" s="7">
        <f t="shared" si="179"/>
        <v>1092.3606482622124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1"/>
      <c r="F5722" s="3">
        <v>5717</v>
      </c>
      <c r="G5722" s="7"/>
      <c r="H5722" s="7">
        <f t="shared" si="178"/>
        <v>0.57164999999999999</v>
      </c>
      <c r="I5722" s="7">
        <f t="shared" si="179"/>
        <v>1092.4103816212082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1"/>
      <c r="F5723" s="3">
        <v>5718</v>
      </c>
      <c r="G5723" s="7"/>
      <c r="H5723" s="7">
        <f t="shared" si="178"/>
        <v>0.57174999999999998</v>
      </c>
      <c r="I5723" s="7">
        <f t="shared" si="179"/>
        <v>1092.4601218378014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1"/>
      <c r="F5724" s="3">
        <v>5719</v>
      </c>
      <c r="G5724" s="7"/>
      <c r="H5724" s="7">
        <f t="shared" si="178"/>
        <v>0.57184999999999997</v>
      </c>
      <c r="I5724" s="7">
        <f t="shared" si="179"/>
        <v>1092.5098689166057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1"/>
      <c r="F5725" s="3">
        <v>5720</v>
      </c>
      <c r="G5725" s="7"/>
      <c r="H5725" s="7">
        <f t="shared" si="178"/>
        <v>0.57194999999999996</v>
      </c>
      <c r="I5725" s="7">
        <f t="shared" si="179"/>
        <v>1092.559622862238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1"/>
      <c r="F5726" s="3">
        <v>5721</v>
      </c>
      <c r="G5726" s="7"/>
      <c r="H5726" s="7">
        <f t="shared" si="178"/>
        <v>0.57204999999999995</v>
      </c>
      <c r="I5726" s="7">
        <f t="shared" si="179"/>
        <v>1092.609383679317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1"/>
      <c r="F5727" s="3">
        <v>5722</v>
      </c>
      <c r="G5727" s="7"/>
      <c r="H5727" s="7">
        <f t="shared" si="178"/>
        <v>0.57215000000000005</v>
      </c>
      <c r="I5727" s="7">
        <f t="shared" si="179"/>
        <v>1092.6591513724645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1"/>
      <c r="F5728" s="3">
        <v>5723</v>
      </c>
      <c r="G5728" s="7"/>
      <c r="H5728" s="7">
        <f t="shared" si="178"/>
        <v>0.57225000000000004</v>
      </c>
      <c r="I5728" s="7">
        <f t="shared" si="179"/>
        <v>1092.7089259463048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1"/>
      <c r="F5729" s="3">
        <v>5724</v>
      </c>
      <c r="G5729" s="7"/>
      <c r="H5729" s="7">
        <f t="shared" si="178"/>
        <v>0.57235000000000003</v>
      </c>
      <c r="I5729" s="7">
        <f t="shared" si="179"/>
        <v>1092.7587074054643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1"/>
      <c r="F5730" s="3">
        <v>5725</v>
      </c>
      <c r="G5730" s="7"/>
      <c r="H5730" s="7">
        <f t="shared" si="178"/>
        <v>0.57245000000000001</v>
      </c>
      <c r="I5730" s="7">
        <f t="shared" si="179"/>
        <v>1092.8084957545725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1"/>
      <c r="F5731" s="3">
        <v>5726</v>
      </c>
      <c r="G5731" s="7"/>
      <c r="H5731" s="7">
        <f t="shared" si="178"/>
        <v>0.57255</v>
      </c>
      <c r="I5731" s="7">
        <f t="shared" si="179"/>
        <v>1092.8582909982613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1"/>
      <c r="F5732" s="3">
        <v>5727</v>
      </c>
      <c r="G5732" s="7"/>
      <c r="H5732" s="7">
        <f t="shared" si="178"/>
        <v>0.57264999999999999</v>
      </c>
      <c r="I5732" s="7">
        <f t="shared" si="179"/>
        <v>1092.9080931411652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1"/>
      <c r="F5733" s="3">
        <v>5728</v>
      </c>
      <c r="G5733" s="7"/>
      <c r="H5733" s="7">
        <f t="shared" si="178"/>
        <v>0.57274999999999998</v>
      </c>
      <c r="I5733" s="7">
        <f t="shared" si="179"/>
        <v>1092.9579021879215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1"/>
      <c r="F5734" s="3">
        <v>5729</v>
      </c>
      <c r="G5734" s="7"/>
      <c r="H5734" s="7">
        <f t="shared" si="178"/>
        <v>0.57284999999999997</v>
      </c>
      <c r="I5734" s="7">
        <f t="shared" si="179"/>
        <v>1093.0077181431693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1"/>
      <c r="F5735" s="3">
        <v>5730</v>
      </c>
      <c r="G5735" s="7"/>
      <c r="H5735" s="7">
        <f t="shared" si="178"/>
        <v>0.57294999999999996</v>
      </c>
      <c r="I5735" s="7">
        <f t="shared" si="179"/>
        <v>1093.0575410115514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1"/>
      <c r="F5736" s="3">
        <v>5731</v>
      </c>
      <c r="G5736" s="7"/>
      <c r="H5736" s="7">
        <f t="shared" si="178"/>
        <v>0.57304999999999995</v>
      </c>
      <c r="I5736" s="7">
        <f t="shared" si="179"/>
        <v>1093.1073707977123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1"/>
      <c r="F5737" s="3">
        <v>5732</v>
      </c>
      <c r="G5737" s="7"/>
      <c r="H5737" s="7">
        <f t="shared" si="178"/>
        <v>0.57315000000000005</v>
      </c>
      <c r="I5737" s="7">
        <f t="shared" si="179"/>
        <v>1093.1572075062995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1"/>
      <c r="F5738" s="3">
        <v>5733</v>
      </c>
      <c r="G5738" s="7"/>
      <c r="H5738" s="7">
        <f t="shared" si="178"/>
        <v>0.57325000000000004</v>
      </c>
      <c r="I5738" s="7">
        <f t="shared" si="179"/>
        <v>1093.2070511419631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1"/>
      <c r="F5739" s="3">
        <v>5734</v>
      </c>
      <c r="G5739" s="7"/>
      <c r="H5739" s="7">
        <f t="shared" si="178"/>
        <v>0.57335000000000003</v>
      </c>
      <c r="I5739" s="7">
        <f t="shared" si="179"/>
        <v>1093.2569017093558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1"/>
      <c r="F5740" s="3">
        <v>5735</v>
      </c>
      <c r="G5740" s="7"/>
      <c r="H5740" s="7">
        <f t="shared" si="178"/>
        <v>0.57345000000000002</v>
      </c>
      <c r="I5740" s="7">
        <f t="shared" si="179"/>
        <v>1093.3067592131326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1"/>
      <c r="F5741" s="3">
        <v>5736</v>
      </c>
      <c r="G5741" s="7"/>
      <c r="H5741" s="7">
        <f t="shared" si="178"/>
        <v>0.57355</v>
      </c>
      <c r="I5741" s="7">
        <f t="shared" si="179"/>
        <v>1093.3566236579516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1"/>
      <c r="F5742" s="3">
        <v>5737</v>
      </c>
      <c r="G5742" s="7"/>
      <c r="H5742" s="7">
        <f t="shared" si="178"/>
        <v>0.57364999999999999</v>
      </c>
      <c r="I5742" s="7">
        <f t="shared" si="179"/>
        <v>1093.4064950484731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1"/>
      <c r="F5743" s="3">
        <v>5738</v>
      </c>
      <c r="G5743" s="7"/>
      <c r="H5743" s="7">
        <f t="shared" si="178"/>
        <v>0.57374999999999998</v>
      </c>
      <c r="I5743" s="7">
        <f t="shared" si="179"/>
        <v>1093.4563733893601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1"/>
      <c r="F5744" s="3">
        <v>5739</v>
      </c>
      <c r="G5744" s="7"/>
      <c r="H5744" s="7">
        <f t="shared" si="178"/>
        <v>0.57384999999999997</v>
      </c>
      <c r="I5744" s="7">
        <f t="shared" si="179"/>
        <v>1093.5062586852782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1"/>
      <c r="F5745" s="3">
        <v>5740</v>
      </c>
      <c r="G5745" s="7"/>
      <c r="H5745" s="7">
        <f t="shared" si="178"/>
        <v>0.57394999999999996</v>
      </c>
      <c r="I5745" s="7">
        <f t="shared" si="179"/>
        <v>1093.556150940896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1"/>
      <c r="F5746" s="3">
        <v>5741</v>
      </c>
      <c r="G5746" s="7"/>
      <c r="H5746" s="7">
        <f t="shared" si="178"/>
        <v>0.57404999999999995</v>
      </c>
      <c r="I5746" s="7">
        <f t="shared" si="179"/>
        <v>1093.6060501608843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1"/>
      <c r="F5747" s="3">
        <v>5742</v>
      </c>
      <c r="G5747" s="7"/>
      <c r="H5747" s="7">
        <f t="shared" si="178"/>
        <v>0.57415000000000005</v>
      </c>
      <c r="I5747" s="7">
        <f t="shared" si="179"/>
        <v>1093.6559563499168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1"/>
      <c r="F5748" s="3">
        <v>5743</v>
      </c>
      <c r="G5748" s="7"/>
      <c r="H5748" s="7">
        <f t="shared" si="178"/>
        <v>0.57425000000000004</v>
      </c>
      <c r="I5748" s="7">
        <f t="shared" si="179"/>
        <v>1093.7058695126691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1"/>
      <c r="F5749" s="3">
        <v>5744</v>
      </c>
      <c r="G5749" s="7"/>
      <c r="H5749" s="7">
        <f t="shared" si="178"/>
        <v>0.57435000000000003</v>
      </c>
      <c r="I5749" s="7">
        <f t="shared" si="179"/>
        <v>1093.7557896538203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1"/>
      <c r="F5750" s="3">
        <v>5745</v>
      </c>
      <c r="G5750" s="7"/>
      <c r="H5750" s="7">
        <f t="shared" si="178"/>
        <v>0.57445000000000002</v>
      </c>
      <c r="I5750" s="7">
        <f t="shared" si="179"/>
        <v>1093.8057167780521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1"/>
      <c r="F5751" s="3">
        <v>5746</v>
      </c>
      <c r="G5751" s="7"/>
      <c r="H5751" s="7">
        <f t="shared" si="178"/>
        <v>0.57455000000000001</v>
      </c>
      <c r="I5751" s="7">
        <f t="shared" si="179"/>
        <v>1093.8556508900483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1"/>
      <c r="F5752" s="3">
        <v>5747</v>
      </c>
      <c r="G5752" s="7"/>
      <c r="H5752" s="7">
        <f t="shared" si="178"/>
        <v>0.57464999999999999</v>
      </c>
      <c r="I5752" s="7">
        <f t="shared" si="179"/>
        <v>1093.9055919944954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1"/>
      <c r="F5753" s="3">
        <v>5748</v>
      </c>
      <c r="G5753" s="7"/>
      <c r="H5753" s="7">
        <f t="shared" si="178"/>
        <v>0.57474999999999998</v>
      </c>
      <c r="I5753" s="7">
        <f t="shared" si="179"/>
        <v>1093.9555400960833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1"/>
      <c r="F5754" s="3">
        <v>5749</v>
      </c>
      <c r="G5754" s="7"/>
      <c r="H5754" s="7">
        <f t="shared" si="178"/>
        <v>0.57484999999999997</v>
      </c>
      <c r="I5754" s="7">
        <f t="shared" si="179"/>
        <v>1094.0054951995032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1"/>
      <c r="F5755" s="3">
        <v>5750</v>
      </c>
      <c r="G5755" s="7"/>
      <c r="H5755" s="7">
        <f t="shared" si="178"/>
        <v>0.57494999999999996</v>
      </c>
      <c r="I5755" s="7">
        <f t="shared" si="179"/>
        <v>1094.0554573094505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1"/>
      <c r="F5756" s="3">
        <v>5751</v>
      </c>
      <c r="G5756" s="7"/>
      <c r="H5756" s="7">
        <f t="shared" si="178"/>
        <v>0.57504999999999995</v>
      </c>
      <c r="I5756" s="7">
        <f t="shared" si="179"/>
        <v>1094.1054264306222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1"/>
      <c r="F5757" s="3">
        <v>5752</v>
      </c>
      <c r="G5757" s="7"/>
      <c r="H5757" s="7">
        <f t="shared" si="178"/>
        <v>0.57515000000000005</v>
      </c>
      <c r="I5757" s="7">
        <f t="shared" si="179"/>
        <v>1094.1554025677181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1"/>
      <c r="F5758" s="3">
        <v>5753</v>
      </c>
      <c r="G5758" s="7"/>
      <c r="H5758" s="7">
        <f t="shared" si="178"/>
        <v>0.57525000000000004</v>
      </c>
      <c r="I5758" s="7">
        <f t="shared" si="179"/>
        <v>1094.2053857254407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1"/>
      <c r="F5759" s="3">
        <v>5754</v>
      </c>
      <c r="G5759" s="7"/>
      <c r="H5759" s="7">
        <f t="shared" si="178"/>
        <v>0.57535000000000003</v>
      </c>
      <c r="I5759" s="7">
        <f t="shared" si="179"/>
        <v>1094.2553759084956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1"/>
      <c r="F5760" s="3">
        <v>5755</v>
      </c>
      <c r="G5760" s="7"/>
      <c r="H5760" s="7">
        <f t="shared" si="178"/>
        <v>0.57545000000000002</v>
      </c>
      <c r="I5760" s="7">
        <f t="shared" si="179"/>
        <v>1094.3053731215903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1"/>
      <c r="F5761" s="3">
        <v>5756</v>
      </c>
      <c r="G5761" s="7"/>
      <c r="H5761" s="7">
        <f t="shared" si="178"/>
        <v>0.57555000000000001</v>
      </c>
      <c r="I5761" s="7">
        <f t="shared" si="179"/>
        <v>1094.3553773694357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1"/>
      <c r="F5762" s="3">
        <v>5757</v>
      </c>
      <c r="G5762" s="7"/>
      <c r="H5762" s="7">
        <f t="shared" si="178"/>
        <v>0.57565</v>
      </c>
      <c r="I5762" s="7">
        <f t="shared" si="179"/>
        <v>1094.4053886567449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1"/>
      <c r="F5763" s="3">
        <v>5758</v>
      </c>
      <c r="G5763" s="7"/>
      <c r="H5763" s="7">
        <f t="shared" si="178"/>
        <v>0.57574999999999998</v>
      </c>
      <c r="I5763" s="7">
        <f t="shared" si="179"/>
        <v>1094.4554069882338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1"/>
      <c r="F5764" s="3">
        <v>5759</v>
      </c>
      <c r="G5764" s="7"/>
      <c r="H5764" s="7">
        <f t="shared" si="178"/>
        <v>0.57584999999999997</v>
      </c>
      <c r="I5764" s="7">
        <f t="shared" si="179"/>
        <v>1094.5054323686211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1"/>
      <c r="F5765" s="3">
        <v>5760</v>
      </c>
      <c r="G5765" s="7"/>
      <c r="H5765" s="7">
        <f t="shared" si="178"/>
        <v>0.57594999999999996</v>
      </c>
      <c r="I5765" s="7">
        <f t="shared" si="179"/>
        <v>1094.555464802628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1"/>
      <c r="F5766" s="3">
        <v>5761</v>
      </c>
      <c r="G5766" s="7"/>
      <c r="H5766" s="7">
        <f t="shared" ref="H5766:H5829" si="180">(F5766-1/2)/COUNT($F$6:$F$10005)</f>
        <v>0.57604999999999995</v>
      </c>
      <c r="I5766" s="7">
        <f t="shared" si="179"/>
        <v>1094.6055042949783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1"/>
      <c r="F5767" s="3">
        <v>5762</v>
      </c>
      <c r="G5767" s="7"/>
      <c r="H5767" s="7">
        <f t="shared" si="180"/>
        <v>0.57615000000000005</v>
      </c>
      <c r="I5767" s="7">
        <f t="shared" ref="I5767:I5830" si="181">-LN(-LN(H5767))*$D$7+$D$6</f>
        <v>1094.6555508503989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1"/>
      <c r="F5768" s="3">
        <v>5763</v>
      </c>
      <c r="G5768" s="7"/>
      <c r="H5768" s="7">
        <f t="shared" si="180"/>
        <v>0.57625000000000004</v>
      </c>
      <c r="I5768" s="7">
        <f t="shared" si="181"/>
        <v>1094.7056044736187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1"/>
      <c r="F5769" s="3">
        <v>5764</v>
      </c>
      <c r="G5769" s="7"/>
      <c r="H5769" s="7">
        <f t="shared" si="180"/>
        <v>0.57635000000000003</v>
      </c>
      <c r="I5769" s="7">
        <f t="shared" si="181"/>
        <v>1094.7556651693699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1"/>
      <c r="F5770" s="3">
        <v>5765</v>
      </c>
      <c r="G5770" s="7"/>
      <c r="H5770" s="7">
        <f t="shared" si="180"/>
        <v>0.57645000000000002</v>
      </c>
      <c r="I5770" s="7">
        <f t="shared" si="181"/>
        <v>1094.8057329423873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1"/>
      <c r="F5771" s="3">
        <v>5766</v>
      </c>
      <c r="G5771" s="7"/>
      <c r="H5771" s="7">
        <f t="shared" si="180"/>
        <v>0.57655000000000001</v>
      </c>
      <c r="I5771" s="7">
        <f t="shared" si="181"/>
        <v>1094.855807797408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1"/>
      <c r="F5772" s="3">
        <v>5767</v>
      </c>
      <c r="G5772" s="7"/>
      <c r="H5772" s="7">
        <f t="shared" si="180"/>
        <v>0.57665</v>
      </c>
      <c r="I5772" s="7">
        <f t="shared" si="181"/>
        <v>1094.9058897391724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1"/>
      <c r="F5773" s="3">
        <v>5768</v>
      </c>
      <c r="G5773" s="7"/>
      <c r="H5773" s="7">
        <f t="shared" si="180"/>
        <v>0.57674999999999998</v>
      </c>
      <c r="I5773" s="7">
        <f t="shared" si="181"/>
        <v>1094.9559787724231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1"/>
      <c r="F5774" s="3">
        <v>5769</v>
      </c>
      <c r="G5774" s="7"/>
      <c r="H5774" s="7">
        <f t="shared" si="180"/>
        <v>0.57684999999999997</v>
      </c>
      <c r="I5774" s="7">
        <f t="shared" si="181"/>
        <v>1095.0060749019055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1"/>
      <c r="F5775" s="3">
        <v>5770</v>
      </c>
      <c r="G5775" s="7"/>
      <c r="H5775" s="7">
        <f t="shared" si="180"/>
        <v>0.57694999999999996</v>
      </c>
      <c r="I5775" s="7">
        <f t="shared" si="181"/>
        <v>1095.0561781323681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1"/>
      <c r="F5776" s="3">
        <v>5771</v>
      </c>
      <c r="G5776" s="7"/>
      <c r="H5776" s="7">
        <f t="shared" si="180"/>
        <v>0.57704999999999995</v>
      </c>
      <c r="I5776" s="7">
        <f t="shared" si="181"/>
        <v>1095.1062884685614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1"/>
      <c r="F5777" s="3">
        <v>5772</v>
      </c>
      <c r="G5777" s="7"/>
      <c r="H5777" s="7">
        <f t="shared" si="180"/>
        <v>0.57715000000000005</v>
      </c>
      <c r="I5777" s="7">
        <f t="shared" si="181"/>
        <v>1095.156405915239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1"/>
      <c r="F5778" s="3">
        <v>5773</v>
      </c>
      <c r="G5778" s="7"/>
      <c r="H5778" s="7">
        <f t="shared" si="180"/>
        <v>0.57725000000000004</v>
      </c>
      <c r="I5778" s="7">
        <f t="shared" si="181"/>
        <v>1095.2065304771577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1"/>
      <c r="F5779" s="3">
        <v>5774</v>
      </c>
      <c r="G5779" s="7"/>
      <c r="H5779" s="7">
        <f t="shared" si="180"/>
        <v>0.57735000000000003</v>
      </c>
      <c r="I5779" s="7">
        <f t="shared" si="181"/>
        <v>1095.2566621590761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1"/>
      <c r="F5780" s="3">
        <v>5775</v>
      </c>
      <c r="G5780" s="7"/>
      <c r="H5780" s="7">
        <f t="shared" si="180"/>
        <v>0.57745000000000002</v>
      </c>
      <c r="I5780" s="7">
        <f t="shared" si="181"/>
        <v>1095.3068009657559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1"/>
      <c r="F5781" s="3">
        <v>5776</v>
      </c>
      <c r="G5781" s="7"/>
      <c r="H5781" s="7">
        <f t="shared" si="180"/>
        <v>0.57755000000000001</v>
      </c>
      <c r="I5781" s="7">
        <f t="shared" si="181"/>
        <v>1095.3569469019619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1"/>
      <c r="F5782" s="3">
        <v>5777</v>
      </c>
      <c r="G5782" s="7"/>
      <c r="H5782" s="7">
        <f t="shared" si="180"/>
        <v>0.57765</v>
      </c>
      <c r="I5782" s="7">
        <f t="shared" si="181"/>
        <v>1095.4070999724611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1"/>
      <c r="F5783" s="3">
        <v>5778</v>
      </c>
      <c r="G5783" s="7"/>
      <c r="H5783" s="7">
        <f t="shared" si="180"/>
        <v>0.57774999999999999</v>
      </c>
      <c r="I5783" s="7">
        <f t="shared" si="181"/>
        <v>1095.4572601820234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1"/>
      <c r="F5784" s="3">
        <v>5779</v>
      </c>
      <c r="G5784" s="7"/>
      <c r="H5784" s="7">
        <f t="shared" si="180"/>
        <v>0.57784999999999997</v>
      </c>
      <c r="I5784" s="7">
        <f t="shared" si="181"/>
        <v>1095.5074275354216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1"/>
      <c r="F5785" s="3">
        <v>5780</v>
      </c>
      <c r="G5785" s="7"/>
      <c r="H5785" s="7">
        <f t="shared" si="180"/>
        <v>0.57794999999999996</v>
      </c>
      <c r="I5785" s="7">
        <f t="shared" si="181"/>
        <v>1095.557602037431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1"/>
      <c r="F5786" s="3">
        <v>5781</v>
      </c>
      <c r="G5786" s="7"/>
      <c r="H5786" s="7">
        <f t="shared" si="180"/>
        <v>0.57804999999999995</v>
      </c>
      <c r="I5786" s="7">
        <f t="shared" si="181"/>
        <v>1095.60778369283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1"/>
      <c r="F5787" s="3">
        <v>5782</v>
      </c>
      <c r="G5787" s="7"/>
      <c r="H5787" s="7">
        <f t="shared" si="180"/>
        <v>0.57815000000000005</v>
      </c>
      <c r="I5787" s="7">
        <f t="shared" si="181"/>
        <v>1095.6579725063991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1"/>
      <c r="F5788" s="3">
        <v>5783</v>
      </c>
      <c r="G5788" s="7"/>
      <c r="H5788" s="7">
        <f t="shared" si="180"/>
        <v>0.57825000000000004</v>
      </c>
      <c r="I5788" s="7">
        <f t="shared" si="181"/>
        <v>1095.7081684829222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1"/>
      <c r="F5789" s="3">
        <v>5784</v>
      </c>
      <c r="G5789" s="7"/>
      <c r="H5789" s="7">
        <f t="shared" si="180"/>
        <v>0.57835000000000003</v>
      </c>
      <c r="I5789" s="7">
        <f t="shared" si="181"/>
        <v>1095.7583716271856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1"/>
      <c r="F5790" s="3">
        <v>5785</v>
      </c>
      <c r="G5790" s="7"/>
      <c r="H5790" s="7">
        <f t="shared" si="180"/>
        <v>0.57845000000000002</v>
      </c>
      <c r="I5790" s="7">
        <f t="shared" si="181"/>
        <v>1095.8085819439782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1"/>
      <c r="F5791" s="3">
        <v>5786</v>
      </c>
      <c r="G5791" s="7"/>
      <c r="H5791" s="7">
        <f t="shared" si="180"/>
        <v>0.57855000000000001</v>
      </c>
      <c r="I5791" s="7">
        <f t="shared" si="181"/>
        <v>1095.8587994380923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1"/>
      <c r="F5792" s="3">
        <v>5787</v>
      </c>
      <c r="G5792" s="7"/>
      <c r="H5792" s="7">
        <f t="shared" si="180"/>
        <v>0.57865</v>
      </c>
      <c r="I5792" s="7">
        <f t="shared" si="181"/>
        <v>1095.9090241143224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1"/>
      <c r="F5793" s="3">
        <v>5788</v>
      </c>
      <c r="G5793" s="7"/>
      <c r="H5793" s="7">
        <f t="shared" si="180"/>
        <v>0.57874999999999999</v>
      </c>
      <c r="I5793" s="7">
        <f t="shared" si="181"/>
        <v>1095.9592559774655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1"/>
      <c r="F5794" s="3">
        <v>5789</v>
      </c>
      <c r="G5794" s="7"/>
      <c r="H5794" s="7">
        <f t="shared" si="180"/>
        <v>0.57884999999999998</v>
      </c>
      <c r="I5794" s="7">
        <f t="shared" si="181"/>
        <v>1096.0094950323223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1"/>
      <c r="F5795" s="3">
        <v>5790</v>
      </c>
      <c r="G5795" s="7"/>
      <c r="H5795" s="7">
        <f t="shared" si="180"/>
        <v>0.57894999999999996</v>
      </c>
      <c r="I5795" s="7">
        <f t="shared" si="181"/>
        <v>1096.0597412836955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1"/>
      <c r="F5796" s="3">
        <v>5791</v>
      </c>
      <c r="G5796" s="7"/>
      <c r="H5796" s="7">
        <f t="shared" si="180"/>
        <v>0.57904999999999995</v>
      </c>
      <c r="I5796" s="7">
        <f t="shared" si="181"/>
        <v>1096.1099947363909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1"/>
      <c r="F5797" s="3">
        <v>5792</v>
      </c>
      <c r="G5797" s="7"/>
      <c r="H5797" s="7">
        <f t="shared" si="180"/>
        <v>0.57915000000000005</v>
      </c>
      <c r="I5797" s="7">
        <f t="shared" si="181"/>
        <v>1096.1602553952171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1"/>
      <c r="F5798" s="3">
        <v>5793</v>
      </c>
      <c r="G5798" s="7"/>
      <c r="H5798" s="7">
        <f t="shared" si="180"/>
        <v>0.57925000000000004</v>
      </c>
      <c r="I5798" s="7">
        <f t="shared" si="181"/>
        <v>1096.2105232649847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1"/>
      <c r="F5799" s="3">
        <v>5794</v>
      </c>
      <c r="G5799" s="7"/>
      <c r="H5799" s="7">
        <f t="shared" si="180"/>
        <v>0.57935000000000003</v>
      </c>
      <c r="I5799" s="7">
        <f t="shared" si="181"/>
        <v>1096.2607983505084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1"/>
      <c r="F5800" s="3">
        <v>5795</v>
      </c>
      <c r="G5800" s="7"/>
      <c r="H5800" s="7">
        <f t="shared" si="180"/>
        <v>0.57945000000000002</v>
      </c>
      <c r="I5800" s="7">
        <f t="shared" si="181"/>
        <v>1096.3110806566046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1"/>
      <c r="F5801" s="3">
        <v>5796</v>
      </c>
      <c r="G5801" s="7"/>
      <c r="H5801" s="7">
        <f t="shared" si="180"/>
        <v>0.57955000000000001</v>
      </c>
      <c r="I5801" s="7">
        <f t="shared" si="181"/>
        <v>1096.3613701880931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1"/>
      <c r="F5802" s="3">
        <v>5797</v>
      </c>
      <c r="G5802" s="7"/>
      <c r="H5802" s="7">
        <f t="shared" si="180"/>
        <v>0.57965</v>
      </c>
      <c r="I5802" s="7">
        <f t="shared" si="181"/>
        <v>1096.4116669497964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1"/>
      <c r="F5803" s="3">
        <v>5798</v>
      </c>
      <c r="G5803" s="7"/>
      <c r="H5803" s="7">
        <f t="shared" si="180"/>
        <v>0.57974999999999999</v>
      </c>
      <c r="I5803" s="7">
        <f t="shared" si="181"/>
        <v>1096.4619709465394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1"/>
      <c r="F5804" s="3">
        <v>5799</v>
      </c>
      <c r="G5804" s="7"/>
      <c r="H5804" s="7">
        <f t="shared" si="180"/>
        <v>0.57984999999999998</v>
      </c>
      <c r="I5804" s="7">
        <f t="shared" si="181"/>
        <v>1096.5122821831501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1"/>
      <c r="F5805" s="3">
        <v>5800</v>
      </c>
      <c r="G5805" s="7"/>
      <c r="H5805" s="7">
        <f t="shared" si="180"/>
        <v>0.57994999999999997</v>
      </c>
      <c r="I5805" s="7">
        <f t="shared" si="181"/>
        <v>1096.5626006644593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1"/>
      <c r="F5806" s="3">
        <v>5801</v>
      </c>
      <c r="G5806" s="7"/>
      <c r="H5806" s="7">
        <f t="shared" si="180"/>
        <v>0.58004999999999995</v>
      </c>
      <c r="I5806" s="7">
        <f t="shared" si="181"/>
        <v>1096.6129263953005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1"/>
      <c r="F5807" s="3">
        <v>5802</v>
      </c>
      <c r="G5807" s="7"/>
      <c r="H5807" s="7">
        <f t="shared" si="180"/>
        <v>0.58015000000000005</v>
      </c>
      <c r="I5807" s="7">
        <f t="shared" si="181"/>
        <v>1096.6632593805102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1"/>
      <c r="F5808" s="3">
        <v>5803</v>
      </c>
      <c r="G5808" s="7"/>
      <c r="H5808" s="7">
        <f t="shared" si="180"/>
        <v>0.58025000000000004</v>
      </c>
      <c r="I5808" s="7">
        <f t="shared" si="181"/>
        <v>1096.7135996249276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1"/>
      <c r="F5809" s="3">
        <v>5804</v>
      </c>
      <c r="G5809" s="7"/>
      <c r="H5809" s="7">
        <f t="shared" si="180"/>
        <v>0.58035000000000003</v>
      </c>
      <c r="I5809" s="7">
        <f t="shared" si="181"/>
        <v>1096.7639471333946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1"/>
      <c r="F5810" s="3">
        <v>5805</v>
      </c>
      <c r="G5810" s="7"/>
      <c r="H5810" s="7">
        <f t="shared" si="180"/>
        <v>0.58045000000000002</v>
      </c>
      <c r="I5810" s="7">
        <f t="shared" si="181"/>
        <v>1096.8143019107558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1"/>
      <c r="F5811" s="3">
        <v>5806</v>
      </c>
      <c r="G5811" s="7"/>
      <c r="H5811" s="7">
        <f t="shared" si="180"/>
        <v>0.58055000000000001</v>
      </c>
      <c r="I5811" s="7">
        <f t="shared" si="181"/>
        <v>1096.8646639618589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1"/>
      <c r="F5812" s="3">
        <v>5807</v>
      </c>
      <c r="G5812" s="7"/>
      <c r="H5812" s="7">
        <f t="shared" si="180"/>
        <v>0.58065</v>
      </c>
      <c r="I5812" s="7">
        <f t="shared" si="181"/>
        <v>1096.9150332915547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1"/>
      <c r="F5813" s="3">
        <v>5808</v>
      </c>
      <c r="G5813" s="7"/>
      <c r="H5813" s="7">
        <f t="shared" si="180"/>
        <v>0.58074999999999999</v>
      </c>
      <c r="I5813" s="7">
        <f t="shared" si="181"/>
        <v>1096.9654099046959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1"/>
      <c r="F5814" s="3">
        <v>5809</v>
      </c>
      <c r="G5814" s="7"/>
      <c r="H5814" s="7">
        <f t="shared" si="180"/>
        <v>0.58084999999999998</v>
      </c>
      <c r="I5814" s="7">
        <f t="shared" si="181"/>
        <v>1097.0157938061388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1"/>
      <c r="F5815" s="3">
        <v>5810</v>
      </c>
      <c r="G5815" s="7"/>
      <c r="H5815" s="7">
        <f t="shared" si="180"/>
        <v>0.58094999999999997</v>
      </c>
      <c r="I5815" s="7">
        <f t="shared" si="181"/>
        <v>1097.0661850007423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1"/>
      <c r="F5816" s="3">
        <v>5811</v>
      </c>
      <c r="G5816" s="7"/>
      <c r="H5816" s="7">
        <f t="shared" si="180"/>
        <v>0.58104999999999996</v>
      </c>
      <c r="I5816" s="7">
        <f t="shared" si="181"/>
        <v>1097.1165834933681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1"/>
      <c r="F5817" s="3">
        <v>5812</v>
      </c>
      <c r="G5817" s="7"/>
      <c r="H5817" s="7">
        <f t="shared" si="180"/>
        <v>0.58115000000000006</v>
      </c>
      <c r="I5817" s="7">
        <f t="shared" si="181"/>
        <v>1097.1669892888808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1"/>
      <c r="F5818" s="3">
        <v>5813</v>
      </c>
      <c r="G5818" s="7"/>
      <c r="H5818" s="7">
        <f t="shared" si="180"/>
        <v>0.58125000000000004</v>
      </c>
      <c r="I5818" s="7">
        <f t="shared" si="181"/>
        <v>1097.217402392148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1"/>
      <c r="F5819" s="3">
        <v>5814</v>
      </c>
      <c r="G5819" s="7"/>
      <c r="H5819" s="7">
        <f t="shared" si="180"/>
        <v>0.58135000000000003</v>
      </c>
      <c r="I5819" s="7">
        <f t="shared" si="181"/>
        <v>1097.2678228080395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1"/>
      <c r="F5820" s="3">
        <v>5815</v>
      </c>
      <c r="G5820" s="7"/>
      <c r="H5820" s="7">
        <f t="shared" si="180"/>
        <v>0.58145000000000002</v>
      </c>
      <c r="I5820" s="7">
        <f t="shared" si="181"/>
        <v>1097.3182505414286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1"/>
      <c r="F5821" s="3">
        <v>5816</v>
      </c>
      <c r="G5821" s="7"/>
      <c r="H5821" s="7">
        <f t="shared" si="180"/>
        <v>0.58155000000000001</v>
      </c>
      <c r="I5821" s="7">
        <f t="shared" si="181"/>
        <v>1097.3686855971912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1"/>
      <c r="F5822" s="3">
        <v>5817</v>
      </c>
      <c r="G5822" s="7"/>
      <c r="H5822" s="7">
        <f t="shared" si="180"/>
        <v>0.58165</v>
      </c>
      <c r="I5822" s="7">
        <f t="shared" si="181"/>
        <v>1097.4191279802062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1"/>
      <c r="F5823" s="3">
        <v>5818</v>
      </c>
      <c r="G5823" s="7"/>
      <c r="H5823" s="7">
        <f t="shared" si="180"/>
        <v>0.58174999999999999</v>
      </c>
      <c r="I5823" s="7">
        <f t="shared" si="181"/>
        <v>1097.4695776953549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1"/>
      <c r="F5824" s="3">
        <v>5819</v>
      </c>
      <c r="G5824" s="7"/>
      <c r="H5824" s="7">
        <f t="shared" si="180"/>
        <v>0.58184999999999998</v>
      </c>
      <c r="I5824" s="7">
        <f t="shared" si="181"/>
        <v>1097.5200347475222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1"/>
      <c r="F5825" s="3">
        <v>5820</v>
      </c>
      <c r="G5825" s="7"/>
      <c r="H5825" s="7">
        <f t="shared" si="180"/>
        <v>0.58194999999999997</v>
      </c>
      <c r="I5825" s="7">
        <f t="shared" si="181"/>
        <v>1097.5704991415953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1"/>
      <c r="F5826" s="3">
        <v>5821</v>
      </c>
      <c r="G5826" s="7"/>
      <c r="H5826" s="7">
        <f t="shared" si="180"/>
        <v>0.58204999999999996</v>
      </c>
      <c r="I5826" s="7">
        <f t="shared" si="181"/>
        <v>1097.6209708824642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1"/>
      <c r="F5827" s="3">
        <v>5822</v>
      </c>
      <c r="G5827" s="7"/>
      <c r="H5827" s="7">
        <f t="shared" si="180"/>
        <v>0.58214999999999995</v>
      </c>
      <c r="I5827" s="7">
        <f t="shared" si="181"/>
        <v>1097.6714499750224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1"/>
      <c r="F5828" s="3">
        <v>5823</v>
      </c>
      <c r="G5828" s="7"/>
      <c r="H5828" s="7">
        <f t="shared" si="180"/>
        <v>0.58225000000000005</v>
      </c>
      <c r="I5828" s="7">
        <f t="shared" si="181"/>
        <v>1097.7219364241655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1"/>
      <c r="F5829" s="3">
        <v>5824</v>
      </c>
      <c r="G5829" s="7"/>
      <c r="H5829" s="7">
        <f t="shared" si="180"/>
        <v>0.58235000000000003</v>
      </c>
      <c r="I5829" s="7">
        <f t="shared" si="181"/>
        <v>1097.7724302347924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1"/>
      <c r="F5830" s="3">
        <v>5825</v>
      </c>
      <c r="G5830" s="7"/>
      <c r="H5830" s="7">
        <f t="shared" ref="H5830:H5893" si="182">(F5830-1/2)/COUNT($F$6:$F$10005)</f>
        <v>0.58245000000000002</v>
      </c>
      <c r="I5830" s="7">
        <f t="shared" si="181"/>
        <v>1097.8229314118048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1"/>
      <c r="F5831" s="3">
        <v>5826</v>
      </c>
      <c r="G5831" s="7"/>
      <c r="H5831" s="7">
        <f t="shared" si="182"/>
        <v>0.58255000000000001</v>
      </c>
      <c r="I5831" s="7">
        <f t="shared" ref="I5831:I5894" si="183">-LN(-LN(H5831))*$D$7+$D$6</f>
        <v>1097.8734399601071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1"/>
      <c r="F5832" s="3">
        <v>5827</v>
      </c>
      <c r="G5832" s="7"/>
      <c r="H5832" s="7">
        <f t="shared" si="182"/>
        <v>0.58265</v>
      </c>
      <c r="I5832" s="7">
        <f t="shared" si="183"/>
        <v>1097.923955884607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1"/>
      <c r="F5833" s="3">
        <v>5828</v>
      </c>
      <c r="G5833" s="7"/>
      <c r="H5833" s="7">
        <f t="shared" si="182"/>
        <v>0.58274999999999999</v>
      </c>
      <c r="I5833" s="7">
        <f t="shared" si="183"/>
        <v>1097.9744791902147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1"/>
      <c r="F5834" s="3">
        <v>5829</v>
      </c>
      <c r="G5834" s="7"/>
      <c r="H5834" s="7">
        <f t="shared" si="182"/>
        <v>0.58284999999999998</v>
      </c>
      <c r="I5834" s="7">
        <f t="shared" si="183"/>
        <v>1098.0250098818435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1"/>
      <c r="F5835" s="3">
        <v>5830</v>
      </c>
      <c r="G5835" s="7"/>
      <c r="H5835" s="7">
        <f t="shared" si="182"/>
        <v>0.58294999999999997</v>
      </c>
      <c r="I5835" s="7">
        <f t="shared" si="183"/>
        <v>1098.0755479644095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1"/>
      <c r="F5836" s="3">
        <v>5831</v>
      </c>
      <c r="G5836" s="7"/>
      <c r="H5836" s="7">
        <f t="shared" si="182"/>
        <v>0.58304999999999996</v>
      </c>
      <c r="I5836" s="7">
        <f t="shared" si="183"/>
        <v>1098.1260934428317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1"/>
      <c r="F5837" s="3">
        <v>5832</v>
      </c>
      <c r="G5837" s="7"/>
      <c r="H5837" s="7">
        <f t="shared" si="182"/>
        <v>0.58314999999999995</v>
      </c>
      <c r="I5837" s="7">
        <f t="shared" si="183"/>
        <v>1098.176646322032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1"/>
      <c r="F5838" s="3">
        <v>5833</v>
      </c>
      <c r="G5838" s="7"/>
      <c r="H5838" s="7">
        <f t="shared" si="182"/>
        <v>0.58325000000000005</v>
      </c>
      <c r="I5838" s="7">
        <f t="shared" si="183"/>
        <v>1098.2272066069349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1"/>
      <c r="F5839" s="3">
        <v>5834</v>
      </c>
      <c r="G5839" s="7"/>
      <c r="H5839" s="7">
        <f t="shared" si="182"/>
        <v>0.58335000000000004</v>
      </c>
      <c r="I5839" s="7">
        <f t="shared" si="183"/>
        <v>1098.2777743024685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1"/>
      <c r="F5840" s="3">
        <v>5835</v>
      </c>
      <c r="G5840" s="7"/>
      <c r="H5840" s="7">
        <f t="shared" si="182"/>
        <v>0.58345000000000002</v>
      </c>
      <c r="I5840" s="7">
        <f t="shared" si="183"/>
        <v>1098.3283494135635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1"/>
      <c r="F5841" s="3">
        <v>5836</v>
      </c>
      <c r="G5841" s="7"/>
      <c r="H5841" s="7">
        <f t="shared" si="182"/>
        <v>0.58355000000000001</v>
      </c>
      <c r="I5841" s="7">
        <f t="shared" si="183"/>
        <v>1098.378931945153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1"/>
      <c r="F5842" s="3">
        <v>5837</v>
      </c>
      <c r="G5842" s="7"/>
      <c r="H5842" s="7">
        <f t="shared" si="182"/>
        <v>0.58365</v>
      </c>
      <c r="I5842" s="7">
        <f t="shared" si="183"/>
        <v>1098.4295219021735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1"/>
      <c r="F5843" s="3">
        <v>5838</v>
      </c>
      <c r="G5843" s="7"/>
      <c r="H5843" s="7">
        <f t="shared" si="182"/>
        <v>0.58374999999999999</v>
      </c>
      <c r="I5843" s="7">
        <f t="shared" si="183"/>
        <v>1098.4801192895648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1"/>
      <c r="F5844" s="3">
        <v>5839</v>
      </c>
      <c r="G5844" s="7"/>
      <c r="H5844" s="7">
        <f t="shared" si="182"/>
        <v>0.58384999999999998</v>
      </c>
      <c r="I5844" s="7">
        <f t="shared" si="183"/>
        <v>1098.5307241122687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1"/>
      <c r="F5845" s="3">
        <v>5840</v>
      </c>
      <c r="G5845" s="7"/>
      <c r="H5845" s="7">
        <f t="shared" si="182"/>
        <v>0.58394999999999997</v>
      </c>
      <c r="I5845" s="7">
        <f t="shared" si="183"/>
        <v>1098.5813363752306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1"/>
      <c r="F5846" s="3">
        <v>5841</v>
      </c>
      <c r="G5846" s="7"/>
      <c r="H5846" s="7">
        <f t="shared" si="182"/>
        <v>0.58404999999999996</v>
      </c>
      <c r="I5846" s="7">
        <f t="shared" si="183"/>
        <v>1098.6319560833988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1"/>
      <c r="F5847" s="3">
        <v>5842</v>
      </c>
      <c r="G5847" s="7"/>
      <c r="H5847" s="7">
        <f t="shared" si="182"/>
        <v>0.58414999999999995</v>
      </c>
      <c r="I5847" s="7">
        <f t="shared" si="183"/>
        <v>1098.6825832417237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1"/>
      <c r="F5848" s="3">
        <v>5843</v>
      </c>
      <c r="G5848" s="7"/>
      <c r="H5848" s="7">
        <f t="shared" si="182"/>
        <v>0.58425000000000005</v>
      </c>
      <c r="I5848" s="7">
        <f t="shared" si="183"/>
        <v>1098.7332178551601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1"/>
      <c r="F5849" s="3">
        <v>5844</v>
      </c>
      <c r="G5849" s="7"/>
      <c r="H5849" s="7">
        <f t="shared" si="182"/>
        <v>0.58435000000000004</v>
      </c>
      <c r="I5849" s="7">
        <f t="shared" si="183"/>
        <v>1098.7838599286645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1"/>
      <c r="F5850" s="3">
        <v>5845</v>
      </c>
      <c r="G5850" s="7"/>
      <c r="H5850" s="7">
        <f t="shared" si="182"/>
        <v>0.58445000000000003</v>
      </c>
      <c r="I5850" s="7">
        <f t="shared" si="183"/>
        <v>1098.8345094671965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1"/>
      <c r="F5851" s="3">
        <v>5846</v>
      </c>
      <c r="G5851" s="7"/>
      <c r="H5851" s="7">
        <f t="shared" si="182"/>
        <v>0.58455000000000001</v>
      </c>
      <c r="I5851" s="7">
        <f t="shared" si="183"/>
        <v>1098.8851664757194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1"/>
      <c r="F5852" s="3">
        <v>5847</v>
      </c>
      <c r="G5852" s="7"/>
      <c r="H5852" s="7">
        <f t="shared" si="182"/>
        <v>0.58465</v>
      </c>
      <c r="I5852" s="7">
        <f t="shared" si="183"/>
        <v>1098.9358309591987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1"/>
      <c r="F5853" s="3">
        <v>5848</v>
      </c>
      <c r="G5853" s="7"/>
      <c r="H5853" s="7">
        <f t="shared" si="182"/>
        <v>0.58474999999999999</v>
      </c>
      <c r="I5853" s="7">
        <f t="shared" si="183"/>
        <v>1098.986502922603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1"/>
      <c r="F5854" s="3">
        <v>5849</v>
      </c>
      <c r="G5854" s="7"/>
      <c r="H5854" s="7">
        <f t="shared" si="182"/>
        <v>0.58484999999999998</v>
      </c>
      <c r="I5854" s="7">
        <f t="shared" si="183"/>
        <v>1099.0371823709042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1"/>
      <c r="F5855" s="3">
        <v>5850</v>
      </c>
      <c r="G5855" s="7"/>
      <c r="H5855" s="7">
        <f t="shared" si="182"/>
        <v>0.58494999999999997</v>
      </c>
      <c r="I5855" s="7">
        <f t="shared" si="183"/>
        <v>1099.0878693090767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1"/>
      <c r="F5856" s="3">
        <v>5851</v>
      </c>
      <c r="G5856" s="7"/>
      <c r="H5856" s="7">
        <f t="shared" si="182"/>
        <v>0.58504999999999996</v>
      </c>
      <c r="I5856" s="7">
        <f t="shared" si="183"/>
        <v>1099.1385637420981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1"/>
      <c r="F5857" s="3">
        <v>5852</v>
      </c>
      <c r="G5857" s="7"/>
      <c r="H5857" s="7">
        <f t="shared" si="182"/>
        <v>0.58514999999999995</v>
      </c>
      <c r="I5857" s="7">
        <f t="shared" si="183"/>
        <v>1099.189265674949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1"/>
      <c r="F5858" s="3">
        <v>5853</v>
      </c>
      <c r="G5858" s="7"/>
      <c r="H5858" s="7">
        <f t="shared" si="182"/>
        <v>0.58525000000000005</v>
      </c>
      <c r="I5858" s="7">
        <f t="shared" si="183"/>
        <v>1099.2399751126129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1"/>
      <c r="F5859" s="3">
        <v>5854</v>
      </c>
      <c r="G5859" s="7"/>
      <c r="H5859" s="7">
        <f t="shared" si="182"/>
        <v>0.58535000000000004</v>
      </c>
      <c r="I5859" s="7">
        <f t="shared" si="183"/>
        <v>1099.290692060076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1"/>
      <c r="F5860" s="3">
        <v>5855</v>
      </c>
      <c r="G5860" s="7"/>
      <c r="H5860" s="7">
        <f t="shared" si="182"/>
        <v>0.58545000000000003</v>
      </c>
      <c r="I5860" s="7">
        <f t="shared" si="183"/>
        <v>1099.341416522328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1"/>
      <c r="F5861" s="3">
        <v>5856</v>
      </c>
      <c r="G5861" s="7"/>
      <c r="H5861" s="7">
        <f t="shared" si="182"/>
        <v>0.58555000000000001</v>
      </c>
      <c r="I5861" s="7">
        <f t="shared" si="183"/>
        <v>1099.3921485043611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1"/>
      <c r="F5862" s="3">
        <v>5857</v>
      </c>
      <c r="G5862" s="7"/>
      <c r="H5862" s="7">
        <f t="shared" si="182"/>
        <v>0.58565</v>
      </c>
      <c r="I5862" s="7">
        <f t="shared" si="183"/>
        <v>1099.4428880111709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1"/>
      <c r="F5863" s="3">
        <v>5858</v>
      </c>
      <c r="G5863" s="7"/>
      <c r="H5863" s="7">
        <f t="shared" si="182"/>
        <v>0.58574999999999999</v>
      </c>
      <c r="I5863" s="7">
        <f t="shared" si="183"/>
        <v>1099.4936350477556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1"/>
      <c r="F5864" s="3">
        <v>5859</v>
      </c>
      <c r="G5864" s="7"/>
      <c r="H5864" s="7">
        <f t="shared" si="182"/>
        <v>0.58584999999999998</v>
      </c>
      <c r="I5864" s="7">
        <f t="shared" si="183"/>
        <v>1099.5443896191166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1"/>
      <c r="F5865" s="3">
        <v>5860</v>
      </c>
      <c r="G5865" s="7"/>
      <c r="H5865" s="7">
        <f t="shared" si="182"/>
        <v>0.58594999999999997</v>
      </c>
      <c r="I5865" s="7">
        <f t="shared" si="183"/>
        <v>1099.5951517302581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1"/>
      <c r="F5866" s="3">
        <v>5861</v>
      </c>
      <c r="G5866" s="7"/>
      <c r="H5866" s="7">
        <f t="shared" si="182"/>
        <v>0.58604999999999996</v>
      </c>
      <c r="I5866" s="7">
        <f t="shared" si="183"/>
        <v>1099.6459213861876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1"/>
      <c r="F5867" s="3">
        <v>5862</v>
      </c>
      <c r="G5867" s="7"/>
      <c r="H5867" s="7">
        <f t="shared" si="182"/>
        <v>0.58614999999999995</v>
      </c>
      <c r="I5867" s="7">
        <f t="shared" si="183"/>
        <v>1099.6966985919153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1"/>
      <c r="F5868" s="3">
        <v>5863</v>
      </c>
      <c r="G5868" s="7"/>
      <c r="H5868" s="7">
        <f t="shared" si="182"/>
        <v>0.58625000000000005</v>
      </c>
      <c r="I5868" s="7">
        <f t="shared" si="183"/>
        <v>1099.7474833524548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1"/>
      <c r="F5869" s="3">
        <v>5864</v>
      </c>
      <c r="G5869" s="7"/>
      <c r="H5869" s="7">
        <f t="shared" si="182"/>
        <v>0.58635000000000004</v>
      </c>
      <c r="I5869" s="7">
        <f t="shared" si="183"/>
        <v>1099.798275672822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1"/>
      <c r="F5870" s="3">
        <v>5865</v>
      </c>
      <c r="G5870" s="7"/>
      <c r="H5870" s="7">
        <f t="shared" si="182"/>
        <v>0.58645000000000003</v>
      </c>
      <c r="I5870" s="7">
        <f t="shared" si="183"/>
        <v>1099.8490755580362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1"/>
      <c r="F5871" s="3">
        <v>5866</v>
      </c>
      <c r="G5871" s="7"/>
      <c r="H5871" s="7">
        <f t="shared" si="182"/>
        <v>0.58655000000000002</v>
      </c>
      <c r="I5871" s="7">
        <f t="shared" si="183"/>
        <v>1099.8998830131202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1"/>
      <c r="F5872" s="3">
        <v>5867</v>
      </c>
      <c r="G5872" s="7"/>
      <c r="H5872" s="7">
        <f t="shared" si="182"/>
        <v>0.58665</v>
      </c>
      <c r="I5872" s="7">
        <f t="shared" si="183"/>
        <v>1099.950698043099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1"/>
      <c r="F5873" s="3">
        <v>5868</v>
      </c>
      <c r="G5873" s="7"/>
      <c r="H5873" s="7">
        <f t="shared" si="182"/>
        <v>0.58674999999999999</v>
      </c>
      <c r="I5873" s="7">
        <f t="shared" si="183"/>
        <v>1100.0015206530011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1"/>
      <c r="F5874" s="3">
        <v>5869</v>
      </c>
      <c r="G5874" s="7"/>
      <c r="H5874" s="7">
        <f t="shared" si="182"/>
        <v>0.58684999999999998</v>
      </c>
      <c r="I5874" s="7">
        <f t="shared" si="183"/>
        <v>1100.0523508478575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1"/>
      <c r="F5875" s="3">
        <v>5870</v>
      </c>
      <c r="G5875" s="7"/>
      <c r="H5875" s="7">
        <f t="shared" si="182"/>
        <v>0.58694999999999997</v>
      </c>
      <c r="I5875" s="7">
        <f t="shared" si="183"/>
        <v>1100.103188632703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1"/>
      <c r="F5876" s="3">
        <v>5871</v>
      </c>
      <c r="G5876" s="7"/>
      <c r="H5876" s="7">
        <f t="shared" si="182"/>
        <v>0.58704999999999996</v>
      </c>
      <c r="I5876" s="7">
        <f t="shared" si="183"/>
        <v>1100.154034012575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1"/>
      <c r="F5877" s="3">
        <v>5872</v>
      </c>
      <c r="G5877" s="7"/>
      <c r="H5877" s="7">
        <f t="shared" si="182"/>
        <v>0.58714999999999995</v>
      </c>
      <c r="I5877" s="7">
        <f t="shared" si="183"/>
        <v>1100.2048869925138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1"/>
      <c r="F5878" s="3">
        <v>5873</v>
      </c>
      <c r="G5878" s="7"/>
      <c r="H5878" s="7">
        <f t="shared" si="182"/>
        <v>0.58725000000000005</v>
      </c>
      <c r="I5878" s="7">
        <f t="shared" si="183"/>
        <v>1100.2557475775629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1"/>
      <c r="F5879" s="3">
        <v>5874</v>
      </c>
      <c r="G5879" s="7"/>
      <c r="H5879" s="7">
        <f t="shared" si="182"/>
        <v>0.58735000000000004</v>
      </c>
      <c r="I5879" s="7">
        <f t="shared" si="183"/>
        <v>1100.3066157727687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1"/>
      <c r="F5880" s="3">
        <v>5875</v>
      </c>
      <c r="G5880" s="7"/>
      <c r="H5880" s="7">
        <f t="shared" si="182"/>
        <v>0.58745000000000003</v>
      </c>
      <c r="I5880" s="7">
        <f t="shared" si="183"/>
        <v>1100.3574915831809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1"/>
      <c r="F5881" s="3">
        <v>5876</v>
      </c>
      <c r="G5881" s="7"/>
      <c r="H5881" s="7">
        <f t="shared" si="182"/>
        <v>0.58755000000000002</v>
      </c>
      <c r="I5881" s="7">
        <f t="shared" si="183"/>
        <v>1100.4083750138523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1"/>
      <c r="F5882" s="3">
        <v>5877</v>
      </c>
      <c r="G5882" s="7"/>
      <c r="H5882" s="7">
        <f t="shared" si="182"/>
        <v>0.58765000000000001</v>
      </c>
      <c r="I5882" s="7">
        <f t="shared" si="183"/>
        <v>1100.4592660698379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1"/>
      <c r="F5883" s="3">
        <v>5878</v>
      </c>
      <c r="G5883" s="7"/>
      <c r="H5883" s="7">
        <f t="shared" si="182"/>
        <v>0.58774999999999999</v>
      </c>
      <c r="I5883" s="7">
        <f t="shared" si="183"/>
        <v>1100.5101647561969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1"/>
      <c r="F5884" s="3">
        <v>5879</v>
      </c>
      <c r="G5884" s="7"/>
      <c r="H5884" s="7">
        <f t="shared" si="182"/>
        <v>0.58784999999999998</v>
      </c>
      <c r="I5884" s="7">
        <f t="shared" si="183"/>
        <v>1100.5610710779911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1"/>
      <c r="F5885" s="3">
        <v>5880</v>
      </c>
      <c r="G5885" s="7"/>
      <c r="H5885" s="7">
        <f t="shared" si="182"/>
        <v>0.58794999999999997</v>
      </c>
      <c r="I5885" s="7">
        <f t="shared" si="183"/>
        <v>1100.6119850402847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1"/>
      <c r="F5886" s="3">
        <v>5881</v>
      </c>
      <c r="G5886" s="7"/>
      <c r="H5886" s="7">
        <f t="shared" si="182"/>
        <v>0.58804999999999996</v>
      </c>
      <c r="I5886" s="7">
        <f t="shared" si="183"/>
        <v>1100.6629066481462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1"/>
      <c r="F5887" s="3">
        <v>5882</v>
      </c>
      <c r="G5887" s="7"/>
      <c r="H5887" s="7">
        <f t="shared" si="182"/>
        <v>0.58814999999999995</v>
      </c>
      <c r="I5887" s="7">
        <f t="shared" si="183"/>
        <v>1100.7138359066462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1"/>
      <c r="F5888" s="3">
        <v>5883</v>
      </c>
      <c r="G5888" s="7"/>
      <c r="H5888" s="7">
        <f t="shared" si="182"/>
        <v>0.58825000000000005</v>
      </c>
      <c r="I5888" s="7">
        <f t="shared" si="183"/>
        <v>1100.7647728208585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1"/>
      <c r="F5889" s="3">
        <v>5884</v>
      </c>
      <c r="G5889" s="7"/>
      <c r="H5889" s="7">
        <f t="shared" si="182"/>
        <v>0.58835000000000004</v>
      </c>
      <c r="I5889" s="7">
        <f t="shared" si="183"/>
        <v>1100.8157173958605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1"/>
      <c r="F5890" s="3">
        <v>5885</v>
      </c>
      <c r="G5890" s="7"/>
      <c r="H5890" s="7">
        <f t="shared" si="182"/>
        <v>0.58845000000000003</v>
      </c>
      <c r="I5890" s="7">
        <f t="shared" si="183"/>
        <v>1100.866669636732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1"/>
      <c r="F5891" s="3">
        <v>5886</v>
      </c>
      <c r="G5891" s="7"/>
      <c r="H5891" s="7">
        <f t="shared" si="182"/>
        <v>0.58855000000000002</v>
      </c>
      <c r="I5891" s="7">
        <f t="shared" si="183"/>
        <v>1100.9176295485563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1"/>
      <c r="F5892" s="3">
        <v>5887</v>
      </c>
      <c r="G5892" s="7"/>
      <c r="H5892" s="7">
        <f t="shared" si="182"/>
        <v>0.58865000000000001</v>
      </c>
      <c r="I5892" s="7">
        <f t="shared" si="183"/>
        <v>1100.9685971364197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1"/>
      <c r="F5893" s="3">
        <v>5888</v>
      </c>
      <c r="G5893" s="7"/>
      <c r="H5893" s="7">
        <f t="shared" si="182"/>
        <v>0.58875</v>
      </c>
      <c r="I5893" s="7">
        <f t="shared" si="183"/>
        <v>1101.0195724054117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1"/>
      <c r="F5894" s="3">
        <v>5889</v>
      </c>
      <c r="G5894" s="7"/>
      <c r="H5894" s="7">
        <f t="shared" ref="H5894:H5957" si="184">(F5894-1/2)/COUNT($F$6:$F$10005)</f>
        <v>0.58884999999999998</v>
      </c>
      <c r="I5894" s="7">
        <f t="shared" si="183"/>
        <v>1101.0705553606244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1"/>
      <c r="F5895" s="3">
        <v>5890</v>
      </c>
      <c r="G5895" s="7"/>
      <c r="H5895" s="7">
        <f t="shared" si="184"/>
        <v>0.58894999999999997</v>
      </c>
      <c r="I5895" s="7">
        <f t="shared" ref="I5895:I5958" si="185">-LN(-LN(H5895))*$D$7+$D$6</f>
        <v>1101.1215460071535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1"/>
      <c r="F5896" s="3">
        <v>5891</v>
      </c>
      <c r="G5896" s="7"/>
      <c r="H5896" s="7">
        <f t="shared" si="184"/>
        <v>0.58904999999999996</v>
      </c>
      <c r="I5896" s="7">
        <f t="shared" si="185"/>
        <v>1101.1725443500975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1"/>
      <c r="F5897" s="3">
        <v>5892</v>
      </c>
      <c r="G5897" s="7"/>
      <c r="H5897" s="7">
        <f t="shared" si="184"/>
        <v>0.58914999999999995</v>
      </c>
      <c r="I5897" s="7">
        <f t="shared" si="185"/>
        <v>1101.2235503945581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1"/>
      <c r="F5898" s="3">
        <v>5893</v>
      </c>
      <c r="G5898" s="7"/>
      <c r="H5898" s="7">
        <f t="shared" si="184"/>
        <v>0.58925000000000005</v>
      </c>
      <c r="I5898" s="7">
        <f t="shared" si="185"/>
        <v>1101.2745641456404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1"/>
      <c r="F5899" s="3">
        <v>5894</v>
      </c>
      <c r="G5899" s="7"/>
      <c r="H5899" s="7">
        <f t="shared" si="184"/>
        <v>0.58935000000000004</v>
      </c>
      <c r="I5899" s="7">
        <f t="shared" si="185"/>
        <v>1101.3255856084518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1"/>
      <c r="F5900" s="3">
        <v>5895</v>
      </c>
      <c r="G5900" s="7"/>
      <c r="H5900" s="7">
        <f t="shared" si="184"/>
        <v>0.58945000000000003</v>
      </c>
      <c r="I5900" s="7">
        <f t="shared" si="185"/>
        <v>1101.3766147881036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1"/>
      <c r="F5901" s="3">
        <v>5896</v>
      </c>
      <c r="G5901" s="7"/>
      <c r="H5901" s="7">
        <f t="shared" si="184"/>
        <v>0.58955000000000002</v>
      </c>
      <c r="I5901" s="7">
        <f t="shared" si="185"/>
        <v>1101.42765168971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1"/>
      <c r="F5902" s="3">
        <v>5897</v>
      </c>
      <c r="G5902" s="7"/>
      <c r="H5902" s="7">
        <f t="shared" si="184"/>
        <v>0.58965000000000001</v>
      </c>
      <c r="I5902" s="7">
        <f t="shared" si="185"/>
        <v>1101.4786963183881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1"/>
      <c r="F5903" s="3">
        <v>5898</v>
      </c>
      <c r="G5903" s="7"/>
      <c r="H5903" s="7">
        <f t="shared" si="184"/>
        <v>0.58975</v>
      </c>
      <c r="I5903" s="7">
        <f t="shared" si="185"/>
        <v>1101.5297486792583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1"/>
      <c r="F5904" s="3">
        <v>5899</v>
      </c>
      <c r="G5904" s="7"/>
      <c r="H5904" s="7">
        <f t="shared" si="184"/>
        <v>0.58984999999999999</v>
      </c>
      <c r="I5904" s="7">
        <f t="shared" si="185"/>
        <v>1101.580808777444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1"/>
      <c r="F5905" s="3">
        <v>5900</v>
      </c>
      <c r="G5905" s="7"/>
      <c r="H5905" s="7">
        <f t="shared" si="184"/>
        <v>0.58994999999999997</v>
      </c>
      <c r="I5905" s="7">
        <f t="shared" si="185"/>
        <v>1101.6318766180716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1"/>
      <c r="F5906" s="3">
        <v>5901</v>
      </c>
      <c r="G5906" s="7"/>
      <c r="H5906" s="7">
        <f t="shared" si="184"/>
        <v>0.59004999999999996</v>
      </c>
      <c r="I5906" s="7">
        <f t="shared" si="185"/>
        <v>1101.6829522062712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1"/>
      <c r="F5907" s="3">
        <v>5902</v>
      </c>
      <c r="G5907" s="7"/>
      <c r="H5907" s="7">
        <f t="shared" si="184"/>
        <v>0.59014999999999995</v>
      </c>
      <c r="I5907" s="7">
        <f t="shared" si="185"/>
        <v>1101.7340355471754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1"/>
      <c r="F5908" s="3">
        <v>5903</v>
      </c>
      <c r="G5908" s="7"/>
      <c r="H5908" s="7">
        <f t="shared" si="184"/>
        <v>0.59025000000000005</v>
      </c>
      <c r="I5908" s="7">
        <f t="shared" si="185"/>
        <v>1101.7851266459204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1"/>
      <c r="F5909" s="3">
        <v>5904</v>
      </c>
      <c r="G5909" s="7"/>
      <c r="H5909" s="7">
        <f t="shared" si="184"/>
        <v>0.59035000000000004</v>
      </c>
      <c r="I5909" s="7">
        <f t="shared" si="185"/>
        <v>1101.8362255076449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1"/>
      <c r="F5910" s="3">
        <v>5905</v>
      </c>
      <c r="G5910" s="7"/>
      <c r="H5910" s="7">
        <f t="shared" si="184"/>
        <v>0.59045000000000003</v>
      </c>
      <c r="I5910" s="7">
        <f t="shared" si="185"/>
        <v>1101.8873321374915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1"/>
      <c r="F5911" s="3">
        <v>5906</v>
      </c>
      <c r="G5911" s="7"/>
      <c r="H5911" s="7">
        <f t="shared" si="184"/>
        <v>0.59055000000000002</v>
      </c>
      <c r="I5911" s="7">
        <f t="shared" si="185"/>
        <v>1101.9384465406056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1"/>
      <c r="F5912" s="3">
        <v>5907</v>
      </c>
      <c r="G5912" s="7"/>
      <c r="H5912" s="7">
        <f t="shared" si="184"/>
        <v>0.59065000000000001</v>
      </c>
      <c r="I5912" s="7">
        <f t="shared" si="185"/>
        <v>1101.9895687221356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1"/>
      <c r="F5913" s="3">
        <v>5908</v>
      </c>
      <c r="G5913" s="7"/>
      <c r="H5913" s="7">
        <f t="shared" si="184"/>
        <v>0.59075</v>
      </c>
      <c r="I5913" s="7">
        <f t="shared" si="185"/>
        <v>1102.0406986872331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1"/>
      <c r="F5914" s="3">
        <v>5909</v>
      </c>
      <c r="G5914" s="7"/>
      <c r="H5914" s="7">
        <f t="shared" si="184"/>
        <v>0.59084999999999999</v>
      </c>
      <c r="I5914" s="7">
        <f t="shared" si="185"/>
        <v>1102.0918364410529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1"/>
      <c r="F5915" s="3">
        <v>5910</v>
      </c>
      <c r="G5915" s="7"/>
      <c r="H5915" s="7">
        <f t="shared" si="184"/>
        <v>0.59094999999999998</v>
      </c>
      <c r="I5915" s="7">
        <f t="shared" si="185"/>
        <v>1102.1429819887535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1"/>
      <c r="F5916" s="3">
        <v>5911</v>
      </c>
      <c r="G5916" s="7"/>
      <c r="H5916" s="7">
        <f t="shared" si="184"/>
        <v>0.59104999999999996</v>
      </c>
      <c r="I5916" s="7">
        <f t="shared" si="185"/>
        <v>1102.1941353354955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1"/>
      <c r="F5917" s="3">
        <v>5912</v>
      </c>
      <c r="G5917" s="7"/>
      <c r="H5917" s="7">
        <f t="shared" si="184"/>
        <v>0.59114999999999995</v>
      </c>
      <c r="I5917" s="7">
        <f t="shared" si="185"/>
        <v>1102.2452964864435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1"/>
      <c r="F5918" s="3">
        <v>5913</v>
      </c>
      <c r="G5918" s="7"/>
      <c r="H5918" s="7">
        <f t="shared" si="184"/>
        <v>0.59125000000000005</v>
      </c>
      <c r="I5918" s="7">
        <f t="shared" si="185"/>
        <v>1102.2964654467651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1"/>
      <c r="F5919" s="3">
        <v>5914</v>
      </c>
      <c r="G5919" s="7"/>
      <c r="H5919" s="7">
        <f t="shared" si="184"/>
        <v>0.59135000000000004</v>
      </c>
      <c r="I5919" s="7">
        <f t="shared" si="185"/>
        <v>1102.3476422216306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1"/>
      <c r="F5920" s="3">
        <v>5915</v>
      </c>
      <c r="G5920" s="7"/>
      <c r="H5920" s="7">
        <f t="shared" si="184"/>
        <v>0.59145000000000003</v>
      </c>
      <c r="I5920" s="7">
        <f t="shared" si="185"/>
        <v>1102.3988268162141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1"/>
      <c r="F5921" s="3">
        <v>5916</v>
      </c>
      <c r="G5921" s="7"/>
      <c r="H5921" s="7">
        <f t="shared" si="184"/>
        <v>0.59155000000000002</v>
      </c>
      <c r="I5921" s="7">
        <f t="shared" si="185"/>
        <v>1102.4500192356925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1"/>
      <c r="F5922" s="3">
        <v>5917</v>
      </c>
      <c r="G5922" s="7"/>
      <c r="H5922" s="7">
        <f t="shared" si="184"/>
        <v>0.59165000000000001</v>
      </c>
      <c r="I5922" s="7">
        <f t="shared" si="185"/>
        <v>1102.5012194852461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1"/>
      <c r="F5923" s="3">
        <v>5918</v>
      </c>
      <c r="G5923" s="7"/>
      <c r="H5923" s="7">
        <f t="shared" si="184"/>
        <v>0.59175</v>
      </c>
      <c r="I5923" s="7">
        <f t="shared" si="185"/>
        <v>1102.5524275700582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1"/>
      <c r="F5924" s="3">
        <v>5919</v>
      </c>
      <c r="G5924" s="7"/>
      <c r="H5924" s="7">
        <f t="shared" si="184"/>
        <v>0.59184999999999999</v>
      </c>
      <c r="I5924" s="7">
        <f t="shared" si="185"/>
        <v>1102.6036434953153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1"/>
      <c r="F5925" s="3">
        <v>5920</v>
      </c>
      <c r="G5925" s="7"/>
      <c r="H5925" s="7">
        <f t="shared" si="184"/>
        <v>0.59194999999999998</v>
      </c>
      <c r="I5925" s="7">
        <f t="shared" si="185"/>
        <v>1102.6548672662075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1"/>
      <c r="F5926" s="3">
        <v>5921</v>
      </c>
      <c r="G5926" s="7"/>
      <c r="H5926" s="7">
        <f t="shared" si="184"/>
        <v>0.59204999999999997</v>
      </c>
      <c r="I5926" s="7">
        <f t="shared" si="185"/>
        <v>1102.7060988879273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1"/>
      <c r="F5927" s="3">
        <v>5922</v>
      </c>
      <c r="G5927" s="7"/>
      <c r="H5927" s="7">
        <f t="shared" si="184"/>
        <v>0.59214999999999995</v>
      </c>
      <c r="I5927" s="7">
        <f t="shared" si="185"/>
        <v>1102.7573383656711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1"/>
      <c r="F5928" s="3">
        <v>5923</v>
      </c>
      <c r="G5928" s="7"/>
      <c r="H5928" s="7">
        <f t="shared" si="184"/>
        <v>0.59225000000000005</v>
      </c>
      <c r="I5928" s="7">
        <f t="shared" si="185"/>
        <v>1102.8085857046385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1"/>
      <c r="F5929" s="3">
        <v>5924</v>
      </c>
      <c r="G5929" s="7"/>
      <c r="H5929" s="7">
        <f t="shared" si="184"/>
        <v>0.59235000000000004</v>
      </c>
      <c r="I5929" s="7">
        <f t="shared" si="185"/>
        <v>1102.8598409100316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1"/>
      <c r="F5930" s="3">
        <v>5925</v>
      </c>
      <c r="G5930" s="7"/>
      <c r="H5930" s="7">
        <f t="shared" si="184"/>
        <v>0.59245000000000003</v>
      </c>
      <c r="I5930" s="7">
        <f t="shared" si="185"/>
        <v>1102.9111039870565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1"/>
      <c r="F5931" s="3">
        <v>5926</v>
      </c>
      <c r="G5931" s="7"/>
      <c r="H5931" s="7">
        <f t="shared" si="184"/>
        <v>0.59255000000000002</v>
      </c>
      <c r="I5931" s="7">
        <f t="shared" si="185"/>
        <v>1102.962374940922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1"/>
      <c r="F5932" s="3">
        <v>5927</v>
      </c>
      <c r="G5932" s="7"/>
      <c r="H5932" s="7">
        <f t="shared" si="184"/>
        <v>0.59265000000000001</v>
      </c>
      <c r="I5932" s="7">
        <f t="shared" si="185"/>
        <v>1103.0136537768403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1"/>
      <c r="F5933" s="3">
        <v>5928</v>
      </c>
      <c r="G5933" s="7"/>
      <c r="H5933" s="7">
        <f t="shared" si="184"/>
        <v>0.59275</v>
      </c>
      <c r="I5933" s="7">
        <f t="shared" si="185"/>
        <v>1103.0649405000272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1"/>
      <c r="F5934" s="3">
        <v>5929</v>
      </c>
      <c r="G5934" s="7"/>
      <c r="H5934" s="7">
        <f t="shared" si="184"/>
        <v>0.59284999999999999</v>
      </c>
      <c r="I5934" s="7">
        <f t="shared" si="185"/>
        <v>1103.1162351157009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1"/>
      <c r="F5935" s="3">
        <v>5930</v>
      </c>
      <c r="G5935" s="7"/>
      <c r="H5935" s="7">
        <f t="shared" si="184"/>
        <v>0.59294999999999998</v>
      </c>
      <c r="I5935" s="7">
        <f t="shared" si="185"/>
        <v>1103.1675376290832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1"/>
      <c r="F5936" s="3">
        <v>5931</v>
      </c>
      <c r="G5936" s="7"/>
      <c r="H5936" s="7">
        <f t="shared" si="184"/>
        <v>0.59304999999999997</v>
      </c>
      <c r="I5936" s="7">
        <f t="shared" si="185"/>
        <v>1103.2188480453997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1"/>
      <c r="F5937" s="3">
        <v>5932</v>
      </c>
      <c r="G5937" s="7"/>
      <c r="H5937" s="7">
        <f t="shared" si="184"/>
        <v>0.59314999999999996</v>
      </c>
      <c r="I5937" s="7">
        <f t="shared" si="185"/>
        <v>1103.2701663698786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1"/>
      <c r="F5938" s="3">
        <v>5933</v>
      </c>
      <c r="G5938" s="7"/>
      <c r="H5938" s="7">
        <f t="shared" si="184"/>
        <v>0.59325000000000006</v>
      </c>
      <c r="I5938" s="7">
        <f t="shared" si="185"/>
        <v>1103.3214926077512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1"/>
      <c r="F5939" s="3">
        <v>5934</v>
      </c>
      <c r="G5939" s="7"/>
      <c r="H5939" s="7">
        <f t="shared" si="184"/>
        <v>0.59335000000000004</v>
      </c>
      <c r="I5939" s="7">
        <f t="shared" si="185"/>
        <v>1103.3728267642525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1"/>
      <c r="F5940" s="3">
        <v>5935</v>
      </c>
      <c r="G5940" s="7"/>
      <c r="H5940" s="7">
        <f t="shared" si="184"/>
        <v>0.59345000000000003</v>
      </c>
      <c r="I5940" s="7">
        <f t="shared" si="185"/>
        <v>1103.4241688446209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1"/>
      <c r="F5941" s="3">
        <v>5936</v>
      </c>
      <c r="G5941" s="7"/>
      <c r="H5941" s="7">
        <f t="shared" si="184"/>
        <v>0.59355000000000002</v>
      </c>
      <c r="I5941" s="7">
        <f t="shared" si="185"/>
        <v>1103.4755188540971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1"/>
      <c r="F5942" s="3">
        <v>5937</v>
      </c>
      <c r="G5942" s="7"/>
      <c r="H5942" s="7">
        <f t="shared" si="184"/>
        <v>0.59365000000000001</v>
      </c>
      <c r="I5942" s="7">
        <f t="shared" si="185"/>
        <v>1103.526876797926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1"/>
      <c r="F5943" s="3">
        <v>5938</v>
      </c>
      <c r="G5943" s="7"/>
      <c r="H5943" s="7">
        <f t="shared" si="184"/>
        <v>0.59375</v>
      </c>
      <c r="I5943" s="7">
        <f t="shared" si="185"/>
        <v>1103.5782426813553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1"/>
      <c r="F5944" s="3">
        <v>5939</v>
      </c>
      <c r="G5944" s="7"/>
      <c r="H5944" s="7">
        <f t="shared" si="184"/>
        <v>0.59384999999999999</v>
      </c>
      <c r="I5944" s="7">
        <f t="shared" si="185"/>
        <v>1103.6296165096362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1"/>
      <c r="F5945" s="3">
        <v>5940</v>
      </c>
      <c r="G5945" s="7"/>
      <c r="H5945" s="7">
        <f t="shared" si="184"/>
        <v>0.59394999999999998</v>
      </c>
      <c r="I5945" s="7">
        <f t="shared" si="185"/>
        <v>1103.6809982880231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1"/>
      <c r="F5946" s="3">
        <v>5941</v>
      </c>
      <c r="G5946" s="7"/>
      <c r="H5946" s="7">
        <f t="shared" si="184"/>
        <v>0.59404999999999997</v>
      </c>
      <c r="I5946" s="7">
        <f t="shared" si="185"/>
        <v>1103.7323880217737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1"/>
      <c r="F5947" s="3">
        <v>5942</v>
      </c>
      <c r="G5947" s="7"/>
      <c r="H5947" s="7">
        <f t="shared" si="184"/>
        <v>0.59414999999999996</v>
      </c>
      <c r="I5947" s="7">
        <f t="shared" si="185"/>
        <v>1103.7837857161485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1"/>
      <c r="F5948" s="3">
        <v>5943</v>
      </c>
      <c r="G5948" s="7"/>
      <c r="H5948" s="7">
        <f t="shared" si="184"/>
        <v>0.59424999999999994</v>
      </c>
      <c r="I5948" s="7">
        <f t="shared" si="185"/>
        <v>1103.835191376412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1"/>
      <c r="F5949" s="3">
        <v>5944</v>
      </c>
      <c r="G5949" s="7"/>
      <c r="H5949" s="7">
        <f t="shared" si="184"/>
        <v>0.59435000000000004</v>
      </c>
      <c r="I5949" s="7">
        <f t="shared" si="185"/>
        <v>1103.8866050078316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1"/>
      <c r="F5950" s="3">
        <v>5945</v>
      </c>
      <c r="G5950" s="7"/>
      <c r="H5950" s="7">
        <f t="shared" si="184"/>
        <v>0.59445000000000003</v>
      </c>
      <c r="I5950" s="7">
        <f t="shared" si="185"/>
        <v>1103.9380266156777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1"/>
      <c r="F5951" s="3">
        <v>5946</v>
      </c>
      <c r="G5951" s="7"/>
      <c r="H5951" s="7">
        <f t="shared" si="184"/>
        <v>0.59455000000000002</v>
      </c>
      <c r="I5951" s="7">
        <f t="shared" si="185"/>
        <v>1103.9894562052248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1"/>
      <c r="F5952" s="3">
        <v>5947</v>
      </c>
      <c r="G5952" s="7"/>
      <c r="H5952" s="7">
        <f t="shared" si="184"/>
        <v>0.59465000000000001</v>
      </c>
      <c r="I5952" s="7">
        <f t="shared" si="185"/>
        <v>1104.0408937817499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1"/>
      <c r="F5953" s="3">
        <v>5948</v>
      </c>
      <c r="G5953" s="7"/>
      <c r="H5953" s="7">
        <f t="shared" si="184"/>
        <v>0.59475</v>
      </c>
      <c r="I5953" s="7">
        <f t="shared" si="185"/>
        <v>1104.0923393505336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1"/>
      <c r="F5954" s="3">
        <v>5949</v>
      </c>
      <c r="G5954" s="7"/>
      <c r="H5954" s="7">
        <f t="shared" si="184"/>
        <v>0.59484999999999999</v>
      </c>
      <c r="I5954" s="7">
        <f t="shared" si="185"/>
        <v>1104.1437929168599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1"/>
      <c r="F5955" s="3">
        <v>5950</v>
      </c>
      <c r="G5955" s="7"/>
      <c r="H5955" s="7">
        <f t="shared" si="184"/>
        <v>0.59494999999999998</v>
      </c>
      <c r="I5955" s="7">
        <f t="shared" si="185"/>
        <v>1104.1952544860158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1"/>
      <c r="F5956" s="3">
        <v>5951</v>
      </c>
      <c r="G5956" s="7"/>
      <c r="H5956" s="7">
        <f t="shared" si="184"/>
        <v>0.59504999999999997</v>
      </c>
      <c r="I5956" s="7">
        <f t="shared" si="185"/>
        <v>1104.246724063292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1"/>
      <c r="F5957" s="3">
        <v>5952</v>
      </c>
      <c r="G5957" s="7"/>
      <c r="H5957" s="7">
        <f t="shared" si="184"/>
        <v>0.59514999999999996</v>
      </c>
      <c r="I5957" s="7">
        <f t="shared" si="185"/>
        <v>1104.2982016539822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1"/>
      <c r="F5958" s="3">
        <v>5953</v>
      </c>
      <c r="G5958" s="7"/>
      <c r="H5958" s="7">
        <f t="shared" ref="H5958:H6021" si="186">(F5958-1/2)/COUNT($F$6:$F$10005)</f>
        <v>0.59524999999999995</v>
      </c>
      <c r="I5958" s="7">
        <f t="shared" si="185"/>
        <v>1104.3496872633834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1"/>
      <c r="F5959" s="3">
        <v>5954</v>
      </c>
      <c r="G5959" s="7"/>
      <c r="H5959" s="7">
        <f t="shared" si="186"/>
        <v>0.59535000000000005</v>
      </c>
      <c r="I5959" s="7">
        <f t="shared" ref="I5959:I6022" si="187">-LN(-LN(H5959))*$D$7+$D$6</f>
        <v>1104.4011808967962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1"/>
      <c r="F5960" s="3">
        <v>5955</v>
      </c>
      <c r="G5960" s="7"/>
      <c r="H5960" s="7">
        <f t="shared" si="186"/>
        <v>0.59545000000000003</v>
      </c>
      <c r="I5960" s="7">
        <f t="shared" si="187"/>
        <v>1104.4526825595242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1"/>
      <c r="F5961" s="3">
        <v>5956</v>
      </c>
      <c r="G5961" s="7"/>
      <c r="H5961" s="7">
        <f t="shared" si="186"/>
        <v>0.59555000000000002</v>
      </c>
      <c r="I5961" s="7">
        <f t="shared" si="187"/>
        <v>1104.5041922568744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1"/>
      <c r="F5962" s="3">
        <v>5957</v>
      </c>
      <c r="G5962" s="7"/>
      <c r="H5962" s="7">
        <f t="shared" si="186"/>
        <v>0.59565000000000001</v>
      </c>
      <c r="I5962" s="7">
        <f t="shared" si="187"/>
        <v>1104.5557099941573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1"/>
      <c r="F5963" s="3">
        <v>5958</v>
      </c>
      <c r="G5963" s="7"/>
      <c r="H5963" s="7">
        <f t="shared" si="186"/>
        <v>0.59575</v>
      </c>
      <c r="I5963" s="7">
        <f t="shared" si="187"/>
        <v>1104.6072357766868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1"/>
      <c r="F5964" s="3">
        <v>5959</v>
      </c>
      <c r="G5964" s="7"/>
      <c r="H5964" s="7">
        <f t="shared" si="186"/>
        <v>0.59584999999999999</v>
      </c>
      <c r="I5964" s="7">
        <f t="shared" si="187"/>
        <v>1104.6587696097795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1"/>
      <c r="F5965" s="3">
        <v>5960</v>
      </c>
      <c r="G5965" s="7"/>
      <c r="H5965" s="7">
        <f t="shared" si="186"/>
        <v>0.59594999999999998</v>
      </c>
      <c r="I5965" s="7">
        <f t="shared" si="187"/>
        <v>1104.710311498756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1"/>
      <c r="F5966" s="3">
        <v>5961</v>
      </c>
      <c r="G5966" s="7"/>
      <c r="H5966" s="7">
        <f t="shared" si="186"/>
        <v>0.59604999999999997</v>
      </c>
      <c r="I5966" s="7">
        <f t="shared" si="187"/>
        <v>1104.7618614489402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1"/>
      <c r="F5967" s="3">
        <v>5962</v>
      </c>
      <c r="G5967" s="7"/>
      <c r="H5967" s="7">
        <f t="shared" si="186"/>
        <v>0.59614999999999996</v>
      </c>
      <c r="I5967" s="7">
        <f t="shared" si="187"/>
        <v>1104.8134194656589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1"/>
      <c r="F5968" s="3">
        <v>5963</v>
      </c>
      <c r="G5968" s="7"/>
      <c r="H5968" s="7">
        <f t="shared" si="186"/>
        <v>0.59624999999999995</v>
      </c>
      <c r="I5968" s="7">
        <f t="shared" si="187"/>
        <v>1104.8649855542426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1"/>
      <c r="F5969" s="3">
        <v>5964</v>
      </c>
      <c r="G5969" s="7"/>
      <c r="H5969" s="7">
        <f t="shared" si="186"/>
        <v>0.59635000000000005</v>
      </c>
      <c r="I5969" s="7">
        <f t="shared" si="187"/>
        <v>1104.9165597200251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1"/>
      <c r="F5970" s="3">
        <v>5965</v>
      </c>
      <c r="G5970" s="7"/>
      <c r="H5970" s="7">
        <f t="shared" si="186"/>
        <v>0.59645000000000004</v>
      </c>
      <c r="I5970" s="7">
        <f t="shared" si="187"/>
        <v>1104.9681419683434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1"/>
      <c r="F5971" s="3">
        <v>5966</v>
      </c>
      <c r="G5971" s="7"/>
      <c r="H5971" s="7">
        <f t="shared" si="186"/>
        <v>0.59655000000000002</v>
      </c>
      <c r="I5971" s="7">
        <f t="shared" si="187"/>
        <v>1105.0197323045381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1"/>
      <c r="F5972" s="3">
        <v>5967</v>
      </c>
      <c r="G5972" s="7"/>
      <c r="H5972" s="7">
        <f t="shared" si="186"/>
        <v>0.59665000000000001</v>
      </c>
      <c r="I5972" s="7">
        <f t="shared" si="187"/>
        <v>1105.0713307339529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1"/>
      <c r="F5973" s="3">
        <v>5968</v>
      </c>
      <c r="G5973" s="7"/>
      <c r="H5973" s="7">
        <f t="shared" si="186"/>
        <v>0.59675</v>
      </c>
      <c r="I5973" s="7">
        <f t="shared" si="187"/>
        <v>1105.1229372619352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1"/>
      <c r="F5974" s="3">
        <v>5969</v>
      </c>
      <c r="G5974" s="7"/>
      <c r="H5974" s="7">
        <f t="shared" si="186"/>
        <v>0.59684999999999999</v>
      </c>
      <c r="I5974" s="7">
        <f t="shared" si="187"/>
        <v>1105.1745518938353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1"/>
      <c r="F5975" s="3">
        <v>5970</v>
      </c>
      <c r="G5975" s="7"/>
      <c r="H5975" s="7">
        <f t="shared" si="186"/>
        <v>0.59694999999999998</v>
      </c>
      <c r="I5975" s="7">
        <f t="shared" si="187"/>
        <v>1105.2261746350075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1"/>
      <c r="F5976" s="3">
        <v>5971</v>
      </c>
      <c r="G5976" s="7"/>
      <c r="H5976" s="7">
        <f t="shared" si="186"/>
        <v>0.59704999999999997</v>
      </c>
      <c r="I5976" s="7">
        <f t="shared" si="187"/>
        <v>1105.2778054908088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1"/>
      <c r="F5977" s="3">
        <v>5972</v>
      </c>
      <c r="G5977" s="7"/>
      <c r="H5977" s="7">
        <f t="shared" si="186"/>
        <v>0.59714999999999996</v>
      </c>
      <c r="I5977" s="7">
        <f t="shared" si="187"/>
        <v>1105.3294444666001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1"/>
      <c r="F5978" s="3">
        <v>5973</v>
      </c>
      <c r="G5978" s="7"/>
      <c r="H5978" s="7">
        <f t="shared" si="186"/>
        <v>0.59724999999999995</v>
      </c>
      <c r="I5978" s="7">
        <f t="shared" si="187"/>
        <v>1105.3810915677452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1"/>
      <c r="F5979" s="3">
        <v>5974</v>
      </c>
      <c r="G5979" s="7"/>
      <c r="H5979" s="7">
        <f t="shared" si="186"/>
        <v>0.59735000000000005</v>
      </c>
      <c r="I5979" s="7">
        <f t="shared" si="187"/>
        <v>1105.432746799612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1"/>
      <c r="F5980" s="3">
        <v>5975</v>
      </c>
      <c r="G5980" s="7"/>
      <c r="H5980" s="7">
        <f t="shared" si="186"/>
        <v>0.59745000000000004</v>
      </c>
      <c r="I5980" s="7">
        <f t="shared" si="187"/>
        <v>1105.484410167571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1"/>
      <c r="F5981" s="3">
        <v>5976</v>
      </c>
      <c r="G5981" s="7"/>
      <c r="H5981" s="7">
        <f t="shared" si="186"/>
        <v>0.59755000000000003</v>
      </c>
      <c r="I5981" s="7">
        <f t="shared" si="187"/>
        <v>1105.5360816769967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1"/>
      <c r="F5982" s="3">
        <v>5977</v>
      </c>
      <c r="G5982" s="7"/>
      <c r="H5982" s="7">
        <f t="shared" si="186"/>
        <v>0.59765000000000001</v>
      </c>
      <c r="I5982" s="7">
        <f t="shared" si="187"/>
        <v>1105.5877613332666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1"/>
      <c r="F5983" s="3">
        <v>5978</v>
      </c>
      <c r="G5983" s="7"/>
      <c r="H5983" s="7">
        <f t="shared" si="186"/>
        <v>0.59775</v>
      </c>
      <c r="I5983" s="7">
        <f t="shared" si="187"/>
        <v>1105.6394491417618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1"/>
      <c r="F5984" s="3">
        <v>5979</v>
      </c>
      <c r="G5984" s="7"/>
      <c r="H5984" s="7">
        <f t="shared" si="186"/>
        <v>0.59784999999999999</v>
      </c>
      <c r="I5984" s="7">
        <f t="shared" si="187"/>
        <v>1105.6911451078668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1"/>
      <c r="F5985" s="3">
        <v>5980</v>
      </c>
      <c r="G5985" s="7"/>
      <c r="H5985" s="7">
        <f t="shared" si="186"/>
        <v>0.59794999999999998</v>
      </c>
      <c r="I5985" s="7">
        <f t="shared" si="187"/>
        <v>1105.7428492369695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1"/>
      <c r="F5986" s="3">
        <v>5981</v>
      </c>
      <c r="G5986" s="7"/>
      <c r="H5986" s="7">
        <f t="shared" si="186"/>
        <v>0.59804999999999997</v>
      </c>
      <c r="I5986" s="7">
        <f t="shared" si="187"/>
        <v>1105.7945615344613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1"/>
      <c r="F5987" s="3">
        <v>5982</v>
      </c>
      <c r="G5987" s="7"/>
      <c r="H5987" s="7">
        <f t="shared" si="186"/>
        <v>0.59814999999999996</v>
      </c>
      <c r="I5987" s="7">
        <f t="shared" si="187"/>
        <v>1105.8462820057366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1"/>
      <c r="F5988" s="3">
        <v>5983</v>
      </c>
      <c r="G5988" s="7"/>
      <c r="H5988" s="7">
        <f t="shared" si="186"/>
        <v>0.59824999999999995</v>
      </c>
      <c r="I5988" s="7">
        <f t="shared" si="187"/>
        <v>1105.8980106561939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1"/>
      <c r="F5989" s="3">
        <v>5984</v>
      </c>
      <c r="G5989" s="7"/>
      <c r="H5989" s="7">
        <f t="shared" si="186"/>
        <v>0.59835000000000005</v>
      </c>
      <c r="I5989" s="7">
        <f t="shared" si="187"/>
        <v>1105.9497474912346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1"/>
      <c r="F5990" s="3">
        <v>5985</v>
      </c>
      <c r="G5990" s="7"/>
      <c r="H5990" s="7">
        <f t="shared" si="186"/>
        <v>0.59845000000000004</v>
      </c>
      <c r="I5990" s="7">
        <f t="shared" si="187"/>
        <v>1106.0014925162636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1"/>
      <c r="F5991" s="3">
        <v>5986</v>
      </c>
      <c r="G5991" s="7"/>
      <c r="H5991" s="7">
        <f t="shared" si="186"/>
        <v>0.59855000000000003</v>
      </c>
      <c r="I5991" s="7">
        <f t="shared" si="187"/>
        <v>1106.0532457366894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1"/>
      <c r="F5992" s="3">
        <v>5987</v>
      </c>
      <c r="G5992" s="7"/>
      <c r="H5992" s="7">
        <f t="shared" si="186"/>
        <v>0.59865000000000002</v>
      </c>
      <c r="I5992" s="7">
        <f t="shared" si="187"/>
        <v>1106.1050071579239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1"/>
      <c r="F5993" s="3">
        <v>5988</v>
      </c>
      <c r="G5993" s="7"/>
      <c r="H5993" s="7">
        <f t="shared" si="186"/>
        <v>0.59875</v>
      </c>
      <c r="I5993" s="7">
        <f t="shared" si="187"/>
        <v>1106.1567767853824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1"/>
      <c r="F5994" s="3">
        <v>5989</v>
      </c>
      <c r="G5994" s="7"/>
      <c r="H5994" s="7">
        <f t="shared" si="186"/>
        <v>0.59884999999999999</v>
      </c>
      <c r="I5994" s="7">
        <f t="shared" si="187"/>
        <v>1106.2085546244837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1"/>
      <c r="F5995" s="3">
        <v>5990</v>
      </c>
      <c r="G5995" s="7"/>
      <c r="H5995" s="7">
        <f t="shared" si="186"/>
        <v>0.59894999999999998</v>
      </c>
      <c r="I5995" s="7">
        <f t="shared" si="187"/>
        <v>1106.2603406806497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1"/>
      <c r="F5996" s="3">
        <v>5991</v>
      </c>
      <c r="G5996" s="7"/>
      <c r="H5996" s="7">
        <f t="shared" si="186"/>
        <v>0.59904999999999997</v>
      </c>
      <c r="I5996" s="7">
        <f t="shared" si="187"/>
        <v>1106.3121349593064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1"/>
      <c r="F5997" s="3">
        <v>5992</v>
      </c>
      <c r="G5997" s="7"/>
      <c r="H5997" s="7">
        <f t="shared" si="186"/>
        <v>0.59914999999999996</v>
      </c>
      <c r="I5997" s="7">
        <f t="shared" si="187"/>
        <v>1106.3639374658828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1"/>
      <c r="F5998" s="3">
        <v>5993</v>
      </c>
      <c r="G5998" s="7"/>
      <c r="H5998" s="7">
        <f t="shared" si="186"/>
        <v>0.59924999999999995</v>
      </c>
      <c r="I5998" s="7">
        <f t="shared" si="187"/>
        <v>1106.4157482058113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1"/>
      <c r="F5999" s="3">
        <v>5994</v>
      </c>
      <c r="G5999" s="7"/>
      <c r="H5999" s="7">
        <f t="shared" si="186"/>
        <v>0.59935000000000005</v>
      </c>
      <c r="I5999" s="7">
        <f t="shared" si="187"/>
        <v>1106.4675671845282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1"/>
      <c r="F6000" s="3">
        <v>5995</v>
      </c>
      <c r="G6000" s="7"/>
      <c r="H6000" s="7">
        <f t="shared" si="186"/>
        <v>0.59945000000000004</v>
      </c>
      <c r="I6000" s="7">
        <f t="shared" si="187"/>
        <v>1106.5193944074729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1"/>
      <c r="F6001" s="3">
        <v>5996</v>
      </c>
      <c r="G6001" s="7"/>
      <c r="H6001" s="7">
        <f t="shared" si="186"/>
        <v>0.59955000000000003</v>
      </c>
      <c r="I6001" s="7">
        <f t="shared" si="187"/>
        <v>1106.5712298800884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1"/>
      <c r="F6002" s="3">
        <v>5997</v>
      </c>
      <c r="G6002" s="7"/>
      <c r="H6002" s="7">
        <f t="shared" si="186"/>
        <v>0.59965000000000002</v>
      </c>
      <c r="I6002" s="7">
        <f t="shared" si="187"/>
        <v>1106.623073607821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1"/>
      <c r="F6003" s="3">
        <v>5998</v>
      </c>
      <c r="G6003" s="7"/>
      <c r="H6003" s="7">
        <f t="shared" si="186"/>
        <v>0.59975000000000001</v>
      </c>
      <c r="I6003" s="7">
        <f t="shared" si="187"/>
        <v>1106.6749255961206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1"/>
      <c r="F6004" s="3">
        <v>5999</v>
      </c>
      <c r="G6004" s="7"/>
      <c r="H6004" s="7">
        <f t="shared" si="186"/>
        <v>0.59984999999999999</v>
      </c>
      <c r="I6004" s="7">
        <f t="shared" si="187"/>
        <v>1106.7267858504408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1"/>
      <c r="F6005" s="3">
        <v>6000</v>
      </c>
      <c r="G6005" s="7"/>
      <c r="H6005" s="7">
        <f t="shared" si="186"/>
        <v>0.59994999999999998</v>
      </c>
      <c r="I6005" s="7">
        <f t="shared" si="187"/>
        <v>1106.7786543762384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1"/>
      <c r="F6006" s="3">
        <v>6001</v>
      </c>
      <c r="G6006" s="7"/>
      <c r="H6006" s="7">
        <f t="shared" si="186"/>
        <v>0.60004999999999997</v>
      </c>
      <c r="I6006" s="7">
        <f t="shared" si="187"/>
        <v>1106.8305311789736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1"/>
      <c r="F6007" s="3">
        <v>6002</v>
      </c>
      <c r="G6007" s="7"/>
      <c r="H6007" s="7">
        <f t="shared" si="186"/>
        <v>0.60014999999999996</v>
      </c>
      <c r="I6007" s="7">
        <f t="shared" si="187"/>
        <v>1106.8824162641108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1"/>
      <c r="F6008" s="3">
        <v>6003</v>
      </c>
      <c r="G6008" s="7"/>
      <c r="H6008" s="7">
        <f t="shared" si="186"/>
        <v>0.60024999999999995</v>
      </c>
      <c r="I6008" s="7">
        <f t="shared" si="187"/>
        <v>1106.9343096371169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1"/>
      <c r="F6009" s="3">
        <v>6004</v>
      </c>
      <c r="G6009" s="7"/>
      <c r="H6009" s="7">
        <f t="shared" si="186"/>
        <v>0.60035000000000005</v>
      </c>
      <c r="I6009" s="7">
        <f t="shared" si="187"/>
        <v>1106.9862113034631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1"/>
      <c r="F6010" s="3">
        <v>6005</v>
      </c>
      <c r="G6010" s="7"/>
      <c r="H6010" s="7">
        <f t="shared" si="186"/>
        <v>0.60045000000000004</v>
      </c>
      <c r="I6010" s="7">
        <f t="shared" si="187"/>
        <v>1107.0381212686234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1"/>
      <c r="F6011" s="3">
        <v>6006</v>
      </c>
      <c r="G6011" s="7"/>
      <c r="H6011" s="7">
        <f t="shared" si="186"/>
        <v>0.60055000000000003</v>
      </c>
      <c r="I6011" s="7">
        <f t="shared" si="187"/>
        <v>1107.0900395380759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1"/>
      <c r="F6012" s="3">
        <v>6007</v>
      </c>
      <c r="G6012" s="7"/>
      <c r="H6012" s="7">
        <f t="shared" si="186"/>
        <v>0.60065000000000002</v>
      </c>
      <c r="I6012" s="7">
        <f t="shared" si="187"/>
        <v>1107.1419661173022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1"/>
      <c r="F6013" s="3">
        <v>6008</v>
      </c>
      <c r="G6013" s="7"/>
      <c r="H6013" s="7">
        <f t="shared" si="186"/>
        <v>0.60075000000000001</v>
      </c>
      <c r="I6013" s="7">
        <f t="shared" si="187"/>
        <v>1107.1939010117869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1"/>
      <c r="F6014" s="3">
        <v>6009</v>
      </c>
      <c r="G6014" s="7"/>
      <c r="H6014" s="7">
        <f t="shared" si="186"/>
        <v>0.60085</v>
      </c>
      <c r="I6014" s="7">
        <f t="shared" si="187"/>
        <v>1107.2458442270188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1"/>
      <c r="F6015" s="3">
        <v>6010</v>
      </c>
      <c r="G6015" s="7"/>
      <c r="H6015" s="7">
        <f t="shared" si="186"/>
        <v>0.60094999999999998</v>
      </c>
      <c r="I6015" s="7">
        <f t="shared" si="187"/>
        <v>1107.2977957684896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1"/>
      <c r="F6016" s="3">
        <v>6011</v>
      </c>
      <c r="G6016" s="7"/>
      <c r="H6016" s="7">
        <f t="shared" si="186"/>
        <v>0.60104999999999997</v>
      </c>
      <c r="I6016" s="7">
        <f t="shared" si="187"/>
        <v>1107.3497556416949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1"/>
      <c r="F6017" s="3">
        <v>6012</v>
      </c>
      <c r="G6017" s="7"/>
      <c r="H6017" s="7">
        <f t="shared" si="186"/>
        <v>0.60114999999999996</v>
      </c>
      <c r="I6017" s="7">
        <f t="shared" si="187"/>
        <v>1107.4017238521337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1"/>
      <c r="F6018" s="3">
        <v>6013</v>
      </c>
      <c r="G6018" s="7"/>
      <c r="H6018" s="7">
        <f t="shared" si="186"/>
        <v>0.60124999999999995</v>
      </c>
      <c r="I6018" s="7">
        <f t="shared" si="187"/>
        <v>1107.4537004053086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1"/>
      <c r="F6019" s="3">
        <v>6014</v>
      </c>
      <c r="G6019" s="7"/>
      <c r="H6019" s="7">
        <f t="shared" si="186"/>
        <v>0.60135000000000005</v>
      </c>
      <c r="I6019" s="7">
        <f t="shared" si="187"/>
        <v>1107.5056853067258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1"/>
      <c r="F6020" s="3">
        <v>6015</v>
      </c>
      <c r="G6020" s="7"/>
      <c r="H6020" s="7">
        <f t="shared" si="186"/>
        <v>0.60145000000000004</v>
      </c>
      <c r="I6020" s="7">
        <f t="shared" si="187"/>
        <v>1107.557678561895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1"/>
      <c r="F6021" s="3">
        <v>6016</v>
      </c>
      <c r="G6021" s="7"/>
      <c r="H6021" s="7">
        <f t="shared" si="186"/>
        <v>0.60155000000000003</v>
      </c>
      <c r="I6021" s="7">
        <f t="shared" si="187"/>
        <v>1107.6096801763292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1"/>
      <c r="F6022" s="3">
        <v>6017</v>
      </c>
      <c r="G6022" s="7"/>
      <c r="H6022" s="7">
        <f t="shared" ref="H6022:H6085" si="188">(F6022-1/2)/COUNT($F$6:$F$10005)</f>
        <v>0.60165000000000002</v>
      </c>
      <c r="I6022" s="7">
        <f t="shared" si="187"/>
        <v>1107.6616901555453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1"/>
      <c r="F6023" s="3">
        <v>6018</v>
      </c>
      <c r="G6023" s="7"/>
      <c r="H6023" s="7">
        <f t="shared" si="188"/>
        <v>0.60175000000000001</v>
      </c>
      <c r="I6023" s="7">
        <f t="shared" ref="I6023:I6086" si="189">-LN(-LN(H6023))*$D$7+$D$6</f>
        <v>1107.7137085050636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1"/>
      <c r="F6024" s="3">
        <v>6019</v>
      </c>
      <c r="G6024" s="7"/>
      <c r="H6024" s="7">
        <f t="shared" si="188"/>
        <v>0.60185</v>
      </c>
      <c r="I6024" s="7">
        <f t="shared" si="189"/>
        <v>1107.7657352304079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1"/>
      <c r="F6025" s="3">
        <v>6020</v>
      </c>
      <c r="G6025" s="7"/>
      <c r="H6025" s="7">
        <f t="shared" si="188"/>
        <v>0.60194999999999999</v>
      </c>
      <c r="I6025" s="7">
        <f t="shared" si="189"/>
        <v>1107.8177703371059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1"/>
      <c r="F6026" s="3">
        <v>6021</v>
      </c>
      <c r="G6026" s="7"/>
      <c r="H6026" s="7">
        <f t="shared" si="188"/>
        <v>0.60204999999999997</v>
      </c>
      <c r="I6026" s="7">
        <f t="shared" si="189"/>
        <v>1107.8698138306884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1"/>
      <c r="F6027" s="3">
        <v>6022</v>
      </c>
      <c r="G6027" s="7"/>
      <c r="H6027" s="7">
        <f t="shared" si="188"/>
        <v>0.60214999999999996</v>
      </c>
      <c r="I6027" s="7">
        <f t="shared" si="189"/>
        <v>1107.92186571669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1"/>
      <c r="F6028" s="3">
        <v>6023</v>
      </c>
      <c r="G6028" s="7"/>
      <c r="H6028" s="7">
        <f t="shared" si="188"/>
        <v>0.60224999999999995</v>
      </c>
      <c r="I6028" s="7">
        <f t="shared" si="189"/>
        <v>1107.973926000649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1"/>
      <c r="F6029" s="3">
        <v>6024</v>
      </c>
      <c r="G6029" s="7"/>
      <c r="H6029" s="7">
        <f t="shared" si="188"/>
        <v>0.60235000000000005</v>
      </c>
      <c r="I6029" s="7">
        <f t="shared" si="189"/>
        <v>1108.0259946881074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1"/>
      <c r="F6030" s="3">
        <v>6025</v>
      </c>
      <c r="G6030" s="7"/>
      <c r="H6030" s="7">
        <f t="shared" si="188"/>
        <v>0.60245000000000004</v>
      </c>
      <c r="I6030" s="7">
        <f t="shared" si="189"/>
        <v>1108.0780717846098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1"/>
      <c r="F6031" s="3">
        <v>6026</v>
      </c>
      <c r="G6031" s="7"/>
      <c r="H6031" s="7">
        <f t="shared" si="188"/>
        <v>0.60255000000000003</v>
      </c>
      <c r="I6031" s="7">
        <f t="shared" si="189"/>
        <v>1108.1301572957057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1"/>
      <c r="F6032" s="3">
        <v>6027</v>
      </c>
      <c r="G6032" s="7"/>
      <c r="H6032" s="7">
        <f t="shared" si="188"/>
        <v>0.60265000000000002</v>
      </c>
      <c r="I6032" s="7">
        <f t="shared" si="189"/>
        <v>1108.1822512269475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1"/>
      <c r="F6033" s="3">
        <v>6028</v>
      </c>
      <c r="G6033" s="7"/>
      <c r="H6033" s="7">
        <f t="shared" si="188"/>
        <v>0.60275000000000001</v>
      </c>
      <c r="I6033" s="7">
        <f t="shared" si="189"/>
        <v>1108.2343535838913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1"/>
      <c r="F6034" s="3">
        <v>6029</v>
      </c>
      <c r="G6034" s="7"/>
      <c r="H6034" s="7">
        <f t="shared" si="188"/>
        <v>0.60285</v>
      </c>
      <c r="I6034" s="7">
        <f t="shared" si="189"/>
        <v>1108.2864643720968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1"/>
      <c r="F6035" s="3">
        <v>6030</v>
      </c>
      <c r="G6035" s="7"/>
      <c r="H6035" s="7">
        <f t="shared" si="188"/>
        <v>0.60294999999999999</v>
      </c>
      <c r="I6035" s="7">
        <f t="shared" si="189"/>
        <v>1108.3385835971271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1"/>
      <c r="F6036" s="3">
        <v>6031</v>
      </c>
      <c r="G6036" s="7"/>
      <c r="H6036" s="7">
        <f t="shared" si="188"/>
        <v>0.60304999999999997</v>
      </c>
      <c r="I6036" s="7">
        <f t="shared" si="189"/>
        <v>1108.3907112645495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1"/>
      <c r="F6037" s="3">
        <v>6032</v>
      </c>
      <c r="G6037" s="7"/>
      <c r="H6037" s="7">
        <f t="shared" si="188"/>
        <v>0.60314999999999996</v>
      </c>
      <c r="I6037" s="7">
        <f t="shared" si="189"/>
        <v>1108.4428473799346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1"/>
      <c r="F6038" s="3">
        <v>6033</v>
      </c>
      <c r="G6038" s="7"/>
      <c r="H6038" s="7">
        <f t="shared" si="188"/>
        <v>0.60324999999999995</v>
      </c>
      <c r="I6038" s="7">
        <f t="shared" si="189"/>
        <v>1108.4949919488561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1"/>
      <c r="F6039" s="3">
        <v>6034</v>
      </c>
      <c r="G6039" s="7"/>
      <c r="H6039" s="7">
        <f t="shared" si="188"/>
        <v>0.60335000000000005</v>
      </c>
      <c r="I6039" s="7">
        <f t="shared" si="189"/>
        <v>1108.5471449768922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1"/>
      <c r="F6040" s="3">
        <v>6035</v>
      </c>
      <c r="G6040" s="7"/>
      <c r="H6040" s="7">
        <f t="shared" si="188"/>
        <v>0.60345000000000004</v>
      </c>
      <c r="I6040" s="7">
        <f t="shared" si="189"/>
        <v>1108.599306469624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1"/>
      <c r="F6041" s="3">
        <v>6036</v>
      </c>
      <c r="G6041" s="7"/>
      <c r="H6041" s="7">
        <f t="shared" si="188"/>
        <v>0.60355000000000003</v>
      </c>
      <c r="I6041" s="7">
        <f t="shared" si="189"/>
        <v>1108.6514764326369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1"/>
      <c r="F6042" s="3">
        <v>6037</v>
      </c>
      <c r="G6042" s="7"/>
      <c r="H6042" s="7">
        <f t="shared" si="188"/>
        <v>0.60365000000000002</v>
      </c>
      <c r="I6042" s="7">
        <f t="shared" si="189"/>
        <v>1108.7036548715191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1"/>
      <c r="F6043" s="3">
        <v>6038</v>
      </c>
      <c r="G6043" s="7"/>
      <c r="H6043" s="7">
        <f t="shared" si="188"/>
        <v>0.60375000000000001</v>
      </c>
      <c r="I6043" s="7">
        <f t="shared" si="189"/>
        <v>1108.7558417918633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1"/>
      <c r="F6044" s="3">
        <v>6039</v>
      </c>
      <c r="G6044" s="7"/>
      <c r="H6044" s="7">
        <f t="shared" si="188"/>
        <v>0.60385</v>
      </c>
      <c r="I6044" s="7">
        <f t="shared" si="189"/>
        <v>1108.8080371992653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1"/>
      <c r="F6045" s="3">
        <v>6040</v>
      </c>
      <c r="G6045" s="7"/>
      <c r="H6045" s="7">
        <f t="shared" si="188"/>
        <v>0.60394999999999999</v>
      </c>
      <c r="I6045" s="7">
        <f t="shared" si="189"/>
        <v>1108.8602410993246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1"/>
      <c r="F6046" s="3">
        <v>6041</v>
      </c>
      <c r="G6046" s="7"/>
      <c r="H6046" s="7">
        <f t="shared" si="188"/>
        <v>0.60404999999999998</v>
      </c>
      <c r="I6046" s="7">
        <f t="shared" si="189"/>
        <v>1108.9124534976445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1"/>
      <c r="F6047" s="3">
        <v>6042</v>
      </c>
      <c r="G6047" s="7"/>
      <c r="H6047" s="7">
        <f t="shared" si="188"/>
        <v>0.60414999999999996</v>
      </c>
      <c r="I6047" s="7">
        <f t="shared" si="189"/>
        <v>1108.9646743998321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1"/>
      <c r="F6048" s="3">
        <v>6043</v>
      </c>
      <c r="G6048" s="7"/>
      <c r="H6048" s="7">
        <f t="shared" si="188"/>
        <v>0.60424999999999995</v>
      </c>
      <c r="I6048" s="7">
        <f t="shared" si="189"/>
        <v>1109.0169038114977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1"/>
      <c r="F6049" s="3">
        <v>6044</v>
      </c>
      <c r="G6049" s="7"/>
      <c r="H6049" s="7">
        <f t="shared" si="188"/>
        <v>0.60435000000000005</v>
      </c>
      <c r="I6049" s="7">
        <f t="shared" si="189"/>
        <v>1109.0691417382557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1"/>
      <c r="F6050" s="3">
        <v>6045</v>
      </c>
      <c r="G6050" s="7"/>
      <c r="H6050" s="7">
        <f t="shared" si="188"/>
        <v>0.60445000000000004</v>
      </c>
      <c r="I6050" s="7">
        <f t="shared" si="189"/>
        <v>1109.1213881857236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1"/>
      <c r="F6051" s="3">
        <v>6046</v>
      </c>
      <c r="G6051" s="7"/>
      <c r="H6051" s="7">
        <f t="shared" si="188"/>
        <v>0.60455000000000003</v>
      </c>
      <c r="I6051" s="7">
        <f t="shared" si="189"/>
        <v>1109.1736431595234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1"/>
      <c r="F6052" s="3">
        <v>6047</v>
      </c>
      <c r="G6052" s="7"/>
      <c r="H6052" s="7">
        <f t="shared" si="188"/>
        <v>0.60465000000000002</v>
      </c>
      <c r="I6052" s="7">
        <f t="shared" si="189"/>
        <v>1109.22590666528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1"/>
      <c r="F6053" s="3">
        <v>6048</v>
      </c>
      <c r="G6053" s="7"/>
      <c r="H6053" s="7">
        <f t="shared" si="188"/>
        <v>0.60475000000000001</v>
      </c>
      <c r="I6053" s="7">
        <f t="shared" si="189"/>
        <v>1109.2781787086226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1"/>
      <c r="F6054" s="3">
        <v>6049</v>
      </c>
      <c r="G6054" s="7"/>
      <c r="H6054" s="7">
        <f t="shared" si="188"/>
        <v>0.60485</v>
      </c>
      <c r="I6054" s="7">
        <f t="shared" si="189"/>
        <v>1109.3304592951836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1"/>
      <c r="F6055" s="3">
        <v>6050</v>
      </c>
      <c r="G6055" s="7"/>
      <c r="H6055" s="7">
        <f t="shared" si="188"/>
        <v>0.60494999999999999</v>
      </c>
      <c r="I6055" s="7">
        <f t="shared" si="189"/>
        <v>1109.3827484305991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1"/>
      <c r="F6056" s="3">
        <v>6051</v>
      </c>
      <c r="G6056" s="7"/>
      <c r="H6056" s="7">
        <f t="shared" si="188"/>
        <v>0.60504999999999998</v>
      </c>
      <c r="I6056" s="7">
        <f t="shared" si="189"/>
        <v>1109.4350461205095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1"/>
      <c r="F6057" s="3">
        <v>6052</v>
      </c>
      <c r="G6057" s="7"/>
      <c r="H6057" s="7">
        <f t="shared" si="188"/>
        <v>0.60514999999999997</v>
      </c>
      <c r="I6057" s="7">
        <f t="shared" si="189"/>
        <v>1109.487352370558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1"/>
      <c r="F6058" s="3">
        <v>6053</v>
      </c>
      <c r="G6058" s="7"/>
      <c r="H6058" s="7">
        <f t="shared" si="188"/>
        <v>0.60524999999999995</v>
      </c>
      <c r="I6058" s="7">
        <f t="shared" si="189"/>
        <v>1109.5396671863923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1"/>
      <c r="F6059" s="3">
        <v>6054</v>
      </c>
      <c r="G6059" s="7"/>
      <c r="H6059" s="7">
        <f t="shared" si="188"/>
        <v>0.60535000000000005</v>
      </c>
      <c r="I6059" s="7">
        <f t="shared" si="189"/>
        <v>1109.5919905736632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1"/>
      <c r="F6060" s="3">
        <v>6055</v>
      </c>
      <c r="G6060" s="7"/>
      <c r="H6060" s="7">
        <f t="shared" si="188"/>
        <v>0.60545000000000004</v>
      </c>
      <c r="I6060" s="7">
        <f t="shared" si="189"/>
        <v>1109.6443225380256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1"/>
      <c r="F6061" s="3">
        <v>6056</v>
      </c>
      <c r="G6061" s="7"/>
      <c r="H6061" s="7">
        <f t="shared" si="188"/>
        <v>0.60555000000000003</v>
      </c>
      <c r="I6061" s="7">
        <f t="shared" si="189"/>
        <v>1109.6966630851377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1"/>
      <c r="F6062" s="3">
        <v>6057</v>
      </c>
      <c r="G6062" s="7"/>
      <c r="H6062" s="7">
        <f t="shared" si="188"/>
        <v>0.60565000000000002</v>
      </c>
      <c r="I6062" s="7">
        <f t="shared" si="189"/>
        <v>1109.7490122206621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1"/>
      <c r="F6063" s="3">
        <v>6058</v>
      </c>
      <c r="G6063" s="7"/>
      <c r="H6063" s="7">
        <f t="shared" si="188"/>
        <v>0.60575000000000001</v>
      </c>
      <c r="I6063" s="7">
        <f t="shared" si="189"/>
        <v>1109.8013699502644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1"/>
      <c r="F6064" s="3">
        <v>6059</v>
      </c>
      <c r="G6064" s="7"/>
      <c r="H6064" s="7">
        <f t="shared" si="188"/>
        <v>0.60585</v>
      </c>
      <c r="I6064" s="7">
        <f t="shared" si="189"/>
        <v>1109.8537362796144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1"/>
      <c r="F6065" s="3">
        <v>6060</v>
      </c>
      <c r="G6065" s="7"/>
      <c r="H6065" s="7">
        <f t="shared" si="188"/>
        <v>0.60594999999999999</v>
      </c>
      <c r="I6065" s="7">
        <f t="shared" si="189"/>
        <v>1109.9061112143852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1"/>
      <c r="F6066" s="3">
        <v>6061</v>
      </c>
      <c r="G6066" s="7"/>
      <c r="H6066" s="7">
        <f t="shared" si="188"/>
        <v>0.60604999999999998</v>
      </c>
      <c r="I6066" s="7">
        <f t="shared" si="189"/>
        <v>1109.9584947602543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1"/>
      <c r="F6067" s="3">
        <v>6062</v>
      </c>
      <c r="G6067" s="7"/>
      <c r="H6067" s="7">
        <f t="shared" si="188"/>
        <v>0.60614999999999997</v>
      </c>
      <c r="I6067" s="7">
        <f t="shared" si="189"/>
        <v>1110.010886922902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1"/>
      <c r="F6068" s="3">
        <v>6063</v>
      </c>
      <c r="G6068" s="7"/>
      <c r="H6068" s="7">
        <f t="shared" si="188"/>
        <v>0.60624999999999996</v>
      </c>
      <c r="I6068" s="7">
        <f t="shared" si="189"/>
        <v>1110.0632877080134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1"/>
      <c r="F6069" s="3">
        <v>6064</v>
      </c>
      <c r="G6069" s="7"/>
      <c r="H6069" s="7">
        <f t="shared" si="188"/>
        <v>0.60634999999999994</v>
      </c>
      <c r="I6069" s="7">
        <f t="shared" si="189"/>
        <v>1110.1156971212763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1"/>
      <c r="F6070" s="3">
        <v>6065</v>
      </c>
      <c r="G6070" s="7"/>
      <c r="H6070" s="7">
        <f t="shared" si="188"/>
        <v>0.60645000000000004</v>
      </c>
      <c r="I6070" s="7">
        <f t="shared" si="189"/>
        <v>1110.1681151683831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1"/>
      <c r="F6071" s="3">
        <v>6066</v>
      </c>
      <c r="G6071" s="7"/>
      <c r="H6071" s="7">
        <f t="shared" si="188"/>
        <v>0.60655000000000003</v>
      </c>
      <c r="I6071" s="7">
        <f t="shared" si="189"/>
        <v>1110.2205418550295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1"/>
      <c r="F6072" s="3">
        <v>6067</v>
      </c>
      <c r="G6072" s="7"/>
      <c r="H6072" s="7">
        <f t="shared" si="188"/>
        <v>0.60665000000000002</v>
      </c>
      <c r="I6072" s="7">
        <f t="shared" si="189"/>
        <v>1110.2729771869149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1"/>
      <c r="F6073" s="3">
        <v>6068</v>
      </c>
      <c r="G6073" s="7"/>
      <c r="H6073" s="7">
        <f t="shared" si="188"/>
        <v>0.60675000000000001</v>
      </c>
      <c r="I6073" s="7">
        <f t="shared" si="189"/>
        <v>1110.3254211697429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1"/>
      <c r="F6074" s="3">
        <v>6069</v>
      </c>
      <c r="G6074" s="7"/>
      <c r="H6074" s="7">
        <f t="shared" si="188"/>
        <v>0.60685</v>
      </c>
      <c r="I6074" s="7">
        <f t="shared" si="189"/>
        <v>1110.3778738092203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1"/>
      <c r="F6075" s="3">
        <v>6070</v>
      </c>
      <c r="G6075" s="7"/>
      <c r="H6075" s="7">
        <f t="shared" si="188"/>
        <v>0.60694999999999999</v>
      </c>
      <c r="I6075" s="7">
        <f t="shared" si="189"/>
        <v>1110.4303351110582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1"/>
      <c r="F6076" s="3">
        <v>6071</v>
      </c>
      <c r="G6076" s="7"/>
      <c r="H6076" s="7">
        <f t="shared" si="188"/>
        <v>0.60704999999999998</v>
      </c>
      <c r="I6076" s="7">
        <f t="shared" si="189"/>
        <v>1110.482805080971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1"/>
      <c r="F6077" s="3">
        <v>6072</v>
      </c>
      <c r="G6077" s="7"/>
      <c r="H6077" s="7">
        <f t="shared" si="188"/>
        <v>0.60714999999999997</v>
      </c>
      <c r="I6077" s="7">
        <f t="shared" si="189"/>
        <v>1110.5352837246771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1"/>
      <c r="F6078" s="3">
        <v>6073</v>
      </c>
      <c r="G6078" s="7"/>
      <c r="H6078" s="7">
        <f t="shared" si="188"/>
        <v>0.60724999999999996</v>
      </c>
      <c r="I6078" s="7">
        <f t="shared" si="189"/>
        <v>1110.587771047899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1"/>
      <c r="F6079" s="3">
        <v>6074</v>
      </c>
      <c r="G6079" s="7"/>
      <c r="H6079" s="7">
        <f t="shared" si="188"/>
        <v>0.60734999999999995</v>
      </c>
      <c r="I6079" s="7">
        <f t="shared" si="189"/>
        <v>1110.6402670563625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1"/>
      <c r="F6080" s="3">
        <v>6075</v>
      </c>
      <c r="G6080" s="7"/>
      <c r="H6080" s="7">
        <f t="shared" si="188"/>
        <v>0.60745000000000005</v>
      </c>
      <c r="I6080" s="7">
        <f t="shared" si="189"/>
        <v>1110.6927717557971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1"/>
      <c r="F6081" s="3">
        <v>6076</v>
      </c>
      <c r="G6081" s="7"/>
      <c r="H6081" s="7">
        <f t="shared" si="188"/>
        <v>0.60755000000000003</v>
      </c>
      <c r="I6081" s="7">
        <f t="shared" si="189"/>
        <v>1110.7452851519367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1"/>
      <c r="F6082" s="3">
        <v>6077</v>
      </c>
      <c r="G6082" s="7"/>
      <c r="H6082" s="7">
        <f t="shared" si="188"/>
        <v>0.60765000000000002</v>
      </c>
      <c r="I6082" s="7">
        <f t="shared" si="189"/>
        <v>1110.7978072505184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1"/>
      <c r="F6083" s="3">
        <v>6078</v>
      </c>
      <c r="G6083" s="7"/>
      <c r="H6083" s="7">
        <f t="shared" si="188"/>
        <v>0.60775000000000001</v>
      </c>
      <c r="I6083" s="7">
        <f t="shared" si="189"/>
        <v>1110.8503380572836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1"/>
      <c r="F6084" s="3">
        <v>6079</v>
      </c>
      <c r="G6084" s="7"/>
      <c r="H6084" s="7">
        <f t="shared" si="188"/>
        <v>0.60785</v>
      </c>
      <c r="I6084" s="7">
        <f t="shared" si="189"/>
        <v>1110.9028775779771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1"/>
      <c r="F6085" s="3">
        <v>6080</v>
      </c>
      <c r="G6085" s="7"/>
      <c r="H6085" s="7">
        <f t="shared" si="188"/>
        <v>0.60794999999999999</v>
      </c>
      <c r="I6085" s="7">
        <f t="shared" si="189"/>
        <v>1110.9554258183475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1"/>
      <c r="F6086" s="3">
        <v>6081</v>
      </c>
      <c r="G6086" s="7"/>
      <c r="H6086" s="7">
        <f t="shared" ref="H6086:H6149" si="190">(F6086-1/2)/COUNT($F$6:$F$10005)</f>
        <v>0.60804999999999998</v>
      </c>
      <c r="I6086" s="7">
        <f t="shared" si="189"/>
        <v>1111.0079827841478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1"/>
      <c r="F6087" s="3">
        <v>6082</v>
      </c>
      <c r="G6087" s="7"/>
      <c r="H6087" s="7">
        <f t="shared" si="190"/>
        <v>0.60814999999999997</v>
      </c>
      <c r="I6087" s="7">
        <f t="shared" ref="I6087:I6150" si="191">-LN(-LN(H6087))*$D$7+$D$6</f>
        <v>1111.060548481134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1"/>
      <c r="F6088" s="3">
        <v>6083</v>
      </c>
      <c r="G6088" s="7"/>
      <c r="H6088" s="7">
        <f t="shared" si="190"/>
        <v>0.60824999999999996</v>
      </c>
      <c r="I6088" s="7">
        <f t="shared" si="191"/>
        <v>1111.1131229150665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1"/>
      <c r="F6089" s="3">
        <v>6084</v>
      </c>
      <c r="G6089" s="7"/>
      <c r="H6089" s="7">
        <f t="shared" si="190"/>
        <v>0.60834999999999995</v>
      </c>
      <c r="I6089" s="7">
        <f t="shared" si="191"/>
        <v>1111.1657060917096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1"/>
      <c r="F6090" s="3">
        <v>6085</v>
      </c>
      <c r="G6090" s="7"/>
      <c r="H6090" s="7">
        <f t="shared" si="190"/>
        <v>0.60845000000000005</v>
      </c>
      <c r="I6090" s="7">
        <f t="shared" si="191"/>
        <v>1111.2182980168307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1"/>
      <c r="F6091" s="3">
        <v>6086</v>
      </c>
      <c r="G6091" s="7"/>
      <c r="H6091" s="7">
        <f t="shared" si="190"/>
        <v>0.60855000000000004</v>
      </c>
      <c r="I6091" s="7">
        <f t="shared" si="191"/>
        <v>1111.2708986962018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1"/>
      <c r="F6092" s="3">
        <v>6087</v>
      </c>
      <c r="G6092" s="7"/>
      <c r="H6092" s="7">
        <f t="shared" si="190"/>
        <v>0.60865000000000002</v>
      </c>
      <c r="I6092" s="7">
        <f t="shared" si="191"/>
        <v>1111.3235081355986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1"/>
      <c r="F6093" s="3">
        <v>6088</v>
      </c>
      <c r="G6093" s="7"/>
      <c r="H6093" s="7">
        <f t="shared" si="190"/>
        <v>0.60875000000000001</v>
      </c>
      <c r="I6093" s="7">
        <f t="shared" si="191"/>
        <v>1111.3761263408003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1"/>
      <c r="F6094" s="3">
        <v>6089</v>
      </c>
      <c r="G6094" s="7"/>
      <c r="H6094" s="7">
        <f t="shared" si="190"/>
        <v>0.60885</v>
      </c>
      <c r="I6094" s="7">
        <f t="shared" si="191"/>
        <v>1111.42875331759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1"/>
      <c r="F6095" s="3">
        <v>6090</v>
      </c>
      <c r="G6095" s="7"/>
      <c r="H6095" s="7">
        <f t="shared" si="190"/>
        <v>0.60894999999999999</v>
      </c>
      <c r="I6095" s="7">
        <f t="shared" si="191"/>
        <v>1111.4813890717553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1"/>
      <c r="F6096" s="3">
        <v>6091</v>
      </c>
      <c r="G6096" s="7"/>
      <c r="H6096" s="7">
        <f t="shared" si="190"/>
        <v>0.60904999999999998</v>
      </c>
      <c r="I6096" s="7">
        <f t="shared" si="191"/>
        <v>1111.5340336090867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1"/>
      <c r="F6097" s="3">
        <v>6092</v>
      </c>
      <c r="G6097" s="7"/>
      <c r="H6097" s="7">
        <f t="shared" si="190"/>
        <v>0.60914999999999997</v>
      </c>
      <c r="I6097" s="7">
        <f t="shared" si="191"/>
        <v>1111.5866869353792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1"/>
      <c r="F6098" s="3">
        <v>6093</v>
      </c>
      <c r="G6098" s="7"/>
      <c r="H6098" s="7">
        <f t="shared" si="190"/>
        <v>0.60924999999999996</v>
      </c>
      <c r="I6098" s="7">
        <f t="shared" si="191"/>
        <v>1111.6393490564317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1"/>
      <c r="F6099" s="3">
        <v>6094</v>
      </c>
      <c r="G6099" s="7"/>
      <c r="H6099" s="7">
        <f t="shared" si="190"/>
        <v>0.60934999999999995</v>
      </c>
      <c r="I6099" s="7">
        <f t="shared" si="191"/>
        <v>1111.6920199780466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1"/>
      <c r="F6100" s="3">
        <v>6095</v>
      </c>
      <c r="G6100" s="7"/>
      <c r="H6100" s="7">
        <f t="shared" si="190"/>
        <v>0.60945000000000005</v>
      </c>
      <c r="I6100" s="7">
        <f t="shared" si="191"/>
        <v>1111.7446997060304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1"/>
      <c r="F6101" s="3">
        <v>6096</v>
      </c>
      <c r="G6101" s="7"/>
      <c r="H6101" s="7">
        <f t="shared" si="190"/>
        <v>0.60955000000000004</v>
      </c>
      <c r="I6101" s="7">
        <f t="shared" si="191"/>
        <v>1111.7973882461931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1"/>
      <c r="F6102" s="3">
        <v>6097</v>
      </c>
      <c r="G6102" s="7"/>
      <c r="H6102" s="7">
        <f t="shared" si="190"/>
        <v>0.60965000000000003</v>
      </c>
      <c r="I6102" s="7">
        <f t="shared" si="191"/>
        <v>1111.8500856043493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1"/>
      <c r="F6103" s="3">
        <v>6098</v>
      </c>
      <c r="G6103" s="7"/>
      <c r="H6103" s="7">
        <f t="shared" si="190"/>
        <v>0.60975000000000001</v>
      </c>
      <c r="I6103" s="7">
        <f t="shared" si="191"/>
        <v>1111.902791786317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1"/>
      <c r="F6104" s="3">
        <v>6099</v>
      </c>
      <c r="G6104" s="7"/>
      <c r="H6104" s="7">
        <f t="shared" si="190"/>
        <v>0.60985</v>
      </c>
      <c r="I6104" s="7">
        <f t="shared" si="191"/>
        <v>1111.9555067979181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1"/>
      <c r="F6105" s="3">
        <v>6100</v>
      </c>
      <c r="G6105" s="7"/>
      <c r="H6105" s="7">
        <f t="shared" si="190"/>
        <v>0.60994999999999999</v>
      </c>
      <c r="I6105" s="7">
        <f t="shared" si="191"/>
        <v>1112.0082306449788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1"/>
      <c r="F6106" s="3">
        <v>6101</v>
      </c>
      <c r="G6106" s="7"/>
      <c r="H6106" s="7">
        <f t="shared" si="190"/>
        <v>0.61004999999999998</v>
      </c>
      <c r="I6106" s="7">
        <f t="shared" si="191"/>
        <v>1112.0609633333283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1"/>
      <c r="F6107" s="3">
        <v>6102</v>
      </c>
      <c r="G6107" s="7"/>
      <c r="H6107" s="7">
        <f t="shared" si="190"/>
        <v>0.61014999999999997</v>
      </c>
      <c r="I6107" s="7">
        <f t="shared" si="191"/>
        <v>1112.1137048688008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1"/>
      <c r="F6108" s="3">
        <v>6103</v>
      </c>
      <c r="G6108" s="7"/>
      <c r="H6108" s="7">
        <f t="shared" si="190"/>
        <v>0.61024999999999996</v>
      </c>
      <c r="I6108" s="7">
        <f t="shared" si="191"/>
        <v>1112.1664552572338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1"/>
      <c r="F6109" s="3">
        <v>6104</v>
      </c>
      <c r="G6109" s="7"/>
      <c r="H6109" s="7">
        <f t="shared" si="190"/>
        <v>0.61034999999999995</v>
      </c>
      <c r="I6109" s="7">
        <f t="shared" si="191"/>
        <v>1112.2192145044687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1"/>
      <c r="F6110" s="3">
        <v>6105</v>
      </c>
      <c r="G6110" s="7"/>
      <c r="H6110" s="7">
        <f t="shared" si="190"/>
        <v>0.61045000000000005</v>
      </c>
      <c r="I6110" s="7">
        <f t="shared" si="191"/>
        <v>1112.2719826163509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1"/>
      <c r="F6111" s="3">
        <v>6106</v>
      </c>
      <c r="G6111" s="7"/>
      <c r="H6111" s="7">
        <f t="shared" si="190"/>
        <v>0.61055000000000004</v>
      </c>
      <c r="I6111" s="7">
        <f t="shared" si="191"/>
        <v>1112.32475959873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1"/>
      <c r="F6112" s="3">
        <v>6107</v>
      </c>
      <c r="G6112" s="7"/>
      <c r="H6112" s="7">
        <f t="shared" si="190"/>
        <v>0.61065000000000003</v>
      </c>
      <c r="I6112" s="7">
        <f t="shared" si="191"/>
        <v>1112.3775454574591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1"/>
      <c r="F6113" s="3">
        <v>6108</v>
      </c>
      <c r="G6113" s="7"/>
      <c r="H6113" s="7">
        <f t="shared" si="190"/>
        <v>0.61075000000000002</v>
      </c>
      <c r="I6113" s="7">
        <f t="shared" si="191"/>
        <v>1112.4303401983955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1"/>
      <c r="F6114" s="3">
        <v>6109</v>
      </c>
      <c r="G6114" s="7"/>
      <c r="H6114" s="7">
        <f t="shared" si="190"/>
        <v>0.61085</v>
      </c>
      <c r="I6114" s="7">
        <f t="shared" si="191"/>
        <v>1112.4831438274002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1"/>
      <c r="F6115" s="3">
        <v>6110</v>
      </c>
      <c r="G6115" s="7"/>
      <c r="H6115" s="7">
        <f t="shared" si="190"/>
        <v>0.61094999999999999</v>
      </c>
      <c r="I6115" s="7">
        <f t="shared" si="191"/>
        <v>1112.5359563503384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1"/>
      <c r="F6116" s="3">
        <v>6111</v>
      </c>
      <c r="G6116" s="7"/>
      <c r="H6116" s="7">
        <f t="shared" si="190"/>
        <v>0.61104999999999998</v>
      </c>
      <c r="I6116" s="7">
        <f t="shared" si="191"/>
        <v>1112.5887777730793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1"/>
      <c r="F6117" s="3">
        <v>6112</v>
      </c>
      <c r="G6117" s="7"/>
      <c r="H6117" s="7">
        <f t="shared" si="190"/>
        <v>0.61114999999999997</v>
      </c>
      <c r="I6117" s="7">
        <f t="shared" si="191"/>
        <v>1112.6416081014959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1"/>
      <c r="F6118" s="3">
        <v>6113</v>
      </c>
      <c r="G6118" s="7"/>
      <c r="H6118" s="7">
        <f t="shared" si="190"/>
        <v>0.61124999999999996</v>
      </c>
      <c r="I6118" s="7">
        <f t="shared" si="191"/>
        <v>1112.6944473414646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1"/>
      <c r="F6119" s="3">
        <v>6114</v>
      </c>
      <c r="G6119" s="7"/>
      <c r="H6119" s="7">
        <f t="shared" si="190"/>
        <v>0.61134999999999995</v>
      </c>
      <c r="I6119" s="7">
        <f t="shared" si="191"/>
        <v>1112.7472954988671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1"/>
      <c r="F6120" s="3">
        <v>6115</v>
      </c>
      <c r="G6120" s="7"/>
      <c r="H6120" s="7">
        <f t="shared" si="190"/>
        <v>0.61145000000000005</v>
      </c>
      <c r="I6120" s="7">
        <f t="shared" si="191"/>
        <v>1112.8001525795876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1"/>
      <c r="F6121" s="3">
        <v>6116</v>
      </c>
      <c r="G6121" s="7"/>
      <c r="H6121" s="7">
        <f t="shared" si="190"/>
        <v>0.61155000000000004</v>
      </c>
      <c r="I6121" s="7">
        <f t="shared" si="191"/>
        <v>1112.8530185895152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1"/>
      <c r="F6122" s="3">
        <v>6117</v>
      </c>
      <c r="G6122" s="7"/>
      <c r="H6122" s="7">
        <f t="shared" si="190"/>
        <v>0.61165000000000003</v>
      </c>
      <c r="I6122" s="7">
        <f t="shared" si="191"/>
        <v>1112.9058935345429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1"/>
      <c r="F6123" s="3">
        <v>6118</v>
      </c>
      <c r="G6123" s="7"/>
      <c r="H6123" s="7">
        <f t="shared" si="190"/>
        <v>0.61175000000000002</v>
      </c>
      <c r="I6123" s="7">
        <f t="shared" si="191"/>
        <v>1112.958777420567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1"/>
      <c r="F6124" s="3">
        <v>6119</v>
      </c>
      <c r="G6124" s="7"/>
      <c r="H6124" s="7">
        <f t="shared" si="190"/>
        <v>0.61185</v>
      </c>
      <c r="I6124" s="7">
        <f t="shared" si="191"/>
        <v>1113.0116702534888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1"/>
      <c r="F6125" s="3">
        <v>6120</v>
      </c>
      <c r="G6125" s="7"/>
      <c r="H6125" s="7">
        <f t="shared" si="190"/>
        <v>0.61194999999999999</v>
      </c>
      <c r="I6125" s="7">
        <f t="shared" si="191"/>
        <v>1113.0645720392126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1"/>
      <c r="F6126" s="3">
        <v>6121</v>
      </c>
      <c r="G6126" s="7"/>
      <c r="H6126" s="7">
        <f t="shared" si="190"/>
        <v>0.61204999999999998</v>
      </c>
      <c r="I6126" s="7">
        <f t="shared" si="191"/>
        <v>1113.1174827836473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1"/>
      <c r="F6127" s="3">
        <v>6122</v>
      </c>
      <c r="G6127" s="7"/>
      <c r="H6127" s="7">
        <f t="shared" si="190"/>
        <v>0.61214999999999997</v>
      </c>
      <c r="I6127" s="7">
        <f t="shared" si="191"/>
        <v>1113.170402492706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1"/>
      <c r="F6128" s="3">
        <v>6123</v>
      </c>
      <c r="G6128" s="7"/>
      <c r="H6128" s="7">
        <f t="shared" si="190"/>
        <v>0.61224999999999996</v>
      </c>
      <c r="I6128" s="7">
        <f t="shared" si="191"/>
        <v>1113.2233311723048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1"/>
      <c r="F6129" s="3">
        <v>6124</v>
      </c>
      <c r="G6129" s="7"/>
      <c r="H6129" s="7">
        <f t="shared" si="190"/>
        <v>0.61234999999999995</v>
      </c>
      <c r="I6129" s="7">
        <f t="shared" si="191"/>
        <v>1113.2762688283647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1"/>
      <c r="F6130" s="3">
        <v>6125</v>
      </c>
      <c r="G6130" s="7"/>
      <c r="H6130" s="7">
        <f t="shared" si="190"/>
        <v>0.61245000000000005</v>
      </c>
      <c r="I6130" s="7">
        <f t="shared" si="191"/>
        <v>1113.3292154668106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1"/>
      <c r="F6131" s="3">
        <v>6126</v>
      </c>
      <c r="G6131" s="7"/>
      <c r="H6131" s="7">
        <f t="shared" si="190"/>
        <v>0.61255000000000004</v>
      </c>
      <c r="I6131" s="7">
        <f t="shared" si="191"/>
        <v>1113.3821710935711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1"/>
      <c r="F6132" s="3">
        <v>6127</v>
      </c>
      <c r="G6132" s="7"/>
      <c r="H6132" s="7">
        <f t="shared" si="190"/>
        <v>0.61265000000000003</v>
      </c>
      <c r="I6132" s="7">
        <f t="shared" si="191"/>
        <v>1113.4351357145788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1"/>
      <c r="F6133" s="3">
        <v>6128</v>
      </c>
      <c r="G6133" s="7"/>
      <c r="H6133" s="7">
        <f t="shared" si="190"/>
        <v>0.61275000000000002</v>
      </c>
      <c r="I6133" s="7">
        <f t="shared" si="191"/>
        <v>1113.4881093357708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1"/>
      <c r="F6134" s="3">
        <v>6129</v>
      </c>
      <c r="G6134" s="7"/>
      <c r="H6134" s="7">
        <f t="shared" si="190"/>
        <v>0.61285000000000001</v>
      </c>
      <c r="I6134" s="7">
        <f t="shared" si="191"/>
        <v>1113.5410919630879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1"/>
      <c r="F6135" s="3">
        <v>6130</v>
      </c>
      <c r="G6135" s="7"/>
      <c r="H6135" s="7">
        <f t="shared" si="190"/>
        <v>0.61294999999999999</v>
      </c>
      <c r="I6135" s="7">
        <f t="shared" si="191"/>
        <v>1113.5940836024745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1"/>
      <c r="F6136" s="3">
        <v>6131</v>
      </c>
      <c r="G6136" s="7"/>
      <c r="H6136" s="7">
        <f t="shared" si="190"/>
        <v>0.61304999999999998</v>
      </c>
      <c r="I6136" s="7">
        <f t="shared" si="191"/>
        <v>1113.6470842598801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1"/>
      <c r="F6137" s="3">
        <v>6132</v>
      </c>
      <c r="G6137" s="7"/>
      <c r="H6137" s="7">
        <f t="shared" si="190"/>
        <v>0.61314999999999997</v>
      </c>
      <c r="I6137" s="7">
        <f t="shared" si="191"/>
        <v>1113.7000939412571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1"/>
      <c r="F6138" s="3">
        <v>6133</v>
      </c>
      <c r="G6138" s="7"/>
      <c r="H6138" s="7">
        <f t="shared" si="190"/>
        <v>0.61324999999999996</v>
      </c>
      <c r="I6138" s="7">
        <f t="shared" si="191"/>
        <v>1113.7531126525628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1"/>
      <c r="F6139" s="3">
        <v>6134</v>
      </c>
      <c r="G6139" s="7"/>
      <c r="H6139" s="7">
        <f t="shared" si="190"/>
        <v>0.61334999999999995</v>
      </c>
      <c r="I6139" s="7">
        <f t="shared" si="191"/>
        <v>1113.8061403997579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1"/>
      <c r="F6140" s="3">
        <v>6135</v>
      </c>
      <c r="G6140" s="7"/>
      <c r="H6140" s="7">
        <f t="shared" si="190"/>
        <v>0.61345000000000005</v>
      </c>
      <c r="I6140" s="7">
        <f t="shared" si="191"/>
        <v>1113.8591771888077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1"/>
      <c r="F6141" s="3">
        <v>6136</v>
      </c>
      <c r="G6141" s="7"/>
      <c r="H6141" s="7">
        <f t="shared" si="190"/>
        <v>0.61355000000000004</v>
      </c>
      <c r="I6141" s="7">
        <f t="shared" si="191"/>
        <v>1113.9122230256814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1"/>
      <c r="F6142" s="3">
        <v>6137</v>
      </c>
      <c r="G6142" s="7"/>
      <c r="H6142" s="7">
        <f t="shared" si="190"/>
        <v>0.61365000000000003</v>
      </c>
      <c r="I6142" s="7">
        <f t="shared" si="191"/>
        <v>1113.9652779163519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1"/>
      <c r="F6143" s="3">
        <v>6138</v>
      </c>
      <c r="G6143" s="7"/>
      <c r="H6143" s="7">
        <f t="shared" si="190"/>
        <v>0.61375000000000002</v>
      </c>
      <c r="I6143" s="7">
        <f t="shared" si="191"/>
        <v>1114.0183418667966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1"/>
      <c r="F6144" s="3">
        <v>6139</v>
      </c>
      <c r="G6144" s="7"/>
      <c r="H6144" s="7">
        <f t="shared" si="190"/>
        <v>0.61385000000000001</v>
      </c>
      <c r="I6144" s="7">
        <f t="shared" si="191"/>
        <v>1114.0714148829968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1"/>
      <c r="F6145" s="3">
        <v>6140</v>
      </c>
      <c r="G6145" s="7"/>
      <c r="H6145" s="7">
        <f t="shared" si="190"/>
        <v>0.61395</v>
      </c>
      <c r="I6145" s="7">
        <f t="shared" si="191"/>
        <v>1114.1244969709378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1"/>
      <c r="F6146" s="3">
        <v>6141</v>
      </c>
      <c r="G6146" s="7"/>
      <c r="H6146" s="7">
        <f t="shared" si="190"/>
        <v>0.61404999999999998</v>
      </c>
      <c r="I6146" s="7">
        <f t="shared" si="191"/>
        <v>1114.1775881366093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1"/>
      <c r="F6147" s="3">
        <v>6142</v>
      </c>
      <c r="G6147" s="7"/>
      <c r="H6147" s="7">
        <f t="shared" si="190"/>
        <v>0.61414999999999997</v>
      </c>
      <c r="I6147" s="7">
        <f t="shared" si="191"/>
        <v>1114.2306883860044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1"/>
      <c r="F6148" s="3">
        <v>6143</v>
      </c>
      <c r="G6148" s="7"/>
      <c r="H6148" s="7">
        <f t="shared" si="190"/>
        <v>0.61424999999999996</v>
      </c>
      <c r="I6148" s="7">
        <f t="shared" si="191"/>
        <v>1114.2837977251213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1"/>
      <c r="F6149" s="3">
        <v>6144</v>
      </c>
      <c r="G6149" s="7"/>
      <c r="H6149" s="7">
        <f t="shared" si="190"/>
        <v>0.61434999999999995</v>
      </c>
      <c r="I6149" s="7">
        <f t="shared" si="191"/>
        <v>1114.3369161599614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1"/>
      <c r="F6150" s="3">
        <v>6145</v>
      </c>
      <c r="G6150" s="7"/>
      <c r="H6150" s="7">
        <f t="shared" ref="H6150:H6213" si="192">(F6150-1/2)/COUNT($F$6:$F$10005)</f>
        <v>0.61445000000000005</v>
      </c>
      <c r="I6150" s="7">
        <f t="shared" si="191"/>
        <v>1114.3900436965307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1"/>
      <c r="F6151" s="3">
        <v>6146</v>
      </c>
      <c r="G6151" s="7"/>
      <c r="H6151" s="7">
        <f t="shared" si="192"/>
        <v>0.61455000000000004</v>
      </c>
      <c r="I6151" s="7">
        <f t="shared" ref="I6151:I6214" si="193">-LN(-LN(H6151))*$D$7+$D$6</f>
        <v>1114.443180340839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1"/>
      <c r="F6152" s="3">
        <v>6147</v>
      </c>
      <c r="G6152" s="7"/>
      <c r="H6152" s="7">
        <f t="shared" si="192"/>
        <v>0.61465000000000003</v>
      </c>
      <c r="I6152" s="7">
        <f t="shared" si="193"/>
        <v>1114.4963260989005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1"/>
      <c r="F6153" s="3">
        <v>6148</v>
      </c>
      <c r="G6153" s="7"/>
      <c r="H6153" s="7">
        <f t="shared" si="192"/>
        <v>0.61475000000000002</v>
      </c>
      <c r="I6153" s="7">
        <f t="shared" si="193"/>
        <v>1114.5494809767331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1"/>
      <c r="F6154" s="3">
        <v>6149</v>
      </c>
      <c r="G6154" s="7"/>
      <c r="H6154" s="7">
        <f t="shared" si="192"/>
        <v>0.61485000000000001</v>
      </c>
      <c r="I6154" s="7">
        <f t="shared" si="193"/>
        <v>1114.6026449803592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1"/>
      <c r="F6155" s="3">
        <v>6150</v>
      </c>
      <c r="G6155" s="7"/>
      <c r="H6155" s="7">
        <f t="shared" si="192"/>
        <v>0.61495</v>
      </c>
      <c r="I6155" s="7">
        <f t="shared" si="193"/>
        <v>1114.6558181158055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1"/>
      <c r="F6156" s="3">
        <v>6151</v>
      </c>
      <c r="G6156" s="7"/>
      <c r="H6156" s="7">
        <f t="shared" si="192"/>
        <v>0.61504999999999999</v>
      </c>
      <c r="I6156" s="7">
        <f t="shared" si="193"/>
        <v>1114.7090003891019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1"/>
      <c r="F6157" s="3">
        <v>6152</v>
      </c>
      <c r="G6157" s="7"/>
      <c r="H6157" s="7">
        <f t="shared" si="192"/>
        <v>0.61514999999999997</v>
      </c>
      <c r="I6157" s="7">
        <f t="shared" si="193"/>
        <v>1114.7621918062837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1"/>
      <c r="F6158" s="3">
        <v>6153</v>
      </c>
      <c r="G6158" s="7"/>
      <c r="H6158" s="7">
        <f t="shared" si="192"/>
        <v>0.61524999999999996</v>
      </c>
      <c r="I6158" s="7">
        <f t="shared" si="193"/>
        <v>1114.8153923733892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1"/>
      <c r="F6159" s="3">
        <v>6154</v>
      </c>
      <c r="G6159" s="7"/>
      <c r="H6159" s="7">
        <f t="shared" si="192"/>
        <v>0.61534999999999995</v>
      </c>
      <c r="I6159" s="7">
        <f t="shared" si="193"/>
        <v>1114.8686020964615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1"/>
      <c r="F6160" s="3">
        <v>6155</v>
      </c>
      <c r="G6160" s="7"/>
      <c r="H6160" s="7">
        <f t="shared" si="192"/>
        <v>0.61545000000000005</v>
      </c>
      <c r="I6160" s="7">
        <f t="shared" si="193"/>
        <v>1114.9218209815476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1"/>
      <c r="F6161" s="3">
        <v>6156</v>
      </c>
      <c r="G6161" s="7"/>
      <c r="H6161" s="7">
        <f t="shared" si="192"/>
        <v>0.61555000000000004</v>
      </c>
      <c r="I6161" s="7">
        <f t="shared" si="193"/>
        <v>1114.9750490346989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1"/>
      <c r="F6162" s="3">
        <v>6157</v>
      </c>
      <c r="G6162" s="7"/>
      <c r="H6162" s="7">
        <f t="shared" si="192"/>
        <v>0.61565000000000003</v>
      </c>
      <c r="I6162" s="7">
        <f t="shared" si="193"/>
        <v>1115.0282862619708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1"/>
      <c r="F6163" s="3">
        <v>6158</v>
      </c>
      <c r="G6163" s="7"/>
      <c r="H6163" s="7">
        <f t="shared" si="192"/>
        <v>0.61575000000000002</v>
      </c>
      <c r="I6163" s="7">
        <f t="shared" si="193"/>
        <v>1115.0815326694226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1"/>
      <c r="F6164" s="3">
        <v>6159</v>
      </c>
      <c r="G6164" s="7"/>
      <c r="H6164" s="7">
        <f t="shared" si="192"/>
        <v>0.61585000000000001</v>
      </c>
      <c r="I6164" s="7">
        <f t="shared" si="193"/>
        <v>1115.134788263118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1"/>
      <c r="F6165" s="3">
        <v>6160</v>
      </c>
      <c r="G6165" s="7"/>
      <c r="H6165" s="7">
        <f t="shared" si="192"/>
        <v>0.61595</v>
      </c>
      <c r="I6165" s="7">
        <f t="shared" si="193"/>
        <v>1115.1880530491253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1"/>
      <c r="F6166" s="3">
        <v>6161</v>
      </c>
      <c r="G6166" s="7"/>
      <c r="H6166" s="7">
        <f t="shared" si="192"/>
        <v>0.61604999999999999</v>
      </c>
      <c r="I6166" s="7">
        <f t="shared" si="193"/>
        <v>1115.2413270335157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1"/>
      <c r="F6167" s="3">
        <v>6162</v>
      </c>
      <c r="G6167" s="7"/>
      <c r="H6167" s="7">
        <f t="shared" si="192"/>
        <v>0.61614999999999998</v>
      </c>
      <c r="I6167" s="7">
        <f t="shared" si="193"/>
        <v>1115.2946102223664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1"/>
      <c r="F6168" s="3">
        <v>6163</v>
      </c>
      <c r="G6168" s="7"/>
      <c r="H6168" s="7">
        <f t="shared" si="192"/>
        <v>0.61624999999999996</v>
      </c>
      <c r="I6168" s="7">
        <f t="shared" si="193"/>
        <v>1115.3479026217569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1"/>
      <c r="F6169" s="3">
        <v>6164</v>
      </c>
      <c r="G6169" s="7"/>
      <c r="H6169" s="7">
        <f t="shared" si="192"/>
        <v>0.61634999999999995</v>
      </c>
      <c r="I6169" s="7">
        <f t="shared" si="193"/>
        <v>1115.4012042377724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1"/>
      <c r="F6170" s="3">
        <v>6165</v>
      </c>
      <c r="G6170" s="7"/>
      <c r="H6170" s="7">
        <f t="shared" si="192"/>
        <v>0.61645000000000005</v>
      </c>
      <c r="I6170" s="7">
        <f t="shared" si="193"/>
        <v>1115.4545150765014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1"/>
      <c r="F6171" s="3">
        <v>6166</v>
      </c>
      <c r="G6171" s="7"/>
      <c r="H6171" s="7">
        <f t="shared" si="192"/>
        <v>0.61655000000000004</v>
      </c>
      <c r="I6171" s="7">
        <f t="shared" si="193"/>
        <v>1115.507835144037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1"/>
      <c r="F6172" s="3">
        <v>6167</v>
      </c>
      <c r="G6172" s="7"/>
      <c r="H6172" s="7">
        <f t="shared" si="192"/>
        <v>0.61665000000000003</v>
      </c>
      <c r="I6172" s="7">
        <f t="shared" si="193"/>
        <v>1115.5611644464761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1"/>
      <c r="F6173" s="3">
        <v>6168</v>
      </c>
      <c r="G6173" s="7"/>
      <c r="H6173" s="7">
        <f t="shared" si="192"/>
        <v>0.61675000000000002</v>
      </c>
      <c r="I6173" s="7">
        <f t="shared" si="193"/>
        <v>1115.6145029899205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1"/>
      <c r="F6174" s="3">
        <v>6169</v>
      </c>
      <c r="G6174" s="7"/>
      <c r="H6174" s="7">
        <f t="shared" si="192"/>
        <v>0.61685000000000001</v>
      </c>
      <c r="I6174" s="7">
        <f t="shared" si="193"/>
        <v>1115.6678507804754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1"/>
      <c r="F6175" s="3">
        <v>6170</v>
      </c>
      <c r="G6175" s="7"/>
      <c r="H6175" s="7">
        <f t="shared" si="192"/>
        <v>0.61695</v>
      </c>
      <c r="I6175" s="7">
        <f t="shared" si="193"/>
        <v>1115.7212078242508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1"/>
      <c r="F6176" s="3">
        <v>6171</v>
      </c>
      <c r="G6176" s="7"/>
      <c r="H6176" s="7">
        <f t="shared" si="192"/>
        <v>0.61704999999999999</v>
      </c>
      <c r="I6176" s="7">
        <f t="shared" si="193"/>
        <v>1115.7745741273607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1"/>
      <c r="F6177" s="3">
        <v>6172</v>
      </c>
      <c r="G6177" s="7"/>
      <c r="H6177" s="7">
        <f t="shared" si="192"/>
        <v>0.61714999999999998</v>
      </c>
      <c r="I6177" s="7">
        <f t="shared" si="193"/>
        <v>1115.8279496959231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1"/>
      <c r="F6178" s="3">
        <v>6173</v>
      </c>
      <c r="G6178" s="7"/>
      <c r="H6178" s="7">
        <f t="shared" si="192"/>
        <v>0.61724999999999997</v>
      </c>
      <c r="I6178" s="7">
        <f t="shared" si="193"/>
        <v>1115.8813345360609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1"/>
      <c r="F6179" s="3">
        <v>6174</v>
      </c>
      <c r="G6179" s="7"/>
      <c r="H6179" s="7">
        <f t="shared" si="192"/>
        <v>0.61734999999999995</v>
      </c>
      <c r="I6179" s="7">
        <f t="shared" si="193"/>
        <v>1115.9347286539005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1"/>
      <c r="F6180" s="3">
        <v>6175</v>
      </c>
      <c r="G6180" s="7"/>
      <c r="H6180" s="7">
        <f t="shared" si="192"/>
        <v>0.61745000000000005</v>
      </c>
      <c r="I6180" s="7">
        <f t="shared" si="193"/>
        <v>1115.988132055573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1"/>
      <c r="F6181" s="3">
        <v>6176</v>
      </c>
      <c r="G6181" s="7"/>
      <c r="H6181" s="7">
        <f t="shared" si="192"/>
        <v>0.61755000000000004</v>
      </c>
      <c r="I6181" s="7">
        <f t="shared" si="193"/>
        <v>1116.0415447472135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1"/>
      <c r="F6182" s="3">
        <v>6177</v>
      </c>
      <c r="G6182" s="7"/>
      <c r="H6182" s="7">
        <f t="shared" si="192"/>
        <v>0.61765000000000003</v>
      </c>
      <c r="I6182" s="7">
        <f t="shared" si="193"/>
        <v>1116.0949667349614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1"/>
      <c r="F6183" s="3">
        <v>6178</v>
      </c>
      <c r="G6183" s="7"/>
      <c r="H6183" s="7">
        <f t="shared" si="192"/>
        <v>0.61775000000000002</v>
      </c>
      <c r="I6183" s="7">
        <f t="shared" si="193"/>
        <v>1116.1483980249604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1"/>
      <c r="F6184" s="3">
        <v>6179</v>
      </c>
      <c r="G6184" s="7"/>
      <c r="H6184" s="7">
        <f t="shared" si="192"/>
        <v>0.61785000000000001</v>
      </c>
      <c r="I6184" s="7">
        <f t="shared" si="193"/>
        <v>1116.2018386233585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1"/>
      <c r="F6185" s="3">
        <v>6180</v>
      </c>
      <c r="G6185" s="7"/>
      <c r="H6185" s="7">
        <f t="shared" si="192"/>
        <v>0.61795</v>
      </c>
      <c r="I6185" s="7">
        <f t="shared" si="193"/>
        <v>1116.2552885363079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1"/>
      <c r="F6186" s="3">
        <v>6181</v>
      </c>
      <c r="G6186" s="7"/>
      <c r="H6186" s="7">
        <f t="shared" si="192"/>
        <v>0.61804999999999999</v>
      </c>
      <c r="I6186" s="7">
        <f t="shared" si="193"/>
        <v>1116.3087477699653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1"/>
      <c r="F6187" s="3">
        <v>6182</v>
      </c>
      <c r="G6187" s="7"/>
      <c r="H6187" s="7">
        <f t="shared" si="192"/>
        <v>0.61814999999999998</v>
      </c>
      <c r="I6187" s="7">
        <f t="shared" si="193"/>
        <v>1116.362216330491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1"/>
      <c r="F6188" s="3">
        <v>6183</v>
      </c>
      <c r="G6188" s="7"/>
      <c r="H6188" s="7">
        <f t="shared" si="192"/>
        <v>0.61824999999999997</v>
      </c>
      <c r="I6188" s="7">
        <f t="shared" si="193"/>
        <v>1116.4156942240502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1"/>
      <c r="F6189" s="3">
        <v>6184</v>
      </c>
      <c r="G6189" s="7"/>
      <c r="H6189" s="7">
        <f t="shared" si="192"/>
        <v>0.61834999999999996</v>
      </c>
      <c r="I6189" s="7">
        <f t="shared" si="193"/>
        <v>1116.4691814568125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1"/>
      <c r="F6190" s="3">
        <v>6185</v>
      </c>
      <c r="G6190" s="7"/>
      <c r="H6190" s="7">
        <f t="shared" si="192"/>
        <v>0.61845000000000006</v>
      </c>
      <c r="I6190" s="7">
        <f t="shared" si="193"/>
        <v>1116.522678034951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1"/>
      <c r="F6191" s="3">
        <v>6186</v>
      </c>
      <c r="G6191" s="7"/>
      <c r="H6191" s="7">
        <f t="shared" si="192"/>
        <v>0.61855000000000004</v>
      </c>
      <c r="I6191" s="7">
        <f t="shared" si="193"/>
        <v>1116.5761839646441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1"/>
      <c r="F6192" s="3">
        <v>6187</v>
      </c>
      <c r="G6192" s="7"/>
      <c r="H6192" s="7">
        <f t="shared" si="192"/>
        <v>0.61865000000000003</v>
      </c>
      <c r="I6192" s="7">
        <f t="shared" si="193"/>
        <v>1116.6296992520736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1"/>
      <c r="F6193" s="3">
        <v>6188</v>
      </c>
      <c r="G6193" s="7"/>
      <c r="H6193" s="7">
        <f t="shared" si="192"/>
        <v>0.61875000000000002</v>
      </c>
      <c r="I6193" s="7">
        <f t="shared" si="193"/>
        <v>1116.6832239034261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1"/>
      <c r="F6194" s="3">
        <v>6189</v>
      </c>
      <c r="G6194" s="7"/>
      <c r="H6194" s="7">
        <f t="shared" si="192"/>
        <v>0.61885000000000001</v>
      </c>
      <c r="I6194" s="7">
        <f t="shared" si="193"/>
        <v>1116.7367579248923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1"/>
      <c r="F6195" s="3">
        <v>6190</v>
      </c>
      <c r="G6195" s="7"/>
      <c r="H6195" s="7">
        <f t="shared" si="192"/>
        <v>0.61895</v>
      </c>
      <c r="I6195" s="7">
        <f t="shared" si="193"/>
        <v>1116.7903013226676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1"/>
      <c r="F6196" s="3">
        <v>6191</v>
      </c>
      <c r="G6196" s="7"/>
      <c r="H6196" s="7">
        <f t="shared" si="192"/>
        <v>0.61904999999999999</v>
      </c>
      <c r="I6196" s="7">
        <f t="shared" si="193"/>
        <v>1116.8438541029509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1"/>
      <c r="F6197" s="3">
        <v>6192</v>
      </c>
      <c r="G6197" s="7"/>
      <c r="H6197" s="7">
        <f t="shared" si="192"/>
        <v>0.61914999999999998</v>
      </c>
      <c r="I6197" s="7">
        <f t="shared" si="193"/>
        <v>1116.8974162719464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1"/>
      <c r="F6198" s="3">
        <v>6193</v>
      </c>
      <c r="G6198" s="7"/>
      <c r="H6198" s="7">
        <f t="shared" si="192"/>
        <v>0.61924999999999997</v>
      </c>
      <c r="I6198" s="7">
        <f t="shared" si="193"/>
        <v>1116.9509878358622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1"/>
      <c r="F6199" s="3">
        <v>6194</v>
      </c>
      <c r="G6199" s="7"/>
      <c r="H6199" s="7">
        <f t="shared" si="192"/>
        <v>0.61934999999999996</v>
      </c>
      <c r="I6199" s="7">
        <f t="shared" si="193"/>
        <v>1117.0045688009104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1"/>
      <c r="F6200" s="3">
        <v>6195</v>
      </c>
      <c r="G6200" s="7"/>
      <c r="H6200" s="7">
        <f t="shared" si="192"/>
        <v>0.61944999999999995</v>
      </c>
      <c r="I6200" s="7">
        <f t="shared" si="193"/>
        <v>1117.0581591733078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1"/>
      <c r="F6201" s="3">
        <v>6196</v>
      </c>
      <c r="G6201" s="7"/>
      <c r="H6201" s="7">
        <f t="shared" si="192"/>
        <v>0.61955000000000005</v>
      </c>
      <c r="I6201" s="7">
        <f t="shared" si="193"/>
        <v>1117.1117589592757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1"/>
      <c r="F6202" s="3">
        <v>6197</v>
      </c>
      <c r="G6202" s="7"/>
      <c r="H6202" s="7">
        <f t="shared" si="192"/>
        <v>0.61965000000000003</v>
      </c>
      <c r="I6202" s="7">
        <f t="shared" si="193"/>
        <v>1117.1653681650391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1"/>
      <c r="F6203" s="3">
        <v>6198</v>
      </c>
      <c r="G6203" s="7"/>
      <c r="H6203" s="7">
        <f t="shared" si="192"/>
        <v>0.61975000000000002</v>
      </c>
      <c r="I6203" s="7">
        <f t="shared" si="193"/>
        <v>1117.2189867968279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1"/>
      <c r="F6204" s="3">
        <v>6199</v>
      </c>
      <c r="G6204" s="7"/>
      <c r="H6204" s="7">
        <f t="shared" si="192"/>
        <v>0.61985000000000001</v>
      </c>
      <c r="I6204" s="7">
        <f t="shared" si="193"/>
        <v>1117.2726148608765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1"/>
      <c r="F6205" s="3">
        <v>6200</v>
      </c>
      <c r="G6205" s="7"/>
      <c r="H6205" s="7">
        <f t="shared" si="192"/>
        <v>0.61995</v>
      </c>
      <c r="I6205" s="7">
        <f t="shared" si="193"/>
        <v>1117.3262523634232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1"/>
      <c r="F6206" s="3">
        <v>6201</v>
      </c>
      <c r="G6206" s="7"/>
      <c r="H6206" s="7">
        <f t="shared" si="192"/>
        <v>0.62004999999999999</v>
      </c>
      <c r="I6206" s="7">
        <f t="shared" si="193"/>
        <v>1117.3798993107107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1"/>
      <c r="F6207" s="3">
        <v>6202</v>
      </c>
      <c r="G6207" s="7"/>
      <c r="H6207" s="7">
        <f t="shared" si="192"/>
        <v>0.62014999999999998</v>
      </c>
      <c r="I6207" s="7">
        <f t="shared" si="193"/>
        <v>1117.4335557089864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1"/>
      <c r="F6208" s="3">
        <v>6203</v>
      </c>
      <c r="G6208" s="7"/>
      <c r="H6208" s="7">
        <f t="shared" si="192"/>
        <v>0.62024999999999997</v>
      </c>
      <c r="I6208" s="7">
        <f t="shared" si="193"/>
        <v>1117.4872215645019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1"/>
      <c r="F6209" s="3">
        <v>6204</v>
      </c>
      <c r="G6209" s="7"/>
      <c r="H6209" s="7">
        <f t="shared" si="192"/>
        <v>0.62034999999999996</v>
      </c>
      <c r="I6209" s="7">
        <f t="shared" si="193"/>
        <v>1117.5408968835129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1"/>
      <c r="F6210" s="3">
        <v>6205</v>
      </c>
      <c r="G6210" s="7"/>
      <c r="H6210" s="7">
        <f t="shared" si="192"/>
        <v>0.62044999999999995</v>
      </c>
      <c r="I6210" s="7">
        <f t="shared" si="193"/>
        <v>1117.5945816722801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1"/>
      <c r="F6211" s="3">
        <v>6206</v>
      </c>
      <c r="G6211" s="7"/>
      <c r="H6211" s="7">
        <f t="shared" si="192"/>
        <v>0.62055000000000005</v>
      </c>
      <c r="I6211" s="7">
        <f t="shared" si="193"/>
        <v>1117.6482759370681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1"/>
      <c r="F6212" s="3">
        <v>6207</v>
      </c>
      <c r="G6212" s="7"/>
      <c r="H6212" s="7">
        <f t="shared" si="192"/>
        <v>0.62065000000000003</v>
      </c>
      <c r="I6212" s="7">
        <f t="shared" si="193"/>
        <v>1117.701979684146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1"/>
      <c r="F6213" s="3">
        <v>6208</v>
      </c>
      <c r="G6213" s="7"/>
      <c r="H6213" s="7">
        <f t="shared" si="192"/>
        <v>0.62075000000000002</v>
      </c>
      <c r="I6213" s="7">
        <f t="shared" si="193"/>
        <v>1117.7556929197874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1"/>
      <c r="F6214" s="3">
        <v>6209</v>
      </c>
      <c r="G6214" s="7"/>
      <c r="H6214" s="7">
        <f t="shared" ref="H6214:H6277" si="194">(F6214-1/2)/COUNT($F$6:$F$10005)</f>
        <v>0.62085000000000001</v>
      </c>
      <c r="I6214" s="7">
        <f t="shared" si="193"/>
        <v>1117.8094156502702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1"/>
      <c r="F6215" s="3">
        <v>6210</v>
      </c>
      <c r="G6215" s="7"/>
      <c r="H6215" s="7">
        <f t="shared" si="194"/>
        <v>0.62095</v>
      </c>
      <c r="I6215" s="7">
        <f t="shared" ref="I6215:I6278" si="195">-LN(-LN(H6215))*$D$7+$D$6</f>
        <v>1117.8631478818766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1"/>
      <c r="F6216" s="3">
        <v>6211</v>
      </c>
      <c r="G6216" s="7"/>
      <c r="H6216" s="7">
        <f t="shared" si="194"/>
        <v>0.62104999999999999</v>
      </c>
      <c r="I6216" s="7">
        <f t="shared" si="195"/>
        <v>1117.9168896208937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1"/>
      <c r="F6217" s="3">
        <v>6212</v>
      </c>
      <c r="G6217" s="7"/>
      <c r="H6217" s="7">
        <f t="shared" si="194"/>
        <v>0.62114999999999998</v>
      </c>
      <c r="I6217" s="7">
        <f t="shared" si="195"/>
        <v>1117.9706408736124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1"/>
      <c r="F6218" s="3">
        <v>6213</v>
      </c>
      <c r="G6218" s="7"/>
      <c r="H6218" s="7">
        <f t="shared" si="194"/>
        <v>0.62124999999999997</v>
      </c>
      <c r="I6218" s="7">
        <f t="shared" si="195"/>
        <v>1118.0244016463284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1"/>
      <c r="F6219" s="3">
        <v>6214</v>
      </c>
      <c r="G6219" s="7"/>
      <c r="H6219" s="7">
        <f t="shared" si="194"/>
        <v>0.62134999999999996</v>
      </c>
      <c r="I6219" s="7">
        <f t="shared" si="195"/>
        <v>1118.0781719453419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1"/>
      <c r="F6220" s="3">
        <v>6215</v>
      </c>
      <c r="G6220" s="7"/>
      <c r="H6220" s="7">
        <f t="shared" si="194"/>
        <v>0.62144999999999995</v>
      </c>
      <c r="I6220" s="7">
        <f t="shared" si="195"/>
        <v>1118.1319517769571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1"/>
      <c r="F6221" s="3">
        <v>6216</v>
      </c>
      <c r="G6221" s="7"/>
      <c r="H6221" s="7">
        <f t="shared" si="194"/>
        <v>0.62155000000000005</v>
      </c>
      <c r="I6221" s="7">
        <f t="shared" si="195"/>
        <v>1118.185741147483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1"/>
      <c r="F6222" s="3">
        <v>6217</v>
      </c>
      <c r="G6222" s="7"/>
      <c r="H6222" s="7">
        <f t="shared" si="194"/>
        <v>0.62165000000000004</v>
      </c>
      <c r="I6222" s="7">
        <f t="shared" si="195"/>
        <v>1118.2395400632331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1"/>
      <c r="F6223" s="3">
        <v>6218</v>
      </c>
      <c r="G6223" s="7"/>
      <c r="H6223" s="7">
        <f t="shared" si="194"/>
        <v>0.62175000000000002</v>
      </c>
      <c r="I6223" s="7">
        <f t="shared" si="195"/>
        <v>1118.2933485305248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1"/>
      <c r="F6224" s="3">
        <v>6219</v>
      </c>
      <c r="G6224" s="7"/>
      <c r="H6224" s="7">
        <f t="shared" si="194"/>
        <v>0.62185000000000001</v>
      </c>
      <c r="I6224" s="7">
        <f t="shared" si="195"/>
        <v>1118.3471665556808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1"/>
      <c r="F6225" s="3">
        <v>6220</v>
      </c>
      <c r="G6225" s="7"/>
      <c r="H6225" s="7">
        <f t="shared" si="194"/>
        <v>0.62195</v>
      </c>
      <c r="I6225" s="7">
        <f t="shared" si="195"/>
        <v>1118.4009941450279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1"/>
      <c r="F6226" s="3">
        <v>6221</v>
      </c>
      <c r="G6226" s="7"/>
      <c r="H6226" s="7">
        <f t="shared" si="194"/>
        <v>0.62204999999999999</v>
      </c>
      <c r="I6226" s="7">
        <f t="shared" si="195"/>
        <v>1118.4548313048967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1"/>
      <c r="F6227" s="3">
        <v>6222</v>
      </c>
      <c r="G6227" s="7"/>
      <c r="H6227" s="7">
        <f t="shared" si="194"/>
        <v>0.62214999999999998</v>
      </c>
      <c r="I6227" s="7">
        <f t="shared" si="195"/>
        <v>1118.5086780416234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1"/>
      <c r="F6228" s="3">
        <v>6223</v>
      </c>
      <c r="G6228" s="7"/>
      <c r="H6228" s="7">
        <f t="shared" si="194"/>
        <v>0.62224999999999997</v>
      </c>
      <c r="I6228" s="7">
        <f t="shared" si="195"/>
        <v>1118.5625343615479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1"/>
      <c r="F6229" s="3">
        <v>6224</v>
      </c>
      <c r="G6229" s="7"/>
      <c r="H6229" s="7">
        <f t="shared" si="194"/>
        <v>0.62234999999999996</v>
      </c>
      <c r="I6229" s="7">
        <f t="shared" si="195"/>
        <v>1118.616400271015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1"/>
      <c r="F6230" s="3">
        <v>6225</v>
      </c>
      <c r="G6230" s="7"/>
      <c r="H6230" s="7">
        <f t="shared" si="194"/>
        <v>0.62244999999999995</v>
      </c>
      <c r="I6230" s="7">
        <f t="shared" si="195"/>
        <v>1118.6702757763733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1"/>
      <c r="F6231" s="3">
        <v>6226</v>
      </c>
      <c r="G6231" s="7"/>
      <c r="H6231" s="7">
        <f t="shared" si="194"/>
        <v>0.62255000000000005</v>
      </c>
      <c r="I6231" s="7">
        <f t="shared" si="195"/>
        <v>1118.724160883977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1"/>
      <c r="F6232" s="3">
        <v>6227</v>
      </c>
      <c r="G6232" s="7"/>
      <c r="H6232" s="7">
        <f t="shared" si="194"/>
        <v>0.62265000000000004</v>
      </c>
      <c r="I6232" s="7">
        <f t="shared" si="195"/>
        <v>1118.7780556001837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1"/>
      <c r="F6233" s="3">
        <v>6228</v>
      </c>
      <c r="G6233" s="7"/>
      <c r="H6233" s="7">
        <f t="shared" si="194"/>
        <v>0.62275000000000003</v>
      </c>
      <c r="I6233" s="7">
        <f t="shared" si="195"/>
        <v>1118.8319599313563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1"/>
      <c r="F6234" s="3">
        <v>6229</v>
      </c>
      <c r="G6234" s="7"/>
      <c r="H6234" s="7">
        <f t="shared" si="194"/>
        <v>0.62285000000000001</v>
      </c>
      <c r="I6234" s="7">
        <f t="shared" si="195"/>
        <v>1118.8858738838619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1"/>
      <c r="F6235" s="3">
        <v>6230</v>
      </c>
      <c r="G6235" s="7"/>
      <c r="H6235" s="7">
        <f t="shared" si="194"/>
        <v>0.62295</v>
      </c>
      <c r="I6235" s="7">
        <f t="shared" si="195"/>
        <v>1118.9397974640717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1"/>
      <c r="F6236" s="3">
        <v>6231</v>
      </c>
      <c r="G6236" s="7"/>
      <c r="H6236" s="7">
        <f t="shared" si="194"/>
        <v>0.62304999999999999</v>
      </c>
      <c r="I6236" s="7">
        <f t="shared" si="195"/>
        <v>1118.9937306783622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1"/>
      <c r="F6237" s="3">
        <v>6232</v>
      </c>
      <c r="G6237" s="7"/>
      <c r="H6237" s="7">
        <f t="shared" si="194"/>
        <v>0.62314999999999998</v>
      </c>
      <c r="I6237" s="7">
        <f t="shared" si="195"/>
        <v>1119.0476735331138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1"/>
      <c r="F6238" s="3">
        <v>6233</v>
      </c>
      <c r="G6238" s="7"/>
      <c r="H6238" s="7">
        <f t="shared" si="194"/>
        <v>0.62324999999999997</v>
      </c>
      <c r="I6238" s="7">
        <f t="shared" si="195"/>
        <v>1119.1016260347117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1"/>
      <c r="F6239" s="3">
        <v>6234</v>
      </c>
      <c r="G6239" s="7"/>
      <c r="H6239" s="7">
        <f t="shared" si="194"/>
        <v>0.62334999999999996</v>
      </c>
      <c r="I6239" s="7">
        <f t="shared" si="195"/>
        <v>1119.1555881895458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1"/>
      <c r="F6240" s="3">
        <v>6235</v>
      </c>
      <c r="G6240" s="7"/>
      <c r="H6240" s="7">
        <f t="shared" si="194"/>
        <v>0.62344999999999995</v>
      </c>
      <c r="I6240" s="7">
        <f t="shared" si="195"/>
        <v>1119.2095600040102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1"/>
      <c r="F6241" s="3">
        <v>6236</v>
      </c>
      <c r="G6241" s="7"/>
      <c r="H6241" s="7">
        <f t="shared" si="194"/>
        <v>0.62355000000000005</v>
      </c>
      <c r="I6241" s="7">
        <f t="shared" si="195"/>
        <v>1119.2635414845035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1"/>
      <c r="F6242" s="3">
        <v>6237</v>
      </c>
      <c r="G6242" s="7"/>
      <c r="H6242" s="7">
        <f t="shared" si="194"/>
        <v>0.62365000000000004</v>
      </c>
      <c r="I6242" s="7">
        <f t="shared" si="195"/>
        <v>1119.3175326374292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1"/>
      <c r="F6243" s="3">
        <v>6238</v>
      </c>
      <c r="G6243" s="7"/>
      <c r="H6243" s="7">
        <f t="shared" si="194"/>
        <v>0.62375000000000003</v>
      </c>
      <c r="I6243" s="7">
        <f t="shared" si="195"/>
        <v>1119.3715334691951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1"/>
      <c r="F6244" s="3">
        <v>6239</v>
      </c>
      <c r="G6244" s="7"/>
      <c r="H6244" s="7">
        <f t="shared" si="194"/>
        <v>0.62385000000000002</v>
      </c>
      <c r="I6244" s="7">
        <f t="shared" si="195"/>
        <v>1119.4255439862136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1"/>
      <c r="F6245" s="3">
        <v>6240</v>
      </c>
      <c r="G6245" s="7"/>
      <c r="H6245" s="7">
        <f t="shared" si="194"/>
        <v>0.62395</v>
      </c>
      <c r="I6245" s="7">
        <f t="shared" si="195"/>
        <v>1119.4795641949017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1"/>
      <c r="F6246" s="3">
        <v>6241</v>
      </c>
      <c r="G6246" s="7"/>
      <c r="H6246" s="7">
        <f t="shared" si="194"/>
        <v>0.62404999999999999</v>
      </c>
      <c r="I6246" s="7">
        <f t="shared" si="195"/>
        <v>1119.5335941016808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1"/>
      <c r="F6247" s="3">
        <v>6242</v>
      </c>
      <c r="G6247" s="7"/>
      <c r="H6247" s="7">
        <f t="shared" si="194"/>
        <v>0.62414999999999998</v>
      </c>
      <c r="I6247" s="7">
        <f t="shared" si="195"/>
        <v>1119.5876337129773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1"/>
      <c r="F6248" s="3">
        <v>6243</v>
      </c>
      <c r="G6248" s="7"/>
      <c r="H6248" s="7">
        <f t="shared" si="194"/>
        <v>0.62424999999999997</v>
      </c>
      <c r="I6248" s="7">
        <f t="shared" si="195"/>
        <v>1119.6416830352218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1"/>
      <c r="F6249" s="3">
        <v>6244</v>
      </c>
      <c r="G6249" s="7"/>
      <c r="H6249" s="7">
        <f t="shared" si="194"/>
        <v>0.62434999999999996</v>
      </c>
      <c r="I6249" s="7">
        <f t="shared" si="195"/>
        <v>1119.6957420748497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1"/>
      <c r="F6250" s="3">
        <v>6245</v>
      </c>
      <c r="G6250" s="7"/>
      <c r="H6250" s="7">
        <f t="shared" si="194"/>
        <v>0.62444999999999995</v>
      </c>
      <c r="I6250" s="7">
        <f t="shared" si="195"/>
        <v>1119.7498108383006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1"/>
      <c r="F6251" s="3">
        <v>6246</v>
      </c>
      <c r="G6251" s="7"/>
      <c r="H6251" s="7">
        <f t="shared" si="194"/>
        <v>0.62455000000000005</v>
      </c>
      <c r="I6251" s="7">
        <f t="shared" si="195"/>
        <v>1119.803889332019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1"/>
      <c r="F6252" s="3">
        <v>6247</v>
      </c>
      <c r="G6252" s="7"/>
      <c r="H6252" s="7">
        <f t="shared" si="194"/>
        <v>0.62465000000000004</v>
      </c>
      <c r="I6252" s="7">
        <f t="shared" si="195"/>
        <v>1119.8579775624542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1"/>
      <c r="F6253" s="3">
        <v>6248</v>
      </c>
      <c r="G6253" s="7"/>
      <c r="H6253" s="7">
        <f t="shared" si="194"/>
        <v>0.62475000000000003</v>
      </c>
      <c r="I6253" s="7">
        <f t="shared" si="195"/>
        <v>1119.9120755360595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1"/>
      <c r="F6254" s="3">
        <v>6249</v>
      </c>
      <c r="G6254" s="7"/>
      <c r="H6254" s="7">
        <f t="shared" si="194"/>
        <v>0.62485000000000002</v>
      </c>
      <c r="I6254" s="7">
        <f t="shared" si="195"/>
        <v>1119.9661832592935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1"/>
      <c r="F6255" s="3">
        <v>6250</v>
      </c>
      <c r="G6255" s="7"/>
      <c r="H6255" s="7">
        <f t="shared" si="194"/>
        <v>0.62495000000000001</v>
      </c>
      <c r="I6255" s="7">
        <f t="shared" si="195"/>
        <v>1120.020300738619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1"/>
      <c r="F6256" s="3">
        <v>6251</v>
      </c>
      <c r="G6256" s="7"/>
      <c r="H6256" s="7">
        <f t="shared" si="194"/>
        <v>0.62504999999999999</v>
      </c>
      <c r="I6256" s="7">
        <f t="shared" si="195"/>
        <v>1120.0744279805035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1"/>
      <c r="F6257" s="3">
        <v>6252</v>
      </c>
      <c r="G6257" s="7"/>
      <c r="H6257" s="7">
        <f t="shared" si="194"/>
        <v>0.62514999999999998</v>
      </c>
      <c r="I6257" s="7">
        <f t="shared" si="195"/>
        <v>1120.1285649914189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1"/>
      <c r="F6258" s="3">
        <v>6253</v>
      </c>
      <c r="G6258" s="7"/>
      <c r="H6258" s="7">
        <f t="shared" si="194"/>
        <v>0.62524999999999997</v>
      </c>
      <c r="I6258" s="7">
        <f t="shared" si="195"/>
        <v>1120.1827117778423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1"/>
      <c r="F6259" s="3">
        <v>6254</v>
      </c>
      <c r="G6259" s="7"/>
      <c r="H6259" s="7">
        <f t="shared" si="194"/>
        <v>0.62534999999999996</v>
      </c>
      <c r="I6259" s="7">
        <f t="shared" si="195"/>
        <v>1120.2368683462551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1"/>
      <c r="F6260" s="3">
        <v>6255</v>
      </c>
      <c r="G6260" s="7"/>
      <c r="H6260" s="7">
        <f t="shared" si="194"/>
        <v>0.62544999999999995</v>
      </c>
      <c r="I6260" s="7">
        <f t="shared" si="195"/>
        <v>1120.2910347031429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1"/>
      <c r="F6261" s="3">
        <v>6256</v>
      </c>
      <c r="G6261" s="7"/>
      <c r="H6261" s="7">
        <f t="shared" si="194"/>
        <v>0.62555000000000005</v>
      </c>
      <c r="I6261" s="7">
        <f t="shared" si="195"/>
        <v>1120.345210854997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1"/>
      <c r="F6262" s="3">
        <v>6257</v>
      </c>
      <c r="G6262" s="7"/>
      <c r="H6262" s="7">
        <f t="shared" si="194"/>
        <v>0.62565000000000004</v>
      </c>
      <c r="I6262" s="7">
        <f t="shared" si="195"/>
        <v>1120.3993968083123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1"/>
      <c r="F6263" s="3">
        <v>6258</v>
      </c>
      <c r="G6263" s="7"/>
      <c r="H6263" s="7">
        <f t="shared" si="194"/>
        <v>0.62575000000000003</v>
      </c>
      <c r="I6263" s="7">
        <f t="shared" si="195"/>
        <v>1120.4535925695889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1"/>
      <c r="F6264" s="3">
        <v>6259</v>
      </c>
      <c r="G6264" s="7"/>
      <c r="H6264" s="7">
        <f t="shared" si="194"/>
        <v>0.62585000000000002</v>
      </c>
      <c r="I6264" s="7">
        <f t="shared" si="195"/>
        <v>1120.5077981453314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1"/>
      <c r="F6265" s="3">
        <v>6260</v>
      </c>
      <c r="G6265" s="7"/>
      <c r="H6265" s="7">
        <f t="shared" si="194"/>
        <v>0.62595000000000001</v>
      </c>
      <c r="I6265" s="7">
        <f t="shared" si="195"/>
        <v>1120.562013542049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1"/>
      <c r="F6266" s="3">
        <v>6261</v>
      </c>
      <c r="G6266" s="7"/>
      <c r="H6266" s="7">
        <f t="shared" si="194"/>
        <v>0.62605</v>
      </c>
      <c r="I6266" s="7">
        <f t="shared" si="195"/>
        <v>1120.6162387662562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1"/>
      <c r="F6267" s="3">
        <v>6262</v>
      </c>
      <c r="G6267" s="7"/>
      <c r="H6267" s="7">
        <f t="shared" si="194"/>
        <v>0.62614999999999998</v>
      </c>
      <c r="I6267" s="7">
        <f t="shared" si="195"/>
        <v>1120.6704738244712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1"/>
      <c r="F6268" s="3">
        <v>6263</v>
      </c>
      <c r="G6268" s="7"/>
      <c r="H6268" s="7">
        <f t="shared" si="194"/>
        <v>0.62624999999999997</v>
      </c>
      <c r="I6268" s="7">
        <f t="shared" si="195"/>
        <v>1120.7247187232174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1"/>
      <c r="F6269" s="3">
        <v>6264</v>
      </c>
      <c r="G6269" s="7"/>
      <c r="H6269" s="7">
        <f t="shared" si="194"/>
        <v>0.62634999999999996</v>
      </c>
      <c r="I6269" s="7">
        <f t="shared" si="195"/>
        <v>1120.778973469023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1"/>
      <c r="F6270" s="3">
        <v>6265</v>
      </c>
      <c r="G6270" s="7"/>
      <c r="H6270" s="7">
        <f t="shared" si="194"/>
        <v>0.62644999999999995</v>
      </c>
      <c r="I6270" s="7">
        <f t="shared" si="195"/>
        <v>1120.8332380684205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1"/>
      <c r="F6271" s="3">
        <v>6266</v>
      </c>
      <c r="G6271" s="7"/>
      <c r="H6271" s="7">
        <f t="shared" si="194"/>
        <v>0.62655000000000005</v>
      </c>
      <c r="I6271" s="7">
        <f t="shared" si="195"/>
        <v>1120.8875125279478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1"/>
      <c r="F6272" s="3">
        <v>6267</v>
      </c>
      <c r="G6272" s="7"/>
      <c r="H6272" s="7">
        <f t="shared" si="194"/>
        <v>0.62665000000000004</v>
      </c>
      <c r="I6272" s="7">
        <f t="shared" si="195"/>
        <v>1120.9417968541466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1"/>
      <c r="F6273" s="3">
        <v>6268</v>
      </c>
      <c r="G6273" s="7"/>
      <c r="H6273" s="7">
        <f t="shared" si="194"/>
        <v>0.62675000000000003</v>
      </c>
      <c r="I6273" s="7">
        <f t="shared" si="195"/>
        <v>1120.9960910535638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1"/>
      <c r="F6274" s="3">
        <v>6269</v>
      </c>
      <c r="G6274" s="7"/>
      <c r="H6274" s="7">
        <f t="shared" si="194"/>
        <v>0.62685000000000002</v>
      </c>
      <c r="I6274" s="7">
        <f t="shared" si="195"/>
        <v>1121.050395132751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1"/>
      <c r="F6275" s="3">
        <v>6270</v>
      </c>
      <c r="G6275" s="7"/>
      <c r="H6275" s="7">
        <f t="shared" si="194"/>
        <v>0.62695000000000001</v>
      </c>
      <c r="I6275" s="7">
        <f t="shared" si="195"/>
        <v>1121.1047090982643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1"/>
      <c r="F6276" s="3">
        <v>6271</v>
      </c>
      <c r="G6276" s="7"/>
      <c r="H6276" s="7">
        <f t="shared" si="194"/>
        <v>0.62705</v>
      </c>
      <c r="I6276" s="7">
        <f t="shared" si="195"/>
        <v>1121.1590329566652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1"/>
      <c r="F6277" s="3">
        <v>6272</v>
      </c>
      <c r="G6277" s="7"/>
      <c r="H6277" s="7">
        <f t="shared" si="194"/>
        <v>0.62714999999999999</v>
      </c>
      <c r="I6277" s="7">
        <f t="shared" si="195"/>
        <v>1121.213366714519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1"/>
      <c r="F6278" s="3">
        <v>6273</v>
      </c>
      <c r="G6278" s="7"/>
      <c r="H6278" s="7">
        <f t="shared" ref="H6278:H6341" si="196">(F6278-1/2)/COUNT($F$6:$F$10005)</f>
        <v>0.62724999999999997</v>
      </c>
      <c r="I6278" s="7">
        <f t="shared" si="195"/>
        <v>1121.2677103783965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1"/>
      <c r="F6279" s="3">
        <v>6274</v>
      </c>
      <c r="G6279" s="7"/>
      <c r="H6279" s="7">
        <f t="shared" si="196"/>
        <v>0.62734999999999996</v>
      </c>
      <c r="I6279" s="7">
        <f t="shared" ref="I6279:I6342" si="197">-LN(-LN(H6279))*$D$7+$D$6</f>
        <v>1121.3220639548726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1"/>
      <c r="F6280" s="3">
        <v>6275</v>
      </c>
      <c r="G6280" s="7"/>
      <c r="H6280" s="7">
        <f t="shared" si="196"/>
        <v>0.62744999999999995</v>
      </c>
      <c r="I6280" s="7">
        <f t="shared" si="197"/>
        <v>1121.3764274505274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1"/>
      <c r="F6281" s="3">
        <v>6276</v>
      </c>
      <c r="G6281" s="7"/>
      <c r="H6281" s="7">
        <f t="shared" si="196"/>
        <v>0.62755000000000005</v>
      </c>
      <c r="I6281" s="7">
        <f t="shared" si="197"/>
        <v>1121.4308008719456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1"/>
      <c r="F6282" s="3">
        <v>6277</v>
      </c>
      <c r="G6282" s="7"/>
      <c r="H6282" s="7">
        <f t="shared" si="196"/>
        <v>0.62765000000000004</v>
      </c>
      <c r="I6282" s="7">
        <f t="shared" si="197"/>
        <v>1121.4851842257167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1"/>
      <c r="F6283" s="3">
        <v>6278</v>
      </c>
      <c r="G6283" s="7"/>
      <c r="H6283" s="7">
        <f t="shared" si="196"/>
        <v>0.62775000000000003</v>
      </c>
      <c r="I6283" s="7">
        <f t="shared" si="197"/>
        <v>1121.539577518435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1"/>
      <c r="F6284" s="3">
        <v>6279</v>
      </c>
      <c r="G6284" s="7"/>
      <c r="H6284" s="7">
        <f t="shared" si="196"/>
        <v>0.62785000000000002</v>
      </c>
      <c r="I6284" s="7">
        <f t="shared" si="197"/>
        <v>1121.5939807566992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1"/>
      <c r="F6285" s="3">
        <v>6280</v>
      </c>
      <c r="G6285" s="7"/>
      <c r="H6285" s="7">
        <f t="shared" si="196"/>
        <v>0.62795000000000001</v>
      </c>
      <c r="I6285" s="7">
        <f t="shared" si="197"/>
        <v>1121.6483939471136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1"/>
      <c r="F6286" s="3">
        <v>6281</v>
      </c>
      <c r="G6286" s="7"/>
      <c r="H6286" s="7">
        <f t="shared" si="196"/>
        <v>0.62805</v>
      </c>
      <c r="I6286" s="7">
        <f t="shared" si="197"/>
        <v>1121.7028170962863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1"/>
      <c r="F6287" s="3">
        <v>6282</v>
      </c>
      <c r="G6287" s="7"/>
      <c r="H6287" s="7">
        <f t="shared" si="196"/>
        <v>0.62814999999999999</v>
      </c>
      <c r="I6287" s="7">
        <f t="shared" si="197"/>
        <v>1121.757250210831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1"/>
      <c r="F6288" s="3">
        <v>6283</v>
      </c>
      <c r="G6288" s="7"/>
      <c r="H6288" s="7">
        <f t="shared" si="196"/>
        <v>0.62824999999999998</v>
      </c>
      <c r="I6288" s="7">
        <f t="shared" si="197"/>
        <v>1121.8116932973655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1"/>
      <c r="F6289" s="3">
        <v>6284</v>
      </c>
      <c r="G6289" s="7"/>
      <c r="H6289" s="7">
        <f t="shared" si="196"/>
        <v>0.62834999999999996</v>
      </c>
      <c r="I6289" s="7">
        <f t="shared" si="197"/>
        <v>1121.8661463625131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1"/>
      <c r="F6290" s="3">
        <v>6285</v>
      </c>
      <c r="G6290" s="7"/>
      <c r="H6290" s="7">
        <f t="shared" si="196"/>
        <v>0.62844999999999995</v>
      </c>
      <c r="I6290" s="7">
        <f t="shared" si="197"/>
        <v>1121.9206094129011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1"/>
      <c r="F6291" s="3">
        <v>6286</v>
      </c>
      <c r="G6291" s="7"/>
      <c r="H6291" s="7">
        <f t="shared" si="196"/>
        <v>0.62855000000000005</v>
      </c>
      <c r="I6291" s="7">
        <f t="shared" si="197"/>
        <v>1121.9750824551625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1"/>
      <c r="F6292" s="3">
        <v>6287</v>
      </c>
      <c r="G6292" s="7"/>
      <c r="H6292" s="7">
        <f t="shared" si="196"/>
        <v>0.62865000000000004</v>
      </c>
      <c r="I6292" s="7">
        <f t="shared" si="197"/>
        <v>1122.0295654959341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1"/>
      <c r="F6293" s="3">
        <v>6288</v>
      </c>
      <c r="G6293" s="7"/>
      <c r="H6293" s="7">
        <f t="shared" si="196"/>
        <v>0.62875000000000003</v>
      </c>
      <c r="I6293" s="7">
        <f t="shared" si="197"/>
        <v>1122.0840585418587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1"/>
      <c r="F6294" s="3">
        <v>6289</v>
      </c>
      <c r="G6294" s="7"/>
      <c r="H6294" s="7">
        <f t="shared" si="196"/>
        <v>0.62885000000000002</v>
      </c>
      <c r="I6294" s="7">
        <f t="shared" si="197"/>
        <v>1122.138561599583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1"/>
      <c r="F6295" s="3">
        <v>6290</v>
      </c>
      <c r="G6295" s="7"/>
      <c r="H6295" s="7">
        <f t="shared" si="196"/>
        <v>0.62895000000000001</v>
      </c>
      <c r="I6295" s="7">
        <f t="shared" si="197"/>
        <v>1122.1930746757587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1"/>
      <c r="F6296" s="3">
        <v>6291</v>
      </c>
      <c r="G6296" s="7"/>
      <c r="H6296" s="7">
        <f t="shared" si="196"/>
        <v>0.62905</v>
      </c>
      <c r="I6296" s="7">
        <f t="shared" si="197"/>
        <v>1122.2475977770428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1"/>
      <c r="F6297" s="3">
        <v>6292</v>
      </c>
      <c r="G6297" s="7"/>
      <c r="H6297" s="7">
        <f t="shared" si="196"/>
        <v>0.62914999999999999</v>
      </c>
      <c r="I6297" s="7">
        <f t="shared" si="197"/>
        <v>1122.3021309100964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1"/>
      <c r="F6298" s="3">
        <v>6293</v>
      </c>
      <c r="G6298" s="7"/>
      <c r="H6298" s="7">
        <f t="shared" si="196"/>
        <v>0.62924999999999998</v>
      </c>
      <c r="I6298" s="7">
        <f t="shared" si="197"/>
        <v>1122.3566740815861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1"/>
      <c r="F6299" s="3">
        <v>6294</v>
      </c>
      <c r="G6299" s="7"/>
      <c r="H6299" s="7">
        <f t="shared" si="196"/>
        <v>0.62934999999999997</v>
      </c>
      <c r="I6299" s="7">
        <f t="shared" si="197"/>
        <v>1122.4112272981831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1"/>
      <c r="F6300" s="3">
        <v>6295</v>
      </c>
      <c r="G6300" s="7"/>
      <c r="H6300" s="7">
        <f t="shared" si="196"/>
        <v>0.62944999999999995</v>
      </c>
      <c r="I6300" s="7">
        <f t="shared" si="197"/>
        <v>1122.4657905665633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1"/>
      <c r="F6301" s="3">
        <v>6296</v>
      </c>
      <c r="G6301" s="7"/>
      <c r="H6301" s="7">
        <f t="shared" si="196"/>
        <v>0.62955000000000005</v>
      </c>
      <c r="I6301" s="7">
        <f t="shared" si="197"/>
        <v>1122.5203638934081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1"/>
      <c r="F6302" s="3">
        <v>6297</v>
      </c>
      <c r="G6302" s="7"/>
      <c r="H6302" s="7">
        <f t="shared" si="196"/>
        <v>0.62965000000000004</v>
      </c>
      <c r="I6302" s="7">
        <f t="shared" si="197"/>
        <v>1122.5749472854027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1"/>
      <c r="F6303" s="3">
        <v>6298</v>
      </c>
      <c r="G6303" s="7"/>
      <c r="H6303" s="7">
        <f t="shared" si="196"/>
        <v>0.62975000000000003</v>
      </c>
      <c r="I6303" s="7">
        <f t="shared" si="197"/>
        <v>1122.629540749238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1"/>
      <c r="F6304" s="3">
        <v>6299</v>
      </c>
      <c r="G6304" s="7"/>
      <c r="H6304" s="7">
        <f t="shared" si="196"/>
        <v>0.62985000000000002</v>
      </c>
      <c r="I6304" s="7">
        <f t="shared" si="197"/>
        <v>1122.6841442916095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1"/>
      <c r="F6305" s="3">
        <v>6300</v>
      </c>
      <c r="G6305" s="7"/>
      <c r="H6305" s="7">
        <f t="shared" si="196"/>
        <v>0.62995000000000001</v>
      </c>
      <c r="I6305" s="7">
        <f t="shared" si="197"/>
        <v>1122.738757919218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1"/>
      <c r="F6306" s="3">
        <v>6301</v>
      </c>
      <c r="G6306" s="7"/>
      <c r="H6306" s="7">
        <f t="shared" si="196"/>
        <v>0.63005</v>
      </c>
      <c r="I6306" s="7">
        <f t="shared" si="197"/>
        <v>1122.7933816387681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1"/>
      <c r="F6307" s="3">
        <v>6302</v>
      </c>
      <c r="G6307" s="7"/>
      <c r="H6307" s="7">
        <f t="shared" si="196"/>
        <v>0.63014999999999999</v>
      </c>
      <c r="I6307" s="7">
        <f t="shared" si="197"/>
        <v>1122.8480154569706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1"/>
      <c r="F6308" s="3">
        <v>6303</v>
      </c>
      <c r="G6308" s="7"/>
      <c r="H6308" s="7">
        <f t="shared" si="196"/>
        <v>0.63024999999999998</v>
      </c>
      <c r="I6308" s="7">
        <f t="shared" si="197"/>
        <v>1122.9026593805404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1"/>
      <c r="F6309" s="3">
        <v>6304</v>
      </c>
      <c r="G6309" s="7"/>
      <c r="H6309" s="7">
        <f t="shared" si="196"/>
        <v>0.63034999999999997</v>
      </c>
      <c r="I6309" s="7">
        <f t="shared" si="197"/>
        <v>1122.9573134161976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1"/>
      <c r="F6310" s="3">
        <v>6305</v>
      </c>
      <c r="G6310" s="7"/>
      <c r="H6310" s="7">
        <f t="shared" si="196"/>
        <v>0.63044999999999995</v>
      </c>
      <c r="I6310" s="7">
        <f t="shared" si="197"/>
        <v>1123.0119775706671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1"/>
      <c r="F6311" s="3">
        <v>6306</v>
      </c>
      <c r="G6311" s="7"/>
      <c r="H6311" s="7">
        <f t="shared" si="196"/>
        <v>0.63055000000000005</v>
      </c>
      <c r="I6311" s="7">
        <f t="shared" si="197"/>
        <v>1123.0666518506787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1"/>
      <c r="F6312" s="3">
        <v>6307</v>
      </c>
      <c r="G6312" s="7"/>
      <c r="H6312" s="7">
        <f t="shared" si="196"/>
        <v>0.63065000000000004</v>
      </c>
      <c r="I6312" s="7">
        <f t="shared" si="197"/>
        <v>1123.1213362629674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1"/>
      <c r="F6313" s="3">
        <v>6308</v>
      </c>
      <c r="G6313" s="7"/>
      <c r="H6313" s="7">
        <f t="shared" si="196"/>
        <v>0.63075000000000003</v>
      </c>
      <c r="I6313" s="7">
        <f t="shared" si="197"/>
        <v>1123.1760308142725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1"/>
      <c r="F6314" s="3">
        <v>6309</v>
      </c>
      <c r="G6314" s="7"/>
      <c r="H6314" s="7">
        <f t="shared" si="196"/>
        <v>0.63085000000000002</v>
      </c>
      <c r="I6314" s="7">
        <f t="shared" si="197"/>
        <v>1123.2307355113389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1"/>
      <c r="F6315" s="3">
        <v>6310</v>
      </c>
      <c r="G6315" s="7"/>
      <c r="H6315" s="7">
        <f t="shared" si="196"/>
        <v>0.63095000000000001</v>
      </c>
      <c r="I6315" s="7">
        <f t="shared" si="197"/>
        <v>1123.2854503609165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1"/>
      <c r="F6316" s="3">
        <v>6311</v>
      </c>
      <c r="G6316" s="7"/>
      <c r="H6316" s="7">
        <f t="shared" si="196"/>
        <v>0.63105</v>
      </c>
      <c r="I6316" s="7">
        <f t="shared" si="197"/>
        <v>1123.3401753697592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1"/>
      <c r="F6317" s="3">
        <v>6312</v>
      </c>
      <c r="G6317" s="7"/>
      <c r="H6317" s="7">
        <f t="shared" si="196"/>
        <v>0.63114999999999999</v>
      </c>
      <c r="I6317" s="7">
        <f t="shared" si="197"/>
        <v>1123.394910544627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1"/>
      <c r="F6318" s="3">
        <v>6313</v>
      </c>
      <c r="G6318" s="7"/>
      <c r="H6318" s="7">
        <f t="shared" si="196"/>
        <v>0.63124999999999998</v>
      </c>
      <c r="I6318" s="7">
        <f t="shared" si="197"/>
        <v>1123.4496558922842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1"/>
      <c r="F6319" s="3">
        <v>6314</v>
      </c>
      <c r="G6319" s="7"/>
      <c r="H6319" s="7">
        <f t="shared" si="196"/>
        <v>0.63134999999999997</v>
      </c>
      <c r="I6319" s="7">
        <f t="shared" si="197"/>
        <v>1123.5044114195002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1"/>
      <c r="F6320" s="3">
        <v>6315</v>
      </c>
      <c r="G6320" s="7"/>
      <c r="H6320" s="7">
        <f t="shared" si="196"/>
        <v>0.63144999999999996</v>
      </c>
      <c r="I6320" s="7">
        <f t="shared" si="197"/>
        <v>1123.5591771330492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1"/>
      <c r="F6321" s="3">
        <v>6316</v>
      </c>
      <c r="G6321" s="7"/>
      <c r="H6321" s="7">
        <f t="shared" si="196"/>
        <v>0.63154999999999994</v>
      </c>
      <c r="I6321" s="7">
        <f t="shared" si="197"/>
        <v>1123.6139530397109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1"/>
      <c r="F6322" s="3">
        <v>6317</v>
      </c>
      <c r="G6322" s="7"/>
      <c r="H6322" s="7">
        <f t="shared" si="196"/>
        <v>0.63165000000000004</v>
      </c>
      <c r="I6322" s="7">
        <f t="shared" si="197"/>
        <v>1123.6687391462694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1"/>
      <c r="F6323" s="3">
        <v>6318</v>
      </c>
      <c r="G6323" s="7"/>
      <c r="H6323" s="7">
        <f t="shared" si="196"/>
        <v>0.63175000000000003</v>
      </c>
      <c r="I6323" s="7">
        <f t="shared" si="197"/>
        <v>1123.7235354595141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1"/>
      <c r="F6324" s="3">
        <v>6319</v>
      </c>
      <c r="G6324" s="7"/>
      <c r="H6324" s="7">
        <f t="shared" si="196"/>
        <v>0.63185000000000002</v>
      </c>
      <c r="I6324" s="7">
        <f t="shared" si="197"/>
        <v>1123.7783419862394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1"/>
      <c r="F6325" s="3">
        <v>6320</v>
      </c>
      <c r="G6325" s="7"/>
      <c r="H6325" s="7">
        <f t="shared" si="196"/>
        <v>0.63195000000000001</v>
      </c>
      <c r="I6325" s="7">
        <f t="shared" si="197"/>
        <v>1123.8331587332445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1"/>
      <c r="F6326" s="3">
        <v>6321</v>
      </c>
      <c r="G6326" s="7"/>
      <c r="H6326" s="7">
        <f t="shared" si="196"/>
        <v>0.63205</v>
      </c>
      <c r="I6326" s="7">
        <f t="shared" si="197"/>
        <v>1123.8879857073337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1"/>
      <c r="F6327" s="3">
        <v>6322</v>
      </c>
      <c r="G6327" s="7"/>
      <c r="H6327" s="7">
        <f t="shared" si="196"/>
        <v>0.63214999999999999</v>
      </c>
      <c r="I6327" s="7">
        <f t="shared" si="197"/>
        <v>1123.9428229153164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1"/>
      <c r="F6328" s="3">
        <v>6323</v>
      </c>
      <c r="G6328" s="7"/>
      <c r="H6328" s="7">
        <f t="shared" si="196"/>
        <v>0.63224999999999998</v>
      </c>
      <c r="I6328" s="7">
        <f t="shared" si="197"/>
        <v>1123.9976703640068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1"/>
      <c r="F6329" s="3">
        <v>6324</v>
      </c>
      <c r="G6329" s="7"/>
      <c r="H6329" s="7">
        <f t="shared" si="196"/>
        <v>0.63234999999999997</v>
      </c>
      <c r="I6329" s="7">
        <f t="shared" si="197"/>
        <v>1124.0525280602246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1"/>
      <c r="F6330" s="3">
        <v>6325</v>
      </c>
      <c r="G6330" s="7"/>
      <c r="H6330" s="7">
        <f t="shared" si="196"/>
        <v>0.63244999999999996</v>
      </c>
      <c r="I6330" s="7">
        <f t="shared" si="197"/>
        <v>1124.107396010794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1"/>
      <c r="F6331" s="3">
        <v>6326</v>
      </c>
      <c r="G6331" s="7"/>
      <c r="H6331" s="7">
        <f t="shared" si="196"/>
        <v>0.63254999999999995</v>
      </c>
      <c r="I6331" s="7">
        <f t="shared" si="197"/>
        <v>1124.1622742225445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1"/>
      <c r="F6332" s="3">
        <v>6327</v>
      </c>
      <c r="G6332" s="7"/>
      <c r="H6332" s="7">
        <f t="shared" si="196"/>
        <v>0.63265000000000005</v>
      </c>
      <c r="I6332" s="7">
        <f t="shared" si="197"/>
        <v>1124.2171627023104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1"/>
      <c r="F6333" s="3">
        <v>6328</v>
      </c>
      <c r="G6333" s="7"/>
      <c r="H6333" s="7">
        <f t="shared" si="196"/>
        <v>0.63275000000000003</v>
      </c>
      <c r="I6333" s="7">
        <f t="shared" si="197"/>
        <v>1124.2720614569314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1"/>
      <c r="F6334" s="3">
        <v>6329</v>
      </c>
      <c r="G6334" s="7"/>
      <c r="H6334" s="7">
        <f t="shared" si="196"/>
        <v>0.63285000000000002</v>
      </c>
      <c r="I6334" s="7">
        <f t="shared" si="197"/>
        <v>1124.326970493252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1"/>
      <c r="F6335" s="3">
        <v>6330</v>
      </c>
      <c r="G6335" s="7"/>
      <c r="H6335" s="7">
        <f t="shared" si="196"/>
        <v>0.63295000000000001</v>
      </c>
      <c r="I6335" s="7">
        <f t="shared" si="197"/>
        <v>1124.3818898181219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1"/>
      <c r="F6336" s="3">
        <v>6331</v>
      </c>
      <c r="G6336" s="7"/>
      <c r="H6336" s="7">
        <f t="shared" si="196"/>
        <v>0.63305</v>
      </c>
      <c r="I6336" s="7">
        <f t="shared" si="197"/>
        <v>1124.4368194383956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1"/>
      <c r="F6337" s="3">
        <v>6332</v>
      </c>
      <c r="G6337" s="7"/>
      <c r="H6337" s="7">
        <f t="shared" si="196"/>
        <v>0.63314999999999999</v>
      </c>
      <c r="I6337" s="7">
        <f t="shared" si="197"/>
        <v>1124.491759360933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1"/>
      <c r="F6338" s="3">
        <v>6333</v>
      </c>
      <c r="G6338" s="7"/>
      <c r="H6338" s="7">
        <f t="shared" si="196"/>
        <v>0.63324999999999998</v>
      </c>
      <c r="I6338" s="7">
        <f t="shared" si="197"/>
        <v>1124.5467095925987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1"/>
      <c r="F6339" s="3">
        <v>6334</v>
      </c>
      <c r="G6339" s="7"/>
      <c r="H6339" s="7">
        <f t="shared" si="196"/>
        <v>0.63334999999999997</v>
      </c>
      <c r="I6339" s="7">
        <f t="shared" si="197"/>
        <v>1124.601670140263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1"/>
      <c r="F6340" s="3">
        <v>6335</v>
      </c>
      <c r="G6340" s="7"/>
      <c r="H6340" s="7">
        <f t="shared" si="196"/>
        <v>0.63344999999999996</v>
      </c>
      <c r="I6340" s="7">
        <f t="shared" si="197"/>
        <v>1124.6566410108005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1"/>
      <c r="F6341" s="3">
        <v>6336</v>
      </c>
      <c r="G6341" s="7"/>
      <c r="H6341" s="7">
        <f t="shared" si="196"/>
        <v>0.63354999999999995</v>
      </c>
      <c r="I6341" s="7">
        <f t="shared" si="197"/>
        <v>1124.7116222110917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1"/>
      <c r="F6342" s="3">
        <v>6337</v>
      </c>
      <c r="G6342" s="7"/>
      <c r="H6342" s="7">
        <f t="shared" ref="H6342:H6405" si="198">(F6342-1/2)/COUNT($F$6:$F$10005)</f>
        <v>0.63365000000000005</v>
      </c>
      <c r="I6342" s="7">
        <f t="shared" si="197"/>
        <v>1124.7666137480214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1"/>
      <c r="F6343" s="3">
        <v>6338</v>
      </c>
      <c r="G6343" s="7"/>
      <c r="H6343" s="7">
        <f t="shared" si="198"/>
        <v>0.63375000000000004</v>
      </c>
      <c r="I6343" s="7">
        <f t="shared" ref="I6343:I6406" si="199">-LN(-LN(H6343))*$D$7+$D$6</f>
        <v>1124.8216156284802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1"/>
      <c r="F6344" s="3">
        <v>6339</v>
      </c>
      <c r="G6344" s="7"/>
      <c r="H6344" s="7">
        <f t="shared" si="198"/>
        <v>0.63385000000000002</v>
      </c>
      <c r="I6344" s="7">
        <f t="shared" si="199"/>
        <v>1124.8766278593632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1"/>
      <c r="F6345" s="3">
        <v>6340</v>
      </c>
      <c r="G6345" s="7"/>
      <c r="H6345" s="7">
        <f t="shared" si="198"/>
        <v>0.63395000000000001</v>
      </c>
      <c r="I6345" s="7">
        <f t="shared" si="199"/>
        <v>1124.931650447571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1"/>
      <c r="F6346" s="3">
        <v>6341</v>
      </c>
      <c r="G6346" s="7"/>
      <c r="H6346" s="7">
        <f t="shared" si="198"/>
        <v>0.63405</v>
      </c>
      <c r="I6346" s="7">
        <f t="shared" si="199"/>
        <v>1124.9866834000095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1"/>
      <c r="F6347" s="3">
        <v>6342</v>
      </c>
      <c r="G6347" s="7"/>
      <c r="H6347" s="7">
        <f t="shared" si="198"/>
        <v>0.63414999999999999</v>
      </c>
      <c r="I6347" s="7">
        <f t="shared" si="199"/>
        <v>1125.0417267235889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1"/>
      <c r="F6348" s="3">
        <v>6343</v>
      </c>
      <c r="G6348" s="7"/>
      <c r="H6348" s="7">
        <f t="shared" si="198"/>
        <v>0.63424999999999998</v>
      </c>
      <c r="I6348" s="7">
        <f t="shared" si="199"/>
        <v>1125.0967804252257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1"/>
      <c r="F6349" s="3">
        <v>6344</v>
      </c>
      <c r="G6349" s="7"/>
      <c r="H6349" s="7">
        <f t="shared" si="198"/>
        <v>0.63434999999999997</v>
      </c>
      <c r="I6349" s="7">
        <f t="shared" si="199"/>
        <v>1125.1518445118404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1"/>
      <c r="F6350" s="3">
        <v>6345</v>
      </c>
      <c r="G6350" s="7"/>
      <c r="H6350" s="7">
        <f t="shared" si="198"/>
        <v>0.63444999999999996</v>
      </c>
      <c r="I6350" s="7">
        <f t="shared" si="199"/>
        <v>1125.2069189903596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1"/>
      <c r="F6351" s="3">
        <v>6346</v>
      </c>
      <c r="G6351" s="7"/>
      <c r="H6351" s="7">
        <f t="shared" si="198"/>
        <v>0.63454999999999995</v>
      </c>
      <c r="I6351" s="7">
        <f t="shared" si="199"/>
        <v>1125.2620038677144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1"/>
      <c r="F6352" s="3">
        <v>6347</v>
      </c>
      <c r="G6352" s="7"/>
      <c r="H6352" s="7">
        <f t="shared" si="198"/>
        <v>0.63465000000000005</v>
      </c>
      <c r="I6352" s="7">
        <f t="shared" si="199"/>
        <v>1125.3170991508414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1"/>
      <c r="F6353" s="3">
        <v>6348</v>
      </c>
      <c r="G6353" s="7"/>
      <c r="H6353" s="7">
        <f t="shared" si="198"/>
        <v>0.63475000000000004</v>
      </c>
      <c r="I6353" s="7">
        <f t="shared" si="199"/>
        <v>1125.3722048466823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1"/>
      <c r="F6354" s="3">
        <v>6349</v>
      </c>
      <c r="G6354" s="7"/>
      <c r="H6354" s="7">
        <f t="shared" si="198"/>
        <v>0.63485000000000003</v>
      </c>
      <c r="I6354" s="7">
        <f t="shared" si="199"/>
        <v>1125.4273209621836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1"/>
      <c r="F6355" s="3">
        <v>6350</v>
      </c>
      <c r="G6355" s="7"/>
      <c r="H6355" s="7">
        <f t="shared" si="198"/>
        <v>0.63495000000000001</v>
      </c>
      <c r="I6355" s="7">
        <f t="shared" si="199"/>
        <v>1125.4824475042974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1"/>
      <c r="F6356" s="3">
        <v>6351</v>
      </c>
      <c r="G6356" s="7"/>
      <c r="H6356" s="7">
        <f t="shared" si="198"/>
        <v>0.63505</v>
      </c>
      <c r="I6356" s="7">
        <f t="shared" si="199"/>
        <v>1125.537584479981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1"/>
      <c r="F6357" s="3">
        <v>6352</v>
      </c>
      <c r="G6357" s="7"/>
      <c r="H6357" s="7">
        <f t="shared" si="198"/>
        <v>0.63514999999999999</v>
      </c>
      <c r="I6357" s="7">
        <f t="shared" si="199"/>
        <v>1125.5927318961967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1"/>
      <c r="F6358" s="3">
        <v>6353</v>
      </c>
      <c r="G6358" s="7"/>
      <c r="H6358" s="7">
        <f t="shared" si="198"/>
        <v>0.63524999999999998</v>
      </c>
      <c r="I6358" s="7">
        <f t="shared" si="199"/>
        <v>1125.647889759912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1"/>
      <c r="F6359" s="3">
        <v>6354</v>
      </c>
      <c r="G6359" s="7"/>
      <c r="H6359" s="7">
        <f t="shared" si="198"/>
        <v>0.63534999999999997</v>
      </c>
      <c r="I6359" s="7">
        <f t="shared" si="199"/>
        <v>1125.7030580780997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1"/>
      <c r="F6360" s="3">
        <v>6355</v>
      </c>
      <c r="G6360" s="7"/>
      <c r="H6360" s="7">
        <f t="shared" si="198"/>
        <v>0.63544999999999996</v>
      </c>
      <c r="I6360" s="7">
        <f t="shared" si="199"/>
        <v>1125.7582368577378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1"/>
      <c r="F6361" s="3">
        <v>6356</v>
      </c>
      <c r="G6361" s="7"/>
      <c r="H6361" s="7">
        <f t="shared" si="198"/>
        <v>0.63554999999999995</v>
      </c>
      <c r="I6361" s="7">
        <f t="shared" si="199"/>
        <v>1125.8134261058092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1"/>
      <c r="F6362" s="3">
        <v>6357</v>
      </c>
      <c r="G6362" s="7"/>
      <c r="H6362" s="7">
        <f t="shared" si="198"/>
        <v>0.63565000000000005</v>
      </c>
      <c r="I6362" s="7">
        <f t="shared" si="199"/>
        <v>1125.8686258293028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1"/>
      <c r="F6363" s="3">
        <v>6358</v>
      </c>
      <c r="G6363" s="7"/>
      <c r="H6363" s="7">
        <f t="shared" si="198"/>
        <v>0.63575000000000004</v>
      </c>
      <c r="I6363" s="7">
        <f t="shared" si="199"/>
        <v>1125.9238360352117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1"/>
      <c r="F6364" s="3">
        <v>6359</v>
      </c>
      <c r="G6364" s="7"/>
      <c r="H6364" s="7">
        <f t="shared" si="198"/>
        <v>0.63585000000000003</v>
      </c>
      <c r="I6364" s="7">
        <f t="shared" si="199"/>
        <v>1125.9790567305347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1"/>
      <c r="F6365" s="3">
        <v>6360</v>
      </c>
      <c r="G6365" s="7"/>
      <c r="H6365" s="7">
        <f t="shared" si="198"/>
        <v>0.63595000000000002</v>
      </c>
      <c r="I6365" s="7">
        <f t="shared" si="199"/>
        <v>1126.0342879222762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1"/>
      <c r="F6366" s="3">
        <v>6361</v>
      </c>
      <c r="G6366" s="7"/>
      <c r="H6366" s="7">
        <f t="shared" si="198"/>
        <v>0.63605</v>
      </c>
      <c r="I6366" s="7">
        <f t="shared" si="199"/>
        <v>1126.0895296174456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1"/>
      <c r="F6367" s="3">
        <v>6362</v>
      </c>
      <c r="G6367" s="7"/>
      <c r="H6367" s="7">
        <f t="shared" si="198"/>
        <v>0.63614999999999999</v>
      </c>
      <c r="I6367" s="7">
        <f t="shared" si="199"/>
        <v>1126.144781823057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1"/>
      <c r="F6368" s="3">
        <v>6363</v>
      </c>
      <c r="G6368" s="7"/>
      <c r="H6368" s="7">
        <f t="shared" si="198"/>
        <v>0.63624999999999998</v>
      </c>
      <c r="I6368" s="7">
        <f t="shared" si="199"/>
        <v>1126.2000445461304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1"/>
      <c r="F6369" s="3">
        <v>6364</v>
      </c>
      <c r="G6369" s="7"/>
      <c r="H6369" s="7">
        <f t="shared" si="198"/>
        <v>0.63634999999999997</v>
      </c>
      <c r="I6369" s="7">
        <f t="shared" si="199"/>
        <v>1126.2553177936909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1"/>
      <c r="F6370" s="3">
        <v>6365</v>
      </c>
      <c r="G6370" s="7"/>
      <c r="H6370" s="7">
        <f t="shared" si="198"/>
        <v>0.63644999999999996</v>
      </c>
      <c r="I6370" s="7">
        <f t="shared" si="199"/>
        <v>1126.3106015727687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1"/>
      <c r="F6371" s="3">
        <v>6366</v>
      </c>
      <c r="G6371" s="7"/>
      <c r="H6371" s="7">
        <f t="shared" si="198"/>
        <v>0.63654999999999995</v>
      </c>
      <c r="I6371" s="7">
        <f t="shared" si="199"/>
        <v>1126.3658958903995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1"/>
      <c r="F6372" s="3">
        <v>6367</v>
      </c>
      <c r="G6372" s="7"/>
      <c r="H6372" s="7">
        <f t="shared" si="198"/>
        <v>0.63665000000000005</v>
      </c>
      <c r="I6372" s="7">
        <f t="shared" si="199"/>
        <v>1126.4212007536244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1"/>
      <c r="F6373" s="3">
        <v>6368</v>
      </c>
      <c r="G6373" s="7"/>
      <c r="H6373" s="7">
        <f t="shared" si="198"/>
        <v>0.63675000000000004</v>
      </c>
      <c r="I6373" s="7">
        <f t="shared" si="199"/>
        <v>1126.4765161694893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1"/>
      <c r="F6374" s="3">
        <v>6369</v>
      </c>
      <c r="G6374" s="7"/>
      <c r="H6374" s="7">
        <f t="shared" si="198"/>
        <v>0.63685000000000003</v>
      </c>
      <c r="I6374" s="7">
        <f t="shared" si="199"/>
        <v>1126.5318421450456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1"/>
      <c r="F6375" s="3">
        <v>6370</v>
      </c>
      <c r="G6375" s="7"/>
      <c r="H6375" s="7">
        <f t="shared" si="198"/>
        <v>0.63695000000000002</v>
      </c>
      <c r="I6375" s="7">
        <f t="shared" si="199"/>
        <v>1126.5871786873502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1"/>
      <c r="F6376" s="3">
        <v>6371</v>
      </c>
      <c r="G6376" s="7"/>
      <c r="H6376" s="7">
        <f t="shared" si="198"/>
        <v>0.63705000000000001</v>
      </c>
      <c r="I6376" s="7">
        <f t="shared" si="199"/>
        <v>1126.6425258034649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1"/>
      <c r="F6377" s="3">
        <v>6372</v>
      </c>
      <c r="G6377" s="7"/>
      <c r="H6377" s="7">
        <f t="shared" si="198"/>
        <v>0.63714999999999999</v>
      </c>
      <c r="I6377" s="7">
        <f t="shared" si="199"/>
        <v>1126.6978835004575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1"/>
      <c r="F6378" s="3">
        <v>6373</v>
      </c>
      <c r="G6378" s="7"/>
      <c r="H6378" s="7">
        <f t="shared" si="198"/>
        <v>0.63724999999999998</v>
      </c>
      <c r="I6378" s="7">
        <f t="shared" si="199"/>
        <v>1126.7532517854002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1"/>
      <c r="F6379" s="3">
        <v>6374</v>
      </c>
      <c r="G6379" s="7"/>
      <c r="H6379" s="7">
        <f t="shared" si="198"/>
        <v>0.63734999999999997</v>
      </c>
      <c r="I6379" s="7">
        <f t="shared" si="199"/>
        <v>1126.8086306653711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1"/>
      <c r="F6380" s="3">
        <v>6375</v>
      </c>
      <c r="G6380" s="7"/>
      <c r="H6380" s="7">
        <f t="shared" si="198"/>
        <v>0.63744999999999996</v>
      </c>
      <c r="I6380" s="7">
        <f t="shared" si="199"/>
        <v>1126.8640201474539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1"/>
      <c r="F6381" s="3">
        <v>6376</v>
      </c>
      <c r="G6381" s="7"/>
      <c r="H6381" s="7">
        <f t="shared" si="198"/>
        <v>0.63754999999999995</v>
      </c>
      <c r="I6381" s="7">
        <f t="shared" si="199"/>
        <v>1126.9194202387366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1"/>
      <c r="F6382" s="3">
        <v>6377</v>
      </c>
      <c r="G6382" s="7"/>
      <c r="H6382" s="7">
        <f t="shared" si="198"/>
        <v>0.63765000000000005</v>
      </c>
      <c r="I6382" s="7">
        <f t="shared" si="199"/>
        <v>1126.9748309463139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1"/>
      <c r="F6383" s="3">
        <v>6378</v>
      </c>
      <c r="G6383" s="7"/>
      <c r="H6383" s="7">
        <f t="shared" si="198"/>
        <v>0.63775000000000004</v>
      </c>
      <c r="I6383" s="7">
        <f t="shared" si="199"/>
        <v>1127.0302522772845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1"/>
      <c r="F6384" s="3">
        <v>6379</v>
      </c>
      <c r="G6384" s="7"/>
      <c r="H6384" s="7">
        <f t="shared" si="198"/>
        <v>0.63785000000000003</v>
      </c>
      <c r="I6384" s="7">
        <f t="shared" si="199"/>
        <v>1127.0856842387536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1"/>
      <c r="F6385" s="3">
        <v>6380</v>
      </c>
      <c r="G6385" s="7"/>
      <c r="H6385" s="7">
        <f t="shared" si="198"/>
        <v>0.63795000000000002</v>
      </c>
      <c r="I6385" s="7">
        <f t="shared" si="199"/>
        <v>1127.1411268378308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1"/>
      <c r="F6386" s="3">
        <v>6381</v>
      </c>
      <c r="G6386" s="7"/>
      <c r="H6386" s="7">
        <f t="shared" si="198"/>
        <v>0.63805000000000001</v>
      </c>
      <c r="I6386" s="7">
        <f t="shared" si="199"/>
        <v>1127.1965800816317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1"/>
      <c r="F6387" s="3">
        <v>6382</v>
      </c>
      <c r="G6387" s="7"/>
      <c r="H6387" s="7">
        <f t="shared" si="198"/>
        <v>0.63815</v>
      </c>
      <c r="I6387" s="7">
        <f t="shared" si="199"/>
        <v>1127.2520439772773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1"/>
      <c r="F6388" s="3">
        <v>6383</v>
      </c>
      <c r="G6388" s="7"/>
      <c r="H6388" s="7">
        <f t="shared" si="198"/>
        <v>0.63824999999999998</v>
      </c>
      <c r="I6388" s="7">
        <f t="shared" si="199"/>
        <v>1127.3075185318935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1"/>
      <c r="F6389" s="3">
        <v>6384</v>
      </c>
      <c r="G6389" s="7"/>
      <c r="H6389" s="7">
        <f t="shared" si="198"/>
        <v>0.63834999999999997</v>
      </c>
      <c r="I6389" s="7">
        <f t="shared" si="199"/>
        <v>1127.3630037526116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1"/>
      <c r="F6390" s="3">
        <v>6385</v>
      </c>
      <c r="G6390" s="7"/>
      <c r="H6390" s="7">
        <f t="shared" si="198"/>
        <v>0.63844999999999996</v>
      </c>
      <c r="I6390" s="7">
        <f t="shared" si="199"/>
        <v>1127.418499646569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1"/>
      <c r="F6391" s="3">
        <v>6386</v>
      </c>
      <c r="G6391" s="7"/>
      <c r="H6391" s="7">
        <f t="shared" si="198"/>
        <v>0.63854999999999995</v>
      </c>
      <c r="I6391" s="7">
        <f t="shared" si="199"/>
        <v>1127.4740062209078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1"/>
      <c r="F6392" s="3">
        <v>6387</v>
      </c>
      <c r="G6392" s="7"/>
      <c r="H6392" s="7">
        <f t="shared" si="198"/>
        <v>0.63865000000000005</v>
      </c>
      <c r="I6392" s="7">
        <f t="shared" si="199"/>
        <v>1127.5295234827759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1"/>
      <c r="F6393" s="3">
        <v>6388</v>
      </c>
      <c r="G6393" s="7"/>
      <c r="H6393" s="7">
        <f t="shared" si="198"/>
        <v>0.63875000000000004</v>
      </c>
      <c r="I6393" s="7">
        <f t="shared" si="199"/>
        <v>1127.585051439326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1"/>
      <c r="F6394" s="3">
        <v>6389</v>
      </c>
      <c r="G6394" s="7"/>
      <c r="H6394" s="7">
        <f t="shared" si="198"/>
        <v>0.63885000000000003</v>
      </c>
      <c r="I6394" s="7">
        <f t="shared" si="199"/>
        <v>1127.6405900977168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1"/>
      <c r="F6395" s="3">
        <v>6390</v>
      </c>
      <c r="G6395" s="7"/>
      <c r="H6395" s="7">
        <f t="shared" si="198"/>
        <v>0.63895000000000002</v>
      </c>
      <c r="I6395" s="7">
        <f t="shared" si="199"/>
        <v>1127.6961394651125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1"/>
      <c r="F6396" s="3">
        <v>6391</v>
      </c>
      <c r="G6396" s="7"/>
      <c r="H6396" s="7">
        <f t="shared" si="198"/>
        <v>0.63905000000000001</v>
      </c>
      <c r="I6396" s="7">
        <f t="shared" si="199"/>
        <v>1127.7516995486824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1"/>
      <c r="F6397" s="3">
        <v>6392</v>
      </c>
      <c r="G6397" s="7"/>
      <c r="H6397" s="7">
        <f t="shared" si="198"/>
        <v>0.63915</v>
      </c>
      <c r="I6397" s="7">
        <f t="shared" si="199"/>
        <v>1127.8072703556013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1"/>
      <c r="F6398" s="3">
        <v>6393</v>
      </c>
      <c r="G6398" s="7"/>
      <c r="H6398" s="7">
        <f t="shared" si="198"/>
        <v>0.63924999999999998</v>
      </c>
      <c r="I6398" s="7">
        <f t="shared" si="199"/>
        <v>1127.8628518930493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1"/>
      <c r="F6399" s="3">
        <v>6394</v>
      </c>
      <c r="G6399" s="7"/>
      <c r="H6399" s="7">
        <f t="shared" si="198"/>
        <v>0.63934999999999997</v>
      </c>
      <c r="I6399" s="7">
        <f t="shared" si="199"/>
        <v>1127.9184441682123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1"/>
      <c r="F6400" s="3">
        <v>6395</v>
      </c>
      <c r="G6400" s="7"/>
      <c r="H6400" s="7">
        <f t="shared" si="198"/>
        <v>0.63944999999999996</v>
      </c>
      <c r="I6400" s="7">
        <f t="shared" si="199"/>
        <v>1127.9740471882815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1"/>
      <c r="F6401" s="3">
        <v>6396</v>
      </c>
      <c r="G6401" s="7"/>
      <c r="H6401" s="7">
        <f t="shared" si="198"/>
        <v>0.63954999999999995</v>
      </c>
      <c r="I6401" s="7">
        <f t="shared" si="199"/>
        <v>1128.0296609604532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1"/>
      <c r="F6402" s="3">
        <v>6397</v>
      </c>
      <c r="G6402" s="7"/>
      <c r="H6402" s="7">
        <f t="shared" si="198"/>
        <v>0.63965000000000005</v>
      </c>
      <c r="I6402" s="7">
        <f t="shared" si="199"/>
        <v>1128.0852854919299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1"/>
      <c r="F6403" s="3">
        <v>6398</v>
      </c>
      <c r="G6403" s="7"/>
      <c r="H6403" s="7">
        <f t="shared" si="198"/>
        <v>0.63975000000000004</v>
      </c>
      <c r="I6403" s="7">
        <f t="shared" si="199"/>
        <v>1128.1409207899189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1"/>
      <c r="F6404" s="3">
        <v>6399</v>
      </c>
      <c r="G6404" s="7"/>
      <c r="H6404" s="7">
        <f t="shared" si="198"/>
        <v>0.63985000000000003</v>
      </c>
      <c r="I6404" s="7">
        <f t="shared" si="199"/>
        <v>1128.1965668616331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1"/>
      <c r="F6405" s="3">
        <v>6400</v>
      </c>
      <c r="G6405" s="7"/>
      <c r="H6405" s="7">
        <f t="shared" si="198"/>
        <v>0.63995000000000002</v>
      </c>
      <c r="I6405" s="7">
        <f t="shared" si="199"/>
        <v>1128.2522237142914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1"/>
      <c r="F6406" s="3">
        <v>6401</v>
      </c>
      <c r="G6406" s="7"/>
      <c r="H6406" s="7">
        <f t="shared" ref="H6406:H6469" si="200">(F6406-1/2)/COUNT($F$6:$F$10005)</f>
        <v>0.64005000000000001</v>
      </c>
      <c r="I6406" s="7">
        <f t="shared" si="199"/>
        <v>1128.3078913551174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1"/>
      <c r="F6407" s="3">
        <v>6402</v>
      </c>
      <c r="G6407" s="7"/>
      <c r="H6407" s="7">
        <f t="shared" si="200"/>
        <v>0.64015</v>
      </c>
      <c r="I6407" s="7">
        <f t="shared" ref="I6407:I6470" si="201">-LN(-LN(H6407))*$D$7+$D$6</f>
        <v>1128.363569791341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1"/>
      <c r="F6408" s="3">
        <v>6403</v>
      </c>
      <c r="G6408" s="7"/>
      <c r="H6408" s="7">
        <f t="shared" si="200"/>
        <v>0.64024999999999999</v>
      </c>
      <c r="I6408" s="7">
        <f t="shared" si="201"/>
        <v>1128.4192590301968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1"/>
      <c r="F6409" s="3">
        <v>6404</v>
      </c>
      <c r="G6409" s="7"/>
      <c r="H6409" s="7">
        <f t="shared" si="200"/>
        <v>0.64034999999999997</v>
      </c>
      <c r="I6409" s="7">
        <f t="shared" si="201"/>
        <v>1128.4749590789256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1"/>
      <c r="F6410" s="3">
        <v>6405</v>
      </c>
      <c r="G6410" s="7"/>
      <c r="H6410" s="7">
        <f t="shared" si="200"/>
        <v>0.64044999999999996</v>
      </c>
      <c r="I6410" s="7">
        <f t="shared" si="201"/>
        <v>1128.5306699447733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1"/>
      <c r="F6411" s="3">
        <v>6406</v>
      </c>
      <c r="G6411" s="7"/>
      <c r="H6411" s="7">
        <f t="shared" si="200"/>
        <v>0.64054999999999995</v>
      </c>
      <c r="I6411" s="7">
        <f t="shared" si="201"/>
        <v>1128.5863916349913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1"/>
      <c r="F6412" s="3">
        <v>6407</v>
      </c>
      <c r="G6412" s="7"/>
      <c r="H6412" s="7">
        <f t="shared" si="200"/>
        <v>0.64065000000000005</v>
      </c>
      <c r="I6412" s="7">
        <f t="shared" si="201"/>
        <v>1128.6421241568371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1"/>
      <c r="F6413" s="3">
        <v>6408</v>
      </c>
      <c r="G6413" s="7"/>
      <c r="H6413" s="7">
        <f t="shared" si="200"/>
        <v>0.64075000000000004</v>
      </c>
      <c r="I6413" s="7">
        <f t="shared" si="201"/>
        <v>1128.6978675175731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1"/>
      <c r="F6414" s="3">
        <v>6409</v>
      </c>
      <c r="G6414" s="7"/>
      <c r="H6414" s="7">
        <f t="shared" si="200"/>
        <v>0.64085000000000003</v>
      </c>
      <c r="I6414" s="7">
        <f t="shared" si="201"/>
        <v>1128.7536217244674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1"/>
      <c r="F6415" s="3">
        <v>6410</v>
      </c>
      <c r="G6415" s="7"/>
      <c r="H6415" s="7">
        <f t="shared" si="200"/>
        <v>0.64095000000000002</v>
      </c>
      <c r="I6415" s="7">
        <f t="shared" si="201"/>
        <v>1128.8093867847936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1"/>
      <c r="F6416" s="3">
        <v>6411</v>
      </c>
      <c r="G6416" s="7"/>
      <c r="H6416" s="7">
        <f t="shared" si="200"/>
        <v>0.64105000000000001</v>
      </c>
      <c r="I6416" s="7">
        <f t="shared" si="201"/>
        <v>1128.8651627058312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1"/>
      <c r="F6417" s="3">
        <v>6412</v>
      </c>
      <c r="G6417" s="7"/>
      <c r="H6417" s="7">
        <f t="shared" si="200"/>
        <v>0.64115</v>
      </c>
      <c r="I6417" s="7">
        <f t="shared" si="201"/>
        <v>1128.920949494865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1"/>
      <c r="F6418" s="3">
        <v>6413</v>
      </c>
      <c r="G6418" s="7"/>
      <c r="H6418" s="7">
        <f t="shared" si="200"/>
        <v>0.64124999999999999</v>
      </c>
      <c r="I6418" s="7">
        <f t="shared" si="201"/>
        <v>1128.9767471591852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1"/>
      <c r="F6419" s="3">
        <v>6414</v>
      </c>
      <c r="G6419" s="7"/>
      <c r="H6419" s="7">
        <f t="shared" si="200"/>
        <v>0.64134999999999998</v>
      </c>
      <c r="I6419" s="7">
        <f t="shared" si="201"/>
        <v>1129.0325557060878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1"/>
      <c r="F6420" s="3">
        <v>6415</v>
      </c>
      <c r="G6420" s="7"/>
      <c r="H6420" s="7">
        <f t="shared" si="200"/>
        <v>0.64144999999999996</v>
      </c>
      <c r="I6420" s="7">
        <f t="shared" si="201"/>
        <v>1129.0883751428746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1"/>
      <c r="F6421" s="3">
        <v>6416</v>
      </c>
      <c r="G6421" s="7"/>
      <c r="H6421" s="7">
        <f t="shared" si="200"/>
        <v>0.64154999999999995</v>
      </c>
      <c r="I6421" s="7">
        <f t="shared" si="201"/>
        <v>1129.1442054768522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1"/>
      <c r="F6422" s="3">
        <v>6417</v>
      </c>
      <c r="G6422" s="7"/>
      <c r="H6422" s="7">
        <f t="shared" si="200"/>
        <v>0.64165000000000005</v>
      </c>
      <c r="I6422" s="7">
        <f t="shared" si="201"/>
        <v>1129.2000467153341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1"/>
      <c r="F6423" s="3">
        <v>6418</v>
      </c>
      <c r="G6423" s="7"/>
      <c r="H6423" s="7">
        <f t="shared" si="200"/>
        <v>0.64175000000000004</v>
      </c>
      <c r="I6423" s="7">
        <f t="shared" si="201"/>
        <v>1129.2558988656378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1"/>
      <c r="F6424" s="3">
        <v>6419</v>
      </c>
      <c r="G6424" s="7"/>
      <c r="H6424" s="7">
        <f t="shared" si="200"/>
        <v>0.64185000000000003</v>
      </c>
      <c r="I6424" s="7">
        <f t="shared" si="201"/>
        <v>1129.3117619350878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1"/>
      <c r="F6425" s="3">
        <v>6420</v>
      </c>
      <c r="G6425" s="7"/>
      <c r="H6425" s="7">
        <f t="shared" si="200"/>
        <v>0.64195000000000002</v>
      </c>
      <c r="I6425" s="7">
        <f t="shared" si="201"/>
        <v>1129.3676359310136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1"/>
      <c r="F6426" s="3">
        <v>6421</v>
      </c>
      <c r="G6426" s="7"/>
      <c r="H6426" s="7">
        <f t="shared" si="200"/>
        <v>0.64205000000000001</v>
      </c>
      <c r="I6426" s="7">
        <f t="shared" si="201"/>
        <v>1129.4235208607502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1"/>
      <c r="F6427" s="3">
        <v>6422</v>
      </c>
      <c r="G6427" s="7"/>
      <c r="H6427" s="7">
        <f t="shared" si="200"/>
        <v>0.64215</v>
      </c>
      <c r="I6427" s="7">
        <f t="shared" si="201"/>
        <v>1129.4794167316381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1"/>
      <c r="F6428" s="3">
        <v>6423</v>
      </c>
      <c r="G6428" s="7"/>
      <c r="H6428" s="7">
        <f t="shared" si="200"/>
        <v>0.64224999999999999</v>
      </c>
      <c r="I6428" s="7">
        <f t="shared" si="201"/>
        <v>1129.5353235510242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1"/>
      <c r="F6429" s="3">
        <v>6424</v>
      </c>
      <c r="G6429" s="7"/>
      <c r="H6429" s="7">
        <f t="shared" si="200"/>
        <v>0.64234999999999998</v>
      </c>
      <c r="I6429" s="7">
        <f t="shared" si="201"/>
        <v>1129.5912413262606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1"/>
      <c r="F6430" s="3">
        <v>6425</v>
      </c>
      <c r="G6430" s="7"/>
      <c r="H6430" s="7">
        <f t="shared" si="200"/>
        <v>0.64244999999999997</v>
      </c>
      <c r="I6430" s="7">
        <f t="shared" si="201"/>
        <v>1129.6471700647046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1"/>
      <c r="F6431" s="3">
        <v>6426</v>
      </c>
      <c r="G6431" s="7"/>
      <c r="H6431" s="7">
        <f t="shared" si="200"/>
        <v>0.64254999999999995</v>
      </c>
      <c r="I6431" s="7">
        <f t="shared" si="201"/>
        <v>1129.7031097737199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1"/>
      <c r="F6432" s="3">
        <v>6427</v>
      </c>
      <c r="G6432" s="7"/>
      <c r="H6432" s="7">
        <f t="shared" si="200"/>
        <v>0.64265000000000005</v>
      </c>
      <c r="I6432" s="7">
        <f t="shared" si="201"/>
        <v>1129.7590604606755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1"/>
      <c r="F6433" s="3">
        <v>6428</v>
      </c>
      <c r="G6433" s="7"/>
      <c r="H6433" s="7">
        <f t="shared" si="200"/>
        <v>0.64275000000000004</v>
      </c>
      <c r="I6433" s="7">
        <f t="shared" si="201"/>
        <v>1129.8150221329458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1"/>
      <c r="F6434" s="3">
        <v>6429</v>
      </c>
      <c r="G6434" s="7"/>
      <c r="H6434" s="7">
        <f t="shared" si="200"/>
        <v>0.64285000000000003</v>
      </c>
      <c r="I6434" s="7">
        <f t="shared" si="201"/>
        <v>1129.8709947979114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1"/>
      <c r="F6435" s="3">
        <v>6430</v>
      </c>
      <c r="G6435" s="7"/>
      <c r="H6435" s="7">
        <f t="shared" si="200"/>
        <v>0.64295000000000002</v>
      </c>
      <c r="I6435" s="7">
        <f t="shared" si="201"/>
        <v>1129.9269784629585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1"/>
      <c r="F6436" s="3">
        <v>6431</v>
      </c>
      <c r="G6436" s="7"/>
      <c r="H6436" s="7">
        <f t="shared" si="200"/>
        <v>0.64305000000000001</v>
      </c>
      <c r="I6436" s="7">
        <f t="shared" si="201"/>
        <v>1129.9829731354785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1"/>
      <c r="F6437" s="3">
        <v>6432</v>
      </c>
      <c r="G6437" s="7"/>
      <c r="H6437" s="7">
        <f t="shared" si="200"/>
        <v>0.64315</v>
      </c>
      <c r="I6437" s="7">
        <f t="shared" si="201"/>
        <v>1130.0389788228688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1"/>
      <c r="F6438" s="3">
        <v>6433</v>
      </c>
      <c r="G6438" s="7"/>
      <c r="H6438" s="7">
        <f t="shared" si="200"/>
        <v>0.64324999999999999</v>
      </c>
      <c r="I6438" s="7">
        <f t="shared" si="201"/>
        <v>1130.0949955325327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1"/>
      <c r="F6439" s="3">
        <v>6434</v>
      </c>
      <c r="G6439" s="7"/>
      <c r="H6439" s="7">
        <f t="shared" si="200"/>
        <v>0.64334999999999998</v>
      </c>
      <c r="I6439" s="7">
        <f t="shared" si="201"/>
        <v>1130.1510232718792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1"/>
      <c r="F6440" s="3">
        <v>6435</v>
      </c>
      <c r="G6440" s="7"/>
      <c r="H6440" s="7">
        <f t="shared" si="200"/>
        <v>0.64344999999999997</v>
      </c>
      <c r="I6440" s="7">
        <f t="shared" si="201"/>
        <v>1130.2070620483225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1"/>
      <c r="F6441" s="3">
        <v>6436</v>
      </c>
      <c r="G6441" s="7"/>
      <c r="H6441" s="7">
        <f t="shared" si="200"/>
        <v>0.64354999999999996</v>
      </c>
      <c r="I6441" s="7">
        <f t="shared" si="201"/>
        <v>1130.263111869283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1"/>
      <c r="F6442" s="3">
        <v>6437</v>
      </c>
      <c r="G6442" s="7"/>
      <c r="H6442" s="7">
        <f t="shared" si="200"/>
        <v>0.64365000000000006</v>
      </c>
      <c r="I6442" s="7">
        <f t="shared" si="201"/>
        <v>1130.3191727421868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1"/>
      <c r="F6443" s="3">
        <v>6438</v>
      </c>
      <c r="G6443" s="7"/>
      <c r="H6443" s="7">
        <f t="shared" si="200"/>
        <v>0.64375000000000004</v>
      </c>
      <c r="I6443" s="7">
        <f t="shared" si="201"/>
        <v>1130.3752446744654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1"/>
      <c r="F6444" s="3">
        <v>6439</v>
      </c>
      <c r="G6444" s="7"/>
      <c r="H6444" s="7">
        <f t="shared" si="200"/>
        <v>0.64385000000000003</v>
      </c>
      <c r="I6444" s="7">
        <f t="shared" si="201"/>
        <v>1130.4313276735566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1"/>
      <c r="F6445" s="3">
        <v>6440</v>
      </c>
      <c r="G6445" s="7"/>
      <c r="H6445" s="7">
        <f t="shared" si="200"/>
        <v>0.64395000000000002</v>
      </c>
      <c r="I6445" s="7">
        <f t="shared" si="201"/>
        <v>1130.487421746903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1"/>
      <c r="F6446" s="3">
        <v>6441</v>
      </c>
      <c r="G6446" s="7"/>
      <c r="H6446" s="7">
        <f t="shared" si="200"/>
        <v>0.64405000000000001</v>
      </c>
      <c r="I6446" s="7">
        <f t="shared" si="201"/>
        <v>1130.5435269019542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1"/>
      <c r="F6447" s="3">
        <v>6442</v>
      </c>
      <c r="G6447" s="7"/>
      <c r="H6447" s="7">
        <f t="shared" si="200"/>
        <v>0.64415</v>
      </c>
      <c r="I6447" s="7">
        <f t="shared" si="201"/>
        <v>1130.5996431461645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1"/>
      <c r="F6448" s="3">
        <v>6443</v>
      </c>
      <c r="G6448" s="7"/>
      <c r="H6448" s="7">
        <f t="shared" si="200"/>
        <v>0.64424999999999999</v>
      </c>
      <c r="I6448" s="7">
        <f t="shared" si="201"/>
        <v>1130.6557704869947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1"/>
      <c r="F6449" s="3">
        <v>6444</v>
      </c>
      <c r="G6449" s="7"/>
      <c r="H6449" s="7">
        <f t="shared" si="200"/>
        <v>0.64434999999999998</v>
      </c>
      <c r="I6449" s="7">
        <f t="shared" si="201"/>
        <v>1130.7119089319108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1"/>
      <c r="F6450" s="3">
        <v>6445</v>
      </c>
      <c r="G6450" s="7"/>
      <c r="H6450" s="7">
        <f t="shared" si="200"/>
        <v>0.64444999999999997</v>
      </c>
      <c r="I6450" s="7">
        <f t="shared" si="201"/>
        <v>1130.7680584883851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1"/>
      <c r="F6451" s="3">
        <v>6446</v>
      </c>
      <c r="G6451" s="7"/>
      <c r="H6451" s="7">
        <f t="shared" si="200"/>
        <v>0.64454999999999996</v>
      </c>
      <c r="I6451" s="7">
        <f t="shared" si="201"/>
        <v>1130.8242191638951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1"/>
      <c r="F6452" s="3">
        <v>6447</v>
      </c>
      <c r="G6452" s="7"/>
      <c r="H6452" s="7">
        <f t="shared" si="200"/>
        <v>0.64464999999999995</v>
      </c>
      <c r="I6452" s="7">
        <f t="shared" si="201"/>
        <v>1130.8803909659248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1"/>
      <c r="F6453" s="3">
        <v>6448</v>
      </c>
      <c r="G6453" s="7"/>
      <c r="H6453" s="7">
        <f t="shared" si="200"/>
        <v>0.64475000000000005</v>
      </c>
      <c r="I6453" s="7">
        <f t="shared" si="201"/>
        <v>1130.9365739019634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1"/>
      <c r="F6454" s="3">
        <v>6449</v>
      </c>
      <c r="G6454" s="7"/>
      <c r="H6454" s="7">
        <f t="shared" si="200"/>
        <v>0.64485000000000003</v>
      </c>
      <c r="I6454" s="7">
        <f t="shared" si="201"/>
        <v>1130.992767979506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1"/>
      <c r="F6455" s="3">
        <v>6450</v>
      </c>
      <c r="G6455" s="7"/>
      <c r="H6455" s="7">
        <f t="shared" si="200"/>
        <v>0.64495000000000002</v>
      </c>
      <c r="I6455" s="7">
        <f t="shared" si="201"/>
        <v>1131.0489732060537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1"/>
      <c r="F6456" s="3">
        <v>6451</v>
      </c>
      <c r="G6456" s="7"/>
      <c r="H6456" s="7">
        <f t="shared" si="200"/>
        <v>0.64505000000000001</v>
      </c>
      <c r="I6456" s="7">
        <f t="shared" si="201"/>
        <v>1131.1051895891137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1"/>
      <c r="F6457" s="3">
        <v>6452</v>
      </c>
      <c r="G6457" s="7"/>
      <c r="H6457" s="7">
        <f t="shared" si="200"/>
        <v>0.64515</v>
      </c>
      <c r="I6457" s="7">
        <f t="shared" si="201"/>
        <v>1131.1614171361985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1"/>
      <c r="F6458" s="3">
        <v>6453</v>
      </c>
      <c r="G6458" s="7"/>
      <c r="H6458" s="7">
        <f t="shared" si="200"/>
        <v>0.64524999999999999</v>
      </c>
      <c r="I6458" s="7">
        <f t="shared" si="201"/>
        <v>1131.2176558548265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1"/>
      <c r="F6459" s="3">
        <v>6454</v>
      </c>
      <c r="G6459" s="7"/>
      <c r="H6459" s="7">
        <f t="shared" si="200"/>
        <v>0.64534999999999998</v>
      </c>
      <c r="I6459" s="7">
        <f t="shared" si="201"/>
        <v>1131.2739057525223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1"/>
      <c r="F6460" s="3">
        <v>6455</v>
      </c>
      <c r="G6460" s="7"/>
      <c r="H6460" s="7">
        <f t="shared" si="200"/>
        <v>0.64544999999999997</v>
      </c>
      <c r="I6460" s="7">
        <f t="shared" si="201"/>
        <v>1131.3301668368158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1"/>
      <c r="F6461" s="3">
        <v>6456</v>
      </c>
      <c r="G6461" s="7"/>
      <c r="H6461" s="7">
        <f t="shared" si="200"/>
        <v>0.64554999999999996</v>
      </c>
      <c r="I6461" s="7">
        <f t="shared" si="201"/>
        <v>1131.3864391152435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1"/>
      <c r="F6462" s="3">
        <v>6457</v>
      </c>
      <c r="G6462" s="7"/>
      <c r="H6462" s="7">
        <f t="shared" si="200"/>
        <v>0.64564999999999995</v>
      </c>
      <c r="I6462" s="7">
        <f t="shared" si="201"/>
        <v>1131.442722595347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1"/>
      <c r="F6463" s="3">
        <v>6458</v>
      </c>
      <c r="G6463" s="7"/>
      <c r="H6463" s="7">
        <f t="shared" si="200"/>
        <v>0.64575000000000005</v>
      </c>
      <c r="I6463" s="7">
        <f t="shared" si="201"/>
        <v>1131.4990172846744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1"/>
      <c r="F6464" s="3">
        <v>6459</v>
      </c>
      <c r="G6464" s="7"/>
      <c r="H6464" s="7">
        <f t="shared" si="200"/>
        <v>0.64585000000000004</v>
      </c>
      <c r="I6464" s="7">
        <f t="shared" si="201"/>
        <v>1131.5553231907791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1"/>
      <c r="F6465" s="3">
        <v>6460</v>
      </c>
      <c r="G6465" s="7"/>
      <c r="H6465" s="7">
        <f t="shared" si="200"/>
        <v>0.64595000000000002</v>
      </c>
      <c r="I6465" s="7">
        <f t="shared" si="201"/>
        <v>1131.6116403212209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1"/>
      <c r="F6466" s="3">
        <v>6461</v>
      </c>
      <c r="G6466" s="7"/>
      <c r="H6466" s="7">
        <f t="shared" si="200"/>
        <v>0.64605000000000001</v>
      </c>
      <c r="I6466" s="7">
        <f t="shared" si="201"/>
        <v>1131.6679686835651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1"/>
      <c r="F6467" s="3">
        <v>6462</v>
      </c>
      <c r="G6467" s="7"/>
      <c r="H6467" s="7">
        <f t="shared" si="200"/>
        <v>0.64615</v>
      </c>
      <c r="I6467" s="7">
        <f t="shared" si="201"/>
        <v>1131.7243082853829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1"/>
      <c r="F6468" s="3">
        <v>6463</v>
      </c>
      <c r="G6468" s="7"/>
      <c r="H6468" s="7">
        <f t="shared" si="200"/>
        <v>0.64624999999999999</v>
      </c>
      <c r="I6468" s="7">
        <f t="shared" si="201"/>
        <v>1131.7806591342521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1"/>
      <c r="F6469" s="3">
        <v>6464</v>
      </c>
      <c r="G6469" s="7"/>
      <c r="H6469" s="7">
        <f t="shared" si="200"/>
        <v>0.64634999999999998</v>
      </c>
      <c r="I6469" s="7">
        <f t="shared" si="201"/>
        <v>1131.8370212377554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1"/>
      <c r="F6470" s="3">
        <v>6465</v>
      </c>
      <c r="G6470" s="7"/>
      <c r="H6470" s="7">
        <f t="shared" ref="H6470:H6533" si="202">(F6470-1/2)/COUNT($F$6:$F$10005)</f>
        <v>0.64644999999999997</v>
      </c>
      <c r="I6470" s="7">
        <f t="shared" si="201"/>
        <v>1131.8933946034822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1"/>
      <c r="F6471" s="3">
        <v>6466</v>
      </c>
      <c r="G6471" s="7"/>
      <c r="H6471" s="7">
        <f t="shared" si="202"/>
        <v>0.64654999999999996</v>
      </c>
      <c r="I6471" s="7">
        <f t="shared" ref="I6471:I6534" si="203">-LN(-LN(H6471))*$D$7+$D$6</f>
        <v>1131.9497792390273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1"/>
      <c r="F6472" s="3">
        <v>6467</v>
      </c>
      <c r="G6472" s="7"/>
      <c r="H6472" s="7">
        <f t="shared" si="202"/>
        <v>0.64664999999999995</v>
      </c>
      <c r="I6472" s="7">
        <f t="shared" si="203"/>
        <v>1132.0061751519918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1"/>
      <c r="F6473" s="3">
        <v>6468</v>
      </c>
      <c r="G6473" s="7"/>
      <c r="H6473" s="7">
        <f t="shared" si="202"/>
        <v>0.64675000000000005</v>
      </c>
      <c r="I6473" s="7">
        <f t="shared" si="203"/>
        <v>1132.0625823499824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1"/>
      <c r="F6474" s="3">
        <v>6469</v>
      </c>
      <c r="G6474" s="7"/>
      <c r="H6474" s="7">
        <f t="shared" si="202"/>
        <v>0.64685000000000004</v>
      </c>
      <c r="I6474" s="7">
        <f t="shared" si="203"/>
        <v>1132.1190008406122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1"/>
      <c r="F6475" s="3">
        <v>6470</v>
      </c>
      <c r="G6475" s="7"/>
      <c r="H6475" s="7">
        <f t="shared" si="202"/>
        <v>0.64695000000000003</v>
      </c>
      <c r="I6475" s="7">
        <f t="shared" si="203"/>
        <v>1132.1754306314999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1"/>
      <c r="F6476" s="3">
        <v>6471</v>
      </c>
      <c r="G6476" s="7"/>
      <c r="H6476" s="7">
        <f t="shared" si="202"/>
        <v>0.64705000000000001</v>
      </c>
      <c r="I6476" s="7">
        <f t="shared" si="203"/>
        <v>1132.2318717302701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1"/>
      <c r="F6477" s="3">
        <v>6472</v>
      </c>
      <c r="G6477" s="7"/>
      <c r="H6477" s="7">
        <f t="shared" si="202"/>
        <v>0.64715</v>
      </c>
      <c r="I6477" s="7">
        <f t="shared" si="203"/>
        <v>1132.2883241445538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1"/>
      <c r="F6478" s="3">
        <v>6473</v>
      </c>
      <c r="G6478" s="7"/>
      <c r="H6478" s="7">
        <f t="shared" si="202"/>
        <v>0.64724999999999999</v>
      </c>
      <c r="I6478" s="7">
        <f t="shared" si="203"/>
        <v>1132.3447878819873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1"/>
      <c r="F6479" s="3">
        <v>6474</v>
      </c>
      <c r="G6479" s="7"/>
      <c r="H6479" s="7">
        <f t="shared" si="202"/>
        <v>0.64734999999999998</v>
      </c>
      <c r="I6479" s="7">
        <f t="shared" si="203"/>
        <v>1132.4012629502135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1"/>
      <c r="F6480" s="3">
        <v>6475</v>
      </c>
      <c r="G6480" s="7"/>
      <c r="H6480" s="7">
        <f t="shared" si="202"/>
        <v>0.64744999999999997</v>
      </c>
      <c r="I6480" s="7">
        <f t="shared" si="203"/>
        <v>1132.4577493568813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1"/>
      <c r="F6481" s="3">
        <v>6476</v>
      </c>
      <c r="G6481" s="7"/>
      <c r="H6481" s="7">
        <f t="shared" si="202"/>
        <v>0.64754999999999996</v>
      </c>
      <c r="I6481" s="7">
        <f t="shared" si="203"/>
        <v>1132.5142471096451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1"/>
      <c r="F6482" s="3">
        <v>6477</v>
      </c>
      <c r="G6482" s="7"/>
      <c r="H6482" s="7">
        <f t="shared" si="202"/>
        <v>0.64764999999999995</v>
      </c>
      <c r="I6482" s="7">
        <f t="shared" si="203"/>
        <v>1132.5707562161656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1"/>
      <c r="F6483" s="3">
        <v>6478</v>
      </c>
      <c r="G6483" s="7"/>
      <c r="H6483" s="7">
        <f t="shared" si="202"/>
        <v>0.64775000000000005</v>
      </c>
      <c r="I6483" s="7">
        <f t="shared" si="203"/>
        <v>1132.6272766841096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1"/>
      <c r="F6484" s="3">
        <v>6479</v>
      </c>
      <c r="G6484" s="7"/>
      <c r="H6484" s="7">
        <f t="shared" si="202"/>
        <v>0.64785000000000004</v>
      </c>
      <c r="I6484" s="7">
        <f t="shared" si="203"/>
        <v>1132.6838085211496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1"/>
      <c r="F6485" s="3">
        <v>6480</v>
      </c>
      <c r="G6485" s="7"/>
      <c r="H6485" s="7">
        <f t="shared" si="202"/>
        <v>0.64795000000000003</v>
      </c>
      <c r="I6485" s="7">
        <f t="shared" si="203"/>
        <v>1132.7403517349642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1"/>
      <c r="F6486" s="3">
        <v>6481</v>
      </c>
      <c r="G6486" s="7"/>
      <c r="H6486" s="7">
        <f t="shared" si="202"/>
        <v>0.64805000000000001</v>
      </c>
      <c r="I6486" s="7">
        <f t="shared" si="203"/>
        <v>1132.7969063332384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1"/>
      <c r="F6487" s="3">
        <v>6482</v>
      </c>
      <c r="G6487" s="7"/>
      <c r="H6487" s="7">
        <f t="shared" si="202"/>
        <v>0.64815</v>
      </c>
      <c r="I6487" s="7">
        <f t="shared" si="203"/>
        <v>1132.853472323663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1"/>
      <c r="F6488" s="3">
        <v>6483</v>
      </c>
      <c r="G6488" s="7"/>
      <c r="H6488" s="7">
        <f t="shared" si="202"/>
        <v>0.64824999999999999</v>
      </c>
      <c r="I6488" s="7">
        <f t="shared" si="203"/>
        <v>1132.9100497139348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1"/>
      <c r="F6489" s="3">
        <v>6484</v>
      </c>
      <c r="G6489" s="7"/>
      <c r="H6489" s="7">
        <f t="shared" si="202"/>
        <v>0.64834999999999998</v>
      </c>
      <c r="I6489" s="7">
        <f t="shared" si="203"/>
        <v>1132.9666385117566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1"/>
      <c r="F6490" s="3">
        <v>6485</v>
      </c>
      <c r="G6490" s="7"/>
      <c r="H6490" s="7">
        <f t="shared" si="202"/>
        <v>0.64844999999999997</v>
      </c>
      <c r="I6490" s="7">
        <f t="shared" si="203"/>
        <v>1133.0232387248375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1"/>
      <c r="F6491" s="3">
        <v>6486</v>
      </c>
      <c r="G6491" s="7"/>
      <c r="H6491" s="7">
        <f t="shared" si="202"/>
        <v>0.64854999999999996</v>
      </c>
      <c r="I6491" s="7">
        <f t="shared" si="203"/>
        <v>1133.0798503608924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1"/>
      <c r="F6492" s="3">
        <v>6487</v>
      </c>
      <c r="G6492" s="7"/>
      <c r="H6492" s="7">
        <f t="shared" si="202"/>
        <v>0.64864999999999995</v>
      </c>
      <c r="I6492" s="7">
        <f t="shared" si="203"/>
        <v>1133.1364734276422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1"/>
      <c r="F6493" s="3">
        <v>6488</v>
      </c>
      <c r="G6493" s="7"/>
      <c r="H6493" s="7">
        <f t="shared" si="202"/>
        <v>0.64875000000000005</v>
      </c>
      <c r="I6493" s="7">
        <f t="shared" si="203"/>
        <v>1133.1931079328147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1"/>
      <c r="F6494" s="3">
        <v>6489</v>
      </c>
      <c r="G6494" s="7"/>
      <c r="H6494" s="7">
        <f t="shared" si="202"/>
        <v>0.64885000000000004</v>
      </c>
      <c r="I6494" s="7">
        <f t="shared" si="203"/>
        <v>1133.2497538841424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1"/>
      <c r="F6495" s="3">
        <v>6490</v>
      </c>
      <c r="G6495" s="7"/>
      <c r="H6495" s="7">
        <f t="shared" si="202"/>
        <v>0.64895000000000003</v>
      </c>
      <c r="I6495" s="7">
        <f t="shared" si="203"/>
        <v>1133.3064112893649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1"/>
      <c r="F6496" s="3">
        <v>6491</v>
      </c>
      <c r="G6496" s="7"/>
      <c r="H6496" s="7">
        <f t="shared" si="202"/>
        <v>0.64905000000000002</v>
      </c>
      <c r="I6496" s="7">
        <f t="shared" si="203"/>
        <v>1133.3630801562279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1"/>
      <c r="F6497" s="3">
        <v>6492</v>
      </c>
      <c r="G6497" s="7"/>
      <c r="H6497" s="7">
        <f t="shared" si="202"/>
        <v>0.64915</v>
      </c>
      <c r="I6497" s="7">
        <f t="shared" si="203"/>
        <v>1133.419760492483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1"/>
      <c r="F6498" s="3">
        <v>6493</v>
      </c>
      <c r="G6498" s="7"/>
      <c r="H6498" s="7">
        <f t="shared" si="202"/>
        <v>0.64924999999999999</v>
      </c>
      <c r="I6498" s="7">
        <f t="shared" si="203"/>
        <v>1133.4764523058875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1"/>
      <c r="F6499" s="3">
        <v>6494</v>
      </c>
      <c r="G6499" s="7"/>
      <c r="H6499" s="7">
        <f t="shared" si="202"/>
        <v>0.64934999999999998</v>
      </c>
      <c r="I6499" s="7">
        <f t="shared" si="203"/>
        <v>1133.5331556042054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1"/>
      <c r="F6500" s="3">
        <v>6495</v>
      </c>
      <c r="G6500" s="7"/>
      <c r="H6500" s="7">
        <f t="shared" si="202"/>
        <v>0.64944999999999997</v>
      </c>
      <c r="I6500" s="7">
        <f t="shared" si="203"/>
        <v>1133.5898703952066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1"/>
      <c r="F6501" s="3">
        <v>6496</v>
      </c>
      <c r="G6501" s="7"/>
      <c r="H6501" s="7">
        <f t="shared" si="202"/>
        <v>0.64954999999999996</v>
      </c>
      <c r="I6501" s="7">
        <f t="shared" si="203"/>
        <v>1133.6465966866674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1"/>
      <c r="F6502" s="3">
        <v>6497</v>
      </c>
      <c r="G6502" s="7"/>
      <c r="H6502" s="7">
        <f t="shared" si="202"/>
        <v>0.64964999999999995</v>
      </c>
      <c r="I6502" s="7">
        <f t="shared" si="203"/>
        <v>1133.7033344863698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1"/>
      <c r="F6503" s="3">
        <v>6498</v>
      </c>
      <c r="G6503" s="7"/>
      <c r="H6503" s="7">
        <f t="shared" si="202"/>
        <v>0.64975000000000005</v>
      </c>
      <c r="I6503" s="7">
        <f t="shared" si="203"/>
        <v>1133.7600838021026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1"/>
      <c r="F6504" s="3">
        <v>6499</v>
      </c>
      <c r="G6504" s="7"/>
      <c r="H6504" s="7">
        <f t="shared" si="202"/>
        <v>0.64985000000000004</v>
      </c>
      <c r="I6504" s="7">
        <f t="shared" si="203"/>
        <v>1133.8168446416598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1"/>
      <c r="F6505" s="3">
        <v>6500</v>
      </c>
      <c r="G6505" s="7"/>
      <c r="H6505" s="7">
        <f t="shared" si="202"/>
        <v>0.64995000000000003</v>
      </c>
      <c r="I6505" s="7">
        <f t="shared" si="203"/>
        <v>1133.8736170128423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1"/>
      <c r="F6506" s="3">
        <v>6501</v>
      </c>
      <c r="G6506" s="7"/>
      <c r="H6506" s="7">
        <f t="shared" si="202"/>
        <v>0.65005000000000002</v>
      </c>
      <c r="I6506" s="7">
        <f t="shared" si="203"/>
        <v>1133.9304009234572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1"/>
      <c r="F6507" s="3">
        <v>6502</v>
      </c>
      <c r="G6507" s="7"/>
      <c r="H6507" s="7">
        <f t="shared" si="202"/>
        <v>0.65015000000000001</v>
      </c>
      <c r="I6507" s="7">
        <f t="shared" si="203"/>
        <v>1133.9871963813173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1"/>
      <c r="F6508" s="3">
        <v>6503</v>
      </c>
      <c r="G6508" s="7"/>
      <c r="H6508" s="7">
        <f t="shared" si="202"/>
        <v>0.65024999999999999</v>
      </c>
      <c r="I6508" s="7">
        <f t="shared" si="203"/>
        <v>1134.0440033942421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1"/>
      <c r="F6509" s="3">
        <v>6504</v>
      </c>
      <c r="G6509" s="7"/>
      <c r="H6509" s="7">
        <f t="shared" si="202"/>
        <v>0.65034999999999998</v>
      </c>
      <c r="I6509" s="7">
        <f t="shared" si="203"/>
        <v>1134.1008219700568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1"/>
      <c r="F6510" s="3">
        <v>6505</v>
      </c>
      <c r="G6510" s="7"/>
      <c r="H6510" s="7">
        <f t="shared" si="202"/>
        <v>0.65044999999999997</v>
      </c>
      <c r="I6510" s="7">
        <f t="shared" si="203"/>
        <v>1134.1576521165932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1"/>
      <c r="F6511" s="3">
        <v>6506</v>
      </c>
      <c r="G6511" s="7"/>
      <c r="H6511" s="7">
        <f t="shared" si="202"/>
        <v>0.65054999999999996</v>
      </c>
      <c r="I6511" s="7">
        <f t="shared" si="203"/>
        <v>1134.2144938416895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1"/>
      <c r="F6512" s="3">
        <v>6507</v>
      </c>
      <c r="G6512" s="7"/>
      <c r="H6512" s="7">
        <f t="shared" si="202"/>
        <v>0.65064999999999995</v>
      </c>
      <c r="I6512" s="7">
        <f t="shared" si="203"/>
        <v>1134.2713471531893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1"/>
      <c r="F6513" s="3">
        <v>6508</v>
      </c>
      <c r="G6513" s="7"/>
      <c r="H6513" s="7">
        <f t="shared" si="202"/>
        <v>0.65075000000000005</v>
      </c>
      <c r="I6513" s="7">
        <f t="shared" si="203"/>
        <v>1134.3282120589433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1"/>
      <c r="F6514" s="3">
        <v>6509</v>
      </c>
      <c r="G6514" s="7"/>
      <c r="H6514" s="7">
        <f t="shared" si="202"/>
        <v>0.65085000000000004</v>
      </c>
      <c r="I6514" s="7">
        <f t="shared" si="203"/>
        <v>1134.385088566808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1"/>
      <c r="F6515" s="3">
        <v>6510</v>
      </c>
      <c r="G6515" s="7"/>
      <c r="H6515" s="7">
        <f t="shared" si="202"/>
        <v>0.65095000000000003</v>
      </c>
      <c r="I6515" s="7">
        <f t="shared" si="203"/>
        <v>1134.4419766846461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1"/>
      <c r="F6516" s="3">
        <v>6511</v>
      </c>
      <c r="G6516" s="7"/>
      <c r="H6516" s="7">
        <f t="shared" si="202"/>
        <v>0.65105000000000002</v>
      </c>
      <c r="I6516" s="7">
        <f t="shared" si="203"/>
        <v>1134.4988764203267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1"/>
      <c r="F6517" s="3">
        <v>6512</v>
      </c>
      <c r="G6517" s="7"/>
      <c r="H6517" s="7">
        <f t="shared" si="202"/>
        <v>0.65115000000000001</v>
      </c>
      <c r="I6517" s="7">
        <f t="shared" si="203"/>
        <v>1134.5557877817255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1"/>
      <c r="F6518" s="3">
        <v>6513</v>
      </c>
      <c r="G6518" s="7"/>
      <c r="H6518" s="7">
        <f t="shared" si="202"/>
        <v>0.65125</v>
      </c>
      <c r="I6518" s="7">
        <f t="shared" si="203"/>
        <v>1134.6127107767234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1"/>
      <c r="F6519" s="3">
        <v>6514</v>
      </c>
      <c r="G6519" s="7"/>
      <c r="H6519" s="7">
        <f t="shared" si="202"/>
        <v>0.65134999999999998</v>
      </c>
      <c r="I6519" s="7">
        <f t="shared" si="203"/>
        <v>1134.6696454132086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1"/>
      <c r="F6520" s="3">
        <v>6515</v>
      </c>
      <c r="G6520" s="7"/>
      <c r="H6520" s="7">
        <f t="shared" si="202"/>
        <v>0.65144999999999997</v>
      </c>
      <c r="I6520" s="7">
        <f t="shared" si="203"/>
        <v>1134.7265916990755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1"/>
      <c r="F6521" s="3">
        <v>6516</v>
      </c>
      <c r="G6521" s="7"/>
      <c r="H6521" s="7">
        <f t="shared" si="202"/>
        <v>0.65154999999999996</v>
      </c>
      <c r="I6521" s="7">
        <f t="shared" si="203"/>
        <v>1134.783549642224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1"/>
      <c r="F6522" s="3">
        <v>6517</v>
      </c>
      <c r="G6522" s="7"/>
      <c r="H6522" s="7">
        <f t="shared" si="202"/>
        <v>0.65164999999999995</v>
      </c>
      <c r="I6522" s="7">
        <f t="shared" si="203"/>
        <v>1134.8405192505613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1"/>
      <c r="F6523" s="3">
        <v>6518</v>
      </c>
      <c r="G6523" s="7"/>
      <c r="H6523" s="7">
        <f t="shared" si="202"/>
        <v>0.65175000000000005</v>
      </c>
      <c r="I6523" s="7">
        <f t="shared" si="203"/>
        <v>1134.8975005320003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1"/>
      <c r="F6524" s="3">
        <v>6519</v>
      </c>
      <c r="G6524" s="7"/>
      <c r="H6524" s="7">
        <f t="shared" si="202"/>
        <v>0.65185000000000004</v>
      </c>
      <c r="I6524" s="7">
        <f t="shared" si="203"/>
        <v>1134.9544934944602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1"/>
      <c r="F6525" s="3">
        <v>6520</v>
      </c>
      <c r="G6525" s="7"/>
      <c r="H6525" s="7">
        <f t="shared" si="202"/>
        <v>0.65195000000000003</v>
      </c>
      <c r="I6525" s="7">
        <f t="shared" si="203"/>
        <v>1135.0114981458669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1"/>
      <c r="F6526" s="3">
        <v>6521</v>
      </c>
      <c r="G6526" s="7"/>
      <c r="H6526" s="7">
        <f t="shared" si="202"/>
        <v>0.65205000000000002</v>
      </c>
      <c r="I6526" s="7">
        <f t="shared" si="203"/>
        <v>1135.0685144941519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1"/>
      <c r="F6527" s="3">
        <v>6522</v>
      </c>
      <c r="G6527" s="7"/>
      <c r="H6527" s="7">
        <f t="shared" si="202"/>
        <v>0.65215000000000001</v>
      </c>
      <c r="I6527" s="7">
        <f t="shared" si="203"/>
        <v>1135.1255425472541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1"/>
      <c r="F6528" s="3">
        <v>6523</v>
      </c>
      <c r="G6528" s="7"/>
      <c r="H6528" s="7">
        <f t="shared" si="202"/>
        <v>0.65225</v>
      </c>
      <c r="I6528" s="7">
        <f t="shared" si="203"/>
        <v>1135.182582313118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1"/>
      <c r="F6529" s="3">
        <v>6524</v>
      </c>
      <c r="G6529" s="7"/>
      <c r="H6529" s="7">
        <f t="shared" si="202"/>
        <v>0.65234999999999999</v>
      </c>
      <c r="I6529" s="7">
        <f t="shared" si="203"/>
        <v>1135.2396337996943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1"/>
      <c r="F6530" s="3">
        <v>6525</v>
      </c>
      <c r="G6530" s="7"/>
      <c r="H6530" s="7">
        <f t="shared" si="202"/>
        <v>0.65244999999999997</v>
      </c>
      <c r="I6530" s="7">
        <f t="shared" si="203"/>
        <v>1135.2966970149407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1"/>
      <c r="F6531" s="3">
        <v>6526</v>
      </c>
      <c r="G6531" s="7"/>
      <c r="H6531" s="7">
        <f t="shared" si="202"/>
        <v>0.65254999999999996</v>
      </c>
      <c r="I6531" s="7">
        <f t="shared" si="203"/>
        <v>1135.3537719668209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1"/>
      <c r="F6532" s="3">
        <v>6527</v>
      </c>
      <c r="G6532" s="7"/>
      <c r="H6532" s="7">
        <f t="shared" si="202"/>
        <v>0.65264999999999995</v>
      </c>
      <c r="I6532" s="7">
        <f t="shared" si="203"/>
        <v>1135.4108586633047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1"/>
      <c r="F6533" s="3">
        <v>6528</v>
      </c>
      <c r="G6533" s="7"/>
      <c r="H6533" s="7">
        <f t="shared" si="202"/>
        <v>0.65275000000000005</v>
      </c>
      <c r="I6533" s="7">
        <f t="shared" si="203"/>
        <v>1135.467957112369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1"/>
      <c r="F6534" s="3">
        <v>6529</v>
      </c>
      <c r="G6534" s="7"/>
      <c r="H6534" s="7">
        <f t="shared" ref="H6534:H6597" si="204">(F6534-1/2)/COUNT($F$6:$F$10005)</f>
        <v>0.65285000000000004</v>
      </c>
      <c r="I6534" s="7">
        <f t="shared" si="203"/>
        <v>1135.5250673219964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1"/>
      <c r="F6535" s="3">
        <v>6530</v>
      </c>
      <c r="G6535" s="7"/>
      <c r="H6535" s="7">
        <f t="shared" si="204"/>
        <v>0.65295000000000003</v>
      </c>
      <c r="I6535" s="7">
        <f t="shared" ref="I6535:I6598" si="205">-LN(-LN(H6535))*$D$7+$D$6</f>
        <v>1135.582189300176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1"/>
      <c r="F6536" s="3">
        <v>6531</v>
      </c>
      <c r="G6536" s="7"/>
      <c r="H6536" s="7">
        <f t="shared" si="204"/>
        <v>0.65305000000000002</v>
      </c>
      <c r="I6536" s="7">
        <f t="shared" si="205"/>
        <v>1135.6393230549038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1"/>
      <c r="F6537" s="3">
        <v>6532</v>
      </c>
      <c r="G6537" s="7"/>
      <c r="H6537" s="7">
        <f t="shared" si="204"/>
        <v>0.65315000000000001</v>
      </c>
      <c r="I6537" s="7">
        <f t="shared" si="205"/>
        <v>1135.6964685941819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1"/>
      <c r="F6538" s="3">
        <v>6533</v>
      </c>
      <c r="G6538" s="7"/>
      <c r="H6538" s="7">
        <f t="shared" si="204"/>
        <v>0.65325</v>
      </c>
      <c r="I6538" s="7">
        <f t="shared" si="205"/>
        <v>1135.7536259260182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1"/>
      <c r="F6539" s="3">
        <v>6534</v>
      </c>
      <c r="G6539" s="7"/>
      <c r="H6539" s="7">
        <f t="shared" si="204"/>
        <v>0.65334999999999999</v>
      </c>
      <c r="I6539" s="7">
        <f t="shared" si="205"/>
        <v>1135.8107950584283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1"/>
      <c r="F6540" s="3">
        <v>6535</v>
      </c>
      <c r="G6540" s="7"/>
      <c r="H6540" s="7">
        <f t="shared" si="204"/>
        <v>0.65344999999999998</v>
      </c>
      <c r="I6540" s="7">
        <f t="shared" si="205"/>
        <v>1135.8679759994334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1"/>
      <c r="F6541" s="3">
        <v>6536</v>
      </c>
      <c r="G6541" s="7"/>
      <c r="H6541" s="7">
        <f t="shared" si="204"/>
        <v>0.65354999999999996</v>
      </c>
      <c r="I6541" s="7">
        <f t="shared" si="205"/>
        <v>1135.9251687570609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1"/>
      <c r="F6542" s="3">
        <v>6537</v>
      </c>
      <c r="G6542" s="7"/>
      <c r="H6542" s="7">
        <f t="shared" si="204"/>
        <v>0.65364999999999995</v>
      </c>
      <c r="I6542" s="7">
        <f t="shared" si="205"/>
        <v>1135.9823733393453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1"/>
      <c r="F6543" s="3">
        <v>6538</v>
      </c>
      <c r="G6543" s="7"/>
      <c r="H6543" s="7">
        <f t="shared" si="204"/>
        <v>0.65375000000000005</v>
      </c>
      <c r="I6543" s="7">
        <f t="shared" si="205"/>
        <v>1136.0395897543274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1"/>
      <c r="F6544" s="3">
        <v>6539</v>
      </c>
      <c r="G6544" s="7"/>
      <c r="H6544" s="7">
        <f t="shared" si="204"/>
        <v>0.65385000000000004</v>
      </c>
      <c r="I6544" s="7">
        <f t="shared" si="205"/>
        <v>1136.096818010054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1"/>
      <c r="F6545" s="3">
        <v>6540</v>
      </c>
      <c r="G6545" s="7"/>
      <c r="H6545" s="7">
        <f t="shared" si="204"/>
        <v>0.65395000000000003</v>
      </c>
      <c r="I6545" s="7">
        <f t="shared" si="205"/>
        <v>1136.1540581145791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1"/>
      <c r="F6546" s="3">
        <v>6541</v>
      </c>
      <c r="G6546" s="7"/>
      <c r="H6546" s="7">
        <f t="shared" si="204"/>
        <v>0.65405000000000002</v>
      </c>
      <c r="I6546" s="7">
        <f t="shared" si="205"/>
        <v>1136.2113100759625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1"/>
      <c r="F6547" s="3">
        <v>6542</v>
      </c>
      <c r="G6547" s="7"/>
      <c r="H6547" s="7">
        <f t="shared" si="204"/>
        <v>0.65415000000000001</v>
      </c>
      <c r="I6547" s="7">
        <f t="shared" si="205"/>
        <v>1136.2685739022711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1"/>
      <c r="F6548" s="3">
        <v>6543</v>
      </c>
      <c r="G6548" s="7"/>
      <c r="H6548" s="7">
        <f t="shared" si="204"/>
        <v>0.65425</v>
      </c>
      <c r="I6548" s="7">
        <f t="shared" si="205"/>
        <v>1136.3258496015776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1"/>
      <c r="F6549" s="3">
        <v>6544</v>
      </c>
      <c r="G6549" s="7"/>
      <c r="H6549" s="7">
        <f t="shared" si="204"/>
        <v>0.65434999999999999</v>
      </c>
      <c r="I6549" s="7">
        <f t="shared" si="205"/>
        <v>1136.383137181962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1"/>
      <c r="F6550" s="3">
        <v>6545</v>
      </c>
      <c r="G6550" s="7"/>
      <c r="H6550" s="7">
        <f t="shared" si="204"/>
        <v>0.65444999999999998</v>
      </c>
      <c r="I6550" s="7">
        <f t="shared" si="205"/>
        <v>1136.44043665151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1"/>
      <c r="F6551" s="3">
        <v>6546</v>
      </c>
      <c r="G6551" s="7"/>
      <c r="H6551" s="7">
        <f t="shared" si="204"/>
        <v>0.65454999999999997</v>
      </c>
      <c r="I6551" s="7">
        <f t="shared" si="205"/>
        <v>1136.4977480183143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1"/>
      <c r="F6552" s="3">
        <v>6547</v>
      </c>
      <c r="G6552" s="7"/>
      <c r="H6552" s="7">
        <f t="shared" si="204"/>
        <v>0.65464999999999995</v>
      </c>
      <c r="I6552" s="7">
        <f t="shared" si="205"/>
        <v>1136.5550712904742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1"/>
      <c r="F6553" s="3">
        <v>6548</v>
      </c>
      <c r="G6553" s="7"/>
      <c r="H6553" s="7">
        <f t="shared" si="204"/>
        <v>0.65475000000000005</v>
      </c>
      <c r="I6553" s="7">
        <f t="shared" si="205"/>
        <v>1136.6124064760954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1"/>
      <c r="F6554" s="3">
        <v>6549</v>
      </c>
      <c r="G6554" s="7"/>
      <c r="H6554" s="7">
        <f t="shared" si="204"/>
        <v>0.65485000000000004</v>
      </c>
      <c r="I6554" s="7">
        <f t="shared" si="205"/>
        <v>1136.66975358329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1"/>
      <c r="F6555" s="3">
        <v>6550</v>
      </c>
      <c r="G6555" s="7"/>
      <c r="H6555" s="7">
        <f t="shared" si="204"/>
        <v>0.65495000000000003</v>
      </c>
      <c r="I6555" s="7">
        <f t="shared" si="205"/>
        <v>1136.7271126201765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1"/>
      <c r="F6556" s="3">
        <v>6551</v>
      </c>
      <c r="G6556" s="7"/>
      <c r="H6556" s="7">
        <f t="shared" si="204"/>
        <v>0.65505000000000002</v>
      </c>
      <c r="I6556" s="7">
        <f t="shared" si="205"/>
        <v>1136.7844835948808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1"/>
      <c r="F6557" s="3">
        <v>6552</v>
      </c>
      <c r="G6557" s="7"/>
      <c r="H6557" s="7">
        <f t="shared" si="204"/>
        <v>0.65515000000000001</v>
      </c>
      <c r="I6557" s="7">
        <f t="shared" si="205"/>
        <v>1136.8418665155343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1"/>
      <c r="F6558" s="3">
        <v>6553</v>
      </c>
      <c r="G6558" s="7"/>
      <c r="H6558" s="7">
        <f t="shared" si="204"/>
        <v>0.65525</v>
      </c>
      <c r="I6558" s="7">
        <f t="shared" si="205"/>
        <v>1136.8992613902756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1"/>
      <c r="F6559" s="3">
        <v>6554</v>
      </c>
      <c r="G6559" s="7"/>
      <c r="H6559" s="7">
        <f t="shared" si="204"/>
        <v>0.65534999999999999</v>
      </c>
      <c r="I6559" s="7">
        <f t="shared" si="205"/>
        <v>1136.9566682272498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1"/>
      <c r="F6560" s="3">
        <v>6555</v>
      </c>
      <c r="G6560" s="7"/>
      <c r="H6560" s="7">
        <f t="shared" si="204"/>
        <v>0.65544999999999998</v>
      </c>
      <c r="I6560" s="7">
        <f t="shared" si="205"/>
        <v>1137.0140870346083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1"/>
      <c r="F6561" s="3">
        <v>6556</v>
      </c>
      <c r="G6561" s="7"/>
      <c r="H6561" s="7">
        <f t="shared" si="204"/>
        <v>0.65554999999999997</v>
      </c>
      <c r="I6561" s="7">
        <f t="shared" si="205"/>
        <v>1137.0715178205096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1"/>
      <c r="F6562" s="3">
        <v>6557</v>
      </c>
      <c r="G6562" s="7"/>
      <c r="H6562" s="7">
        <f t="shared" si="204"/>
        <v>0.65564999999999996</v>
      </c>
      <c r="I6562" s="7">
        <f t="shared" si="205"/>
        <v>1137.1289605931186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1"/>
      <c r="F6563" s="3">
        <v>6558</v>
      </c>
      <c r="G6563" s="7"/>
      <c r="H6563" s="7">
        <f t="shared" si="204"/>
        <v>0.65575000000000006</v>
      </c>
      <c r="I6563" s="7">
        <f t="shared" si="205"/>
        <v>1137.1864153606064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1"/>
      <c r="F6564" s="3">
        <v>6559</v>
      </c>
      <c r="G6564" s="7"/>
      <c r="H6564" s="7">
        <f t="shared" si="204"/>
        <v>0.65585000000000004</v>
      </c>
      <c r="I6564" s="7">
        <f t="shared" si="205"/>
        <v>1137.2438821311512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1"/>
      <c r="F6565" s="3">
        <v>6560</v>
      </c>
      <c r="G6565" s="7"/>
      <c r="H6565" s="7">
        <f t="shared" si="204"/>
        <v>0.65595000000000003</v>
      </c>
      <c r="I6565" s="7">
        <f t="shared" si="205"/>
        <v>1137.3013609129378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1"/>
      <c r="F6566" s="3">
        <v>6561</v>
      </c>
      <c r="G6566" s="7"/>
      <c r="H6566" s="7">
        <f t="shared" si="204"/>
        <v>0.65605000000000002</v>
      </c>
      <c r="I6566" s="7">
        <f t="shared" si="205"/>
        <v>1137.3588517141575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1"/>
      <c r="F6567" s="3">
        <v>6562</v>
      </c>
      <c r="G6567" s="7"/>
      <c r="H6567" s="7">
        <f t="shared" si="204"/>
        <v>0.65615000000000001</v>
      </c>
      <c r="I6567" s="7">
        <f t="shared" si="205"/>
        <v>1137.4163545430081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1"/>
      <c r="F6568" s="3">
        <v>6563</v>
      </c>
      <c r="G6568" s="7"/>
      <c r="H6568" s="7">
        <f t="shared" si="204"/>
        <v>0.65625</v>
      </c>
      <c r="I6568" s="7">
        <f t="shared" si="205"/>
        <v>1137.4738694076943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1"/>
      <c r="F6569" s="3">
        <v>6564</v>
      </c>
      <c r="G6569" s="7"/>
      <c r="H6569" s="7">
        <f t="shared" si="204"/>
        <v>0.65634999999999999</v>
      </c>
      <c r="I6569" s="7">
        <f t="shared" si="205"/>
        <v>1137.5313963164274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1"/>
      <c r="F6570" s="3">
        <v>6565</v>
      </c>
      <c r="G6570" s="7"/>
      <c r="H6570" s="7">
        <f t="shared" si="204"/>
        <v>0.65644999999999998</v>
      </c>
      <c r="I6570" s="7">
        <f t="shared" si="205"/>
        <v>1137.5889352774254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1"/>
      <c r="F6571" s="3">
        <v>6566</v>
      </c>
      <c r="G6571" s="7"/>
      <c r="H6571" s="7">
        <f t="shared" si="204"/>
        <v>0.65654999999999997</v>
      </c>
      <c r="I6571" s="7">
        <f t="shared" si="205"/>
        <v>1137.646486298913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1"/>
      <c r="F6572" s="3">
        <v>6567</v>
      </c>
      <c r="G6572" s="7"/>
      <c r="H6572" s="7">
        <f t="shared" si="204"/>
        <v>0.65664999999999996</v>
      </c>
      <c r="I6572" s="7">
        <f t="shared" si="205"/>
        <v>1137.7040493891213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1"/>
      <c r="F6573" s="3">
        <v>6568</v>
      </c>
      <c r="G6573" s="7"/>
      <c r="H6573" s="7">
        <f t="shared" si="204"/>
        <v>0.65674999999999994</v>
      </c>
      <c r="I6573" s="7">
        <f t="shared" si="205"/>
        <v>1137.7616245562886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1"/>
      <c r="F6574" s="3">
        <v>6569</v>
      </c>
      <c r="G6574" s="7"/>
      <c r="H6574" s="7">
        <f t="shared" si="204"/>
        <v>0.65685000000000004</v>
      </c>
      <c r="I6574" s="7">
        <f t="shared" si="205"/>
        <v>1137.8192118086592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1"/>
      <c r="F6575" s="3">
        <v>6570</v>
      </c>
      <c r="G6575" s="7"/>
      <c r="H6575" s="7">
        <f t="shared" si="204"/>
        <v>0.65695000000000003</v>
      </c>
      <c r="I6575" s="7">
        <f t="shared" si="205"/>
        <v>1137.8768111544848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1"/>
      <c r="F6576" s="3">
        <v>6571</v>
      </c>
      <c r="G6576" s="7"/>
      <c r="H6576" s="7">
        <f t="shared" si="204"/>
        <v>0.65705000000000002</v>
      </c>
      <c r="I6576" s="7">
        <f t="shared" si="205"/>
        <v>1137.9344226020235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1"/>
      <c r="F6577" s="3">
        <v>6572</v>
      </c>
      <c r="G6577" s="7"/>
      <c r="H6577" s="7">
        <f t="shared" si="204"/>
        <v>0.65715000000000001</v>
      </c>
      <c r="I6577" s="7">
        <f t="shared" si="205"/>
        <v>1137.9920461595402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1"/>
      <c r="F6578" s="3">
        <v>6573</v>
      </c>
      <c r="G6578" s="7"/>
      <c r="H6578" s="7">
        <f t="shared" si="204"/>
        <v>0.65725</v>
      </c>
      <c r="I6578" s="7">
        <f t="shared" si="205"/>
        <v>1138.0496818353063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1"/>
      <c r="F6579" s="3">
        <v>6574</v>
      </c>
      <c r="G6579" s="7"/>
      <c r="H6579" s="7">
        <f t="shared" si="204"/>
        <v>0.65734999999999999</v>
      </c>
      <c r="I6579" s="7">
        <f t="shared" si="205"/>
        <v>1138.1073296376003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1"/>
      <c r="F6580" s="3">
        <v>6575</v>
      </c>
      <c r="G6580" s="7"/>
      <c r="H6580" s="7">
        <f t="shared" si="204"/>
        <v>0.65744999999999998</v>
      </c>
      <c r="I6580" s="7">
        <f t="shared" si="205"/>
        <v>1138.1649895747073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1"/>
      <c r="F6581" s="3">
        <v>6576</v>
      </c>
      <c r="G6581" s="7"/>
      <c r="H6581" s="7">
        <f t="shared" si="204"/>
        <v>0.65754999999999997</v>
      </c>
      <c r="I6581" s="7">
        <f t="shared" si="205"/>
        <v>1138.222661654919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1"/>
      <c r="F6582" s="3">
        <v>6577</v>
      </c>
      <c r="G6582" s="7"/>
      <c r="H6582" s="7">
        <f t="shared" si="204"/>
        <v>0.65764999999999996</v>
      </c>
      <c r="I6582" s="7">
        <f t="shared" si="205"/>
        <v>1138.2803458865342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1"/>
      <c r="F6583" s="3">
        <v>6578</v>
      </c>
      <c r="G6583" s="7"/>
      <c r="H6583" s="7">
        <f t="shared" si="204"/>
        <v>0.65774999999999995</v>
      </c>
      <c r="I6583" s="7">
        <f t="shared" si="205"/>
        <v>1138.3380422778582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1"/>
      <c r="F6584" s="3">
        <v>6579</v>
      </c>
      <c r="G6584" s="7"/>
      <c r="H6584" s="7">
        <f t="shared" si="204"/>
        <v>0.65785000000000005</v>
      </c>
      <c r="I6584" s="7">
        <f t="shared" si="205"/>
        <v>1138.395750837203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1"/>
      <c r="F6585" s="3">
        <v>6580</v>
      </c>
      <c r="G6585" s="7"/>
      <c r="H6585" s="7">
        <f t="shared" si="204"/>
        <v>0.65795000000000003</v>
      </c>
      <c r="I6585" s="7">
        <f t="shared" si="205"/>
        <v>1138.4534715728878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1"/>
      <c r="F6586" s="3">
        <v>6581</v>
      </c>
      <c r="G6586" s="7"/>
      <c r="H6586" s="7">
        <f t="shared" si="204"/>
        <v>0.65805000000000002</v>
      </c>
      <c r="I6586" s="7">
        <f t="shared" si="205"/>
        <v>1138.5112044932382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1"/>
      <c r="F6587" s="3">
        <v>6582</v>
      </c>
      <c r="G6587" s="7"/>
      <c r="H6587" s="7">
        <f t="shared" si="204"/>
        <v>0.65815000000000001</v>
      </c>
      <c r="I6587" s="7">
        <f t="shared" si="205"/>
        <v>1138.568949606587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1"/>
      <c r="F6588" s="3">
        <v>6583</v>
      </c>
      <c r="G6588" s="7"/>
      <c r="H6588" s="7">
        <f t="shared" si="204"/>
        <v>0.65825</v>
      </c>
      <c r="I6588" s="7">
        <f t="shared" si="205"/>
        <v>1138.6267069212731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1"/>
      <c r="F6589" s="3">
        <v>6584</v>
      </c>
      <c r="G6589" s="7"/>
      <c r="H6589" s="7">
        <f t="shared" si="204"/>
        <v>0.65834999999999999</v>
      </c>
      <c r="I6589" s="7">
        <f t="shared" si="205"/>
        <v>1138.6844764456432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1"/>
      <c r="F6590" s="3">
        <v>6585</v>
      </c>
      <c r="G6590" s="7"/>
      <c r="H6590" s="7">
        <f t="shared" si="204"/>
        <v>0.65844999999999998</v>
      </c>
      <c r="I6590" s="7">
        <f t="shared" si="205"/>
        <v>1138.7422581880501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1"/>
      <c r="F6591" s="3">
        <v>6586</v>
      </c>
      <c r="G6591" s="7"/>
      <c r="H6591" s="7">
        <f t="shared" si="204"/>
        <v>0.65854999999999997</v>
      </c>
      <c r="I6591" s="7">
        <f t="shared" si="205"/>
        <v>1138.8000521568536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1"/>
      <c r="F6592" s="3">
        <v>6587</v>
      </c>
      <c r="G6592" s="7"/>
      <c r="H6592" s="7">
        <f t="shared" si="204"/>
        <v>0.65864999999999996</v>
      </c>
      <c r="I6592" s="7">
        <f t="shared" si="205"/>
        <v>1138.8578583604206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1"/>
      <c r="F6593" s="3">
        <v>6588</v>
      </c>
      <c r="G6593" s="7"/>
      <c r="H6593" s="7">
        <f t="shared" si="204"/>
        <v>0.65874999999999995</v>
      </c>
      <c r="I6593" s="7">
        <f t="shared" si="205"/>
        <v>1138.9156768071246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1"/>
      <c r="F6594" s="3">
        <v>6589</v>
      </c>
      <c r="G6594" s="7"/>
      <c r="H6594" s="7">
        <f t="shared" si="204"/>
        <v>0.65885000000000005</v>
      </c>
      <c r="I6594" s="7">
        <f t="shared" si="205"/>
        <v>1138.9735075053459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1"/>
      <c r="F6595" s="3">
        <v>6590</v>
      </c>
      <c r="G6595" s="7"/>
      <c r="H6595" s="7">
        <f t="shared" si="204"/>
        <v>0.65895000000000004</v>
      </c>
      <c r="I6595" s="7">
        <f t="shared" si="205"/>
        <v>1139.0313504634721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1"/>
      <c r="F6596" s="3">
        <v>6591</v>
      </c>
      <c r="G6596" s="7"/>
      <c r="H6596" s="7">
        <f t="shared" si="204"/>
        <v>0.65905000000000002</v>
      </c>
      <c r="I6596" s="7">
        <f t="shared" si="205"/>
        <v>1139.0892056898974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1"/>
      <c r="F6597" s="3">
        <v>6592</v>
      </c>
      <c r="G6597" s="7"/>
      <c r="H6597" s="7">
        <f t="shared" si="204"/>
        <v>0.65915000000000001</v>
      </c>
      <c r="I6597" s="7">
        <f t="shared" si="205"/>
        <v>1139.1470731930226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1"/>
      <c r="F6598" s="3">
        <v>6593</v>
      </c>
      <c r="G6598" s="7"/>
      <c r="H6598" s="7">
        <f t="shared" ref="H6598:H6661" si="206">(F6598-1/2)/COUNT($F$6:$F$10005)</f>
        <v>0.65925</v>
      </c>
      <c r="I6598" s="7">
        <f t="shared" si="205"/>
        <v>1139.2049529812557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1"/>
      <c r="F6599" s="3">
        <v>6594</v>
      </c>
      <c r="G6599" s="7"/>
      <c r="H6599" s="7">
        <f t="shared" si="206"/>
        <v>0.65934999999999999</v>
      </c>
      <c r="I6599" s="7">
        <f t="shared" ref="I6599:I6662" si="207">-LN(-LN(H6599))*$D$7+$D$6</f>
        <v>1139.2628450630118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1"/>
      <c r="F6600" s="3">
        <v>6595</v>
      </c>
      <c r="G6600" s="7"/>
      <c r="H6600" s="7">
        <f t="shared" si="206"/>
        <v>0.65944999999999998</v>
      </c>
      <c r="I6600" s="7">
        <f t="shared" si="207"/>
        <v>1139.3207494467129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1"/>
      <c r="F6601" s="3">
        <v>6596</v>
      </c>
      <c r="G6601" s="7"/>
      <c r="H6601" s="7">
        <f t="shared" si="206"/>
        <v>0.65954999999999997</v>
      </c>
      <c r="I6601" s="7">
        <f t="shared" si="207"/>
        <v>1139.3786661407871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1"/>
      <c r="F6602" s="3">
        <v>6597</v>
      </c>
      <c r="G6602" s="7"/>
      <c r="H6602" s="7">
        <f t="shared" si="206"/>
        <v>0.65964999999999996</v>
      </c>
      <c r="I6602" s="7">
        <f t="shared" si="207"/>
        <v>1139.4365951536706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1"/>
      <c r="F6603" s="3">
        <v>6598</v>
      </c>
      <c r="G6603" s="7"/>
      <c r="H6603" s="7">
        <f t="shared" si="206"/>
        <v>0.65974999999999995</v>
      </c>
      <c r="I6603" s="7">
        <f t="shared" si="207"/>
        <v>1139.4945364938058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1"/>
      <c r="F6604" s="3">
        <v>6599</v>
      </c>
      <c r="G6604" s="7"/>
      <c r="H6604" s="7">
        <f t="shared" si="206"/>
        <v>0.65985000000000005</v>
      </c>
      <c r="I6604" s="7">
        <f t="shared" si="207"/>
        <v>1139.5524901696424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1"/>
      <c r="F6605" s="3">
        <v>6600</v>
      </c>
      <c r="G6605" s="7"/>
      <c r="H6605" s="7">
        <f t="shared" si="206"/>
        <v>0.65995000000000004</v>
      </c>
      <c r="I6605" s="7">
        <f t="shared" si="207"/>
        <v>1139.6104561896368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1"/>
      <c r="F6606" s="3">
        <v>6601</v>
      </c>
      <c r="G6606" s="7"/>
      <c r="H6606" s="7">
        <f t="shared" si="206"/>
        <v>0.66005000000000003</v>
      </c>
      <c r="I6606" s="7">
        <f t="shared" si="207"/>
        <v>1139.6684345622523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1"/>
      <c r="F6607" s="3">
        <v>6602</v>
      </c>
      <c r="G6607" s="7"/>
      <c r="H6607" s="7">
        <f t="shared" si="206"/>
        <v>0.66015000000000001</v>
      </c>
      <c r="I6607" s="7">
        <f t="shared" si="207"/>
        <v>1139.7264252959596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1"/>
      <c r="F6608" s="3">
        <v>6603</v>
      </c>
      <c r="G6608" s="7"/>
      <c r="H6608" s="7">
        <f t="shared" si="206"/>
        <v>0.66025</v>
      </c>
      <c r="I6608" s="7">
        <f t="shared" si="207"/>
        <v>1139.7844283992363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1"/>
      <c r="F6609" s="3">
        <v>6604</v>
      </c>
      <c r="G6609" s="7"/>
      <c r="H6609" s="7">
        <f t="shared" si="206"/>
        <v>0.66034999999999999</v>
      </c>
      <c r="I6609" s="7">
        <f t="shared" si="207"/>
        <v>1139.8424438805664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1"/>
      <c r="F6610" s="3">
        <v>6605</v>
      </c>
      <c r="G6610" s="7"/>
      <c r="H6610" s="7">
        <f t="shared" si="206"/>
        <v>0.66044999999999998</v>
      </c>
      <c r="I6610" s="7">
        <f t="shared" si="207"/>
        <v>1139.9004717484415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1"/>
      <c r="F6611" s="3">
        <v>6606</v>
      </c>
      <c r="G6611" s="7"/>
      <c r="H6611" s="7">
        <f t="shared" si="206"/>
        <v>0.66054999999999997</v>
      </c>
      <c r="I6611" s="7">
        <f t="shared" si="207"/>
        <v>1139.9585120113602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1"/>
      <c r="F6612" s="3">
        <v>6607</v>
      </c>
      <c r="G6612" s="7"/>
      <c r="H6612" s="7">
        <f t="shared" si="206"/>
        <v>0.66064999999999996</v>
      </c>
      <c r="I6612" s="7">
        <f t="shared" si="207"/>
        <v>1140.0165646778278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1"/>
      <c r="F6613" s="3">
        <v>6608</v>
      </c>
      <c r="G6613" s="7"/>
      <c r="H6613" s="7">
        <f t="shared" si="206"/>
        <v>0.66074999999999995</v>
      </c>
      <c r="I6613" s="7">
        <f t="shared" si="207"/>
        <v>1140.0746297563569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1"/>
      <c r="F6614" s="3">
        <v>6609</v>
      </c>
      <c r="G6614" s="7"/>
      <c r="H6614" s="7">
        <f t="shared" si="206"/>
        <v>0.66085000000000005</v>
      </c>
      <c r="I6614" s="7">
        <f t="shared" si="207"/>
        <v>1140.1327072554668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1"/>
      <c r="F6615" s="3">
        <v>6610</v>
      </c>
      <c r="G6615" s="7"/>
      <c r="H6615" s="7">
        <f t="shared" si="206"/>
        <v>0.66095000000000004</v>
      </c>
      <c r="I6615" s="7">
        <f t="shared" si="207"/>
        <v>1140.190797183684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1"/>
      <c r="F6616" s="3">
        <v>6611</v>
      </c>
      <c r="G6616" s="7"/>
      <c r="H6616" s="7">
        <f t="shared" si="206"/>
        <v>0.66105000000000003</v>
      </c>
      <c r="I6616" s="7">
        <f t="shared" si="207"/>
        <v>1140.2488995495426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1"/>
      <c r="F6617" s="3">
        <v>6612</v>
      </c>
      <c r="G6617" s="7"/>
      <c r="H6617" s="7">
        <f t="shared" si="206"/>
        <v>0.66115000000000002</v>
      </c>
      <c r="I6617" s="7">
        <f t="shared" si="207"/>
        <v>1140.3070143615826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1"/>
      <c r="F6618" s="3">
        <v>6613</v>
      </c>
      <c r="G6618" s="7"/>
      <c r="H6618" s="7">
        <f t="shared" si="206"/>
        <v>0.66125</v>
      </c>
      <c r="I6618" s="7">
        <f t="shared" si="207"/>
        <v>1140.3651416283524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1"/>
      <c r="F6619" s="3">
        <v>6614</v>
      </c>
      <c r="G6619" s="7"/>
      <c r="H6619" s="7">
        <f t="shared" si="206"/>
        <v>0.66134999999999999</v>
      </c>
      <c r="I6619" s="7">
        <f t="shared" si="207"/>
        <v>1140.4232813584063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1"/>
      <c r="F6620" s="3">
        <v>6615</v>
      </c>
      <c r="G6620" s="7"/>
      <c r="H6620" s="7">
        <f t="shared" si="206"/>
        <v>0.66144999999999998</v>
      </c>
      <c r="I6620" s="7">
        <f t="shared" si="207"/>
        <v>1140.4814335603064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1"/>
      <c r="F6621" s="3">
        <v>6616</v>
      </c>
      <c r="G6621" s="7"/>
      <c r="H6621" s="7">
        <f t="shared" si="206"/>
        <v>0.66154999999999997</v>
      </c>
      <c r="I6621" s="7">
        <f t="shared" si="207"/>
        <v>1140.5395982426217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1"/>
      <c r="F6622" s="3">
        <v>6617</v>
      </c>
      <c r="G6622" s="7"/>
      <c r="H6622" s="7">
        <f t="shared" si="206"/>
        <v>0.66164999999999996</v>
      </c>
      <c r="I6622" s="7">
        <f t="shared" si="207"/>
        <v>1140.597775413928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1"/>
      <c r="F6623" s="3">
        <v>6618</v>
      </c>
      <c r="G6623" s="7"/>
      <c r="H6623" s="7">
        <f t="shared" si="206"/>
        <v>0.66174999999999995</v>
      </c>
      <c r="I6623" s="7">
        <f t="shared" si="207"/>
        <v>1140.6559650828092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1"/>
      <c r="F6624" s="3">
        <v>6619</v>
      </c>
      <c r="G6624" s="7"/>
      <c r="H6624" s="7">
        <f t="shared" si="206"/>
        <v>0.66185000000000005</v>
      </c>
      <c r="I6624" s="7">
        <f t="shared" si="207"/>
        <v>1140.714167257855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1"/>
      <c r="F6625" s="3">
        <v>6620</v>
      </c>
      <c r="G6625" s="7"/>
      <c r="H6625" s="7">
        <f t="shared" si="206"/>
        <v>0.66195000000000004</v>
      </c>
      <c r="I6625" s="7">
        <f t="shared" si="207"/>
        <v>1140.7723819476632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1"/>
      <c r="F6626" s="3">
        <v>6621</v>
      </c>
      <c r="G6626" s="7"/>
      <c r="H6626" s="7">
        <f t="shared" si="206"/>
        <v>0.66205000000000003</v>
      </c>
      <c r="I6626" s="7">
        <f t="shared" si="207"/>
        <v>1140.8306091608381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1"/>
      <c r="F6627" s="3">
        <v>6622</v>
      </c>
      <c r="G6627" s="7"/>
      <c r="H6627" s="7">
        <f t="shared" si="206"/>
        <v>0.66215000000000002</v>
      </c>
      <c r="I6627" s="7">
        <f t="shared" si="207"/>
        <v>1140.8888489059916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1"/>
      <c r="F6628" s="3">
        <v>6623</v>
      </c>
      <c r="G6628" s="7"/>
      <c r="H6628" s="7">
        <f t="shared" si="206"/>
        <v>0.66225000000000001</v>
      </c>
      <c r="I6628" s="7">
        <f t="shared" si="207"/>
        <v>1140.9471011917428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1"/>
      <c r="F6629" s="3">
        <v>6624</v>
      </c>
      <c r="G6629" s="7"/>
      <c r="H6629" s="7">
        <f t="shared" si="206"/>
        <v>0.66234999999999999</v>
      </c>
      <c r="I6629" s="7">
        <f t="shared" si="207"/>
        <v>1141.0053660267174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1"/>
      <c r="F6630" s="3">
        <v>6625</v>
      </c>
      <c r="G6630" s="7"/>
      <c r="H6630" s="7">
        <f t="shared" si="206"/>
        <v>0.66244999999999998</v>
      </c>
      <c r="I6630" s="7">
        <f t="shared" si="207"/>
        <v>1141.0636434195487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1"/>
      <c r="F6631" s="3">
        <v>6626</v>
      </c>
      <c r="G6631" s="7"/>
      <c r="H6631" s="7">
        <f t="shared" si="206"/>
        <v>0.66254999999999997</v>
      </c>
      <c r="I6631" s="7">
        <f t="shared" si="207"/>
        <v>1141.1219333788772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1"/>
      <c r="F6632" s="3">
        <v>6627</v>
      </c>
      <c r="G6632" s="7"/>
      <c r="H6632" s="7">
        <f t="shared" si="206"/>
        <v>0.66264999999999996</v>
      </c>
      <c r="I6632" s="7">
        <f t="shared" si="207"/>
        <v>1141.1802359133508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1"/>
      <c r="F6633" s="3">
        <v>6628</v>
      </c>
      <c r="G6633" s="7"/>
      <c r="H6633" s="7">
        <f t="shared" si="206"/>
        <v>0.66274999999999995</v>
      </c>
      <c r="I6633" s="7">
        <f t="shared" si="207"/>
        <v>1141.2385510316237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1"/>
      <c r="F6634" s="3">
        <v>6629</v>
      </c>
      <c r="G6634" s="7"/>
      <c r="H6634" s="7">
        <f t="shared" si="206"/>
        <v>0.66285000000000005</v>
      </c>
      <c r="I6634" s="7">
        <f t="shared" si="207"/>
        <v>1141.2968787423583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1"/>
      <c r="F6635" s="3">
        <v>6630</v>
      </c>
      <c r="G6635" s="7"/>
      <c r="H6635" s="7">
        <f t="shared" si="206"/>
        <v>0.66295000000000004</v>
      </c>
      <c r="I6635" s="7">
        <f t="shared" si="207"/>
        <v>1141.3552190542239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1"/>
      <c r="F6636" s="3">
        <v>6631</v>
      </c>
      <c r="G6636" s="7"/>
      <c r="H6636" s="7">
        <f t="shared" si="206"/>
        <v>0.66305000000000003</v>
      </c>
      <c r="I6636" s="7">
        <f t="shared" si="207"/>
        <v>1141.4135719758967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1"/>
      <c r="F6637" s="3">
        <v>6632</v>
      </c>
      <c r="G6637" s="7"/>
      <c r="H6637" s="7">
        <f t="shared" si="206"/>
        <v>0.66315000000000002</v>
      </c>
      <c r="I6637" s="7">
        <f t="shared" si="207"/>
        <v>1141.4719375160605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1"/>
      <c r="F6638" s="3">
        <v>6633</v>
      </c>
      <c r="G6638" s="7"/>
      <c r="H6638" s="7">
        <f t="shared" si="206"/>
        <v>0.66325000000000001</v>
      </c>
      <c r="I6638" s="7">
        <f t="shared" si="207"/>
        <v>1141.5303156834061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1"/>
      <c r="F6639" s="3">
        <v>6634</v>
      </c>
      <c r="G6639" s="7"/>
      <c r="H6639" s="7">
        <f t="shared" si="206"/>
        <v>0.66335</v>
      </c>
      <c r="I6639" s="7">
        <f t="shared" si="207"/>
        <v>1141.588706486632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1"/>
      <c r="F6640" s="3">
        <v>6635</v>
      </c>
      <c r="G6640" s="7"/>
      <c r="H6640" s="7">
        <f t="shared" si="206"/>
        <v>0.66344999999999998</v>
      </c>
      <c r="I6640" s="7">
        <f t="shared" si="207"/>
        <v>1141.6471099344433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1"/>
      <c r="F6641" s="3">
        <v>6636</v>
      </c>
      <c r="G6641" s="7"/>
      <c r="H6641" s="7">
        <f t="shared" si="206"/>
        <v>0.66354999999999997</v>
      </c>
      <c r="I6641" s="7">
        <f t="shared" si="207"/>
        <v>1141.705526035553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1"/>
      <c r="F6642" s="3">
        <v>6637</v>
      </c>
      <c r="G6642" s="7"/>
      <c r="H6642" s="7">
        <f t="shared" si="206"/>
        <v>0.66364999999999996</v>
      </c>
      <c r="I6642" s="7">
        <f t="shared" si="207"/>
        <v>1141.763954798681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1"/>
      <c r="F6643" s="3">
        <v>6638</v>
      </c>
      <c r="G6643" s="7"/>
      <c r="H6643" s="7">
        <f t="shared" si="206"/>
        <v>0.66374999999999995</v>
      </c>
      <c r="I6643" s="7">
        <f t="shared" si="207"/>
        <v>1141.8223962325544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1"/>
      <c r="F6644" s="3">
        <v>6639</v>
      </c>
      <c r="G6644" s="7"/>
      <c r="H6644" s="7">
        <f t="shared" si="206"/>
        <v>0.66385000000000005</v>
      </c>
      <c r="I6644" s="7">
        <f t="shared" si="207"/>
        <v>1141.8808503459081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1"/>
      <c r="F6645" s="3">
        <v>6640</v>
      </c>
      <c r="G6645" s="7"/>
      <c r="H6645" s="7">
        <f t="shared" si="206"/>
        <v>0.66395000000000004</v>
      </c>
      <c r="I6645" s="7">
        <f t="shared" si="207"/>
        <v>1141.939317147484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1"/>
      <c r="F6646" s="3">
        <v>6641</v>
      </c>
      <c r="G6646" s="7"/>
      <c r="H6646" s="7">
        <f t="shared" si="206"/>
        <v>0.66405000000000003</v>
      </c>
      <c r="I6646" s="7">
        <f t="shared" si="207"/>
        <v>1141.9977966460308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1"/>
      <c r="F6647" s="3">
        <v>6642</v>
      </c>
      <c r="G6647" s="7"/>
      <c r="H6647" s="7">
        <f t="shared" si="206"/>
        <v>0.66415000000000002</v>
      </c>
      <c r="I6647" s="7">
        <f t="shared" si="207"/>
        <v>1142.0562888503055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1"/>
      <c r="F6648" s="3">
        <v>6643</v>
      </c>
      <c r="G6648" s="7"/>
      <c r="H6648" s="7">
        <f t="shared" si="206"/>
        <v>0.66425000000000001</v>
      </c>
      <c r="I6648" s="7">
        <f t="shared" si="207"/>
        <v>1142.1147937690716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1"/>
      <c r="F6649" s="3">
        <v>6644</v>
      </c>
      <c r="G6649" s="7"/>
      <c r="H6649" s="7">
        <f t="shared" si="206"/>
        <v>0.66435</v>
      </c>
      <c r="I6649" s="7">
        <f t="shared" si="207"/>
        <v>1142.1733114111007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1"/>
      <c r="F6650" s="3">
        <v>6645</v>
      </c>
      <c r="G6650" s="7"/>
      <c r="H6650" s="7">
        <f t="shared" si="206"/>
        <v>0.66444999999999999</v>
      </c>
      <c r="I6650" s="7">
        <f t="shared" si="207"/>
        <v>1142.2318417851711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1"/>
      <c r="F6651" s="3">
        <v>6646</v>
      </c>
      <c r="G6651" s="7"/>
      <c r="H6651" s="7">
        <f t="shared" si="206"/>
        <v>0.66454999999999997</v>
      </c>
      <c r="I6651" s="7">
        <f t="shared" si="207"/>
        <v>1142.2903849000691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1"/>
      <c r="F6652" s="3">
        <v>6647</v>
      </c>
      <c r="G6652" s="7"/>
      <c r="H6652" s="7">
        <f t="shared" si="206"/>
        <v>0.66464999999999996</v>
      </c>
      <c r="I6652" s="7">
        <f t="shared" si="207"/>
        <v>1142.3489407645873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1"/>
      <c r="F6653" s="3">
        <v>6648</v>
      </c>
      <c r="G6653" s="7"/>
      <c r="H6653" s="7">
        <f t="shared" si="206"/>
        <v>0.66474999999999995</v>
      </c>
      <c r="I6653" s="7">
        <f t="shared" si="207"/>
        <v>1142.4075093875267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1"/>
      <c r="F6654" s="3">
        <v>6649</v>
      </c>
      <c r="G6654" s="7"/>
      <c r="H6654" s="7">
        <f t="shared" si="206"/>
        <v>0.66485000000000005</v>
      </c>
      <c r="I6654" s="7">
        <f t="shared" si="207"/>
        <v>1142.4660907776956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1"/>
      <c r="F6655" s="3">
        <v>6650</v>
      </c>
      <c r="G6655" s="7"/>
      <c r="H6655" s="7">
        <f t="shared" si="206"/>
        <v>0.66495000000000004</v>
      </c>
      <c r="I6655" s="7">
        <f t="shared" si="207"/>
        <v>1142.5246849439091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1"/>
      <c r="F6656" s="3">
        <v>6651</v>
      </c>
      <c r="G6656" s="7"/>
      <c r="H6656" s="7">
        <f t="shared" si="206"/>
        <v>0.66505000000000003</v>
      </c>
      <c r="I6656" s="7">
        <f t="shared" si="207"/>
        <v>1142.58329189499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1"/>
      <c r="F6657" s="3">
        <v>6652</v>
      </c>
      <c r="G6657" s="7"/>
      <c r="H6657" s="7">
        <f t="shared" si="206"/>
        <v>0.66515000000000002</v>
      </c>
      <c r="I6657" s="7">
        <f t="shared" si="207"/>
        <v>1142.6419116397688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1"/>
      <c r="F6658" s="3">
        <v>6653</v>
      </c>
      <c r="G6658" s="7"/>
      <c r="H6658" s="7">
        <f t="shared" si="206"/>
        <v>0.66525000000000001</v>
      </c>
      <c r="I6658" s="7">
        <f t="shared" si="207"/>
        <v>1142.7005441870831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1"/>
      <c r="F6659" s="3">
        <v>6654</v>
      </c>
      <c r="G6659" s="7"/>
      <c r="H6659" s="7">
        <f t="shared" si="206"/>
        <v>0.66535</v>
      </c>
      <c r="I6659" s="7">
        <f t="shared" si="207"/>
        <v>1142.7591895457781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1"/>
      <c r="F6660" s="3">
        <v>6655</v>
      </c>
      <c r="G6660" s="7"/>
      <c r="H6660" s="7">
        <f t="shared" si="206"/>
        <v>0.66544999999999999</v>
      </c>
      <c r="I6660" s="7">
        <f t="shared" si="207"/>
        <v>1142.8178477247061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1"/>
      <c r="F6661" s="3">
        <v>6656</v>
      </c>
      <c r="G6661" s="7"/>
      <c r="H6661" s="7">
        <f t="shared" si="206"/>
        <v>0.66554999999999997</v>
      </c>
      <c r="I6661" s="7">
        <f t="shared" si="207"/>
        <v>1142.8765187327274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1"/>
      <c r="F6662" s="3">
        <v>6657</v>
      </c>
      <c r="G6662" s="7"/>
      <c r="H6662" s="7">
        <f t="shared" ref="H6662:H6725" si="208">(F6662-1/2)/COUNT($F$6:$F$10005)</f>
        <v>0.66564999999999996</v>
      </c>
      <c r="I6662" s="7">
        <f t="shared" si="207"/>
        <v>1142.9352025787093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1"/>
      <c r="F6663" s="3">
        <v>6658</v>
      </c>
      <c r="G6663" s="7"/>
      <c r="H6663" s="7">
        <f t="shared" si="208"/>
        <v>0.66574999999999995</v>
      </c>
      <c r="I6663" s="7">
        <f t="shared" ref="I6663:I6726" si="209">-LN(-LN(H6663))*$D$7+$D$6</f>
        <v>1142.9938992715267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1"/>
      <c r="F6664" s="3">
        <v>6659</v>
      </c>
      <c r="G6664" s="7"/>
      <c r="H6664" s="7">
        <f t="shared" si="208"/>
        <v>0.66585000000000005</v>
      </c>
      <c r="I6664" s="7">
        <f t="shared" si="209"/>
        <v>1143.0526088200622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1"/>
      <c r="F6665" s="3">
        <v>6660</v>
      </c>
      <c r="G6665" s="7"/>
      <c r="H6665" s="7">
        <f t="shared" si="208"/>
        <v>0.66595000000000004</v>
      </c>
      <c r="I6665" s="7">
        <f t="shared" si="209"/>
        <v>1143.1113312332059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1"/>
      <c r="F6666" s="3">
        <v>6661</v>
      </c>
      <c r="G6666" s="7"/>
      <c r="H6666" s="7">
        <f t="shared" si="208"/>
        <v>0.66605000000000003</v>
      </c>
      <c r="I6666" s="7">
        <f t="shared" si="209"/>
        <v>1143.1700665198546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1"/>
      <c r="F6667" s="3">
        <v>6662</v>
      </c>
      <c r="G6667" s="7"/>
      <c r="H6667" s="7">
        <f t="shared" si="208"/>
        <v>0.66615000000000002</v>
      </c>
      <c r="I6667" s="7">
        <f t="shared" si="209"/>
        <v>1143.2288146889136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1"/>
      <c r="F6668" s="3">
        <v>6663</v>
      </c>
      <c r="G6668" s="7"/>
      <c r="H6668" s="7">
        <f t="shared" si="208"/>
        <v>0.66625000000000001</v>
      </c>
      <c r="I6668" s="7">
        <f t="shared" si="209"/>
        <v>1143.2875757492952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1"/>
      <c r="F6669" s="3">
        <v>6664</v>
      </c>
      <c r="G6669" s="7"/>
      <c r="H6669" s="7">
        <f t="shared" si="208"/>
        <v>0.66635</v>
      </c>
      <c r="I6669" s="7">
        <f t="shared" si="209"/>
        <v>1143.3463497099194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1"/>
      <c r="F6670" s="3">
        <v>6665</v>
      </c>
      <c r="G6670" s="7"/>
      <c r="H6670" s="7">
        <f t="shared" si="208"/>
        <v>0.66644999999999999</v>
      </c>
      <c r="I6670" s="7">
        <f t="shared" si="209"/>
        <v>1143.4051365797138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1"/>
      <c r="F6671" s="3">
        <v>6666</v>
      </c>
      <c r="G6671" s="7"/>
      <c r="H6671" s="7">
        <f t="shared" si="208"/>
        <v>0.66654999999999998</v>
      </c>
      <c r="I6671" s="7">
        <f t="shared" si="209"/>
        <v>1143.4639363676133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1"/>
      <c r="F6672" s="3">
        <v>6667</v>
      </c>
      <c r="G6672" s="7"/>
      <c r="H6672" s="7">
        <f t="shared" si="208"/>
        <v>0.66664999999999996</v>
      </c>
      <c r="I6672" s="7">
        <f t="shared" si="209"/>
        <v>1143.5227490825605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1"/>
      <c r="F6673" s="3">
        <v>6668</v>
      </c>
      <c r="G6673" s="7"/>
      <c r="H6673" s="7">
        <f t="shared" si="208"/>
        <v>0.66674999999999995</v>
      </c>
      <c r="I6673" s="7">
        <f t="shared" si="209"/>
        <v>1143.5815747335055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1"/>
      <c r="F6674" s="3">
        <v>6669</v>
      </c>
      <c r="G6674" s="7"/>
      <c r="H6674" s="7">
        <f t="shared" si="208"/>
        <v>0.66685000000000005</v>
      </c>
      <c r="I6674" s="7">
        <f t="shared" si="209"/>
        <v>1143.6404133294061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1"/>
      <c r="F6675" s="3">
        <v>6670</v>
      </c>
      <c r="G6675" s="7"/>
      <c r="H6675" s="7">
        <f t="shared" si="208"/>
        <v>0.66695000000000004</v>
      </c>
      <c r="I6675" s="7">
        <f t="shared" si="209"/>
        <v>1143.6992648792275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1"/>
      <c r="F6676" s="3">
        <v>6671</v>
      </c>
      <c r="G6676" s="7"/>
      <c r="H6676" s="7">
        <f t="shared" si="208"/>
        <v>0.66705000000000003</v>
      </c>
      <c r="I6676" s="7">
        <f t="shared" si="209"/>
        <v>1143.7581293919427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1"/>
      <c r="F6677" s="3">
        <v>6672</v>
      </c>
      <c r="G6677" s="7"/>
      <c r="H6677" s="7">
        <f t="shared" si="208"/>
        <v>0.66715000000000002</v>
      </c>
      <c r="I6677" s="7">
        <f t="shared" si="209"/>
        <v>1143.8170068765321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1"/>
      <c r="F6678" s="3">
        <v>6673</v>
      </c>
      <c r="G6678" s="7"/>
      <c r="H6678" s="7">
        <f t="shared" si="208"/>
        <v>0.66725000000000001</v>
      </c>
      <c r="I6678" s="7">
        <f t="shared" si="209"/>
        <v>1143.8758973419838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1"/>
      <c r="F6679" s="3">
        <v>6674</v>
      </c>
      <c r="G6679" s="7"/>
      <c r="H6679" s="7">
        <f t="shared" si="208"/>
        <v>0.66735</v>
      </c>
      <c r="I6679" s="7">
        <f t="shared" si="209"/>
        <v>1143.9348007972935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1"/>
      <c r="F6680" s="3">
        <v>6675</v>
      </c>
      <c r="G6680" s="7"/>
      <c r="H6680" s="7">
        <f t="shared" si="208"/>
        <v>0.66744999999999999</v>
      </c>
      <c r="I6680" s="7">
        <f t="shared" si="209"/>
        <v>1143.9937172514647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1"/>
      <c r="F6681" s="3">
        <v>6676</v>
      </c>
      <c r="G6681" s="7"/>
      <c r="H6681" s="7">
        <f t="shared" si="208"/>
        <v>0.66754999999999998</v>
      </c>
      <c r="I6681" s="7">
        <f t="shared" si="209"/>
        <v>1144.0526467135082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1"/>
      <c r="F6682" s="3">
        <v>6677</v>
      </c>
      <c r="G6682" s="7"/>
      <c r="H6682" s="7">
        <f t="shared" si="208"/>
        <v>0.66764999999999997</v>
      </c>
      <c r="I6682" s="7">
        <f t="shared" si="209"/>
        <v>1144.1115891924428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1"/>
      <c r="F6683" s="3">
        <v>6678</v>
      </c>
      <c r="G6683" s="7"/>
      <c r="H6683" s="7">
        <f t="shared" si="208"/>
        <v>0.66774999999999995</v>
      </c>
      <c r="I6683" s="7">
        <f t="shared" si="209"/>
        <v>1144.1705446972946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1"/>
      <c r="F6684" s="3">
        <v>6679</v>
      </c>
      <c r="G6684" s="7"/>
      <c r="H6684" s="7">
        <f t="shared" si="208"/>
        <v>0.66785000000000005</v>
      </c>
      <c r="I6684" s="7">
        <f t="shared" si="209"/>
        <v>1144.2295132370978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1"/>
      <c r="F6685" s="3">
        <v>6680</v>
      </c>
      <c r="G6685" s="7"/>
      <c r="H6685" s="7">
        <f t="shared" si="208"/>
        <v>0.66795000000000004</v>
      </c>
      <c r="I6685" s="7">
        <f t="shared" si="209"/>
        <v>1144.2884948208934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1"/>
      <c r="F6686" s="3">
        <v>6681</v>
      </c>
      <c r="G6686" s="7"/>
      <c r="H6686" s="7">
        <f t="shared" si="208"/>
        <v>0.66805000000000003</v>
      </c>
      <c r="I6686" s="7">
        <f t="shared" si="209"/>
        <v>1144.3474894577316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1"/>
      <c r="F6687" s="3">
        <v>6682</v>
      </c>
      <c r="G6687" s="7"/>
      <c r="H6687" s="7">
        <f t="shared" si="208"/>
        <v>0.66815000000000002</v>
      </c>
      <c r="I6687" s="7">
        <f t="shared" si="209"/>
        <v>1144.4064971566686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1"/>
      <c r="F6688" s="3">
        <v>6683</v>
      </c>
      <c r="G6688" s="7"/>
      <c r="H6688" s="7">
        <f t="shared" si="208"/>
        <v>0.66825000000000001</v>
      </c>
      <c r="I6688" s="7">
        <f t="shared" si="209"/>
        <v>1144.4655179267697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1"/>
      <c r="F6689" s="3">
        <v>6684</v>
      </c>
      <c r="G6689" s="7"/>
      <c r="H6689" s="7">
        <f t="shared" si="208"/>
        <v>0.66835</v>
      </c>
      <c r="I6689" s="7">
        <f t="shared" si="209"/>
        <v>1144.524551777107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1"/>
      <c r="F6690" s="3">
        <v>6685</v>
      </c>
      <c r="G6690" s="7"/>
      <c r="H6690" s="7">
        <f t="shared" si="208"/>
        <v>0.66844999999999999</v>
      </c>
      <c r="I6690" s="7">
        <f t="shared" si="209"/>
        <v>1144.5835987167607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1"/>
      <c r="F6691" s="3">
        <v>6686</v>
      </c>
      <c r="G6691" s="7"/>
      <c r="H6691" s="7">
        <f t="shared" si="208"/>
        <v>0.66854999999999998</v>
      </c>
      <c r="I6691" s="7">
        <f t="shared" si="209"/>
        <v>1144.6426587548187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1"/>
      <c r="F6692" s="3">
        <v>6687</v>
      </c>
      <c r="G6692" s="7"/>
      <c r="H6692" s="7">
        <f t="shared" si="208"/>
        <v>0.66864999999999997</v>
      </c>
      <c r="I6692" s="7">
        <f t="shared" si="209"/>
        <v>1144.7017319003767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1"/>
      <c r="F6693" s="3">
        <v>6688</v>
      </c>
      <c r="G6693" s="7"/>
      <c r="H6693" s="7">
        <f t="shared" si="208"/>
        <v>0.66874999999999996</v>
      </c>
      <c r="I6693" s="7">
        <f t="shared" si="209"/>
        <v>1144.760818162538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1"/>
      <c r="F6694" s="3">
        <v>6689</v>
      </c>
      <c r="G6694" s="7"/>
      <c r="H6694" s="7">
        <f t="shared" si="208"/>
        <v>0.66884999999999994</v>
      </c>
      <c r="I6694" s="7">
        <f t="shared" si="209"/>
        <v>1144.8199175504137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1"/>
      <c r="F6695" s="3">
        <v>6690</v>
      </c>
      <c r="G6695" s="7"/>
      <c r="H6695" s="7">
        <f t="shared" si="208"/>
        <v>0.66895000000000004</v>
      </c>
      <c r="I6695" s="7">
        <f t="shared" si="209"/>
        <v>1144.8790300731227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1"/>
      <c r="F6696" s="3">
        <v>6691</v>
      </c>
      <c r="G6696" s="7"/>
      <c r="H6696" s="7">
        <f t="shared" si="208"/>
        <v>0.66905000000000003</v>
      </c>
      <c r="I6696" s="7">
        <f t="shared" si="209"/>
        <v>1144.9381557397917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1"/>
      <c r="F6697" s="3">
        <v>6692</v>
      </c>
      <c r="G6697" s="7"/>
      <c r="H6697" s="7">
        <f t="shared" si="208"/>
        <v>0.66915000000000002</v>
      </c>
      <c r="I6697" s="7">
        <f t="shared" si="209"/>
        <v>1144.997294559555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1"/>
      <c r="F6698" s="3">
        <v>6693</v>
      </c>
      <c r="G6698" s="7"/>
      <c r="H6698" s="7">
        <f t="shared" si="208"/>
        <v>0.66925000000000001</v>
      </c>
      <c r="I6698" s="7">
        <f t="shared" si="209"/>
        <v>1145.0564465415555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1"/>
      <c r="F6699" s="3">
        <v>6694</v>
      </c>
      <c r="G6699" s="7"/>
      <c r="H6699" s="7">
        <f t="shared" si="208"/>
        <v>0.66935</v>
      </c>
      <c r="I6699" s="7">
        <f t="shared" si="209"/>
        <v>1145.1156116949423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1"/>
      <c r="F6700" s="3">
        <v>6695</v>
      </c>
      <c r="G6700" s="7"/>
      <c r="H6700" s="7">
        <f t="shared" si="208"/>
        <v>0.66944999999999999</v>
      </c>
      <c r="I6700" s="7">
        <f t="shared" si="209"/>
        <v>1145.1747900288742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1"/>
      <c r="F6701" s="3">
        <v>6696</v>
      </c>
      <c r="G6701" s="7"/>
      <c r="H6701" s="7">
        <f t="shared" si="208"/>
        <v>0.66954999999999998</v>
      </c>
      <c r="I6701" s="7">
        <f t="shared" si="209"/>
        <v>1145.2339815525165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1"/>
      <c r="F6702" s="3">
        <v>6697</v>
      </c>
      <c r="G6702" s="7"/>
      <c r="H6702" s="7">
        <f t="shared" si="208"/>
        <v>0.66964999999999997</v>
      </c>
      <c r="I6702" s="7">
        <f t="shared" si="209"/>
        <v>1145.2931862750429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1"/>
      <c r="F6703" s="3">
        <v>6698</v>
      </c>
      <c r="G6703" s="7"/>
      <c r="H6703" s="7">
        <f t="shared" si="208"/>
        <v>0.66974999999999996</v>
      </c>
      <c r="I6703" s="7">
        <f t="shared" si="209"/>
        <v>1145.3524042056347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1"/>
      <c r="F6704" s="3">
        <v>6699</v>
      </c>
      <c r="G6704" s="7"/>
      <c r="H6704" s="7">
        <f t="shared" si="208"/>
        <v>0.66984999999999995</v>
      </c>
      <c r="I6704" s="7">
        <f t="shared" si="209"/>
        <v>1145.4116353534814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1"/>
      <c r="F6705" s="3">
        <v>6700</v>
      </c>
      <c r="G6705" s="7"/>
      <c r="H6705" s="7">
        <f t="shared" si="208"/>
        <v>0.66995000000000005</v>
      </c>
      <c r="I6705" s="7">
        <f t="shared" si="209"/>
        <v>1145.4708797277799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1"/>
      <c r="F6706" s="3">
        <v>6701</v>
      </c>
      <c r="G6706" s="7"/>
      <c r="H6706" s="7">
        <f t="shared" si="208"/>
        <v>0.67005000000000003</v>
      </c>
      <c r="I6706" s="7">
        <f t="shared" si="209"/>
        <v>1145.5301373377354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1"/>
      <c r="F6707" s="3">
        <v>6702</v>
      </c>
      <c r="G6707" s="7"/>
      <c r="H6707" s="7">
        <f t="shared" si="208"/>
        <v>0.67015000000000002</v>
      </c>
      <c r="I6707" s="7">
        <f t="shared" si="209"/>
        <v>1145.5894081925608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1"/>
      <c r="F6708" s="3">
        <v>6703</v>
      </c>
      <c r="G6708" s="7"/>
      <c r="H6708" s="7">
        <f t="shared" si="208"/>
        <v>0.67025000000000001</v>
      </c>
      <c r="I6708" s="7">
        <f t="shared" si="209"/>
        <v>1145.6486923014766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1"/>
      <c r="F6709" s="3">
        <v>6704</v>
      </c>
      <c r="G6709" s="7"/>
      <c r="H6709" s="7">
        <f t="shared" si="208"/>
        <v>0.67035</v>
      </c>
      <c r="I6709" s="7">
        <f t="shared" si="209"/>
        <v>1145.7079896737118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1"/>
      <c r="F6710" s="3">
        <v>6705</v>
      </c>
      <c r="G6710" s="7"/>
      <c r="H6710" s="7">
        <f t="shared" si="208"/>
        <v>0.67044999999999999</v>
      </c>
      <c r="I6710" s="7">
        <f t="shared" si="209"/>
        <v>1145.7673003185032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1"/>
      <c r="F6711" s="3">
        <v>6706</v>
      </c>
      <c r="G6711" s="7"/>
      <c r="H6711" s="7">
        <f t="shared" si="208"/>
        <v>0.67054999999999998</v>
      </c>
      <c r="I6711" s="7">
        <f t="shared" si="209"/>
        <v>1145.8266242450952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1"/>
      <c r="F6712" s="3">
        <v>6707</v>
      </c>
      <c r="G6712" s="7"/>
      <c r="H6712" s="7">
        <f t="shared" si="208"/>
        <v>0.67064999999999997</v>
      </c>
      <c r="I6712" s="7">
        <f t="shared" si="209"/>
        <v>1145.8859614627402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1"/>
      <c r="F6713" s="3">
        <v>6708</v>
      </c>
      <c r="G6713" s="7"/>
      <c r="H6713" s="7">
        <f t="shared" si="208"/>
        <v>0.67074999999999996</v>
      </c>
      <c r="I6713" s="7">
        <f t="shared" si="209"/>
        <v>1145.9453119806988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1"/>
      <c r="F6714" s="3">
        <v>6709</v>
      </c>
      <c r="G6714" s="7"/>
      <c r="H6714" s="7">
        <f t="shared" si="208"/>
        <v>0.67084999999999995</v>
      </c>
      <c r="I6714" s="7">
        <f t="shared" si="209"/>
        <v>1146.0046758082392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1"/>
      <c r="F6715" s="3">
        <v>6710</v>
      </c>
      <c r="G6715" s="7"/>
      <c r="H6715" s="7">
        <f t="shared" si="208"/>
        <v>0.67095000000000005</v>
      </c>
      <c r="I6715" s="7">
        <f t="shared" si="209"/>
        <v>1146.0640529546381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1"/>
      <c r="F6716" s="3">
        <v>6711</v>
      </c>
      <c r="G6716" s="7"/>
      <c r="H6716" s="7">
        <f t="shared" si="208"/>
        <v>0.67105000000000004</v>
      </c>
      <c r="I6716" s="7">
        <f t="shared" si="209"/>
        <v>1146.1234434291796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1"/>
      <c r="F6717" s="3">
        <v>6712</v>
      </c>
      <c r="G6717" s="7"/>
      <c r="H6717" s="7">
        <f t="shared" si="208"/>
        <v>0.67115000000000002</v>
      </c>
      <c r="I6717" s="7">
        <f t="shared" si="209"/>
        <v>1146.182847241156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1"/>
      <c r="F6718" s="3">
        <v>6713</v>
      </c>
      <c r="G6718" s="7"/>
      <c r="H6718" s="7">
        <f t="shared" si="208"/>
        <v>0.67125000000000001</v>
      </c>
      <c r="I6718" s="7">
        <f t="shared" si="209"/>
        <v>1146.2422643998677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1"/>
      <c r="F6719" s="3">
        <v>6714</v>
      </c>
      <c r="G6719" s="7"/>
      <c r="H6719" s="7">
        <f t="shared" si="208"/>
        <v>0.67135</v>
      </c>
      <c r="I6719" s="7">
        <f t="shared" si="209"/>
        <v>1146.3016949146233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1"/>
      <c r="F6720" s="3">
        <v>6715</v>
      </c>
      <c r="G6720" s="7"/>
      <c r="H6720" s="7">
        <f t="shared" si="208"/>
        <v>0.67144999999999999</v>
      </c>
      <c r="I6720" s="7">
        <f t="shared" si="209"/>
        <v>1146.3611387947387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1"/>
      <c r="F6721" s="3">
        <v>6716</v>
      </c>
      <c r="G6721" s="7"/>
      <c r="H6721" s="7">
        <f t="shared" si="208"/>
        <v>0.67154999999999998</v>
      </c>
      <c r="I6721" s="7">
        <f t="shared" si="209"/>
        <v>1146.4205960495387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1"/>
      <c r="F6722" s="3">
        <v>6717</v>
      </c>
      <c r="G6722" s="7"/>
      <c r="H6722" s="7">
        <f t="shared" si="208"/>
        <v>0.67164999999999997</v>
      </c>
      <c r="I6722" s="7">
        <f t="shared" si="209"/>
        <v>1146.4800666883557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1"/>
      <c r="F6723" s="3">
        <v>6718</v>
      </c>
      <c r="G6723" s="7"/>
      <c r="H6723" s="7">
        <f t="shared" si="208"/>
        <v>0.67174999999999996</v>
      </c>
      <c r="I6723" s="7">
        <f t="shared" si="209"/>
        <v>1146.5395507205299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1"/>
      <c r="F6724" s="3">
        <v>6719</v>
      </c>
      <c r="G6724" s="7"/>
      <c r="H6724" s="7">
        <f t="shared" si="208"/>
        <v>0.67184999999999995</v>
      </c>
      <c r="I6724" s="7">
        <f t="shared" si="209"/>
        <v>1146.5990481554099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1"/>
      <c r="F6725" s="3">
        <v>6720</v>
      </c>
      <c r="G6725" s="7"/>
      <c r="H6725" s="7">
        <f t="shared" si="208"/>
        <v>0.67195000000000005</v>
      </c>
      <c r="I6725" s="7">
        <f t="shared" si="209"/>
        <v>1146.6585590023526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1"/>
      <c r="F6726" s="3">
        <v>6721</v>
      </c>
      <c r="G6726" s="7"/>
      <c r="H6726" s="7">
        <f t="shared" ref="H6726:H6789" si="210">(F6726-1/2)/COUNT($F$6:$F$10005)</f>
        <v>0.67205000000000004</v>
      </c>
      <c r="I6726" s="7">
        <f t="shared" si="209"/>
        <v>1146.7180832707222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1"/>
      <c r="F6727" s="3">
        <v>6722</v>
      </c>
      <c r="G6727" s="7"/>
      <c r="H6727" s="7">
        <f t="shared" si="210"/>
        <v>0.67215000000000003</v>
      </c>
      <c r="I6727" s="7">
        <f t="shared" ref="I6727:I6790" si="211">-LN(-LN(H6727))*$D$7+$D$6</f>
        <v>1146.7776209698918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1"/>
      <c r="F6728" s="3">
        <v>6723</v>
      </c>
      <c r="G6728" s="7"/>
      <c r="H6728" s="7">
        <f t="shared" si="210"/>
        <v>0.67225000000000001</v>
      </c>
      <c r="I6728" s="7">
        <f t="shared" si="211"/>
        <v>1146.8371721092421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1"/>
      <c r="F6729" s="3">
        <v>6724</v>
      </c>
      <c r="G6729" s="7"/>
      <c r="H6729" s="7">
        <f t="shared" si="210"/>
        <v>0.67235</v>
      </c>
      <c r="I6729" s="7">
        <f t="shared" si="211"/>
        <v>1146.8967366981622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1"/>
      <c r="F6730" s="3">
        <v>6725</v>
      </c>
      <c r="G6730" s="7"/>
      <c r="H6730" s="7">
        <f t="shared" si="210"/>
        <v>0.67244999999999999</v>
      </c>
      <c r="I6730" s="7">
        <f t="shared" si="211"/>
        <v>1146.956314746049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1"/>
      <c r="F6731" s="3">
        <v>6726</v>
      </c>
      <c r="G6731" s="7"/>
      <c r="H6731" s="7">
        <f t="shared" si="210"/>
        <v>0.67254999999999998</v>
      </c>
      <c r="I6731" s="7">
        <f t="shared" si="211"/>
        <v>1147.0159062623077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1"/>
      <c r="F6732" s="3">
        <v>6727</v>
      </c>
      <c r="G6732" s="7"/>
      <c r="H6732" s="7">
        <f t="shared" si="210"/>
        <v>0.67264999999999997</v>
      </c>
      <c r="I6732" s="7">
        <f t="shared" si="211"/>
        <v>1147.075511256352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1"/>
      <c r="F6733" s="3">
        <v>6728</v>
      </c>
      <c r="G6733" s="7"/>
      <c r="H6733" s="7">
        <f t="shared" si="210"/>
        <v>0.67274999999999996</v>
      </c>
      <c r="I6733" s="7">
        <f t="shared" si="211"/>
        <v>1147.1351297376032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1"/>
      <c r="F6734" s="3">
        <v>6729</v>
      </c>
      <c r="G6734" s="7"/>
      <c r="H6734" s="7">
        <f t="shared" si="210"/>
        <v>0.67284999999999995</v>
      </c>
      <c r="I6734" s="7">
        <f t="shared" si="211"/>
        <v>1147.1947617154906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1"/>
      <c r="F6735" s="3">
        <v>6730</v>
      </c>
      <c r="G6735" s="7"/>
      <c r="H6735" s="7">
        <f t="shared" si="210"/>
        <v>0.67295000000000005</v>
      </c>
      <c r="I6735" s="7">
        <f t="shared" si="211"/>
        <v>1147.2544071994528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1"/>
      <c r="F6736" s="3">
        <v>6731</v>
      </c>
      <c r="G6736" s="7"/>
      <c r="H6736" s="7">
        <f t="shared" si="210"/>
        <v>0.67305000000000004</v>
      </c>
      <c r="I6736" s="7">
        <f t="shared" si="211"/>
        <v>1147.3140661989351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1"/>
      <c r="F6737" s="3">
        <v>6732</v>
      </c>
      <c r="G6737" s="7"/>
      <c r="H6737" s="7">
        <f t="shared" si="210"/>
        <v>0.67315000000000003</v>
      </c>
      <c r="I6737" s="7">
        <f t="shared" si="211"/>
        <v>1147.3737387233921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1"/>
      <c r="F6738" s="3">
        <v>6733</v>
      </c>
      <c r="G6738" s="7"/>
      <c r="H6738" s="7">
        <f t="shared" si="210"/>
        <v>0.67325000000000002</v>
      </c>
      <c r="I6738" s="7">
        <f t="shared" si="211"/>
        <v>1147.433424782286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1"/>
      <c r="F6739" s="3">
        <v>6734</v>
      </c>
      <c r="G6739" s="7"/>
      <c r="H6739" s="7">
        <f t="shared" si="210"/>
        <v>0.67335</v>
      </c>
      <c r="I6739" s="7">
        <f t="shared" si="211"/>
        <v>1147.4931243850874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1"/>
      <c r="F6740" s="3">
        <v>6735</v>
      </c>
      <c r="G6740" s="7"/>
      <c r="H6740" s="7">
        <f t="shared" si="210"/>
        <v>0.67344999999999999</v>
      </c>
      <c r="I6740" s="7">
        <f t="shared" si="211"/>
        <v>1147.5528375412753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1"/>
      <c r="F6741" s="3">
        <v>6736</v>
      </c>
      <c r="G6741" s="7"/>
      <c r="H6741" s="7">
        <f t="shared" si="210"/>
        <v>0.67354999999999998</v>
      </c>
      <c r="I6741" s="7">
        <f t="shared" si="211"/>
        <v>1147.6125642603367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1"/>
      <c r="F6742" s="3">
        <v>6737</v>
      </c>
      <c r="G6742" s="7"/>
      <c r="H6742" s="7">
        <f t="shared" si="210"/>
        <v>0.67364999999999997</v>
      </c>
      <c r="I6742" s="7">
        <f t="shared" si="211"/>
        <v>1147.6723045517667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1"/>
      <c r="F6743" s="3">
        <v>6738</v>
      </c>
      <c r="G6743" s="7"/>
      <c r="H6743" s="7">
        <f t="shared" si="210"/>
        <v>0.67374999999999996</v>
      </c>
      <c r="I6743" s="7">
        <f t="shared" si="211"/>
        <v>1147.7320584250692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1"/>
      <c r="F6744" s="3">
        <v>6739</v>
      </c>
      <c r="G6744" s="7"/>
      <c r="H6744" s="7">
        <f t="shared" si="210"/>
        <v>0.67384999999999995</v>
      </c>
      <c r="I6744" s="7">
        <f t="shared" si="211"/>
        <v>1147.7918258897557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1"/>
      <c r="F6745" s="3">
        <v>6740</v>
      </c>
      <c r="G6745" s="7"/>
      <c r="H6745" s="7">
        <f t="shared" si="210"/>
        <v>0.67395000000000005</v>
      </c>
      <c r="I6745" s="7">
        <f t="shared" si="211"/>
        <v>1147.8516069553466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1"/>
      <c r="F6746" s="3">
        <v>6741</v>
      </c>
      <c r="G6746" s="7"/>
      <c r="H6746" s="7">
        <f t="shared" si="210"/>
        <v>0.67405000000000004</v>
      </c>
      <c r="I6746" s="7">
        <f t="shared" si="211"/>
        <v>1147.9114016313702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1"/>
      <c r="F6747" s="3">
        <v>6742</v>
      </c>
      <c r="G6747" s="7"/>
      <c r="H6747" s="7">
        <f t="shared" si="210"/>
        <v>0.67415000000000003</v>
      </c>
      <c r="I6747" s="7">
        <f t="shared" si="211"/>
        <v>1147.9712099273627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1"/>
      <c r="F6748" s="3">
        <v>6743</v>
      </c>
      <c r="G6748" s="7"/>
      <c r="H6748" s="7">
        <f t="shared" si="210"/>
        <v>0.67425000000000002</v>
      </c>
      <c r="I6748" s="7">
        <f t="shared" si="211"/>
        <v>1148.0310318528695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1"/>
      <c r="F6749" s="3">
        <v>6744</v>
      </c>
      <c r="G6749" s="7"/>
      <c r="H6749" s="7">
        <f t="shared" si="210"/>
        <v>0.67435</v>
      </c>
      <c r="I6749" s="7">
        <f t="shared" si="211"/>
        <v>1148.0908674174439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1"/>
      <c r="F6750" s="3">
        <v>6745</v>
      </c>
      <c r="G6750" s="7"/>
      <c r="H6750" s="7">
        <f t="shared" si="210"/>
        <v>0.67444999999999999</v>
      </c>
      <c r="I6750" s="7">
        <f t="shared" si="211"/>
        <v>1148.1507166306474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1"/>
      <c r="F6751" s="3">
        <v>6746</v>
      </c>
      <c r="G6751" s="7"/>
      <c r="H6751" s="7">
        <f t="shared" si="210"/>
        <v>0.67454999999999998</v>
      </c>
      <c r="I6751" s="7">
        <f t="shared" si="211"/>
        <v>1148.2105795020498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1"/>
      <c r="F6752" s="3">
        <v>6747</v>
      </c>
      <c r="G6752" s="7"/>
      <c r="H6752" s="7">
        <f t="shared" si="210"/>
        <v>0.67464999999999997</v>
      </c>
      <c r="I6752" s="7">
        <f t="shared" si="211"/>
        <v>1148.2704560412296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1"/>
      <c r="F6753" s="3">
        <v>6748</v>
      </c>
      <c r="G6753" s="7"/>
      <c r="H6753" s="7">
        <f t="shared" si="210"/>
        <v>0.67474999999999996</v>
      </c>
      <c r="I6753" s="7">
        <f t="shared" si="211"/>
        <v>1148.3303462577735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1"/>
      <c r="F6754" s="3">
        <v>6749</v>
      </c>
      <c r="G6754" s="7"/>
      <c r="H6754" s="7">
        <f t="shared" si="210"/>
        <v>0.67484999999999995</v>
      </c>
      <c r="I6754" s="7">
        <f t="shared" si="211"/>
        <v>1148.3902501612763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1"/>
      <c r="F6755" s="3">
        <v>6750</v>
      </c>
      <c r="G6755" s="7"/>
      <c r="H6755" s="7">
        <f t="shared" si="210"/>
        <v>0.67495000000000005</v>
      </c>
      <c r="I6755" s="7">
        <f t="shared" si="211"/>
        <v>1148.4501677613416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1"/>
      <c r="F6756" s="3">
        <v>6751</v>
      </c>
      <c r="G6756" s="7"/>
      <c r="H6756" s="7">
        <f t="shared" si="210"/>
        <v>0.67505000000000004</v>
      </c>
      <c r="I6756" s="7">
        <f t="shared" si="211"/>
        <v>1148.510099067581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1"/>
      <c r="F6757" s="3">
        <v>6752</v>
      </c>
      <c r="G6757" s="7"/>
      <c r="H6757" s="7">
        <f t="shared" si="210"/>
        <v>0.67515000000000003</v>
      </c>
      <c r="I6757" s="7">
        <f t="shared" si="211"/>
        <v>1148.5700440896146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1"/>
      <c r="F6758" s="3">
        <v>6753</v>
      </c>
      <c r="G6758" s="7"/>
      <c r="H6758" s="7">
        <f t="shared" si="210"/>
        <v>0.67525000000000002</v>
      </c>
      <c r="I6758" s="7">
        <f t="shared" si="211"/>
        <v>1148.6300028370711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1"/>
      <c r="F6759" s="3">
        <v>6754</v>
      </c>
      <c r="G6759" s="7"/>
      <c r="H6759" s="7">
        <f t="shared" si="210"/>
        <v>0.67535000000000001</v>
      </c>
      <c r="I6759" s="7">
        <f t="shared" si="211"/>
        <v>1148.6899753195876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1"/>
      <c r="F6760" s="3">
        <v>6755</v>
      </c>
      <c r="G6760" s="7"/>
      <c r="H6760" s="7">
        <f t="shared" si="210"/>
        <v>0.67544999999999999</v>
      </c>
      <c r="I6760" s="7">
        <f t="shared" si="211"/>
        <v>1148.7499615468096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1"/>
      <c r="F6761" s="3">
        <v>6756</v>
      </c>
      <c r="G6761" s="7"/>
      <c r="H6761" s="7">
        <f t="shared" si="210"/>
        <v>0.67554999999999998</v>
      </c>
      <c r="I6761" s="7">
        <f t="shared" si="211"/>
        <v>1148.8099615283904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1"/>
      <c r="F6762" s="3">
        <v>6757</v>
      </c>
      <c r="G6762" s="7"/>
      <c r="H6762" s="7">
        <f t="shared" si="210"/>
        <v>0.67564999999999997</v>
      </c>
      <c r="I6762" s="7">
        <f t="shared" si="211"/>
        <v>1148.8699752739931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1"/>
      <c r="F6763" s="3">
        <v>6758</v>
      </c>
      <c r="G6763" s="7"/>
      <c r="H6763" s="7">
        <f t="shared" si="210"/>
        <v>0.67574999999999996</v>
      </c>
      <c r="I6763" s="7">
        <f t="shared" si="211"/>
        <v>1148.9300027932879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1"/>
      <c r="F6764" s="3">
        <v>6759</v>
      </c>
      <c r="G6764" s="7"/>
      <c r="H6764" s="7">
        <f t="shared" si="210"/>
        <v>0.67584999999999995</v>
      </c>
      <c r="I6764" s="7">
        <f t="shared" si="211"/>
        <v>1148.9900440959545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1"/>
      <c r="F6765" s="3">
        <v>6760</v>
      </c>
      <c r="G6765" s="7"/>
      <c r="H6765" s="7">
        <f t="shared" si="210"/>
        <v>0.67595000000000005</v>
      </c>
      <c r="I6765" s="7">
        <f t="shared" si="211"/>
        <v>1149.0500991916804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1"/>
      <c r="F6766" s="3">
        <v>6761</v>
      </c>
      <c r="G6766" s="7"/>
      <c r="H6766" s="7">
        <f t="shared" si="210"/>
        <v>0.67605000000000004</v>
      </c>
      <c r="I6766" s="7">
        <f t="shared" si="211"/>
        <v>1149.1101680901618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1"/>
      <c r="F6767" s="3">
        <v>6762</v>
      </c>
      <c r="G6767" s="7"/>
      <c r="H6767" s="7">
        <f t="shared" si="210"/>
        <v>0.67615000000000003</v>
      </c>
      <c r="I6767" s="7">
        <f t="shared" si="211"/>
        <v>1149.1702508011035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1"/>
      <c r="F6768" s="3">
        <v>6763</v>
      </c>
      <c r="G6768" s="7"/>
      <c r="H6768" s="7">
        <f t="shared" si="210"/>
        <v>0.67625000000000002</v>
      </c>
      <c r="I6768" s="7">
        <f t="shared" si="211"/>
        <v>1149.2303473342188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1"/>
      <c r="F6769" s="3">
        <v>6764</v>
      </c>
      <c r="G6769" s="7"/>
      <c r="H6769" s="7">
        <f t="shared" si="210"/>
        <v>0.67635000000000001</v>
      </c>
      <c r="I6769" s="7">
        <f t="shared" si="211"/>
        <v>1149.2904576992294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1"/>
      <c r="F6770" s="3">
        <v>6765</v>
      </c>
      <c r="G6770" s="7"/>
      <c r="H6770" s="7">
        <f t="shared" si="210"/>
        <v>0.67645</v>
      </c>
      <c r="I6770" s="7">
        <f t="shared" si="211"/>
        <v>1149.3505819058657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1"/>
      <c r="F6771" s="3">
        <v>6766</v>
      </c>
      <c r="G6771" s="7"/>
      <c r="H6771" s="7">
        <f t="shared" si="210"/>
        <v>0.67654999999999998</v>
      </c>
      <c r="I6771" s="7">
        <f t="shared" si="211"/>
        <v>1149.4107199638665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1"/>
      <c r="F6772" s="3">
        <v>6767</v>
      </c>
      <c r="G6772" s="7"/>
      <c r="H6772" s="7">
        <f t="shared" si="210"/>
        <v>0.67664999999999997</v>
      </c>
      <c r="I6772" s="7">
        <f t="shared" si="211"/>
        <v>1149.4708718829795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1"/>
      <c r="F6773" s="3">
        <v>6768</v>
      </c>
      <c r="G6773" s="7"/>
      <c r="H6773" s="7">
        <f t="shared" si="210"/>
        <v>0.67674999999999996</v>
      </c>
      <c r="I6773" s="7">
        <f t="shared" si="211"/>
        <v>1149.5310376729603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1"/>
      <c r="F6774" s="3">
        <v>6769</v>
      </c>
      <c r="G6774" s="7"/>
      <c r="H6774" s="7">
        <f t="shared" si="210"/>
        <v>0.67684999999999995</v>
      </c>
      <c r="I6774" s="7">
        <f t="shared" si="211"/>
        <v>1149.5912173435738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1"/>
      <c r="F6775" s="3">
        <v>6770</v>
      </c>
      <c r="G6775" s="7"/>
      <c r="H6775" s="7">
        <f t="shared" si="210"/>
        <v>0.67695000000000005</v>
      </c>
      <c r="I6775" s="7">
        <f t="shared" si="211"/>
        <v>1149.6514109045931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1"/>
      <c r="F6776" s="3">
        <v>6771</v>
      </c>
      <c r="G6776" s="7"/>
      <c r="H6776" s="7">
        <f t="shared" si="210"/>
        <v>0.67705000000000004</v>
      </c>
      <c r="I6776" s="7">
        <f t="shared" si="211"/>
        <v>1149.7116183657997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1"/>
      <c r="F6777" s="3">
        <v>6772</v>
      </c>
      <c r="G6777" s="7"/>
      <c r="H6777" s="7">
        <f t="shared" si="210"/>
        <v>0.67715000000000003</v>
      </c>
      <c r="I6777" s="7">
        <f t="shared" si="211"/>
        <v>1149.7718397369845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1"/>
      <c r="F6778" s="3">
        <v>6773</v>
      </c>
      <c r="G6778" s="7"/>
      <c r="H6778" s="7">
        <f t="shared" si="210"/>
        <v>0.67725000000000002</v>
      </c>
      <c r="I6778" s="7">
        <f t="shared" si="211"/>
        <v>1149.8320750279461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1"/>
      <c r="F6779" s="3">
        <v>6774</v>
      </c>
      <c r="G6779" s="7"/>
      <c r="H6779" s="7">
        <f t="shared" si="210"/>
        <v>0.67735000000000001</v>
      </c>
      <c r="I6779" s="7">
        <f t="shared" si="211"/>
        <v>1149.8923242484923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1"/>
      <c r="F6780" s="3">
        <v>6775</v>
      </c>
      <c r="G6780" s="7"/>
      <c r="H6780" s="7">
        <f t="shared" si="210"/>
        <v>0.67745</v>
      </c>
      <c r="I6780" s="7">
        <f t="shared" si="211"/>
        <v>1149.9525874084393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1"/>
      <c r="F6781" s="3">
        <v>6776</v>
      </c>
      <c r="G6781" s="7"/>
      <c r="H6781" s="7">
        <f t="shared" si="210"/>
        <v>0.67754999999999999</v>
      </c>
      <c r="I6781" s="7">
        <f t="shared" si="211"/>
        <v>1150.0128645176123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1"/>
      <c r="F6782" s="3">
        <v>6777</v>
      </c>
      <c r="G6782" s="7"/>
      <c r="H6782" s="7">
        <f t="shared" si="210"/>
        <v>0.67764999999999997</v>
      </c>
      <c r="I6782" s="7">
        <f t="shared" si="211"/>
        <v>1150.0731555858447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1"/>
      <c r="F6783" s="3">
        <v>6778</v>
      </c>
      <c r="G6783" s="7"/>
      <c r="H6783" s="7">
        <f t="shared" si="210"/>
        <v>0.67774999999999996</v>
      </c>
      <c r="I6783" s="7">
        <f t="shared" si="211"/>
        <v>1150.1334606229789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1"/>
      <c r="F6784" s="3">
        <v>6779</v>
      </c>
      <c r="G6784" s="7"/>
      <c r="H6784" s="7">
        <f t="shared" si="210"/>
        <v>0.67784999999999995</v>
      </c>
      <c r="I6784" s="7">
        <f t="shared" si="211"/>
        <v>1150.1937796388656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1"/>
      <c r="F6785" s="3">
        <v>6780</v>
      </c>
      <c r="G6785" s="7"/>
      <c r="H6785" s="7">
        <f t="shared" si="210"/>
        <v>0.67795000000000005</v>
      </c>
      <c r="I6785" s="7">
        <f t="shared" si="211"/>
        <v>1150.2541126433653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1"/>
      <c r="F6786" s="3">
        <v>6781</v>
      </c>
      <c r="G6786" s="7"/>
      <c r="H6786" s="7">
        <f t="shared" si="210"/>
        <v>0.67805000000000004</v>
      </c>
      <c r="I6786" s="7">
        <f t="shared" si="211"/>
        <v>1150.3144596463455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1"/>
      <c r="F6787" s="3">
        <v>6782</v>
      </c>
      <c r="G6787" s="7"/>
      <c r="H6787" s="7">
        <f t="shared" si="210"/>
        <v>0.67815000000000003</v>
      </c>
      <c r="I6787" s="7">
        <f t="shared" si="211"/>
        <v>1150.3748206576838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1"/>
      <c r="F6788" s="3">
        <v>6783</v>
      </c>
      <c r="G6788" s="7"/>
      <c r="H6788" s="7">
        <f t="shared" si="210"/>
        <v>0.67825000000000002</v>
      </c>
      <c r="I6788" s="7">
        <f t="shared" si="211"/>
        <v>1150.4351956872661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1"/>
      <c r="F6789" s="3">
        <v>6784</v>
      </c>
      <c r="G6789" s="7"/>
      <c r="H6789" s="7">
        <f t="shared" si="210"/>
        <v>0.67835000000000001</v>
      </c>
      <c r="I6789" s="7">
        <f t="shared" si="211"/>
        <v>1150.4955847449867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1"/>
      <c r="F6790" s="3">
        <v>6785</v>
      </c>
      <c r="G6790" s="7"/>
      <c r="H6790" s="7">
        <f t="shared" ref="H6790:H6853" si="212">(F6790-1/2)/COUNT($F$6:$F$10005)</f>
        <v>0.67845</v>
      </c>
      <c r="I6790" s="7">
        <f t="shared" si="211"/>
        <v>1150.5559878407491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1"/>
      <c r="F6791" s="3">
        <v>6786</v>
      </c>
      <c r="G6791" s="7"/>
      <c r="H6791" s="7">
        <f t="shared" si="212"/>
        <v>0.67854999999999999</v>
      </c>
      <c r="I6791" s="7">
        <f t="shared" ref="I6791:I6854" si="213">-LN(-LN(H6791))*$D$7+$D$6</f>
        <v>1150.6164049844656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1"/>
      <c r="F6792" s="3">
        <v>6787</v>
      </c>
      <c r="G6792" s="7"/>
      <c r="H6792" s="7">
        <f t="shared" si="212"/>
        <v>0.67864999999999998</v>
      </c>
      <c r="I6792" s="7">
        <f t="shared" si="213"/>
        <v>1150.676836186057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1"/>
      <c r="F6793" s="3">
        <v>6788</v>
      </c>
      <c r="G6793" s="7"/>
      <c r="H6793" s="7">
        <f t="shared" si="212"/>
        <v>0.67874999999999996</v>
      </c>
      <c r="I6793" s="7">
        <f t="shared" si="213"/>
        <v>1150.7372814554531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1"/>
      <c r="F6794" s="3">
        <v>6789</v>
      </c>
      <c r="G6794" s="7"/>
      <c r="H6794" s="7">
        <f t="shared" si="212"/>
        <v>0.67884999999999995</v>
      </c>
      <c r="I6794" s="7">
        <f t="shared" si="213"/>
        <v>1150.7977408025924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1"/>
      <c r="F6795" s="3">
        <v>6790</v>
      </c>
      <c r="G6795" s="7"/>
      <c r="H6795" s="7">
        <f t="shared" si="212"/>
        <v>0.67895000000000005</v>
      </c>
      <c r="I6795" s="7">
        <f t="shared" si="213"/>
        <v>1150.8582142374221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1"/>
      <c r="F6796" s="3">
        <v>6791</v>
      </c>
      <c r="G6796" s="7"/>
      <c r="H6796" s="7">
        <f t="shared" si="212"/>
        <v>0.67905000000000004</v>
      </c>
      <c r="I6796" s="7">
        <f t="shared" si="213"/>
        <v>1150.9187017698985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1"/>
      <c r="F6797" s="3">
        <v>6792</v>
      </c>
      <c r="G6797" s="7"/>
      <c r="H6797" s="7">
        <f t="shared" si="212"/>
        <v>0.67915000000000003</v>
      </c>
      <c r="I6797" s="7">
        <f t="shared" si="213"/>
        <v>1150.9792034099862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1"/>
      <c r="F6798" s="3">
        <v>6793</v>
      </c>
      <c r="G6798" s="7"/>
      <c r="H6798" s="7">
        <f t="shared" si="212"/>
        <v>0.67925000000000002</v>
      </c>
      <c r="I6798" s="7">
        <f t="shared" si="213"/>
        <v>1151.0397191676598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1"/>
      <c r="F6799" s="3">
        <v>6794</v>
      </c>
      <c r="G6799" s="7"/>
      <c r="H6799" s="7">
        <f t="shared" si="212"/>
        <v>0.67935000000000001</v>
      </c>
      <c r="I6799" s="7">
        <f t="shared" si="213"/>
        <v>1151.1002490529011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1"/>
      <c r="F6800" s="3">
        <v>6795</v>
      </c>
      <c r="G6800" s="7"/>
      <c r="H6800" s="7">
        <f t="shared" si="212"/>
        <v>0.67945</v>
      </c>
      <c r="I6800" s="7">
        <f t="shared" si="213"/>
        <v>1151.1607930757023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1"/>
      <c r="F6801" s="3">
        <v>6796</v>
      </c>
      <c r="G6801" s="7"/>
      <c r="H6801" s="7">
        <f t="shared" si="212"/>
        <v>0.67954999999999999</v>
      </c>
      <c r="I6801" s="7">
        <f t="shared" si="213"/>
        <v>1151.2213512460635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1"/>
      <c r="F6802" s="3">
        <v>6797</v>
      </c>
      <c r="G6802" s="7"/>
      <c r="H6802" s="7">
        <f t="shared" si="212"/>
        <v>0.67964999999999998</v>
      </c>
      <c r="I6802" s="7">
        <f t="shared" si="213"/>
        <v>1151.2819235739942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1"/>
      <c r="F6803" s="3">
        <v>6798</v>
      </c>
      <c r="G6803" s="7"/>
      <c r="H6803" s="7">
        <f t="shared" si="212"/>
        <v>0.67974999999999997</v>
      </c>
      <c r="I6803" s="7">
        <f t="shared" si="213"/>
        <v>1151.3425100695126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1"/>
      <c r="F6804" s="3">
        <v>6799</v>
      </c>
      <c r="G6804" s="7"/>
      <c r="H6804" s="7">
        <f t="shared" si="212"/>
        <v>0.67984999999999995</v>
      </c>
      <c r="I6804" s="7">
        <f t="shared" si="213"/>
        <v>1151.4031107426458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1"/>
      <c r="F6805" s="3">
        <v>6800</v>
      </c>
      <c r="G6805" s="7"/>
      <c r="H6805" s="7">
        <f t="shared" si="212"/>
        <v>0.67995000000000005</v>
      </c>
      <c r="I6805" s="7">
        <f t="shared" si="213"/>
        <v>1151.46372560343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1"/>
      <c r="F6806" s="3">
        <v>6801</v>
      </c>
      <c r="G6806" s="7"/>
      <c r="H6806" s="7">
        <f t="shared" si="212"/>
        <v>0.68005000000000004</v>
      </c>
      <c r="I6806" s="7">
        <f t="shared" si="213"/>
        <v>1151.5243546619101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1"/>
      <c r="F6807" s="3">
        <v>6802</v>
      </c>
      <c r="G6807" s="7"/>
      <c r="H6807" s="7">
        <f t="shared" si="212"/>
        <v>0.68015000000000003</v>
      </c>
      <c r="I6807" s="7">
        <f t="shared" si="213"/>
        <v>1151.5849979281402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1"/>
      <c r="F6808" s="3">
        <v>6803</v>
      </c>
      <c r="G6808" s="7"/>
      <c r="H6808" s="7">
        <f t="shared" si="212"/>
        <v>0.68025000000000002</v>
      </c>
      <c r="I6808" s="7">
        <f t="shared" si="213"/>
        <v>1151.645655412183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1"/>
      <c r="F6809" s="3">
        <v>6804</v>
      </c>
      <c r="G6809" s="7"/>
      <c r="H6809" s="7">
        <f t="shared" si="212"/>
        <v>0.68035000000000001</v>
      </c>
      <c r="I6809" s="7">
        <f t="shared" si="213"/>
        <v>1151.7063271241107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1"/>
      <c r="F6810" s="3">
        <v>6805</v>
      </c>
      <c r="G6810" s="7"/>
      <c r="H6810" s="7">
        <f t="shared" si="212"/>
        <v>0.68045</v>
      </c>
      <c r="I6810" s="7">
        <f t="shared" si="213"/>
        <v>1151.7670130740039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1"/>
      <c r="F6811" s="3">
        <v>6806</v>
      </c>
      <c r="G6811" s="7"/>
      <c r="H6811" s="7">
        <f t="shared" si="212"/>
        <v>0.68054999999999999</v>
      </c>
      <c r="I6811" s="7">
        <f t="shared" si="213"/>
        <v>1151.8277132719525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1"/>
      <c r="F6812" s="3">
        <v>6807</v>
      </c>
      <c r="G6812" s="7"/>
      <c r="H6812" s="7">
        <f t="shared" si="212"/>
        <v>0.68064999999999998</v>
      </c>
      <c r="I6812" s="7">
        <f t="shared" si="213"/>
        <v>1151.8884277280554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1"/>
      <c r="F6813" s="3">
        <v>6808</v>
      </c>
      <c r="G6813" s="7"/>
      <c r="H6813" s="7">
        <f t="shared" si="212"/>
        <v>0.68074999999999997</v>
      </c>
      <c r="I6813" s="7">
        <f t="shared" si="213"/>
        <v>1151.9491564524208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1"/>
      <c r="F6814" s="3">
        <v>6809</v>
      </c>
      <c r="G6814" s="7"/>
      <c r="H6814" s="7">
        <f t="shared" si="212"/>
        <v>0.68084999999999996</v>
      </c>
      <c r="I6814" s="7">
        <f t="shared" si="213"/>
        <v>1152.0098994551652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1"/>
      <c r="F6815" s="3">
        <v>6810</v>
      </c>
      <c r="G6815" s="7"/>
      <c r="H6815" s="7">
        <f t="shared" si="212"/>
        <v>0.68095000000000006</v>
      </c>
      <c r="I6815" s="7">
        <f t="shared" si="213"/>
        <v>1152.0706567464149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1"/>
      <c r="F6816" s="3">
        <v>6811</v>
      </c>
      <c r="G6816" s="7"/>
      <c r="H6816" s="7">
        <f t="shared" si="212"/>
        <v>0.68105000000000004</v>
      </c>
      <c r="I6816" s="7">
        <f t="shared" si="213"/>
        <v>1152.1314283363047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1"/>
      <c r="F6817" s="3">
        <v>6812</v>
      </c>
      <c r="G6817" s="7"/>
      <c r="H6817" s="7">
        <f t="shared" si="212"/>
        <v>0.68115000000000003</v>
      </c>
      <c r="I6817" s="7">
        <f t="shared" si="213"/>
        <v>1152.1922142349788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1"/>
      <c r="F6818" s="3">
        <v>6813</v>
      </c>
      <c r="G6818" s="7"/>
      <c r="H6818" s="7">
        <f t="shared" si="212"/>
        <v>0.68125000000000002</v>
      </c>
      <c r="I6818" s="7">
        <f t="shared" si="213"/>
        <v>1152.2530144525902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1"/>
      <c r="F6819" s="3">
        <v>6814</v>
      </c>
      <c r="G6819" s="7"/>
      <c r="H6819" s="7">
        <f t="shared" si="212"/>
        <v>0.68135000000000001</v>
      </c>
      <c r="I6819" s="7">
        <f t="shared" si="213"/>
        <v>1152.3138289993014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1"/>
      <c r="F6820" s="3">
        <v>6815</v>
      </c>
      <c r="G6820" s="7"/>
      <c r="H6820" s="7">
        <f t="shared" si="212"/>
        <v>0.68145</v>
      </c>
      <c r="I6820" s="7">
        <f t="shared" si="213"/>
        <v>1152.3746578852838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1"/>
      <c r="F6821" s="3">
        <v>6816</v>
      </c>
      <c r="G6821" s="7"/>
      <c r="H6821" s="7">
        <f t="shared" si="212"/>
        <v>0.68154999999999999</v>
      </c>
      <c r="I6821" s="7">
        <f t="shared" si="213"/>
        <v>1152.4355011207176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1"/>
      <c r="F6822" s="3">
        <v>6817</v>
      </c>
      <c r="G6822" s="7"/>
      <c r="H6822" s="7">
        <f t="shared" si="212"/>
        <v>0.68164999999999998</v>
      </c>
      <c r="I6822" s="7">
        <f t="shared" si="213"/>
        <v>1152.4963587157924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1"/>
      <c r="F6823" s="3">
        <v>6818</v>
      </c>
      <c r="G6823" s="7"/>
      <c r="H6823" s="7">
        <f t="shared" si="212"/>
        <v>0.68174999999999997</v>
      </c>
      <c r="I6823" s="7">
        <f t="shared" si="213"/>
        <v>1152.5572306807071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1"/>
      <c r="F6824" s="3">
        <v>6819</v>
      </c>
      <c r="G6824" s="7"/>
      <c r="H6824" s="7">
        <f t="shared" si="212"/>
        <v>0.68184999999999996</v>
      </c>
      <c r="I6824" s="7">
        <f t="shared" si="213"/>
        <v>1152.6181170256696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1"/>
      <c r="F6825" s="3">
        <v>6820</v>
      </c>
      <c r="G6825" s="7"/>
      <c r="H6825" s="7">
        <f t="shared" si="212"/>
        <v>0.68194999999999995</v>
      </c>
      <c r="I6825" s="7">
        <f t="shared" si="213"/>
        <v>1152.6790177608966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1"/>
      <c r="F6826" s="3">
        <v>6821</v>
      </c>
      <c r="G6826" s="7"/>
      <c r="H6826" s="7">
        <f t="shared" si="212"/>
        <v>0.68205000000000005</v>
      </c>
      <c r="I6826" s="7">
        <f t="shared" si="213"/>
        <v>1152.7399328966146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1"/>
      <c r="F6827" s="3">
        <v>6822</v>
      </c>
      <c r="G6827" s="7"/>
      <c r="H6827" s="7">
        <f t="shared" si="212"/>
        <v>0.68215000000000003</v>
      </c>
      <c r="I6827" s="7">
        <f t="shared" si="213"/>
        <v>1152.800862443059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1"/>
      <c r="F6828" s="3">
        <v>6823</v>
      </c>
      <c r="G6828" s="7"/>
      <c r="H6828" s="7">
        <f t="shared" si="212"/>
        <v>0.68225000000000002</v>
      </c>
      <c r="I6828" s="7">
        <f t="shared" si="213"/>
        <v>1152.8618064104742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1"/>
      <c r="F6829" s="3">
        <v>6824</v>
      </c>
      <c r="G6829" s="7"/>
      <c r="H6829" s="7">
        <f t="shared" si="212"/>
        <v>0.68235000000000001</v>
      </c>
      <c r="I6829" s="7">
        <f t="shared" si="213"/>
        <v>1152.9227648091139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1"/>
      <c r="F6830" s="3">
        <v>6825</v>
      </c>
      <c r="G6830" s="7"/>
      <c r="H6830" s="7">
        <f t="shared" si="212"/>
        <v>0.68245</v>
      </c>
      <c r="I6830" s="7">
        <f t="shared" si="213"/>
        <v>1152.9837376492412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1"/>
      <c r="F6831" s="3">
        <v>6826</v>
      </c>
      <c r="G6831" s="7"/>
      <c r="H6831" s="7">
        <f t="shared" si="212"/>
        <v>0.68254999999999999</v>
      </c>
      <c r="I6831" s="7">
        <f t="shared" si="213"/>
        <v>1153.0447249411286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1"/>
      <c r="F6832" s="3">
        <v>6827</v>
      </c>
      <c r="G6832" s="7"/>
      <c r="H6832" s="7">
        <f t="shared" si="212"/>
        <v>0.68264999999999998</v>
      </c>
      <c r="I6832" s="7">
        <f t="shared" si="213"/>
        <v>1153.1057266950572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1"/>
      <c r="F6833" s="3">
        <v>6828</v>
      </c>
      <c r="G6833" s="7"/>
      <c r="H6833" s="7">
        <f t="shared" si="212"/>
        <v>0.68274999999999997</v>
      </c>
      <c r="I6833" s="7">
        <f t="shared" si="213"/>
        <v>1153.1667429213178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1"/>
      <c r="F6834" s="3">
        <v>6829</v>
      </c>
      <c r="G6834" s="7"/>
      <c r="H6834" s="7">
        <f t="shared" si="212"/>
        <v>0.68284999999999996</v>
      </c>
      <c r="I6834" s="7">
        <f t="shared" si="213"/>
        <v>1153.2277736302103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1"/>
      <c r="F6835" s="3">
        <v>6830</v>
      </c>
      <c r="G6835" s="7"/>
      <c r="H6835" s="7">
        <f t="shared" si="212"/>
        <v>0.68294999999999995</v>
      </c>
      <c r="I6835" s="7">
        <f t="shared" si="213"/>
        <v>1153.2888188320442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1"/>
      <c r="F6836" s="3">
        <v>6831</v>
      </c>
      <c r="G6836" s="7"/>
      <c r="H6836" s="7">
        <f t="shared" si="212"/>
        <v>0.68305000000000005</v>
      </c>
      <c r="I6836" s="7">
        <f t="shared" si="213"/>
        <v>1153.3498785371378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1"/>
      <c r="F6837" s="3">
        <v>6832</v>
      </c>
      <c r="G6837" s="7"/>
      <c r="H6837" s="7">
        <f t="shared" si="212"/>
        <v>0.68315000000000003</v>
      </c>
      <c r="I6837" s="7">
        <f t="shared" si="213"/>
        <v>1153.4109527558192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1"/>
      <c r="F6838" s="3">
        <v>6833</v>
      </c>
      <c r="G6838" s="7"/>
      <c r="H6838" s="7">
        <f t="shared" si="212"/>
        <v>0.68325000000000002</v>
      </c>
      <c r="I6838" s="7">
        <f t="shared" si="213"/>
        <v>1153.4720414984254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1"/>
      <c r="F6839" s="3">
        <v>6834</v>
      </c>
      <c r="G6839" s="7"/>
      <c r="H6839" s="7">
        <f t="shared" si="212"/>
        <v>0.68335000000000001</v>
      </c>
      <c r="I6839" s="7">
        <f t="shared" si="213"/>
        <v>1153.5331447753028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1"/>
      <c r="F6840" s="3">
        <v>6835</v>
      </c>
      <c r="G6840" s="7"/>
      <c r="H6840" s="7">
        <f t="shared" si="212"/>
        <v>0.68345</v>
      </c>
      <c r="I6840" s="7">
        <f t="shared" si="213"/>
        <v>1153.5942625968073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1"/>
      <c r="F6841" s="3">
        <v>6836</v>
      </c>
      <c r="G6841" s="7"/>
      <c r="H6841" s="7">
        <f t="shared" si="212"/>
        <v>0.68354999999999999</v>
      </c>
      <c r="I6841" s="7">
        <f t="shared" si="213"/>
        <v>1153.6553949733041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1"/>
      <c r="F6842" s="3">
        <v>6837</v>
      </c>
      <c r="G6842" s="7"/>
      <c r="H6842" s="7">
        <f t="shared" si="212"/>
        <v>0.68364999999999998</v>
      </c>
      <c r="I6842" s="7">
        <f t="shared" si="213"/>
        <v>1153.7165419151677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1"/>
      <c r="F6843" s="3">
        <v>6838</v>
      </c>
      <c r="G6843" s="7"/>
      <c r="H6843" s="7">
        <f t="shared" si="212"/>
        <v>0.68374999999999997</v>
      </c>
      <c r="I6843" s="7">
        <f t="shared" si="213"/>
        <v>1153.7777034327821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1"/>
      <c r="F6844" s="3">
        <v>6839</v>
      </c>
      <c r="G6844" s="7"/>
      <c r="H6844" s="7">
        <f t="shared" si="212"/>
        <v>0.68384999999999996</v>
      </c>
      <c r="I6844" s="7">
        <f t="shared" si="213"/>
        <v>1153.8388795365404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1"/>
      <c r="F6845" s="3">
        <v>6840</v>
      </c>
      <c r="G6845" s="7"/>
      <c r="H6845" s="7">
        <f t="shared" si="212"/>
        <v>0.68394999999999995</v>
      </c>
      <c r="I6845" s="7">
        <f t="shared" si="213"/>
        <v>1153.9000702368455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1"/>
      <c r="F6846" s="3">
        <v>6841</v>
      </c>
      <c r="G6846" s="7"/>
      <c r="H6846" s="7">
        <f t="shared" si="212"/>
        <v>0.68405000000000005</v>
      </c>
      <c r="I6846" s="7">
        <f t="shared" si="213"/>
        <v>1153.9612755441094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1"/>
      <c r="F6847" s="3">
        <v>6842</v>
      </c>
      <c r="G6847" s="7"/>
      <c r="H6847" s="7">
        <f t="shared" si="212"/>
        <v>0.68415000000000004</v>
      </c>
      <c r="I6847" s="7">
        <f t="shared" si="213"/>
        <v>1154.0224954687535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1"/>
      <c r="F6848" s="3">
        <v>6843</v>
      </c>
      <c r="G6848" s="7"/>
      <c r="H6848" s="7">
        <f t="shared" si="212"/>
        <v>0.68425000000000002</v>
      </c>
      <c r="I6848" s="7">
        <f t="shared" si="213"/>
        <v>1154.0837300212088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1"/>
      <c r="F6849" s="3">
        <v>6844</v>
      </c>
      <c r="G6849" s="7"/>
      <c r="H6849" s="7">
        <f t="shared" si="212"/>
        <v>0.68435000000000001</v>
      </c>
      <c r="I6849" s="7">
        <f t="shared" si="213"/>
        <v>1154.1449792119158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1"/>
      <c r="F6850" s="3">
        <v>6845</v>
      </c>
      <c r="G6850" s="7"/>
      <c r="H6850" s="7">
        <f t="shared" si="212"/>
        <v>0.68445</v>
      </c>
      <c r="I6850" s="7">
        <f t="shared" si="213"/>
        <v>1154.2062430513245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1"/>
      <c r="F6851" s="3">
        <v>6846</v>
      </c>
      <c r="G6851" s="7"/>
      <c r="H6851" s="7">
        <f t="shared" si="212"/>
        <v>0.68454999999999999</v>
      </c>
      <c r="I6851" s="7">
        <f t="shared" si="213"/>
        <v>1154.2675215498937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1"/>
      <c r="F6852" s="3">
        <v>6847</v>
      </c>
      <c r="G6852" s="7"/>
      <c r="H6852" s="7">
        <f t="shared" si="212"/>
        <v>0.68464999999999998</v>
      </c>
      <c r="I6852" s="7">
        <f t="shared" si="213"/>
        <v>1154.3288147180926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1"/>
      <c r="F6853" s="3">
        <v>6848</v>
      </c>
      <c r="G6853" s="7"/>
      <c r="H6853" s="7">
        <f t="shared" si="212"/>
        <v>0.68474999999999997</v>
      </c>
      <c r="I6853" s="7">
        <f t="shared" si="213"/>
        <v>1154.3901225663994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1"/>
      <c r="F6854" s="3">
        <v>6849</v>
      </c>
      <c r="G6854" s="7"/>
      <c r="H6854" s="7">
        <f t="shared" ref="H6854:H6917" si="214">(F6854-1/2)/COUNT($F$6:$F$10005)</f>
        <v>0.68484999999999996</v>
      </c>
      <c r="I6854" s="7">
        <f t="shared" si="213"/>
        <v>1154.4514451053021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1"/>
      <c r="F6855" s="3">
        <v>6850</v>
      </c>
      <c r="G6855" s="7"/>
      <c r="H6855" s="7">
        <f t="shared" si="214"/>
        <v>0.68494999999999995</v>
      </c>
      <c r="I6855" s="7">
        <f t="shared" ref="I6855:I6918" si="215">-LN(-LN(H6855))*$D$7+$D$6</f>
        <v>1154.5127823452979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1"/>
      <c r="F6856" s="3">
        <v>6851</v>
      </c>
      <c r="G6856" s="7"/>
      <c r="H6856" s="7">
        <f t="shared" si="214"/>
        <v>0.68505000000000005</v>
      </c>
      <c r="I6856" s="7">
        <f t="shared" si="215"/>
        <v>1154.5741342968936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1"/>
      <c r="F6857" s="3">
        <v>6852</v>
      </c>
      <c r="G6857" s="7"/>
      <c r="H6857" s="7">
        <f t="shared" si="214"/>
        <v>0.68515000000000004</v>
      </c>
      <c r="I6857" s="7">
        <f t="shared" si="215"/>
        <v>1154.6355009706053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1"/>
      <c r="F6858" s="3">
        <v>6853</v>
      </c>
      <c r="G6858" s="7"/>
      <c r="H6858" s="7">
        <f t="shared" si="214"/>
        <v>0.68525000000000003</v>
      </c>
      <c r="I6858" s="7">
        <f t="shared" si="215"/>
        <v>1154.6968823769596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1"/>
      <c r="F6859" s="3">
        <v>6854</v>
      </c>
      <c r="G6859" s="7"/>
      <c r="H6859" s="7">
        <f t="shared" si="214"/>
        <v>0.68535000000000001</v>
      </c>
      <c r="I6859" s="7">
        <f t="shared" si="215"/>
        <v>1154.7582785264917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1"/>
      <c r="F6860" s="3">
        <v>6855</v>
      </c>
      <c r="G6860" s="7"/>
      <c r="H6860" s="7">
        <f t="shared" si="214"/>
        <v>0.68545</v>
      </c>
      <c r="I6860" s="7">
        <f t="shared" si="215"/>
        <v>1154.8196894297466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1"/>
      <c r="F6861" s="3">
        <v>6856</v>
      </c>
      <c r="G6861" s="7"/>
      <c r="H6861" s="7">
        <f t="shared" si="214"/>
        <v>0.68554999999999999</v>
      </c>
      <c r="I6861" s="7">
        <f t="shared" si="215"/>
        <v>1154.881115097279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1"/>
      <c r="F6862" s="3">
        <v>6857</v>
      </c>
      <c r="G6862" s="7"/>
      <c r="H6862" s="7">
        <f t="shared" si="214"/>
        <v>0.68564999999999998</v>
      </c>
      <c r="I6862" s="7">
        <f t="shared" si="215"/>
        <v>1154.9425555396535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1"/>
      <c r="F6863" s="3">
        <v>6858</v>
      </c>
      <c r="G6863" s="7"/>
      <c r="H6863" s="7">
        <f t="shared" si="214"/>
        <v>0.68574999999999997</v>
      </c>
      <c r="I6863" s="7">
        <f t="shared" si="215"/>
        <v>1155.004010767444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1"/>
      <c r="F6864" s="3">
        <v>6859</v>
      </c>
      <c r="G6864" s="7"/>
      <c r="H6864" s="7">
        <f t="shared" si="214"/>
        <v>0.68584999999999996</v>
      </c>
      <c r="I6864" s="7">
        <f t="shared" si="215"/>
        <v>1155.0654807912338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1"/>
      <c r="F6865" s="3">
        <v>6860</v>
      </c>
      <c r="G6865" s="7"/>
      <c r="H6865" s="7">
        <f t="shared" si="214"/>
        <v>0.68594999999999995</v>
      </c>
      <c r="I6865" s="7">
        <f t="shared" si="215"/>
        <v>1155.1269656216161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1"/>
      <c r="F6866" s="3">
        <v>6861</v>
      </c>
      <c r="G6866" s="7"/>
      <c r="H6866" s="7">
        <f t="shared" si="214"/>
        <v>0.68605000000000005</v>
      </c>
      <c r="I6866" s="7">
        <f t="shared" si="215"/>
        <v>1155.188465269194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1"/>
      <c r="F6867" s="3">
        <v>6862</v>
      </c>
      <c r="G6867" s="7"/>
      <c r="H6867" s="7">
        <f t="shared" si="214"/>
        <v>0.68615000000000004</v>
      </c>
      <c r="I6867" s="7">
        <f t="shared" si="215"/>
        <v>1155.2499797445801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1"/>
      <c r="F6868" s="3">
        <v>6863</v>
      </c>
      <c r="G6868" s="7"/>
      <c r="H6868" s="7">
        <f t="shared" si="214"/>
        <v>0.68625000000000003</v>
      </c>
      <c r="I6868" s="7">
        <f t="shared" si="215"/>
        <v>1155.311509058396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1"/>
      <c r="F6869" s="3">
        <v>6864</v>
      </c>
      <c r="G6869" s="7"/>
      <c r="H6869" s="7">
        <f t="shared" si="214"/>
        <v>0.68635000000000002</v>
      </c>
      <c r="I6869" s="7">
        <f t="shared" si="215"/>
        <v>1155.3730532212744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1"/>
      <c r="F6870" s="3">
        <v>6865</v>
      </c>
      <c r="G6870" s="7"/>
      <c r="H6870" s="7">
        <f t="shared" si="214"/>
        <v>0.68645</v>
      </c>
      <c r="I6870" s="7">
        <f t="shared" si="215"/>
        <v>1155.4346122438565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1"/>
      <c r="F6871" s="3">
        <v>6866</v>
      </c>
      <c r="G6871" s="7"/>
      <c r="H6871" s="7">
        <f t="shared" si="214"/>
        <v>0.68654999999999999</v>
      </c>
      <c r="I6871" s="7">
        <f t="shared" si="215"/>
        <v>1155.4961861367935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1"/>
      <c r="F6872" s="3">
        <v>6867</v>
      </c>
      <c r="G6872" s="7"/>
      <c r="H6872" s="7">
        <f t="shared" si="214"/>
        <v>0.68664999999999998</v>
      </c>
      <c r="I6872" s="7">
        <f t="shared" si="215"/>
        <v>1155.557774910747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1"/>
      <c r="F6873" s="3">
        <v>6868</v>
      </c>
      <c r="G6873" s="7"/>
      <c r="H6873" s="7">
        <f t="shared" si="214"/>
        <v>0.68674999999999997</v>
      </c>
      <c r="I6873" s="7">
        <f t="shared" si="215"/>
        <v>1155.6193785763871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1"/>
      <c r="F6874" s="3">
        <v>6869</v>
      </c>
      <c r="G6874" s="7"/>
      <c r="H6874" s="7">
        <f t="shared" si="214"/>
        <v>0.68684999999999996</v>
      </c>
      <c r="I6874" s="7">
        <f t="shared" si="215"/>
        <v>1155.6809971443947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1"/>
      <c r="F6875" s="3">
        <v>6870</v>
      </c>
      <c r="G6875" s="7"/>
      <c r="H6875" s="7">
        <f t="shared" si="214"/>
        <v>0.68694999999999995</v>
      </c>
      <c r="I6875" s="7">
        <f t="shared" si="215"/>
        <v>1155.7426306254604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1"/>
      <c r="F6876" s="3">
        <v>6871</v>
      </c>
      <c r="G6876" s="7"/>
      <c r="H6876" s="7">
        <f t="shared" si="214"/>
        <v>0.68705000000000005</v>
      </c>
      <c r="I6876" s="7">
        <f t="shared" si="215"/>
        <v>1155.8042790302839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1"/>
      <c r="F6877" s="3">
        <v>6872</v>
      </c>
      <c r="G6877" s="7"/>
      <c r="H6877" s="7">
        <f t="shared" si="214"/>
        <v>0.68715000000000004</v>
      </c>
      <c r="I6877" s="7">
        <f t="shared" si="215"/>
        <v>1155.8659423695754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1"/>
      <c r="F6878" s="3">
        <v>6873</v>
      </c>
      <c r="G6878" s="7"/>
      <c r="H6878" s="7">
        <f t="shared" si="214"/>
        <v>0.68725000000000003</v>
      </c>
      <c r="I6878" s="7">
        <f t="shared" si="215"/>
        <v>1155.9276206540544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1"/>
      <c r="F6879" s="3">
        <v>6874</v>
      </c>
      <c r="G6879" s="7"/>
      <c r="H6879" s="7">
        <f t="shared" si="214"/>
        <v>0.68735000000000002</v>
      </c>
      <c r="I6879" s="7">
        <f t="shared" si="215"/>
        <v>1155.9893138944506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1"/>
      <c r="F6880" s="3">
        <v>6875</v>
      </c>
      <c r="G6880" s="7"/>
      <c r="H6880" s="7">
        <f t="shared" si="214"/>
        <v>0.68745000000000001</v>
      </c>
      <c r="I6880" s="7">
        <f t="shared" si="215"/>
        <v>1156.0510221015033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1"/>
      <c r="F6881" s="3">
        <v>6876</v>
      </c>
      <c r="G6881" s="7"/>
      <c r="H6881" s="7">
        <f t="shared" si="214"/>
        <v>0.68754999999999999</v>
      </c>
      <c r="I6881" s="7">
        <f t="shared" si="215"/>
        <v>1156.1127452859616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1"/>
      <c r="F6882" s="3">
        <v>6877</v>
      </c>
      <c r="G6882" s="7"/>
      <c r="H6882" s="7">
        <f t="shared" si="214"/>
        <v>0.68764999999999998</v>
      </c>
      <c r="I6882" s="7">
        <f t="shared" si="215"/>
        <v>1156.174483458585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1"/>
      <c r="F6883" s="3">
        <v>6878</v>
      </c>
      <c r="G6883" s="7"/>
      <c r="H6883" s="7">
        <f t="shared" si="214"/>
        <v>0.68774999999999997</v>
      </c>
      <c r="I6883" s="7">
        <f t="shared" si="215"/>
        <v>1156.236236630142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1"/>
      <c r="F6884" s="3">
        <v>6879</v>
      </c>
      <c r="G6884" s="7"/>
      <c r="H6884" s="7">
        <f t="shared" si="214"/>
        <v>0.68784999999999996</v>
      </c>
      <c r="I6884" s="7">
        <f t="shared" si="215"/>
        <v>1156.2980048114118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1"/>
      <c r="F6885" s="3">
        <v>6880</v>
      </c>
      <c r="G6885" s="7"/>
      <c r="H6885" s="7">
        <f t="shared" si="214"/>
        <v>0.68794999999999995</v>
      </c>
      <c r="I6885" s="7">
        <f t="shared" si="215"/>
        <v>1156.3597880131829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1"/>
      <c r="F6886" s="3">
        <v>6881</v>
      </c>
      <c r="G6886" s="7"/>
      <c r="H6886" s="7">
        <f t="shared" si="214"/>
        <v>0.68805000000000005</v>
      </c>
      <c r="I6886" s="7">
        <f t="shared" si="215"/>
        <v>1156.421586246254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1"/>
      <c r="F6887" s="3">
        <v>6882</v>
      </c>
      <c r="G6887" s="7"/>
      <c r="H6887" s="7">
        <f t="shared" si="214"/>
        <v>0.68815000000000004</v>
      </c>
      <c r="I6887" s="7">
        <f t="shared" si="215"/>
        <v>1156.4833995214335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1"/>
      <c r="F6888" s="3">
        <v>6883</v>
      </c>
      <c r="G6888" s="7"/>
      <c r="H6888" s="7">
        <f t="shared" si="214"/>
        <v>0.68825000000000003</v>
      </c>
      <c r="I6888" s="7">
        <f t="shared" si="215"/>
        <v>1156.5452278495404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1"/>
      <c r="F6889" s="3">
        <v>6884</v>
      </c>
      <c r="G6889" s="7"/>
      <c r="H6889" s="7">
        <f t="shared" si="214"/>
        <v>0.68835000000000002</v>
      </c>
      <c r="I6889" s="7">
        <f t="shared" si="215"/>
        <v>1156.6070712414028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1"/>
      <c r="F6890" s="3">
        <v>6885</v>
      </c>
      <c r="G6890" s="7"/>
      <c r="H6890" s="7">
        <f t="shared" si="214"/>
        <v>0.68845000000000001</v>
      </c>
      <c r="I6890" s="7">
        <f t="shared" si="215"/>
        <v>1156.6689297078592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1"/>
      <c r="F6891" s="3">
        <v>6886</v>
      </c>
      <c r="G6891" s="7"/>
      <c r="H6891" s="7">
        <f t="shared" si="214"/>
        <v>0.68855</v>
      </c>
      <c r="I6891" s="7">
        <f t="shared" si="215"/>
        <v>1156.7308032597577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1"/>
      <c r="F6892" s="3">
        <v>6887</v>
      </c>
      <c r="G6892" s="7"/>
      <c r="H6892" s="7">
        <f t="shared" si="214"/>
        <v>0.68864999999999998</v>
      </c>
      <c r="I6892" s="7">
        <f t="shared" si="215"/>
        <v>1156.7926919079573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1"/>
      <c r="F6893" s="3">
        <v>6888</v>
      </c>
      <c r="G6893" s="7"/>
      <c r="H6893" s="7">
        <f t="shared" si="214"/>
        <v>0.68874999999999997</v>
      </c>
      <c r="I6893" s="7">
        <f t="shared" si="215"/>
        <v>1156.8545956633261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1"/>
      <c r="F6894" s="3">
        <v>6889</v>
      </c>
      <c r="G6894" s="7"/>
      <c r="H6894" s="7">
        <f t="shared" si="214"/>
        <v>0.68884999999999996</v>
      </c>
      <c r="I6894" s="7">
        <f t="shared" si="215"/>
        <v>1156.9165145367424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1"/>
      <c r="F6895" s="3">
        <v>6890</v>
      </c>
      <c r="G6895" s="7"/>
      <c r="H6895" s="7">
        <f t="shared" si="214"/>
        <v>0.68894999999999995</v>
      </c>
      <c r="I6895" s="7">
        <f t="shared" si="215"/>
        <v>1156.9784485390949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1"/>
      <c r="F6896" s="3">
        <v>6891</v>
      </c>
      <c r="G6896" s="7"/>
      <c r="H6896" s="7">
        <f t="shared" si="214"/>
        <v>0.68905000000000005</v>
      </c>
      <c r="I6896" s="7">
        <f t="shared" si="215"/>
        <v>1157.0403976812818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1"/>
      <c r="F6897" s="3">
        <v>6892</v>
      </c>
      <c r="G6897" s="7"/>
      <c r="H6897" s="7">
        <f t="shared" si="214"/>
        <v>0.68915000000000004</v>
      </c>
      <c r="I6897" s="7">
        <f t="shared" si="215"/>
        <v>1157.1023619742116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1"/>
      <c r="F6898" s="3">
        <v>6893</v>
      </c>
      <c r="G6898" s="7"/>
      <c r="H6898" s="7">
        <f t="shared" si="214"/>
        <v>0.68925000000000003</v>
      </c>
      <c r="I6898" s="7">
        <f t="shared" si="215"/>
        <v>1157.1643414288033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1"/>
      <c r="F6899" s="3">
        <v>6894</v>
      </c>
      <c r="G6899" s="7"/>
      <c r="H6899" s="7">
        <f t="shared" si="214"/>
        <v>0.68935000000000002</v>
      </c>
      <c r="I6899" s="7">
        <f t="shared" si="215"/>
        <v>1157.226336055985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1"/>
      <c r="F6900" s="3">
        <v>6895</v>
      </c>
      <c r="G6900" s="7"/>
      <c r="H6900" s="7">
        <f t="shared" si="214"/>
        <v>0.68945000000000001</v>
      </c>
      <c r="I6900" s="7">
        <f t="shared" si="215"/>
        <v>1157.2883458666961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1"/>
      <c r="F6901" s="3">
        <v>6896</v>
      </c>
      <c r="G6901" s="7"/>
      <c r="H6901" s="7">
        <f t="shared" si="214"/>
        <v>0.68955</v>
      </c>
      <c r="I6901" s="7">
        <f t="shared" si="215"/>
        <v>1157.3503708718852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1"/>
      <c r="F6902" s="3">
        <v>6897</v>
      </c>
      <c r="G6902" s="7"/>
      <c r="H6902" s="7">
        <f t="shared" si="214"/>
        <v>0.68964999999999999</v>
      </c>
      <c r="I6902" s="7">
        <f t="shared" si="215"/>
        <v>1157.4124110825112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1"/>
      <c r="F6903" s="3">
        <v>6898</v>
      </c>
      <c r="G6903" s="7"/>
      <c r="H6903" s="7">
        <f t="shared" si="214"/>
        <v>0.68974999999999997</v>
      </c>
      <c r="I6903" s="7">
        <f t="shared" si="215"/>
        <v>1157.4744665095434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1"/>
      <c r="F6904" s="3">
        <v>6899</v>
      </c>
      <c r="G6904" s="7"/>
      <c r="H6904" s="7">
        <f t="shared" si="214"/>
        <v>0.68984999999999996</v>
      </c>
      <c r="I6904" s="7">
        <f t="shared" si="215"/>
        <v>1157.5365371639609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1"/>
      <c r="F6905" s="3">
        <v>6900</v>
      </c>
      <c r="G6905" s="7"/>
      <c r="H6905" s="7">
        <f t="shared" si="214"/>
        <v>0.68994999999999995</v>
      </c>
      <c r="I6905" s="7">
        <f t="shared" si="215"/>
        <v>1157.5986230567535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1"/>
      <c r="F6906" s="3">
        <v>6901</v>
      </c>
      <c r="G6906" s="7"/>
      <c r="H6906" s="7">
        <f t="shared" si="214"/>
        <v>0.69005000000000005</v>
      </c>
      <c r="I6906" s="7">
        <f t="shared" si="215"/>
        <v>1157.6607241989207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1"/>
      <c r="F6907" s="3">
        <v>6902</v>
      </c>
      <c r="G6907" s="7"/>
      <c r="H6907" s="7">
        <f t="shared" si="214"/>
        <v>0.69015000000000004</v>
      </c>
      <c r="I6907" s="7">
        <f t="shared" si="215"/>
        <v>1157.7228406014722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1"/>
      <c r="F6908" s="3">
        <v>6903</v>
      </c>
      <c r="G6908" s="7"/>
      <c r="H6908" s="7">
        <f t="shared" si="214"/>
        <v>0.69025000000000003</v>
      </c>
      <c r="I6908" s="7">
        <f t="shared" si="215"/>
        <v>1157.7849722754279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1"/>
      <c r="F6909" s="3">
        <v>6904</v>
      </c>
      <c r="G6909" s="7"/>
      <c r="H6909" s="7">
        <f t="shared" si="214"/>
        <v>0.69035000000000002</v>
      </c>
      <c r="I6909" s="7">
        <f t="shared" si="215"/>
        <v>1157.8471192318182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1"/>
      <c r="F6910" s="3">
        <v>6905</v>
      </c>
      <c r="G6910" s="7"/>
      <c r="H6910" s="7">
        <f t="shared" si="214"/>
        <v>0.69045000000000001</v>
      </c>
      <c r="I6910" s="7">
        <f t="shared" si="215"/>
        <v>1157.9092814816836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1"/>
      <c r="F6911" s="3">
        <v>6906</v>
      </c>
      <c r="G6911" s="7"/>
      <c r="H6911" s="7">
        <f t="shared" si="214"/>
        <v>0.69055</v>
      </c>
      <c r="I6911" s="7">
        <f t="shared" si="215"/>
        <v>1157.9714590360747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1"/>
      <c r="F6912" s="3">
        <v>6907</v>
      </c>
      <c r="G6912" s="7"/>
      <c r="H6912" s="7">
        <f t="shared" si="214"/>
        <v>0.69064999999999999</v>
      </c>
      <c r="I6912" s="7">
        <f t="shared" si="215"/>
        <v>1158.0336519060527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1"/>
      <c r="F6913" s="3">
        <v>6908</v>
      </c>
      <c r="G6913" s="7"/>
      <c r="H6913" s="7">
        <f t="shared" si="214"/>
        <v>0.69074999999999998</v>
      </c>
      <c r="I6913" s="7">
        <f t="shared" si="215"/>
        <v>1158.0958601026884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1"/>
      <c r="F6914" s="3">
        <v>6909</v>
      </c>
      <c r="G6914" s="7"/>
      <c r="H6914" s="7">
        <f t="shared" si="214"/>
        <v>0.69084999999999996</v>
      </c>
      <c r="I6914" s="7">
        <f t="shared" si="215"/>
        <v>1158.1580836370638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1"/>
      <c r="F6915" s="3">
        <v>6910</v>
      </c>
      <c r="G6915" s="7"/>
      <c r="H6915" s="7">
        <f t="shared" si="214"/>
        <v>0.69094999999999995</v>
      </c>
      <c r="I6915" s="7">
        <f t="shared" si="215"/>
        <v>1158.2203225202702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1"/>
      <c r="F6916" s="3">
        <v>6911</v>
      </c>
      <c r="G6916" s="7"/>
      <c r="H6916" s="7">
        <f t="shared" si="214"/>
        <v>0.69105000000000005</v>
      </c>
      <c r="I6916" s="7">
        <f t="shared" si="215"/>
        <v>1158.2825767634101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1"/>
      <c r="F6917" s="3">
        <v>6912</v>
      </c>
      <c r="G6917" s="7"/>
      <c r="H6917" s="7">
        <f t="shared" si="214"/>
        <v>0.69115000000000004</v>
      </c>
      <c r="I6917" s="7">
        <f t="shared" si="215"/>
        <v>1158.3448463775958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1"/>
      <c r="F6918" s="3">
        <v>6913</v>
      </c>
      <c r="G6918" s="7"/>
      <c r="H6918" s="7">
        <f t="shared" ref="H6918:H6981" si="216">(F6918-1/2)/COUNT($F$6:$F$10005)</f>
        <v>0.69125000000000003</v>
      </c>
      <c r="I6918" s="7">
        <f t="shared" si="215"/>
        <v>1158.4071313739498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1"/>
      <c r="F6919" s="3">
        <v>6914</v>
      </c>
      <c r="G6919" s="7"/>
      <c r="H6919" s="7">
        <f t="shared" si="216"/>
        <v>0.69135000000000002</v>
      </c>
      <c r="I6919" s="7">
        <f t="shared" ref="I6919:I6982" si="217">-LN(-LN(H6919))*$D$7+$D$6</f>
        <v>1158.4694317636056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1"/>
      <c r="F6920" s="3">
        <v>6915</v>
      </c>
      <c r="G6920" s="7"/>
      <c r="H6920" s="7">
        <f t="shared" si="216"/>
        <v>0.69145000000000001</v>
      </c>
      <c r="I6920" s="7">
        <f t="shared" si="217"/>
        <v>1158.5317475577067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1"/>
      <c r="F6921" s="3">
        <v>6916</v>
      </c>
      <c r="G6921" s="7"/>
      <c r="H6921" s="7">
        <f t="shared" si="216"/>
        <v>0.69155</v>
      </c>
      <c r="I6921" s="7">
        <f t="shared" si="217"/>
        <v>1158.5940787674067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1"/>
      <c r="F6922" s="3">
        <v>6917</v>
      </c>
      <c r="G6922" s="7"/>
      <c r="H6922" s="7">
        <f t="shared" si="216"/>
        <v>0.69164999999999999</v>
      </c>
      <c r="I6922" s="7">
        <f t="shared" si="217"/>
        <v>1158.6564254038699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1"/>
      <c r="F6923" s="3">
        <v>6918</v>
      </c>
      <c r="G6923" s="7"/>
      <c r="H6923" s="7">
        <f t="shared" si="216"/>
        <v>0.69174999999999998</v>
      </c>
      <c r="I6923" s="7">
        <f t="shared" si="217"/>
        <v>1158.7187874782712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1"/>
      <c r="F6924" s="3">
        <v>6919</v>
      </c>
      <c r="G6924" s="7"/>
      <c r="H6924" s="7">
        <f t="shared" si="216"/>
        <v>0.69184999999999997</v>
      </c>
      <c r="I6924" s="7">
        <f t="shared" si="217"/>
        <v>1158.7811650017954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1"/>
      <c r="F6925" s="3">
        <v>6920</v>
      </c>
      <c r="G6925" s="7"/>
      <c r="H6925" s="7">
        <f t="shared" si="216"/>
        <v>0.69194999999999995</v>
      </c>
      <c r="I6925" s="7">
        <f t="shared" si="217"/>
        <v>1158.8435579856382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1"/>
      <c r="F6926" s="3">
        <v>6921</v>
      </c>
      <c r="G6926" s="7"/>
      <c r="H6926" s="7">
        <f t="shared" si="216"/>
        <v>0.69205000000000005</v>
      </c>
      <c r="I6926" s="7">
        <f t="shared" si="217"/>
        <v>1158.9059664410056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1"/>
      <c r="F6927" s="3">
        <v>6922</v>
      </c>
      <c r="G6927" s="7"/>
      <c r="H6927" s="7">
        <f t="shared" si="216"/>
        <v>0.69215000000000004</v>
      </c>
      <c r="I6927" s="7">
        <f t="shared" si="217"/>
        <v>1158.9683903791135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1"/>
      <c r="F6928" s="3">
        <v>6923</v>
      </c>
      <c r="G6928" s="7"/>
      <c r="H6928" s="7">
        <f t="shared" si="216"/>
        <v>0.69225000000000003</v>
      </c>
      <c r="I6928" s="7">
        <f t="shared" si="217"/>
        <v>1159.0308298111895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1"/>
      <c r="F6929" s="3">
        <v>6924</v>
      </c>
      <c r="G6929" s="7"/>
      <c r="H6929" s="7">
        <f t="shared" si="216"/>
        <v>0.69235000000000002</v>
      </c>
      <c r="I6929" s="7">
        <f t="shared" si="217"/>
        <v>1159.0932847484705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1"/>
      <c r="F6930" s="3">
        <v>6925</v>
      </c>
      <c r="G6930" s="7"/>
      <c r="H6930" s="7">
        <f t="shared" si="216"/>
        <v>0.69245000000000001</v>
      </c>
      <c r="I6930" s="7">
        <f t="shared" si="217"/>
        <v>1159.1557552022048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1"/>
      <c r="F6931" s="3">
        <v>6926</v>
      </c>
      <c r="G6931" s="7"/>
      <c r="H6931" s="7">
        <f t="shared" si="216"/>
        <v>0.69255</v>
      </c>
      <c r="I6931" s="7">
        <f t="shared" si="217"/>
        <v>1159.2182411836502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1"/>
      <c r="F6932" s="3">
        <v>6927</v>
      </c>
      <c r="G6932" s="7"/>
      <c r="H6932" s="7">
        <f t="shared" si="216"/>
        <v>0.69264999999999999</v>
      </c>
      <c r="I6932" s="7">
        <f t="shared" si="217"/>
        <v>1159.2807427040761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1"/>
      <c r="F6933" s="3">
        <v>6928</v>
      </c>
      <c r="G6933" s="7"/>
      <c r="H6933" s="7">
        <f t="shared" si="216"/>
        <v>0.69274999999999998</v>
      </c>
      <c r="I6933" s="7">
        <f t="shared" si="217"/>
        <v>1159.3432597747619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1"/>
      <c r="F6934" s="3">
        <v>6929</v>
      </c>
      <c r="G6934" s="7"/>
      <c r="H6934" s="7">
        <f t="shared" si="216"/>
        <v>0.69284999999999997</v>
      </c>
      <c r="I6934" s="7">
        <f t="shared" si="217"/>
        <v>1159.4057924069975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1"/>
      <c r="F6935" s="3">
        <v>6930</v>
      </c>
      <c r="G6935" s="7"/>
      <c r="H6935" s="7">
        <f t="shared" si="216"/>
        <v>0.69294999999999995</v>
      </c>
      <c r="I6935" s="7">
        <f t="shared" si="217"/>
        <v>1159.4683406120837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1"/>
      <c r="F6936" s="3">
        <v>6931</v>
      </c>
      <c r="G6936" s="7"/>
      <c r="H6936" s="7">
        <f t="shared" si="216"/>
        <v>0.69305000000000005</v>
      </c>
      <c r="I6936" s="7">
        <f t="shared" si="217"/>
        <v>1159.5309044013313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1"/>
      <c r="F6937" s="3">
        <v>6932</v>
      </c>
      <c r="G6937" s="7"/>
      <c r="H6937" s="7">
        <f t="shared" si="216"/>
        <v>0.69315000000000004</v>
      </c>
      <c r="I6937" s="7">
        <f t="shared" si="217"/>
        <v>1159.5934837860625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1"/>
      <c r="F6938" s="3">
        <v>6933</v>
      </c>
      <c r="G6938" s="7"/>
      <c r="H6938" s="7">
        <f t="shared" si="216"/>
        <v>0.69325000000000003</v>
      </c>
      <c r="I6938" s="7">
        <f t="shared" si="217"/>
        <v>1159.6560787776093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1"/>
      <c r="F6939" s="3">
        <v>6934</v>
      </c>
      <c r="G6939" s="7"/>
      <c r="H6939" s="7">
        <f t="shared" si="216"/>
        <v>0.69335000000000002</v>
      </c>
      <c r="I6939" s="7">
        <f t="shared" si="217"/>
        <v>1159.7186893873152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1"/>
      <c r="F6940" s="3">
        <v>6935</v>
      </c>
      <c r="G6940" s="7"/>
      <c r="H6940" s="7">
        <f t="shared" si="216"/>
        <v>0.69345000000000001</v>
      </c>
      <c r="I6940" s="7">
        <f t="shared" si="217"/>
        <v>1159.7813156265333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1"/>
      <c r="F6941" s="3">
        <v>6936</v>
      </c>
      <c r="G6941" s="7"/>
      <c r="H6941" s="7">
        <f t="shared" si="216"/>
        <v>0.69355</v>
      </c>
      <c r="I6941" s="7">
        <f t="shared" si="217"/>
        <v>1159.8439575066284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1"/>
      <c r="F6942" s="3">
        <v>6937</v>
      </c>
      <c r="G6942" s="7"/>
      <c r="H6942" s="7">
        <f t="shared" si="216"/>
        <v>0.69364999999999999</v>
      </c>
      <c r="I6942" s="7">
        <f t="shared" si="217"/>
        <v>1159.9066150389754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1"/>
      <c r="F6943" s="3">
        <v>6938</v>
      </c>
      <c r="G6943" s="7"/>
      <c r="H6943" s="7">
        <f t="shared" si="216"/>
        <v>0.69374999999999998</v>
      </c>
      <c r="I6943" s="7">
        <f t="shared" si="217"/>
        <v>1159.9692882349595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1"/>
      <c r="F6944" s="3">
        <v>6939</v>
      </c>
      <c r="G6944" s="7"/>
      <c r="H6944" s="7">
        <f t="shared" si="216"/>
        <v>0.69384999999999997</v>
      </c>
      <c r="I6944" s="7">
        <f t="shared" si="217"/>
        <v>1160.0319771059778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1"/>
      <c r="F6945" s="3">
        <v>6940</v>
      </c>
      <c r="G6945" s="7"/>
      <c r="H6945" s="7">
        <f t="shared" si="216"/>
        <v>0.69394999999999996</v>
      </c>
      <c r="I6945" s="7">
        <f t="shared" si="217"/>
        <v>1160.0946816634371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1"/>
      <c r="F6946" s="3">
        <v>6941</v>
      </c>
      <c r="G6946" s="7"/>
      <c r="H6946" s="7">
        <f t="shared" si="216"/>
        <v>0.69404999999999994</v>
      </c>
      <c r="I6946" s="7">
        <f t="shared" si="217"/>
        <v>1160.1574019187549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1"/>
      <c r="F6947" s="3">
        <v>6942</v>
      </c>
      <c r="G6947" s="7"/>
      <c r="H6947" s="7">
        <f t="shared" si="216"/>
        <v>0.69415000000000004</v>
      </c>
      <c r="I6947" s="7">
        <f t="shared" si="217"/>
        <v>1160.2201378833602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1"/>
      <c r="F6948" s="3">
        <v>6943</v>
      </c>
      <c r="G6948" s="7"/>
      <c r="H6948" s="7">
        <f t="shared" si="216"/>
        <v>0.69425000000000003</v>
      </c>
      <c r="I6948" s="7">
        <f t="shared" si="217"/>
        <v>1160.2828895686921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1"/>
      <c r="F6949" s="3">
        <v>6944</v>
      </c>
      <c r="G6949" s="7"/>
      <c r="H6949" s="7">
        <f t="shared" si="216"/>
        <v>0.69435000000000002</v>
      </c>
      <c r="I6949" s="7">
        <f t="shared" si="217"/>
        <v>1160.3456569862005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1"/>
      <c r="F6950" s="3">
        <v>6945</v>
      </c>
      <c r="G6950" s="7"/>
      <c r="H6950" s="7">
        <f t="shared" si="216"/>
        <v>0.69445000000000001</v>
      </c>
      <c r="I6950" s="7">
        <f t="shared" si="217"/>
        <v>1160.4084401473467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1"/>
      <c r="F6951" s="3">
        <v>6946</v>
      </c>
      <c r="G6951" s="7"/>
      <c r="H6951" s="7">
        <f t="shared" si="216"/>
        <v>0.69455</v>
      </c>
      <c r="I6951" s="7">
        <f t="shared" si="217"/>
        <v>1160.4712390636021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1"/>
      <c r="F6952" s="3">
        <v>6947</v>
      </c>
      <c r="G6952" s="7"/>
      <c r="H6952" s="7">
        <f t="shared" si="216"/>
        <v>0.69464999999999999</v>
      </c>
      <c r="I6952" s="7">
        <f t="shared" si="217"/>
        <v>1160.5340537464492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1"/>
      <c r="F6953" s="3">
        <v>6948</v>
      </c>
      <c r="G6953" s="7"/>
      <c r="H6953" s="7">
        <f t="shared" si="216"/>
        <v>0.69474999999999998</v>
      </c>
      <c r="I6953" s="7">
        <f t="shared" si="217"/>
        <v>1160.5968842073812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1"/>
      <c r="F6954" s="3">
        <v>6949</v>
      </c>
      <c r="G6954" s="7"/>
      <c r="H6954" s="7">
        <f t="shared" si="216"/>
        <v>0.69484999999999997</v>
      </c>
      <c r="I6954" s="7">
        <f t="shared" si="217"/>
        <v>1160.6597304579025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1"/>
      <c r="F6955" s="3">
        <v>6950</v>
      </c>
      <c r="G6955" s="7"/>
      <c r="H6955" s="7">
        <f t="shared" si="216"/>
        <v>0.69494999999999996</v>
      </c>
      <c r="I6955" s="7">
        <f t="shared" si="217"/>
        <v>1160.7225925095277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1"/>
      <c r="F6956" s="3">
        <v>6951</v>
      </c>
      <c r="G6956" s="7"/>
      <c r="H6956" s="7">
        <f t="shared" si="216"/>
        <v>0.69504999999999995</v>
      </c>
      <c r="I6956" s="7">
        <f t="shared" si="217"/>
        <v>1160.785470373783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1"/>
      <c r="F6957" s="3">
        <v>6952</v>
      </c>
      <c r="G6957" s="7"/>
      <c r="H6957" s="7">
        <f t="shared" si="216"/>
        <v>0.69515000000000005</v>
      </c>
      <c r="I6957" s="7">
        <f t="shared" si="217"/>
        <v>1160.8483640622053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1"/>
      <c r="F6958" s="3">
        <v>6953</v>
      </c>
      <c r="G6958" s="7"/>
      <c r="H6958" s="7">
        <f t="shared" si="216"/>
        <v>0.69525000000000003</v>
      </c>
      <c r="I6958" s="7">
        <f t="shared" si="217"/>
        <v>1160.9112735863418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1"/>
      <c r="F6959" s="3">
        <v>6954</v>
      </c>
      <c r="G6959" s="7"/>
      <c r="H6959" s="7">
        <f t="shared" si="216"/>
        <v>0.69535000000000002</v>
      </c>
      <c r="I6959" s="7">
        <f t="shared" si="217"/>
        <v>1160.9741989577515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1"/>
      <c r="F6960" s="3">
        <v>6955</v>
      </c>
      <c r="G6960" s="7"/>
      <c r="H6960" s="7">
        <f t="shared" si="216"/>
        <v>0.69545000000000001</v>
      </c>
      <c r="I6960" s="7">
        <f t="shared" si="217"/>
        <v>1161.0371401880036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1"/>
      <c r="F6961" s="3">
        <v>6956</v>
      </c>
      <c r="G6961" s="7"/>
      <c r="H6961" s="7">
        <f t="shared" si="216"/>
        <v>0.69555</v>
      </c>
      <c r="I6961" s="7">
        <f t="shared" si="217"/>
        <v>1161.1000972886786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1"/>
      <c r="F6962" s="3">
        <v>6957</v>
      </c>
      <c r="G6962" s="7"/>
      <c r="H6962" s="7">
        <f t="shared" si="216"/>
        <v>0.69564999999999999</v>
      </c>
      <c r="I6962" s="7">
        <f t="shared" si="217"/>
        <v>1161.163070271368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1"/>
      <c r="F6963" s="3">
        <v>6958</v>
      </c>
      <c r="G6963" s="7"/>
      <c r="H6963" s="7">
        <f t="shared" si="216"/>
        <v>0.69574999999999998</v>
      </c>
      <c r="I6963" s="7">
        <f t="shared" si="217"/>
        <v>1161.2260591476741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1"/>
      <c r="F6964" s="3">
        <v>6959</v>
      </c>
      <c r="G6964" s="7"/>
      <c r="H6964" s="7">
        <f t="shared" si="216"/>
        <v>0.69584999999999997</v>
      </c>
      <c r="I6964" s="7">
        <f t="shared" si="217"/>
        <v>1161.2890639292102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1"/>
      <c r="F6965" s="3">
        <v>6960</v>
      </c>
      <c r="G6965" s="7"/>
      <c r="H6965" s="7">
        <f t="shared" si="216"/>
        <v>0.69594999999999996</v>
      </c>
      <c r="I6965" s="7">
        <f t="shared" si="217"/>
        <v>1161.3520846276008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1"/>
      <c r="F6966" s="3">
        <v>6961</v>
      </c>
      <c r="G6966" s="7"/>
      <c r="H6966" s="7">
        <f t="shared" si="216"/>
        <v>0.69604999999999995</v>
      </c>
      <c r="I6966" s="7">
        <f t="shared" si="217"/>
        <v>1161.4151212544812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1"/>
      <c r="F6967" s="3">
        <v>6962</v>
      </c>
      <c r="G6967" s="7"/>
      <c r="H6967" s="7">
        <f t="shared" si="216"/>
        <v>0.69615000000000005</v>
      </c>
      <c r="I6967" s="7">
        <f t="shared" si="217"/>
        <v>1161.4781738214981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1"/>
      <c r="F6968" s="3">
        <v>6963</v>
      </c>
      <c r="G6968" s="7"/>
      <c r="H6968" s="7">
        <f t="shared" si="216"/>
        <v>0.69625000000000004</v>
      </c>
      <c r="I6968" s="7">
        <f t="shared" si="217"/>
        <v>1161.5412423403084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1"/>
      <c r="F6969" s="3">
        <v>6964</v>
      </c>
      <c r="G6969" s="7"/>
      <c r="H6969" s="7">
        <f t="shared" si="216"/>
        <v>0.69635000000000002</v>
      </c>
      <c r="I6969" s="7">
        <f t="shared" si="217"/>
        <v>1161.604326822581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1"/>
      <c r="F6970" s="3">
        <v>6965</v>
      </c>
      <c r="G6970" s="7"/>
      <c r="H6970" s="7">
        <f t="shared" si="216"/>
        <v>0.69645000000000001</v>
      </c>
      <c r="I6970" s="7">
        <f t="shared" si="217"/>
        <v>1161.6674272799953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1"/>
      <c r="F6971" s="3">
        <v>6966</v>
      </c>
      <c r="G6971" s="7"/>
      <c r="H6971" s="7">
        <f t="shared" si="216"/>
        <v>0.69655</v>
      </c>
      <c r="I6971" s="7">
        <f t="shared" si="217"/>
        <v>1161.7305437242421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1"/>
      <c r="F6972" s="3">
        <v>6967</v>
      </c>
      <c r="G6972" s="7"/>
      <c r="H6972" s="7">
        <f t="shared" si="216"/>
        <v>0.69664999999999999</v>
      </c>
      <c r="I6972" s="7">
        <f t="shared" si="217"/>
        <v>1161.7936761670232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1"/>
      <c r="F6973" s="3">
        <v>6968</v>
      </c>
      <c r="G6973" s="7"/>
      <c r="H6973" s="7">
        <f t="shared" si="216"/>
        <v>0.69674999999999998</v>
      </c>
      <c r="I6973" s="7">
        <f t="shared" si="217"/>
        <v>1161.8568246200516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1"/>
      <c r="F6974" s="3">
        <v>6969</v>
      </c>
      <c r="G6974" s="7"/>
      <c r="H6974" s="7">
        <f t="shared" si="216"/>
        <v>0.69684999999999997</v>
      </c>
      <c r="I6974" s="7">
        <f t="shared" si="217"/>
        <v>1161.9199890950513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1"/>
      <c r="F6975" s="3">
        <v>6970</v>
      </c>
      <c r="G6975" s="7"/>
      <c r="H6975" s="7">
        <f t="shared" si="216"/>
        <v>0.69694999999999996</v>
      </c>
      <c r="I6975" s="7">
        <f t="shared" si="217"/>
        <v>1161.9831696037572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1"/>
      <c r="F6976" s="3">
        <v>6971</v>
      </c>
      <c r="G6976" s="7"/>
      <c r="H6976" s="7">
        <f t="shared" si="216"/>
        <v>0.69704999999999995</v>
      </c>
      <c r="I6976" s="7">
        <f t="shared" si="217"/>
        <v>1162.0463661579161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1"/>
      <c r="F6977" s="3">
        <v>6972</v>
      </c>
      <c r="G6977" s="7"/>
      <c r="H6977" s="7">
        <f t="shared" si="216"/>
        <v>0.69715000000000005</v>
      </c>
      <c r="I6977" s="7">
        <f t="shared" si="217"/>
        <v>1162.1095787692852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1"/>
      <c r="F6978" s="3">
        <v>6973</v>
      </c>
      <c r="G6978" s="7"/>
      <c r="H6978" s="7">
        <f t="shared" si="216"/>
        <v>0.69725000000000004</v>
      </c>
      <c r="I6978" s="7">
        <f t="shared" si="217"/>
        <v>1162.1728074496334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1"/>
      <c r="F6979" s="3">
        <v>6974</v>
      </c>
      <c r="G6979" s="7"/>
      <c r="H6979" s="7">
        <f t="shared" si="216"/>
        <v>0.69735000000000003</v>
      </c>
      <c r="I6979" s="7">
        <f t="shared" si="217"/>
        <v>1162.2360522107406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1"/>
      <c r="F6980" s="3">
        <v>6975</v>
      </c>
      <c r="G6980" s="7"/>
      <c r="H6980" s="7">
        <f t="shared" si="216"/>
        <v>0.69745000000000001</v>
      </c>
      <c r="I6980" s="7">
        <f t="shared" si="217"/>
        <v>1162.2993130643981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1"/>
      <c r="F6981" s="3">
        <v>6976</v>
      </c>
      <c r="G6981" s="7"/>
      <c r="H6981" s="7">
        <f t="shared" si="216"/>
        <v>0.69755</v>
      </c>
      <c r="I6981" s="7">
        <f t="shared" si="217"/>
        <v>1162.3625900224083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1"/>
      <c r="F6982" s="3">
        <v>6977</v>
      </c>
      <c r="G6982" s="7"/>
      <c r="H6982" s="7">
        <f t="shared" ref="H6982:H7045" si="218">(F6982-1/2)/COUNT($F$6:$F$10005)</f>
        <v>0.69764999999999999</v>
      </c>
      <c r="I6982" s="7">
        <f t="shared" si="217"/>
        <v>1162.4258830965846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1"/>
      <c r="F6983" s="3">
        <v>6978</v>
      </c>
      <c r="G6983" s="7"/>
      <c r="H6983" s="7">
        <f t="shared" si="218"/>
        <v>0.69774999999999998</v>
      </c>
      <c r="I6983" s="7">
        <f t="shared" ref="I6983:I7046" si="219">-LN(-LN(H6983))*$D$7+$D$6</f>
        <v>1162.4891922987522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1"/>
      <c r="F6984" s="3">
        <v>6979</v>
      </c>
      <c r="G6984" s="7"/>
      <c r="H6984" s="7">
        <f t="shared" si="218"/>
        <v>0.69784999999999997</v>
      </c>
      <c r="I6984" s="7">
        <f t="shared" si="219"/>
        <v>1162.5525176407473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1"/>
      <c r="F6985" s="3">
        <v>6980</v>
      </c>
      <c r="G6985" s="7"/>
      <c r="H6985" s="7">
        <f t="shared" si="218"/>
        <v>0.69794999999999996</v>
      </c>
      <c r="I6985" s="7">
        <f t="shared" si="219"/>
        <v>1162.6158591344174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1"/>
      <c r="F6986" s="3">
        <v>6981</v>
      </c>
      <c r="G6986" s="7"/>
      <c r="H6986" s="7">
        <f t="shared" si="218"/>
        <v>0.69804999999999995</v>
      </c>
      <c r="I6986" s="7">
        <f t="shared" si="219"/>
        <v>1162.6792167916212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1"/>
      <c r="F6987" s="3">
        <v>6982</v>
      </c>
      <c r="G6987" s="7"/>
      <c r="H6987" s="7">
        <f t="shared" si="218"/>
        <v>0.69815000000000005</v>
      </c>
      <c r="I6987" s="7">
        <f t="shared" si="219"/>
        <v>1162.7425906242293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1"/>
      <c r="F6988" s="3">
        <v>6983</v>
      </c>
      <c r="G6988" s="7"/>
      <c r="H6988" s="7">
        <f t="shared" si="218"/>
        <v>0.69825000000000004</v>
      </c>
      <c r="I6988" s="7">
        <f t="shared" si="219"/>
        <v>1162.8059806441227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1"/>
      <c r="F6989" s="3">
        <v>6984</v>
      </c>
      <c r="G6989" s="7"/>
      <c r="H6989" s="7">
        <f t="shared" si="218"/>
        <v>0.69835000000000003</v>
      </c>
      <c r="I6989" s="7">
        <f t="shared" si="219"/>
        <v>1162.8693868631944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1"/>
      <c r="F6990" s="3">
        <v>6985</v>
      </c>
      <c r="G6990" s="7"/>
      <c r="H6990" s="7">
        <f t="shared" si="218"/>
        <v>0.69845000000000002</v>
      </c>
      <c r="I6990" s="7">
        <f t="shared" si="219"/>
        <v>1162.932809293349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1"/>
      <c r="F6991" s="3">
        <v>6986</v>
      </c>
      <c r="G6991" s="7"/>
      <c r="H6991" s="7">
        <f t="shared" si="218"/>
        <v>0.69855</v>
      </c>
      <c r="I6991" s="7">
        <f t="shared" si="219"/>
        <v>1162.9962479465019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1"/>
      <c r="F6992" s="3">
        <v>6987</v>
      </c>
      <c r="G6992" s="7"/>
      <c r="H6992" s="7">
        <f t="shared" si="218"/>
        <v>0.69864999999999999</v>
      </c>
      <c r="I6992" s="7">
        <f t="shared" si="219"/>
        <v>1163.0597028345801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1"/>
      <c r="F6993" s="3">
        <v>6988</v>
      </c>
      <c r="G6993" s="7"/>
      <c r="H6993" s="7">
        <f t="shared" si="218"/>
        <v>0.69874999999999998</v>
      </c>
      <c r="I6993" s="7">
        <f t="shared" si="219"/>
        <v>1163.1231739695222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1"/>
      <c r="F6994" s="3">
        <v>6989</v>
      </c>
      <c r="G6994" s="7"/>
      <c r="H6994" s="7">
        <f t="shared" si="218"/>
        <v>0.69884999999999997</v>
      </c>
      <c r="I6994" s="7">
        <f t="shared" si="219"/>
        <v>1163.1866613632783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1"/>
      <c r="F6995" s="3">
        <v>6990</v>
      </c>
      <c r="G6995" s="7"/>
      <c r="H6995" s="7">
        <f t="shared" si="218"/>
        <v>0.69894999999999996</v>
      </c>
      <c r="I6995" s="7">
        <f t="shared" si="219"/>
        <v>1163.2501650278095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1"/>
      <c r="F6996" s="3">
        <v>6991</v>
      </c>
      <c r="G6996" s="7"/>
      <c r="H6996" s="7">
        <f t="shared" si="218"/>
        <v>0.69904999999999995</v>
      </c>
      <c r="I6996" s="7">
        <f t="shared" si="219"/>
        <v>1163.3136849750886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1"/>
      <c r="F6997" s="3">
        <v>6992</v>
      </c>
      <c r="G6997" s="7"/>
      <c r="H6997" s="7">
        <f t="shared" si="218"/>
        <v>0.69915000000000005</v>
      </c>
      <c r="I6997" s="7">
        <f t="shared" si="219"/>
        <v>1163.3772212171002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1"/>
      <c r="F6998" s="3">
        <v>6993</v>
      </c>
      <c r="G6998" s="7"/>
      <c r="H6998" s="7">
        <f t="shared" si="218"/>
        <v>0.69925000000000004</v>
      </c>
      <c r="I6998" s="7">
        <f t="shared" si="219"/>
        <v>1163.44077376584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1"/>
      <c r="F6999" s="3">
        <v>6994</v>
      </c>
      <c r="G6999" s="7"/>
      <c r="H6999" s="7">
        <f t="shared" si="218"/>
        <v>0.69935000000000003</v>
      </c>
      <c r="I6999" s="7">
        <f t="shared" si="219"/>
        <v>1163.5043426333154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1"/>
      <c r="F7000" s="3">
        <v>6995</v>
      </c>
      <c r="G7000" s="7"/>
      <c r="H7000" s="7">
        <f t="shared" si="218"/>
        <v>0.69945000000000002</v>
      </c>
      <c r="I7000" s="7">
        <f t="shared" si="219"/>
        <v>1163.5679278315451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1"/>
      <c r="F7001" s="3">
        <v>6996</v>
      </c>
      <c r="G7001" s="7"/>
      <c r="H7001" s="7">
        <f t="shared" si="218"/>
        <v>0.69955000000000001</v>
      </c>
      <c r="I7001" s="7">
        <f t="shared" si="219"/>
        <v>1163.63152937256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1"/>
      <c r="F7002" s="3">
        <v>6997</v>
      </c>
      <c r="G7002" s="7"/>
      <c r="H7002" s="7">
        <f t="shared" si="218"/>
        <v>0.69964999999999999</v>
      </c>
      <c r="I7002" s="7">
        <f t="shared" si="219"/>
        <v>1163.6951472684016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1"/>
      <c r="F7003" s="3">
        <v>6998</v>
      </c>
      <c r="G7003" s="7"/>
      <c r="H7003" s="7">
        <f t="shared" si="218"/>
        <v>0.69974999999999998</v>
      </c>
      <c r="I7003" s="7">
        <f t="shared" si="219"/>
        <v>1163.7587815311235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1"/>
      <c r="F7004" s="3">
        <v>6999</v>
      </c>
      <c r="G7004" s="7"/>
      <c r="H7004" s="7">
        <f t="shared" si="218"/>
        <v>0.69984999999999997</v>
      </c>
      <c r="I7004" s="7">
        <f t="shared" si="219"/>
        <v>1163.8224321727912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1"/>
      <c r="F7005" s="3">
        <v>7000</v>
      </c>
      <c r="G7005" s="7"/>
      <c r="H7005" s="7">
        <f t="shared" si="218"/>
        <v>0.69994999999999996</v>
      </c>
      <c r="I7005" s="7">
        <f t="shared" si="219"/>
        <v>1163.8860992054813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1"/>
      <c r="F7006" s="3">
        <v>7001</v>
      </c>
      <c r="G7006" s="7"/>
      <c r="H7006" s="7">
        <f t="shared" si="218"/>
        <v>0.70004999999999995</v>
      </c>
      <c r="I7006" s="7">
        <f t="shared" si="219"/>
        <v>1163.9497826412821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1"/>
      <c r="F7007" s="3">
        <v>7002</v>
      </c>
      <c r="G7007" s="7"/>
      <c r="H7007" s="7">
        <f t="shared" si="218"/>
        <v>0.70015000000000005</v>
      </c>
      <c r="I7007" s="7">
        <f t="shared" si="219"/>
        <v>1164.0134824922941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1"/>
      <c r="F7008" s="3">
        <v>7003</v>
      </c>
      <c r="G7008" s="7"/>
      <c r="H7008" s="7">
        <f t="shared" si="218"/>
        <v>0.70025000000000004</v>
      </c>
      <c r="I7008" s="7">
        <f t="shared" si="219"/>
        <v>1164.0771987706285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1"/>
      <c r="F7009" s="3">
        <v>7004</v>
      </c>
      <c r="G7009" s="7"/>
      <c r="H7009" s="7">
        <f t="shared" si="218"/>
        <v>0.70035000000000003</v>
      </c>
      <c r="I7009" s="7">
        <f t="shared" si="219"/>
        <v>1164.1409314884086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1"/>
      <c r="F7010" s="3">
        <v>7005</v>
      </c>
      <c r="G7010" s="7"/>
      <c r="H7010" s="7">
        <f t="shared" si="218"/>
        <v>0.70045000000000002</v>
      </c>
      <c r="I7010" s="7">
        <f t="shared" si="219"/>
        <v>1164.2046806577698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1"/>
      <c r="F7011" s="3">
        <v>7006</v>
      </c>
      <c r="G7011" s="7"/>
      <c r="H7011" s="7">
        <f t="shared" si="218"/>
        <v>0.70055000000000001</v>
      </c>
      <c r="I7011" s="7">
        <f t="shared" si="219"/>
        <v>1164.2684462908587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1"/>
      <c r="F7012" s="3">
        <v>7007</v>
      </c>
      <c r="G7012" s="7"/>
      <c r="H7012" s="7">
        <f t="shared" si="218"/>
        <v>0.70065</v>
      </c>
      <c r="I7012" s="7">
        <f t="shared" si="219"/>
        <v>1164.3322283998341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1"/>
      <c r="F7013" s="3">
        <v>7008</v>
      </c>
      <c r="G7013" s="7"/>
      <c r="H7013" s="7">
        <f t="shared" si="218"/>
        <v>0.70074999999999998</v>
      </c>
      <c r="I7013" s="7">
        <f t="shared" si="219"/>
        <v>1164.3960269968659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1"/>
      <c r="F7014" s="3">
        <v>7009</v>
      </c>
      <c r="G7014" s="7"/>
      <c r="H7014" s="7">
        <f t="shared" si="218"/>
        <v>0.70084999999999997</v>
      </c>
      <c r="I7014" s="7">
        <f t="shared" si="219"/>
        <v>1164.4598420941361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1"/>
      <c r="F7015" s="3">
        <v>7010</v>
      </c>
      <c r="G7015" s="7"/>
      <c r="H7015" s="7">
        <f t="shared" si="218"/>
        <v>0.70094999999999996</v>
      </c>
      <c r="I7015" s="7">
        <f t="shared" si="219"/>
        <v>1164.5236737038385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1"/>
      <c r="F7016" s="3">
        <v>7011</v>
      </c>
      <c r="G7016" s="7"/>
      <c r="H7016" s="7">
        <f t="shared" si="218"/>
        <v>0.70104999999999995</v>
      </c>
      <c r="I7016" s="7">
        <f t="shared" si="219"/>
        <v>1164.5875218381789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1"/>
      <c r="F7017" s="3">
        <v>7012</v>
      </c>
      <c r="G7017" s="7"/>
      <c r="H7017" s="7">
        <f t="shared" si="218"/>
        <v>0.70115000000000005</v>
      </c>
      <c r="I7017" s="7">
        <f t="shared" si="219"/>
        <v>1164.6513865093743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1"/>
      <c r="F7018" s="3">
        <v>7013</v>
      </c>
      <c r="G7018" s="7"/>
      <c r="H7018" s="7">
        <f t="shared" si="218"/>
        <v>0.70125000000000004</v>
      </c>
      <c r="I7018" s="7">
        <f t="shared" si="219"/>
        <v>1164.715267729654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1"/>
      <c r="F7019" s="3">
        <v>7014</v>
      </c>
      <c r="G7019" s="7"/>
      <c r="H7019" s="7">
        <f t="shared" si="218"/>
        <v>0.70135000000000003</v>
      </c>
      <c r="I7019" s="7">
        <f t="shared" si="219"/>
        <v>1164.7791655112587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1"/>
      <c r="F7020" s="3">
        <v>7015</v>
      </c>
      <c r="G7020" s="7"/>
      <c r="H7020" s="7">
        <f t="shared" si="218"/>
        <v>0.70145000000000002</v>
      </c>
      <c r="I7020" s="7">
        <f t="shared" si="219"/>
        <v>1164.8430798664417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1"/>
      <c r="F7021" s="3">
        <v>7016</v>
      </c>
      <c r="G7021" s="7"/>
      <c r="H7021" s="7">
        <f t="shared" si="218"/>
        <v>0.70155000000000001</v>
      </c>
      <c r="I7021" s="7">
        <f t="shared" si="219"/>
        <v>1164.9070108074673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1"/>
      <c r="F7022" s="3">
        <v>7017</v>
      </c>
      <c r="G7022" s="7"/>
      <c r="H7022" s="7">
        <f t="shared" si="218"/>
        <v>0.70165</v>
      </c>
      <c r="I7022" s="7">
        <f t="shared" si="219"/>
        <v>1164.9709583466122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1"/>
      <c r="F7023" s="3">
        <v>7018</v>
      </c>
      <c r="G7023" s="7"/>
      <c r="H7023" s="7">
        <f t="shared" si="218"/>
        <v>0.70174999999999998</v>
      </c>
      <c r="I7023" s="7">
        <f t="shared" si="219"/>
        <v>1165.0349224961651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1"/>
      <c r="F7024" s="3">
        <v>7019</v>
      </c>
      <c r="G7024" s="7"/>
      <c r="H7024" s="7">
        <f t="shared" si="218"/>
        <v>0.70184999999999997</v>
      </c>
      <c r="I7024" s="7">
        <f t="shared" si="219"/>
        <v>1165.0989032684261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1"/>
      <c r="F7025" s="3">
        <v>7020</v>
      </c>
      <c r="G7025" s="7"/>
      <c r="H7025" s="7">
        <f t="shared" si="218"/>
        <v>0.70194999999999996</v>
      </c>
      <c r="I7025" s="7">
        <f t="shared" si="219"/>
        <v>1165.1629006757075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1"/>
      <c r="F7026" s="3">
        <v>7021</v>
      </c>
      <c r="G7026" s="7"/>
      <c r="H7026" s="7">
        <f t="shared" si="218"/>
        <v>0.70204999999999995</v>
      </c>
      <c r="I7026" s="7">
        <f t="shared" si="219"/>
        <v>1165.2269147303339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1"/>
      <c r="F7027" s="3">
        <v>7022</v>
      </c>
      <c r="G7027" s="7"/>
      <c r="H7027" s="7">
        <f t="shared" si="218"/>
        <v>0.70215000000000005</v>
      </c>
      <c r="I7027" s="7">
        <f t="shared" si="219"/>
        <v>1165.2909454446412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1"/>
      <c r="F7028" s="3">
        <v>7023</v>
      </c>
      <c r="G7028" s="7"/>
      <c r="H7028" s="7">
        <f t="shared" si="218"/>
        <v>0.70225000000000004</v>
      </c>
      <c r="I7028" s="7">
        <f t="shared" si="219"/>
        <v>1165.3549928309778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1"/>
      <c r="F7029" s="3">
        <v>7024</v>
      </c>
      <c r="G7029" s="7"/>
      <c r="H7029" s="7">
        <f t="shared" si="218"/>
        <v>0.70235000000000003</v>
      </c>
      <c r="I7029" s="7">
        <f t="shared" si="219"/>
        <v>1165.4190569017037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1"/>
      <c r="F7030" s="3">
        <v>7025</v>
      </c>
      <c r="G7030" s="7"/>
      <c r="H7030" s="7">
        <f t="shared" si="218"/>
        <v>0.70245000000000002</v>
      </c>
      <c r="I7030" s="7">
        <f t="shared" si="219"/>
        <v>1165.4831376691914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1"/>
      <c r="F7031" s="3">
        <v>7026</v>
      </c>
      <c r="G7031" s="7"/>
      <c r="H7031" s="7">
        <f t="shared" si="218"/>
        <v>0.70255000000000001</v>
      </c>
      <c r="I7031" s="7">
        <f t="shared" si="219"/>
        <v>1165.5472351458247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1"/>
      <c r="F7032" s="3">
        <v>7027</v>
      </c>
      <c r="G7032" s="7"/>
      <c r="H7032" s="7">
        <f t="shared" si="218"/>
        <v>0.70265</v>
      </c>
      <c r="I7032" s="7">
        <f t="shared" si="219"/>
        <v>1165.6113493440005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1"/>
      <c r="F7033" s="3">
        <v>7028</v>
      </c>
      <c r="G7033" s="7"/>
      <c r="H7033" s="7">
        <f t="shared" si="218"/>
        <v>0.70274999999999999</v>
      </c>
      <c r="I7033" s="7">
        <f t="shared" si="219"/>
        <v>1165.6754802761266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1"/>
      <c r="F7034" s="3">
        <v>7029</v>
      </c>
      <c r="G7034" s="7"/>
      <c r="H7034" s="7">
        <f t="shared" si="218"/>
        <v>0.70284999999999997</v>
      </c>
      <c r="I7034" s="7">
        <f t="shared" si="219"/>
        <v>1165.7396279546235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1"/>
      <c r="F7035" s="3">
        <v>7030</v>
      </c>
      <c r="G7035" s="7"/>
      <c r="H7035" s="7">
        <f t="shared" si="218"/>
        <v>0.70294999999999996</v>
      </c>
      <c r="I7035" s="7">
        <f t="shared" si="219"/>
        <v>1165.8037923919239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1"/>
      <c r="F7036" s="3">
        <v>7031</v>
      </c>
      <c r="G7036" s="7"/>
      <c r="H7036" s="7">
        <f t="shared" si="218"/>
        <v>0.70304999999999995</v>
      </c>
      <c r="I7036" s="7">
        <f t="shared" si="219"/>
        <v>1165.8679736004724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1"/>
      <c r="F7037" s="3">
        <v>7032</v>
      </c>
      <c r="G7037" s="7"/>
      <c r="H7037" s="7">
        <f t="shared" si="218"/>
        <v>0.70315000000000005</v>
      </c>
      <c r="I7037" s="7">
        <f t="shared" si="219"/>
        <v>1165.9321715927258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1"/>
      <c r="F7038" s="3">
        <v>7033</v>
      </c>
      <c r="G7038" s="7"/>
      <c r="H7038" s="7">
        <f t="shared" si="218"/>
        <v>0.70325000000000004</v>
      </c>
      <c r="I7038" s="7">
        <f t="shared" si="219"/>
        <v>1165.9963863811529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1"/>
      <c r="F7039" s="3">
        <v>7034</v>
      </c>
      <c r="G7039" s="7"/>
      <c r="H7039" s="7">
        <f t="shared" si="218"/>
        <v>0.70335000000000003</v>
      </c>
      <c r="I7039" s="7">
        <f t="shared" si="219"/>
        <v>1166.0606179782346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1"/>
      <c r="F7040" s="3">
        <v>7035</v>
      </c>
      <c r="G7040" s="7"/>
      <c r="H7040" s="7">
        <f t="shared" si="218"/>
        <v>0.70345000000000002</v>
      </c>
      <c r="I7040" s="7">
        <f t="shared" si="219"/>
        <v>1166.1248663964643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1"/>
      <c r="F7041" s="3">
        <v>7036</v>
      </c>
      <c r="G7041" s="7"/>
      <c r="H7041" s="7">
        <f t="shared" si="218"/>
        <v>0.70355000000000001</v>
      </c>
      <c r="I7041" s="7">
        <f t="shared" si="219"/>
        <v>1166.1891316483473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1"/>
      <c r="F7042" s="3">
        <v>7037</v>
      </c>
      <c r="G7042" s="7"/>
      <c r="H7042" s="7">
        <f t="shared" si="218"/>
        <v>0.70365</v>
      </c>
      <c r="I7042" s="7">
        <f t="shared" si="219"/>
        <v>1166.2534137464015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1"/>
      <c r="F7043" s="3">
        <v>7038</v>
      </c>
      <c r="G7043" s="7"/>
      <c r="H7043" s="7">
        <f t="shared" si="218"/>
        <v>0.70374999999999999</v>
      </c>
      <c r="I7043" s="7">
        <f t="shared" si="219"/>
        <v>1166.3177127031565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1"/>
      <c r="F7044" s="3">
        <v>7039</v>
      </c>
      <c r="G7044" s="7"/>
      <c r="H7044" s="7">
        <f t="shared" si="218"/>
        <v>0.70384999999999998</v>
      </c>
      <c r="I7044" s="7">
        <f t="shared" si="219"/>
        <v>1166.3820285311544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1"/>
      <c r="F7045" s="3">
        <v>7040</v>
      </c>
      <c r="G7045" s="7"/>
      <c r="H7045" s="7">
        <f t="shared" si="218"/>
        <v>0.70394999999999996</v>
      </c>
      <c r="I7045" s="7">
        <f t="shared" si="219"/>
        <v>1166.4463612429497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1"/>
      <c r="F7046" s="3">
        <v>7041</v>
      </c>
      <c r="G7046" s="7"/>
      <c r="H7046" s="7">
        <f t="shared" ref="H7046:H7109" si="220">(F7046-1/2)/COUNT($F$6:$F$10005)</f>
        <v>0.70404999999999995</v>
      </c>
      <c r="I7046" s="7">
        <f t="shared" si="219"/>
        <v>1166.510710851109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1"/>
      <c r="F7047" s="3">
        <v>7042</v>
      </c>
      <c r="G7047" s="7"/>
      <c r="H7047" s="7">
        <f t="shared" si="220"/>
        <v>0.70415000000000005</v>
      </c>
      <c r="I7047" s="7">
        <f t="shared" ref="I7047:I7110" si="221">-LN(-LN(H7047))*$D$7+$D$6</f>
        <v>1166.5750773682112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1"/>
      <c r="F7048" s="3">
        <v>7043</v>
      </c>
      <c r="G7048" s="7"/>
      <c r="H7048" s="7">
        <f t="shared" si="220"/>
        <v>0.70425000000000004</v>
      </c>
      <c r="I7048" s="7">
        <f t="shared" si="221"/>
        <v>1166.6394608068476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1"/>
      <c r="F7049" s="3">
        <v>7044</v>
      </c>
      <c r="G7049" s="7"/>
      <c r="H7049" s="7">
        <f t="shared" si="220"/>
        <v>0.70435000000000003</v>
      </c>
      <c r="I7049" s="7">
        <f t="shared" si="221"/>
        <v>1166.7038611796215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1"/>
      <c r="F7050" s="3">
        <v>7045</v>
      </c>
      <c r="G7050" s="7"/>
      <c r="H7050" s="7">
        <f t="shared" si="220"/>
        <v>0.70445000000000002</v>
      </c>
      <c r="I7050" s="7">
        <f t="shared" si="221"/>
        <v>1166.7682784991493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1"/>
      <c r="F7051" s="3">
        <v>7046</v>
      </c>
      <c r="G7051" s="7"/>
      <c r="H7051" s="7">
        <f t="shared" si="220"/>
        <v>0.70455000000000001</v>
      </c>
      <c r="I7051" s="7">
        <f t="shared" si="221"/>
        <v>1166.8327127780587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1"/>
      <c r="F7052" s="3">
        <v>7047</v>
      </c>
      <c r="G7052" s="7"/>
      <c r="H7052" s="7">
        <f t="shared" si="220"/>
        <v>0.70465</v>
      </c>
      <c r="I7052" s="7">
        <f t="shared" si="221"/>
        <v>1166.897164028991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1"/>
      <c r="F7053" s="3">
        <v>7048</v>
      </c>
      <c r="G7053" s="7"/>
      <c r="H7053" s="7">
        <f t="shared" si="220"/>
        <v>0.70474999999999999</v>
      </c>
      <c r="I7053" s="7">
        <f t="shared" si="221"/>
        <v>1166.9616322645986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1"/>
      <c r="F7054" s="3">
        <v>7049</v>
      </c>
      <c r="G7054" s="7"/>
      <c r="H7054" s="7">
        <f t="shared" si="220"/>
        <v>0.70484999999999998</v>
      </c>
      <c r="I7054" s="7">
        <f t="shared" si="221"/>
        <v>1167.0261174975474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1"/>
      <c r="F7055" s="3">
        <v>7050</v>
      </c>
      <c r="G7055" s="7"/>
      <c r="H7055" s="7">
        <f t="shared" si="220"/>
        <v>0.70494999999999997</v>
      </c>
      <c r="I7055" s="7">
        <f t="shared" si="221"/>
        <v>1167.0906197405152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1"/>
      <c r="F7056" s="3">
        <v>7051</v>
      </c>
      <c r="G7056" s="7"/>
      <c r="H7056" s="7">
        <f t="shared" si="220"/>
        <v>0.70504999999999995</v>
      </c>
      <c r="I7056" s="7">
        <f t="shared" si="221"/>
        <v>1167.155139006192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1"/>
      <c r="F7057" s="3">
        <v>7052</v>
      </c>
      <c r="G7057" s="7"/>
      <c r="H7057" s="7">
        <f t="shared" si="220"/>
        <v>0.70515000000000005</v>
      </c>
      <c r="I7057" s="7">
        <f t="shared" si="221"/>
        <v>1167.2196753072812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1"/>
      <c r="F7058" s="3">
        <v>7053</v>
      </c>
      <c r="G7058" s="7"/>
      <c r="H7058" s="7">
        <f t="shared" si="220"/>
        <v>0.70525000000000004</v>
      </c>
      <c r="I7058" s="7">
        <f t="shared" si="221"/>
        <v>1167.2842286564976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1"/>
      <c r="F7059" s="3">
        <v>7054</v>
      </c>
      <c r="G7059" s="7"/>
      <c r="H7059" s="7">
        <f t="shared" si="220"/>
        <v>0.70535000000000003</v>
      </c>
      <c r="I7059" s="7">
        <f t="shared" si="221"/>
        <v>1167.348799066569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1"/>
      <c r="F7060" s="3">
        <v>7055</v>
      </c>
      <c r="G7060" s="7"/>
      <c r="H7060" s="7">
        <f t="shared" si="220"/>
        <v>0.70545000000000002</v>
      </c>
      <c r="I7060" s="7">
        <f t="shared" si="221"/>
        <v>1167.4133865502361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1"/>
      <c r="F7061" s="3">
        <v>7056</v>
      </c>
      <c r="G7061" s="7"/>
      <c r="H7061" s="7">
        <f t="shared" si="220"/>
        <v>0.70555000000000001</v>
      </c>
      <c r="I7061" s="7">
        <f t="shared" si="221"/>
        <v>1167.4779911202511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1"/>
      <c r="F7062" s="3">
        <v>7057</v>
      </c>
      <c r="G7062" s="7"/>
      <c r="H7062" s="7">
        <f t="shared" si="220"/>
        <v>0.70565</v>
      </c>
      <c r="I7062" s="7">
        <f t="shared" si="221"/>
        <v>1167.54261278938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1"/>
      <c r="F7063" s="3">
        <v>7058</v>
      </c>
      <c r="G7063" s="7"/>
      <c r="H7063" s="7">
        <f t="shared" si="220"/>
        <v>0.70574999999999999</v>
      </c>
      <c r="I7063" s="7">
        <f t="shared" si="221"/>
        <v>1167.6072515704002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1"/>
      <c r="F7064" s="3">
        <v>7059</v>
      </c>
      <c r="G7064" s="7"/>
      <c r="H7064" s="7">
        <f t="shared" si="220"/>
        <v>0.70584999999999998</v>
      </c>
      <c r="I7064" s="7">
        <f t="shared" si="221"/>
        <v>1167.6719074761027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1"/>
      <c r="F7065" s="3">
        <v>7060</v>
      </c>
      <c r="G7065" s="7"/>
      <c r="H7065" s="7">
        <f t="shared" si="220"/>
        <v>0.70594999999999997</v>
      </c>
      <c r="I7065" s="7">
        <f t="shared" si="221"/>
        <v>1167.7365805192901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1"/>
      <c r="F7066" s="3">
        <v>7061</v>
      </c>
      <c r="G7066" s="7"/>
      <c r="H7066" s="7">
        <f t="shared" si="220"/>
        <v>0.70604999999999996</v>
      </c>
      <c r="I7066" s="7">
        <f t="shared" si="221"/>
        <v>1167.8012707127787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1"/>
      <c r="F7067" s="3">
        <v>7062</v>
      </c>
      <c r="G7067" s="7"/>
      <c r="H7067" s="7">
        <f t="shared" si="220"/>
        <v>0.70615000000000006</v>
      </c>
      <c r="I7067" s="7">
        <f t="shared" si="221"/>
        <v>1167.8659780693965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1"/>
      <c r="F7068" s="3">
        <v>7063</v>
      </c>
      <c r="G7068" s="7"/>
      <c r="H7068" s="7">
        <f t="shared" si="220"/>
        <v>0.70625000000000004</v>
      </c>
      <c r="I7068" s="7">
        <f t="shared" si="221"/>
        <v>1167.9307026019846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1"/>
      <c r="F7069" s="3">
        <v>7064</v>
      </c>
      <c r="G7069" s="7"/>
      <c r="H7069" s="7">
        <f t="shared" si="220"/>
        <v>0.70635000000000003</v>
      </c>
      <c r="I7069" s="7">
        <f t="shared" si="221"/>
        <v>1167.9954443233969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1"/>
      <c r="F7070" s="3">
        <v>7065</v>
      </c>
      <c r="G7070" s="7"/>
      <c r="H7070" s="7">
        <f t="shared" si="220"/>
        <v>0.70645000000000002</v>
      </c>
      <c r="I7070" s="7">
        <f t="shared" si="221"/>
        <v>1168.0602032464994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1"/>
      <c r="F7071" s="3">
        <v>7066</v>
      </c>
      <c r="G7071" s="7"/>
      <c r="H7071" s="7">
        <f t="shared" si="220"/>
        <v>0.70655000000000001</v>
      </c>
      <c r="I7071" s="7">
        <f t="shared" si="221"/>
        <v>1168.1249793841716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1"/>
      <c r="F7072" s="3">
        <v>7067</v>
      </c>
      <c r="G7072" s="7"/>
      <c r="H7072" s="7">
        <f t="shared" si="220"/>
        <v>0.70665</v>
      </c>
      <c r="I7072" s="7">
        <f t="shared" si="221"/>
        <v>1168.1897727493051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1"/>
      <c r="F7073" s="3">
        <v>7068</v>
      </c>
      <c r="G7073" s="7"/>
      <c r="H7073" s="7">
        <f t="shared" si="220"/>
        <v>0.70674999999999999</v>
      </c>
      <c r="I7073" s="7">
        <f t="shared" si="221"/>
        <v>1168.2545833548045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1"/>
      <c r="F7074" s="3">
        <v>7069</v>
      </c>
      <c r="G7074" s="7"/>
      <c r="H7074" s="7">
        <f t="shared" si="220"/>
        <v>0.70684999999999998</v>
      </c>
      <c r="I7074" s="7">
        <f t="shared" si="221"/>
        <v>1168.3194112135873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1"/>
      <c r="F7075" s="3">
        <v>7070</v>
      </c>
      <c r="G7075" s="7"/>
      <c r="H7075" s="7">
        <f t="shared" si="220"/>
        <v>0.70694999999999997</v>
      </c>
      <c r="I7075" s="7">
        <f t="shared" si="221"/>
        <v>1168.3842563385833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1"/>
      <c r="F7076" s="3">
        <v>7071</v>
      </c>
      <c r="G7076" s="7"/>
      <c r="H7076" s="7">
        <f t="shared" si="220"/>
        <v>0.70704999999999996</v>
      </c>
      <c r="I7076" s="7">
        <f t="shared" si="221"/>
        <v>1168.4491187427354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1"/>
      <c r="F7077" s="3">
        <v>7072</v>
      </c>
      <c r="G7077" s="7"/>
      <c r="H7077" s="7">
        <f t="shared" si="220"/>
        <v>0.70714999999999995</v>
      </c>
      <c r="I7077" s="7">
        <f t="shared" si="221"/>
        <v>1168.5139984389998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1"/>
      <c r="F7078" s="3">
        <v>7073</v>
      </c>
      <c r="G7078" s="7"/>
      <c r="H7078" s="7">
        <f t="shared" si="220"/>
        <v>0.70725000000000005</v>
      </c>
      <c r="I7078" s="7">
        <f t="shared" si="221"/>
        <v>1168.5788954403445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1"/>
      <c r="F7079" s="3">
        <v>7074</v>
      </c>
      <c r="G7079" s="7"/>
      <c r="H7079" s="7">
        <f t="shared" si="220"/>
        <v>0.70735000000000003</v>
      </c>
      <c r="I7079" s="7">
        <f t="shared" si="221"/>
        <v>1168.6438097597509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1"/>
      <c r="F7080" s="3">
        <v>7075</v>
      </c>
      <c r="G7080" s="7"/>
      <c r="H7080" s="7">
        <f t="shared" si="220"/>
        <v>0.70745000000000002</v>
      </c>
      <c r="I7080" s="7">
        <f t="shared" si="221"/>
        <v>1168.7087414102134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1"/>
      <c r="F7081" s="3">
        <v>7076</v>
      </c>
      <c r="G7081" s="7"/>
      <c r="H7081" s="7">
        <f t="shared" si="220"/>
        <v>0.70755000000000001</v>
      </c>
      <c r="I7081" s="7">
        <f t="shared" si="221"/>
        <v>1168.7736904047395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1"/>
      <c r="F7082" s="3">
        <v>7077</v>
      </c>
      <c r="G7082" s="7"/>
      <c r="H7082" s="7">
        <f t="shared" si="220"/>
        <v>0.70765</v>
      </c>
      <c r="I7082" s="7">
        <f t="shared" si="221"/>
        <v>1168.8386567563484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1"/>
      <c r="F7083" s="3">
        <v>7078</v>
      </c>
      <c r="G7083" s="7"/>
      <c r="H7083" s="7">
        <f t="shared" si="220"/>
        <v>0.70774999999999999</v>
      </c>
      <c r="I7083" s="7">
        <f t="shared" si="221"/>
        <v>1168.9036404780738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1"/>
      <c r="F7084" s="3">
        <v>7079</v>
      </c>
      <c r="G7084" s="7"/>
      <c r="H7084" s="7">
        <f t="shared" si="220"/>
        <v>0.70784999999999998</v>
      </c>
      <c r="I7084" s="7">
        <f t="shared" si="221"/>
        <v>1168.9686415829613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1"/>
      <c r="F7085" s="3">
        <v>7080</v>
      </c>
      <c r="G7085" s="7"/>
      <c r="H7085" s="7">
        <f t="shared" si="220"/>
        <v>0.70794999999999997</v>
      </c>
      <c r="I7085" s="7">
        <f t="shared" si="221"/>
        <v>1169.0336600840694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1"/>
      <c r="F7086" s="3">
        <v>7081</v>
      </c>
      <c r="G7086" s="7"/>
      <c r="H7086" s="7">
        <f t="shared" si="220"/>
        <v>0.70804999999999996</v>
      </c>
      <c r="I7086" s="7">
        <f t="shared" si="221"/>
        <v>1169.0986959944705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1"/>
      <c r="F7087" s="3">
        <v>7082</v>
      </c>
      <c r="G7087" s="7"/>
      <c r="H7087" s="7">
        <f t="shared" si="220"/>
        <v>0.70814999999999995</v>
      </c>
      <c r="I7087" s="7">
        <f t="shared" si="221"/>
        <v>1169.1637493272492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1"/>
      <c r="F7088" s="3">
        <v>7083</v>
      </c>
      <c r="G7088" s="7"/>
      <c r="H7088" s="7">
        <f t="shared" si="220"/>
        <v>0.70825000000000005</v>
      </c>
      <c r="I7088" s="7">
        <f t="shared" si="221"/>
        <v>1169.2288200955031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1"/>
      <c r="F7089" s="3">
        <v>7084</v>
      </c>
      <c r="G7089" s="7"/>
      <c r="H7089" s="7">
        <f t="shared" si="220"/>
        <v>0.70835000000000004</v>
      </c>
      <c r="I7089" s="7">
        <f t="shared" si="221"/>
        <v>1169.2939083123433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1"/>
      <c r="F7090" s="3">
        <v>7085</v>
      </c>
      <c r="G7090" s="7"/>
      <c r="H7090" s="7">
        <f t="shared" si="220"/>
        <v>0.70845000000000002</v>
      </c>
      <c r="I7090" s="7">
        <f t="shared" si="221"/>
        <v>1169.3590139908938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1"/>
      <c r="F7091" s="3">
        <v>7086</v>
      </c>
      <c r="G7091" s="7"/>
      <c r="H7091" s="7">
        <f t="shared" si="220"/>
        <v>0.70855000000000001</v>
      </c>
      <c r="I7091" s="7">
        <f t="shared" si="221"/>
        <v>1169.4241371442911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1"/>
      <c r="F7092" s="3">
        <v>7087</v>
      </c>
      <c r="G7092" s="7"/>
      <c r="H7092" s="7">
        <f t="shared" si="220"/>
        <v>0.70865</v>
      </c>
      <c r="I7092" s="7">
        <f t="shared" si="221"/>
        <v>1169.4892777856853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1"/>
      <c r="F7093" s="3">
        <v>7088</v>
      </c>
      <c r="G7093" s="7"/>
      <c r="H7093" s="7">
        <f t="shared" si="220"/>
        <v>0.70874999999999999</v>
      </c>
      <c r="I7093" s="7">
        <f t="shared" si="221"/>
        <v>1169.5544359282399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1"/>
      <c r="F7094" s="3">
        <v>7089</v>
      </c>
      <c r="G7094" s="7"/>
      <c r="H7094" s="7">
        <f t="shared" si="220"/>
        <v>0.70884999999999998</v>
      </c>
      <c r="I7094" s="7">
        <f t="shared" si="221"/>
        <v>1169.6196115851308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1"/>
      <c r="F7095" s="3">
        <v>7090</v>
      </c>
      <c r="G7095" s="7"/>
      <c r="H7095" s="7">
        <f t="shared" si="220"/>
        <v>0.70894999999999997</v>
      </c>
      <c r="I7095" s="7">
        <f t="shared" si="221"/>
        <v>1169.6848047695476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1"/>
      <c r="F7096" s="3">
        <v>7091</v>
      </c>
      <c r="G7096" s="7"/>
      <c r="H7096" s="7">
        <f t="shared" si="220"/>
        <v>0.70904999999999996</v>
      </c>
      <c r="I7096" s="7">
        <f t="shared" si="221"/>
        <v>1169.7500154946929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1"/>
      <c r="F7097" s="3">
        <v>7092</v>
      </c>
      <c r="G7097" s="7"/>
      <c r="H7097" s="7">
        <f t="shared" si="220"/>
        <v>0.70914999999999995</v>
      </c>
      <c r="I7097" s="7">
        <f t="shared" si="221"/>
        <v>1169.815243773782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1"/>
      <c r="F7098" s="3">
        <v>7093</v>
      </c>
      <c r="G7098" s="7"/>
      <c r="H7098" s="7">
        <f t="shared" si="220"/>
        <v>0.70925000000000005</v>
      </c>
      <c r="I7098" s="7">
        <f t="shared" si="221"/>
        <v>1169.8804896200443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1"/>
      <c r="F7099" s="3">
        <v>7094</v>
      </c>
      <c r="G7099" s="7"/>
      <c r="H7099" s="7">
        <f t="shared" si="220"/>
        <v>0.70935000000000004</v>
      </c>
      <c r="I7099" s="7">
        <f t="shared" si="221"/>
        <v>1169.9457530467214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1"/>
      <c r="F7100" s="3">
        <v>7095</v>
      </c>
      <c r="G7100" s="7"/>
      <c r="H7100" s="7">
        <f t="shared" si="220"/>
        <v>0.70945000000000003</v>
      </c>
      <c r="I7100" s="7">
        <f t="shared" si="221"/>
        <v>1170.0110340670692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1"/>
      <c r="F7101" s="3">
        <v>7096</v>
      </c>
      <c r="G7101" s="7"/>
      <c r="H7101" s="7">
        <f t="shared" si="220"/>
        <v>0.70955000000000001</v>
      </c>
      <c r="I7101" s="7">
        <f t="shared" si="221"/>
        <v>1170.0763326943556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1"/>
      <c r="F7102" s="3">
        <v>7097</v>
      </c>
      <c r="G7102" s="7"/>
      <c r="H7102" s="7">
        <f t="shared" si="220"/>
        <v>0.70965</v>
      </c>
      <c r="I7102" s="7">
        <f t="shared" si="221"/>
        <v>1170.1416489418632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1"/>
      <c r="F7103" s="3">
        <v>7098</v>
      </c>
      <c r="G7103" s="7"/>
      <c r="H7103" s="7">
        <f t="shared" si="220"/>
        <v>0.70974999999999999</v>
      </c>
      <c r="I7103" s="7">
        <f t="shared" si="221"/>
        <v>1170.2069828228864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1"/>
      <c r="F7104" s="3">
        <v>7099</v>
      </c>
      <c r="G7104" s="7"/>
      <c r="H7104" s="7">
        <f t="shared" si="220"/>
        <v>0.70984999999999998</v>
      </c>
      <c r="I7104" s="7">
        <f t="shared" si="221"/>
        <v>1170.2723343507341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1"/>
      <c r="F7105" s="3">
        <v>7100</v>
      </c>
      <c r="G7105" s="7"/>
      <c r="H7105" s="7">
        <f t="shared" si="220"/>
        <v>0.70994999999999997</v>
      </c>
      <c r="I7105" s="7">
        <f t="shared" si="221"/>
        <v>1170.3377035387282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1"/>
      <c r="F7106" s="3">
        <v>7101</v>
      </c>
      <c r="G7106" s="7"/>
      <c r="H7106" s="7">
        <f t="shared" si="220"/>
        <v>0.71004999999999996</v>
      </c>
      <c r="I7106" s="7">
        <f t="shared" si="221"/>
        <v>1170.4030904002032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1"/>
      <c r="F7107" s="3">
        <v>7102</v>
      </c>
      <c r="G7107" s="7"/>
      <c r="H7107" s="7">
        <f t="shared" si="220"/>
        <v>0.71014999999999995</v>
      </c>
      <c r="I7107" s="7">
        <f t="shared" si="221"/>
        <v>1170.4684949485081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1"/>
      <c r="F7108" s="3">
        <v>7103</v>
      </c>
      <c r="G7108" s="7"/>
      <c r="H7108" s="7">
        <f t="shared" si="220"/>
        <v>0.71025000000000005</v>
      </c>
      <c r="I7108" s="7">
        <f t="shared" si="221"/>
        <v>1170.5339171970043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1"/>
      <c r="F7109" s="3">
        <v>7104</v>
      </c>
      <c r="G7109" s="7"/>
      <c r="H7109" s="7">
        <f t="shared" si="220"/>
        <v>0.71035000000000004</v>
      </c>
      <c r="I7109" s="7">
        <f t="shared" si="221"/>
        <v>1170.5993571590673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1"/>
      <c r="F7110" s="3">
        <v>7105</v>
      </c>
      <c r="G7110" s="7"/>
      <c r="H7110" s="7">
        <f t="shared" ref="H7110:H7173" si="222">(F7110-1/2)/COUNT($F$6:$F$10005)</f>
        <v>0.71045000000000003</v>
      </c>
      <c r="I7110" s="7">
        <f t="shared" si="221"/>
        <v>1170.6648148480856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1"/>
      <c r="F7111" s="3">
        <v>7106</v>
      </c>
      <c r="G7111" s="7"/>
      <c r="H7111" s="7">
        <f t="shared" si="222"/>
        <v>0.71055000000000001</v>
      </c>
      <c r="I7111" s="7">
        <f t="shared" ref="I7111:I7174" si="223">-LN(-LN(H7111))*$D$7+$D$6</f>
        <v>1170.7302902774613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1"/>
      <c r="F7112" s="3">
        <v>7107</v>
      </c>
      <c r="G7112" s="7"/>
      <c r="H7112" s="7">
        <f t="shared" si="222"/>
        <v>0.71065</v>
      </c>
      <c r="I7112" s="7">
        <f t="shared" si="223"/>
        <v>1170.79578346061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1"/>
      <c r="F7113" s="3">
        <v>7108</v>
      </c>
      <c r="G7113" s="7"/>
      <c r="H7113" s="7">
        <f t="shared" si="222"/>
        <v>0.71074999999999999</v>
      </c>
      <c r="I7113" s="7">
        <f t="shared" si="223"/>
        <v>1170.8612944109605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1"/>
      <c r="F7114" s="3">
        <v>7109</v>
      </c>
      <c r="G7114" s="7"/>
      <c r="H7114" s="7">
        <f t="shared" si="222"/>
        <v>0.71084999999999998</v>
      </c>
      <c r="I7114" s="7">
        <f t="shared" si="223"/>
        <v>1170.9268231419553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1"/>
      <c r="F7115" s="3">
        <v>7110</v>
      </c>
      <c r="G7115" s="7"/>
      <c r="H7115" s="7">
        <f t="shared" si="222"/>
        <v>0.71094999999999997</v>
      </c>
      <c r="I7115" s="7">
        <f t="shared" si="223"/>
        <v>1170.9923696670508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1"/>
      <c r="F7116" s="3">
        <v>7111</v>
      </c>
      <c r="G7116" s="7"/>
      <c r="H7116" s="7">
        <f t="shared" si="222"/>
        <v>0.71104999999999996</v>
      </c>
      <c r="I7116" s="7">
        <f t="shared" si="223"/>
        <v>1171.0579339997157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1"/>
      <c r="F7117" s="3">
        <v>7112</v>
      </c>
      <c r="G7117" s="7"/>
      <c r="H7117" s="7">
        <f t="shared" si="222"/>
        <v>0.71114999999999995</v>
      </c>
      <c r="I7117" s="7">
        <f t="shared" si="223"/>
        <v>1171.1235161534337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1"/>
      <c r="F7118" s="3">
        <v>7113</v>
      </c>
      <c r="G7118" s="7"/>
      <c r="H7118" s="7">
        <f t="shared" si="222"/>
        <v>0.71125000000000005</v>
      </c>
      <c r="I7118" s="7">
        <f t="shared" si="223"/>
        <v>1171.1891161417013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1"/>
      <c r="F7119" s="3">
        <v>7114</v>
      </c>
      <c r="G7119" s="7"/>
      <c r="H7119" s="7">
        <f t="shared" si="222"/>
        <v>0.71135000000000004</v>
      </c>
      <c r="I7119" s="7">
        <f t="shared" si="223"/>
        <v>1171.2547339780288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1"/>
      <c r="F7120" s="3">
        <v>7115</v>
      </c>
      <c r="G7120" s="7"/>
      <c r="H7120" s="7">
        <f t="shared" si="222"/>
        <v>0.71145000000000003</v>
      </c>
      <c r="I7120" s="7">
        <f t="shared" si="223"/>
        <v>1171.3203696759394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1"/>
      <c r="F7121" s="3">
        <v>7116</v>
      </c>
      <c r="G7121" s="7"/>
      <c r="H7121" s="7">
        <f t="shared" si="222"/>
        <v>0.71155000000000002</v>
      </c>
      <c r="I7121" s="7">
        <f t="shared" si="223"/>
        <v>1171.3860232489712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1"/>
      <c r="F7122" s="3">
        <v>7117</v>
      </c>
      <c r="G7122" s="7"/>
      <c r="H7122" s="7">
        <f t="shared" si="222"/>
        <v>0.71165</v>
      </c>
      <c r="I7122" s="7">
        <f t="shared" si="223"/>
        <v>1171.4516947106749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1"/>
      <c r="F7123" s="3">
        <v>7118</v>
      </c>
      <c r="G7123" s="7"/>
      <c r="H7123" s="7">
        <f t="shared" si="222"/>
        <v>0.71174999999999999</v>
      </c>
      <c r="I7123" s="7">
        <f t="shared" si="223"/>
        <v>1171.5173840746156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1"/>
      <c r="F7124" s="3">
        <v>7119</v>
      </c>
      <c r="G7124" s="7"/>
      <c r="H7124" s="7">
        <f t="shared" si="222"/>
        <v>0.71184999999999998</v>
      </c>
      <c r="I7124" s="7">
        <f t="shared" si="223"/>
        <v>1171.5830913543712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1"/>
      <c r="F7125" s="3">
        <v>7120</v>
      </c>
      <c r="G7125" s="7"/>
      <c r="H7125" s="7">
        <f t="shared" si="222"/>
        <v>0.71194999999999997</v>
      </c>
      <c r="I7125" s="7">
        <f t="shared" si="223"/>
        <v>1171.6488165635342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1"/>
      <c r="F7126" s="3">
        <v>7121</v>
      </c>
      <c r="G7126" s="7"/>
      <c r="H7126" s="7">
        <f t="shared" si="222"/>
        <v>0.71204999999999996</v>
      </c>
      <c r="I7126" s="7">
        <f t="shared" si="223"/>
        <v>1171.7145597157103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1"/>
      <c r="F7127" s="3">
        <v>7122</v>
      </c>
      <c r="G7127" s="7"/>
      <c r="H7127" s="7">
        <f t="shared" si="222"/>
        <v>0.71214999999999995</v>
      </c>
      <c r="I7127" s="7">
        <f t="shared" si="223"/>
        <v>1171.7803208245189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1"/>
      <c r="F7128" s="3">
        <v>7123</v>
      </c>
      <c r="G7128" s="7"/>
      <c r="H7128" s="7">
        <f t="shared" si="222"/>
        <v>0.71225000000000005</v>
      </c>
      <c r="I7128" s="7">
        <f t="shared" si="223"/>
        <v>1171.8460999035935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1"/>
      <c r="F7129" s="3">
        <v>7124</v>
      </c>
      <c r="G7129" s="7"/>
      <c r="H7129" s="7">
        <f t="shared" si="222"/>
        <v>0.71235000000000004</v>
      </c>
      <c r="I7129" s="7">
        <f t="shared" si="223"/>
        <v>1171.9118969665813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1"/>
      <c r="F7130" s="3">
        <v>7125</v>
      </c>
      <c r="G7130" s="7"/>
      <c r="H7130" s="7">
        <f t="shared" si="222"/>
        <v>0.71245000000000003</v>
      </c>
      <c r="I7130" s="7">
        <f t="shared" si="223"/>
        <v>1171.9777120271428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1"/>
      <c r="F7131" s="3">
        <v>7126</v>
      </c>
      <c r="G7131" s="7"/>
      <c r="H7131" s="7">
        <f t="shared" si="222"/>
        <v>0.71255000000000002</v>
      </c>
      <c r="I7131" s="7">
        <f t="shared" si="223"/>
        <v>1172.043545098953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1"/>
      <c r="F7132" s="3">
        <v>7127</v>
      </c>
      <c r="G7132" s="7"/>
      <c r="H7132" s="7">
        <f t="shared" si="222"/>
        <v>0.71265000000000001</v>
      </c>
      <c r="I7132" s="7">
        <f t="shared" si="223"/>
        <v>1172.1093961957004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1"/>
      <c r="F7133" s="3">
        <v>7128</v>
      </c>
      <c r="G7133" s="7"/>
      <c r="H7133" s="7">
        <f t="shared" si="222"/>
        <v>0.71274999999999999</v>
      </c>
      <c r="I7133" s="7">
        <f t="shared" si="223"/>
        <v>1172.1752653310871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1"/>
      <c r="F7134" s="3">
        <v>7129</v>
      </c>
      <c r="G7134" s="7"/>
      <c r="H7134" s="7">
        <f t="shared" si="222"/>
        <v>0.71284999999999998</v>
      </c>
      <c r="I7134" s="7">
        <f t="shared" si="223"/>
        <v>1172.2411525188299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1"/>
      <c r="F7135" s="3">
        <v>7130</v>
      </c>
      <c r="G7135" s="7"/>
      <c r="H7135" s="7">
        <f t="shared" si="222"/>
        <v>0.71294999999999997</v>
      </c>
      <c r="I7135" s="7">
        <f t="shared" si="223"/>
        <v>1172.3070577726585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1"/>
      <c r="F7136" s="3">
        <v>7131</v>
      </c>
      <c r="G7136" s="7"/>
      <c r="H7136" s="7">
        <f t="shared" si="222"/>
        <v>0.71304999999999996</v>
      </c>
      <c r="I7136" s="7">
        <f t="shared" si="223"/>
        <v>1172.3729811063172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1"/>
      <c r="F7137" s="3">
        <v>7132</v>
      </c>
      <c r="G7137" s="7"/>
      <c r="H7137" s="7">
        <f t="shared" si="222"/>
        <v>0.71314999999999995</v>
      </c>
      <c r="I7137" s="7">
        <f t="shared" si="223"/>
        <v>1172.4389225335638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1"/>
      <c r="F7138" s="3">
        <v>7133</v>
      </c>
      <c r="G7138" s="7"/>
      <c r="H7138" s="7">
        <f t="shared" si="222"/>
        <v>0.71325000000000005</v>
      </c>
      <c r="I7138" s="7">
        <f t="shared" si="223"/>
        <v>1172.5048820681704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1"/>
      <c r="F7139" s="3">
        <v>7134</v>
      </c>
      <c r="G7139" s="7"/>
      <c r="H7139" s="7">
        <f t="shared" si="222"/>
        <v>0.71335000000000004</v>
      </c>
      <c r="I7139" s="7">
        <f t="shared" si="223"/>
        <v>1172.5708597239229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1"/>
      <c r="F7140" s="3">
        <v>7135</v>
      </c>
      <c r="G7140" s="7"/>
      <c r="H7140" s="7">
        <f t="shared" si="222"/>
        <v>0.71345000000000003</v>
      </c>
      <c r="I7140" s="7">
        <f t="shared" si="223"/>
        <v>1172.6368555146212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1"/>
      <c r="F7141" s="3">
        <v>7136</v>
      </c>
      <c r="G7141" s="7"/>
      <c r="H7141" s="7">
        <f t="shared" si="222"/>
        <v>0.71355000000000002</v>
      </c>
      <c r="I7141" s="7">
        <f t="shared" si="223"/>
        <v>1172.7028694540793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1"/>
      <c r="F7142" s="3">
        <v>7137</v>
      </c>
      <c r="G7142" s="7"/>
      <c r="H7142" s="7">
        <f t="shared" si="222"/>
        <v>0.71365000000000001</v>
      </c>
      <c r="I7142" s="7">
        <f t="shared" si="223"/>
        <v>1172.768901556125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1"/>
      <c r="F7143" s="3">
        <v>7138</v>
      </c>
      <c r="G7143" s="7"/>
      <c r="H7143" s="7">
        <f t="shared" si="222"/>
        <v>0.71375</v>
      </c>
      <c r="I7143" s="7">
        <f t="shared" si="223"/>
        <v>1172.8349518346001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1"/>
      <c r="F7144" s="3">
        <v>7139</v>
      </c>
      <c r="G7144" s="7"/>
      <c r="H7144" s="7">
        <f t="shared" si="222"/>
        <v>0.71384999999999998</v>
      </c>
      <c r="I7144" s="7">
        <f t="shared" si="223"/>
        <v>1172.9010203033613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1"/>
      <c r="F7145" s="3">
        <v>7140</v>
      </c>
      <c r="G7145" s="7"/>
      <c r="H7145" s="7">
        <f t="shared" si="222"/>
        <v>0.71394999999999997</v>
      </c>
      <c r="I7145" s="7">
        <f t="shared" si="223"/>
        <v>1172.967106976278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1"/>
      <c r="F7146" s="3">
        <v>7141</v>
      </c>
      <c r="G7146" s="7"/>
      <c r="H7146" s="7">
        <f t="shared" si="222"/>
        <v>0.71404999999999996</v>
      </c>
      <c r="I7146" s="7">
        <f t="shared" si="223"/>
        <v>1173.0332118672352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1"/>
      <c r="F7147" s="3">
        <v>7142</v>
      </c>
      <c r="G7147" s="7"/>
      <c r="H7147" s="7">
        <f t="shared" si="222"/>
        <v>0.71414999999999995</v>
      </c>
      <c r="I7147" s="7">
        <f t="shared" si="223"/>
        <v>1173.0993349901307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1"/>
      <c r="F7148" s="3">
        <v>7143</v>
      </c>
      <c r="G7148" s="7"/>
      <c r="H7148" s="7">
        <f t="shared" si="222"/>
        <v>0.71425000000000005</v>
      </c>
      <c r="I7148" s="7">
        <f t="shared" si="223"/>
        <v>1173.1654763588776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1"/>
      <c r="F7149" s="3">
        <v>7144</v>
      </c>
      <c r="G7149" s="7"/>
      <c r="H7149" s="7">
        <f t="shared" si="222"/>
        <v>0.71435000000000004</v>
      </c>
      <c r="I7149" s="7">
        <f t="shared" si="223"/>
        <v>1173.2316359874021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1"/>
      <c r="F7150" s="3">
        <v>7145</v>
      </c>
      <c r="G7150" s="7"/>
      <c r="H7150" s="7">
        <f t="shared" si="222"/>
        <v>0.71445000000000003</v>
      </c>
      <c r="I7150" s="7">
        <f t="shared" si="223"/>
        <v>1173.2978138896453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1"/>
      <c r="F7151" s="3">
        <v>7146</v>
      </c>
      <c r="G7151" s="7"/>
      <c r="H7151" s="7">
        <f t="shared" si="222"/>
        <v>0.71455000000000002</v>
      </c>
      <c r="I7151" s="7">
        <f t="shared" si="223"/>
        <v>1173.3640100795624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1"/>
      <c r="F7152" s="3">
        <v>7147</v>
      </c>
      <c r="G7152" s="7"/>
      <c r="H7152" s="7">
        <f t="shared" si="222"/>
        <v>0.71465000000000001</v>
      </c>
      <c r="I7152" s="7">
        <f t="shared" si="223"/>
        <v>1173.4302245711228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1"/>
      <c r="F7153" s="3">
        <v>7148</v>
      </c>
      <c r="G7153" s="7"/>
      <c r="H7153" s="7">
        <f t="shared" si="222"/>
        <v>0.71475</v>
      </c>
      <c r="I7153" s="7">
        <f t="shared" si="223"/>
        <v>1173.4964573783097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1"/>
      <c r="F7154" s="3">
        <v>7149</v>
      </c>
      <c r="G7154" s="7"/>
      <c r="H7154" s="7">
        <f t="shared" si="222"/>
        <v>0.71484999999999999</v>
      </c>
      <c r="I7154" s="7">
        <f t="shared" si="223"/>
        <v>1173.5627085151216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1"/>
      <c r="F7155" s="3">
        <v>7150</v>
      </c>
      <c r="G7155" s="7"/>
      <c r="H7155" s="7">
        <f t="shared" si="222"/>
        <v>0.71494999999999997</v>
      </c>
      <c r="I7155" s="7">
        <f t="shared" si="223"/>
        <v>1173.6289779955703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1"/>
      <c r="F7156" s="3">
        <v>7151</v>
      </c>
      <c r="G7156" s="7"/>
      <c r="H7156" s="7">
        <f t="shared" si="222"/>
        <v>0.71504999999999996</v>
      </c>
      <c r="I7156" s="7">
        <f t="shared" si="223"/>
        <v>1173.695265833682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1"/>
      <c r="F7157" s="3">
        <v>7152</v>
      </c>
      <c r="G7157" s="7"/>
      <c r="H7157" s="7">
        <f t="shared" si="222"/>
        <v>0.71514999999999995</v>
      </c>
      <c r="I7157" s="7">
        <f t="shared" si="223"/>
        <v>1173.7615720434981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1"/>
      <c r="F7158" s="3">
        <v>7153</v>
      </c>
      <c r="G7158" s="7"/>
      <c r="H7158" s="7">
        <f t="shared" si="222"/>
        <v>0.71525000000000005</v>
      </c>
      <c r="I7158" s="7">
        <f t="shared" si="223"/>
        <v>1173.8278966390735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1"/>
      <c r="F7159" s="3">
        <v>7154</v>
      </c>
      <c r="G7159" s="7"/>
      <c r="H7159" s="7">
        <f t="shared" si="222"/>
        <v>0.71535000000000004</v>
      </c>
      <c r="I7159" s="7">
        <f t="shared" si="223"/>
        <v>1173.8942396344773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1"/>
      <c r="F7160" s="3">
        <v>7155</v>
      </c>
      <c r="G7160" s="7"/>
      <c r="H7160" s="7">
        <f t="shared" si="222"/>
        <v>0.71545000000000003</v>
      </c>
      <c r="I7160" s="7">
        <f t="shared" si="223"/>
        <v>1173.9606010437942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1"/>
      <c r="F7161" s="3">
        <v>7156</v>
      </c>
      <c r="G7161" s="7"/>
      <c r="H7161" s="7">
        <f t="shared" si="222"/>
        <v>0.71555000000000002</v>
      </c>
      <c r="I7161" s="7">
        <f t="shared" si="223"/>
        <v>1174.026980881122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1"/>
      <c r="F7162" s="3">
        <v>7157</v>
      </c>
      <c r="G7162" s="7"/>
      <c r="H7162" s="7">
        <f t="shared" si="222"/>
        <v>0.71565000000000001</v>
      </c>
      <c r="I7162" s="7">
        <f t="shared" si="223"/>
        <v>1174.0933791605737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1"/>
      <c r="F7163" s="3">
        <v>7158</v>
      </c>
      <c r="G7163" s="7"/>
      <c r="H7163" s="7">
        <f t="shared" si="222"/>
        <v>0.71575</v>
      </c>
      <c r="I7163" s="7">
        <f t="shared" si="223"/>
        <v>1174.1597958962764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1"/>
      <c r="F7164" s="3">
        <v>7159</v>
      </c>
      <c r="G7164" s="7"/>
      <c r="H7164" s="7">
        <f t="shared" si="222"/>
        <v>0.71584999999999999</v>
      </c>
      <c r="I7164" s="7">
        <f t="shared" si="223"/>
        <v>1174.2262311023717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1"/>
      <c r="F7165" s="3">
        <v>7160</v>
      </c>
      <c r="G7165" s="7"/>
      <c r="H7165" s="7">
        <f t="shared" si="222"/>
        <v>0.71594999999999998</v>
      </c>
      <c r="I7165" s="7">
        <f t="shared" si="223"/>
        <v>1174.292684793016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1"/>
      <c r="F7166" s="3">
        <v>7161</v>
      </c>
      <c r="G7166" s="7"/>
      <c r="H7166" s="7">
        <f t="shared" si="222"/>
        <v>0.71604999999999996</v>
      </c>
      <c r="I7166" s="7">
        <f t="shared" si="223"/>
        <v>1174.3591569823798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1"/>
      <c r="F7167" s="3">
        <v>7162</v>
      </c>
      <c r="G7167" s="7"/>
      <c r="H7167" s="7">
        <f t="shared" si="222"/>
        <v>0.71614999999999995</v>
      </c>
      <c r="I7167" s="7">
        <f t="shared" si="223"/>
        <v>1174.4256476846488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1"/>
      <c r="F7168" s="3">
        <v>7163</v>
      </c>
      <c r="G7168" s="7"/>
      <c r="H7168" s="7">
        <f t="shared" si="222"/>
        <v>0.71625000000000005</v>
      </c>
      <c r="I7168" s="7">
        <f t="shared" si="223"/>
        <v>1174.4921569140222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1"/>
      <c r="F7169" s="3">
        <v>7164</v>
      </c>
      <c r="G7169" s="7"/>
      <c r="H7169" s="7">
        <f t="shared" si="222"/>
        <v>0.71635000000000004</v>
      </c>
      <c r="I7169" s="7">
        <f t="shared" si="223"/>
        <v>1174.5586846847148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1"/>
      <c r="F7170" s="3">
        <v>7165</v>
      </c>
      <c r="G7170" s="7"/>
      <c r="H7170" s="7">
        <f t="shared" si="222"/>
        <v>0.71645000000000003</v>
      </c>
      <c r="I7170" s="7">
        <f t="shared" si="223"/>
        <v>1174.6252310109553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1"/>
      <c r="F7171" s="3">
        <v>7166</v>
      </c>
      <c r="G7171" s="7"/>
      <c r="H7171" s="7">
        <f t="shared" si="222"/>
        <v>0.71655000000000002</v>
      </c>
      <c r="I7171" s="7">
        <f t="shared" si="223"/>
        <v>1174.6917959069874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1"/>
      <c r="F7172" s="3">
        <v>7167</v>
      </c>
      <c r="G7172" s="7"/>
      <c r="H7172" s="7">
        <f t="shared" si="222"/>
        <v>0.71665000000000001</v>
      </c>
      <c r="I7172" s="7">
        <f t="shared" si="223"/>
        <v>1174.7583793870695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1"/>
      <c r="F7173" s="3">
        <v>7168</v>
      </c>
      <c r="G7173" s="7"/>
      <c r="H7173" s="7">
        <f t="shared" si="222"/>
        <v>0.71675</v>
      </c>
      <c r="I7173" s="7">
        <f t="shared" si="223"/>
        <v>1174.8249814654744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1"/>
      <c r="F7174" s="3">
        <v>7169</v>
      </c>
      <c r="G7174" s="7"/>
      <c r="H7174" s="7">
        <f t="shared" ref="H7174:H7237" si="224">(F7174-1/2)/COUNT($F$6:$F$10005)</f>
        <v>0.71684999999999999</v>
      </c>
      <c r="I7174" s="7">
        <f t="shared" si="223"/>
        <v>1174.8916021564896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1"/>
      <c r="F7175" s="3">
        <v>7170</v>
      </c>
      <c r="G7175" s="7"/>
      <c r="H7175" s="7">
        <f t="shared" si="224"/>
        <v>0.71694999999999998</v>
      </c>
      <c r="I7175" s="7">
        <f t="shared" ref="I7175:I7238" si="225">-LN(-LN(H7175))*$D$7+$D$6</f>
        <v>1174.9582414744175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1"/>
      <c r="F7176" s="3">
        <v>7171</v>
      </c>
      <c r="G7176" s="7"/>
      <c r="H7176" s="7">
        <f t="shared" si="224"/>
        <v>0.71704999999999997</v>
      </c>
      <c r="I7176" s="7">
        <f t="shared" si="225"/>
        <v>1175.0248994335748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1"/>
      <c r="F7177" s="3">
        <v>7172</v>
      </c>
      <c r="G7177" s="7"/>
      <c r="H7177" s="7">
        <f t="shared" si="224"/>
        <v>0.71714999999999995</v>
      </c>
      <c r="I7177" s="7">
        <f t="shared" si="225"/>
        <v>1175.0915760482937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1"/>
      <c r="F7178" s="3">
        <v>7173</v>
      </c>
      <c r="G7178" s="7"/>
      <c r="H7178" s="7">
        <f t="shared" si="224"/>
        <v>0.71725000000000005</v>
      </c>
      <c r="I7178" s="7">
        <f t="shared" si="225"/>
        <v>1175.1582713329208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1"/>
      <c r="F7179" s="3">
        <v>7174</v>
      </c>
      <c r="G7179" s="7"/>
      <c r="H7179" s="7">
        <f t="shared" si="224"/>
        <v>0.71735000000000004</v>
      </c>
      <c r="I7179" s="7">
        <f t="shared" si="225"/>
        <v>1175.2249853018168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1"/>
      <c r="F7180" s="3">
        <v>7175</v>
      </c>
      <c r="G7180" s="7"/>
      <c r="H7180" s="7">
        <f t="shared" si="224"/>
        <v>0.71745000000000003</v>
      </c>
      <c r="I7180" s="7">
        <f t="shared" si="225"/>
        <v>1175.2917179693582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1"/>
      <c r="F7181" s="3">
        <v>7176</v>
      </c>
      <c r="G7181" s="7"/>
      <c r="H7181" s="7">
        <f t="shared" si="224"/>
        <v>0.71755000000000002</v>
      </c>
      <c r="I7181" s="7">
        <f t="shared" si="225"/>
        <v>1175.3584693499358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1"/>
      <c r="F7182" s="3">
        <v>7177</v>
      </c>
      <c r="G7182" s="7"/>
      <c r="H7182" s="7">
        <f t="shared" si="224"/>
        <v>0.71765000000000001</v>
      </c>
      <c r="I7182" s="7">
        <f t="shared" si="225"/>
        <v>1175.4252394579557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1"/>
      <c r="F7183" s="3">
        <v>7178</v>
      </c>
      <c r="G7183" s="7"/>
      <c r="H7183" s="7">
        <f t="shared" si="224"/>
        <v>0.71775</v>
      </c>
      <c r="I7183" s="7">
        <f t="shared" si="225"/>
        <v>1175.4920283078382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1"/>
      <c r="F7184" s="3">
        <v>7179</v>
      </c>
      <c r="G7184" s="7"/>
      <c r="H7184" s="7">
        <f t="shared" si="224"/>
        <v>0.71784999999999999</v>
      </c>
      <c r="I7184" s="7">
        <f t="shared" si="225"/>
        <v>1175.5588359140193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1"/>
      <c r="F7185" s="3">
        <v>7180</v>
      </c>
      <c r="G7185" s="7"/>
      <c r="H7185" s="7">
        <f t="shared" si="224"/>
        <v>0.71794999999999998</v>
      </c>
      <c r="I7185" s="7">
        <f t="shared" si="225"/>
        <v>1175.6256622909491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1"/>
      <c r="F7186" s="3">
        <v>7181</v>
      </c>
      <c r="G7186" s="7"/>
      <c r="H7186" s="7">
        <f t="shared" si="224"/>
        <v>0.71804999999999997</v>
      </c>
      <c r="I7186" s="7">
        <f t="shared" si="225"/>
        <v>1175.692507453093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1"/>
      <c r="F7187" s="3">
        <v>7182</v>
      </c>
      <c r="G7187" s="7"/>
      <c r="H7187" s="7">
        <f t="shared" si="224"/>
        <v>0.71814999999999996</v>
      </c>
      <c r="I7187" s="7">
        <f t="shared" si="225"/>
        <v>1175.7593714149316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1"/>
      <c r="F7188" s="3">
        <v>7183</v>
      </c>
      <c r="G7188" s="7"/>
      <c r="H7188" s="7">
        <f t="shared" si="224"/>
        <v>0.71825000000000006</v>
      </c>
      <c r="I7188" s="7">
        <f t="shared" si="225"/>
        <v>1175.8262541909603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1"/>
      <c r="F7189" s="3">
        <v>7184</v>
      </c>
      <c r="G7189" s="7"/>
      <c r="H7189" s="7">
        <f t="shared" si="224"/>
        <v>0.71835000000000004</v>
      </c>
      <c r="I7189" s="7">
        <f t="shared" si="225"/>
        <v>1175.8931557956894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1"/>
      <c r="F7190" s="3">
        <v>7185</v>
      </c>
      <c r="G7190" s="7"/>
      <c r="H7190" s="7">
        <f t="shared" si="224"/>
        <v>0.71845000000000003</v>
      </c>
      <c r="I7190" s="7">
        <f t="shared" si="225"/>
        <v>1175.9600762436442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1"/>
      <c r="F7191" s="3">
        <v>7186</v>
      </c>
      <c r="G7191" s="7"/>
      <c r="H7191" s="7">
        <f t="shared" si="224"/>
        <v>0.71855000000000002</v>
      </c>
      <c r="I7191" s="7">
        <f t="shared" si="225"/>
        <v>1176.0270155493649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1"/>
      <c r="F7192" s="3">
        <v>7187</v>
      </c>
      <c r="G7192" s="7"/>
      <c r="H7192" s="7">
        <f t="shared" si="224"/>
        <v>0.71865000000000001</v>
      </c>
      <c r="I7192" s="7">
        <f t="shared" si="225"/>
        <v>1176.0939737274075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1"/>
      <c r="F7193" s="3">
        <v>7188</v>
      </c>
      <c r="G7193" s="7"/>
      <c r="H7193" s="7">
        <f t="shared" si="224"/>
        <v>0.71875</v>
      </c>
      <c r="I7193" s="7">
        <f t="shared" si="225"/>
        <v>1176.1609507923422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1"/>
      <c r="F7194" s="3">
        <v>7189</v>
      </c>
      <c r="G7194" s="7"/>
      <c r="H7194" s="7">
        <f t="shared" si="224"/>
        <v>0.71884999999999999</v>
      </c>
      <c r="I7194" s="7">
        <f t="shared" si="225"/>
        <v>1176.2279467587548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1"/>
      <c r="F7195" s="3">
        <v>7190</v>
      </c>
      <c r="G7195" s="7"/>
      <c r="H7195" s="7">
        <f t="shared" si="224"/>
        <v>0.71894999999999998</v>
      </c>
      <c r="I7195" s="7">
        <f t="shared" si="225"/>
        <v>1176.2949616412461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1"/>
      <c r="F7196" s="3">
        <v>7191</v>
      </c>
      <c r="G7196" s="7"/>
      <c r="H7196" s="7">
        <f t="shared" si="224"/>
        <v>0.71904999999999997</v>
      </c>
      <c r="I7196" s="7">
        <f t="shared" si="225"/>
        <v>1176.361995454432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1"/>
      <c r="F7197" s="3">
        <v>7192</v>
      </c>
      <c r="G7197" s="7"/>
      <c r="H7197" s="7">
        <f t="shared" si="224"/>
        <v>0.71914999999999996</v>
      </c>
      <c r="I7197" s="7">
        <f t="shared" si="225"/>
        <v>1176.4290482129438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1"/>
      <c r="F7198" s="3">
        <v>7193</v>
      </c>
      <c r="G7198" s="7"/>
      <c r="H7198" s="7">
        <f t="shared" si="224"/>
        <v>0.71924999999999994</v>
      </c>
      <c r="I7198" s="7">
        <f t="shared" si="225"/>
        <v>1176.496119931428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1"/>
      <c r="F7199" s="3">
        <v>7194</v>
      </c>
      <c r="G7199" s="7"/>
      <c r="H7199" s="7">
        <f t="shared" si="224"/>
        <v>0.71935000000000004</v>
      </c>
      <c r="I7199" s="7">
        <f t="shared" si="225"/>
        <v>1176.5632106245457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1"/>
      <c r="F7200" s="3">
        <v>7195</v>
      </c>
      <c r="G7200" s="7"/>
      <c r="H7200" s="7">
        <f t="shared" si="224"/>
        <v>0.71945000000000003</v>
      </c>
      <c r="I7200" s="7">
        <f t="shared" si="225"/>
        <v>1176.6303203069738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1"/>
      <c r="F7201" s="3">
        <v>7196</v>
      </c>
      <c r="G7201" s="7"/>
      <c r="H7201" s="7">
        <f t="shared" si="224"/>
        <v>0.71955000000000002</v>
      </c>
      <c r="I7201" s="7">
        <f t="shared" si="225"/>
        <v>1176.6974489934046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1"/>
      <c r="F7202" s="3">
        <v>7197</v>
      </c>
      <c r="G7202" s="7"/>
      <c r="H7202" s="7">
        <f t="shared" si="224"/>
        <v>0.71965000000000001</v>
      </c>
      <c r="I7202" s="7">
        <f t="shared" si="225"/>
        <v>1176.7645966985456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1"/>
      <c r="F7203" s="3">
        <v>7198</v>
      </c>
      <c r="G7203" s="7"/>
      <c r="H7203" s="7">
        <f t="shared" si="224"/>
        <v>0.71975</v>
      </c>
      <c r="I7203" s="7">
        <f t="shared" si="225"/>
        <v>1176.8317634371188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1"/>
      <c r="F7204" s="3">
        <v>7199</v>
      </c>
      <c r="G7204" s="7"/>
      <c r="H7204" s="7">
        <f t="shared" si="224"/>
        <v>0.71984999999999999</v>
      </c>
      <c r="I7204" s="7">
        <f t="shared" si="225"/>
        <v>1176.8989492238625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1"/>
      <c r="F7205" s="3">
        <v>7200</v>
      </c>
      <c r="G7205" s="7"/>
      <c r="H7205" s="7">
        <f t="shared" si="224"/>
        <v>0.71994999999999998</v>
      </c>
      <c r="I7205" s="7">
        <f t="shared" si="225"/>
        <v>1176.9661540735303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1"/>
      <c r="F7206" s="3">
        <v>7201</v>
      </c>
      <c r="G7206" s="7"/>
      <c r="H7206" s="7">
        <f t="shared" si="224"/>
        <v>0.72004999999999997</v>
      </c>
      <c r="I7206" s="7">
        <f t="shared" si="225"/>
        <v>1177.0333780008905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1"/>
      <c r="F7207" s="3">
        <v>7202</v>
      </c>
      <c r="G7207" s="7"/>
      <c r="H7207" s="7">
        <f t="shared" si="224"/>
        <v>0.72014999999999996</v>
      </c>
      <c r="I7207" s="7">
        <f t="shared" si="225"/>
        <v>1177.1006210207277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1"/>
      <c r="F7208" s="3">
        <v>7203</v>
      </c>
      <c r="G7208" s="7"/>
      <c r="H7208" s="7">
        <f t="shared" si="224"/>
        <v>0.72024999999999995</v>
      </c>
      <c r="I7208" s="7">
        <f t="shared" si="225"/>
        <v>1177.1678831478407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1"/>
      <c r="F7209" s="3">
        <v>7204</v>
      </c>
      <c r="G7209" s="7"/>
      <c r="H7209" s="7">
        <f t="shared" si="224"/>
        <v>0.72035000000000005</v>
      </c>
      <c r="I7209" s="7">
        <f t="shared" si="225"/>
        <v>1177.2351643970451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1"/>
      <c r="F7210" s="3">
        <v>7205</v>
      </c>
      <c r="G7210" s="7"/>
      <c r="H7210" s="7">
        <f t="shared" si="224"/>
        <v>0.72045000000000003</v>
      </c>
      <c r="I7210" s="7">
        <f t="shared" si="225"/>
        <v>1177.3024647831708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1"/>
      <c r="F7211" s="3">
        <v>7206</v>
      </c>
      <c r="G7211" s="7"/>
      <c r="H7211" s="7">
        <f t="shared" si="224"/>
        <v>0.72055000000000002</v>
      </c>
      <c r="I7211" s="7">
        <f t="shared" si="225"/>
        <v>1177.3697843210641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1"/>
      <c r="F7212" s="3">
        <v>7207</v>
      </c>
      <c r="G7212" s="7"/>
      <c r="H7212" s="7">
        <f t="shared" si="224"/>
        <v>0.72065000000000001</v>
      </c>
      <c r="I7212" s="7">
        <f t="shared" si="225"/>
        <v>1177.4371230255863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1"/>
      <c r="F7213" s="3">
        <v>7208</v>
      </c>
      <c r="G7213" s="7"/>
      <c r="H7213" s="7">
        <f t="shared" si="224"/>
        <v>0.72075</v>
      </c>
      <c r="I7213" s="7">
        <f t="shared" si="225"/>
        <v>1177.5044809116141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1"/>
      <c r="F7214" s="3">
        <v>7209</v>
      </c>
      <c r="G7214" s="7"/>
      <c r="H7214" s="7">
        <f t="shared" si="224"/>
        <v>0.72084999999999999</v>
      </c>
      <c r="I7214" s="7">
        <f t="shared" si="225"/>
        <v>1177.5718579940401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1"/>
      <c r="F7215" s="3">
        <v>7210</v>
      </c>
      <c r="G7215" s="7"/>
      <c r="H7215" s="7">
        <f t="shared" si="224"/>
        <v>0.72094999999999998</v>
      </c>
      <c r="I7215" s="7">
        <f t="shared" si="225"/>
        <v>1177.6392542877727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1"/>
      <c r="F7216" s="3">
        <v>7211</v>
      </c>
      <c r="G7216" s="7"/>
      <c r="H7216" s="7">
        <f t="shared" si="224"/>
        <v>0.72104999999999997</v>
      </c>
      <c r="I7216" s="7">
        <f t="shared" si="225"/>
        <v>1177.7066698077349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1"/>
      <c r="F7217" s="3">
        <v>7212</v>
      </c>
      <c r="G7217" s="7"/>
      <c r="H7217" s="7">
        <f t="shared" si="224"/>
        <v>0.72114999999999996</v>
      </c>
      <c r="I7217" s="7">
        <f t="shared" si="225"/>
        <v>1177.7741045688665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1"/>
      <c r="F7218" s="3">
        <v>7213</v>
      </c>
      <c r="G7218" s="7"/>
      <c r="H7218" s="7">
        <f t="shared" si="224"/>
        <v>0.72124999999999995</v>
      </c>
      <c r="I7218" s="7">
        <f t="shared" si="225"/>
        <v>1177.8415585861221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1"/>
      <c r="F7219" s="3">
        <v>7214</v>
      </c>
      <c r="G7219" s="7"/>
      <c r="H7219" s="7">
        <f t="shared" si="224"/>
        <v>0.72135000000000005</v>
      </c>
      <c r="I7219" s="7">
        <f t="shared" si="225"/>
        <v>1177.9090318744727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1"/>
      <c r="F7220" s="3">
        <v>7215</v>
      </c>
      <c r="G7220" s="7"/>
      <c r="H7220" s="7">
        <f t="shared" si="224"/>
        <v>0.72145000000000004</v>
      </c>
      <c r="I7220" s="7">
        <f t="shared" si="225"/>
        <v>1177.976524448904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1"/>
      <c r="F7221" s="3">
        <v>7216</v>
      </c>
      <c r="G7221" s="7"/>
      <c r="H7221" s="7">
        <f t="shared" si="224"/>
        <v>0.72155000000000002</v>
      </c>
      <c r="I7221" s="7">
        <f t="shared" si="225"/>
        <v>1178.0440363244184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1"/>
      <c r="F7222" s="3">
        <v>7217</v>
      </c>
      <c r="G7222" s="7"/>
      <c r="H7222" s="7">
        <f t="shared" si="224"/>
        <v>0.72165000000000001</v>
      </c>
      <c r="I7222" s="7">
        <f t="shared" si="225"/>
        <v>1178.1115675160331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1"/>
      <c r="F7223" s="3">
        <v>7218</v>
      </c>
      <c r="G7223" s="7"/>
      <c r="H7223" s="7">
        <f t="shared" si="224"/>
        <v>0.72175</v>
      </c>
      <c r="I7223" s="7">
        <f t="shared" si="225"/>
        <v>1178.1791180387822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1"/>
      <c r="F7224" s="3">
        <v>7219</v>
      </c>
      <c r="G7224" s="7"/>
      <c r="H7224" s="7">
        <f t="shared" si="224"/>
        <v>0.72184999999999999</v>
      </c>
      <c r="I7224" s="7">
        <f t="shared" si="225"/>
        <v>1178.2466879077147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1"/>
      <c r="F7225" s="3">
        <v>7220</v>
      </c>
      <c r="G7225" s="7"/>
      <c r="H7225" s="7">
        <f t="shared" si="224"/>
        <v>0.72194999999999998</v>
      </c>
      <c r="I7225" s="7">
        <f t="shared" si="225"/>
        <v>1178.3142771378953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1"/>
      <c r="F7226" s="3">
        <v>7221</v>
      </c>
      <c r="G7226" s="7"/>
      <c r="H7226" s="7">
        <f t="shared" si="224"/>
        <v>0.72204999999999997</v>
      </c>
      <c r="I7226" s="7">
        <f t="shared" si="225"/>
        <v>1178.3818857444051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1"/>
      <c r="F7227" s="3">
        <v>7222</v>
      </c>
      <c r="G7227" s="7"/>
      <c r="H7227" s="7">
        <f t="shared" si="224"/>
        <v>0.72214999999999996</v>
      </c>
      <c r="I7227" s="7">
        <f t="shared" si="225"/>
        <v>1178.449513742341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1"/>
      <c r="F7228" s="3">
        <v>7223</v>
      </c>
      <c r="G7228" s="7"/>
      <c r="H7228" s="7">
        <f t="shared" si="224"/>
        <v>0.72224999999999995</v>
      </c>
      <c r="I7228" s="7">
        <f t="shared" si="225"/>
        <v>1178.5171611468154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1"/>
      <c r="F7229" s="3">
        <v>7224</v>
      </c>
      <c r="G7229" s="7"/>
      <c r="H7229" s="7">
        <f t="shared" si="224"/>
        <v>0.72235000000000005</v>
      </c>
      <c r="I7229" s="7">
        <f t="shared" si="225"/>
        <v>1178.5848279729566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1"/>
      <c r="F7230" s="3">
        <v>7225</v>
      </c>
      <c r="G7230" s="7"/>
      <c r="H7230" s="7">
        <f t="shared" si="224"/>
        <v>0.72245000000000004</v>
      </c>
      <c r="I7230" s="7">
        <f t="shared" si="225"/>
        <v>1178.6525142359092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1"/>
      <c r="F7231" s="3">
        <v>7226</v>
      </c>
      <c r="G7231" s="7"/>
      <c r="H7231" s="7">
        <f t="shared" si="224"/>
        <v>0.72255000000000003</v>
      </c>
      <c r="I7231" s="7">
        <f t="shared" si="225"/>
        <v>1178.7202199508336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1"/>
      <c r="F7232" s="3">
        <v>7227</v>
      </c>
      <c r="G7232" s="7"/>
      <c r="H7232" s="7">
        <f t="shared" si="224"/>
        <v>0.72265000000000001</v>
      </c>
      <c r="I7232" s="7">
        <f t="shared" si="225"/>
        <v>1178.7879451329059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1"/>
      <c r="F7233" s="3">
        <v>7228</v>
      </c>
      <c r="G7233" s="7"/>
      <c r="H7233" s="7">
        <f t="shared" si="224"/>
        <v>0.72275</v>
      </c>
      <c r="I7233" s="7">
        <f t="shared" si="225"/>
        <v>1178.8556897973183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1"/>
      <c r="F7234" s="3">
        <v>7229</v>
      </c>
      <c r="G7234" s="7"/>
      <c r="H7234" s="7">
        <f t="shared" si="224"/>
        <v>0.72284999999999999</v>
      </c>
      <c r="I7234" s="7">
        <f t="shared" si="225"/>
        <v>1178.9234539592794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1"/>
      <c r="F7235" s="3">
        <v>7230</v>
      </c>
      <c r="G7235" s="7"/>
      <c r="H7235" s="7">
        <f t="shared" si="224"/>
        <v>0.72294999999999998</v>
      </c>
      <c r="I7235" s="7">
        <f t="shared" si="225"/>
        <v>1178.991237634013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1"/>
      <c r="F7236" s="3">
        <v>7231</v>
      </c>
      <c r="G7236" s="7"/>
      <c r="H7236" s="7">
        <f t="shared" si="224"/>
        <v>0.72304999999999997</v>
      </c>
      <c r="I7236" s="7">
        <f t="shared" si="225"/>
        <v>1179.0590408367602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1"/>
      <c r="F7237" s="3">
        <v>7232</v>
      </c>
      <c r="G7237" s="7"/>
      <c r="H7237" s="7">
        <f t="shared" si="224"/>
        <v>0.72314999999999996</v>
      </c>
      <c r="I7237" s="7">
        <f t="shared" si="225"/>
        <v>1179.1268635827769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1"/>
      <c r="F7238" s="3">
        <v>7233</v>
      </c>
      <c r="G7238" s="7"/>
      <c r="H7238" s="7">
        <f t="shared" ref="H7238:H7301" si="226">(F7238-1/2)/COUNT($F$6:$F$10005)</f>
        <v>0.72324999999999995</v>
      </c>
      <c r="I7238" s="7">
        <f t="shared" si="225"/>
        <v>1179.1947058873357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1"/>
      <c r="F7239" s="3">
        <v>7234</v>
      </c>
      <c r="G7239" s="7"/>
      <c r="H7239" s="7">
        <f t="shared" si="226"/>
        <v>0.72335000000000005</v>
      </c>
      <c r="I7239" s="7">
        <f t="shared" ref="I7239:I7302" si="227">-LN(-LN(H7239))*$D$7+$D$6</f>
        <v>1179.2625677657254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1"/>
      <c r="F7240" s="3">
        <v>7235</v>
      </c>
      <c r="G7240" s="7"/>
      <c r="H7240" s="7">
        <f t="shared" si="226"/>
        <v>0.72345000000000004</v>
      </c>
      <c r="I7240" s="7">
        <f t="shared" si="227"/>
        <v>1179.3304492332509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1"/>
      <c r="F7241" s="3">
        <v>7236</v>
      </c>
      <c r="G7241" s="7"/>
      <c r="H7241" s="7">
        <f t="shared" si="226"/>
        <v>0.72355000000000003</v>
      </c>
      <c r="I7241" s="7">
        <f t="shared" si="227"/>
        <v>1179.398350305233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1"/>
      <c r="F7242" s="3">
        <v>7237</v>
      </c>
      <c r="G7242" s="7"/>
      <c r="H7242" s="7">
        <f t="shared" si="226"/>
        <v>0.72365000000000002</v>
      </c>
      <c r="I7242" s="7">
        <f t="shared" si="227"/>
        <v>1179.4662709970089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1"/>
      <c r="F7243" s="3">
        <v>7238</v>
      </c>
      <c r="G7243" s="7"/>
      <c r="H7243" s="7">
        <f t="shared" si="226"/>
        <v>0.72375</v>
      </c>
      <c r="I7243" s="7">
        <f t="shared" si="227"/>
        <v>1179.5342113239321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1"/>
      <c r="F7244" s="3">
        <v>7239</v>
      </c>
      <c r="G7244" s="7"/>
      <c r="H7244" s="7">
        <f t="shared" si="226"/>
        <v>0.72384999999999999</v>
      </c>
      <c r="I7244" s="7">
        <f t="shared" si="227"/>
        <v>1179.6021713013724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1"/>
      <c r="F7245" s="3">
        <v>7240</v>
      </c>
      <c r="G7245" s="7"/>
      <c r="H7245" s="7">
        <f t="shared" si="226"/>
        <v>0.72394999999999998</v>
      </c>
      <c r="I7245" s="7">
        <f t="shared" si="227"/>
        <v>1179.6701509447157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1"/>
      <c r="F7246" s="3">
        <v>7241</v>
      </c>
      <c r="G7246" s="7"/>
      <c r="H7246" s="7">
        <f t="shared" si="226"/>
        <v>0.72404999999999997</v>
      </c>
      <c r="I7246" s="7">
        <f t="shared" si="227"/>
        <v>1179.7381502693638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1"/>
      <c r="F7247" s="3">
        <v>7242</v>
      </c>
      <c r="G7247" s="7"/>
      <c r="H7247" s="7">
        <f t="shared" si="226"/>
        <v>0.72414999999999996</v>
      </c>
      <c r="I7247" s="7">
        <f t="shared" si="227"/>
        <v>1179.8061692907359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1"/>
      <c r="F7248" s="3">
        <v>7243</v>
      </c>
      <c r="G7248" s="7"/>
      <c r="H7248" s="7">
        <f t="shared" si="226"/>
        <v>0.72424999999999995</v>
      </c>
      <c r="I7248" s="7">
        <f t="shared" si="227"/>
        <v>1179.8742080242662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1"/>
      <c r="F7249" s="3">
        <v>7244</v>
      </c>
      <c r="G7249" s="7"/>
      <c r="H7249" s="7">
        <f t="shared" si="226"/>
        <v>0.72435000000000005</v>
      </c>
      <c r="I7249" s="7">
        <f t="shared" si="227"/>
        <v>1179.9422664854064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1"/>
      <c r="F7250" s="3">
        <v>7245</v>
      </c>
      <c r="G7250" s="7"/>
      <c r="H7250" s="7">
        <f t="shared" si="226"/>
        <v>0.72445000000000004</v>
      </c>
      <c r="I7250" s="7">
        <f t="shared" si="227"/>
        <v>1180.0103446896242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1"/>
      <c r="F7251" s="3">
        <v>7246</v>
      </c>
      <c r="G7251" s="7"/>
      <c r="H7251" s="7">
        <f t="shared" si="226"/>
        <v>0.72455000000000003</v>
      </c>
      <c r="I7251" s="7">
        <f t="shared" si="227"/>
        <v>1180.0784426524031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1"/>
      <c r="F7252" s="3">
        <v>7247</v>
      </c>
      <c r="G7252" s="7"/>
      <c r="H7252" s="7">
        <f t="shared" si="226"/>
        <v>0.72465000000000002</v>
      </c>
      <c r="I7252" s="7">
        <f t="shared" si="227"/>
        <v>1180.1465603892439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1"/>
      <c r="F7253" s="3">
        <v>7248</v>
      </c>
      <c r="G7253" s="7"/>
      <c r="H7253" s="7">
        <f t="shared" si="226"/>
        <v>0.72475000000000001</v>
      </c>
      <c r="I7253" s="7">
        <f t="shared" si="227"/>
        <v>1180.2146979156637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1"/>
      <c r="F7254" s="3">
        <v>7249</v>
      </c>
      <c r="G7254" s="7"/>
      <c r="H7254" s="7">
        <f t="shared" si="226"/>
        <v>0.72484999999999999</v>
      </c>
      <c r="I7254" s="7">
        <f t="shared" si="227"/>
        <v>1180.2828552471956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1"/>
      <c r="F7255" s="3">
        <v>7250</v>
      </c>
      <c r="G7255" s="7"/>
      <c r="H7255" s="7">
        <f t="shared" si="226"/>
        <v>0.72494999999999998</v>
      </c>
      <c r="I7255" s="7">
        <f t="shared" si="227"/>
        <v>1180.3510323993896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1"/>
      <c r="F7256" s="3">
        <v>7251</v>
      </c>
      <c r="G7256" s="7"/>
      <c r="H7256" s="7">
        <f t="shared" si="226"/>
        <v>0.72504999999999997</v>
      </c>
      <c r="I7256" s="7">
        <f t="shared" si="227"/>
        <v>1180.4192293878125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1"/>
      <c r="F7257" s="3">
        <v>7252</v>
      </c>
      <c r="G7257" s="7"/>
      <c r="H7257" s="7">
        <f t="shared" si="226"/>
        <v>0.72514999999999996</v>
      </c>
      <c r="I7257" s="7">
        <f t="shared" si="227"/>
        <v>1180.4874462280468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1"/>
      <c r="F7258" s="3">
        <v>7253</v>
      </c>
      <c r="G7258" s="7"/>
      <c r="H7258" s="7">
        <f t="shared" si="226"/>
        <v>0.72524999999999995</v>
      </c>
      <c r="I7258" s="7">
        <f t="shared" si="227"/>
        <v>1180.5556829356924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1"/>
      <c r="F7259" s="3">
        <v>7254</v>
      </c>
      <c r="G7259" s="7"/>
      <c r="H7259" s="7">
        <f t="shared" si="226"/>
        <v>0.72535000000000005</v>
      </c>
      <c r="I7259" s="7">
        <f t="shared" si="227"/>
        <v>1180.6239395263653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1"/>
      <c r="F7260" s="3">
        <v>7255</v>
      </c>
      <c r="G7260" s="7"/>
      <c r="H7260" s="7">
        <f t="shared" si="226"/>
        <v>0.72545000000000004</v>
      </c>
      <c r="I7260" s="7">
        <f t="shared" si="227"/>
        <v>1180.6922160156987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1"/>
      <c r="F7261" s="3">
        <v>7256</v>
      </c>
      <c r="G7261" s="7"/>
      <c r="H7261" s="7">
        <f t="shared" si="226"/>
        <v>0.72555000000000003</v>
      </c>
      <c r="I7261" s="7">
        <f t="shared" si="227"/>
        <v>1180.7605124193417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1"/>
      <c r="F7262" s="3">
        <v>7257</v>
      </c>
      <c r="G7262" s="7"/>
      <c r="H7262" s="7">
        <f t="shared" si="226"/>
        <v>0.72565000000000002</v>
      </c>
      <c r="I7262" s="7">
        <f t="shared" si="227"/>
        <v>1180.8288287529604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1"/>
      <c r="F7263" s="3">
        <v>7258</v>
      </c>
      <c r="G7263" s="7"/>
      <c r="H7263" s="7">
        <f t="shared" si="226"/>
        <v>0.72575000000000001</v>
      </c>
      <c r="I7263" s="7">
        <f t="shared" si="227"/>
        <v>1180.897165032238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1"/>
      <c r="F7264" s="3">
        <v>7259</v>
      </c>
      <c r="G7264" s="7"/>
      <c r="H7264" s="7">
        <f t="shared" si="226"/>
        <v>0.72585</v>
      </c>
      <c r="I7264" s="7">
        <f t="shared" si="227"/>
        <v>1180.965521272874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1"/>
      <c r="F7265" s="3">
        <v>7260</v>
      </c>
      <c r="G7265" s="7"/>
      <c r="H7265" s="7">
        <f t="shared" si="226"/>
        <v>0.72594999999999998</v>
      </c>
      <c r="I7265" s="7">
        <f t="shared" si="227"/>
        <v>1181.0338974905846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1"/>
      <c r="F7266" s="3">
        <v>7261</v>
      </c>
      <c r="G7266" s="7"/>
      <c r="H7266" s="7">
        <f t="shared" si="226"/>
        <v>0.72604999999999997</v>
      </c>
      <c r="I7266" s="7">
        <f t="shared" si="227"/>
        <v>1181.102293701103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1"/>
      <c r="F7267" s="3">
        <v>7262</v>
      </c>
      <c r="G7267" s="7"/>
      <c r="H7267" s="7">
        <f t="shared" si="226"/>
        <v>0.72614999999999996</v>
      </c>
      <c r="I7267" s="7">
        <f t="shared" si="227"/>
        <v>1181.1707099201792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1"/>
      <c r="F7268" s="3">
        <v>7263</v>
      </c>
      <c r="G7268" s="7"/>
      <c r="H7268" s="7">
        <f t="shared" si="226"/>
        <v>0.72624999999999995</v>
      </c>
      <c r="I7268" s="7">
        <f t="shared" si="227"/>
        <v>1181.2391461635798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1"/>
      <c r="F7269" s="3">
        <v>7264</v>
      </c>
      <c r="G7269" s="7"/>
      <c r="H7269" s="7">
        <f t="shared" si="226"/>
        <v>0.72635000000000005</v>
      </c>
      <c r="I7269" s="7">
        <f t="shared" si="227"/>
        <v>1181.3076024470886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1"/>
      <c r="F7270" s="3">
        <v>7265</v>
      </c>
      <c r="G7270" s="7"/>
      <c r="H7270" s="7">
        <f t="shared" si="226"/>
        <v>0.72645000000000004</v>
      </c>
      <c r="I7270" s="7">
        <f t="shared" si="227"/>
        <v>1181.3760787865058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1"/>
      <c r="F7271" s="3">
        <v>7266</v>
      </c>
      <c r="G7271" s="7"/>
      <c r="H7271" s="7">
        <f t="shared" si="226"/>
        <v>0.72655000000000003</v>
      </c>
      <c r="I7271" s="7">
        <f t="shared" si="227"/>
        <v>1181.4445751976489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1"/>
      <c r="F7272" s="3">
        <v>7267</v>
      </c>
      <c r="G7272" s="7"/>
      <c r="H7272" s="7">
        <f t="shared" si="226"/>
        <v>0.72665000000000002</v>
      </c>
      <c r="I7272" s="7">
        <f t="shared" si="227"/>
        <v>1181.5130916963521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1"/>
      <c r="F7273" s="3">
        <v>7268</v>
      </c>
      <c r="G7273" s="7"/>
      <c r="H7273" s="7">
        <f t="shared" si="226"/>
        <v>0.72675000000000001</v>
      </c>
      <c r="I7273" s="7">
        <f t="shared" si="227"/>
        <v>1181.581628298467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1"/>
      <c r="F7274" s="3">
        <v>7269</v>
      </c>
      <c r="G7274" s="7"/>
      <c r="H7274" s="7">
        <f t="shared" si="226"/>
        <v>0.72685</v>
      </c>
      <c r="I7274" s="7">
        <f t="shared" si="227"/>
        <v>1181.6501850198615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1"/>
      <c r="F7275" s="3">
        <v>7270</v>
      </c>
      <c r="G7275" s="7"/>
      <c r="H7275" s="7">
        <f t="shared" si="226"/>
        <v>0.72694999999999999</v>
      </c>
      <c r="I7275" s="7">
        <f t="shared" si="227"/>
        <v>1181.718761876421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1"/>
      <c r="F7276" s="3">
        <v>7271</v>
      </c>
      <c r="G7276" s="7"/>
      <c r="H7276" s="7">
        <f t="shared" si="226"/>
        <v>0.72704999999999997</v>
      </c>
      <c r="I7276" s="7">
        <f t="shared" si="227"/>
        <v>1181.7873588840475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1"/>
      <c r="F7277" s="3">
        <v>7272</v>
      </c>
      <c r="G7277" s="7"/>
      <c r="H7277" s="7">
        <f t="shared" si="226"/>
        <v>0.72714999999999996</v>
      </c>
      <c r="I7277" s="7">
        <f t="shared" si="227"/>
        <v>1181.8559760586606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1"/>
      <c r="F7278" s="3">
        <v>7273</v>
      </c>
      <c r="G7278" s="7"/>
      <c r="H7278" s="7">
        <f t="shared" si="226"/>
        <v>0.72724999999999995</v>
      </c>
      <c r="I7278" s="7">
        <f t="shared" si="227"/>
        <v>1181.9246134161965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1"/>
      <c r="F7279" s="3">
        <v>7274</v>
      </c>
      <c r="G7279" s="7"/>
      <c r="H7279" s="7">
        <f t="shared" si="226"/>
        <v>0.72735000000000005</v>
      </c>
      <c r="I7279" s="7">
        <f t="shared" si="227"/>
        <v>1181.9932709726088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1"/>
      <c r="F7280" s="3">
        <v>7275</v>
      </c>
      <c r="G7280" s="7"/>
      <c r="H7280" s="7">
        <f t="shared" si="226"/>
        <v>0.72745000000000004</v>
      </c>
      <c r="I7280" s="7">
        <f t="shared" si="227"/>
        <v>1182.061948743868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1"/>
      <c r="F7281" s="3">
        <v>7276</v>
      </c>
      <c r="G7281" s="7"/>
      <c r="H7281" s="7">
        <f t="shared" si="226"/>
        <v>0.72755000000000003</v>
      </c>
      <c r="I7281" s="7">
        <f t="shared" si="227"/>
        <v>1182.1306467459619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1"/>
      <c r="F7282" s="3">
        <v>7277</v>
      </c>
      <c r="G7282" s="7"/>
      <c r="H7282" s="7">
        <f t="shared" si="226"/>
        <v>0.72765000000000002</v>
      </c>
      <c r="I7282" s="7">
        <f t="shared" si="227"/>
        <v>1182.1993649948956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1"/>
      <c r="F7283" s="3">
        <v>7278</v>
      </c>
      <c r="G7283" s="7"/>
      <c r="H7283" s="7">
        <f t="shared" si="226"/>
        <v>0.72775000000000001</v>
      </c>
      <c r="I7283" s="7">
        <f t="shared" si="227"/>
        <v>1182.268103506691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1"/>
      <c r="F7284" s="3">
        <v>7279</v>
      </c>
      <c r="G7284" s="7"/>
      <c r="H7284" s="7">
        <f t="shared" si="226"/>
        <v>0.72785</v>
      </c>
      <c r="I7284" s="7">
        <f t="shared" si="227"/>
        <v>1182.3368622973876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1"/>
      <c r="F7285" s="3">
        <v>7280</v>
      </c>
      <c r="G7285" s="7"/>
      <c r="H7285" s="7">
        <f t="shared" si="226"/>
        <v>0.72794999999999999</v>
      </c>
      <c r="I7285" s="7">
        <f t="shared" si="227"/>
        <v>1182.4056413830422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1"/>
      <c r="F7286" s="3">
        <v>7281</v>
      </c>
      <c r="G7286" s="7"/>
      <c r="H7286" s="7">
        <f t="shared" si="226"/>
        <v>0.72804999999999997</v>
      </c>
      <c r="I7286" s="7">
        <f t="shared" si="227"/>
        <v>1182.4744407797282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1"/>
      <c r="F7287" s="3">
        <v>7282</v>
      </c>
      <c r="G7287" s="7"/>
      <c r="H7287" s="7">
        <f t="shared" si="226"/>
        <v>0.72814999999999996</v>
      </c>
      <c r="I7287" s="7">
        <f t="shared" si="227"/>
        <v>1182.5432605035373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1"/>
      <c r="F7288" s="3">
        <v>7283</v>
      </c>
      <c r="G7288" s="7"/>
      <c r="H7288" s="7">
        <f t="shared" si="226"/>
        <v>0.72824999999999995</v>
      </c>
      <c r="I7288" s="7">
        <f t="shared" si="227"/>
        <v>1182.6121005705779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1"/>
      <c r="F7289" s="3">
        <v>7284</v>
      </c>
      <c r="G7289" s="7"/>
      <c r="H7289" s="7">
        <f t="shared" si="226"/>
        <v>0.72835000000000005</v>
      </c>
      <c r="I7289" s="7">
        <f t="shared" si="227"/>
        <v>1182.6809609969757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1"/>
      <c r="F7290" s="3">
        <v>7285</v>
      </c>
      <c r="G7290" s="7"/>
      <c r="H7290" s="7">
        <f t="shared" si="226"/>
        <v>0.72845000000000004</v>
      </c>
      <c r="I7290" s="7">
        <f t="shared" si="227"/>
        <v>1182.7498417988745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1"/>
      <c r="F7291" s="3">
        <v>7286</v>
      </c>
      <c r="G7291" s="7"/>
      <c r="H7291" s="7">
        <f t="shared" si="226"/>
        <v>0.72855000000000003</v>
      </c>
      <c r="I7291" s="7">
        <f t="shared" si="227"/>
        <v>1182.8187429924344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1"/>
      <c r="F7292" s="3">
        <v>7287</v>
      </c>
      <c r="G7292" s="7"/>
      <c r="H7292" s="7">
        <f t="shared" si="226"/>
        <v>0.72865000000000002</v>
      </c>
      <c r="I7292" s="7">
        <f t="shared" si="227"/>
        <v>1182.8876645938337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1"/>
      <c r="F7293" s="3">
        <v>7288</v>
      </c>
      <c r="G7293" s="7"/>
      <c r="H7293" s="7">
        <f t="shared" si="226"/>
        <v>0.72875000000000001</v>
      </c>
      <c r="I7293" s="7">
        <f t="shared" si="227"/>
        <v>1182.9566066192683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1"/>
      <c r="F7294" s="3">
        <v>7289</v>
      </c>
      <c r="G7294" s="7"/>
      <c r="H7294" s="7">
        <f t="shared" si="226"/>
        <v>0.72885</v>
      </c>
      <c r="I7294" s="7">
        <f t="shared" si="227"/>
        <v>1183.0255690849508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1"/>
      <c r="F7295" s="3">
        <v>7290</v>
      </c>
      <c r="G7295" s="7"/>
      <c r="H7295" s="7">
        <f t="shared" si="226"/>
        <v>0.72894999999999999</v>
      </c>
      <c r="I7295" s="7">
        <f t="shared" si="227"/>
        <v>1183.0945520071123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1"/>
      <c r="F7296" s="3">
        <v>7291</v>
      </c>
      <c r="G7296" s="7"/>
      <c r="H7296" s="7">
        <f t="shared" si="226"/>
        <v>0.72904999999999998</v>
      </c>
      <c r="I7296" s="7">
        <f t="shared" si="227"/>
        <v>1183.1635554020006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1"/>
      <c r="F7297" s="3">
        <v>7292</v>
      </c>
      <c r="G7297" s="7"/>
      <c r="H7297" s="7">
        <f t="shared" si="226"/>
        <v>0.72914999999999996</v>
      </c>
      <c r="I7297" s="7">
        <f t="shared" si="227"/>
        <v>1183.2325792858812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1"/>
      <c r="F7298" s="3">
        <v>7293</v>
      </c>
      <c r="G7298" s="7"/>
      <c r="H7298" s="7">
        <f t="shared" si="226"/>
        <v>0.72924999999999995</v>
      </c>
      <c r="I7298" s="7">
        <f t="shared" si="227"/>
        <v>1183.3016236750379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1"/>
      <c r="F7299" s="3">
        <v>7294</v>
      </c>
      <c r="G7299" s="7"/>
      <c r="H7299" s="7">
        <f t="shared" si="226"/>
        <v>0.72935000000000005</v>
      </c>
      <c r="I7299" s="7">
        <f t="shared" si="227"/>
        <v>1183.3706885857714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1"/>
      <c r="F7300" s="3">
        <v>7295</v>
      </c>
      <c r="G7300" s="7"/>
      <c r="H7300" s="7">
        <f t="shared" si="226"/>
        <v>0.72945000000000004</v>
      </c>
      <c r="I7300" s="7">
        <f t="shared" si="227"/>
        <v>1183.4397740344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1"/>
      <c r="F7301" s="3">
        <v>7296</v>
      </c>
      <c r="G7301" s="7"/>
      <c r="H7301" s="7">
        <f t="shared" si="226"/>
        <v>0.72955000000000003</v>
      </c>
      <c r="I7301" s="7">
        <f t="shared" si="227"/>
        <v>1183.50888003726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1"/>
      <c r="F7302" s="3">
        <v>7297</v>
      </c>
      <c r="G7302" s="7"/>
      <c r="H7302" s="7">
        <f t="shared" ref="H7302:H7365" si="228">(F7302-1/2)/COUNT($F$6:$F$10005)</f>
        <v>0.72965000000000002</v>
      </c>
      <c r="I7302" s="7">
        <f t="shared" si="227"/>
        <v>1183.5780066107054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1"/>
      <c r="F7303" s="3">
        <v>7298</v>
      </c>
      <c r="G7303" s="7"/>
      <c r="H7303" s="7">
        <f t="shared" si="228"/>
        <v>0.72975000000000001</v>
      </c>
      <c r="I7303" s="7">
        <f t="shared" ref="I7303:I7366" si="229">-LN(-LN(H7303))*$D$7+$D$6</f>
        <v>1183.6471537711082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1"/>
      <c r="F7304" s="3">
        <v>7299</v>
      </c>
      <c r="G7304" s="7"/>
      <c r="H7304" s="7">
        <f t="shared" si="228"/>
        <v>0.72985</v>
      </c>
      <c r="I7304" s="7">
        <f t="shared" si="229"/>
        <v>1183.7163215348569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1"/>
      <c r="F7305" s="3">
        <v>7300</v>
      </c>
      <c r="G7305" s="7"/>
      <c r="H7305" s="7">
        <f t="shared" si="228"/>
        <v>0.72994999999999999</v>
      </c>
      <c r="I7305" s="7">
        <f t="shared" si="229"/>
        <v>1183.7855099183594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1"/>
      <c r="F7306" s="3">
        <v>7301</v>
      </c>
      <c r="G7306" s="7"/>
      <c r="H7306" s="7">
        <f t="shared" si="228"/>
        <v>0.73004999999999998</v>
      </c>
      <c r="I7306" s="7">
        <f t="shared" si="229"/>
        <v>1183.8547189380404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1"/>
      <c r="F7307" s="3">
        <v>7302</v>
      </c>
      <c r="G7307" s="7"/>
      <c r="H7307" s="7">
        <f t="shared" si="228"/>
        <v>0.73014999999999997</v>
      </c>
      <c r="I7307" s="7">
        <f t="shared" si="229"/>
        <v>1183.9239486103427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1"/>
      <c r="F7308" s="3">
        <v>7303</v>
      </c>
      <c r="G7308" s="7"/>
      <c r="H7308" s="7">
        <f t="shared" si="228"/>
        <v>0.73024999999999995</v>
      </c>
      <c r="I7308" s="7">
        <f t="shared" si="229"/>
        <v>1183.9931989517268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1"/>
      <c r="F7309" s="3">
        <v>7304</v>
      </c>
      <c r="G7309" s="7"/>
      <c r="H7309" s="7">
        <f t="shared" si="228"/>
        <v>0.73035000000000005</v>
      </c>
      <c r="I7309" s="7">
        <f t="shared" si="229"/>
        <v>1184.0624699786715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1"/>
      <c r="F7310" s="3">
        <v>7305</v>
      </c>
      <c r="G7310" s="7"/>
      <c r="H7310" s="7">
        <f t="shared" si="228"/>
        <v>0.73045000000000004</v>
      </c>
      <c r="I7310" s="7">
        <f t="shared" si="229"/>
        <v>1184.1317617076729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1"/>
      <c r="F7311" s="3">
        <v>7306</v>
      </c>
      <c r="G7311" s="7"/>
      <c r="H7311" s="7">
        <f t="shared" si="228"/>
        <v>0.73055000000000003</v>
      </c>
      <c r="I7311" s="7">
        <f t="shared" si="229"/>
        <v>1184.2010741552458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1"/>
      <c r="F7312" s="3">
        <v>7307</v>
      </c>
      <c r="G7312" s="7"/>
      <c r="H7312" s="7">
        <f t="shared" si="228"/>
        <v>0.73065000000000002</v>
      </c>
      <c r="I7312" s="7">
        <f t="shared" si="229"/>
        <v>1184.2704073379221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1"/>
      <c r="F7313" s="3">
        <v>7308</v>
      </c>
      <c r="G7313" s="7"/>
      <c r="H7313" s="7">
        <f t="shared" si="228"/>
        <v>0.73075000000000001</v>
      </c>
      <c r="I7313" s="7">
        <f t="shared" si="229"/>
        <v>1184.3397612722522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1"/>
      <c r="F7314" s="3">
        <v>7309</v>
      </c>
      <c r="G7314" s="7"/>
      <c r="H7314" s="7">
        <f t="shared" si="228"/>
        <v>0.73085</v>
      </c>
      <c r="I7314" s="7">
        <f t="shared" si="229"/>
        <v>1184.4091359748047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1"/>
      <c r="F7315" s="3">
        <v>7310</v>
      </c>
      <c r="G7315" s="7"/>
      <c r="H7315" s="7">
        <f t="shared" si="228"/>
        <v>0.73094999999999999</v>
      </c>
      <c r="I7315" s="7">
        <f t="shared" si="229"/>
        <v>1184.4785314621656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1"/>
      <c r="F7316" s="3">
        <v>7311</v>
      </c>
      <c r="G7316" s="7"/>
      <c r="H7316" s="7">
        <f t="shared" si="228"/>
        <v>0.73104999999999998</v>
      </c>
      <c r="I7316" s="7">
        <f t="shared" si="229"/>
        <v>1184.5479477509396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1"/>
      <c r="F7317" s="3">
        <v>7312</v>
      </c>
      <c r="G7317" s="7"/>
      <c r="H7317" s="7">
        <f t="shared" si="228"/>
        <v>0.73114999999999997</v>
      </c>
      <c r="I7317" s="7">
        <f t="shared" si="229"/>
        <v>1184.6173848577491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1"/>
      <c r="F7318" s="3">
        <v>7313</v>
      </c>
      <c r="G7318" s="7"/>
      <c r="H7318" s="7">
        <f t="shared" si="228"/>
        <v>0.73124999999999996</v>
      </c>
      <c r="I7318" s="7">
        <f t="shared" si="229"/>
        <v>1184.6868427992351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1"/>
      <c r="F7319" s="3">
        <v>7314</v>
      </c>
      <c r="G7319" s="7"/>
      <c r="H7319" s="7">
        <f t="shared" si="228"/>
        <v>0.73134999999999994</v>
      </c>
      <c r="I7319" s="7">
        <f t="shared" si="229"/>
        <v>1184.7563215920559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1"/>
      <c r="F7320" s="3">
        <v>7315</v>
      </c>
      <c r="G7320" s="7"/>
      <c r="H7320" s="7">
        <f t="shared" si="228"/>
        <v>0.73145000000000004</v>
      </c>
      <c r="I7320" s="7">
        <f t="shared" si="229"/>
        <v>1184.825821252889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1"/>
      <c r="F7321" s="3">
        <v>7316</v>
      </c>
      <c r="G7321" s="7"/>
      <c r="H7321" s="7">
        <f t="shared" si="228"/>
        <v>0.73155000000000003</v>
      </c>
      <c r="I7321" s="7">
        <f t="shared" si="229"/>
        <v>1184.8953417984292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1"/>
      <c r="F7322" s="3">
        <v>7317</v>
      </c>
      <c r="G7322" s="7"/>
      <c r="H7322" s="7">
        <f t="shared" si="228"/>
        <v>0.73165000000000002</v>
      </c>
      <c r="I7322" s="7">
        <f t="shared" si="229"/>
        <v>1184.9648832453902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1"/>
      <c r="F7323" s="3">
        <v>7318</v>
      </c>
      <c r="G7323" s="7"/>
      <c r="H7323" s="7">
        <f t="shared" si="228"/>
        <v>0.73175000000000001</v>
      </c>
      <c r="I7323" s="7">
        <f t="shared" si="229"/>
        <v>1185.0344456105036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1"/>
      <c r="F7324" s="3">
        <v>7319</v>
      </c>
      <c r="G7324" s="7"/>
      <c r="H7324" s="7">
        <f t="shared" si="228"/>
        <v>0.73185</v>
      </c>
      <c r="I7324" s="7">
        <f t="shared" si="229"/>
        <v>1185.1040289105192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1"/>
      <c r="F7325" s="3">
        <v>7320</v>
      </c>
      <c r="G7325" s="7"/>
      <c r="H7325" s="7">
        <f t="shared" si="228"/>
        <v>0.73194999999999999</v>
      </c>
      <c r="I7325" s="7">
        <f t="shared" si="229"/>
        <v>1185.1736331622055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1"/>
      <c r="F7326" s="3">
        <v>7321</v>
      </c>
      <c r="G7326" s="7"/>
      <c r="H7326" s="7">
        <f t="shared" si="228"/>
        <v>0.73204999999999998</v>
      </c>
      <c r="I7326" s="7">
        <f t="shared" si="229"/>
        <v>1185.2432583823493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1"/>
      <c r="F7327" s="3">
        <v>7322</v>
      </c>
      <c r="G7327" s="7"/>
      <c r="H7327" s="7">
        <f t="shared" si="228"/>
        <v>0.73214999999999997</v>
      </c>
      <c r="I7327" s="7">
        <f t="shared" si="229"/>
        <v>1185.3129045877554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1"/>
      <c r="F7328" s="3">
        <v>7323</v>
      </c>
      <c r="G7328" s="7"/>
      <c r="H7328" s="7">
        <f t="shared" si="228"/>
        <v>0.73224999999999996</v>
      </c>
      <c r="I7328" s="7">
        <f t="shared" si="229"/>
        <v>1185.382571795247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1"/>
      <c r="F7329" s="3">
        <v>7324</v>
      </c>
      <c r="G7329" s="7"/>
      <c r="H7329" s="7">
        <f t="shared" si="228"/>
        <v>0.73234999999999995</v>
      </c>
      <c r="I7329" s="7">
        <f t="shared" si="229"/>
        <v>1185.4522600216665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1"/>
      <c r="F7330" s="3">
        <v>7325</v>
      </c>
      <c r="G7330" s="7"/>
      <c r="H7330" s="7">
        <f t="shared" si="228"/>
        <v>0.73245000000000005</v>
      </c>
      <c r="I7330" s="7">
        <f t="shared" si="229"/>
        <v>1185.5219692838739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1"/>
      <c r="F7331" s="3">
        <v>7326</v>
      </c>
      <c r="G7331" s="7"/>
      <c r="H7331" s="7">
        <f t="shared" si="228"/>
        <v>0.73255000000000003</v>
      </c>
      <c r="I7331" s="7">
        <f t="shared" si="229"/>
        <v>1185.5916995987477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1"/>
      <c r="F7332" s="3">
        <v>7327</v>
      </c>
      <c r="G7332" s="7"/>
      <c r="H7332" s="7">
        <f t="shared" si="228"/>
        <v>0.73265000000000002</v>
      </c>
      <c r="I7332" s="7">
        <f t="shared" si="229"/>
        <v>1185.6614509831857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1"/>
      <c r="F7333" s="3">
        <v>7328</v>
      </c>
      <c r="G7333" s="7"/>
      <c r="H7333" s="7">
        <f t="shared" si="228"/>
        <v>0.73275000000000001</v>
      </c>
      <c r="I7333" s="7">
        <f t="shared" si="229"/>
        <v>1185.7312234541034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1"/>
      <c r="F7334" s="3">
        <v>7329</v>
      </c>
      <c r="G7334" s="7"/>
      <c r="H7334" s="7">
        <f t="shared" si="228"/>
        <v>0.73285</v>
      </c>
      <c r="I7334" s="7">
        <f t="shared" si="229"/>
        <v>1185.8010170284351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1"/>
      <c r="F7335" s="3">
        <v>7330</v>
      </c>
      <c r="G7335" s="7"/>
      <c r="H7335" s="7">
        <f t="shared" si="228"/>
        <v>0.73294999999999999</v>
      </c>
      <c r="I7335" s="7">
        <f t="shared" si="229"/>
        <v>1185.8708317231342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1"/>
      <c r="F7336" s="3">
        <v>7331</v>
      </c>
      <c r="G7336" s="7"/>
      <c r="H7336" s="7">
        <f t="shared" si="228"/>
        <v>0.73304999999999998</v>
      </c>
      <c r="I7336" s="7">
        <f t="shared" si="229"/>
        <v>1185.940667555172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1"/>
      <c r="F7337" s="3">
        <v>7332</v>
      </c>
      <c r="G7337" s="7"/>
      <c r="H7337" s="7">
        <f t="shared" si="228"/>
        <v>0.73314999999999997</v>
      </c>
      <c r="I7337" s="7">
        <f t="shared" si="229"/>
        <v>1186.0105245415386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1"/>
      <c r="F7338" s="3">
        <v>7333</v>
      </c>
      <c r="G7338" s="7"/>
      <c r="H7338" s="7">
        <f t="shared" si="228"/>
        <v>0.73324999999999996</v>
      </c>
      <c r="I7338" s="7">
        <f t="shared" si="229"/>
        <v>1186.0804026992435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1"/>
      <c r="F7339" s="3">
        <v>7334</v>
      </c>
      <c r="G7339" s="7"/>
      <c r="H7339" s="7">
        <f t="shared" si="228"/>
        <v>0.73334999999999995</v>
      </c>
      <c r="I7339" s="7">
        <f t="shared" si="229"/>
        <v>1186.1503020453138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1"/>
      <c r="F7340" s="3">
        <v>7335</v>
      </c>
      <c r="G7340" s="7"/>
      <c r="H7340" s="7">
        <f t="shared" si="228"/>
        <v>0.73345000000000005</v>
      </c>
      <c r="I7340" s="7">
        <f t="shared" si="229"/>
        <v>1186.220222596796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1"/>
      <c r="F7341" s="3">
        <v>7336</v>
      </c>
      <c r="G7341" s="7"/>
      <c r="H7341" s="7">
        <f t="shared" si="228"/>
        <v>0.73355000000000004</v>
      </c>
      <c r="I7341" s="7">
        <f t="shared" si="229"/>
        <v>1186.2901643707553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1"/>
      <c r="F7342" s="3">
        <v>7337</v>
      </c>
      <c r="G7342" s="7"/>
      <c r="H7342" s="7">
        <f t="shared" si="228"/>
        <v>0.73365000000000002</v>
      </c>
      <c r="I7342" s="7">
        <f t="shared" si="229"/>
        <v>1186.3601273842758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1"/>
      <c r="F7343" s="3">
        <v>7338</v>
      </c>
      <c r="G7343" s="7"/>
      <c r="H7343" s="7">
        <f t="shared" si="228"/>
        <v>0.73375000000000001</v>
      </c>
      <c r="I7343" s="7">
        <f t="shared" si="229"/>
        <v>1186.4301116544598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1"/>
      <c r="F7344" s="3">
        <v>7339</v>
      </c>
      <c r="G7344" s="7"/>
      <c r="H7344" s="7">
        <f t="shared" si="228"/>
        <v>0.73385</v>
      </c>
      <c r="I7344" s="7">
        <f t="shared" si="229"/>
        <v>1186.5001171984293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1"/>
      <c r="F7345" s="3">
        <v>7340</v>
      </c>
      <c r="G7345" s="7"/>
      <c r="H7345" s="7">
        <f t="shared" si="228"/>
        <v>0.73394999999999999</v>
      </c>
      <c r="I7345" s="7">
        <f t="shared" si="229"/>
        <v>1186.5701440333246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1"/>
      <c r="F7346" s="3">
        <v>7341</v>
      </c>
      <c r="G7346" s="7"/>
      <c r="H7346" s="7">
        <f t="shared" si="228"/>
        <v>0.73404999999999998</v>
      </c>
      <c r="I7346" s="7">
        <f t="shared" si="229"/>
        <v>1186.6401921763052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1"/>
      <c r="F7347" s="3">
        <v>7342</v>
      </c>
      <c r="G7347" s="7"/>
      <c r="H7347" s="7">
        <f t="shared" si="228"/>
        <v>0.73414999999999997</v>
      </c>
      <c r="I7347" s="7">
        <f t="shared" si="229"/>
        <v>1186.7102616445493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1"/>
      <c r="F7348" s="3">
        <v>7343</v>
      </c>
      <c r="G7348" s="7"/>
      <c r="H7348" s="7">
        <f t="shared" si="228"/>
        <v>0.73424999999999996</v>
      </c>
      <c r="I7348" s="7">
        <f t="shared" si="229"/>
        <v>1186.7803524552542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1"/>
      <c r="F7349" s="3">
        <v>7344</v>
      </c>
      <c r="G7349" s="7"/>
      <c r="H7349" s="7">
        <f t="shared" si="228"/>
        <v>0.73434999999999995</v>
      </c>
      <c r="I7349" s="7">
        <f t="shared" si="229"/>
        <v>1186.8504646256361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1"/>
      <c r="F7350" s="3">
        <v>7345</v>
      </c>
      <c r="G7350" s="7"/>
      <c r="H7350" s="7">
        <f t="shared" si="228"/>
        <v>0.73445000000000005</v>
      </c>
      <c r="I7350" s="7">
        <f t="shared" si="229"/>
        <v>1186.9205981729303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1"/>
      <c r="F7351" s="3">
        <v>7346</v>
      </c>
      <c r="G7351" s="7"/>
      <c r="H7351" s="7">
        <f t="shared" si="228"/>
        <v>0.73455000000000004</v>
      </c>
      <c r="I7351" s="7">
        <f t="shared" si="229"/>
        <v>1186.9907531143913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1"/>
      <c r="F7352" s="3">
        <v>7347</v>
      </c>
      <c r="G7352" s="7"/>
      <c r="H7352" s="7">
        <f t="shared" si="228"/>
        <v>0.73465000000000003</v>
      </c>
      <c r="I7352" s="7">
        <f t="shared" si="229"/>
        <v>1187.0609294672925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1"/>
      <c r="F7353" s="3">
        <v>7348</v>
      </c>
      <c r="G7353" s="7"/>
      <c r="H7353" s="7">
        <f t="shared" si="228"/>
        <v>0.73475000000000001</v>
      </c>
      <c r="I7353" s="7">
        <f t="shared" si="229"/>
        <v>1187.1311272489261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1"/>
      <c r="F7354" s="3">
        <v>7349</v>
      </c>
      <c r="G7354" s="7"/>
      <c r="H7354" s="7">
        <f t="shared" si="228"/>
        <v>0.73485</v>
      </c>
      <c r="I7354" s="7">
        <f t="shared" si="229"/>
        <v>1187.2013464766042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1"/>
      <c r="F7355" s="3">
        <v>7350</v>
      </c>
      <c r="G7355" s="7"/>
      <c r="H7355" s="7">
        <f t="shared" si="228"/>
        <v>0.73494999999999999</v>
      </c>
      <c r="I7355" s="7">
        <f t="shared" si="229"/>
        <v>1187.2715871676571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1"/>
      <c r="F7356" s="3">
        <v>7351</v>
      </c>
      <c r="G7356" s="7"/>
      <c r="H7356" s="7">
        <f t="shared" si="228"/>
        <v>0.73504999999999998</v>
      </c>
      <c r="I7356" s="7">
        <f t="shared" si="229"/>
        <v>1187.3418493394354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1"/>
      <c r="F7357" s="3">
        <v>7352</v>
      </c>
      <c r="G7357" s="7"/>
      <c r="H7357" s="7">
        <f t="shared" si="228"/>
        <v>0.73514999999999997</v>
      </c>
      <c r="I7357" s="7">
        <f t="shared" si="229"/>
        <v>1187.412133009308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1"/>
      <c r="F7358" s="3">
        <v>7353</v>
      </c>
      <c r="G7358" s="7"/>
      <c r="H7358" s="7">
        <f t="shared" si="228"/>
        <v>0.73524999999999996</v>
      </c>
      <c r="I7358" s="7">
        <f t="shared" si="229"/>
        <v>1187.4824381946632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1"/>
      <c r="F7359" s="3">
        <v>7354</v>
      </c>
      <c r="G7359" s="7"/>
      <c r="H7359" s="7">
        <f t="shared" si="228"/>
        <v>0.73534999999999995</v>
      </c>
      <c r="I7359" s="7">
        <f t="shared" si="229"/>
        <v>1187.5527649129094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1"/>
      <c r="F7360" s="3">
        <v>7355</v>
      </c>
      <c r="G7360" s="7"/>
      <c r="H7360" s="7">
        <f t="shared" si="228"/>
        <v>0.73545000000000005</v>
      </c>
      <c r="I7360" s="7">
        <f t="shared" si="229"/>
        <v>1187.6231131814732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1"/>
      <c r="F7361" s="3">
        <v>7356</v>
      </c>
      <c r="G7361" s="7"/>
      <c r="H7361" s="7">
        <f t="shared" si="228"/>
        <v>0.73555000000000004</v>
      </c>
      <c r="I7361" s="7">
        <f t="shared" si="229"/>
        <v>1187.6934830178011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1"/>
      <c r="F7362" s="3">
        <v>7357</v>
      </c>
      <c r="G7362" s="7"/>
      <c r="H7362" s="7">
        <f t="shared" si="228"/>
        <v>0.73565000000000003</v>
      </c>
      <c r="I7362" s="7">
        <f t="shared" si="229"/>
        <v>1187.7638744393589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1"/>
      <c r="F7363" s="3">
        <v>7358</v>
      </c>
      <c r="G7363" s="7"/>
      <c r="H7363" s="7">
        <f t="shared" si="228"/>
        <v>0.73575000000000002</v>
      </c>
      <c r="I7363" s="7">
        <f t="shared" si="229"/>
        <v>1187.8342874636319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1"/>
      <c r="F7364" s="3">
        <v>7359</v>
      </c>
      <c r="G7364" s="7"/>
      <c r="H7364" s="7">
        <f t="shared" si="228"/>
        <v>0.73585</v>
      </c>
      <c r="I7364" s="7">
        <f t="shared" si="229"/>
        <v>1187.9047221081246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1"/>
      <c r="F7365" s="3">
        <v>7360</v>
      </c>
      <c r="G7365" s="7"/>
      <c r="H7365" s="7">
        <f t="shared" si="228"/>
        <v>0.73594999999999999</v>
      </c>
      <c r="I7365" s="7">
        <f t="shared" si="229"/>
        <v>1187.9751783903612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1"/>
      <c r="F7366" s="3">
        <v>7361</v>
      </c>
      <c r="G7366" s="7"/>
      <c r="H7366" s="7">
        <f t="shared" ref="H7366:H7429" si="230">(F7366-1/2)/COUNT($F$6:$F$10005)</f>
        <v>0.73604999999999998</v>
      </c>
      <c r="I7366" s="7">
        <f t="shared" si="229"/>
        <v>1188.0456563278854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1"/>
      <c r="F7367" s="3">
        <v>7362</v>
      </c>
      <c r="G7367" s="7"/>
      <c r="H7367" s="7">
        <f t="shared" si="230"/>
        <v>0.73614999999999997</v>
      </c>
      <c r="I7367" s="7">
        <f t="shared" ref="I7367:I7430" si="231">-LN(-LN(H7367))*$D$7+$D$6</f>
        <v>1188.1161559382599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1"/>
      <c r="F7368" s="3">
        <v>7363</v>
      </c>
      <c r="G7368" s="7"/>
      <c r="H7368" s="7">
        <f t="shared" si="230"/>
        <v>0.73624999999999996</v>
      </c>
      <c r="I7368" s="7">
        <f t="shared" si="231"/>
        <v>1188.1866772390676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1"/>
      <c r="F7369" s="3">
        <v>7364</v>
      </c>
      <c r="G7369" s="7"/>
      <c r="H7369" s="7">
        <f t="shared" si="230"/>
        <v>0.73634999999999995</v>
      </c>
      <c r="I7369" s="7">
        <f t="shared" si="231"/>
        <v>1188.2572202479107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1"/>
      <c r="F7370" s="3">
        <v>7365</v>
      </c>
      <c r="G7370" s="7"/>
      <c r="H7370" s="7">
        <f t="shared" si="230"/>
        <v>0.73645000000000005</v>
      </c>
      <c r="I7370" s="7">
        <f t="shared" si="231"/>
        <v>1188.3277849824112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1"/>
      <c r="F7371" s="3">
        <v>7366</v>
      </c>
      <c r="G7371" s="7"/>
      <c r="H7371" s="7">
        <f t="shared" si="230"/>
        <v>0.73655000000000004</v>
      </c>
      <c r="I7371" s="7">
        <f t="shared" si="231"/>
        <v>1188.3983714602102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1"/>
      <c r="F7372" s="3">
        <v>7367</v>
      </c>
      <c r="G7372" s="7"/>
      <c r="H7372" s="7">
        <f t="shared" si="230"/>
        <v>0.73665000000000003</v>
      </c>
      <c r="I7372" s="7">
        <f t="shared" si="231"/>
        <v>1188.4689796989692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1"/>
      <c r="F7373" s="3">
        <v>7368</v>
      </c>
      <c r="G7373" s="7"/>
      <c r="H7373" s="7">
        <f t="shared" si="230"/>
        <v>0.73675000000000002</v>
      </c>
      <c r="I7373" s="7">
        <f t="shared" si="231"/>
        <v>1188.5396097163687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1"/>
      <c r="F7374" s="3">
        <v>7369</v>
      </c>
      <c r="G7374" s="7"/>
      <c r="H7374" s="7">
        <f t="shared" si="230"/>
        <v>0.73685</v>
      </c>
      <c r="I7374" s="7">
        <f t="shared" si="231"/>
        <v>1188.6102615301093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1"/>
      <c r="F7375" s="3">
        <v>7370</v>
      </c>
      <c r="G7375" s="7"/>
      <c r="H7375" s="7">
        <f t="shared" si="230"/>
        <v>0.73694999999999999</v>
      </c>
      <c r="I7375" s="7">
        <f t="shared" si="231"/>
        <v>1188.6809351579116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1"/>
      <c r="F7376" s="3">
        <v>7371</v>
      </c>
      <c r="G7376" s="7"/>
      <c r="H7376" s="7">
        <f t="shared" si="230"/>
        <v>0.73704999999999998</v>
      </c>
      <c r="I7376" s="7">
        <f t="shared" si="231"/>
        <v>1188.7516306175155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1"/>
      <c r="F7377" s="3">
        <v>7372</v>
      </c>
      <c r="G7377" s="7"/>
      <c r="H7377" s="7">
        <f t="shared" si="230"/>
        <v>0.73714999999999997</v>
      </c>
      <c r="I7377" s="7">
        <f t="shared" si="231"/>
        <v>1188.822347926681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1"/>
      <c r="F7378" s="3">
        <v>7373</v>
      </c>
      <c r="G7378" s="7"/>
      <c r="H7378" s="7">
        <f t="shared" si="230"/>
        <v>0.73724999999999996</v>
      </c>
      <c r="I7378" s="7">
        <f t="shared" si="231"/>
        <v>1188.8930871031878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1"/>
      <c r="F7379" s="3">
        <v>7374</v>
      </c>
      <c r="G7379" s="7"/>
      <c r="H7379" s="7">
        <f t="shared" si="230"/>
        <v>0.73734999999999995</v>
      </c>
      <c r="I7379" s="7">
        <f t="shared" si="231"/>
        <v>1188.9638481648358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1"/>
      <c r="F7380" s="3">
        <v>7375</v>
      </c>
      <c r="G7380" s="7"/>
      <c r="H7380" s="7">
        <f t="shared" si="230"/>
        <v>0.73745000000000005</v>
      </c>
      <c r="I7380" s="7">
        <f t="shared" si="231"/>
        <v>1189.0346311294443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1"/>
      <c r="F7381" s="3">
        <v>7376</v>
      </c>
      <c r="G7381" s="7"/>
      <c r="H7381" s="7">
        <f t="shared" si="230"/>
        <v>0.73755000000000004</v>
      </c>
      <c r="I7381" s="7">
        <f t="shared" si="231"/>
        <v>1189.1054360148528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1"/>
      <c r="F7382" s="3">
        <v>7377</v>
      </c>
      <c r="G7382" s="7"/>
      <c r="H7382" s="7">
        <f t="shared" si="230"/>
        <v>0.73765000000000003</v>
      </c>
      <c r="I7382" s="7">
        <f t="shared" si="231"/>
        <v>1189.1762628389208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1"/>
      <c r="F7383" s="3">
        <v>7378</v>
      </c>
      <c r="G7383" s="7"/>
      <c r="H7383" s="7">
        <f t="shared" si="230"/>
        <v>0.73775000000000002</v>
      </c>
      <c r="I7383" s="7">
        <f t="shared" si="231"/>
        <v>1189.2471116195281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1"/>
      <c r="F7384" s="3">
        <v>7379</v>
      </c>
      <c r="G7384" s="7"/>
      <c r="H7384" s="7">
        <f t="shared" si="230"/>
        <v>0.73785000000000001</v>
      </c>
      <c r="I7384" s="7">
        <f t="shared" si="231"/>
        <v>1189.3179823745738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1"/>
      <c r="F7385" s="3">
        <v>7380</v>
      </c>
      <c r="G7385" s="7"/>
      <c r="H7385" s="7">
        <f t="shared" si="230"/>
        <v>0.73794999999999999</v>
      </c>
      <c r="I7385" s="7">
        <f t="shared" si="231"/>
        <v>1189.3888751219779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1"/>
      <c r="F7386" s="3">
        <v>7381</v>
      </c>
      <c r="G7386" s="7"/>
      <c r="H7386" s="7">
        <f t="shared" si="230"/>
        <v>0.73804999999999998</v>
      </c>
      <c r="I7386" s="7">
        <f t="shared" si="231"/>
        <v>1189.4597898796796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1"/>
      <c r="F7387" s="3">
        <v>7382</v>
      </c>
      <c r="G7387" s="7"/>
      <c r="H7387" s="7">
        <f t="shared" si="230"/>
        <v>0.73814999999999997</v>
      </c>
      <c r="I7387" s="7">
        <f t="shared" si="231"/>
        <v>1189.5307266656389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1"/>
      <c r="F7388" s="3">
        <v>7383</v>
      </c>
      <c r="G7388" s="7"/>
      <c r="H7388" s="7">
        <f t="shared" si="230"/>
        <v>0.73824999999999996</v>
      </c>
      <c r="I7388" s="7">
        <f t="shared" si="231"/>
        <v>1189.6016854978361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1"/>
      <c r="F7389" s="3">
        <v>7384</v>
      </c>
      <c r="G7389" s="7"/>
      <c r="H7389" s="7">
        <f t="shared" si="230"/>
        <v>0.73834999999999995</v>
      </c>
      <c r="I7389" s="7">
        <f t="shared" si="231"/>
        <v>1189.6726663942709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1"/>
      <c r="F7390" s="3">
        <v>7385</v>
      </c>
      <c r="G7390" s="7"/>
      <c r="H7390" s="7">
        <f t="shared" si="230"/>
        <v>0.73845000000000005</v>
      </c>
      <c r="I7390" s="7">
        <f t="shared" si="231"/>
        <v>1189.7436693729637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1"/>
      <c r="F7391" s="3">
        <v>7386</v>
      </c>
      <c r="G7391" s="7"/>
      <c r="H7391" s="7">
        <f t="shared" si="230"/>
        <v>0.73855000000000004</v>
      </c>
      <c r="I7391" s="7">
        <f t="shared" si="231"/>
        <v>1189.8146944519553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1"/>
      <c r="F7392" s="3">
        <v>7387</v>
      </c>
      <c r="G7392" s="7"/>
      <c r="H7392" s="7">
        <f t="shared" si="230"/>
        <v>0.73865000000000003</v>
      </c>
      <c r="I7392" s="7">
        <f t="shared" si="231"/>
        <v>1189.8857416493067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1"/>
      <c r="F7393" s="3">
        <v>7388</v>
      </c>
      <c r="G7393" s="7"/>
      <c r="H7393" s="7">
        <f t="shared" si="230"/>
        <v>0.73875000000000002</v>
      </c>
      <c r="I7393" s="7">
        <f t="shared" si="231"/>
        <v>1189.9568109830989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1"/>
      <c r="F7394" s="3">
        <v>7389</v>
      </c>
      <c r="G7394" s="7"/>
      <c r="H7394" s="7">
        <f t="shared" si="230"/>
        <v>0.73885000000000001</v>
      </c>
      <c r="I7394" s="7">
        <f t="shared" si="231"/>
        <v>1190.0279024714332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1"/>
      <c r="F7395" s="3">
        <v>7390</v>
      </c>
      <c r="G7395" s="7"/>
      <c r="H7395" s="7">
        <f t="shared" si="230"/>
        <v>0.73895</v>
      </c>
      <c r="I7395" s="7">
        <f t="shared" si="231"/>
        <v>1190.0990161324321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1"/>
      <c r="F7396" s="3">
        <v>7391</v>
      </c>
      <c r="G7396" s="7"/>
      <c r="H7396" s="7">
        <f t="shared" si="230"/>
        <v>0.73904999999999998</v>
      </c>
      <c r="I7396" s="7">
        <f t="shared" si="231"/>
        <v>1190.1701519842377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1"/>
      <c r="F7397" s="3">
        <v>7392</v>
      </c>
      <c r="G7397" s="7"/>
      <c r="H7397" s="7">
        <f t="shared" si="230"/>
        <v>0.73914999999999997</v>
      </c>
      <c r="I7397" s="7">
        <f t="shared" si="231"/>
        <v>1190.2413100450126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1"/>
      <c r="F7398" s="3">
        <v>7393</v>
      </c>
      <c r="G7398" s="7"/>
      <c r="H7398" s="7">
        <f t="shared" si="230"/>
        <v>0.73924999999999996</v>
      </c>
      <c r="I7398" s="7">
        <f t="shared" si="231"/>
        <v>1190.3124903329401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1"/>
      <c r="F7399" s="3">
        <v>7394</v>
      </c>
      <c r="G7399" s="7"/>
      <c r="H7399" s="7">
        <f t="shared" si="230"/>
        <v>0.73934999999999995</v>
      </c>
      <c r="I7399" s="7">
        <f t="shared" si="231"/>
        <v>1190.383692866224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1"/>
      <c r="F7400" s="3">
        <v>7395</v>
      </c>
      <c r="G7400" s="7"/>
      <c r="H7400" s="7">
        <f t="shared" si="230"/>
        <v>0.73945000000000005</v>
      </c>
      <c r="I7400" s="7">
        <f t="shared" si="231"/>
        <v>1190.454917663089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1"/>
      <c r="F7401" s="3">
        <v>7396</v>
      </c>
      <c r="G7401" s="7"/>
      <c r="H7401" s="7">
        <f t="shared" si="230"/>
        <v>0.73955000000000004</v>
      </c>
      <c r="I7401" s="7">
        <f t="shared" si="231"/>
        <v>1190.5261647417792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1"/>
      <c r="F7402" s="3">
        <v>7397</v>
      </c>
      <c r="G7402" s="7"/>
      <c r="H7402" s="7">
        <f t="shared" si="230"/>
        <v>0.73965000000000003</v>
      </c>
      <c r="I7402" s="7">
        <f t="shared" si="231"/>
        <v>1190.5974341205604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1"/>
      <c r="F7403" s="3">
        <v>7398</v>
      </c>
      <c r="G7403" s="7"/>
      <c r="H7403" s="7">
        <f t="shared" si="230"/>
        <v>0.73975000000000002</v>
      </c>
      <c r="I7403" s="7">
        <f t="shared" si="231"/>
        <v>1190.6687258177185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1"/>
      <c r="F7404" s="3">
        <v>7399</v>
      </c>
      <c r="G7404" s="7"/>
      <c r="H7404" s="7">
        <f t="shared" si="230"/>
        <v>0.73985000000000001</v>
      </c>
      <c r="I7404" s="7">
        <f t="shared" si="231"/>
        <v>1190.7400398515606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1"/>
      <c r="F7405" s="3">
        <v>7400</v>
      </c>
      <c r="G7405" s="7"/>
      <c r="H7405" s="7">
        <f t="shared" si="230"/>
        <v>0.73995</v>
      </c>
      <c r="I7405" s="7">
        <f t="shared" si="231"/>
        <v>1190.8113762404137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1"/>
      <c r="F7406" s="3">
        <v>7401</v>
      </c>
      <c r="G7406" s="7"/>
      <c r="H7406" s="7">
        <f t="shared" si="230"/>
        <v>0.74004999999999999</v>
      </c>
      <c r="I7406" s="7">
        <f t="shared" si="231"/>
        <v>1190.8827350026263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1"/>
      <c r="F7407" s="3">
        <v>7402</v>
      </c>
      <c r="G7407" s="7"/>
      <c r="H7407" s="7">
        <f t="shared" si="230"/>
        <v>0.74014999999999997</v>
      </c>
      <c r="I7407" s="7">
        <f t="shared" si="231"/>
        <v>1190.9541161565669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1"/>
      <c r="F7408" s="3">
        <v>7403</v>
      </c>
      <c r="G7408" s="7"/>
      <c r="H7408" s="7">
        <f t="shared" si="230"/>
        <v>0.74024999999999996</v>
      </c>
      <c r="I7408" s="7">
        <f t="shared" si="231"/>
        <v>1191.0255197206257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1"/>
      <c r="F7409" s="3">
        <v>7404</v>
      </c>
      <c r="G7409" s="7"/>
      <c r="H7409" s="7">
        <f t="shared" si="230"/>
        <v>0.74034999999999995</v>
      </c>
      <c r="I7409" s="7">
        <f t="shared" si="231"/>
        <v>1191.0969457132128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1"/>
      <c r="F7410" s="3">
        <v>7405</v>
      </c>
      <c r="G7410" s="7"/>
      <c r="H7410" s="7">
        <f t="shared" si="230"/>
        <v>0.74045000000000005</v>
      </c>
      <c r="I7410" s="7">
        <f t="shared" si="231"/>
        <v>1191.1683941527594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1"/>
      <c r="F7411" s="3">
        <v>7406</v>
      </c>
      <c r="G7411" s="7"/>
      <c r="H7411" s="7">
        <f t="shared" si="230"/>
        <v>0.74055000000000004</v>
      </c>
      <c r="I7411" s="7">
        <f t="shared" si="231"/>
        <v>1191.2398650577184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1"/>
      <c r="F7412" s="3">
        <v>7407</v>
      </c>
      <c r="G7412" s="7"/>
      <c r="H7412" s="7">
        <f t="shared" si="230"/>
        <v>0.74065000000000003</v>
      </c>
      <c r="I7412" s="7">
        <f t="shared" si="231"/>
        <v>1191.3113584465625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1"/>
      <c r="F7413" s="3">
        <v>7408</v>
      </c>
      <c r="G7413" s="7"/>
      <c r="H7413" s="7">
        <f t="shared" si="230"/>
        <v>0.74075000000000002</v>
      </c>
      <c r="I7413" s="7">
        <f t="shared" si="231"/>
        <v>1191.3828743377858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1"/>
      <c r="F7414" s="3">
        <v>7409</v>
      </c>
      <c r="G7414" s="7"/>
      <c r="H7414" s="7">
        <f t="shared" si="230"/>
        <v>0.74085000000000001</v>
      </c>
      <c r="I7414" s="7">
        <f t="shared" si="231"/>
        <v>1191.4544127499034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1"/>
      <c r="F7415" s="3">
        <v>7410</v>
      </c>
      <c r="G7415" s="7"/>
      <c r="H7415" s="7">
        <f t="shared" si="230"/>
        <v>0.74095</v>
      </c>
      <c r="I7415" s="7">
        <f t="shared" si="231"/>
        <v>1191.5259737014519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1"/>
      <c r="F7416" s="3">
        <v>7411</v>
      </c>
      <c r="G7416" s="7"/>
      <c r="H7416" s="7">
        <f t="shared" si="230"/>
        <v>0.74104999999999999</v>
      </c>
      <c r="I7416" s="7">
        <f t="shared" si="231"/>
        <v>1191.5975572109878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1"/>
      <c r="F7417" s="3">
        <v>7412</v>
      </c>
      <c r="G7417" s="7"/>
      <c r="H7417" s="7">
        <f t="shared" si="230"/>
        <v>0.74114999999999998</v>
      </c>
      <c r="I7417" s="7">
        <f t="shared" si="231"/>
        <v>1191.6691632970897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1"/>
      <c r="F7418" s="3">
        <v>7413</v>
      </c>
      <c r="G7418" s="7"/>
      <c r="H7418" s="7">
        <f t="shared" si="230"/>
        <v>0.74124999999999996</v>
      </c>
      <c r="I7418" s="7">
        <f t="shared" si="231"/>
        <v>1191.7407919783568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1"/>
      <c r="F7419" s="3">
        <v>7414</v>
      </c>
      <c r="G7419" s="7"/>
      <c r="H7419" s="7">
        <f t="shared" si="230"/>
        <v>0.74134999999999995</v>
      </c>
      <c r="I7419" s="7">
        <f t="shared" si="231"/>
        <v>1191.8124432734096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1"/>
      <c r="F7420" s="3">
        <v>7415</v>
      </c>
      <c r="G7420" s="7"/>
      <c r="H7420" s="7">
        <f t="shared" si="230"/>
        <v>0.74145000000000005</v>
      </c>
      <c r="I7420" s="7">
        <f t="shared" si="231"/>
        <v>1191.8841172008902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1"/>
      <c r="F7421" s="3">
        <v>7416</v>
      </c>
      <c r="G7421" s="7"/>
      <c r="H7421" s="7">
        <f t="shared" si="230"/>
        <v>0.74155000000000004</v>
      </c>
      <c r="I7421" s="7">
        <f t="shared" si="231"/>
        <v>1191.9558137794609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1"/>
      <c r="F7422" s="3">
        <v>7417</v>
      </c>
      <c r="G7422" s="7"/>
      <c r="H7422" s="7">
        <f t="shared" si="230"/>
        <v>0.74165000000000003</v>
      </c>
      <c r="I7422" s="7">
        <f t="shared" si="231"/>
        <v>1192.0275330278059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1"/>
      <c r="F7423" s="3">
        <v>7418</v>
      </c>
      <c r="G7423" s="7"/>
      <c r="H7423" s="7">
        <f t="shared" si="230"/>
        <v>0.74175000000000002</v>
      </c>
      <c r="I7423" s="7">
        <f t="shared" si="231"/>
        <v>1192.0992749646311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1"/>
      <c r="F7424" s="3">
        <v>7419</v>
      </c>
      <c r="G7424" s="7"/>
      <c r="H7424" s="7">
        <f t="shared" si="230"/>
        <v>0.74185000000000001</v>
      </c>
      <c r="I7424" s="7">
        <f t="shared" si="231"/>
        <v>1192.171039608663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1"/>
      <c r="F7425" s="3">
        <v>7420</v>
      </c>
      <c r="G7425" s="7"/>
      <c r="H7425" s="7">
        <f t="shared" si="230"/>
        <v>0.74195</v>
      </c>
      <c r="I7425" s="7">
        <f t="shared" si="231"/>
        <v>1192.2428269786494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1"/>
      <c r="F7426" s="3">
        <v>7421</v>
      </c>
      <c r="G7426" s="7"/>
      <c r="H7426" s="7">
        <f t="shared" si="230"/>
        <v>0.74204999999999999</v>
      </c>
      <c r="I7426" s="7">
        <f t="shared" si="231"/>
        <v>1192.31463709336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1"/>
      <c r="F7427" s="3">
        <v>7422</v>
      </c>
      <c r="G7427" s="7"/>
      <c r="H7427" s="7">
        <f t="shared" si="230"/>
        <v>0.74214999999999998</v>
      </c>
      <c r="I7427" s="7">
        <f t="shared" si="231"/>
        <v>1192.3864699715857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1"/>
      <c r="F7428" s="3">
        <v>7423</v>
      </c>
      <c r="G7428" s="7"/>
      <c r="H7428" s="7">
        <f t="shared" si="230"/>
        <v>0.74224999999999997</v>
      </c>
      <c r="I7428" s="7">
        <f t="shared" si="231"/>
        <v>1192.4583256321387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1"/>
      <c r="F7429" s="3">
        <v>7424</v>
      </c>
      <c r="G7429" s="7"/>
      <c r="H7429" s="7">
        <f t="shared" si="230"/>
        <v>0.74234999999999995</v>
      </c>
      <c r="I7429" s="7">
        <f t="shared" si="231"/>
        <v>1192.5302040938529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1"/>
      <c r="F7430" s="3">
        <v>7425</v>
      </c>
      <c r="G7430" s="7"/>
      <c r="H7430" s="7">
        <f t="shared" ref="H7430:H7493" si="232">(F7430-1/2)/COUNT($F$6:$F$10005)</f>
        <v>0.74245000000000005</v>
      </c>
      <c r="I7430" s="7">
        <f t="shared" si="231"/>
        <v>1192.6021053755835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1"/>
      <c r="F7431" s="3">
        <v>7426</v>
      </c>
      <c r="G7431" s="7"/>
      <c r="H7431" s="7">
        <f t="shared" si="232"/>
        <v>0.74255000000000004</v>
      </c>
      <c r="I7431" s="7">
        <f t="shared" ref="I7431:I7494" si="233">-LN(-LN(H7431))*$D$7+$D$6</f>
        <v>1192.6740294962074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1"/>
      <c r="F7432" s="3">
        <v>7427</v>
      </c>
      <c r="G7432" s="7"/>
      <c r="H7432" s="7">
        <f t="shared" si="232"/>
        <v>0.74265000000000003</v>
      </c>
      <c r="I7432" s="7">
        <f t="shared" si="233"/>
        <v>1192.7459764746231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1"/>
      <c r="F7433" s="3">
        <v>7428</v>
      </c>
      <c r="G7433" s="7"/>
      <c r="H7433" s="7">
        <f t="shared" si="232"/>
        <v>0.74275000000000002</v>
      </c>
      <c r="I7433" s="7">
        <f t="shared" si="233"/>
        <v>1192.8179463297504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1"/>
      <c r="F7434" s="3">
        <v>7429</v>
      </c>
      <c r="G7434" s="7"/>
      <c r="H7434" s="7">
        <f t="shared" si="232"/>
        <v>0.74285000000000001</v>
      </c>
      <c r="I7434" s="7">
        <f t="shared" si="233"/>
        <v>1192.8899390805311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1"/>
      <c r="F7435" s="3">
        <v>7430</v>
      </c>
      <c r="G7435" s="7"/>
      <c r="H7435" s="7">
        <f t="shared" si="232"/>
        <v>0.74295</v>
      </c>
      <c r="I7435" s="7">
        <f t="shared" si="233"/>
        <v>1192.9619547459288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1"/>
      <c r="F7436" s="3">
        <v>7431</v>
      </c>
      <c r="G7436" s="7"/>
      <c r="H7436" s="7">
        <f t="shared" si="232"/>
        <v>0.74304999999999999</v>
      </c>
      <c r="I7436" s="7">
        <f t="shared" si="233"/>
        <v>1193.0339933449281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1"/>
      <c r="F7437" s="3">
        <v>7432</v>
      </c>
      <c r="G7437" s="7"/>
      <c r="H7437" s="7">
        <f t="shared" si="232"/>
        <v>0.74314999999999998</v>
      </c>
      <c r="I7437" s="7">
        <f t="shared" si="233"/>
        <v>1193.1060548965363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1"/>
      <c r="F7438" s="3">
        <v>7433</v>
      </c>
      <c r="G7438" s="7"/>
      <c r="H7438" s="7">
        <f t="shared" si="232"/>
        <v>0.74324999999999997</v>
      </c>
      <c r="I7438" s="7">
        <f t="shared" si="233"/>
        <v>1193.1781394197817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1"/>
      <c r="F7439" s="3">
        <v>7434</v>
      </c>
      <c r="G7439" s="7"/>
      <c r="H7439" s="7">
        <f t="shared" si="232"/>
        <v>0.74334999999999996</v>
      </c>
      <c r="I7439" s="7">
        <f t="shared" si="233"/>
        <v>1193.2502469337148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1"/>
      <c r="F7440" s="3">
        <v>7435</v>
      </c>
      <c r="G7440" s="7"/>
      <c r="H7440" s="7">
        <f t="shared" si="232"/>
        <v>0.74345000000000006</v>
      </c>
      <c r="I7440" s="7">
        <f t="shared" si="233"/>
        <v>1193.3223774574083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1"/>
      <c r="F7441" s="3">
        <v>7436</v>
      </c>
      <c r="G7441" s="7"/>
      <c r="H7441" s="7">
        <f t="shared" si="232"/>
        <v>0.74355000000000004</v>
      </c>
      <c r="I7441" s="7">
        <f t="shared" si="233"/>
        <v>1193.3945310099557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1"/>
      <c r="F7442" s="3">
        <v>7437</v>
      </c>
      <c r="G7442" s="7"/>
      <c r="H7442" s="7">
        <f t="shared" si="232"/>
        <v>0.74365000000000003</v>
      </c>
      <c r="I7442" s="7">
        <f t="shared" si="233"/>
        <v>1193.4667076104736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1"/>
      <c r="F7443" s="3">
        <v>7438</v>
      </c>
      <c r="G7443" s="7"/>
      <c r="H7443" s="7">
        <f t="shared" si="232"/>
        <v>0.74375000000000002</v>
      </c>
      <c r="I7443" s="7">
        <f t="shared" si="233"/>
        <v>1193.5389072780997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1"/>
      <c r="F7444" s="3">
        <v>7439</v>
      </c>
      <c r="G7444" s="7"/>
      <c r="H7444" s="7">
        <f t="shared" si="232"/>
        <v>0.74385000000000001</v>
      </c>
      <c r="I7444" s="7">
        <f t="shared" si="233"/>
        <v>1193.6111300319942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1"/>
      <c r="F7445" s="3">
        <v>7440</v>
      </c>
      <c r="G7445" s="7"/>
      <c r="H7445" s="7">
        <f t="shared" si="232"/>
        <v>0.74395</v>
      </c>
      <c r="I7445" s="7">
        <f t="shared" si="233"/>
        <v>1193.6833758913392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1"/>
      <c r="F7446" s="3">
        <v>7441</v>
      </c>
      <c r="G7446" s="7"/>
      <c r="H7446" s="7">
        <f t="shared" si="232"/>
        <v>0.74404999999999999</v>
      </c>
      <c r="I7446" s="7">
        <f t="shared" si="233"/>
        <v>1193.7556448753387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1"/>
      <c r="F7447" s="3">
        <v>7442</v>
      </c>
      <c r="G7447" s="7"/>
      <c r="H7447" s="7">
        <f t="shared" si="232"/>
        <v>0.74414999999999998</v>
      </c>
      <c r="I7447" s="7">
        <f t="shared" si="233"/>
        <v>1193.8279370032189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1"/>
      <c r="F7448" s="3">
        <v>7443</v>
      </c>
      <c r="G7448" s="7"/>
      <c r="H7448" s="7">
        <f t="shared" si="232"/>
        <v>0.74424999999999997</v>
      </c>
      <c r="I7448" s="7">
        <f t="shared" si="233"/>
        <v>1193.9002522942283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1"/>
      <c r="F7449" s="3">
        <v>7444</v>
      </c>
      <c r="G7449" s="7"/>
      <c r="H7449" s="7">
        <f t="shared" si="232"/>
        <v>0.74434999999999996</v>
      </c>
      <c r="I7449" s="7">
        <f t="shared" si="233"/>
        <v>1193.972590767637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1"/>
      <c r="F7450" s="3">
        <v>7445</v>
      </c>
      <c r="G7450" s="7"/>
      <c r="H7450" s="7">
        <f t="shared" si="232"/>
        <v>0.74444999999999995</v>
      </c>
      <c r="I7450" s="7">
        <f t="shared" si="233"/>
        <v>1194.0449524427383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1"/>
      <c r="F7451" s="3">
        <v>7446</v>
      </c>
      <c r="G7451" s="7"/>
      <c r="H7451" s="7">
        <f t="shared" si="232"/>
        <v>0.74455000000000005</v>
      </c>
      <c r="I7451" s="7">
        <f t="shared" si="233"/>
        <v>1194.1173373388467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1"/>
      <c r="F7452" s="3">
        <v>7447</v>
      </c>
      <c r="G7452" s="7"/>
      <c r="H7452" s="7">
        <f t="shared" si="232"/>
        <v>0.74465000000000003</v>
      </c>
      <c r="I7452" s="7">
        <f t="shared" si="233"/>
        <v>1194.1897454752996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1"/>
      <c r="F7453" s="3">
        <v>7448</v>
      </c>
      <c r="G7453" s="7"/>
      <c r="H7453" s="7">
        <f t="shared" si="232"/>
        <v>0.74475000000000002</v>
      </c>
      <c r="I7453" s="7">
        <f t="shared" si="233"/>
        <v>1194.2621768714562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1"/>
      <c r="F7454" s="3">
        <v>7449</v>
      </c>
      <c r="G7454" s="7"/>
      <c r="H7454" s="7">
        <f t="shared" si="232"/>
        <v>0.74485000000000001</v>
      </c>
      <c r="I7454" s="7">
        <f t="shared" si="233"/>
        <v>1194.3346315466986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1"/>
      <c r="F7455" s="3">
        <v>7450</v>
      </c>
      <c r="G7455" s="7"/>
      <c r="H7455" s="7">
        <f t="shared" si="232"/>
        <v>0.74495</v>
      </c>
      <c r="I7455" s="7">
        <f t="shared" si="233"/>
        <v>1194.407109520431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1"/>
      <c r="F7456" s="3">
        <v>7451</v>
      </c>
      <c r="G7456" s="7"/>
      <c r="H7456" s="7">
        <f t="shared" si="232"/>
        <v>0.74504999999999999</v>
      </c>
      <c r="I7456" s="7">
        <f t="shared" si="233"/>
        <v>1194.47961081208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1"/>
      <c r="F7457" s="3">
        <v>7452</v>
      </c>
      <c r="G7457" s="7"/>
      <c r="H7457" s="7">
        <f t="shared" si="232"/>
        <v>0.74514999999999998</v>
      </c>
      <c r="I7457" s="7">
        <f t="shared" si="233"/>
        <v>1194.5521354410944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1"/>
      <c r="F7458" s="3">
        <v>7453</v>
      </c>
      <c r="G7458" s="7"/>
      <c r="H7458" s="7">
        <f t="shared" si="232"/>
        <v>0.74524999999999997</v>
      </c>
      <c r="I7458" s="7">
        <f t="shared" si="233"/>
        <v>1194.6246834269461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1"/>
      <c r="F7459" s="3">
        <v>7454</v>
      </c>
      <c r="G7459" s="7"/>
      <c r="H7459" s="7">
        <f t="shared" si="232"/>
        <v>0.74534999999999996</v>
      </c>
      <c r="I7459" s="7">
        <f t="shared" si="233"/>
        <v>1194.6972547891289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1"/>
      <c r="F7460" s="3">
        <v>7455</v>
      </c>
      <c r="G7460" s="7"/>
      <c r="H7460" s="7">
        <f t="shared" si="232"/>
        <v>0.74544999999999995</v>
      </c>
      <c r="I7460" s="7">
        <f t="shared" si="233"/>
        <v>1194.7698495471595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1"/>
      <c r="F7461" s="3">
        <v>7456</v>
      </c>
      <c r="G7461" s="7"/>
      <c r="H7461" s="7">
        <f t="shared" si="232"/>
        <v>0.74555000000000005</v>
      </c>
      <c r="I7461" s="7">
        <f t="shared" si="233"/>
        <v>1194.8424677205774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1"/>
      <c r="F7462" s="3">
        <v>7457</v>
      </c>
      <c r="G7462" s="7"/>
      <c r="H7462" s="7">
        <f t="shared" si="232"/>
        <v>0.74565000000000003</v>
      </c>
      <c r="I7462" s="7">
        <f t="shared" si="233"/>
        <v>1194.9151093289438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1"/>
      <c r="F7463" s="3">
        <v>7458</v>
      </c>
      <c r="G7463" s="7"/>
      <c r="H7463" s="7">
        <f t="shared" si="232"/>
        <v>0.74575000000000002</v>
      </c>
      <c r="I7463" s="7">
        <f t="shared" si="233"/>
        <v>1194.9877743918435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1"/>
      <c r="F7464" s="3">
        <v>7459</v>
      </c>
      <c r="G7464" s="7"/>
      <c r="H7464" s="7">
        <f t="shared" si="232"/>
        <v>0.74585000000000001</v>
      </c>
      <c r="I7464" s="7">
        <f t="shared" si="233"/>
        <v>1195.0604629288835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1"/>
      <c r="F7465" s="3">
        <v>7460</v>
      </c>
      <c r="G7465" s="7"/>
      <c r="H7465" s="7">
        <f t="shared" si="232"/>
        <v>0.74595</v>
      </c>
      <c r="I7465" s="7">
        <f t="shared" si="233"/>
        <v>1195.1331749596939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1"/>
      <c r="F7466" s="3">
        <v>7461</v>
      </c>
      <c r="G7466" s="7"/>
      <c r="H7466" s="7">
        <f t="shared" si="232"/>
        <v>0.74604999999999999</v>
      </c>
      <c r="I7466" s="7">
        <f t="shared" si="233"/>
        <v>1195.2059105039273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1"/>
      <c r="F7467" s="3">
        <v>7462</v>
      </c>
      <c r="G7467" s="7"/>
      <c r="H7467" s="7">
        <f t="shared" si="232"/>
        <v>0.74614999999999998</v>
      </c>
      <c r="I7467" s="7">
        <f t="shared" si="233"/>
        <v>1195.2786695812592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1"/>
      <c r="F7468" s="3">
        <v>7463</v>
      </c>
      <c r="G7468" s="7"/>
      <c r="H7468" s="7">
        <f t="shared" si="232"/>
        <v>0.74624999999999997</v>
      </c>
      <c r="I7468" s="7">
        <f t="shared" si="233"/>
        <v>1195.3514522113876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1"/>
      <c r="F7469" s="3">
        <v>7464</v>
      </c>
      <c r="G7469" s="7"/>
      <c r="H7469" s="7">
        <f t="shared" si="232"/>
        <v>0.74634999999999996</v>
      </c>
      <c r="I7469" s="7">
        <f t="shared" si="233"/>
        <v>1195.4242584140341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1"/>
      <c r="F7470" s="3">
        <v>7465</v>
      </c>
      <c r="G7470" s="7"/>
      <c r="H7470" s="7">
        <f t="shared" si="232"/>
        <v>0.74644999999999995</v>
      </c>
      <c r="I7470" s="7">
        <f t="shared" si="233"/>
        <v>1195.4970882089424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1"/>
      <c r="F7471" s="3">
        <v>7466</v>
      </c>
      <c r="G7471" s="7"/>
      <c r="H7471" s="7">
        <f t="shared" si="232"/>
        <v>0.74655000000000005</v>
      </c>
      <c r="I7471" s="7">
        <f t="shared" si="233"/>
        <v>1195.5699416158798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1"/>
      <c r="F7472" s="3">
        <v>7467</v>
      </c>
      <c r="G7472" s="7"/>
      <c r="H7472" s="7">
        <f t="shared" si="232"/>
        <v>0.74665000000000004</v>
      </c>
      <c r="I7472" s="7">
        <f t="shared" si="233"/>
        <v>1195.6428186546359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1"/>
      <c r="F7473" s="3">
        <v>7468</v>
      </c>
      <c r="G7473" s="7"/>
      <c r="H7473" s="7">
        <f t="shared" si="232"/>
        <v>0.74675000000000002</v>
      </c>
      <c r="I7473" s="7">
        <f t="shared" si="233"/>
        <v>1195.7157193450244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1"/>
      <c r="F7474" s="3">
        <v>7469</v>
      </c>
      <c r="G7474" s="7"/>
      <c r="H7474" s="7">
        <f t="shared" si="232"/>
        <v>0.74685000000000001</v>
      </c>
      <c r="I7474" s="7">
        <f t="shared" si="233"/>
        <v>1195.7886437068805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1"/>
      <c r="F7475" s="3">
        <v>7470</v>
      </c>
      <c r="G7475" s="7"/>
      <c r="H7475" s="7">
        <f t="shared" si="232"/>
        <v>0.74695</v>
      </c>
      <c r="I7475" s="7">
        <f t="shared" si="233"/>
        <v>1195.8615917600641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1"/>
      <c r="F7476" s="3">
        <v>7471</v>
      </c>
      <c r="G7476" s="7"/>
      <c r="H7476" s="7">
        <f t="shared" si="232"/>
        <v>0.74704999999999999</v>
      </c>
      <c r="I7476" s="7">
        <f t="shared" si="233"/>
        <v>1195.9345635244572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1"/>
      <c r="F7477" s="3">
        <v>7472</v>
      </c>
      <c r="G7477" s="7"/>
      <c r="H7477" s="7">
        <f t="shared" si="232"/>
        <v>0.74714999999999998</v>
      </c>
      <c r="I7477" s="7">
        <f t="shared" si="233"/>
        <v>1196.0075590199654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1"/>
      <c r="F7478" s="3">
        <v>7473</v>
      </c>
      <c r="G7478" s="7"/>
      <c r="H7478" s="7">
        <f t="shared" si="232"/>
        <v>0.74724999999999997</v>
      </c>
      <c r="I7478" s="7">
        <f t="shared" si="233"/>
        <v>1196.080578266517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1"/>
      <c r="F7479" s="3">
        <v>7474</v>
      </c>
      <c r="G7479" s="7"/>
      <c r="H7479" s="7">
        <f t="shared" si="232"/>
        <v>0.74734999999999996</v>
      </c>
      <c r="I7479" s="7">
        <f t="shared" si="233"/>
        <v>1196.1536212840645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1"/>
      <c r="F7480" s="3">
        <v>7475</v>
      </c>
      <c r="G7480" s="7"/>
      <c r="H7480" s="7">
        <f t="shared" si="232"/>
        <v>0.74744999999999995</v>
      </c>
      <c r="I7480" s="7">
        <f t="shared" si="233"/>
        <v>1196.2266880925824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1"/>
      <c r="F7481" s="3">
        <v>7476</v>
      </c>
      <c r="G7481" s="7"/>
      <c r="H7481" s="7">
        <f t="shared" si="232"/>
        <v>0.74755000000000005</v>
      </c>
      <c r="I7481" s="7">
        <f t="shared" si="233"/>
        <v>1196.2997787120698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1"/>
      <c r="F7482" s="3">
        <v>7477</v>
      </c>
      <c r="G7482" s="7"/>
      <c r="H7482" s="7">
        <f t="shared" si="232"/>
        <v>0.74765000000000004</v>
      </c>
      <c r="I7482" s="7">
        <f t="shared" si="233"/>
        <v>1196.3728931625483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1"/>
      <c r="F7483" s="3">
        <v>7478</v>
      </c>
      <c r="G7483" s="7"/>
      <c r="H7483" s="7">
        <f t="shared" si="232"/>
        <v>0.74775000000000003</v>
      </c>
      <c r="I7483" s="7">
        <f t="shared" si="233"/>
        <v>1196.4460314640633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1"/>
      <c r="F7484" s="3">
        <v>7479</v>
      </c>
      <c r="G7484" s="7"/>
      <c r="H7484" s="7">
        <f t="shared" si="232"/>
        <v>0.74785000000000001</v>
      </c>
      <c r="I7484" s="7">
        <f t="shared" si="233"/>
        <v>1196.519193636683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1"/>
      <c r="F7485" s="3">
        <v>7480</v>
      </c>
      <c r="G7485" s="7"/>
      <c r="H7485" s="7">
        <f t="shared" si="232"/>
        <v>0.74795</v>
      </c>
      <c r="I7485" s="7">
        <f t="shared" si="233"/>
        <v>1196.5923797005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1"/>
      <c r="F7486" s="3">
        <v>7481</v>
      </c>
      <c r="G7486" s="7"/>
      <c r="H7486" s="7">
        <f t="shared" si="232"/>
        <v>0.74804999999999999</v>
      </c>
      <c r="I7486" s="7">
        <f t="shared" si="233"/>
        <v>1196.6655896756297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1"/>
      <c r="F7487" s="3">
        <v>7482</v>
      </c>
      <c r="G7487" s="7"/>
      <c r="H7487" s="7">
        <f t="shared" si="232"/>
        <v>0.74814999999999998</v>
      </c>
      <c r="I7487" s="7">
        <f t="shared" si="233"/>
        <v>1196.7388235822114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1"/>
      <c r="F7488" s="3">
        <v>7483</v>
      </c>
      <c r="G7488" s="7"/>
      <c r="H7488" s="7">
        <f t="shared" si="232"/>
        <v>0.74824999999999997</v>
      </c>
      <c r="I7488" s="7">
        <f t="shared" si="233"/>
        <v>1196.8120814404076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1"/>
      <c r="F7489" s="3">
        <v>7484</v>
      </c>
      <c r="G7489" s="7"/>
      <c r="H7489" s="7">
        <f t="shared" si="232"/>
        <v>0.74834999999999996</v>
      </c>
      <c r="I7489" s="7">
        <f t="shared" si="233"/>
        <v>1196.8853632704049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1"/>
      <c r="F7490" s="3">
        <v>7485</v>
      </c>
      <c r="G7490" s="7"/>
      <c r="H7490" s="7">
        <f t="shared" si="232"/>
        <v>0.74844999999999995</v>
      </c>
      <c r="I7490" s="7">
        <f t="shared" si="233"/>
        <v>1196.9586690924129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1"/>
      <c r="F7491" s="3">
        <v>7486</v>
      </c>
      <c r="G7491" s="7"/>
      <c r="H7491" s="7">
        <f t="shared" si="232"/>
        <v>0.74855000000000005</v>
      </c>
      <c r="I7491" s="7">
        <f t="shared" si="233"/>
        <v>1197.0319989266661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1"/>
      <c r="F7492" s="3">
        <v>7487</v>
      </c>
      <c r="G7492" s="7"/>
      <c r="H7492" s="7">
        <f t="shared" si="232"/>
        <v>0.74865000000000004</v>
      </c>
      <c r="I7492" s="7">
        <f t="shared" si="233"/>
        <v>1197.1053527934212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1"/>
      <c r="F7493" s="3">
        <v>7488</v>
      </c>
      <c r="G7493" s="7"/>
      <c r="H7493" s="7">
        <f t="shared" si="232"/>
        <v>0.74875000000000003</v>
      </c>
      <c r="I7493" s="7">
        <f t="shared" si="233"/>
        <v>1197.1787307129596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1"/>
      <c r="F7494" s="3">
        <v>7489</v>
      </c>
      <c r="G7494" s="7"/>
      <c r="H7494" s="7">
        <f t="shared" ref="H7494:H7557" si="234">(F7494-1/2)/COUNT($F$6:$F$10005)</f>
        <v>0.74885000000000002</v>
      </c>
      <c r="I7494" s="7">
        <f t="shared" si="233"/>
        <v>1197.2521327055861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1"/>
      <c r="F7495" s="3">
        <v>7490</v>
      </c>
      <c r="G7495" s="7"/>
      <c r="H7495" s="7">
        <f t="shared" si="234"/>
        <v>0.74895</v>
      </c>
      <c r="I7495" s="7">
        <f t="shared" ref="I7495:I7558" si="235">-LN(-LN(H7495))*$D$7+$D$6</f>
        <v>1197.3255587916299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1"/>
      <c r="F7496" s="3">
        <v>7491</v>
      </c>
      <c r="G7496" s="7"/>
      <c r="H7496" s="7">
        <f t="shared" si="234"/>
        <v>0.74904999999999999</v>
      </c>
      <c r="I7496" s="7">
        <f t="shared" si="235"/>
        <v>1197.3990089914432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1"/>
      <c r="F7497" s="3">
        <v>7492</v>
      </c>
      <c r="G7497" s="7"/>
      <c r="H7497" s="7">
        <f t="shared" si="234"/>
        <v>0.74914999999999998</v>
      </c>
      <c r="I7497" s="7">
        <f t="shared" si="235"/>
        <v>1197.4724833254031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1"/>
      <c r="F7498" s="3">
        <v>7493</v>
      </c>
      <c r="G7498" s="7"/>
      <c r="H7498" s="7">
        <f t="shared" si="234"/>
        <v>0.74924999999999997</v>
      </c>
      <c r="I7498" s="7">
        <f t="shared" si="235"/>
        <v>1197.5459818139102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1"/>
      <c r="F7499" s="3">
        <v>7494</v>
      </c>
      <c r="G7499" s="7"/>
      <c r="H7499" s="7">
        <f t="shared" si="234"/>
        <v>0.74934999999999996</v>
      </c>
      <c r="I7499" s="7">
        <f t="shared" si="235"/>
        <v>1197.6195044773885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1"/>
      <c r="F7500" s="3">
        <v>7495</v>
      </c>
      <c r="G7500" s="7"/>
      <c r="H7500" s="7">
        <f t="shared" si="234"/>
        <v>0.74944999999999995</v>
      </c>
      <c r="I7500" s="7">
        <f t="shared" si="235"/>
        <v>1197.6930513362872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1"/>
      <c r="F7501" s="3">
        <v>7496</v>
      </c>
      <c r="G7501" s="7"/>
      <c r="H7501" s="7">
        <f t="shared" si="234"/>
        <v>0.74955000000000005</v>
      </c>
      <c r="I7501" s="7">
        <f t="shared" si="235"/>
        <v>1197.7666224110787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1"/>
      <c r="F7502" s="3">
        <v>7497</v>
      </c>
      <c r="G7502" s="7"/>
      <c r="H7502" s="7">
        <f t="shared" si="234"/>
        <v>0.74965000000000004</v>
      </c>
      <c r="I7502" s="7">
        <f t="shared" si="235"/>
        <v>1197.8402177222597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1"/>
      <c r="F7503" s="3">
        <v>7498</v>
      </c>
      <c r="G7503" s="7"/>
      <c r="H7503" s="7">
        <f t="shared" si="234"/>
        <v>0.74975000000000003</v>
      </c>
      <c r="I7503" s="7">
        <f t="shared" si="235"/>
        <v>1197.9138372903512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1"/>
      <c r="F7504" s="3">
        <v>7499</v>
      </c>
      <c r="G7504" s="7"/>
      <c r="H7504" s="7">
        <f t="shared" si="234"/>
        <v>0.74985000000000002</v>
      </c>
      <c r="I7504" s="7">
        <f t="shared" si="235"/>
        <v>1197.9874811358986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1"/>
      <c r="F7505" s="3">
        <v>7500</v>
      </c>
      <c r="G7505" s="7"/>
      <c r="H7505" s="7">
        <f t="shared" si="234"/>
        <v>0.74995000000000001</v>
      </c>
      <c r="I7505" s="7">
        <f t="shared" si="235"/>
        <v>1198.0611492794708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1"/>
      <c r="F7506" s="3">
        <v>7501</v>
      </c>
      <c r="G7506" s="7"/>
      <c r="H7506" s="7">
        <f t="shared" si="234"/>
        <v>0.75004999999999999</v>
      </c>
      <c r="I7506" s="7">
        <f t="shared" si="235"/>
        <v>1198.1348417416616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1"/>
      <c r="F7507" s="3">
        <v>7502</v>
      </c>
      <c r="G7507" s="7"/>
      <c r="H7507" s="7">
        <f t="shared" si="234"/>
        <v>0.75014999999999998</v>
      </c>
      <c r="I7507" s="7">
        <f t="shared" si="235"/>
        <v>1198.2085585430891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1"/>
      <c r="F7508" s="3">
        <v>7503</v>
      </c>
      <c r="G7508" s="7"/>
      <c r="H7508" s="7">
        <f t="shared" si="234"/>
        <v>0.75024999999999997</v>
      </c>
      <c r="I7508" s="7">
        <f t="shared" si="235"/>
        <v>1198.2822997043952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1"/>
      <c r="F7509" s="3">
        <v>7504</v>
      </c>
      <c r="G7509" s="7"/>
      <c r="H7509" s="7">
        <f t="shared" si="234"/>
        <v>0.75034999999999996</v>
      </c>
      <c r="I7509" s="7">
        <f t="shared" si="235"/>
        <v>1198.3560652462468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1"/>
      <c r="F7510" s="3">
        <v>7505</v>
      </c>
      <c r="G7510" s="7"/>
      <c r="H7510" s="7">
        <f t="shared" si="234"/>
        <v>0.75044999999999995</v>
      </c>
      <c r="I7510" s="7">
        <f t="shared" si="235"/>
        <v>1198.4298551893348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1"/>
      <c r="F7511" s="3">
        <v>7506</v>
      </c>
      <c r="G7511" s="7"/>
      <c r="H7511" s="7">
        <f t="shared" si="234"/>
        <v>0.75055000000000005</v>
      </c>
      <c r="I7511" s="7">
        <f t="shared" si="235"/>
        <v>1198.5036695543749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1"/>
      <c r="F7512" s="3">
        <v>7507</v>
      </c>
      <c r="G7512" s="7"/>
      <c r="H7512" s="7">
        <f t="shared" si="234"/>
        <v>0.75065000000000004</v>
      </c>
      <c r="I7512" s="7">
        <f t="shared" si="235"/>
        <v>1198.577508362107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1"/>
      <c r="F7513" s="3">
        <v>7508</v>
      </c>
      <c r="G7513" s="7"/>
      <c r="H7513" s="7">
        <f t="shared" si="234"/>
        <v>0.75075000000000003</v>
      </c>
      <c r="I7513" s="7">
        <f t="shared" si="235"/>
        <v>1198.6513716332956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1"/>
      <c r="F7514" s="3">
        <v>7509</v>
      </c>
      <c r="G7514" s="7"/>
      <c r="H7514" s="7">
        <f t="shared" si="234"/>
        <v>0.75085000000000002</v>
      </c>
      <c r="I7514" s="7">
        <f t="shared" si="235"/>
        <v>1198.7252593887299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1"/>
      <c r="F7515" s="3">
        <v>7510</v>
      </c>
      <c r="G7515" s="7"/>
      <c r="H7515" s="7">
        <f t="shared" si="234"/>
        <v>0.75095000000000001</v>
      </c>
      <c r="I7515" s="7">
        <f t="shared" si="235"/>
        <v>1198.7991716492236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1"/>
      <c r="F7516" s="3">
        <v>7511</v>
      </c>
      <c r="G7516" s="7"/>
      <c r="H7516" s="7">
        <f t="shared" si="234"/>
        <v>0.75105</v>
      </c>
      <c r="I7516" s="7">
        <f t="shared" si="235"/>
        <v>1198.8731084356154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1"/>
      <c r="F7517" s="3">
        <v>7512</v>
      </c>
      <c r="G7517" s="7"/>
      <c r="H7517" s="7">
        <f t="shared" si="234"/>
        <v>0.75114999999999998</v>
      </c>
      <c r="I7517" s="7">
        <f t="shared" si="235"/>
        <v>1198.947069768768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1"/>
      <c r="F7518" s="3">
        <v>7513</v>
      </c>
      <c r="G7518" s="7"/>
      <c r="H7518" s="7">
        <f t="shared" si="234"/>
        <v>0.75124999999999997</v>
      </c>
      <c r="I7518" s="7">
        <f t="shared" si="235"/>
        <v>1199.0210556695697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1"/>
      <c r="F7519" s="3">
        <v>7514</v>
      </c>
      <c r="G7519" s="7"/>
      <c r="H7519" s="7">
        <f t="shared" si="234"/>
        <v>0.75134999999999996</v>
      </c>
      <c r="I7519" s="7">
        <f t="shared" si="235"/>
        <v>1199.0950661589327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1"/>
      <c r="F7520" s="3">
        <v>7515</v>
      </c>
      <c r="G7520" s="7"/>
      <c r="H7520" s="7">
        <f t="shared" si="234"/>
        <v>0.75144999999999995</v>
      </c>
      <c r="I7520" s="7">
        <f t="shared" si="235"/>
        <v>1199.1691012577946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1"/>
      <c r="F7521" s="3">
        <v>7516</v>
      </c>
      <c r="G7521" s="7"/>
      <c r="H7521" s="7">
        <f t="shared" si="234"/>
        <v>0.75155000000000005</v>
      </c>
      <c r="I7521" s="7">
        <f t="shared" si="235"/>
        <v>1199.243160987118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1"/>
      <c r="F7522" s="3">
        <v>7517</v>
      </c>
      <c r="G7522" s="7"/>
      <c r="H7522" s="7">
        <f t="shared" si="234"/>
        <v>0.75165000000000004</v>
      </c>
      <c r="I7522" s="7">
        <f t="shared" si="235"/>
        <v>1199.3172453678899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1"/>
      <c r="F7523" s="3">
        <v>7518</v>
      </c>
      <c r="G7523" s="7"/>
      <c r="H7523" s="7">
        <f t="shared" si="234"/>
        <v>0.75175000000000003</v>
      </c>
      <c r="I7523" s="7">
        <f t="shared" si="235"/>
        <v>1199.3913544211223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1"/>
      <c r="F7524" s="3">
        <v>7519</v>
      </c>
      <c r="G7524" s="7"/>
      <c r="H7524" s="7">
        <f t="shared" si="234"/>
        <v>0.75185000000000002</v>
      </c>
      <c r="I7524" s="7">
        <f t="shared" si="235"/>
        <v>1199.4654881678525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1"/>
      <c r="F7525" s="3">
        <v>7520</v>
      </c>
      <c r="G7525" s="7"/>
      <c r="H7525" s="7">
        <f t="shared" si="234"/>
        <v>0.75195000000000001</v>
      </c>
      <c r="I7525" s="7">
        <f t="shared" si="235"/>
        <v>1199.5396466291425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1"/>
      <c r="F7526" s="3">
        <v>7521</v>
      </c>
      <c r="G7526" s="7"/>
      <c r="H7526" s="7">
        <f t="shared" si="234"/>
        <v>0.75205</v>
      </c>
      <c r="I7526" s="7">
        <f t="shared" si="235"/>
        <v>1199.6138298260798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1"/>
      <c r="F7527" s="3">
        <v>7522</v>
      </c>
      <c r="G7527" s="7"/>
      <c r="H7527" s="7">
        <f t="shared" si="234"/>
        <v>0.75214999999999999</v>
      </c>
      <c r="I7527" s="7">
        <f t="shared" si="235"/>
        <v>1199.6880377797763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1"/>
      <c r="F7528" s="3">
        <v>7523</v>
      </c>
      <c r="G7528" s="7"/>
      <c r="H7528" s="7">
        <f t="shared" si="234"/>
        <v>0.75224999999999997</v>
      </c>
      <c r="I7528" s="7">
        <f t="shared" si="235"/>
        <v>1199.7622705113699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1"/>
      <c r="F7529" s="3">
        <v>7524</v>
      </c>
      <c r="G7529" s="7"/>
      <c r="H7529" s="7">
        <f t="shared" si="234"/>
        <v>0.75234999999999996</v>
      </c>
      <c r="I7529" s="7">
        <f t="shared" si="235"/>
        <v>1199.836528042023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1"/>
      <c r="F7530" s="3">
        <v>7525</v>
      </c>
      <c r="G7530" s="7"/>
      <c r="H7530" s="7">
        <f t="shared" si="234"/>
        <v>0.75244999999999995</v>
      </c>
      <c r="I7530" s="7">
        <f t="shared" si="235"/>
        <v>1199.9108103929236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1"/>
      <c r="F7531" s="3">
        <v>7526</v>
      </c>
      <c r="G7531" s="7"/>
      <c r="H7531" s="7">
        <f t="shared" si="234"/>
        <v>0.75255000000000005</v>
      </c>
      <c r="I7531" s="7">
        <f t="shared" si="235"/>
        <v>1199.9851175852846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1"/>
      <c r="F7532" s="3">
        <v>7527</v>
      </c>
      <c r="G7532" s="7"/>
      <c r="H7532" s="7">
        <f t="shared" si="234"/>
        <v>0.75265000000000004</v>
      </c>
      <c r="I7532" s="7">
        <f t="shared" si="235"/>
        <v>1200.0594496403446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1"/>
      <c r="F7533" s="3">
        <v>7528</v>
      </c>
      <c r="G7533" s="7"/>
      <c r="H7533" s="7">
        <f t="shared" si="234"/>
        <v>0.75275000000000003</v>
      </c>
      <c r="I7533" s="7">
        <f t="shared" si="235"/>
        <v>1200.1338065793675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1"/>
      <c r="F7534" s="3">
        <v>7529</v>
      </c>
      <c r="G7534" s="7"/>
      <c r="H7534" s="7">
        <f t="shared" si="234"/>
        <v>0.75285000000000002</v>
      </c>
      <c r="I7534" s="7">
        <f t="shared" si="235"/>
        <v>1200.2081884236422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1"/>
      <c r="F7535" s="3">
        <v>7530</v>
      </c>
      <c r="G7535" s="7"/>
      <c r="H7535" s="7">
        <f t="shared" si="234"/>
        <v>0.75295000000000001</v>
      </c>
      <c r="I7535" s="7">
        <f t="shared" si="235"/>
        <v>1200.2825951944833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1"/>
      <c r="F7536" s="3">
        <v>7531</v>
      </c>
      <c r="G7536" s="7"/>
      <c r="H7536" s="7">
        <f t="shared" si="234"/>
        <v>0.75305</v>
      </c>
      <c r="I7536" s="7">
        <f t="shared" si="235"/>
        <v>1200.3570269132313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1"/>
      <c r="F7537" s="3">
        <v>7532</v>
      </c>
      <c r="G7537" s="7"/>
      <c r="H7537" s="7">
        <f t="shared" si="234"/>
        <v>0.75314999999999999</v>
      </c>
      <c r="I7537" s="7">
        <f t="shared" si="235"/>
        <v>1200.4314836012513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1"/>
      <c r="F7538" s="3">
        <v>7533</v>
      </c>
      <c r="G7538" s="7"/>
      <c r="H7538" s="7">
        <f t="shared" si="234"/>
        <v>0.75324999999999998</v>
      </c>
      <c r="I7538" s="7">
        <f t="shared" si="235"/>
        <v>1200.5059652799346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1"/>
      <c r="F7539" s="3">
        <v>7534</v>
      </c>
      <c r="G7539" s="7"/>
      <c r="H7539" s="7">
        <f t="shared" si="234"/>
        <v>0.75334999999999996</v>
      </c>
      <c r="I7539" s="7">
        <f t="shared" si="235"/>
        <v>1200.580471970698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1"/>
      <c r="F7540" s="3">
        <v>7535</v>
      </c>
      <c r="G7540" s="7"/>
      <c r="H7540" s="7">
        <f t="shared" si="234"/>
        <v>0.75344999999999995</v>
      </c>
      <c r="I7540" s="7">
        <f t="shared" si="235"/>
        <v>1200.6550036949839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1"/>
      <c r="F7541" s="3">
        <v>7536</v>
      </c>
      <c r="G7541" s="7"/>
      <c r="H7541" s="7">
        <f t="shared" si="234"/>
        <v>0.75355000000000005</v>
      </c>
      <c r="I7541" s="7">
        <f t="shared" si="235"/>
        <v>1200.7295604742601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1"/>
      <c r="F7542" s="3">
        <v>7537</v>
      </c>
      <c r="G7542" s="7"/>
      <c r="H7542" s="7">
        <f t="shared" si="234"/>
        <v>0.75365000000000004</v>
      </c>
      <c r="I7542" s="7">
        <f t="shared" si="235"/>
        <v>1200.8041423300208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1"/>
      <c r="F7543" s="3">
        <v>7538</v>
      </c>
      <c r="G7543" s="7"/>
      <c r="H7543" s="7">
        <f t="shared" si="234"/>
        <v>0.75375000000000003</v>
      </c>
      <c r="I7543" s="7">
        <f t="shared" si="235"/>
        <v>1200.8787492837851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1"/>
      <c r="F7544" s="3">
        <v>7539</v>
      </c>
      <c r="G7544" s="7"/>
      <c r="H7544" s="7">
        <f t="shared" si="234"/>
        <v>0.75385000000000002</v>
      </c>
      <c r="I7544" s="7">
        <f t="shared" si="235"/>
        <v>1200.9533813570986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1"/>
      <c r="F7545" s="3">
        <v>7540</v>
      </c>
      <c r="G7545" s="7"/>
      <c r="H7545" s="7">
        <f t="shared" si="234"/>
        <v>0.75395000000000001</v>
      </c>
      <c r="I7545" s="7">
        <f t="shared" si="235"/>
        <v>1201.0280385715325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1"/>
      <c r="F7546" s="3">
        <v>7541</v>
      </c>
      <c r="G7546" s="7"/>
      <c r="H7546" s="7">
        <f t="shared" si="234"/>
        <v>0.75405</v>
      </c>
      <c r="I7546" s="7">
        <f t="shared" si="235"/>
        <v>1201.1027209486838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1"/>
      <c r="F7547" s="3">
        <v>7542</v>
      </c>
      <c r="G7547" s="7"/>
      <c r="H7547" s="7">
        <f t="shared" si="234"/>
        <v>0.75414999999999999</v>
      </c>
      <c r="I7547" s="7">
        <f t="shared" si="235"/>
        <v>1201.1774285101753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1"/>
      <c r="F7548" s="3">
        <v>7543</v>
      </c>
      <c r="G7548" s="7"/>
      <c r="H7548" s="7">
        <f t="shared" si="234"/>
        <v>0.75424999999999998</v>
      </c>
      <c r="I7548" s="7">
        <f t="shared" si="235"/>
        <v>1201.2521612776563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1"/>
      <c r="F7549" s="3">
        <v>7544</v>
      </c>
      <c r="G7549" s="7"/>
      <c r="H7549" s="7">
        <f t="shared" si="234"/>
        <v>0.75434999999999997</v>
      </c>
      <c r="I7549" s="7">
        <f t="shared" si="235"/>
        <v>1201.3269192728019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1"/>
      <c r="F7550" s="3">
        <v>7545</v>
      </c>
      <c r="G7550" s="7"/>
      <c r="H7550" s="7">
        <f t="shared" si="234"/>
        <v>0.75444999999999995</v>
      </c>
      <c r="I7550" s="7">
        <f t="shared" si="235"/>
        <v>1201.4017025173127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1"/>
      <c r="F7551" s="3">
        <v>7546</v>
      </c>
      <c r="G7551" s="7"/>
      <c r="H7551" s="7">
        <f t="shared" si="234"/>
        <v>0.75455000000000005</v>
      </c>
      <c r="I7551" s="7">
        <f t="shared" si="235"/>
        <v>1201.4765110329163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1"/>
      <c r="F7552" s="3">
        <v>7547</v>
      </c>
      <c r="G7552" s="7"/>
      <c r="H7552" s="7">
        <f t="shared" si="234"/>
        <v>0.75465000000000004</v>
      </c>
      <c r="I7552" s="7">
        <f t="shared" si="235"/>
        <v>1201.5513448413658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1"/>
      <c r="F7553" s="3">
        <v>7548</v>
      </c>
      <c r="G7553" s="7"/>
      <c r="H7553" s="7">
        <f t="shared" si="234"/>
        <v>0.75475000000000003</v>
      </c>
      <c r="I7553" s="7">
        <f t="shared" si="235"/>
        <v>1201.6262039644407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1"/>
      <c r="F7554" s="3">
        <v>7549</v>
      </c>
      <c r="G7554" s="7"/>
      <c r="H7554" s="7">
        <f t="shared" si="234"/>
        <v>0.75485000000000002</v>
      </c>
      <c r="I7554" s="7">
        <f t="shared" si="235"/>
        <v>1201.7010884239469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1"/>
      <c r="F7555" s="3">
        <v>7550</v>
      </c>
      <c r="G7555" s="7"/>
      <c r="H7555" s="7">
        <f t="shared" si="234"/>
        <v>0.75495000000000001</v>
      </c>
      <c r="I7555" s="7">
        <f t="shared" si="235"/>
        <v>1201.775998241716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1"/>
      <c r="F7556" s="3">
        <v>7551</v>
      </c>
      <c r="G7556" s="7"/>
      <c r="H7556" s="7">
        <f t="shared" si="234"/>
        <v>0.75505</v>
      </c>
      <c r="I7556" s="7">
        <f t="shared" si="235"/>
        <v>1201.8509334396069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1"/>
      <c r="F7557" s="3">
        <v>7552</v>
      </c>
      <c r="G7557" s="7"/>
      <c r="H7557" s="7">
        <f t="shared" si="234"/>
        <v>0.75514999999999999</v>
      </c>
      <c r="I7557" s="7">
        <f t="shared" si="235"/>
        <v>1201.9258940395039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1"/>
      <c r="F7558" s="3">
        <v>7553</v>
      </c>
      <c r="G7558" s="7"/>
      <c r="H7558" s="7">
        <f t="shared" ref="H7558:H7621" si="236">(F7558-1/2)/COUNT($F$6:$F$10005)</f>
        <v>0.75524999999999998</v>
      </c>
      <c r="I7558" s="7">
        <f t="shared" si="235"/>
        <v>1202.0008800633179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1"/>
      <c r="F7559" s="3">
        <v>7554</v>
      </c>
      <c r="G7559" s="7"/>
      <c r="H7559" s="7">
        <f t="shared" si="236"/>
        <v>0.75534999999999997</v>
      </c>
      <c r="I7559" s="7">
        <f t="shared" ref="I7559:I7622" si="237">-LN(-LN(H7559))*$D$7+$D$6</f>
        <v>1202.0758915329868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1"/>
      <c r="F7560" s="3">
        <v>7555</v>
      </c>
      <c r="G7560" s="7"/>
      <c r="H7560" s="7">
        <f t="shared" si="236"/>
        <v>0.75544999999999995</v>
      </c>
      <c r="I7560" s="7">
        <f t="shared" si="237"/>
        <v>1202.1509284704744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1"/>
      <c r="F7561" s="3">
        <v>7556</v>
      </c>
      <c r="G7561" s="7"/>
      <c r="H7561" s="7">
        <f t="shared" si="236"/>
        <v>0.75555000000000005</v>
      </c>
      <c r="I7561" s="7">
        <f t="shared" si="237"/>
        <v>1202.2259908977715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1"/>
      <c r="F7562" s="3">
        <v>7557</v>
      </c>
      <c r="G7562" s="7"/>
      <c r="H7562" s="7">
        <f t="shared" si="236"/>
        <v>0.75565000000000004</v>
      </c>
      <c r="I7562" s="7">
        <f t="shared" si="237"/>
        <v>1202.3010788368949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1"/>
      <c r="F7563" s="3">
        <v>7558</v>
      </c>
      <c r="G7563" s="7"/>
      <c r="H7563" s="7">
        <f t="shared" si="236"/>
        <v>0.75575000000000003</v>
      </c>
      <c r="I7563" s="7">
        <f t="shared" si="237"/>
        <v>1202.3761923098887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1"/>
      <c r="F7564" s="3">
        <v>7559</v>
      </c>
      <c r="G7564" s="7"/>
      <c r="H7564" s="7">
        <f t="shared" si="236"/>
        <v>0.75585000000000002</v>
      </c>
      <c r="I7564" s="7">
        <f t="shared" si="237"/>
        <v>1202.4513313388229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1"/>
      <c r="F7565" s="3">
        <v>7560</v>
      </c>
      <c r="G7565" s="7"/>
      <c r="H7565" s="7">
        <f t="shared" si="236"/>
        <v>0.75595000000000001</v>
      </c>
      <c r="I7565" s="7">
        <f t="shared" si="237"/>
        <v>1202.526495945795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1"/>
      <c r="F7566" s="3">
        <v>7561</v>
      </c>
      <c r="G7566" s="7"/>
      <c r="H7566" s="7">
        <f t="shared" si="236"/>
        <v>0.75605</v>
      </c>
      <c r="I7566" s="7">
        <f t="shared" si="237"/>
        <v>1202.6016861529288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1"/>
      <c r="F7567" s="3">
        <v>7562</v>
      </c>
      <c r="G7567" s="7"/>
      <c r="H7567" s="7">
        <f t="shared" si="236"/>
        <v>0.75614999999999999</v>
      </c>
      <c r="I7567" s="7">
        <f t="shared" si="237"/>
        <v>1202.6769019823748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1"/>
      <c r="F7568" s="3">
        <v>7563</v>
      </c>
      <c r="G7568" s="7"/>
      <c r="H7568" s="7">
        <f t="shared" si="236"/>
        <v>0.75624999999999998</v>
      </c>
      <c r="I7568" s="7">
        <f t="shared" si="237"/>
        <v>1202.7521434563105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1"/>
      <c r="F7569" s="3">
        <v>7564</v>
      </c>
      <c r="G7569" s="7"/>
      <c r="H7569" s="7">
        <f t="shared" si="236"/>
        <v>0.75634999999999997</v>
      </c>
      <c r="I7569" s="7">
        <f t="shared" si="237"/>
        <v>1202.8274105969406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1"/>
      <c r="F7570" s="3">
        <v>7565</v>
      </c>
      <c r="G7570" s="7"/>
      <c r="H7570" s="7">
        <f t="shared" si="236"/>
        <v>0.75644999999999996</v>
      </c>
      <c r="I7570" s="7">
        <f t="shared" si="237"/>
        <v>1202.9027034264961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1"/>
      <c r="F7571" s="3">
        <v>7566</v>
      </c>
      <c r="G7571" s="7"/>
      <c r="H7571" s="7">
        <f t="shared" si="236"/>
        <v>0.75654999999999994</v>
      </c>
      <c r="I7571" s="7">
        <f t="shared" si="237"/>
        <v>1202.9780219672357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1"/>
      <c r="F7572" s="3">
        <v>7567</v>
      </c>
      <c r="G7572" s="7"/>
      <c r="H7572" s="7">
        <f t="shared" si="236"/>
        <v>0.75665000000000004</v>
      </c>
      <c r="I7572" s="7">
        <f t="shared" si="237"/>
        <v>1203.0533662414443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1"/>
      <c r="F7573" s="3">
        <v>7568</v>
      </c>
      <c r="G7573" s="7"/>
      <c r="H7573" s="7">
        <f t="shared" si="236"/>
        <v>0.75675000000000003</v>
      </c>
      <c r="I7573" s="7">
        <f t="shared" si="237"/>
        <v>1203.1287362714345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1"/>
      <c r="F7574" s="3">
        <v>7569</v>
      </c>
      <c r="G7574" s="7"/>
      <c r="H7574" s="7">
        <f t="shared" si="236"/>
        <v>0.75685000000000002</v>
      </c>
      <c r="I7574" s="7">
        <f t="shared" si="237"/>
        <v>1203.2041320795456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1"/>
      <c r="F7575" s="3">
        <v>7570</v>
      </c>
      <c r="G7575" s="7"/>
      <c r="H7575" s="7">
        <f t="shared" si="236"/>
        <v>0.75695000000000001</v>
      </c>
      <c r="I7575" s="7">
        <f t="shared" si="237"/>
        <v>1203.2795536881445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1"/>
      <c r="F7576" s="3">
        <v>7571</v>
      </c>
      <c r="G7576" s="7"/>
      <c r="H7576" s="7">
        <f t="shared" si="236"/>
        <v>0.75705</v>
      </c>
      <c r="I7576" s="7">
        <f t="shared" si="237"/>
        <v>1203.3550011196248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1"/>
      <c r="F7577" s="3">
        <v>7572</v>
      </c>
      <c r="G7577" s="7"/>
      <c r="H7577" s="7">
        <f t="shared" si="236"/>
        <v>0.75714999999999999</v>
      </c>
      <c r="I7577" s="7">
        <f t="shared" si="237"/>
        <v>1203.4304743964078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1"/>
      <c r="F7578" s="3">
        <v>7573</v>
      </c>
      <c r="G7578" s="7"/>
      <c r="H7578" s="7">
        <f t="shared" si="236"/>
        <v>0.75724999999999998</v>
      </c>
      <c r="I7578" s="7">
        <f t="shared" si="237"/>
        <v>1203.5059735409418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1"/>
      <c r="F7579" s="3">
        <v>7574</v>
      </c>
      <c r="G7579" s="7"/>
      <c r="H7579" s="7">
        <f t="shared" si="236"/>
        <v>0.75734999999999997</v>
      </c>
      <c r="I7579" s="7">
        <f t="shared" si="237"/>
        <v>1203.5814985757024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1"/>
      <c r="F7580" s="3">
        <v>7575</v>
      </c>
      <c r="G7580" s="7"/>
      <c r="H7580" s="7">
        <f t="shared" si="236"/>
        <v>0.75744999999999996</v>
      </c>
      <c r="I7580" s="7">
        <f t="shared" si="237"/>
        <v>1203.6570495231927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1"/>
      <c r="F7581" s="3">
        <v>7576</v>
      </c>
      <c r="G7581" s="7"/>
      <c r="H7581" s="7">
        <f t="shared" si="236"/>
        <v>0.75754999999999995</v>
      </c>
      <c r="I7581" s="7">
        <f t="shared" si="237"/>
        <v>1203.7326264059434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1"/>
      <c r="F7582" s="3">
        <v>7577</v>
      </c>
      <c r="G7582" s="7"/>
      <c r="H7582" s="7">
        <f t="shared" si="236"/>
        <v>0.75765000000000005</v>
      </c>
      <c r="I7582" s="7">
        <f t="shared" si="237"/>
        <v>1203.8082292465124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1"/>
      <c r="F7583" s="3">
        <v>7578</v>
      </c>
      <c r="G7583" s="7"/>
      <c r="H7583" s="7">
        <f t="shared" si="236"/>
        <v>0.75775000000000003</v>
      </c>
      <c r="I7583" s="7">
        <f t="shared" si="237"/>
        <v>1203.8838580674851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1"/>
      <c r="F7584" s="3">
        <v>7579</v>
      </c>
      <c r="G7584" s="7"/>
      <c r="H7584" s="7">
        <f t="shared" si="236"/>
        <v>0.75785000000000002</v>
      </c>
      <c r="I7584" s="7">
        <f t="shared" si="237"/>
        <v>1203.9595128914746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1"/>
      <c r="F7585" s="3">
        <v>7580</v>
      </c>
      <c r="G7585" s="7"/>
      <c r="H7585" s="7">
        <f t="shared" si="236"/>
        <v>0.75795000000000001</v>
      </c>
      <c r="I7585" s="7">
        <f t="shared" si="237"/>
        <v>1204.0351937411215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1"/>
      <c r="F7586" s="3">
        <v>7581</v>
      </c>
      <c r="G7586" s="7"/>
      <c r="H7586" s="7">
        <f t="shared" si="236"/>
        <v>0.75805</v>
      </c>
      <c r="I7586" s="7">
        <f t="shared" si="237"/>
        <v>1204.1109006390943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1"/>
      <c r="F7587" s="3">
        <v>7582</v>
      </c>
      <c r="G7587" s="7"/>
      <c r="H7587" s="7">
        <f t="shared" si="236"/>
        <v>0.75814999999999999</v>
      </c>
      <c r="I7587" s="7">
        <f t="shared" si="237"/>
        <v>1204.1866336080886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1"/>
      <c r="F7588" s="3">
        <v>7583</v>
      </c>
      <c r="G7588" s="7"/>
      <c r="H7588" s="7">
        <f t="shared" si="236"/>
        <v>0.75824999999999998</v>
      </c>
      <c r="I7588" s="7">
        <f t="shared" si="237"/>
        <v>1204.2623926708286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1"/>
      <c r="F7589" s="3">
        <v>7584</v>
      </c>
      <c r="G7589" s="7"/>
      <c r="H7589" s="7">
        <f t="shared" si="236"/>
        <v>0.75834999999999997</v>
      </c>
      <c r="I7589" s="7">
        <f t="shared" si="237"/>
        <v>1204.3381778500657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1"/>
      <c r="F7590" s="3">
        <v>7585</v>
      </c>
      <c r="G7590" s="7"/>
      <c r="H7590" s="7">
        <f t="shared" si="236"/>
        <v>0.75844999999999996</v>
      </c>
      <c r="I7590" s="7">
        <f t="shared" si="237"/>
        <v>1204.4139891685791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1"/>
      <c r="F7591" s="3">
        <v>7586</v>
      </c>
      <c r="G7591" s="7"/>
      <c r="H7591" s="7">
        <f t="shared" si="236"/>
        <v>0.75854999999999995</v>
      </c>
      <c r="I7591" s="7">
        <f t="shared" si="237"/>
        <v>1204.4898266491762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1"/>
      <c r="F7592" s="3">
        <v>7587</v>
      </c>
      <c r="G7592" s="7"/>
      <c r="H7592" s="7">
        <f t="shared" si="236"/>
        <v>0.75865000000000005</v>
      </c>
      <c r="I7592" s="7">
        <f t="shared" si="237"/>
        <v>1204.5656903146921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1"/>
      <c r="F7593" s="3">
        <v>7588</v>
      </c>
      <c r="G7593" s="7"/>
      <c r="H7593" s="7">
        <f t="shared" si="236"/>
        <v>0.75875000000000004</v>
      </c>
      <c r="I7593" s="7">
        <f t="shared" si="237"/>
        <v>1204.64158018799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1"/>
      <c r="F7594" s="3">
        <v>7589</v>
      </c>
      <c r="G7594" s="7"/>
      <c r="H7594" s="7">
        <f t="shared" si="236"/>
        <v>0.75885000000000002</v>
      </c>
      <c r="I7594" s="7">
        <f t="shared" si="237"/>
        <v>1204.7174962919612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1"/>
      <c r="F7595" s="3">
        <v>7590</v>
      </c>
      <c r="G7595" s="7"/>
      <c r="H7595" s="7">
        <f t="shared" si="236"/>
        <v>0.75895000000000001</v>
      </c>
      <c r="I7595" s="7">
        <f t="shared" si="237"/>
        <v>1204.7934386495249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1"/>
      <c r="F7596" s="3">
        <v>7591</v>
      </c>
      <c r="G7596" s="7"/>
      <c r="H7596" s="7">
        <f t="shared" si="236"/>
        <v>0.75905</v>
      </c>
      <c r="I7596" s="7">
        <f t="shared" si="237"/>
        <v>1204.8694072836283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1"/>
      <c r="F7597" s="3">
        <v>7592</v>
      </c>
      <c r="G7597" s="7"/>
      <c r="H7597" s="7">
        <f t="shared" si="236"/>
        <v>0.75914999999999999</v>
      </c>
      <c r="I7597" s="7">
        <f t="shared" si="237"/>
        <v>1204.9454022172472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1"/>
      <c r="F7598" s="3">
        <v>7593</v>
      </c>
      <c r="G7598" s="7"/>
      <c r="H7598" s="7">
        <f t="shared" si="236"/>
        <v>0.75924999999999998</v>
      </c>
      <c r="I7598" s="7">
        <f t="shared" si="237"/>
        <v>1205.0214234733851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1"/>
      <c r="F7599" s="3">
        <v>7594</v>
      </c>
      <c r="G7599" s="7"/>
      <c r="H7599" s="7">
        <f t="shared" si="236"/>
        <v>0.75934999999999997</v>
      </c>
      <c r="I7599" s="7">
        <f t="shared" si="237"/>
        <v>1205.0974710750741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1"/>
      <c r="F7600" s="3">
        <v>7595</v>
      </c>
      <c r="G7600" s="7"/>
      <c r="H7600" s="7">
        <f t="shared" si="236"/>
        <v>0.75944999999999996</v>
      </c>
      <c r="I7600" s="7">
        <f t="shared" si="237"/>
        <v>1205.1735450453743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1"/>
      <c r="F7601" s="3">
        <v>7596</v>
      </c>
      <c r="G7601" s="7"/>
      <c r="H7601" s="7">
        <f t="shared" si="236"/>
        <v>0.75954999999999995</v>
      </c>
      <c r="I7601" s="7">
        <f t="shared" si="237"/>
        <v>1205.2496454073748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1"/>
      <c r="F7602" s="3">
        <v>7597</v>
      </c>
      <c r="G7602" s="7"/>
      <c r="H7602" s="7">
        <f t="shared" si="236"/>
        <v>0.75965000000000005</v>
      </c>
      <c r="I7602" s="7">
        <f t="shared" si="237"/>
        <v>1205.3257721841921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1"/>
      <c r="F7603" s="3">
        <v>7598</v>
      </c>
      <c r="G7603" s="7"/>
      <c r="H7603" s="7">
        <f t="shared" si="236"/>
        <v>0.75975000000000004</v>
      </c>
      <c r="I7603" s="7">
        <f t="shared" si="237"/>
        <v>1205.4019253989723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1"/>
      <c r="F7604" s="3">
        <v>7599</v>
      </c>
      <c r="G7604" s="7"/>
      <c r="H7604" s="7">
        <f t="shared" si="236"/>
        <v>0.75985000000000003</v>
      </c>
      <c r="I7604" s="7">
        <f t="shared" si="237"/>
        <v>1205.4781050748888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1"/>
      <c r="F7605" s="3">
        <v>7600</v>
      </c>
      <c r="G7605" s="7"/>
      <c r="H7605" s="7">
        <f t="shared" si="236"/>
        <v>0.75995000000000001</v>
      </c>
      <c r="I7605" s="7">
        <f t="shared" si="237"/>
        <v>1205.5543112351445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1"/>
      <c r="F7606" s="3">
        <v>7601</v>
      </c>
      <c r="G7606" s="7"/>
      <c r="H7606" s="7">
        <f t="shared" si="236"/>
        <v>0.76005</v>
      </c>
      <c r="I7606" s="7">
        <f t="shared" si="237"/>
        <v>1205.6305439029702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1"/>
      <c r="F7607" s="3">
        <v>7602</v>
      </c>
      <c r="G7607" s="7"/>
      <c r="H7607" s="7">
        <f t="shared" si="236"/>
        <v>0.76014999999999999</v>
      </c>
      <c r="I7607" s="7">
        <f t="shared" si="237"/>
        <v>1205.7068031016261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1"/>
      <c r="F7608" s="3">
        <v>7603</v>
      </c>
      <c r="G7608" s="7"/>
      <c r="H7608" s="7">
        <f t="shared" si="236"/>
        <v>0.76024999999999998</v>
      </c>
      <c r="I7608" s="7">
        <f t="shared" si="237"/>
        <v>1205.7830888544001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1"/>
      <c r="F7609" s="3">
        <v>7604</v>
      </c>
      <c r="G7609" s="7"/>
      <c r="H7609" s="7">
        <f t="shared" si="236"/>
        <v>0.76034999999999997</v>
      </c>
      <c r="I7609" s="7">
        <f t="shared" si="237"/>
        <v>1205.8594011846099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1"/>
      <c r="F7610" s="3">
        <v>7605</v>
      </c>
      <c r="G7610" s="7"/>
      <c r="H7610" s="7">
        <f t="shared" si="236"/>
        <v>0.76044999999999996</v>
      </c>
      <c r="I7610" s="7">
        <f t="shared" si="237"/>
        <v>1205.935740115601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1"/>
      <c r="F7611" s="3">
        <v>7606</v>
      </c>
      <c r="G7611" s="7"/>
      <c r="H7611" s="7">
        <f t="shared" si="236"/>
        <v>0.76054999999999995</v>
      </c>
      <c r="I7611" s="7">
        <f t="shared" si="237"/>
        <v>1206.0121056707485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1"/>
      <c r="F7612" s="3">
        <v>7607</v>
      </c>
      <c r="G7612" s="7"/>
      <c r="H7612" s="7">
        <f t="shared" si="236"/>
        <v>0.76065000000000005</v>
      </c>
      <c r="I7612" s="7">
        <f t="shared" si="237"/>
        <v>1206.0884978734559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1"/>
      <c r="F7613" s="3">
        <v>7608</v>
      </c>
      <c r="G7613" s="7"/>
      <c r="H7613" s="7">
        <f t="shared" si="236"/>
        <v>0.76075000000000004</v>
      </c>
      <c r="I7613" s="7">
        <f t="shared" si="237"/>
        <v>1206.1649167471558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1"/>
      <c r="F7614" s="3">
        <v>7609</v>
      </c>
      <c r="G7614" s="7"/>
      <c r="H7614" s="7">
        <f t="shared" si="236"/>
        <v>0.76085000000000003</v>
      </c>
      <c r="I7614" s="7">
        <f t="shared" si="237"/>
        <v>1206.2413623153095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1"/>
      <c r="F7615" s="3">
        <v>7610</v>
      </c>
      <c r="G7615" s="7"/>
      <c r="H7615" s="7">
        <f t="shared" si="236"/>
        <v>0.76095000000000002</v>
      </c>
      <c r="I7615" s="7">
        <f t="shared" si="237"/>
        <v>1206.3178346014081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1"/>
      <c r="F7616" s="3">
        <v>7611</v>
      </c>
      <c r="G7616" s="7"/>
      <c r="H7616" s="7">
        <f t="shared" si="236"/>
        <v>0.76105</v>
      </c>
      <c r="I7616" s="7">
        <f t="shared" si="237"/>
        <v>1206.3943336289708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1"/>
      <c r="F7617" s="3">
        <v>7612</v>
      </c>
      <c r="G7617" s="7"/>
      <c r="H7617" s="7">
        <f t="shared" si="236"/>
        <v>0.76114999999999999</v>
      </c>
      <c r="I7617" s="7">
        <f t="shared" si="237"/>
        <v>1206.4708594215467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1"/>
      <c r="F7618" s="3">
        <v>7613</v>
      </c>
      <c r="G7618" s="7"/>
      <c r="H7618" s="7">
        <f t="shared" si="236"/>
        <v>0.76124999999999998</v>
      </c>
      <c r="I7618" s="7">
        <f t="shared" si="237"/>
        <v>1206.5474120027136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1"/>
      <c r="F7619" s="3">
        <v>7614</v>
      </c>
      <c r="G7619" s="7"/>
      <c r="H7619" s="7">
        <f t="shared" si="236"/>
        <v>0.76134999999999997</v>
      </c>
      <c r="I7619" s="7">
        <f t="shared" si="237"/>
        <v>1206.6239913960785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1"/>
      <c r="F7620" s="3">
        <v>7615</v>
      </c>
      <c r="G7620" s="7"/>
      <c r="H7620" s="7">
        <f t="shared" si="236"/>
        <v>0.76144999999999996</v>
      </c>
      <c r="I7620" s="7">
        <f t="shared" si="237"/>
        <v>1206.7005976252781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1"/>
      <c r="F7621" s="3">
        <v>7616</v>
      </c>
      <c r="G7621" s="7"/>
      <c r="H7621" s="7">
        <f t="shared" si="236"/>
        <v>0.76154999999999995</v>
      </c>
      <c r="I7621" s="7">
        <f t="shared" si="237"/>
        <v>1206.7772307139778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1"/>
      <c r="F7622" s="3">
        <v>7617</v>
      </c>
      <c r="G7622" s="7"/>
      <c r="H7622" s="7">
        <f t="shared" ref="H7622:H7685" si="238">(F7622-1/2)/COUNT($F$6:$F$10005)</f>
        <v>0.76165000000000005</v>
      </c>
      <c r="I7622" s="7">
        <f t="shared" si="237"/>
        <v>1206.8538906858732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1"/>
      <c r="F7623" s="3">
        <v>7618</v>
      </c>
      <c r="G7623" s="7"/>
      <c r="H7623" s="7">
        <f t="shared" si="238"/>
        <v>0.76175000000000004</v>
      </c>
      <c r="I7623" s="7">
        <f t="shared" ref="I7623:I7686" si="239">-LN(-LN(H7623))*$D$7+$D$6</f>
        <v>1206.9305775646885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1"/>
      <c r="F7624" s="3">
        <v>7619</v>
      </c>
      <c r="G7624" s="7"/>
      <c r="H7624" s="7">
        <f t="shared" si="238"/>
        <v>0.76185000000000003</v>
      </c>
      <c r="I7624" s="7">
        <f t="shared" si="239"/>
        <v>1207.0072913741776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1"/>
      <c r="F7625" s="3">
        <v>7620</v>
      </c>
      <c r="G7625" s="7"/>
      <c r="H7625" s="7">
        <f t="shared" si="238"/>
        <v>0.76195000000000002</v>
      </c>
      <c r="I7625" s="7">
        <f t="shared" si="239"/>
        <v>1207.084032138124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1"/>
      <c r="F7626" s="3">
        <v>7621</v>
      </c>
      <c r="G7626" s="7"/>
      <c r="H7626" s="7">
        <f t="shared" si="238"/>
        <v>0.76205000000000001</v>
      </c>
      <c r="I7626" s="7">
        <f t="shared" si="239"/>
        <v>1207.1607998803413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1"/>
      <c r="F7627" s="3">
        <v>7622</v>
      </c>
      <c r="G7627" s="7"/>
      <c r="H7627" s="7">
        <f t="shared" si="238"/>
        <v>0.76214999999999999</v>
      </c>
      <c r="I7627" s="7">
        <f t="shared" si="239"/>
        <v>1207.2375946246716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1"/>
      <c r="F7628" s="3">
        <v>7623</v>
      </c>
      <c r="G7628" s="7"/>
      <c r="H7628" s="7">
        <f t="shared" si="238"/>
        <v>0.76224999999999998</v>
      </c>
      <c r="I7628" s="7">
        <f t="shared" si="239"/>
        <v>1207.3144163949873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1"/>
      <c r="F7629" s="3">
        <v>7624</v>
      </c>
      <c r="G7629" s="7"/>
      <c r="H7629" s="7">
        <f t="shared" si="238"/>
        <v>0.76234999999999997</v>
      </c>
      <c r="I7629" s="7">
        <f t="shared" si="239"/>
        <v>1207.391265215191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1"/>
      <c r="F7630" s="3">
        <v>7625</v>
      </c>
      <c r="G7630" s="7"/>
      <c r="H7630" s="7">
        <f t="shared" si="238"/>
        <v>0.76244999999999996</v>
      </c>
      <c r="I7630" s="7">
        <f t="shared" si="239"/>
        <v>1207.4681411092138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1"/>
      <c r="F7631" s="3">
        <v>7626</v>
      </c>
      <c r="G7631" s="7"/>
      <c r="H7631" s="7">
        <f t="shared" si="238"/>
        <v>0.76254999999999995</v>
      </c>
      <c r="I7631" s="7">
        <f t="shared" si="239"/>
        <v>1207.545044101018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1"/>
      <c r="F7632" s="3">
        <v>7627</v>
      </c>
      <c r="G7632" s="7"/>
      <c r="H7632" s="7">
        <f t="shared" si="238"/>
        <v>0.76265000000000005</v>
      </c>
      <c r="I7632" s="7">
        <f t="shared" si="239"/>
        <v>1207.6219742145945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1"/>
      <c r="F7633" s="3">
        <v>7628</v>
      </c>
      <c r="G7633" s="7"/>
      <c r="H7633" s="7">
        <f t="shared" si="238"/>
        <v>0.76275000000000004</v>
      </c>
      <c r="I7633" s="7">
        <f t="shared" si="239"/>
        <v>1207.6989314739653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1"/>
      <c r="F7634" s="3">
        <v>7629</v>
      </c>
      <c r="G7634" s="7"/>
      <c r="H7634" s="7">
        <f t="shared" si="238"/>
        <v>0.76285000000000003</v>
      </c>
      <c r="I7634" s="7">
        <f t="shared" si="239"/>
        <v>1207.7759159031814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1"/>
      <c r="F7635" s="3">
        <v>7630</v>
      </c>
      <c r="G7635" s="7"/>
      <c r="H7635" s="7">
        <f t="shared" si="238"/>
        <v>0.76295000000000002</v>
      </c>
      <c r="I7635" s="7">
        <f t="shared" si="239"/>
        <v>1207.8529275263245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1"/>
      <c r="F7636" s="3">
        <v>7631</v>
      </c>
      <c r="G7636" s="7"/>
      <c r="H7636" s="7">
        <f t="shared" si="238"/>
        <v>0.76305000000000001</v>
      </c>
      <c r="I7636" s="7">
        <f t="shared" si="239"/>
        <v>1207.9299663675058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1"/>
      <c r="F7637" s="3">
        <v>7632</v>
      </c>
      <c r="G7637" s="7"/>
      <c r="H7637" s="7">
        <f t="shared" si="238"/>
        <v>0.76315</v>
      </c>
      <c r="I7637" s="7">
        <f t="shared" si="239"/>
        <v>1208.0070324508672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1"/>
      <c r="F7638" s="3">
        <v>7633</v>
      </c>
      <c r="G7638" s="7"/>
      <c r="H7638" s="7">
        <f t="shared" si="238"/>
        <v>0.76324999999999998</v>
      </c>
      <c r="I7638" s="7">
        <f t="shared" si="239"/>
        <v>1208.0841258005803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1"/>
      <c r="F7639" s="3">
        <v>7634</v>
      </c>
      <c r="G7639" s="7"/>
      <c r="H7639" s="7">
        <f t="shared" si="238"/>
        <v>0.76334999999999997</v>
      </c>
      <c r="I7639" s="7">
        <f t="shared" si="239"/>
        <v>1208.1612464408472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1"/>
      <c r="F7640" s="3">
        <v>7635</v>
      </c>
      <c r="G7640" s="7"/>
      <c r="H7640" s="7">
        <f t="shared" si="238"/>
        <v>0.76344999999999996</v>
      </c>
      <c r="I7640" s="7">
        <f t="shared" si="239"/>
        <v>1208.2383943958998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1"/>
      <c r="F7641" s="3">
        <v>7636</v>
      </c>
      <c r="G7641" s="7"/>
      <c r="H7641" s="7">
        <f t="shared" si="238"/>
        <v>0.76354999999999995</v>
      </c>
      <c r="I7641" s="7">
        <f t="shared" si="239"/>
        <v>1208.3155696900012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1"/>
      <c r="F7642" s="3">
        <v>7637</v>
      </c>
      <c r="G7642" s="7"/>
      <c r="H7642" s="7">
        <f t="shared" si="238"/>
        <v>0.76365000000000005</v>
      </c>
      <c r="I7642" s="7">
        <f t="shared" si="239"/>
        <v>1208.3927723474444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1"/>
      <c r="F7643" s="3">
        <v>7638</v>
      </c>
      <c r="G7643" s="7"/>
      <c r="H7643" s="7">
        <f t="shared" si="238"/>
        <v>0.76375000000000004</v>
      </c>
      <c r="I7643" s="7">
        <f t="shared" si="239"/>
        <v>1208.4700023925525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1"/>
      <c r="F7644" s="3">
        <v>7639</v>
      </c>
      <c r="G7644" s="7"/>
      <c r="H7644" s="7">
        <f t="shared" si="238"/>
        <v>0.76385000000000003</v>
      </c>
      <c r="I7644" s="7">
        <f t="shared" si="239"/>
        <v>1208.5472598496792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1"/>
      <c r="F7645" s="3">
        <v>7640</v>
      </c>
      <c r="G7645" s="7"/>
      <c r="H7645" s="7">
        <f t="shared" si="238"/>
        <v>0.76395000000000002</v>
      </c>
      <c r="I7645" s="7">
        <f t="shared" si="239"/>
        <v>1208.6245447432093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1"/>
      <c r="F7646" s="3">
        <v>7641</v>
      </c>
      <c r="G7646" s="7"/>
      <c r="H7646" s="7">
        <f t="shared" si="238"/>
        <v>0.76405000000000001</v>
      </c>
      <c r="I7646" s="7">
        <f t="shared" si="239"/>
        <v>1208.7018570975579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1"/>
      <c r="F7647" s="3">
        <v>7642</v>
      </c>
      <c r="G7647" s="7"/>
      <c r="H7647" s="7">
        <f t="shared" si="238"/>
        <v>0.76415</v>
      </c>
      <c r="I7647" s="7">
        <f t="shared" si="239"/>
        <v>1208.7791969371701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1"/>
      <c r="F7648" s="3">
        <v>7643</v>
      </c>
      <c r="G7648" s="7"/>
      <c r="H7648" s="7">
        <f t="shared" si="238"/>
        <v>0.76424999999999998</v>
      </c>
      <c r="I7648" s="7">
        <f t="shared" si="239"/>
        <v>1208.8565642865228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1"/>
      <c r="F7649" s="3">
        <v>7644</v>
      </c>
      <c r="G7649" s="7"/>
      <c r="H7649" s="7">
        <f t="shared" si="238"/>
        <v>0.76434999999999997</v>
      </c>
      <c r="I7649" s="7">
        <f t="shared" si="239"/>
        <v>1208.9339591701228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1"/>
      <c r="F7650" s="3">
        <v>7645</v>
      </c>
      <c r="G7650" s="7"/>
      <c r="H7650" s="7">
        <f t="shared" si="238"/>
        <v>0.76444999999999996</v>
      </c>
      <c r="I7650" s="7">
        <f t="shared" si="239"/>
        <v>1209.0113816125076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1"/>
      <c r="F7651" s="3">
        <v>7646</v>
      </c>
      <c r="G7651" s="7"/>
      <c r="H7651" s="7">
        <f t="shared" si="238"/>
        <v>0.76454999999999995</v>
      </c>
      <c r="I7651" s="7">
        <f t="shared" si="239"/>
        <v>1209.0888316382466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1"/>
      <c r="F7652" s="3">
        <v>7647</v>
      </c>
      <c r="G7652" s="7"/>
      <c r="H7652" s="7">
        <f t="shared" si="238"/>
        <v>0.76465000000000005</v>
      </c>
      <c r="I7652" s="7">
        <f t="shared" si="239"/>
        <v>1209.1663092719391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1"/>
      <c r="F7653" s="3">
        <v>7648</v>
      </c>
      <c r="G7653" s="7"/>
      <c r="H7653" s="7">
        <f t="shared" si="238"/>
        <v>0.76475000000000004</v>
      </c>
      <c r="I7653" s="7">
        <f t="shared" si="239"/>
        <v>1209.2438145382155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1"/>
      <c r="F7654" s="3">
        <v>7649</v>
      </c>
      <c r="G7654" s="7"/>
      <c r="H7654" s="7">
        <f t="shared" si="238"/>
        <v>0.76485000000000003</v>
      </c>
      <c r="I7654" s="7">
        <f t="shared" si="239"/>
        <v>1209.3213474617373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1"/>
      <c r="F7655" s="3">
        <v>7650</v>
      </c>
      <c r="G7655" s="7"/>
      <c r="H7655" s="7">
        <f t="shared" si="238"/>
        <v>0.76495000000000002</v>
      </c>
      <c r="I7655" s="7">
        <f t="shared" si="239"/>
        <v>1209.3989080671975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1"/>
      <c r="F7656" s="3">
        <v>7651</v>
      </c>
      <c r="G7656" s="7"/>
      <c r="H7656" s="7">
        <f t="shared" si="238"/>
        <v>0.76505000000000001</v>
      </c>
      <c r="I7656" s="7">
        <f t="shared" si="239"/>
        <v>1209.4764963793195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1"/>
      <c r="F7657" s="3">
        <v>7652</v>
      </c>
      <c r="G7657" s="7"/>
      <c r="H7657" s="7">
        <f t="shared" si="238"/>
        <v>0.76515</v>
      </c>
      <c r="I7657" s="7">
        <f t="shared" si="239"/>
        <v>1209.5541124228582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1"/>
      <c r="F7658" s="3">
        <v>7653</v>
      </c>
      <c r="G7658" s="7"/>
      <c r="H7658" s="7">
        <f t="shared" si="238"/>
        <v>0.76524999999999999</v>
      </c>
      <c r="I7658" s="7">
        <f t="shared" si="239"/>
        <v>1209.6317562225997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1"/>
      <c r="F7659" s="3">
        <v>7654</v>
      </c>
      <c r="G7659" s="7"/>
      <c r="H7659" s="7">
        <f t="shared" si="238"/>
        <v>0.76534999999999997</v>
      </c>
      <c r="I7659" s="7">
        <f t="shared" si="239"/>
        <v>1209.7094278033617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1"/>
      <c r="F7660" s="3">
        <v>7655</v>
      </c>
      <c r="G7660" s="7"/>
      <c r="H7660" s="7">
        <f t="shared" si="238"/>
        <v>0.76544999999999996</v>
      </c>
      <c r="I7660" s="7">
        <f t="shared" si="239"/>
        <v>1209.7871271899924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1"/>
      <c r="F7661" s="3">
        <v>7656</v>
      </c>
      <c r="G7661" s="7"/>
      <c r="H7661" s="7">
        <f t="shared" si="238"/>
        <v>0.76554999999999995</v>
      </c>
      <c r="I7661" s="7">
        <f t="shared" si="239"/>
        <v>1209.8648544073719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1"/>
      <c r="F7662" s="3">
        <v>7657</v>
      </c>
      <c r="G7662" s="7"/>
      <c r="H7662" s="7">
        <f t="shared" si="238"/>
        <v>0.76565000000000005</v>
      </c>
      <c r="I7662" s="7">
        <f t="shared" si="239"/>
        <v>1209.9426094804121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1"/>
      <c r="F7663" s="3">
        <v>7658</v>
      </c>
      <c r="G7663" s="7"/>
      <c r="H7663" s="7">
        <f t="shared" si="238"/>
        <v>0.76575000000000004</v>
      </c>
      <c r="I7663" s="7">
        <f t="shared" si="239"/>
        <v>1210.0203924340558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1"/>
      <c r="F7664" s="3">
        <v>7659</v>
      </c>
      <c r="G7664" s="7"/>
      <c r="H7664" s="7">
        <f t="shared" si="238"/>
        <v>0.76585000000000003</v>
      </c>
      <c r="I7664" s="7">
        <f t="shared" si="239"/>
        <v>1210.0982032932773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1"/>
      <c r="F7665" s="3">
        <v>7660</v>
      </c>
      <c r="G7665" s="7"/>
      <c r="H7665" s="7">
        <f t="shared" si="238"/>
        <v>0.76595000000000002</v>
      </c>
      <c r="I7665" s="7">
        <f t="shared" si="239"/>
        <v>1210.1760420830828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1"/>
      <c r="F7666" s="3">
        <v>7661</v>
      </c>
      <c r="G7666" s="7"/>
      <c r="H7666" s="7">
        <f t="shared" si="238"/>
        <v>0.76605000000000001</v>
      </c>
      <c r="I7666" s="7">
        <f t="shared" si="239"/>
        <v>1210.2539088285102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1"/>
      <c r="F7667" s="3">
        <v>7662</v>
      </c>
      <c r="G7667" s="7"/>
      <c r="H7667" s="7">
        <f t="shared" si="238"/>
        <v>0.76615</v>
      </c>
      <c r="I7667" s="7">
        <f t="shared" si="239"/>
        <v>1210.331803554629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1"/>
      <c r="F7668" s="3">
        <v>7663</v>
      </c>
      <c r="G7668" s="7"/>
      <c r="H7668" s="7">
        <f t="shared" si="238"/>
        <v>0.76624999999999999</v>
      </c>
      <c r="I7668" s="7">
        <f t="shared" si="239"/>
        <v>1210.4097262865403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1"/>
      <c r="F7669" s="3">
        <v>7664</v>
      </c>
      <c r="G7669" s="7"/>
      <c r="H7669" s="7">
        <f t="shared" si="238"/>
        <v>0.76634999999999998</v>
      </c>
      <c r="I7669" s="7">
        <f t="shared" si="239"/>
        <v>1210.487677049377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1"/>
      <c r="F7670" s="3">
        <v>7665</v>
      </c>
      <c r="G7670" s="7"/>
      <c r="H7670" s="7">
        <f t="shared" si="238"/>
        <v>0.76644999999999996</v>
      </c>
      <c r="I7670" s="7">
        <f t="shared" si="239"/>
        <v>1210.565655868304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1"/>
      <c r="F7671" s="3">
        <v>7666</v>
      </c>
      <c r="G7671" s="7"/>
      <c r="H7671" s="7">
        <f t="shared" si="238"/>
        <v>0.76654999999999995</v>
      </c>
      <c r="I7671" s="7">
        <f t="shared" si="239"/>
        <v>1210.6436627685182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1"/>
      <c r="F7672" s="3">
        <v>7667</v>
      </c>
      <c r="G7672" s="7"/>
      <c r="H7672" s="7">
        <f t="shared" si="238"/>
        <v>0.76665000000000005</v>
      </c>
      <c r="I7672" s="7">
        <f t="shared" si="239"/>
        <v>1210.7216977752485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1"/>
      <c r="F7673" s="3">
        <v>7668</v>
      </c>
      <c r="G7673" s="7"/>
      <c r="H7673" s="7">
        <f t="shared" si="238"/>
        <v>0.76675000000000004</v>
      </c>
      <c r="I7673" s="7">
        <f t="shared" si="239"/>
        <v>1210.7997609137553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1"/>
      <c r="F7674" s="3">
        <v>7669</v>
      </c>
      <c r="G7674" s="7"/>
      <c r="H7674" s="7">
        <f t="shared" si="238"/>
        <v>0.76685000000000003</v>
      </c>
      <c r="I7674" s="7">
        <f t="shared" si="239"/>
        <v>1210.8778522093321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1"/>
      <c r="F7675" s="3">
        <v>7670</v>
      </c>
      <c r="G7675" s="7"/>
      <c r="H7675" s="7">
        <f t="shared" si="238"/>
        <v>0.76695000000000002</v>
      </c>
      <c r="I7675" s="7">
        <f t="shared" si="239"/>
        <v>1210.9559716873032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1"/>
      <c r="F7676" s="3">
        <v>7671</v>
      </c>
      <c r="G7676" s="7"/>
      <c r="H7676" s="7">
        <f t="shared" si="238"/>
        <v>0.76705000000000001</v>
      </c>
      <c r="I7676" s="7">
        <f t="shared" si="239"/>
        <v>1211.0341193730264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1"/>
      <c r="F7677" s="3">
        <v>7672</v>
      </c>
      <c r="G7677" s="7"/>
      <c r="H7677" s="7">
        <f t="shared" si="238"/>
        <v>0.76715</v>
      </c>
      <c r="I7677" s="7">
        <f t="shared" si="239"/>
        <v>1211.1122952918909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1"/>
      <c r="F7678" s="3">
        <v>7673</v>
      </c>
      <c r="G7678" s="7"/>
      <c r="H7678" s="7">
        <f t="shared" si="238"/>
        <v>0.76724999999999999</v>
      </c>
      <c r="I7678" s="7">
        <f t="shared" si="239"/>
        <v>1211.1904994693186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1"/>
      <c r="F7679" s="3">
        <v>7674</v>
      </c>
      <c r="G7679" s="7"/>
      <c r="H7679" s="7">
        <f t="shared" si="238"/>
        <v>0.76734999999999998</v>
      </c>
      <c r="I7679" s="7">
        <f t="shared" si="239"/>
        <v>1211.2687319307636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1"/>
      <c r="F7680" s="3">
        <v>7675</v>
      </c>
      <c r="G7680" s="7"/>
      <c r="H7680" s="7">
        <f t="shared" si="238"/>
        <v>0.76744999999999997</v>
      </c>
      <c r="I7680" s="7">
        <f t="shared" si="239"/>
        <v>1211.3469927017125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1"/>
      <c r="F7681" s="3">
        <v>7676</v>
      </c>
      <c r="G7681" s="7"/>
      <c r="H7681" s="7">
        <f t="shared" si="238"/>
        <v>0.76754999999999995</v>
      </c>
      <c r="I7681" s="7">
        <f t="shared" si="239"/>
        <v>1211.4252818076841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1"/>
      <c r="F7682" s="3">
        <v>7677</v>
      </c>
      <c r="G7682" s="7"/>
      <c r="H7682" s="7">
        <f t="shared" si="238"/>
        <v>0.76765000000000005</v>
      </c>
      <c r="I7682" s="7">
        <f t="shared" si="239"/>
        <v>1211.5035992742303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1"/>
      <c r="F7683" s="3">
        <v>7678</v>
      </c>
      <c r="G7683" s="7"/>
      <c r="H7683" s="7">
        <f t="shared" si="238"/>
        <v>0.76775000000000004</v>
      </c>
      <c r="I7683" s="7">
        <f t="shared" si="239"/>
        <v>1211.5819451269351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1"/>
      <c r="F7684" s="3">
        <v>7679</v>
      </c>
      <c r="G7684" s="7"/>
      <c r="H7684" s="7">
        <f t="shared" si="238"/>
        <v>0.76785000000000003</v>
      </c>
      <c r="I7684" s="7">
        <f t="shared" si="239"/>
        <v>1211.660319391415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1"/>
      <c r="F7685" s="3">
        <v>7680</v>
      </c>
      <c r="G7685" s="7"/>
      <c r="H7685" s="7">
        <f t="shared" si="238"/>
        <v>0.76795000000000002</v>
      </c>
      <c r="I7685" s="7">
        <f t="shared" si="239"/>
        <v>1211.7387220933201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1"/>
      <c r="F7686" s="3">
        <v>7681</v>
      </c>
      <c r="G7686" s="7"/>
      <c r="H7686" s="7">
        <f t="shared" ref="H7686:H7749" si="240">(F7686-1/2)/COUNT($F$6:$F$10005)</f>
        <v>0.76805000000000001</v>
      </c>
      <c r="I7686" s="7">
        <f t="shared" si="239"/>
        <v>1211.8171532583319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1"/>
      <c r="F7687" s="3">
        <v>7682</v>
      </c>
      <c r="G7687" s="7"/>
      <c r="H7687" s="7">
        <f t="shared" si="240"/>
        <v>0.76815</v>
      </c>
      <c r="I7687" s="7">
        <f t="shared" ref="I7687:I7750" si="241">-LN(-LN(H7687))*$D$7+$D$6</f>
        <v>1211.8956129121661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1"/>
      <c r="F7688" s="3">
        <v>7683</v>
      </c>
      <c r="G7688" s="7"/>
      <c r="H7688" s="7">
        <f t="shared" si="240"/>
        <v>0.76824999999999999</v>
      </c>
      <c r="I7688" s="7">
        <f t="shared" si="241"/>
        <v>1211.9741010805703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1"/>
      <c r="F7689" s="3">
        <v>7684</v>
      </c>
      <c r="G7689" s="7"/>
      <c r="H7689" s="7">
        <f t="shared" si="240"/>
        <v>0.76834999999999998</v>
      </c>
      <c r="I7689" s="7">
        <f t="shared" si="241"/>
        <v>1212.0526177893255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1"/>
      <c r="F7690" s="3">
        <v>7685</v>
      </c>
      <c r="G7690" s="7"/>
      <c r="H7690" s="7">
        <f t="shared" si="240"/>
        <v>0.76844999999999997</v>
      </c>
      <c r="I7690" s="7">
        <f t="shared" si="241"/>
        <v>1212.1311630642454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1"/>
      <c r="F7691" s="3">
        <v>7686</v>
      </c>
      <c r="G7691" s="7"/>
      <c r="H7691" s="7">
        <f t="shared" si="240"/>
        <v>0.76854999999999996</v>
      </c>
      <c r="I7691" s="7">
        <f t="shared" si="241"/>
        <v>1212.2097369311768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1"/>
      <c r="F7692" s="3">
        <v>7687</v>
      </c>
      <c r="G7692" s="7"/>
      <c r="H7692" s="7">
        <f t="shared" si="240"/>
        <v>0.76865000000000006</v>
      </c>
      <c r="I7692" s="7">
        <f t="shared" si="241"/>
        <v>1212.2883394159999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1"/>
      <c r="F7693" s="3">
        <v>7688</v>
      </c>
      <c r="G7693" s="7"/>
      <c r="H7693" s="7">
        <f t="shared" si="240"/>
        <v>0.76875000000000004</v>
      </c>
      <c r="I7693" s="7">
        <f t="shared" si="241"/>
        <v>1212.3669705446275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1"/>
      <c r="F7694" s="3">
        <v>7689</v>
      </c>
      <c r="G7694" s="7"/>
      <c r="H7694" s="7">
        <f t="shared" si="240"/>
        <v>0.76885000000000003</v>
      </c>
      <c r="I7694" s="7">
        <f t="shared" si="241"/>
        <v>1212.4456303430063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1"/>
      <c r="F7695" s="3">
        <v>7690</v>
      </c>
      <c r="G7695" s="7"/>
      <c r="H7695" s="7">
        <f t="shared" si="240"/>
        <v>0.76895000000000002</v>
      </c>
      <c r="I7695" s="7">
        <f t="shared" si="241"/>
        <v>1212.5243188371157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1"/>
      <c r="F7696" s="3">
        <v>7691</v>
      </c>
      <c r="G7696" s="7"/>
      <c r="H7696" s="7">
        <f t="shared" si="240"/>
        <v>0.76905000000000001</v>
      </c>
      <c r="I7696" s="7">
        <f t="shared" si="241"/>
        <v>1212.6030360529685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1"/>
      <c r="F7697" s="3">
        <v>7692</v>
      </c>
      <c r="G7697" s="7"/>
      <c r="H7697" s="7">
        <f t="shared" si="240"/>
        <v>0.76915</v>
      </c>
      <c r="I7697" s="7">
        <f t="shared" si="241"/>
        <v>1212.6817820166114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1"/>
      <c r="F7698" s="3">
        <v>7693</v>
      </c>
      <c r="G7698" s="7"/>
      <c r="H7698" s="7">
        <f t="shared" si="240"/>
        <v>0.76924999999999999</v>
      </c>
      <c r="I7698" s="7">
        <f t="shared" si="241"/>
        <v>1212.7605567541239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1"/>
      <c r="F7699" s="3">
        <v>7694</v>
      </c>
      <c r="G7699" s="7"/>
      <c r="H7699" s="7">
        <f t="shared" si="240"/>
        <v>0.76934999999999998</v>
      </c>
      <c r="I7699" s="7">
        <f t="shared" si="241"/>
        <v>1212.839360291619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1"/>
      <c r="F7700" s="3">
        <v>7695</v>
      </c>
      <c r="G7700" s="7"/>
      <c r="H7700" s="7">
        <f t="shared" si="240"/>
        <v>0.76944999999999997</v>
      </c>
      <c r="I7700" s="7">
        <f t="shared" si="241"/>
        <v>1212.918192655244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1"/>
      <c r="F7701" s="3">
        <v>7696</v>
      </c>
      <c r="G7701" s="7"/>
      <c r="H7701" s="7">
        <f t="shared" si="240"/>
        <v>0.76954999999999996</v>
      </c>
      <c r="I7701" s="7">
        <f t="shared" si="241"/>
        <v>1212.9970538711791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1"/>
      <c r="F7702" s="3">
        <v>7697</v>
      </c>
      <c r="G7702" s="7"/>
      <c r="H7702" s="7">
        <f t="shared" si="240"/>
        <v>0.76964999999999995</v>
      </c>
      <c r="I7702" s="7">
        <f t="shared" si="241"/>
        <v>1213.0759439656385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1"/>
      <c r="F7703" s="3">
        <v>7698</v>
      </c>
      <c r="G7703" s="7"/>
      <c r="H7703" s="7">
        <f t="shared" si="240"/>
        <v>0.76975000000000005</v>
      </c>
      <c r="I7703" s="7">
        <f t="shared" si="241"/>
        <v>1213.1548629648701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1"/>
      <c r="F7704" s="3">
        <v>7699</v>
      </c>
      <c r="G7704" s="7"/>
      <c r="H7704" s="7">
        <f t="shared" si="240"/>
        <v>0.76985000000000003</v>
      </c>
      <c r="I7704" s="7">
        <f t="shared" si="241"/>
        <v>1213.2338108951553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1"/>
      <c r="F7705" s="3">
        <v>7700</v>
      </c>
      <c r="G7705" s="7"/>
      <c r="H7705" s="7">
        <f t="shared" si="240"/>
        <v>0.76995000000000002</v>
      </c>
      <c r="I7705" s="7">
        <f t="shared" si="241"/>
        <v>1213.3127877828097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1"/>
      <c r="F7706" s="3">
        <v>7701</v>
      </c>
      <c r="G7706" s="7"/>
      <c r="H7706" s="7">
        <f t="shared" si="240"/>
        <v>0.77005000000000001</v>
      </c>
      <c r="I7706" s="7">
        <f t="shared" si="241"/>
        <v>1213.3917936541829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1"/>
      <c r="F7707" s="3">
        <v>7702</v>
      </c>
      <c r="G7707" s="7"/>
      <c r="H7707" s="7">
        <f t="shared" si="240"/>
        <v>0.77015</v>
      </c>
      <c r="I7707" s="7">
        <f t="shared" si="241"/>
        <v>1213.470828535658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1"/>
      <c r="F7708" s="3">
        <v>7703</v>
      </c>
      <c r="G7708" s="7"/>
      <c r="H7708" s="7">
        <f t="shared" si="240"/>
        <v>0.77024999999999999</v>
      </c>
      <c r="I7708" s="7">
        <f t="shared" si="241"/>
        <v>1213.5498924536525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1"/>
      <c r="F7709" s="3">
        <v>7704</v>
      </c>
      <c r="G7709" s="7"/>
      <c r="H7709" s="7">
        <f t="shared" si="240"/>
        <v>0.77034999999999998</v>
      </c>
      <c r="I7709" s="7">
        <f t="shared" si="241"/>
        <v>1213.6289854346182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1"/>
      <c r="F7710" s="3">
        <v>7705</v>
      </c>
      <c r="G7710" s="7"/>
      <c r="H7710" s="7">
        <f t="shared" si="240"/>
        <v>0.77044999999999997</v>
      </c>
      <c r="I7710" s="7">
        <f t="shared" si="241"/>
        <v>1213.7081075050403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1"/>
      <c r="F7711" s="3">
        <v>7706</v>
      </c>
      <c r="G7711" s="7"/>
      <c r="H7711" s="7">
        <f t="shared" si="240"/>
        <v>0.77054999999999996</v>
      </c>
      <c r="I7711" s="7">
        <f t="shared" si="241"/>
        <v>1213.7872586914391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1"/>
      <c r="F7712" s="3">
        <v>7707</v>
      </c>
      <c r="G7712" s="7"/>
      <c r="H7712" s="7">
        <f t="shared" si="240"/>
        <v>0.77064999999999995</v>
      </c>
      <c r="I7712" s="7">
        <f t="shared" si="241"/>
        <v>1213.8664390203683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1"/>
      <c r="F7713" s="3">
        <v>7708</v>
      </c>
      <c r="G7713" s="7"/>
      <c r="H7713" s="7">
        <f t="shared" si="240"/>
        <v>0.77075000000000005</v>
      </c>
      <c r="I7713" s="7">
        <f t="shared" si="241"/>
        <v>1213.9456485184166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1"/>
      <c r="F7714" s="3">
        <v>7709</v>
      </c>
      <c r="G7714" s="7"/>
      <c r="H7714" s="7">
        <f t="shared" si="240"/>
        <v>0.77085000000000004</v>
      </c>
      <c r="I7714" s="7">
        <f t="shared" si="241"/>
        <v>1214.024887212207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1"/>
      <c r="F7715" s="3">
        <v>7710</v>
      </c>
      <c r="G7715" s="7"/>
      <c r="H7715" s="7">
        <f t="shared" si="240"/>
        <v>0.77095000000000002</v>
      </c>
      <c r="I7715" s="7">
        <f t="shared" si="241"/>
        <v>1214.1041551283965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1"/>
      <c r="F7716" s="3">
        <v>7711</v>
      </c>
      <c r="G7716" s="7"/>
      <c r="H7716" s="7">
        <f t="shared" si="240"/>
        <v>0.77105000000000001</v>
      </c>
      <c r="I7716" s="7">
        <f t="shared" si="241"/>
        <v>1214.183452293677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1"/>
      <c r="F7717" s="3">
        <v>7712</v>
      </c>
      <c r="G7717" s="7"/>
      <c r="H7717" s="7">
        <f t="shared" si="240"/>
        <v>0.77115</v>
      </c>
      <c r="I7717" s="7">
        <f t="shared" si="241"/>
        <v>1214.2627787347749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1"/>
      <c r="F7718" s="3">
        <v>7713</v>
      </c>
      <c r="G7718" s="7"/>
      <c r="H7718" s="7">
        <f t="shared" si="240"/>
        <v>0.77124999999999999</v>
      </c>
      <c r="I7718" s="7">
        <f t="shared" si="241"/>
        <v>1214.3421344784513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1"/>
      <c r="F7719" s="3">
        <v>7714</v>
      </c>
      <c r="G7719" s="7"/>
      <c r="H7719" s="7">
        <f t="shared" si="240"/>
        <v>0.77134999999999998</v>
      </c>
      <c r="I7719" s="7">
        <f t="shared" si="241"/>
        <v>1214.4215195515019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1"/>
      <c r="F7720" s="3">
        <v>7715</v>
      </c>
      <c r="G7720" s="7"/>
      <c r="H7720" s="7">
        <f t="shared" si="240"/>
        <v>0.77144999999999997</v>
      </c>
      <c r="I7720" s="7">
        <f t="shared" si="241"/>
        <v>1214.5009339807571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1"/>
      <c r="F7721" s="3">
        <v>7716</v>
      </c>
      <c r="G7721" s="7"/>
      <c r="H7721" s="7">
        <f t="shared" si="240"/>
        <v>0.77154999999999996</v>
      </c>
      <c r="I7721" s="7">
        <f t="shared" si="241"/>
        <v>1214.5803777930821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1"/>
      <c r="F7722" s="3">
        <v>7717</v>
      </c>
      <c r="G7722" s="7"/>
      <c r="H7722" s="7">
        <f t="shared" si="240"/>
        <v>0.77164999999999995</v>
      </c>
      <c r="I7722" s="7">
        <f t="shared" si="241"/>
        <v>1214.6598510153772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1"/>
      <c r="F7723" s="3">
        <v>7718</v>
      </c>
      <c r="G7723" s="7"/>
      <c r="H7723" s="7">
        <f t="shared" si="240"/>
        <v>0.77175000000000005</v>
      </c>
      <c r="I7723" s="7">
        <f t="shared" si="241"/>
        <v>1214.7393536745776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1"/>
      <c r="F7724" s="3">
        <v>7719</v>
      </c>
      <c r="G7724" s="7"/>
      <c r="H7724" s="7">
        <f t="shared" si="240"/>
        <v>0.77185000000000004</v>
      </c>
      <c r="I7724" s="7">
        <f t="shared" si="241"/>
        <v>1214.8188857976531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1"/>
      <c r="F7725" s="3">
        <v>7720</v>
      </c>
      <c r="G7725" s="7"/>
      <c r="H7725" s="7">
        <f t="shared" si="240"/>
        <v>0.77195000000000003</v>
      </c>
      <c r="I7725" s="7">
        <f t="shared" si="241"/>
        <v>1214.8984474116089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1"/>
      <c r="F7726" s="3">
        <v>7721</v>
      </c>
      <c r="G7726" s="7"/>
      <c r="H7726" s="7">
        <f t="shared" si="240"/>
        <v>0.77205000000000001</v>
      </c>
      <c r="I7726" s="7">
        <f t="shared" si="241"/>
        <v>1214.9780385434854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1"/>
      <c r="F7727" s="3">
        <v>7722</v>
      </c>
      <c r="G7727" s="7"/>
      <c r="H7727" s="7">
        <f t="shared" si="240"/>
        <v>0.77215</v>
      </c>
      <c r="I7727" s="7">
        <f t="shared" si="241"/>
        <v>1215.0576592203579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1"/>
      <c r="F7728" s="3">
        <v>7723</v>
      </c>
      <c r="G7728" s="7"/>
      <c r="H7728" s="7">
        <f t="shared" si="240"/>
        <v>0.77224999999999999</v>
      </c>
      <c r="I7728" s="7">
        <f t="shared" si="241"/>
        <v>1215.1373094693372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1"/>
      <c r="F7729" s="3">
        <v>7724</v>
      </c>
      <c r="G7729" s="7"/>
      <c r="H7729" s="7">
        <f t="shared" si="240"/>
        <v>0.77234999999999998</v>
      </c>
      <c r="I7729" s="7">
        <f t="shared" si="241"/>
        <v>1215.2169893175692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1"/>
      <c r="F7730" s="3">
        <v>7725</v>
      </c>
      <c r="G7730" s="7"/>
      <c r="H7730" s="7">
        <f t="shared" si="240"/>
        <v>0.77244999999999997</v>
      </c>
      <c r="I7730" s="7">
        <f t="shared" si="241"/>
        <v>1215.2966987922355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1"/>
      <c r="F7731" s="3">
        <v>7726</v>
      </c>
      <c r="G7731" s="7"/>
      <c r="H7731" s="7">
        <f t="shared" si="240"/>
        <v>0.77254999999999996</v>
      </c>
      <c r="I7731" s="7">
        <f t="shared" si="241"/>
        <v>1215.3764379205527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1"/>
      <c r="F7732" s="3">
        <v>7727</v>
      </c>
      <c r="G7732" s="7"/>
      <c r="H7732" s="7">
        <f t="shared" si="240"/>
        <v>0.77264999999999995</v>
      </c>
      <c r="I7732" s="7">
        <f t="shared" si="241"/>
        <v>1215.4562067297729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1"/>
      <c r="F7733" s="3">
        <v>7728</v>
      </c>
      <c r="G7733" s="7"/>
      <c r="H7733" s="7">
        <f t="shared" si="240"/>
        <v>0.77275000000000005</v>
      </c>
      <c r="I7733" s="7">
        <f t="shared" si="241"/>
        <v>1215.5360052471847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1"/>
      <c r="F7734" s="3">
        <v>7729</v>
      </c>
      <c r="G7734" s="7"/>
      <c r="H7734" s="7">
        <f t="shared" si="240"/>
        <v>0.77285000000000004</v>
      </c>
      <c r="I7734" s="7">
        <f t="shared" si="241"/>
        <v>1215.6158335001107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1"/>
      <c r="F7735" s="3">
        <v>7730</v>
      </c>
      <c r="G7735" s="7"/>
      <c r="H7735" s="7">
        <f t="shared" si="240"/>
        <v>0.77295000000000003</v>
      </c>
      <c r="I7735" s="7">
        <f t="shared" si="241"/>
        <v>1215.6956915159108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1"/>
      <c r="F7736" s="3">
        <v>7731</v>
      </c>
      <c r="G7736" s="7"/>
      <c r="H7736" s="7">
        <f t="shared" si="240"/>
        <v>0.77305000000000001</v>
      </c>
      <c r="I7736" s="7">
        <f t="shared" si="241"/>
        <v>1215.7755793219792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1"/>
      <c r="F7737" s="3">
        <v>7732</v>
      </c>
      <c r="G7737" s="7"/>
      <c r="H7737" s="7">
        <f t="shared" si="240"/>
        <v>0.77315</v>
      </c>
      <c r="I7737" s="7">
        <f t="shared" si="241"/>
        <v>1215.8554969457471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1"/>
      <c r="F7738" s="3">
        <v>7733</v>
      </c>
      <c r="G7738" s="7"/>
      <c r="H7738" s="7">
        <f t="shared" si="240"/>
        <v>0.77324999999999999</v>
      </c>
      <c r="I7738" s="7">
        <f t="shared" si="241"/>
        <v>1215.9354444146811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1"/>
      <c r="F7739" s="3">
        <v>7734</v>
      </c>
      <c r="G7739" s="7"/>
      <c r="H7739" s="7">
        <f t="shared" si="240"/>
        <v>0.77334999999999998</v>
      </c>
      <c r="I7739" s="7">
        <f t="shared" si="241"/>
        <v>1216.0154217562833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1"/>
      <c r="F7740" s="3">
        <v>7735</v>
      </c>
      <c r="G7740" s="7"/>
      <c r="H7740" s="7">
        <f t="shared" si="240"/>
        <v>0.77344999999999997</v>
      </c>
      <c r="I7740" s="7">
        <f t="shared" si="241"/>
        <v>1216.0954289980928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1"/>
      <c r="F7741" s="3">
        <v>7736</v>
      </c>
      <c r="G7741" s="7"/>
      <c r="H7741" s="7">
        <f t="shared" si="240"/>
        <v>0.77354999999999996</v>
      </c>
      <c r="I7741" s="7">
        <f t="shared" si="241"/>
        <v>1216.1754661676837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1"/>
      <c r="F7742" s="3">
        <v>7737</v>
      </c>
      <c r="G7742" s="7"/>
      <c r="H7742" s="7">
        <f t="shared" si="240"/>
        <v>0.77364999999999995</v>
      </c>
      <c r="I7742" s="7">
        <f t="shared" si="241"/>
        <v>1216.255533292667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1"/>
      <c r="F7743" s="3">
        <v>7738</v>
      </c>
      <c r="G7743" s="7"/>
      <c r="H7743" s="7">
        <f t="shared" si="240"/>
        <v>0.77375000000000005</v>
      </c>
      <c r="I7743" s="7">
        <f t="shared" si="241"/>
        <v>1216.3356304006895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1"/>
      <c r="F7744" s="3">
        <v>7739</v>
      </c>
      <c r="G7744" s="7"/>
      <c r="H7744" s="7">
        <f t="shared" si="240"/>
        <v>0.77385000000000004</v>
      </c>
      <c r="I7744" s="7">
        <f t="shared" si="241"/>
        <v>1216.4157575194342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1"/>
      <c r="F7745" s="3">
        <v>7740</v>
      </c>
      <c r="G7745" s="7"/>
      <c r="H7745" s="7">
        <f t="shared" si="240"/>
        <v>0.77395000000000003</v>
      </c>
      <c r="I7745" s="7">
        <f t="shared" si="241"/>
        <v>1216.4959146766209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1"/>
      <c r="F7746" s="3">
        <v>7741</v>
      </c>
      <c r="G7746" s="7"/>
      <c r="H7746" s="7">
        <f t="shared" si="240"/>
        <v>0.77405000000000002</v>
      </c>
      <c r="I7746" s="7">
        <f t="shared" si="241"/>
        <v>1216.5761019000054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1"/>
      <c r="F7747" s="3">
        <v>7742</v>
      </c>
      <c r="G7747" s="7"/>
      <c r="H7747" s="7">
        <f t="shared" si="240"/>
        <v>0.77415</v>
      </c>
      <c r="I7747" s="7">
        <f t="shared" si="241"/>
        <v>1216.6563192173799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1"/>
      <c r="F7748" s="3">
        <v>7743</v>
      </c>
      <c r="G7748" s="7"/>
      <c r="H7748" s="7">
        <f t="shared" si="240"/>
        <v>0.77424999999999999</v>
      </c>
      <c r="I7748" s="7">
        <f t="shared" si="241"/>
        <v>1216.7365666565731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1"/>
      <c r="F7749" s="3">
        <v>7744</v>
      </c>
      <c r="G7749" s="7"/>
      <c r="H7749" s="7">
        <f t="shared" si="240"/>
        <v>0.77434999999999998</v>
      </c>
      <c r="I7749" s="7">
        <f t="shared" si="241"/>
        <v>1216.8168442454505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1"/>
      <c r="F7750" s="3">
        <v>7745</v>
      </c>
      <c r="G7750" s="7"/>
      <c r="H7750" s="7">
        <f t="shared" ref="H7750:H7813" si="242">(F7750-1/2)/COUNT($F$6:$F$10005)</f>
        <v>0.77444999999999997</v>
      </c>
      <c r="I7750" s="7">
        <f t="shared" si="241"/>
        <v>1216.8971520119144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1"/>
      <c r="F7751" s="3">
        <v>7746</v>
      </c>
      <c r="G7751" s="7"/>
      <c r="H7751" s="7">
        <f t="shared" si="242"/>
        <v>0.77454999999999996</v>
      </c>
      <c r="I7751" s="7">
        <f t="shared" ref="I7751:I7814" si="243">-LN(-LN(H7751))*$D$7+$D$6</f>
        <v>1216.9774899839035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1"/>
      <c r="F7752" s="3">
        <v>7747</v>
      </c>
      <c r="G7752" s="7"/>
      <c r="H7752" s="7">
        <f t="shared" si="242"/>
        <v>0.77464999999999995</v>
      </c>
      <c r="I7752" s="7">
        <f t="shared" si="243"/>
        <v>1217.0578581893931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1"/>
      <c r="F7753" s="3">
        <v>7748</v>
      </c>
      <c r="G7753" s="7"/>
      <c r="H7753" s="7">
        <f t="shared" si="242"/>
        <v>0.77475000000000005</v>
      </c>
      <c r="I7753" s="7">
        <f t="shared" si="243"/>
        <v>1217.1382566563957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1"/>
      <c r="F7754" s="3">
        <v>7749</v>
      </c>
      <c r="G7754" s="7"/>
      <c r="H7754" s="7">
        <f t="shared" si="242"/>
        <v>0.77485000000000004</v>
      </c>
      <c r="I7754" s="7">
        <f t="shared" si="243"/>
        <v>1217.2186854129604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1"/>
      <c r="F7755" s="3">
        <v>7750</v>
      </c>
      <c r="G7755" s="7"/>
      <c r="H7755" s="7">
        <f t="shared" si="242"/>
        <v>0.77495000000000003</v>
      </c>
      <c r="I7755" s="7">
        <f t="shared" si="243"/>
        <v>1217.2991444871739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1"/>
      <c r="F7756" s="3">
        <v>7751</v>
      </c>
      <c r="G7756" s="7"/>
      <c r="H7756" s="7">
        <f t="shared" si="242"/>
        <v>0.77505000000000002</v>
      </c>
      <c r="I7756" s="7">
        <f t="shared" si="243"/>
        <v>1217.3796339071591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1"/>
      <c r="F7757" s="3">
        <v>7752</v>
      </c>
      <c r="G7757" s="7"/>
      <c r="H7757" s="7">
        <f t="shared" si="242"/>
        <v>0.77515000000000001</v>
      </c>
      <c r="I7757" s="7">
        <f t="shared" si="243"/>
        <v>1217.4601537010765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1"/>
      <c r="F7758" s="3">
        <v>7753</v>
      </c>
      <c r="G7758" s="7"/>
      <c r="H7758" s="7">
        <f t="shared" si="242"/>
        <v>0.77524999999999999</v>
      </c>
      <c r="I7758" s="7">
        <f t="shared" si="243"/>
        <v>1217.5407038971234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1"/>
      <c r="F7759" s="3">
        <v>7754</v>
      </c>
      <c r="G7759" s="7"/>
      <c r="H7759" s="7">
        <f t="shared" si="242"/>
        <v>0.77534999999999998</v>
      </c>
      <c r="I7759" s="7">
        <f t="shared" si="243"/>
        <v>1217.6212845235352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1"/>
      <c r="F7760" s="3">
        <v>7755</v>
      </c>
      <c r="G7760" s="7"/>
      <c r="H7760" s="7">
        <f t="shared" si="242"/>
        <v>0.77544999999999997</v>
      </c>
      <c r="I7760" s="7">
        <f t="shared" si="243"/>
        <v>1217.7018956085835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1"/>
      <c r="F7761" s="3">
        <v>7756</v>
      </c>
      <c r="G7761" s="7"/>
      <c r="H7761" s="7">
        <f t="shared" si="242"/>
        <v>0.77554999999999996</v>
      </c>
      <c r="I7761" s="7">
        <f t="shared" si="243"/>
        <v>1217.7825371805779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1"/>
      <c r="F7762" s="3">
        <v>7757</v>
      </c>
      <c r="G7762" s="7"/>
      <c r="H7762" s="7">
        <f t="shared" si="242"/>
        <v>0.77564999999999995</v>
      </c>
      <c r="I7762" s="7">
        <f t="shared" si="243"/>
        <v>1217.8632092678654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1"/>
      <c r="F7763" s="3">
        <v>7758</v>
      </c>
      <c r="G7763" s="7"/>
      <c r="H7763" s="7">
        <f t="shared" si="242"/>
        <v>0.77575000000000005</v>
      </c>
      <c r="I7763" s="7">
        <f t="shared" si="243"/>
        <v>1217.9439118988305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1"/>
      <c r="F7764" s="3">
        <v>7759</v>
      </c>
      <c r="G7764" s="7"/>
      <c r="H7764" s="7">
        <f t="shared" si="242"/>
        <v>0.77585000000000004</v>
      </c>
      <c r="I7764" s="7">
        <f t="shared" si="243"/>
        <v>1218.0246451018947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1"/>
      <c r="F7765" s="3">
        <v>7760</v>
      </c>
      <c r="G7765" s="7"/>
      <c r="H7765" s="7">
        <f t="shared" si="242"/>
        <v>0.77595000000000003</v>
      </c>
      <c r="I7765" s="7">
        <f t="shared" si="243"/>
        <v>1218.1054089055183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1"/>
      <c r="F7766" s="3">
        <v>7761</v>
      </c>
      <c r="G7766" s="7"/>
      <c r="H7766" s="7">
        <f t="shared" si="242"/>
        <v>0.77605000000000002</v>
      </c>
      <c r="I7766" s="7">
        <f t="shared" si="243"/>
        <v>1218.1862033381979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1"/>
      <c r="F7767" s="3">
        <v>7762</v>
      </c>
      <c r="G7767" s="7"/>
      <c r="H7767" s="7">
        <f t="shared" si="242"/>
        <v>0.77615000000000001</v>
      </c>
      <c r="I7767" s="7">
        <f t="shared" si="243"/>
        <v>1218.2670284284691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1"/>
      <c r="F7768" s="3">
        <v>7763</v>
      </c>
      <c r="G7768" s="7"/>
      <c r="H7768" s="7">
        <f t="shared" si="242"/>
        <v>0.77625</v>
      </c>
      <c r="I7768" s="7">
        <f t="shared" si="243"/>
        <v>1218.3478842049046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1"/>
      <c r="F7769" s="3">
        <v>7764</v>
      </c>
      <c r="G7769" s="7"/>
      <c r="H7769" s="7">
        <f t="shared" si="242"/>
        <v>0.77634999999999998</v>
      </c>
      <c r="I7769" s="7">
        <f t="shared" si="243"/>
        <v>1218.4287706961154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1"/>
      <c r="F7770" s="3">
        <v>7765</v>
      </c>
      <c r="G7770" s="7"/>
      <c r="H7770" s="7">
        <f t="shared" si="242"/>
        <v>0.77644999999999997</v>
      </c>
      <c r="I7770" s="7">
        <f t="shared" si="243"/>
        <v>1218.50968793075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1"/>
      <c r="F7771" s="3">
        <v>7766</v>
      </c>
      <c r="G7771" s="7"/>
      <c r="H7771" s="7">
        <f t="shared" si="242"/>
        <v>0.77654999999999996</v>
      </c>
      <c r="I7771" s="7">
        <f t="shared" si="243"/>
        <v>1218.5906359374958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1"/>
      <c r="F7772" s="3">
        <v>7767</v>
      </c>
      <c r="G7772" s="7"/>
      <c r="H7772" s="7">
        <f t="shared" si="242"/>
        <v>0.77664999999999995</v>
      </c>
      <c r="I7772" s="7">
        <f t="shared" si="243"/>
        <v>1218.6716147450772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1"/>
      <c r="F7773" s="3">
        <v>7768</v>
      </c>
      <c r="G7773" s="7"/>
      <c r="H7773" s="7">
        <f t="shared" si="242"/>
        <v>0.77675000000000005</v>
      </c>
      <c r="I7773" s="7">
        <f t="shared" si="243"/>
        <v>1218.7526243822579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1"/>
      <c r="F7774" s="3">
        <v>7769</v>
      </c>
      <c r="G7774" s="7"/>
      <c r="H7774" s="7">
        <f t="shared" si="242"/>
        <v>0.77685000000000004</v>
      </c>
      <c r="I7774" s="7">
        <f t="shared" si="243"/>
        <v>1218.8336648778386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1"/>
      <c r="F7775" s="3">
        <v>7770</v>
      </c>
      <c r="G7775" s="7"/>
      <c r="H7775" s="7">
        <f t="shared" si="242"/>
        <v>0.77695000000000003</v>
      </c>
      <c r="I7775" s="7">
        <f t="shared" si="243"/>
        <v>1218.9147362606598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1"/>
      <c r="F7776" s="3">
        <v>7771</v>
      </c>
      <c r="G7776" s="7"/>
      <c r="H7776" s="7">
        <f t="shared" si="242"/>
        <v>0.77705000000000002</v>
      </c>
      <c r="I7776" s="7">
        <f t="shared" si="243"/>
        <v>1218.995838559599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1"/>
      <c r="F7777" s="3">
        <v>7772</v>
      </c>
      <c r="G7777" s="7"/>
      <c r="H7777" s="7">
        <f t="shared" si="242"/>
        <v>0.77715000000000001</v>
      </c>
      <c r="I7777" s="7">
        <f t="shared" si="243"/>
        <v>1219.0769718035729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1"/>
      <c r="F7778" s="3">
        <v>7773</v>
      </c>
      <c r="G7778" s="7"/>
      <c r="H7778" s="7">
        <f t="shared" si="242"/>
        <v>0.77725</v>
      </c>
      <c r="I7778" s="7">
        <f t="shared" si="243"/>
        <v>1219.1581360215368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1"/>
      <c r="F7779" s="3">
        <v>7774</v>
      </c>
      <c r="G7779" s="7"/>
      <c r="H7779" s="7">
        <f t="shared" si="242"/>
        <v>0.77734999999999999</v>
      </c>
      <c r="I7779" s="7">
        <f t="shared" si="243"/>
        <v>1219.2393312424842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1"/>
      <c r="F7780" s="3">
        <v>7775</v>
      </c>
      <c r="G7780" s="7"/>
      <c r="H7780" s="7">
        <f t="shared" si="242"/>
        <v>0.77744999999999997</v>
      </c>
      <c r="I7780" s="7">
        <f t="shared" si="243"/>
        <v>1219.3205574954477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1"/>
      <c r="F7781" s="3">
        <v>7776</v>
      </c>
      <c r="G7781" s="7"/>
      <c r="H7781" s="7">
        <f t="shared" si="242"/>
        <v>0.77754999999999996</v>
      </c>
      <c r="I7781" s="7">
        <f t="shared" si="243"/>
        <v>1219.4018148094979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1"/>
      <c r="F7782" s="3">
        <v>7777</v>
      </c>
      <c r="G7782" s="7"/>
      <c r="H7782" s="7">
        <f t="shared" si="242"/>
        <v>0.77764999999999995</v>
      </c>
      <c r="I7782" s="7">
        <f t="shared" si="243"/>
        <v>1219.4831032137449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1"/>
      <c r="F7783" s="3">
        <v>7778</v>
      </c>
      <c r="G7783" s="7"/>
      <c r="H7783" s="7">
        <f t="shared" si="242"/>
        <v>0.77775000000000005</v>
      </c>
      <c r="I7783" s="7">
        <f t="shared" si="243"/>
        <v>1219.564422737338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1"/>
      <c r="F7784" s="3">
        <v>7779</v>
      </c>
      <c r="G7784" s="7"/>
      <c r="H7784" s="7">
        <f t="shared" si="242"/>
        <v>0.77785000000000004</v>
      </c>
      <c r="I7784" s="7">
        <f t="shared" si="243"/>
        <v>1219.645773409464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1"/>
      <c r="F7785" s="3">
        <v>7780</v>
      </c>
      <c r="G7785" s="7"/>
      <c r="H7785" s="7">
        <f t="shared" si="242"/>
        <v>0.77795000000000003</v>
      </c>
      <c r="I7785" s="7">
        <f t="shared" si="243"/>
        <v>1219.7271552593502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1"/>
      <c r="F7786" s="3">
        <v>7781</v>
      </c>
      <c r="G7786" s="7"/>
      <c r="H7786" s="7">
        <f t="shared" si="242"/>
        <v>0.77805000000000002</v>
      </c>
      <c r="I7786" s="7">
        <f t="shared" si="243"/>
        <v>1219.8085683162619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1"/>
      <c r="F7787" s="3">
        <v>7782</v>
      </c>
      <c r="G7787" s="7"/>
      <c r="H7787" s="7">
        <f t="shared" si="242"/>
        <v>0.77815000000000001</v>
      </c>
      <c r="I7787" s="7">
        <f t="shared" si="243"/>
        <v>1219.8900126095048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1"/>
      <c r="F7788" s="3">
        <v>7783</v>
      </c>
      <c r="G7788" s="7"/>
      <c r="H7788" s="7">
        <f t="shared" si="242"/>
        <v>0.77825</v>
      </c>
      <c r="I7788" s="7">
        <f t="shared" si="243"/>
        <v>1219.9714881684224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1"/>
      <c r="F7789" s="3">
        <v>7784</v>
      </c>
      <c r="G7789" s="7"/>
      <c r="H7789" s="7">
        <f t="shared" si="242"/>
        <v>0.77834999999999999</v>
      </c>
      <c r="I7789" s="7">
        <f t="shared" si="243"/>
        <v>1220.0529950223986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1"/>
      <c r="F7790" s="3">
        <v>7785</v>
      </c>
      <c r="G7790" s="7"/>
      <c r="H7790" s="7">
        <f t="shared" si="242"/>
        <v>0.77844999999999998</v>
      </c>
      <c r="I7790" s="7">
        <f t="shared" si="243"/>
        <v>1220.1345332008559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1"/>
      <c r="F7791" s="3">
        <v>7786</v>
      </c>
      <c r="G7791" s="7"/>
      <c r="H7791" s="7">
        <f t="shared" si="242"/>
        <v>0.77854999999999996</v>
      </c>
      <c r="I7791" s="7">
        <f t="shared" si="243"/>
        <v>1220.216102733257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1"/>
      <c r="F7792" s="3">
        <v>7787</v>
      </c>
      <c r="G7792" s="7"/>
      <c r="H7792" s="7">
        <f t="shared" si="242"/>
        <v>0.77864999999999995</v>
      </c>
      <c r="I7792" s="7">
        <f t="shared" si="243"/>
        <v>1220.2977036491034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1"/>
      <c r="F7793" s="3">
        <v>7788</v>
      </c>
      <c r="G7793" s="7"/>
      <c r="H7793" s="7">
        <f t="shared" si="242"/>
        <v>0.77875000000000005</v>
      </c>
      <c r="I7793" s="7">
        <f t="shared" si="243"/>
        <v>1220.3793359779368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1"/>
      <c r="F7794" s="3">
        <v>7789</v>
      </c>
      <c r="G7794" s="7"/>
      <c r="H7794" s="7">
        <f t="shared" si="242"/>
        <v>0.77885000000000004</v>
      </c>
      <c r="I7794" s="7">
        <f t="shared" si="243"/>
        <v>1220.4609997493376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1"/>
      <c r="F7795" s="3">
        <v>7790</v>
      </c>
      <c r="G7795" s="7"/>
      <c r="H7795" s="7">
        <f t="shared" si="242"/>
        <v>0.77895000000000003</v>
      </c>
      <c r="I7795" s="7">
        <f t="shared" si="243"/>
        <v>1220.5426949929272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1"/>
      <c r="F7796" s="3">
        <v>7791</v>
      </c>
      <c r="G7796" s="7"/>
      <c r="H7796" s="7">
        <f t="shared" si="242"/>
        <v>0.77905000000000002</v>
      </c>
      <c r="I7796" s="7">
        <f t="shared" si="243"/>
        <v>1220.6244217383658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1"/>
      <c r="F7797" s="3">
        <v>7792</v>
      </c>
      <c r="G7797" s="7"/>
      <c r="H7797" s="7">
        <f t="shared" si="242"/>
        <v>0.77915000000000001</v>
      </c>
      <c r="I7797" s="7">
        <f t="shared" si="243"/>
        <v>1220.706180015354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1"/>
      <c r="F7798" s="3">
        <v>7793</v>
      </c>
      <c r="G7798" s="7"/>
      <c r="H7798" s="7">
        <f t="shared" si="242"/>
        <v>0.77925</v>
      </c>
      <c r="I7798" s="7">
        <f t="shared" si="243"/>
        <v>1220.7879698536321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1"/>
      <c r="F7799" s="3">
        <v>7794</v>
      </c>
      <c r="G7799" s="7"/>
      <c r="H7799" s="7">
        <f t="shared" si="242"/>
        <v>0.77934999999999999</v>
      </c>
      <c r="I7799" s="7">
        <f t="shared" si="243"/>
        <v>1220.8697912829805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1"/>
      <c r="F7800" s="3">
        <v>7795</v>
      </c>
      <c r="G7800" s="7"/>
      <c r="H7800" s="7">
        <f t="shared" si="242"/>
        <v>0.77944999999999998</v>
      </c>
      <c r="I7800" s="7">
        <f t="shared" si="243"/>
        <v>1220.9516443332197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1"/>
      <c r="F7801" s="3">
        <v>7796</v>
      </c>
      <c r="G7801" s="7"/>
      <c r="H7801" s="7">
        <f t="shared" si="242"/>
        <v>0.77954999999999997</v>
      </c>
      <c r="I7801" s="7">
        <f t="shared" si="243"/>
        <v>1221.0335290342105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1"/>
      <c r="F7802" s="3">
        <v>7797</v>
      </c>
      <c r="G7802" s="7"/>
      <c r="H7802" s="7">
        <f t="shared" si="242"/>
        <v>0.77964999999999995</v>
      </c>
      <c r="I7802" s="7">
        <f t="shared" si="243"/>
        <v>1221.1154454158532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1"/>
      <c r="F7803" s="3">
        <v>7798</v>
      </c>
      <c r="G7803" s="7"/>
      <c r="H7803" s="7">
        <f t="shared" si="242"/>
        <v>0.77975000000000005</v>
      </c>
      <c r="I7803" s="7">
        <f t="shared" si="243"/>
        <v>1221.1973935080898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1"/>
      <c r="F7804" s="3">
        <v>7799</v>
      </c>
      <c r="G7804" s="7"/>
      <c r="H7804" s="7">
        <f t="shared" si="242"/>
        <v>0.77985000000000004</v>
      </c>
      <c r="I7804" s="7">
        <f t="shared" si="243"/>
        <v>1221.2793733409012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1"/>
      <c r="F7805" s="3">
        <v>7800</v>
      </c>
      <c r="G7805" s="7"/>
      <c r="H7805" s="7">
        <f t="shared" si="242"/>
        <v>0.77995000000000003</v>
      </c>
      <c r="I7805" s="7">
        <f t="shared" si="243"/>
        <v>1221.3613849443097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1"/>
      <c r="F7806" s="3">
        <v>7801</v>
      </c>
      <c r="G7806" s="7"/>
      <c r="H7806" s="7">
        <f t="shared" si="242"/>
        <v>0.78005000000000002</v>
      </c>
      <c r="I7806" s="7">
        <f t="shared" si="243"/>
        <v>1221.4434283483781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1"/>
      <c r="F7807" s="3">
        <v>7802</v>
      </c>
      <c r="G7807" s="7"/>
      <c r="H7807" s="7">
        <f t="shared" si="242"/>
        <v>0.78015000000000001</v>
      </c>
      <c r="I7807" s="7">
        <f t="shared" si="243"/>
        <v>1221.525503583209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1"/>
      <c r="F7808" s="3">
        <v>7803</v>
      </c>
      <c r="G7808" s="7"/>
      <c r="H7808" s="7">
        <f t="shared" si="242"/>
        <v>0.78025</v>
      </c>
      <c r="I7808" s="7">
        <f t="shared" si="243"/>
        <v>1221.6076106789465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1"/>
      <c r="F7809" s="3">
        <v>7804</v>
      </c>
      <c r="G7809" s="7"/>
      <c r="H7809" s="7">
        <f t="shared" si="242"/>
        <v>0.78034999999999999</v>
      </c>
      <c r="I7809" s="7">
        <f t="shared" si="243"/>
        <v>1221.6897496657753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1"/>
      <c r="F7810" s="3">
        <v>7805</v>
      </c>
      <c r="G7810" s="7"/>
      <c r="H7810" s="7">
        <f t="shared" si="242"/>
        <v>0.78044999999999998</v>
      </c>
      <c r="I7810" s="7">
        <f t="shared" si="243"/>
        <v>1221.7719205739206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1"/>
      <c r="F7811" s="3">
        <v>7806</v>
      </c>
      <c r="G7811" s="7"/>
      <c r="H7811" s="7">
        <f t="shared" si="242"/>
        <v>0.78054999999999997</v>
      </c>
      <c r="I7811" s="7">
        <f t="shared" si="243"/>
        <v>1221.8541234336487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1"/>
      <c r="F7812" s="3">
        <v>7807</v>
      </c>
      <c r="G7812" s="7"/>
      <c r="H7812" s="7">
        <f t="shared" si="242"/>
        <v>0.78064999999999996</v>
      </c>
      <c r="I7812" s="7">
        <f t="shared" si="243"/>
        <v>1221.9363582752671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1"/>
      <c r="F7813" s="3">
        <v>7808</v>
      </c>
      <c r="G7813" s="7"/>
      <c r="H7813" s="7">
        <f t="shared" si="242"/>
        <v>0.78075000000000006</v>
      </c>
      <c r="I7813" s="7">
        <f t="shared" si="243"/>
        <v>1222.0186251291241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1"/>
      <c r="F7814" s="3">
        <v>7809</v>
      </c>
      <c r="G7814" s="7"/>
      <c r="H7814" s="7">
        <f t="shared" ref="H7814:H7877" si="244">(F7814-1/2)/COUNT($F$6:$F$10005)</f>
        <v>0.78085000000000004</v>
      </c>
      <c r="I7814" s="7">
        <f t="shared" si="243"/>
        <v>1222.1009240256089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1"/>
      <c r="F7815" s="3">
        <v>7810</v>
      </c>
      <c r="G7815" s="7"/>
      <c r="H7815" s="7">
        <f t="shared" si="244"/>
        <v>0.78095000000000003</v>
      </c>
      <c r="I7815" s="7">
        <f t="shared" ref="I7815:I7878" si="245">-LN(-LN(H7815))*$D$7+$D$6</f>
        <v>1222.1832549951523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1"/>
      <c r="F7816" s="3">
        <v>7811</v>
      </c>
      <c r="G7816" s="7"/>
      <c r="H7816" s="7">
        <f t="shared" si="244"/>
        <v>0.78105000000000002</v>
      </c>
      <c r="I7816" s="7">
        <f t="shared" si="245"/>
        <v>1222.2656180682261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1"/>
      <c r="F7817" s="3">
        <v>7812</v>
      </c>
      <c r="G7817" s="7"/>
      <c r="H7817" s="7">
        <f t="shared" si="244"/>
        <v>0.78115000000000001</v>
      </c>
      <c r="I7817" s="7">
        <f t="shared" si="245"/>
        <v>1222.3480132753439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1"/>
      <c r="F7818" s="3">
        <v>7813</v>
      </c>
      <c r="G7818" s="7"/>
      <c r="H7818" s="7">
        <f t="shared" si="244"/>
        <v>0.78125</v>
      </c>
      <c r="I7818" s="7">
        <f t="shared" si="245"/>
        <v>1222.4304406470599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1"/>
      <c r="F7819" s="3">
        <v>7814</v>
      </c>
      <c r="G7819" s="7"/>
      <c r="H7819" s="7">
        <f t="shared" si="244"/>
        <v>0.78134999999999999</v>
      </c>
      <c r="I7819" s="7">
        <f t="shared" si="245"/>
        <v>1222.5129002139709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1"/>
      <c r="F7820" s="3">
        <v>7815</v>
      </c>
      <c r="G7820" s="7"/>
      <c r="H7820" s="7">
        <f t="shared" si="244"/>
        <v>0.78144999999999998</v>
      </c>
      <c r="I7820" s="7">
        <f t="shared" si="245"/>
        <v>1222.5953920067143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1"/>
      <c r="F7821" s="3">
        <v>7816</v>
      </c>
      <c r="G7821" s="7"/>
      <c r="H7821" s="7">
        <f t="shared" si="244"/>
        <v>0.78154999999999997</v>
      </c>
      <c r="I7821" s="7">
        <f t="shared" si="245"/>
        <v>1222.6779160559695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1"/>
      <c r="F7822" s="3">
        <v>7817</v>
      </c>
      <c r="G7822" s="7"/>
      <c r="H7822" s="7">
        <f t="shared" si="244"/>
        <v>0.78164999999999996</v>
      </c>
      <c r="I7822" s="7">
        <f t="shared" si="245"/>
        <v>1222.760472392458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1"/>
      <c r="F7823" s="3">
        <v>7818</v>
      </c>
      <c r="G7823" s="7"/>
      <c r="H7823" s="7">
        <f t="shared" si="244"/>
        <v>0.78174999999999994</v>
      </c>
      <c r="I7823" s="7">
        <f t="shared" si="245"/>
        <v>1222.8430610469425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1"/>
      <c r="F7824" s="3">
        <v>7819</v>
      </c>
      <c r="G7824" s="7"/>
      <c r="H7824" s="7">
        <f t="shared" si="244"/>
        <v>0.78185000000000004</v>
      </c>
      <c r="I7824" s="7">
        <f t="shared" si="245"/>
        <v>1222.925682050228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1"/>
      <c r="F7825" s="3">
        <v>7820</v>
      </c>
      <c r="G7825" s="7"/>
      <c r="H7825" s="7">
        <f t="shared" si="244"/>
        <v>0.78195000000000003</v>
      </c>
      <c r="I7825" s="7">
        <f t="shared" si="245"/>
        <v>1223.0083354331612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1"/>
      <c r="F7826" s="3">
        <v>7821</v>
      </c>
      <c r="G7826" s="7"/>
      <c r="H7826" s="7">
        <f t="shared" si="244"/>
        <v>0.78205000000000002</v>
      </c>
      <c r="I7826" s="7">
        <f t="shared" si="245"/>
        <v>1223.0910212266313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1"/>
      <c r="F7827" s="3">
        <v>7822</v>
      </c>
      <c r="G7827" s="7"/>
      <c r="H7827" s="7">
        <f t="shared" si="244"/>
        <v>0.78215000000000001</v>
      </c>
      <c r="I7827" s="7">
        <f t="shared" si="245"/>
        <v>1223.1737394615686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1"/>
      <c r="F7828" s="3">
        <v>7823</v>
      </c>
      <c r="G7828" s="7"/>
      <c r="H7828" s="7">
        <f t="shared" si="244"/>
        <v>0.78225</v>
      </c>
      <c r="I7828" s="7">
        <f t="shared" si="245"/>
        <v>1223.256490168947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1"/>
      <c r="F7829" s="3">
        <v>7824</v>
      </c>
      <c r="G7829" s="7"/>
      <c r="H7829" s="7">
        <f t="shared" si="244"/>
        <v>0.78234999999999999</v>
      </c>
      <c r="I7829" s="7">
        <f t="shared" si="245"/>
        <v>1223.3392733797816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1"/>
      <c r="F7830" s="3">
        <v>7825</v>
      </c>
      <c r="G7830" s="7"/>
      <c r="H7830" s="7">
        <f t="shared" si="244"/>
        <v>0.78244999999999998</v>
      </c>
      <c r="I7830" s="7">
        <f t="shared" si="245"/>
        <v>1223.4220891251305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1"/>
      <c r="F7831" s="3">
        <v>7826</v>
      </c>
      <c r="G7831" s="7"/>
      <c r="H7831" s="7">
        <f t="shared" si="244"/>
        <v>0.78254999999999997</v>
      </c>
      <c r="I7831" s="7">
        <f t="shared" si="245"/>
        <v>1223.5049374360935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1"/>
      <c r="F7832" s="3">
        <v>7827</v>
      </c>
      <c r="G7832" s="7"/>
      <c r="H7832" s="7">
        <f t="shared" si="244"/>
        <v>0.78264999999999996</v>
      </c>
      <c r="I7832" s="7">
        <f t="shared" si="245"/>
        <v>1223.5878183438135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1"/>
      <c r="F7833" s="3">
        <v>7828</v>
      </c>
      <c r="G7833" s="7"/>
      <c r="H7833" s="7">
        <f t="shared" si="244"/>
        <v>0.78274999999999995</v>
      </c>
      <c r="I7833" s="7">
        <f t="shared" si="245"/>
        <v>1223.6707318794759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1"/>
      <c r="F7834" s="3">
        <v>7829</v>
      </c>
      <c r="G7834" s="7"/>
      <c r="H7834" s="7">
        <f t="shared" si="244"/>
        <v>0.78285000000000005</v>
      </c>
      <c r="I7834" s="7">
        <f t="shared" si="245"/>
        <v>1223.7536780743087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1"/>
      <c r="F7835" s="3">
        <v>7830</v>
      </c>
      <c r="G7835" s="7"/>
      <c r="H7835" s="7">
        <f t="shared" si="244"/>
        <v>0.78295000000000003</v>
      </c>
      <c r="I7835" s="7">
        <f t="shared" si="245"/>
        <v>1223.8366569595826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1"/>
      <c r="F7836" s="3">
        <v>7831</v>
      </c>
      <c r="G7836" s="7"/>
      <c r="H7836" s="7">
        <f t="shared" si="244"/>
        <v>0.78305000000000002</v>
      </c>
      <c r="I7836" s="7">
        <f t="shared" si="245"/>
        <v>1223.9196685666111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1"/>
      <c r="F7837" s="3">
        <v>7832</v>
      </c>
      <c r="G7837" s="7"/>
      <c r="H7837" s="7">
        <f t="shared" si="244"/>
        <v>0.78315000000000001</v>
      </c>
      <c r="I7837" s="7">
        <f t="shared" si="245"/>
        <v>1224.0027129267505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1"/>
      <c r="F7838" s="3">
        <v>7833</v>
      </c>
      <c r="G7838" s="7"/>
      <c r="H7838" s="7">
        <f t="shared" si="244"/>
        <v>0.78325</v>
      </c>
      <c r="I7838" s="7">
        <f t="shared" si="245"/>
        <v>1224.0857900714007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1"/>
      <c r="F7839" s="3">
        <v>7834</v>
      </c>
      <c r="G7839" s="7"/>
      <c r="H7839" s="7">
        <f t="shared" si="244"/>
        <v>0.78334999999999999</v>
      </c>
      <c r="I7839" s="7">
        <f t="shared" si="245"/>
        <v>1224.1689000320036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1"/>
      <c r="F7840" s="3">
        <v>7835</v>
      </c>
      <c r="G7840" s="7"/>
      <c r="H7840" s="7">
        <f t="shared" si="244"/>
        <v>0.78344999999999998</v>
      </c>
      <c r="I7840" s="7">
        <f t="shared" si="245"/>
        <v>1224.2520428400453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1"/>
      <c r="F7841" s="3">
        <v>7836</v>
      </c>
      <c r="G7841" s="7"/>
      <c r="H7841" s="7">
        <f t="shared" si="244"/>
        <v>0.78354999999999997</v>
      </c>
      <c r="I7841" s="7">
        <f t="shared" si="245"/>
        <v>1224.3352185270544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1"/>
      <c r="F7842" s="3">
        <v>7837</v>
      </c>
      <c r="G7842" s="7"/>
      <c r="H7842" s="7">
        <f t="shared" si="244"/>
        <v>0.78364999999999996</v>
      </c>
      <c r="I7842" s="7">
        <f t="shared" si="245"/>
        <v>1224.4184271246029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1"/>
      <c r="F7843" s="3">
        <v>7838</v>
      </c>
      <c r="G7843" s="7"/>
      <c r="H7843" s="7">
        <f t="shared" si="244"/>
        <v>0.78374999999999995</v>
      </c>
      <c r="I7843" s="7">
        <f t="shared" si="245"/>
        <v>1224.5016686643066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1"/>
      <c r="F7844" s="3">
        <v>7839</v>
      </c>
      <c r="G7844" s="7"/>
      <c r="H7844" s="7">
        <f t="shared" si="244"/>
        <v>0.78385000000000005</v>
      </c>
      <c r="I7844" s="7">
        <f t="shared" si="245"/>
        <v>1224.5849431778247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1"/>
      <c r="F7845" s="3">
        <v>7840</v>
      </c>
      <c r="G7845" s="7"/>
      <c r="H7845" s="7">
        <f t="shared" si="244"/>
        <v>0.78395000000000004</v>
      </c>
      <c r="I7845" s="7">
        <f t="shared" si="245"/>
        <v>1224.6682506968591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1"/>
      <c r="F7846" s="3">
        <v>7841</v>
      </c>
      <c r="G7846" s="7"/>
      <c r="H7846" s="7">
        <f t="shared" si="244"/>
        <v>0.78405000000000002</v>
      </c>
      <c r="I7846" s="7">
        <f t="shared" si="245"/>
        <v>1224.7515912531564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1"/>
      <c r="F7847" s="3">
        <v>7842</v>
      </c>
      <c r="G7847" s="7"/>
      <c r="H7847" s="7">
        <f t="shared" si="244"/>
        <v>0.78415000000000001</v>
      </c>
      <c r="I7847" s="7">
        <f t="shared" si="245"/>
        <v>1224.8349648785063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1"/>
      <c r="F7848" s="3">
        <v>7843</v>
      </c>
      <c r="G7848" s="7"/>
      <c r="H7848" s="7">
        <f t="shared" si="244"/>
        <v>0.78425</v>
      </c>
      <c r="I7848" s="7">
        <f t="shared" si="245"/>
        <v>1224.9183716047426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1"/>
      <c r="F7849" s="3">
        <v>7844</v>
      </c>
      <c r="G7849" s="7"/>
      <c r="H7849" s="7">
        <f t="shared" si="244"/>
        <v>0.78434999999999999</v>
      </c>
      <c r="I7849" s="7">
        <f t="shared" si="245"/>
        <v>1225.0018114637423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1"/>
      <c r="F7850" s="3">
        <v>7845</v>
      </c>
      <c r="G7850" s="7"/>
      <c r="H7850" s="7">
        <f t="shared" si="244"/>
        <v>0.78444999999999998</v>
      </c>
      <c r="I7850" s="7">
        <f t="shared" si="245"/>
        <v>1225.0852844874273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1"/>
      <c r="F7851" s="3">
        <v>7846</v>
      </c>
      <c r="G7851" s="7"/>
      <c r="H7851" s="7">
        <f t="shared" si="244"/>
        <v>0.78454999999999997</v>
      </c>
      <c r="I7851" s="7">
        <f t="shared" si="245"/>
        <v>1225.168790707763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1"/>
      <c r="F7852" s="3">
        <v>7847</v>
      </c>
      <c r="G7852" s="7"/>
      <c r="H7852" s="7">
        <f t="shared" si="244"/>
        <v>0.78464999999999996</v>
      </c>
      <c r="I7852" s="7">
        <f t="shared" si="245"/>
        <v>1225.2523301567589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1"/>
      <c r="F7853" s="3">
        <v>7848</v>
      </c>
      <c r="G7853" s="7"/>
      <c r="H7853" s="7">
        <f t="shared" si="244"/>
        <v>0.78474999999999995</v>
      </c>
      <c r="I7853" s="7">
        <f t="shared" si="245"/>
        <v>1225.3359028664688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1"/>
      <c r="F7854" s="3">
        <v>7849</v>
      </c>
      <c r="G7854" s="7"/>
      <c r="H7854" s="7">
        <f t="shared" si="244"/>
        <v>0.78485000000000005</v>
      </c>
      <c r="I7854" s="7">
        <f t="shared" si="245"/>
        <v>1225.4195088689908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1"/>
      <c r="F7855" s="3">
        <v>7850</v>
      </c>
      <c r="G7855" s="7"/>
      <c r="H7855" s="7">
        <f t="shared" si="244"/>
        <v>0.78495000000000004</v>
      </c>
      <c r="I7855" s="7">
        <f t="shared" si="245"/>
        <v>1225.503148196467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1"/>
      <c r="F7856" s="3">
        <v>7851</v>
      </c>
      <c r="G7856" s="7"/>
      <c r="H7856" s="7">
        <f t="shared" si="244"/>
        <v>0.78505000000000003</v>
      </c>
      <c r="I7856" s="7">
        <f t="shared" si="245"/>
        <v>1225.5868208810848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1"/>
      <c r="F7857" s="3">
        <v>7852</v>
      </c>
      <c r="G7857" s="7"/>
      <c r="H7857" s="7">
        <f t="shared" si="244"/>
        <v>0.78515000000000001</v>
      </c>
      <c r="I7857" s="7">
        <f t="shared" si="245"/>
        <v>1225.670526955075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1"/>
      <c r="F7858" s="3">
        <v>7853</v>
      </c>
      <c r="G7858" s="7"/>
      <c r="H7858" s="7">
        <f t="shared" si="244"/>
        <v>0.78525</v>
      </c>
      <c r="I7858" s="7">
        <f t="shared" si="245"/>
        <v>1225.7542664507139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1"/>
      <c r="F7859" s="3">
        <v>7854</v>
      </c>
      <c r="G7859" s="7"/>
      <c r="H7859" s="7">
        <f t="shared" si="244"/>
        <v>0.78534999999999999</v>
      </c>
      <c r="I7859" s="7">
        <f t="shared" si="245"/>
        <v>1225.838039400322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1"/>
      <c r="F7860" s="3">
        <v>7855</v>
      </c>
      <c r="G7860" s="7"/>
      <c r="H7860" s="7">
        <f t="shared" si="244"/>
        <v>0.78544999999999998</v>
      </c>
      <c r="I7860" s="7">
        <f t="shared" si="245"/>
        <v>1225.9218458362648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1"/>
      <c r="F7861" s="3">
        <v>7856</v>
      </c>
      <c r="G7861" s="7"/>
      <c r="H7861" s="7">
        <f t="shared" si="244"/>
        <v>0.78554999999999997</v>
      </c>
      <c r="I7861" s="7">
        <f t="shared" si="245"/>
        <v>1226.0056857909526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1"/>
      <c r="F7862" s="3">
        <v>7857</v>
      </c>
      <c r="G7862" s="7"/>
      <c r="H7862" s="7">
        <f t="shared" si="244"/>
        <v>0.78564999999999996</v>
      </c>
      <c r="I7862" s="7">
        <f t="shared" si="245"/>
        <v>1226.0895592968404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1"/>
      <c r="F7863" s="3">
        <v>7858</v>
      </c>
      <c r="G7863" s="7"/>
      <c r="H7863" s="7">
        <f t="shared" si="244"/>
        <v>0.78574999999999995</v>
      </c>
      <c r="I7863" s="7">
        <f t="shared" si="245"/>
        <v>1226.173466386429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1"/>
      <c r="F7864" s="3">
        <v>7859</v>
      </c>
      <c r="G7864" s="7"/>
      <c r="H7864" s="7">
        <f t="shared" si="244"/>
        <v>0.78585000000000005</v>
      </c>
      <c r="I7864" s="7">
        <f t="shared" si="245"/>
        <v>1226.2574070922633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1"/>
      <c r="F7865" s="3">
        <v>7860</v>
      </c>
      <c r="G7865" s="7"/>
      <c r="H7865" s="7">
        <f t="shared" si="244"/>
        <v>0.78595000000000004</v>
      </c>
      <c r="I7865" s="7">
        <f t="shared" si="245"/>
        <v>1226.3413814469341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1"/>
      <c r="F7866" s="3">
        <v>7861</v>
      </c>
      <c r="G7866" s="7"/>
      <c r="H7866" s="7">
        <f t="shared" si="244"/>
        <v>0.78605000000000003</v>
      </c>
      <c r="I7866" s="7">
        <f t="shared" si="245"/>
        <v>1226.425389483077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1"/>
      <c r="F7867" s="3">
        <v>7862</v>
      </c>
      <c r="G7867" s="7"/>
      <c r="H7867" s="7">
        <f t="shared" si="244"/>
        <v>0.78615000000000002</v>
      </c>
      <c r="I7867" s="7">
        <f t="shared" si="245"/>
        <v>1226.5094312333731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1"/>
      <c r="F7868" s="3">
        <v>7863</v>
      </c>
      <c r="G7868" s="7"/>
      <c r="H7868" s="7">
        <f t="shared" si="244"/>
        <v>0.78625</v>
      </c>
      <c r="I7868" s="7">
        <f t="shared" si="245"/>
        <v>1226.5935067305495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1"/>
      <c r="F7869" s="3">
        <v>7864</v>
      </c>
      <c r="G7869" s="7"/>
      <c r="H7869" s="7">
        <f t="shared" si="244"/>
        <v>0.78634999999999999</v>
      </c>
      <c r="I7869" s="7">
        <f t="shared" si="245"/>
        <v>1226.677616007378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1"/>
      <c r="F7870" s="3">
        <v>7865</v>
      </c>
      <c r="G7870" s="7"/>
      <c r="H7870" s="7">
        <f t="shared" si="244"/>
        <v>0.78644999999999998</v>
      </c>
      <c r="I7870" s="7">
        <f t="shared" si="245"/>
        <v>1226.7617590966765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1"/>
      <c r="F7871" s="3">
        <v>7866</v>
      </c>
      <c r="G7871" s="7"/>
      <c r="H7871" s="7">
        <f t="shared" si="244"/>
        <v>0.78654999999999997</v>
      </c>
      <c r="I7871" s="7">
        <f t="shared" si="245"/>
        <v>1226.8459360313084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1"/>
      <c r="F7872" s="3">
        <v>7867</v>
      </c>
      <c r="G7872" s="7"/>
      <c r="H7872" s="7">
        <f t="shared" si="244"/>
        <v>0.78664999999999996</v>
      </c>
      <c r="I7872" s="7">
        <f t="shared" si="245"/>
        <v>1226.9301468441831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1"/>
      <c r="F7873" s="3">
        <v>7868</v>
      </c>
      <c r="G7873" s="7"/>
      <c r="H7873" s="7">
        <f t="shared" si="244"/>
        <v>0.78674999999999995</v>
      </c>
      <c r="I7873" s="7">
        <f t="shared" si="245"/>
        <v>1227.0143915682559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1"/>
      <c r="F7874" s="3">
        <v>7869</v>
      </c>
      <c r="G7874" s="7"/>
      <c r="H7874" s="7">
        <f t="shared" si="244"/>
        <v>0.78685000000000005</v>
      </c>
      <c r="I7874" s="7">
        <f t="shared" si="245"/>
        <v>1227.0986702365278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1"/>
      <c r="F7875" s="3">
        <v>7870</v>
      </c>
      <c r="G7875" s="7"/>
      <c r="H7875" s="7">
        <f t="shared" si="244"/>
        <v>0.78695000000000004</v>
      </c>
      <c r="I7875" s="7">
        <f t="shared" si="245"/>
        <v>1227.1829828820457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1"/>
      <c r="F7876" s="3">
        <v>7871</v>
      </c>
      <c r="G7876" s="7"/>
      <c r="H7876" s="7">
        <f t="shared" si="244"/>
        <v>0.78705000000000003</v>
      </c>
      <c r="I7876" s="7">
        <f t="shared" si="245"/>
        <v>1227.2673295379032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1"/>
      <c r="F7877" s="3">
        <v>7872</v>
      </c>
      <c r="G7877" s="7"/>
      <c r="H7877" s="7">
        <f t="shared" si="244"/>
        <v>0.78715000000000002</v>
      </c>
      <c r="I7877" s="7">
        <f t="shared" si="245"/>
        <v>1227.3517102372398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1"/>
      <c r="F7878" s="3">
        <v>7873</v>
      </c>
      <c r="G7878" s="7"/>
      <c r="H7878" s="7">
        <f t="shared" ref="H7878:H7941" si="246">(F7878-1/2)/COUNT($F$6:$F$10005)</f>
        <v>0.78725000000000001</v>
      </c>
      <c r="I7878" s="7">
        <f t="shared" si="245"/>
        <v>1227.4361250132413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1"/>
      <c r="F7879" s="3">
        <v>7874</v>
      </c>
      <c r="G7879" s="7"/>
      <c r="H7879" s="7">
        <f t="shared" si="246"/>
        <v>0.78734999999999999</v>
      </c>
      <c r="I7879" s="7">
        <f t="shared" ref="I7879:I7942" si="247">-LN(-LN(H7879))*$D$7+$D$6</f>
        <v>1227.5205738991399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1"/>
      <c r="F7880" s="3">
        <v>7875</v>
      </c>
      <c r="G7880" s="7"/>
      <c r="H7880" s="7">
        <f t="shared" si="246"/>
        <v>0.78744999999999998</v>
      </c>
      <c r="I7880" s="7">
        <f t="shared" si="247"/>
        <v>1227.6050569282145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1"/>
      <c r="F7881" s="3">
        <v>7876</v>
      </c>
      <c r="G7881" s="7"/>
      <c r="H7881" s="7">
        <f t="shared" si="246"/>
        <v>0.78754999999999997</v>
      </c>
      <c r="I7881" s="7">
        <f t="shared" si="247"/>
        <v>1227.6895741337901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1"/>
      <c r="F7882" s="3">
        <v>7877</v>
      </c>
      <c r="G7882" s="7"/>
      <c r="H7882" s="7">
        <f t="shared" si="246"/>
        <v>0.78764999999999996</v>
      </c>
      <c r="I7882" s="7">
        <f t="shared" si="247"/>
        <v>1227.7741255492388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1"/>
      <c r="F7883" s="3">
        <v>7878</v>
      </c>
      <c r="G7883" s="7"/>
      <c r="H7883" s="7">
        <f t="shared" si="246"/>
        <v>0.78774999999999995</v>
      </c>
      <c r="I7883" s="7">
        <f t="shared" si="247"/>
        <v>1227.8587112079792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1"/>
      <c r="F7884" s="3">
        <v>7879</v>
      </c>
      <c r="G7884" s="7"/>
      <c r="H7884" s="7">
        <f t="shared" si="246"/>
        <v>0.78785000000000005</v>
      </c>
      <c r="I7884" s="7">
        <f t="shared" si="247"/>
        <v>1227.9433311434773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1"/>
      <c r="F7885" s="3">
        <v>7880</v>
      </c>
      <c r="G7885" s="7"/>
      <c r="H7885" s="7">
        <f t="shared" si="246"/>
        <v>0.78795000000000004</v>
      </c>
      <c r="I7885" s="7">
        <f t="shared" si="247"/>
        <v>1228.0279853892448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1"/>
      <c r="F7886" s="3">
        <v>7881</v>
      </c>
      <c r="G7886" s="7"/>
      <c r="H7886" s="7">
        <f t="shared" si="246"/>
        <v>0.78805000000000003</v>
      </c>
      <c r="I7886" s="7">
        <f t="shared" si="247"/>
        <v>1228.1126739788417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1"/>
      <c r="F7887" s="3">
        <v>7882</v>
      </c>
      <c r="G7887" s="7"/>
      <c r="H7887" s="7">
        <f t="shared" si="246"/>
        <v>0.78815000000000002</v>
      </c>
      <c r="I7887" s="7">
        <f t="shared" si="247"/>
        <v>1228.1973969458743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1"/>
      <c r="F7888" s="3">
        <v>7883</v>
      </c>
      <c r="G7888" s="7"/>
      <c r="H7888" s="7">
        <f t="shared" si="246"/>
        <v>0.78825000000000001</v>
      </c>
      <c r="I7888" s="7">
        <f t="shared" si="247"/>
        <v>1228.2821543239966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1"/>
      <c r="F7889" s="3">
        <v>7884</v>
      </c>
      <c r="G7889" s="7"/>
      <c r="H7889" s="7">
        <f t="shared" si="246"/>
        <v>0.78835</v>
      </c>
      <c r="I7889" s="7">
        <f t="shared" si="247"/>
        <v>1228.3669461469094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1"/>
      <c r="F7890" s="3">
        <v>7885</v>
      </c>
      <c r="G7890" s="7"/>
      <c r="H7890" s="7">
        <f t="shared" si="246"/>
        <v>0.78844999999999998</v>
      </c>
      <c r="I7890" s="7">
        <f t="shared" si="247"/>
        <v>1228.4517724483615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1"/>
      <c r="F7891" s="3">
        <v>7886</v>
      </c>
      <c r="G7891" s="7"/>
      <c r="H7891" s="7">
        <f t="shared" si="246"/>
        <v>0.78854999999999997</v>
      </c>
      <c r="I7891" s="7">
        <f t="shared" si="247"/>
        <v>1228.5366332621481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1"/>
      <c r="F7892" s="3">
        <v>7887</v>
      </c>
      <c r="G7892" s="7"/>
      <c r="H7892" s="7">
        <f t="shared" si="246"/>
        <v>0.78864999999999996</v>
      </c>
      <c r="I7892" s="7">
        <f t="shared" si="247"/>
        <v>1228.6215286221134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1"/>
      <c r="F7893" s="3">
        <v>7888</v>
      </c>
      <c r="G7893" s="7"/>
      <c r="H7893" s="7">
        <f t="shared" si="246"/>
        <v>0.78874999999999995</v>
      </c>
      <c r="I7893" s="7">
        <f t="shared" si="247"/>
        <v>1228.7064585621479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1"/>
      <c r="F7894" s="3">
        <v>7889</v>
      </c>
      <c r="G7894" s="7"/>
      <c r="H7894" s="7">
        <f t="shared" si="246"/>
        <v>0.78885000000000005</v>
      </c>
      <c r="I7894" s="7">
        <f t="shared" si="247"/>
        <v>1228.7914231161908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1"/>
      <c r="F7895" s="3">
        <v>7890</v>
      </c>
      <c r="G7895" s="7"/>
      <c r="H7895" s="7">
        <f t="shared" si="246"/>
        <v>0.78895000000000004</v>
      </c>
      <c r="I7895" s="7">
        <f t="shared" si="247"/>
        <v>1228.8764223182284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1"/>
      <c r="F7896" s="3">
        <v>7891</v>
      </c>
      <c r="G7896" s="7"/>
      <c r="H7896" s="7">
        <f t="shared" si="246"/>
        <v>0.78905000000000003</v>
      </c>
      <c r="I7896" s="7">
        <f t="shared" si="247"/>
        <v>1228.9614562022953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1"/>
      <c r="F7897" s="3">
        <v>7892</v>
      </c>
      <c r="G7897" s="7"/>
      <c r="H7897" s="7">
        <f t="shared" si="246"/>
        <v>0.78915000000000002</v>
      </c>
      <c r="I7897" s="7">
        <f t="shared" si="247"/>
        <v>1229.0465248024741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1"/>
      <c r="F7898" s="3">
        <v>7893</v>
      </c>
      <c r="G7898" s="7"/>
      <c r="H7898" s="7">
        <f t="shared" si="246"/>
        <v>0.78925000000000001</v>
      </c>
      <c r="I7898" s="7">
        <f t="shared" si="247"/>
        <v>1229.1316281528952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1"/>
      <c r="F7899" s="3">
        <v>7894</v>
      </c>
      <c r="G7899" s="7"/>
      <c r="H7899" s="7">
        <f t="shared" si="246"/>
        <v>0.78935</v>
      </c>
      <c r="I7899" s="7">
        <f t="shared" si="247"/>
        <v>1229.216766287738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1"/>
      <c r="F7900" s="3">
        <v>7895</v>
      </c>
      <c r="G7900" s="7"/>
      <c r="H7900" s="7">
        <f t="shared" si="246"/>
        <v>0.78944999999999999</v>
      </c>
      <c r="I7900" s="7">
        <f t="shared" si="247"/>
        <v>1229.3019392412291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1"/>
      <c r="F7901" s="3">
        <v>7896</v>
      </c>
      <c r="G7901" s="7"/>
      <c r="H7901" s="7">
        <f t="shared" si="246"/>
        <v>0.78954999999999997</v>
      </c>
      <c r="I7901" s="7">
        <f t="shared" si="247"/>
        <v>1229.3871470476438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1"/>
      <c r="F7902" s="3">
        <v>7897</v>
      </c>
      <c r="G7902" s="7"/>
      <c r="H7902" s="7">
        <f t="shared" si="246"/>
        <v>0.78964999999999996</v>
      </c>
      <c r="I7902" s="7">
        <f t="shared" si="247"/>
        <v>1229.4723897413064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1"/>
      <c r="F7903" s="3">
        <v>7898</v>
      </c>
      <c r="G7903" s="7"/>
      <c r="H7903" s="7">
        <f t="shared" si="246"/>
        <v>0.78974999999999995</v>
      </c>
      <c r="I7903" s="7">
        <f t="shared" si="247"/>
        <v>1229.5576673565895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1"/>
      <c r="F7904" s="3">
        <v>7899</v>
      </c>
      <c r="G7904" s="7"/>
      <c r="H7904" s="7">
        <f t="shared" si="246"/>
        <v>0.78985000000000005</v>
      </c>
      <c r="I7904" s="7">
        <f t="shared" si="247"/>
        <v>1229.6429799279138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1"/>
      <c r="F7905" s="3">
        <v>7900</v>
      </c>
      <c r="G7905" s="7"/>
      <c r="H7905" s="7">
        <f t="shared" si="246"/>
        <v>0.78995000000000004</v>
      </c>
      <c r="I7905" s="7">
        <f t="shared" si="247"/>
        <v>1229.7283274897493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1"/>
      <c r="F7906" s="3">
        <v>7901</v>
      </c>
      <c r="G7906" s="7"/>
      <c r="H7906" s="7">
        <f t="shared" si="246"/>
        <v>0.79005000000000003</v>
      </c>
      <c r="I7906" s="7">
        <f t="shared" si="247"/>
        <v>1229.8137100766148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1"/>
      <c r="F7907" s="3">
        <v>7902</v>
      </c>
      <c r="G7907" s="7"/>
      <c r="H7907" s="7">
        <f t="shared" si="246"/>
        <v>0.79015000000000002</v>
      </c>
      <c r="I7907" s="7">
        <f t="shared" si="247"/>
        <v>1229.899127723078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1"/>
      <c r="F7908" s="3">
        <v>7903</v>
      </c>
      <c r="G7908" s="7"/>
      <c r="H7908" s="7">
        <f t="shared" si="246"/>
        <v>0.79025000000000001</v>
      </c>
      <c r="I7908" s="7">
        <f t="shared" si="247"/>
        <v>1229.984580463755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1"/>
      <c r="F7909" s="3">
        <v>7904</v>
      </c>
      <c r="G7909" s="7"/>
      <c r="H7909" s="7">
        <f t="shared" si="246"/>
        <v>0.79035</v>
      </c>
      <c r="I7909" s="7">
        <f t="shared" si="247"/>
        <v>1230.0700683333123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1"/>
      <c r="F7910" s="3">
        <v>7905</v>
      </c>
      <c r="G7910" s="7"/>
      <c r="H7910" s="7">
        <f t="shared" si="246"/>
        <v>0.79044999999999999</v>
      </c>
      <c r="I7910" s="7">
        <f t="shared" si="247"/>
        <v>1230.1555913664643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1"/>
      <c r="F7911" s="3">
        <v>7906</v>
      </c>
      <c r="G7911" s="7"/>
      <c r="H7911" s="7">
        <f t="shared" si="246"/>
        <v>0.79054999999999997</v>
      </c>
      <c r="I7911" s="7">
        <f t="shared" si="247"/>
        <v>1230.2411495979754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1"/>
      <c r="F7912" s="3">
        <v>7907</v>
      </c>
      <c r="G7912" s="7"/>
      <c r="H7912" s="7">
        <f t="shared" si="246"/>
        <v>0.79064999999999996</v>
      </c>
      <c r="I7912" s="7">
        <f t="shared" si="247"/>
        <v>1230.3267430626595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1"/>
      <c r="F7913" s="3">
        <v>7908</v>
      </c>
      <c r="G7913" s="7"/>
      <c r="H7913" s="7">
        <f t="shared" si="246"/>
        <v>0.79074999999999995</v>
      </c>
      <c r="I7913" s="7">
        <f t="shared" si="247"/>
        <v>1230.4123717953796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1"/>
      <c r="F7914" s="3">
        <v>7909</v>
      </c>
      <c r="G7914" s="7"/>
      <c r="H7914" s="7">
        <f t="shared" si="246"/>
        <v>0.79085000000000005</v>
      </c>
      <c r="I7914" s="7">
        <f t="shared" si="247"/>
        <v>1230.4980358310484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1"/>
      <c r="F7915" s="3">
        <v>7910</v>
      </c>
      <c r="G7915" s="7"/>
      <c r="H7915" s="7">
        <f t="shared" si="246"/>
        <v>0.79095000000000004</v>
      </c>
      <c r="I7915" s="7">
        <f t="shared" si="247"/>
        <v>1230.5837352046283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1"/>
      <c r="F7916" s="3">
        <v>7911</v>
      </c>
      <c r="G7916" s="7"/>
      <c r="H7916" s="7">
        <f t="shared" si="246"/>
        <v>0.79105000000000003</v>
      </c>
      <c r="I7916" s="7">
        <f t="shared" si="247"/>
        <v>1230.6694699511313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1"/>
      <c r="F7917" s="3">
        <v>7912</v>
      </c>
      <c r="G7917" s="7"/>
      <c r="H7917" s="7">
        <f t="shared" si="246"/>
        <v>0.79115000000000002</v>
      </c>
      <c r="I7917" s="7">
        <f t="shared" si="247"/>
        <v>1230.7552401056198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1"/>
      <c r="F7918" s="3">
        <v>7913</v>
      </c>
      <c r="G7918" s="7"/>
      <c r="H7918" s="7">
        <f t="shared" si="246"/>
        <v>0.79125000000000001</v>
      </c>
      <c r="I7918" s="7">
        <f t="shared" si="247"/>
        <v>1230.8410457032055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1"/>
      <c r="F7919" s="3">
        <v>7914</v>
      </c>
      <c r="G7919" s="7"/>
      <c r="H7919" s="7">
        <f t="shared" si="246"/>
        <v>0.79135</v>
      </c>
      <c r="I7919" s="7">
        <f t="shared" si="247"/>
        <v>1230.9268867790508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1"/>
      <c r="F7920" s="3">
        <v>7915</v>
      </c>
      <c r="G7920" s="7"/>
      <c r="H7920" s="7">
        <f t="shared" si="246"/>
        <v>0.79144999999999999</v>
      </c>
      <c r="I7920" s="7">
        <f t="shared" si="247"/>
        <v>1231.0127633683678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1"/>
      <c r="F7921" s="3">
        <v>7916</v>
      </c>
      <c r="G7921" s="7"/>
      <c r="H7921" s="7">
        <f t="shared" si="246"/>
        <v>0.79154999999999998</v>
      </c>
      <c r="I7921" s="7">
        <f t="shared" si="247"/>
        <v>1231.0986755064191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1"/>
      <c r="F7922" s="3">
        <v>7917</v>
      </c>
      <c r="G7922" s="7"/>
      <c r="H7922" s="7">
        <f t="shared" si="246"/>
        <v>0.79164999999999996</v>
      </c>
      <c r="I7922" s="7">
        <f t="shared" si="247"/>
        <v>1231.1846232285172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1"/>
      <c r="F7923" s="3">
        <v>7918</v>
      </c>
      <c r="G7923" s="7"/>
      <c r="H7923" s="7">
        <f t="shared" si="246"/>
        <v>0.79174999999999995</v>
      </c>
      <c r="I7923" s="7">
        <f t="shared" si="247"/>
        <v>1231.2706065700258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1"/>
      <c r="F7924" s="3">
        <v>7919</v>
      </c>
      <c r="G7924" s="7"/>
      <c r="H7924" s="7">
        <f t="shared" si="246"/>
        <v>0.79185000000000005</v>
      </c>
      <c r="I7924" s="7">
        <f t="shared" si="247"/>
        <v>1231.3566255663586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1"/>
      <c r="F7925" s="3">
        <v>7920</v>
      </c>
      <c r="G7925" s="7"/>
      <c r="H7925" s="7">
        <f t="shared" si="246"/>
        <v>0.79195000000000004</v>
      </c>
      <c r="I7925" s="7">
        <f t="shared" si="247"/>
        <v>1231.4426802529799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1"/>
      <c r="F7926" s="3">
        <v>7921</v>
      </c>
      <c r="G7926" s="7"/>
      <c r="H7926" s="7">
        <f t="shared" si="246"/>
        <v>0.79205000000000003</v>
      </c>
      <c r="I7926" s="7">
        <f t="shared" si="247"/>
        <v>1231.5287706654053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1"/>
      <c r="F7927" s="3">
        <v>7922</v>
      </c>
      <c r="G7927" s="7"/>
      <c r="H7927" s="7">
        <f t="shared" si="246"/>
        <v>0.79215000000000002</v>
      </c>
      <c r="I7927" s="7">
        <f t="shared" si="247"/>
        <v>1231.6148968392006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1"/>
      <c r="F7928" s="3">
        <v>7923</v>
      </c>
      <c r="G7928" s="7"/>
      <c r="H7928" s="7">
        <f t="shared" si="246"/>
        <v>0.79225000000000001</v>
      </c>
      <c r="I7928" s="7">
        <f t="shared" si="247"/>
        <v>1231.7010588099829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1"/>
      <c r="F7929" s="3">
        <v>7924</v>
      </c>
      <c r="G7929" s="7"/>
      <c r="H7929" s="7">
        <f t="shared" si="246"/>
        <v>0.79235</v>
      </c>
      <c r="I7929" s="7">
        <f t="shared" si="247"/>
        <v>1231.7872566134201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1"/>
      <c r="F7930" s="3">
        <v>7925</v>
      </c>
      <c r="G7930" s="7"/>
      <c r="H7930" s="7">
        <f t="shared" si="246"/>
        <v>0.79244999999999999</v>
      </c>
      <c r="I7930" s="7">
        <f t="shared" si="247"/>
        <v>1231.8734902852316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1"/>
      <c r="F7931" s="3">
        <v>7926</v>
      </c>
      <c r="G7931" s="7"/>
      <c r="H7931" s="7">
        <f t="shared" si="246"/>
        <v>0.79254999999999998</v>
      </c>
      <c r="I7931" s="7">
        <f t="shared" si="247"/>
        <v>1231.9597598611876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1"/>
      <c r="F7932" s="3">
        <v>7927</v>
      </c>
      <c r="G7932" s="7"/>
      <c r="H7932" s="7">
        <f t="shared" si="246"/>
        <v>0.79264999999999997</v>
      </c>
      <c r="I7932" s="7">
        <f t="shared" si="247"/>
        <v>1232.0460653771099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1"/>
      <c r="F7933" s="3">
        <v>7928</v>
      </c>
      <c r="G7933" s="7"/>
      <c r="H7933" s="7">
        <f t="shared" si="246"/>
        <v>0.79274999999999995</v>
      </c>
      <c r="I7933" s="7">
        <f t="shared" si="247"/>
        <v>1232.1324068688716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1"/>
      <c r="F7934" s="3">
        <v>7929</v>
      </c>
      <c r="G7934" s="7"/>
      <c r="H7934" s="7">
        <f t="shared" si="246"/>
        <v>0.79285000000000005</v>
      </c>
      <c r="I7934" s="7">
        <f t="shared" si="247"/>
        <v>1232.2187843723977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1"/>
      <c r="F7935" s="3">
        <v>7930</v>
      </c>
      <c r="G7935" s="7"/>
      <c r="H7935" s="7">
        <f t="shared" si="246"/>
        <v>0.79295000000000004</v>
      </c>
      <c r="I7935" s="7">
        <f t="shared" si="247"/>
        <v>1232.3051979236641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1"/>
      <c r="F7936" s="3">
        <v>7931</v>
      </c>
      <c r="G7936" s="7"/>
      <c r="H7936" s="7">
        <f t="shared" si="246"/>
        <v>0.79305000000000003</v>
      </c>
      <c r="I7936" s="7">
        <f t="shared" si="247"/>
        <v>1232.3916475586991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1"/>
      <c r="F7937" s="3">
        <v>7932</v>
      </c>
      <c r="G7937" s="7"/>
      <c r="H7937" s="7">
        <f t="shared" si="246"/>
        <v>0.79315000000000002</v>
      </c>
      <c r="I7937" s="7">
        <f t="shared" si="247"/>
        <v>1232.4781333135825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1"/>
      <c r="F7938" s="3">
        <v>7933</v>
      </c>
      <c r="G7938" s="7"/>
      <c r="H7938" s="7">
        <f t="shared" si="246"/>
        <v>0.79325000000000001</v>
      </c>
      <c r="I7938" s="7">
        <f t="shared" si="247"/>
        <v>1232.5646552244461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1"/>
      <c r="F7939" s="3">
        <v>7934</v>
      </c>
      <c r="G7939" s="7"/>
      <c r="H7939" s="7">
        <f t="shared" si="246"/>
        <v>0.79335</v>
      </c>
      <c r="I7939" s="7">
        <f t="shared" si="247"/>
        <v>1232.6512133274739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1"/>
      <c r="F7940" s="3">
        <v>7935</v>
      </c>
      <c r="G7940" s="7"/>
      <c r="H7940" s="7">
        <f t="shared" si="246"/>
        <v>0.79344999999999999</v>
      </c>
      <c r="I7940" s="7">
        <f t="shared" si="247"/>
        <v>1232.7378076589016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1"/>
      <c r="F7941" s="3">
        <v>7936</v>
      </c>
      <c r="G7941" s="7"/>
      <c r="H7941" s="7">
        <f t="shared" si="246"/>
        <v>0.79354999999999998</v>
      </c>
      <c r="I7941" s="7">
        <f t="shared" si="247"/>
        <v>1232.8244382550176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1"/>
      <c r="F7942" s="3">
        <v>7937</v>
      </c>
      <c r="G7942" s="7"/>
      <c r="H7942" s="7">
        <f t="shared" ref="H7942:H8005" si="248">(F7942-1/2)/COUNT($F$6:$F$10005)</f>
        <v>0.79364999999999997</v>
      </c>
      <c r="I7942" s="7">
        <f t="shared" si="247"/>
        <v>1232.9111051521625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1"/>
      <c r="F7943" s="3">
        <v>7938</v>
      </c>
      <c r="G7943" s="7"/>
      <c r="H7943" s="7">
        <f t="shared" si="248"/>
        <v>0.79374999999999996</v>
      </c>
      <c r="I7943" s="7">
        <f t="shared" ref="I7943:I8006" si="249">-LN(-LN(H7943))*$D$7+$D$6</f>
        <v>1232.997808386729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1"/>
      <c r="F7944" s="3">
        <v>7939</v>
      </c>
      <c r="G7944" s="7"/>
      <c r="H7944" s="7">
        <f t="shared" si="248"/>
        <v>0.79384999999999994</v>
      </c>
      <c r="I7944" s="7">
        <f t="shared" si="249"/>
        <v>1233.0845479951629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1"/>
      <c r="F7945" s="3">
        <v>7940</v>
      </c>
      <c r="G7945" s="7"/>
      <c r="H7945" s="7">
        <f t="shared" si="248"/>
        <v>0.79395000000000004</v>
      </c>
      <c r="I7945" s="7">
        <f t="shared" si="249"/>
        <v>1233.1713240139622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1"/>
      <c r="F7946" s="3">
        <v>7941</v>
      </c>
      <c r="G7946" s="7"/>
      <c r="H7946" s="7">
        <f t="shared" si="248"/>
        <v>0.79405000000000003</v>
      </c>
      <c r="I7946" s="7">
        <f t="shared" si="249"/>
        <v>1233.2581364796779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1"/>
      <c r="F7947" s="3">
        <v>7942</v>
      </c>
      <c r="G7947" s="7"/>
      <c r="H7947" s="7">
        <f t="shared" si="248"/>
        <v>0.79415000000000002</v>
      </c>
      <c r="I7947" s="7">
        <f t="shared" si="249"/>
        <v>1233.3449854289136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1"/>
      <c r="F7948" s="3">
        <v>7943</v>
      </c>
      <c r="G7948" s="7"/>
      <c r="H7948" s="7">
        <f t="shared" si="248"/>
        <v>0.79425000000000001</v>
      </c>
      <c r="I7948" s="7">
        <f t="shared" si="249"/>
        <v>1233.431870898326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1"/>
      <c r="F7949" s="3">
        <v>7944</v>
      </c>
      <c r="G7949" s="7"/>
      <c r="H7949" s="7">
        <f t="shared" si="248"/>
        <v>0.79435</v>
      </c>
      <c r="I7949" s="7">
        <f t="shared" si="249"/>
        <v>1233.5187929246251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1"/>
      <c r="F7950" s="3">
        <v>7945</v>
      </c>
      <c r="G7950" s="7"/>
      <c r="H7950" s="7">
        <f t="shared" si="248"/>
        <v>0.79444999999999999</v>
      </c>
      <c r="I7950" s="7">
        <f t="shared" si="249"/>
        <v>1233.6057515445734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1"/>
      <c r="F7951" s="3">
        <v>7946</v>
      </c>
      <c r="G7951" s="7"/>
      <c r="H7951" s="7">
        <f t="shared" si="248"/>
        <v>0.79454999999999998</v>
      </c>
      <c r="I7951" s="7">
        <f t="shared" si="249"/>
        <v>1233.6927467949874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1"/>
      <c r="F7952" s="3">
        <v>7947</v>
      </c>
      <c r="G7952" s="7"/>
      <c r="H7952" s="7">
        <f t="shared" si="248"/>
        <v>0.79464999999999997</v>
      </c>
      <c r="I7952" s="7">
        <f t="shared" si="249"/>
        <v>1233.7797787127365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1"/>
      <c r="F7953" s="3">
        <v>7948</v>
      </c>
      <c r="G7953" s="7"/>
      <c r="H7953" s="7">
        <f t="shared" si="248"/>
        <v>0.79474999999999996</v>
      </c>
      <c r="I7953" s="7">
        <f t="shared" si="249"/>
        <v>1233.8668473347436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1"/>
      <c r="F7954" s="3">
        <v>7949</v>
      </c>
      <c r="G7954" s="7"/>
      <c r="H7954" s="7">
        <f t="shared" si="248"/>
        <v>0.79484999999999995</v>
      </c>
      <c r="I7954" s="7">
        <f t="shared" si="249"/>
        <v>1233.9539526979854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1"/>
      <c r="F7955" s="3">
        <v>7950</v>
      </c>
      <c r="G7955" s="7"/>
      <c r="H7955" s="7">
        <f t="shared" si="248"/>
        <v>0.79495000000000005</v>
      </c>
      <c r="I7955" s="7">
        <f t="shared" si="249"/>
        <v>1234.041094839492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1"/>
      <c r="F7956" s="3">
        <v>7951</v>
      </c>
      <c r="G7956" s="7"/>
      <c r="H7956" s="7">
        <f t="shared" si="248"/>
        <v>0.79505000000000003</v>
      </c>
      <c r="I7956" s="7">
        <f t="shared" si="249"/>
        <v>1234.1282737963475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1"/>
      <c r="F7957" s="3">
        <v>7952</v>
      </c>
      <c r="G7957" s="7"/>
      <c r="H7957" s="7">
        <f t="shared" si="248"/>
        <v>0.79515000000000002</v>
      </c>
      <c r="I7957" s="7">
        <f t="shared" si="249"/>
        <v>1234.2154896056895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1"/>
      <c r="F7958" s="3">
        <v>7953</v>
      </c>
      <c r="G7958" s="7"/>
      <c r="H7958" s="7">
        <f t="shared" si="248"/>
        <v>0.79525000000000001</v>
      </c>
      <c r="I7958" s="7">
        <f t="shared" si="249"/>
        <v>1234.3027423047104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1"/>
      <c r="F7959" s="3">
        <v>7954</v>
      </c>
      <c r="G7959" s="7"/>
      <c r="H7959" s="7">
        <f t="shared" si="248"/>
        <v>0.79535</v>
      </c>
      <c r="I7959" s="7">
        <f t="shared" si="249"/>
        <v>1234.3900319306556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1"/>
      <c r="F7960" s="3">
        <v>7955</v>
      </c>
      <c r="G7960" s="7"/>
      <c r="H7960" s="7">
        <f t="shared" si="248"/>
        <v>0.79544999999999999</v>
      </c>
      <c r="I7960" s="7">
        <f t="shared" si="249"/>
        <v>1234.4773585208259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1"/>
      <c r="F7961" s="3">
        <v>7956</v>
      </c>
      <c r="G7961" s="7"/>
      <c r="H7961" s="7">
        <f t="shared" si="248"/>
        <v>0.79554999999999998</v>
      </c>
      <c r="I7961" s="7">
        <f t="shared" si="249"/>
        <v>1234.5647221125753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1"/>
      <c r="F7962" s="3">
        <v>7957</v>
      </c>
      <c r="G7962" s="7"/>
      <c r="H7962" s="7">
        <f t="shared" si="248"/>
        <v>0.79564999999999997</v>
      </c>
      <c r="I7962" s="7">
        <f t="shared" si="249"/>
        <v>1234.6521227433129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1"/>
      <c r="F7963" s="3">
        <v>7958</v>
      </c>
      <c r="G7963" s="7"/>
      <c r="H7963" s="7">
        <f t="shared" si="248"/>
        <v>0.79574999999999996</v>
      </c>
      <c r="I7963" s="7">
        <f t="shared" si="249"/>
        <v>1234.739560450502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1"/>
      <c r="F7964" s="3">
        <v>7959</v>
      </c>
      <c r="G7964" s="7"/>
      <c r="H7964" s="7">
        <f t="shared" si="248"/>
        <v>0.79584999999999995</v>
      </c>
      <c r="I7964" s="7">
        <f t="shared" si="249"/>
        <v>1234.8270352716611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1"/>
      <c r="F7965" s="3">
        <v>7960</v>
      </c>
      <c r="G7965" s="7"/>
      <c r="H7965" s="7">
        <f t="shared" si="248"/>
        <v>0.79595000000000005</v>
      </c>
      <c r="I7965" s="7">
        <f t="shared" si="249"/>
        <v>1234.9145472443624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1"/>
      <c r="F7966" s="3">
        <v>7961</v>
      </c>
      <c r="G7966" s="7"/>
      <c r="H7966" s="7">
        <f t="shared" si="248"/>
        <v>0.79605000000000004</v>
      </c>
      <c r="I7966" s="7">
        <f t="shared" si="249"/>
        <v>1235.0020964062342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1"/>
      <c r="F7967" s="3">
        <v>7962</v>
      </c>
      <c r="G7967" s="7"/>
      <c r="H7967" s="7">
        <f t="shared" si="248"/>
        <v>0.79615000000000002</v>
      </c>
      <c r="I7967" s="7">
        <f t="shared" si="249"/>
        <v>1235.0896827949582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1"/>
      <c r="F7968" s="3">
        <v>7963</v>
      </c>
      <c r="G7968" s="7"/>
      <c r="H7968" s="7">
        <f t="shared" si="248"/>
        <v>0.79625000000000001</v>
      </c>
      <c r="I7968" s="7">
        <f t="shared" si="249"/>
        <v>1235.1773064482727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1"/>
      <c r="F7969" s="3">
        <v>7964</v>
      </c>
      <c r="G7969" s="7"/>
      <c r="H7969" s="7">
        <f t="shared" si="248"/>
        <v>0.79635</v>
      </c>
      <c r="I7969" s="7">
        <f t="shared" si="249"/>
        <v>1235.2649674039706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1"/>
      <c r="F7970" s="3">
        <v>7965</v>
      </c>
      <c r="G7970" s="7"/>
      <c r="H7970" s="7">
        <f t="shared" si="248"/>
        <v>0.79644999999999999</v>
      </c>
      <c r="I7970" s="7">
        <f t="shared" si="249"/>
        <v>1235.3526656998995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1"/>
      <c r="F7971" s="3">
        <v>7966</v>
      </c>
      <c r="G7971" s="7"/>
      <c r="H7971" s="7">
        <f t="shared" si="248"/>
        <v>0.79654999999999998</v>
      </c>
      <c r="I7971" s="7">
        <f t="shared" si="249"/>
        <v>1235.4404013739631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1"/>
      <c r="F7972" s="3">
        <v>7967</v>
      </c>
      <c r="G7972" s="7"/>
      <c r="H7972" s="7">
        <f t="shared" si="248"/>
        <v>0.79664999999999997</v>
      </c>
      <c r="I7972" s="7">
        <f t="shared" si="249"/>
        <v>1235.5281744641206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1"/>
      <c r="F7973" s="3">
        <v>7968</v>
      </c>
      <c r="G7973" s="7"/>
      <c r="H7973" s="7">
        <f t="shared" si="248"/>
        <v>0.79674999999999996</v>
      </c>
      <c r="I7973" s="7">
        <f t="shared" si="249"/>
        <v>1235.6159850083864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1"/>
      <c r="F7974" s="3">
        <v>7969</v>
      </c>
      <c r="G7974" s="7"/>
      <c r="H7974" s="7">
        <f t="shared" si="248"/>
        <v>0.79684999999999995</v>
      </c>
      <c r="I7974" s="7">
        <f t="shared" si="249"/>
        <v>1235.7038330448306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1"/>
      <c r="F7975" s="3">
        <v>7970</v>
      </c>
      <c r="G7975" s="7"/>
      <c r="H7975" s="7">
        <f t="shared" si="248"/>
        <v>0.79695000000000005</v>
      </c>
      <c r="I7975" s="7">
        <f t="shared" si="249"/>
        <v>1235.7917186115797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1"/>
      <c r="F7976" s="3">
        <v>7971</v>
      </c>
      <c r="G7976" s="7"/>
      <c r="H7976" s="7">
        <f t="shared" si="248"/>
        <v>0.79705000000000004</v>
      </c>
      <c r="I7976" s="7">
        <f t="shared" si="249"/>
        <v>1235.8796417468154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1"/>
      <c r="F7977" s="3">
        <v>7972</v>
      </c>
      <c r="G7977" s="7"/>
      <c r="H7977" s="7">
        <f t="shared" si="248"/>
        <v>0.79715000000000003</v>
      </c>
      <c r="I7977" s="7">
        <f t="shared" si="249"/>
        <v>1235.9676024887758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1"/>
      <c r="F7978" s="3">
        <v>7973</v>
      </c>
      <c r="G7978" s="7"/>
      <c r="H7978" s="7">
        <f t="shared" si="248"/>
        <v>0.79725000000000001</v>
      </c>
      <c r="I7978" s="7">
        <f t="shared" si="249"/>
        <v>1236.0556008757553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1"/>
      <c r="F7979" s="3">
        <v>7974</v>
      </c>
      <c r="G7979" s="7"/>
      <c r="H7979" s="7">
        <f t="shared" si="248"/>
        <v>0.79735</v>
      </c>
      <c r="I7979" s="7">
        <f t="shared" si="249"/>
        <v>1236.1436369461046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1"/>
      <c r="F7980" s="3">
        <v>7975</v>
      </c>
      <c r="G7980" s="7"/>
      <c r="H7980" s="7">
        <f t="shared" si="248"/>
        <v>0.79744999999999999</v>
      </c>
      <c r="I7980" s="7">
        <f t="shared" si="249"/>
        <v>1236.2317107382303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1"/>
      <c r="F7981" s="3">
        <v>7976</v>
      </c>
      <c r="G7981" s="7"/>
      <c r="H7981" s="7">
        <f t="shared" si="248"/>
        <v>0.79754999999999998</v>
      </c>
      <c r="I7981" s="7">
        <f t="shared" si="249"/>
        <v>1236.3198222905958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1"/>
      <c r="F7982" s="3">
        <v>7977</v>
      </c>
      <c r="G7982" s="7"/>
      <c r="H7982" s="7">
        <f t="shared" si="248"/>
        <v>0.79764999999999997</v>
      </c>
      <c r="I7982" s="7">
        <f t="shared" si="249"/>
        <v>1236.4079716417211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1"/>
      <c r="F7983" s="3">
        <v>7978</v>
      </c>
      <c r="G7983" s="7"/>
      <c r="H7983" s="7">
        <f t="shared" si="248"/>
        <v>0.79774999999999996</v>
      </c>
      <c r="I7983" s="7">
        <f t="shared" si="249"/>
        <v>1236.496158830183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1"/>
      <c r="F7984" s="3">
        <v>7979</v>
      </c>
      <c r="G7984" s="7"/>
      <c r="H7984" s="7">
        <f t="shared" si="248"/>
        <v>0.79784999999999995</v>
      </c>
      <c r="I7984" s="7">
        <f t="shared" si="249"/>
        <v>1236.5843838946148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1"/>
      <c r="F7985" s="3">
        <v>7980</v>
      </c>
      <c r="G7985" s="7"/>
      <c r="H7985" s="7">
        <f t="shared" si="248"/>
        <v>0.79795000000000005</v>
      </c>
      <c r="I7985" s="7">
        <f t="shared" si="249"/>
        <v>1236.6726468737074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1"/>
      <c r="F7986" s="3">
        <v>7981</v>
      </c>
      <c r="G7986" s="7"/>
      <c r="H7986" s="7">
        <f t="shared" si="248"/>
        <v>0.79805000000000004</v>
      </c>
      <c r="I7986" s="7">
        <f t="shared" si="249"/>
        <v>1236.7609478062077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1"/>
      <c r="F7987" s="3">
        <v>7982</v>
      </c>
      <c r="G7987" s="7"/>
      <c r="H7987" s="7">
        <f t="shared" si="248"/>
        <v>0.79815000000000003</v>
      </c>
      <c r="I7987" s="7">
        <f t="shared" si="249"/>
        <v>1236.8492867309205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1"/>
      <c r="F7988" s="3">
        <v>7983</v>
      </c>
      <c r="G7988" s="7"/>
      <c r="H7988" s="7">
        <f t="shared" si="248"/>
        <v>0.79825000000000002</v>
      </c>
      <c r="I7988" s="7">
        <f t="shared" si="249"/>
        <v>1236.9376636867082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1"/>
      <c r="F7989" s="3">
        <v>7984</v>
      </c>
      <c r="G7989" s="7"/>
      <c r="H7989" s="7">
        <f t="shared" si="248"/>
        <v>0.79835</v>
      </c>
      <c r="I7989" s="7">
        <f t="shared" si="249"/>
        <v>1237.0260787124898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1"/>
      <c r="F7990" s="3">
        <v>7985</v>
      </c>
      <c r="G7990" s="7"/>
      <c r="H7990" s="7">
        <f t="shared" si="248"/>
        <v>0.79844999999999999</v>
      </c>
      <c r="I7990" s="7">
        <f t="shared" si="249"/>
        <v>1237.114531847242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1"/>
      <c r="F7991" s="3">
        <v>7986</v>
      </c>
      <c r="G7991" s="7"/>
      <c r="H7991" s="7">
        <f t="shared" si="248"/>
        <v>0.79854999999999998</v>
      </c>
      <c r="I7991" s="7">
        <f t="shared" si="249"/>
        <v>1237.2030231299996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1"/>
      <c r="F7992" s="3">
        <v>7987</v>
      </c>
      <c r="G7992" s="7"/>
      <c r="H7992" s="7">
        <f t="shared" si="248"/>
        <v>0.79864999999999997</v>
      </c>
      <c r="I7992" s="7">
        <f t="shared" si="249"/>
        <v>1237.2915525998544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1"/>
      <c r="F7993" s="3">
        <v>7988</v>
      </c>
      <c r="G7993" s="7"/>
      <c r="H7993" s="7">
        <f t="shared" si="248"/>
        <v>0.79874999999999996</v>
      </c>
      <c r="I7993" s="7">
        <f t="shared" si="249"/>
        <v>1237.3801202959569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1"/>
      <c r="F7994" s="3">
        <v>7989</v>
      </c>
      <c r="G7994" s="7"/>
      <c r="H7994" s="7">
        <f t="shared" si="248"/>
        <v>0.79884999999999995</v>
      </c>
      <c r="I7994" s="7">
        <f t="shared" si="249"/>
        <v>1237.4687262575146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1"/>
      <c r="F7995" s="3">
        <v>7990</v>
      </c>
      <c r="G7995" s="7"/>
      <c r="H7995" s="7">
        <f t="shared" si="248"/>
        <v>0.79895000000000005</v>
      </c>
      <c r="I7995" s="7">
        <f t="shared" si="249"/>
        <v>1237.5573705237941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1"/>
      <c r="F7996" s="3">
        <v>7991</v>
      </c>
      <c r="G7996" s="7"/>
      <c r="H7996" s="7">
        <f t="shared" si="248"/>
        <v>0.79905000000000004</v>
      </c>
      <c r="I7996" s="7">
        <f t="shared" si="249"/>
        <v>1237.6460531341195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1"/>
      <c r="F7997" s="3">
        <v>7992</v>
      </c>
      <c r="G7997" s="7"/>
      <c r="H7997" s="7">
        <f t="shared" si="248"/>
        <v>0.79915000000000003</v>
      </c>
      <c r="I7997" s="7">
        <f t="shared" si="249"/>
        <v>1237.7347741278732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1"/>
      <c r="F7998" s="3">
        <v>7993</v>
      </c>
      <c r="G7998" s="7"/>
      <c r="H7998" s="7">
        <f t="shared" si="248"/>
        <v>0.79925000000000002</v>
      </c>
      <c r="I7998" s="7">
        <f t="shared" si="249"/>
        <v>1237.8235335444961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1"/>
      <c r="F7999" s="3">
        <v>7994</v>
      </c>
      <c r="G7999" s="7"/>
      <c r="H7999" s="7">
        <f t="shared" si="248"/>
        <v>0.79935</v>
      </c>
      <c r="I7999" s="7">
        <f t="shared" si="249"/>
        <v>1237.9123314234882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1"/>
      <c r="F8000" s="3">
        <v>7995</v>
      </c>
      <c r="G8000" s="7"/>
      <c r="H8000" s="7">
        <f t="shared" si="248"/>
        <v>0.79944999999999999</v>
      </c>
      <c r="I8000" s="7">
        <f t="shared" si="249"/>
        <v>1238.0011678044075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1"/>
      <c r="F8001" s="3">
        <v>7996</v>
      </c>
      <c r="G8001" s="7"/>
      <c r="H8001" s="7">
        <f t="shared" si="248"/>
        <v>0.79954999999999998</v>
      </c>
      <c r="I8001" s="7">
        <f t="shared" si="249"/>
        <v>1238.0900427268712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1"/>
      <c r="F8002" s="3">
        <v>7997</v>
      </c>
      <c r="G8002" s="7"/>
      <c r="H8002" s="7">
        <f t="shared" si="248"/>
        <v>0.79964999999999997</v>
      </c>
      <c r="I8002" s="7">
        <f t="shared" si="249"/>
        <v>1238.1789562305548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1"/>
      <c r="F8003" s="3">
        <v>7998</v>
      </c>
      <c r="G8003" s="7"/>
      <c r="H8003" s="7">
        <f t="shared" si="248"/>
        <v>0.79974999999999996</v>
      </c>
      <c r="I8003" s="7">
        <f t="shared" si="249"/>
        <v>1238.2679083551934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1"/>
      <c r="F8004" s="3">
        <v>7999</v>
      </c>
      <c r="G8004" s="7"/>
      <c r="H8004" s="7">
        <f t="shared" si="248"/>
        <v>0.79984999999999995</v>
      </c>
      <c r="I8004" s="7">
        <f t="shared" si="249"/>
        <v>1238.3568991405814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1"/>
      <c r="F8005" s="3">
        <v>8000</v>
      </c>
      <c r="G8005" s="7"/>
      <c r="H8005" s="7">
        <f t="shared" si="248"/>
        <v>0.79995000000000005</v>
      </c>
      <c r="I8005" s="7">
        <f t="shared" si="249"/>
        <v>1238.4459286265717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1"/>
      <c r="F8006" s="3">
        <v>8001</v>
      </c>
      <c r="G8006" s="7"/>
      <c r="H8006" s="7">
        <f t="shared" ref="H8006:H8069" si="250">(F8006-1/2)/COUNT($F$6:$F$10005)</f>
        <v>0.80005000000000004</v>
      </c>
      <c r="I8006" s="7">
        <f t="shared" si="249"/>
        <v>1238.5349968530768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1"/>
      <c r="F8007" s="3">
        <v>8002</v>
      </c>
      <c r="G8007" s="7"/>
      <c r="H8007" s="7">
        <f t="shared" si="250"/>
        <v>0.80015000000000003</v>
      </c>
      <c r="I8007" s="7">
        <f t="shared" ref="I8007:I8070" si="251">-LN(-LN(H8007))*$D$7+$D$6</f>
        <v>1238.6241038600695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1"/>
      <c r="F8008" s="3">
        <v>8003</v>
      </c>
      <c r="G8008" s="7"/>
      <c r="H8008" s="7">
        <f t="shared" si="250"/>
        <v>0.80025000000000002</v>
      </c>
      <c r="I8008" s="7">
        <f t="shared" si="251"/>
        <v>1238.7132496875809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1"/>
      <c r="F8009" s="3">
        <v>8004</v>
      </c>
      <c r="G8009" s="7"/>
      <c r="H8009" s="7">
        <f t="shared" si="250"/>
        <v>0.80035000000000001</v>
      </c>
      <c r="I8009" s="7">
        <f t="shared" si="251"/>
        <v>1238.8024343757027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1"/>
      <c r="F8010" s="3">
        <v>8005</v>
      </c>
      <c r="G8010" s="7"/>
      <c r="H8010" s="7">
        <f t="shared" si="250"/>
        <v>0.80044999999999999</v>
      </c>
      <c r="I8010" s="7">
        <f t="shared" si="251"/>
        <v>1238.8916579645863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1"/>
      <c r="F8011" s="3">
        <v>8006</v>
      </c>
      <c r="G8011" s="7"/>
      <c r="H8011" s="7">
        <f t="shared" si="250"/>
        <v>0.80054999999999998</v>
      </c>
      <c r="I8011" s="7">
        <f t="shared" si="251"/>
        <v>1238.9809204944431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1"/>
      <c r="F8012" s="3">
        <v>8007</v>
      </c>
      <c r="G8012" s="7"/>
      <c r="H8012" s="7">
        <f t="shared" si="250"/>
        <v>0.80064999999999997</v>
      </c>
      <c r="I8012" s="7">
        <f t="shared" si="251"/>
        <v>1239.0702220055446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1"/>
      <c r="F8013" s="3">
        <v>8008</v>
      </c>
      <c r="G8013" s="7"/>
      <c r="H8013" s="7">
        <f t="shared" si="250"/>
        <v>0.80074999999999996</v>
      </c>
      <c r="I8013" s="7">
        <f t="shared" si="251"/>
        <v>1239.159562538222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1"/>
      <c r="F8014" s="3">
        <v>8009</v>
      </c>
      <c r="G8014" s="7"/>
      <c r="H8014" s="7">
        <f t="shared" si="250"/>
        <v>0.80084999999999995</v>
      </c>
      <c r="I8014" s="7">
        <f t="shared" si="251"/>
        <v>1239.2489421328671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1"/>
      <c r="F8015" s="3">
        <v>8010</v>
      </c>
      <c r="G8015" s="7"/>
      <c r="H8015" s="7">
        <f t="shared" si="250"/>
        <v>0.80095000000000005</v>
      </c>
      <c r="I8015" s="7">
        <f t="shared" si="251"/>
        <v>1239.338360829933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1"/>
      <c r="F8016" s="3">
        <v>8011</v>
      </c>
      <c r="G8016" s="7"/>
      <c r="H8016" s="7">
        <f t="shared" si="250"/>
        <v>0.80105000000000004</v>
      </c>
      <c r="I8016" s="7">
        <f t="shared" si="251"/>
        <v>1239.4278186699321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1"/>
      <c r="F8017" s="3">
        <v>8012</v>
      </c>
      <c r="G8017" s="7"/>
      <c r="H8017" s="7">
        <f t="shared" si="250"/>
        <v>0.80115000000000003</v>
      </c>
      <c r="I8017" s="7">
        <f t="shared" si="251"/>
        <v>1239.5173156934381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1"/>
      <c r="F8018" s="3">
        <v>8013</v>
      </c>
      <c r="G8018" s="7"/>
      <c r="H8018" s="7">
        <f t="shared" si="250"/>
        <v>0.80125000000000002</v>
      </c>
      <c r="I8018" s="7">
        <f t="shared" si="251"/>
        <v>1239.6068519410856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1"/>
      <c r="F8019" s="3">
        <v>8014</v>
      </c>
      <c r="G8019" s="7"/>
      <c r="H8019" s="7">
        <f t="shared" si="250"/>
        <v>0.80135000000000001</v>
      </c>
      <c r="I8019" s="7">
        <f t="shared" si="251"/>
        <v>1239.6964274535699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1"/>
      <c r="F8020" s="3">
        <v>8015</v>
      </c>
      <c r="G8020" s="7"/>
      <c r="H8020" s="7">
        <f t="shared" si="250"/>
        <v>0.80145</v>
      </c>
      <c r="I8020" s="7">
        <f t="shared" si="251"/>
        <v>1239.7860422716476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1"/>
      <c r="F8021" s="3">
        <v>8016</v>
      </c>
      <c r="G8021" s="7"/>
      <c r="H8021" s="7">
        <f t="shared" si="250"/>
        <v>0.80154999999999998</v>
      </c>
      <c r="I8021" s="7">
        <f t="shared" si="251"/>
        <v>1239.8756964361362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1"/>
      <c r="F8022" s="3">
        <v>8017</v>
      </c>
      <c r="G8022" s="7"/>
      <c r="H8022" s="7">
        <f t="shared" si="250"/>
        <v>0.80164999999999997</v>
      </c>
      <c r="I8022" s="7">
        <f t="shared" si="251"/>
        <v>1239.9653899879145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1"/>
      <c r="F8023" s="3">
        <v>8018</v>
      </c>
      <c r="G8023" s="7"/>
      <c r="H8023" s="7">
        <f t="shared" si="250"/>
        <v>0.80174999999999996</v>
      </c>
      <c r="I8023" s="7">
        <f t="shared" si="251"/>
        <v>1240.0551229679234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1"/>
      <c r="F8024" s="3">
        <v>8019</v>
      </c>
      <c r="G8024" s="7"/>
      <c r="H8024" s="7">
        <f t="shared" si="250"/>
        <v>0.80184999999999995</v>
      </c>
      <c r="I8024" s="7">
        <f t="shared" si="251"/>
        <v>1240.1448954171644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1"/>
      <c r="F8025" s="3">
        <v>8020</v>
      </c>
      <c r="G8025" s="7"/>
      <c r="H8025" s="7">
        <f t="shared" si="250"/>
        <v>0.80195000000000005</v>
      </c>
      <c r="I8025" s="7">
        <f t="shared" si="251"/>
        <v>1240.2347073767014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1"/>
      <c r="F8026" s="3">
        <v>8021</v>
      </c>
      <c r="G8026" s="7"/>
      <c r="H8026" s="7">
        <f t="shared" si="250"/>
        <v>0.80205000000000004</v>
      </c>
      <c r="I8026" s="7">
        <f t="shared" si="251"/>
        <v>1240.3245588876596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1"/>
      <c r="F8027" s="3">
        <v>8022</v>
      </c>
      <c r="G8027" s="7"/>
      <c r="H8027" s="7">
        <f t="shared" si="250"/>
        <v>0.80215000000000003</v>
      </c>
      <c r="I8027" s="7">
        <f t="shared" si="251"/>
        <v>1240.4144499912265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1"/>
      <c r="F8028" s="3">
        <v>8023</v>
      </c>
      <c r="G8028" s="7"/>
      <c r="H8028" s="7">
        <f t="shared" si="250"/>
        <v>0.80225000000000002</v>
      </c>
      <c r="I8028" s="7">
        <f t="shared" si="251"/>
        <v>1240.5043807286515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1"/>
      <c r="F8029" s="3">
        <v>8024</v>
      </c>
      <c r="G8029" s="7"/>
      <c r="H8029" s="7">
        <f t="shared" si="250"/>
        <v>0.80235000000000001</v>
      </c>
      <c r="I8029" s="7">
        <f t="shared" si="251"/>
        <v>1240.5943511412461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1"/>
      <c r="F8030" s="3">
        <v>8025</v>
      </c>
      <c r="G8030" s="7"/>
      <c r="H8030" s="7">
        <f t="shared" si="250"/>
        <v>0.80245</v>
      </c>
      <c r="I8030" s="7">
        <f t="shared" si="251"/>
        <v>1240.6843612703844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1"/>
      <c r="F8031" s="3">
        <v>8026</v>
      </c>
      <c r="G8031" s="7"/>
      <c r="H8031" s="7">
        <f t="shared" si="250"/>
        <v>0.80254999999999999</v>
      </c>
      <c r="I8031" s="7">
        <f t="shared" si="251"/>
        <v>1240.7744111575028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1"/>
      <c r="F8032" s="3">
        <v>8027</v>
      </c>
      <c r="G8032" s="7"/>
      <c r="H8032" s="7">
        <f t="shared" si="250"/>
        <v>0.80264999999999997</v>
      </c>
      <c r="I8032" s="7">
        <f t="shared" si="251"/>
        <v>1240.8645008440999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1"/>
      <c r="F8033" s="3">
        <v>8028</v>
      </c>
      <c r="G8033" s="7"/>
      <c r="H8033" s="7">
        <f t="shared" si="250"/>
        <v>0.80274999999999996</v>
      </c>
      <c r="I8033" s="7">
        <f t="shared" si="251"/>
        <v>1240.9546303717375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1"/>
      <c r="F8034" s="3">
        <v>8029</v>
      </c>
      <c r="G8034" s="7"/>
      <c r="H8034" s="7">
        <f t="shared" si="250"/>
        <v>0.80284999999999995</v>
      </c>
      <c r="I8034" s="7">
        <f t="shared" si="251"/>
        <v>1241.0447997820402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1"/>
      <c r="F8035" s="3">
        <v>8030</v>
      </c>
      <c r="G8035" s="7"/>
      <c r="H8035" s="7">
        <f t="shared" si="250"/>
        <v>0.80295000000000005</v>
      </c>
      <c r="I8035" s="7">
        <f t="shared" si="251"/>
        <v>1241.1350091166951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1"/>
      <c r="F8036" s="3">
        <v>8031</v>
      </c>
      <c r="G8036" s="7"/>
      <c r="H8036" s="7">
        <f t="shared" si="250"/>
        <v>0.80305000000000004</v>
      </c>
      <c r="I8036" s="7">
        <f t="shared" si="251"/>
        <v>1241.2252584174526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1"/>
      <c r="F8037" s="3">
        <v>8032</v>
      </c>
      <c r="G8037" s="7"/>
      <c r="H8037" s="7">
        <f t="shared" si="250"/>
        <v>0.80315000000000003</v>
      </c>
      <c r="I8037" s="7">
        <f t="shared" si="251"/>
        <v>1241.3155477261266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1"/>
      <c r="F8038" s="3">
        <v>8033</v>
      </c>
      <c r="G8038" s="7"/>
      <c r="H8038" s="7">
        <f t="shared" si="250"/>
        <v>0.80325000000000002</v>
      </c>
      <c r="I8038" s="7">
        <f t="shared" si="251"/>
        <v>1241.4058770845936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1"/>
      <c r="F8039" s="3">
        <v>8034</v>
      </c>
      <c r="G8039" s="7"/>
      <c r="H8039" s="7">
        <f t="shared" si="250"/>
        <v>0.80335000000000001</v>
      </c>
      <c r="I8039" s="7">
        <f t="shared" si="251"/>
        <v>1241.4962465347946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1"/>
      <c r="F8040" s="3">
        <v>8035</v>
      </c>
      <c r="G8040" s="7"/>
      <c r="H8040" s="7">
        <f t="shared" si="250"/>
        <v>0.80345</v>
      </c>
      <c r="I8040" s="7">
        <f t="shared" si="251"/>
        <v>1241.5866561187331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1"/>
      <c r="F8041" s="3">
        <v>8036</v>
      </c>
      <c r="G8041" s="7"/>
      <c r="H8041" s="7">
        <f t="shared" si="250"/>
        <v>0.80354999999999999</v>
      </c>
      <c r="I8041" s="7">
        <f t="shared" si="251"/>
        <v>1241.6771058784773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1"/>
      <c r="F8042" s="3">
        <v>8037</v>
      </c>
      <c r="G8042" s="7"/>
      <c r="H8042" s="7">
        <f t="shared" si="250"/>
        <v>0.80364999999999998</v>
      </c>
      <c r="I8042" s="7">
        <f t="shared" si="251"/>
        <v>1241.7675958561583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1"/>
      <c r="F8043" s="3">
        <v>8038</v>
      </c>
      <c r="G8043" s="7"/>
      <c r="H8043" s="7">
        <f t="shared" si="250"/>
        <v>0.80374999999999996</v>
      </c>
      <c r="I8043" s="7">
        <f t="shared" si="251"/>
        <v>1241.858126093972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1"/>
      <c r="F8044" s="3">
        <v>8039</v>
      </c>
      <c r="G8044" s="7"/>
      <c r="H8044" s="7">
        <f t="shared" si="250"/>
        <v>0.80384999999999995</v>
      </c>
      <c r="I8044" s="7">
        <f t="shared" si="251"/>
        <v>1241.9486966341781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1"/>
      <c r="F8045" s="3">
        <v>8040</v>
      </c>
      <c r="G8045" s="7"/>
      <c r="H8045" s="7">
        <f t="shared" si="250"/>
        <v>0.80395000000000005</v>
      </c>
      <c r="I8045" s="7">
        <f t="shared" si="251"/>
        <v>1242.0393075191002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1"/>
      <c r="F8046" s="3">
        <v>8041</v>
      </c>
      <c r="G8046" s="7"/>
      <c r="H8046" s="7">
        <f t="shared" si="250"/>
        <v>0.80405000000000004</v>
      </c>
      <c r="I8046" s="7">
        <f t="shared" si="251"/>
        <v>1242.1299587911267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1"/>
      <c r="F8047" s="3">
        <v>8042</v>
      </c>
      <c r="G8047" s="7"/>
      <c r="H8047" s="7">
        <f t="shared" si="250"/>
        <v>0.80415000000000003</v>
      </c>
      <c r="I8047" s="7">
        <f t="shared" si="251"/>
        <v>1242.2206504927103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1"/>
      <c r="F8048" s="3">
        <v>8043</v>
      </c>
      <c r="G8048" s="7"/>
      <c r="H8048" s="7">
        <f t="shared" si="250"/>
        <v>0.80425000000000002</v>
      </c>
      <c r="I8048" s="7">
        <f t="shared" si="251"/>
        <v>1242.3113826663684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1"/>
      <c r="F8049" s="3">
        <v>8044</v>
      </c>
      <c r="G8049" s="7"/>
      <c r="H8049" s="7">
        <f t="shared" si="250"/>
        <v>0.80435000000000001</v>
      </c>
      <c r="I8049" s="7">
        <f t="shared" si="251"/>
        <v>1242.4021553546834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1"/>
      <c r="F8050" s="3">
        <v>8045</v>
      </c>
      <c r="G8050" s="7"/>
      <c r="H8050" s="7">
        <f t="shared" si="250"/>
        <v>0.80445</v>
      </c>
      <c r="I8050" s="7">
        <f t="shared" si="251"/>
        <v>1242.492968600302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1"/>
      <c r="F8051" s="3">
        <v>8046</v>
      </c>
      <c r="G8051" s="7"/>
      <c r="H8051" s="7">
        <f t="shared" si="250"/>
        <v>0.80454999999999999</v>
      </c>
      <c r="I8051" s="7">
        <f t="shared" si="251"/>
        <v>1242.5838224459364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1"/>
      <c r="F8052" s="3">
        <v>8047</v>
      </c>
      <c r="G8052" s="7"/>
      <c r="H8052" s="7">
        <f t="shared" si="250"/>
        <v>0.80464999999999998</v>
      </c>
      <c r="I8052" s="7">
        <f t="shared" si="251"/>
        <v>1242.6747169343644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1"/>
      <c r="F8053" s="3">
        <v>8048</v>
      </c>
      <c r="G8053" s="7"/>
      <c r="H8053" s="7">
        <f t="shared" si="250"/>
        <v>0.80474999999999997</v>
      </c>
      <c r="I8053" s="7">
        <f t="shared" si="251"/>
        <v>1242.7656521084277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1"/>
      <c r="F8054" s="3">
        <v>8049</v>
      </c>
      <c r="G8054" s="7"/>
      <c r="H8054" s="7">
        <f t="shared" si="250"/>
        <v>0.80484999999999995</v>
      </c>
      <c r="I8054" s="7">
        <f t="shared" si="251"/>
        <v>1242.8566280110349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1"/>
      <c r="F8055" s="3">
        <v>8050</v>
      </c>
      <c r="G8055" s="7"/>
      <c r="H8055" s="7">
        <f t="shared" si="250"/>
        <v>0.80495000000000005</v>
      </c>
      <c r="I8055" s="7">
        <f t="shared" si="251"/>
        <v>1242.9476446851593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1"/>
      <c r="F8056" s="3">
        <v>8051</v>
      </c>
      <c r="G8056" s="7"/>
      <c r="H8056" s="7">
        <f t="shared" si="250"/>
        <v>0.80505000000000004</v>
      </c>
      <c r="I8056" s="7">
        <f t="shared" si="251"/>
        <v>1243.0387021738402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1"/>
      <c r="F8057" s="3">
        <v>8052</v>
      </c>
      <c r="G8057" s="7"/>
      <c r="H8057" s="7">
        <f t="shared" si="250"/>
        <v>0.80515000000000003</v>
      </c>
      <c r="I8057" s="7">
        <f t="shared" si="251"/>
        <v>1243.1298005201827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1"/>
      <c r="F8058" s="3">
        <v>8053</v>
      </c>
      <c r="G8058" s="7"/>
      <c r="H8058" s="7">
        <f t="shared" si="250"/>
        <v>0.80525000000000002</v>
      </c>
      <c r="I8058" s="7">
        <f t="shared" si="251"/>
        <v>1243.2209397673578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1"/>
      <c r="F8059" s="3">
        <v>8054</v>
      </c>
      <c r="G8059" s="7"/>
      <c r="H8059" s="7">
        <f t="shared" si="250"/>
        <v>0.80535000000000001</v>
      </c>
      <c r="I8059" s="7">
        <f t="shared" si="251"/>
        <v>1243.312119958603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1"/>
      <c r="F8060" s="3">
        <v>8055</v>
      </c>
      <c r="G8060" s="7"/>
      <c r="H8060" s="7">
        <f t="shared" si="250"/>
        <v>0.80545</v>
      </c>
      <c r="I8060" s="7">
        <f t="shared" si="251"/>
        <v>1243.4033411372213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1"/>
      <c r="F8061" s="3">
        <v>8056</v>
      </c>
      <c r="G8061" s="7"/>
      <c r="H8061" s="7">
        <f t="shared" si="250"/>
        <v>0.80554999999999999</v>
      </c>
      <c r="I8061" s="7">
        <f t="shared" si="251"/>
        <v>1243.4946033465826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1"/>
      <c r="F8062" s="3">
        <v>8057</v>
      </c>
      <c r="G8062" s="7"/>
      <c r="H8062" s="7">
        <f t="shared" si="250"/>
        <v>0.80564999999999998</v>
      </c>
      <c r="I8062" s="7">
        <f t="shared" si="251"/>
        <v>1243.5859066301234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1"/>
      <c r="F8063" s="3">
        <v>8058</v>
      </c>
      <c r="G8063" s="7"/>
      <c r="H8063" s="7">
        <f t="shared" si="250"/>
        <v>0.80574999999999997</v>
      </c>
      <c r="I8063" s="7">
        <f t="shared" si="251"/>
        <v>1243.6772510313467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1"/>
      <c r="F8064" s="3">
        <v>8059</v>
      </c>
      <c r="G8064" s="7"/>
      <c r="H8064" s="7">
        <f t="shared" si="250"/>
        <v>0.80584999999999996</v>
      </c>
      <c r="I8064" s="7">
        <f t="shared" si="251"/>
        <v>1243.7686365938218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1"/>
      <c r="F8065" s="3">
        <v>8060</v>
      </c>
      <c r="G8065" s="7"/>
      <c r="H8065" s="7">
        <f t="shared" si="250"/>
        <v>0.80595000000000006</v>
      </c>
      <c r="I8065" s="7">
        <f t="shared" si="251"/>
        <v>1243.8600633611861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1"/>
      <c r="F8066" s="3">
        <v>8061</v>
      </c>
      <c r="G8066" s="7"/>
      <c r="H8066" s="7">
        <f t="shared" si="250"/>
        <v>0.80605000000000004</v>
      </c>
      <c r="I8066" s="7">
        <f t="shared" si="251"/>
        <v>1243.9515313771426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1"/>
      <c r="F8067" s="3">
        <v>8062</v>
      </c>
      <c r="G8067" s="7"/>
      <c r="H8067" s="7">
        <f t="shared" si="250"/>
        <v>0.80615000000000003</v>
      </c>
      <c r="I8067" s="7">
        <f t="shared" si="251"/>
        <v>1244.043040685463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1"/>
      <c r="F8068" s="3">
        <v>8063</v>
      </c>
      <c r="G8068" s="7"/>
      <c r="H8068" s="7">
        <f t="shared" si="250"/>
        <v>0.80625000000000002</v>
      </c>
      <c r="I8068" s="7">
        <f t="shared" si="251"/>
        <v>1244.1345913299849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1"/>
      <c r="F8069" s="3">
        <v>8064</v>
      </c>
      <c r="G8069" s="7"/>
      <c r="H8069" s="7">
        <f t="shared" si="250"/>
        <v>0.80635000000000001</v>
      </c>
      <c r="I8069" s="7">
        <f t="shared" si="251"/>
        <v>1244.2261833546147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1"/>
      <c r="F8070" s="3">
        <v>8065</v>
      </c>
      <c r="G8070" s="7"/>
      <c r="H8070" s="7">
        <f t="shared" ref="H8070:H8133" si="252">(F8070-1/2)/COUNT($F$6:$F$10005)</f>
        <v>0.80645</v>
      </c>
      <c r="I8070" s="7">
        <f t="shared" si="251"/>
        <v>1244.3178168033255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1"/>
      <c r="F8071" s="3">
        <v>8066</v>
      </c>
      <c r="G8071" s="7"/>
      <c r="H8071" s="7">
        <f t="shared" si="252"/>
        <v>0.80654999999999999</v>
      </c>
      <c r="I8071" s="7">
        <f t="shared" ref="I8071:I8134" si="253">-LN(-LN(H8071))*$D$7+$D$6</f>
        <v>1244.4094917201583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1"/>
      <c r="F8072" s="3">
        <v>8067</v>
      </c>
      <c r="G8072" s="7"/>
      <c r="H8072" s="7">
        <f t="shared" si="252"/>
        <v>0.80664999999999998</v>
      </c>
      <c r="I8072" s="7">
        <f t="shared" si="253"/>
        <v>1244.5012081492227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1"/>
      <c r="F8073" s="3">
        <v>8068</v>
      </c>
      <c r="G8073" s="7"/>
      <c r="H8073" s="7">
        <f t="shared" si="252"/>
        <v>0.80674999999999997</v>
      </c>
      <c r="I8073" s="7">
        <f t="shared" si="253"/>
        <v>1244.5929661346954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1"/>
      <c r="F8074" s="3">
        <v>8069</v>
      </c>
      <c r="G8074" s="7"/>
      <c r="H8074" s="7">
        <f t="shared" si="252"/>
        <v>0.80684999999999996</v>
      </c>
      <c r="I8074" s="7">
        <f t="shared" si="253"/>
        <v>1244.684765720822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1"/>
      <c r="F8075" s="3">
        <v>8070</v>
      </c>
      <c r="G8075" s="7"/>
      <c r="H8075" s="7">
        <f t="shared" si="252"/>
        <v>0.80694999999999995</v>
      </c>
      <c r="I8075" s="7">
        <f t="shared" si="253"/>
        <v>1244.7766069519159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1"/>
      <c r="F8076" s="3">
        <v>8071</v>
      </c>
      <c r="G8076" s="7"/>
      <c r="H8076" s="7">
        <f t="shared" si="252"/>
        <v>0.80705000000000005</v>
      </c>
      <c r="I8076" s="7">
        <f t="shared" si="253"/>
        <v>1244.8684898723595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1"/>
      <c r="F8077" s="3">
        <v>8072</v>
      </c>
      <c r="G8077" s="7"/>
      <c r="H8077" s="7">
        <f t="shared" si="252"/>
        <v>0.80715000000000003</v>
      </c>
      <c r="I8077" s="7">
        <f t="shared" si="253"/>
        <v>1244.9604145266032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1"/>
      <c r="F8078" s="3">
        <v>8073</v>
      </c>
      <c r="G8078" s="7"/>
      <c r="H8078" s="7">
        <f t="shared" si="252"/>
        <v>0.80725000000000002</v>
      </c>
      <c r="I8078" s="7">
        <f t="shared" si="253"/>
        <v>1245.0523809591666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1"/>
      <c r="F8079" s="3">
        <v>8074</v>
      </c>
      <c r="G8079" s="7"/>
      <c r="H8079" s="7">
        <f t="shared" si="252"/>
        <v>0.80735000000000001</v>
      </c>
      <c r="I8079" s="7">
        <f t="shared" si="253"/>
        <v>1245.1443892146381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1"/>
      <c r="F8080" s="3">
        <v>8075</v>
      </c>
      <c r="G8080" s="7"/>
      <c r="H8080" s="7">
        <f t="shared" si="252"/>
        <v>0.80745</v>
      </c>
      <c r="I8080" s="7">
        <f t="shared" si="253"/>
        <v>1245.2364393376752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1"/>
      <c r="F8081" s="3">
        <v>8076</v>
      </c>
      <c r="G8081" s="7"/>
      <c r="H8081" s="7">
        <f t="shared" si="252"/>
        <v>0.80754999999999999</v>
      </c>
      <c r="I8081" s="7">
        <f t="shared" si="253"/>
        <v>1245.3285313730044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1"/>
      <c r="F8082" s="3">
        <v>8077</v>
      </c>
      <c r="G8082" s="7"/>
      <c r="H8082" s="7">
        <f t="shared" si="252"/>
        <v>0.80764999999999998</v>
      </c>
      <c r="I8082" s="7">
        <f t="shared" si="253"/>
        <v>1245.4206653654217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1"/>
      <c r="F8083" s="3">
        <v>8078</v>
      </c>
      <c r="G8083" s="7"/>
      <c r="H8083" s="7">
        <f t="shared" si="252"/>
        <v>0.80774999999999997</v>
      </c>
      <c r="I8083" s="7">
        <f t="shared" si="253"/>
        <v>1245.5128413597922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1"/>
      <c r="F8084" s="3">
        <v>8079</v>
      </c>
      <c r="G8084" s="7"/>
      <c r="H8084" s="7">
        <f t="shared" si="252"/>
        <v>0.80784999999999996</v>
      </c>
      <c r="I8084" s="7">
        <f t="shared" si="253"/>
        <v>1245.6050594010514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1"/>
      <c r="F8085" s="3">
        <v>8080</v>
      </c>
      <c r="G8085" s="7"/>
      <c r="H8085" s="7">
        <f t="shared" si="252"/>
        <v>0.80794999999999995</v>
      </c>
      <c r="I8085" s="7">
        <f t="shared" si="253"/>
        <v>1245.6973195342039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1"/>
      <c r="F8086" s="3">
        <v>8081</v>
      </c>
      <c r="G8086" s="7"/>
      <c r="H8086" s="7">
        <f t="shared" si="252"/>
        <v>0.80805000000000005</v>
      </c>
      <c r="I8086" s="7">
        <f t="shared" si="253"/>
        <v>1245.789621804324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1"/>
      <c r="F8087" s="3">
        <v>8082</v>
      </c>
      <c r="G8087" s="7"/>
      <c r="H8087" s="7">
        <f t="shared" si="252"/>
        <v>0.80815000000000003</v>
      </c>
      <c r="I8087" s="7">
        <f t="shared" si="253"/>
        <v>1245.881966256557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1"/>
      <c r="F8088" s="3">
        <v>8083</v>
      </c>
      <c r="G8088" s="7"/>
      <c r="H8088" s="7">
        <f t="shared" si="252"/>
        <v>0.80825000000000002</v>
      </c>
      <c r="I8088" s="7">
        <f t="shared" si="253"/>
        <v>1245.9743529361176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1"/>
      <c r="F8089" s="3">
        <v>8084</v>
      </c>
      <c r="G8089" s="7"/>
      <c r="H8089" s="7">
        <f t="shared" si="252"/>
        <v>0.80835000000000001</v>
      </c>
      <c r="I8089" s="7">
        <f t="shared" si="253"/>
        <v>1246.066781888291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1"/>
      <c r="F8090" s="3">
        <v>8085</v>
      </c>
      <c r="G8090" s="7"/>
      <c r="H8090" s="7">
        <f t="shared" si="252"/>
        <v>0.80845</v>
      </c>
      <c r="I8090" s="7">
        <f t="shared" si="253"/>
        <v>1246.1592531584329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1"/>
      <c r="F8091" s="3">
        <v>8086</v>
      </c>
      <c r="G8091" s="7"/>
      <c r="H8091" s="7">
        <f t="shared" si="252"/>
        <v>0.80854999999999999</v>
      </c>
      <c r="I8091" s="7">
        <f t="shared" si="253"/>
        <v>1246.2517667919701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1"/>
      <c r="F8092" s="3">
        <v>8087</v>
      </c>
      <c r="G8092" s="7"/>
      <c r="H8092" s="7">
        <f t="shared" si="252"/>
        <v>0.80864999999999998</v>
      </c>
      <c r="I8092" s="7">
        <f t="shared" si="253"/>
        <v>1246.3443228343995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1"/>
      <c r="F8093" s="3">
        <v>8088</v>
      </c>
      <c r="G8093" s="7"/>
      <c r="H8093" s="7">
        <f t="shared" si="252"/>
        <v>0.80874999999999997</v>
      </c>
      <c r="I8093" s="7">
        <f t="shared" si="253"/>
        <v>1246.4369213312893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1"/>
      <c r="F8094" s="3">
        <v>8089</v>
      </c>
      <c r="G8094" s="7"/>
      <c r="H8094" s="7">
        <f t="shared" si="252"/>
        <v>0.80884999999999996</v>
      </c>
      <c r="I8094" s="7">
        <f t="shared" si="253"/>
        <v>1246.5295623282786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1"/>
      <c r="F8095" s="3">
        <v>8090</v>
      </c>
      <c r="G8095" s="7"/>
      <c r="H8095" s="7">
        <f t="shared" si="252"/>
        <v>0.80894999999999995</v>
      </c>
      <c r="I8095" s="7">
        <f t="shared" si="253"/>
        <v>1246.6222458710783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1"/>
      <c r="F8096" s="3">
        <v>8091</v>
      </c>
      <c r="G8096" s="7"/>
      <c r="H8096" s="7">
        <f t="shared" si="252"/>
        <v>0.80905000000000005</v>
      </c>
      <c r="I8096" s="7">
        <f t="shared" si="253"/>
        <v>1246.7149720054699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1"/>
      <c r="F8097" s="3">
        <v>8092</v>
      </c>
      <c r="G8097" s="7"/>
      <c r="H8097" s="7">
        <f t="shared" si="252"/>
        <v>0.80915000000000004</v>
      </c>
      <c r="I8097" s="7">
        <f t="shared" si="253"/>
        <v>1246.8077407773067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1"/>
      <c r="F8098" s="3">
        <v>8093</v>
      </c>
      <c r="G8098" s="7"/>
      <c r="H8098" s="7">
        <f t="shared" si="252"/>
        <v>0.80925000000000002</v>
      </c>
      <c r="I8098" s="7">
        <f t="shared" si="253"/>
        <v>1246.9005522325142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1"/>
      <c r="F8099" s="3">
        <v>8094</v>
      </c>
      <c r="G8099" s="7"/>
      <c r="H8099" s="7">
        <f t="shared" si="252"/>
        <v>0.80935000000000001</v>
      </c>
      <c r="I8099" s="7">
        <f t="shared" si="253"/>
        <v>1246.9934064170886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1"/>
      <c r="F8100" s="3">
        <v>8095</v>
      </c>
      <c r="G8100" s="7"/>
      <c r="H8100" s="7">
        <f t="shared" si="252"/>
        <v>0.80945</v>
      </c>
      <c r="I8100" s="7">
        <f t="shared" si="253"/>
        <v>1247.0863033770995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1"/>
      <c r="F8101" s="3">
        <v>8096</v>
      </c>
      <c r="G8101" s="7"/>
      <c r="H8101" s="7">
        <f t="shared" si="252"/>
        <v>0.80954999999999999</v>
      </c>
      <c r="I8101" s="7">
        <f t="shared" si="253"/>
        <v>1247.1792431586875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1"/>
      <c r="F8102" s="3">
        <v>8097</v>
      </c>
      <c r="G8102" s="7"/>
      <c r="H8102" s="7">
        <f t="shared" si="252"/>
        <v>0.80964999999999998</v>
      </c>
      <c r="I8102" s="7">
        <f t="shared" si="253"/>
        <v>1247.2722258080662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1"/>
      <c r="F8103" s="3">
        <v>8098</v>
      </c>
      <c r="G8103" s="7"/>
      <c r="H8103" s="7">
        <f t="shared" si="252"/>
        <v>0.80974999999999997</v>
      </c>
      <c r="I8103" s="7">
        <f t="shared" si="253"/>
        <v>1247.365251371521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1"/>
      <c r="F8104" s="3">
        <v>8099</v>
      </c>
      <c r="G8104" s="7"/>
      <c r="H8104" s="7">
        <f t="shared" si="252"/>
        <v>0.80984999999999996</v>
      </c>
      <c r="I8104" s="7">
        <f t="shared" si="253"/>
        <v>1247.4583198954103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1"/>
      <c r="F8105" s="3">
        <v>8100</v>
      </c>
      <c r="G8105" s="7"/>
      <c r="H8105" s="7">
        <f t="shared" si="252"/>
        <v>0.80994999999999995</v>
      </c>
      <c r="I8105" s="7">
        <f t="shared" si="253"/>
        <v>1247.5514314261654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1"/>
      <c r="F8106" s="3">
        <v>8101</v>
      </c>
      <c r="G8106" s="7"/>
      <c r="H8106" s="7">
        <f t="shared" si="252"/>
        <v>0.81005000000000005</v>
      </c>
      <c r="I8106" s="7">
        <f t="shared" si="253"/>
        <v>1247.6445860102906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1"/>
      <c r="F8107" s="3">
        <v>8102</v>
      </c>
      <c r="G8107" s="7"/>
      <c r="H8107" s="7">
        <f t="shared" si="252"/>
        <v>0.81015000000000004</v>
      </c>
      <c r="I8107" s="7">
        <f t="shared" si="253"/>
        <v>1247.7377836943622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1"/>
      <c r="F8108" s="3">
        <v>8103</v>
      </c>
      <c r="G8108" s="7"/>
      <c r="H8108" s="7">
        <f t="shared" si="252"/>
        <v>0.81025000000000003</v>
      </c>
      <c r="I8108" s="7">
        <f t="shared" si="253"/>
        <v>1247.8310245250309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1"/>
      <c r="F8109" s="3">
        <v>8104</v>
      </c>
      <c r="G8109" s="7"/>
      <c r="H8109" s="7">
        <f t="shared" si="252"/>
        <v>0.81035000000000001</v>
      </c>
      <c r="I8109" s="7">
        <f t="shared" si="253"/>
        <v>1247.92430854902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1"/>
      <c r="F8110" s="3">
        <v>8105</v>
      </c>
      <c r="G8110" s="7"/>
      <c r="H8110" s="7">
        <f t="shared" si="252"/>
        <v>0.81045</v>
      </c>
      <c r="I8110" s="7">
        <f t="shared" si="253"/>
        <v>1248.0176358131271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1"/>
      <c r="F8111" s="3">
        <v>8106</v>
      </c>
      <c r="G8111" s="7"/>
      <c r="H8111" s="7">
        <f t="shared" si="252"/>
        <v>0.81054999999999999</v>
      </c>
      <c r="I8111" s="7">
        <f t="shared" si="253"/>
        <v>1248.1110063642225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1"/>
      <c r="F8112" s="3">
        <v>8107</v>
      </c>
      <c r="G8112" s="7"/>
      <c r="H8112" s="7">
        <f t="shared" si="252"/>
        <v>0.81064999999999998</v>
      </c>
      <c r="I8112" s="7">
        <f t="shared" si="253"/>
        <v>1248.2044202492511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1"/>
      <c r="F8113" s="3">
        <v>8108</v>
      </c>
      <c r="G8113" s="7"/>
      <c r="H8113" s="7">
        <f t="shared" si="252"/>
        <v>0.81074999999999997</v>
      </c>
      <c r="I8113" s="7">
        <f t="shared" si="253"/>
        <v>1248.2978775152317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1"/>
      <c r="F8114" s="3">
        <v>8109</v>
      </c>
      <c r="G8114" s="7"/>
      <c r="H8114" s="7">
        <f t="shared" si="252"/>
        <v>0.81084999999999996</v>
      </c>
      <c r="I8114" s="7">
        <f t="shared" si="253"/>
        <v>1248.3913782092566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1"/>
      <c r="F8115" s="3">
        <v>8110</v>
      </c>
      <c r="G8115" s="7"/>
      <c r="H8115" s="7">
        <f t="shared" si="252"/>
        <v>0.81094999999999995</v>
      </c>
      <c r="I8115" s="7">
        <f t="shared" si="253"/>
        <v>1248.4849223784931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1"/>
      <c r="F8116" s="3">
        <v>8111</v>
      </c>
      <c r="G8116" s="7"/>
      <c r="H8116" s="7">
        <f t="shared" si="252"/>
        <v>0.81105000000000005</v>
      </c>
      <c r="I8116" s="7">
        <f t="shared" si="253"/>
        <v>1248.5785100701828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1"/>
      <c r="F8117" s="3">
        <v>8112</v>
      </c>
      <c r="G8117" s="7"/>
      <c r="H8117" s="7">
        <f t="shared" si="252"/>
        <v>0.81115000000000004</v>
      </c>
      <c r="I8117" s="7">
        <f t="shared" si="253"/>
        <v>1248.6721413316418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1"/>
      <c r="F8118" s="3">
        <v>8113</v>
      </c>
      <c r="G8118" s="7"/>
      <c r="H8118" s="7">
        <f t="shared" si="252"/>
        <v>0.81125000000000003</v>
      </c>
      <c r="I8118" s="7">
        <f t="shared" si="253"/>
        <v>1248.7658162102607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1"/>
      <c r="F8119" s="3">
        <v>8114</v>
      </c>
      <c r="G8119" s="7"/>
      <c r="H8119" s="7">
        <f t="shared" si="252"/>
        <v>0.81135000000000002</v>
      </c>
      <c r="I8119" s="7">
        <f t="shared" si="253"/>
        <v>1248.8595347535054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1"/>
      <c r="F8120" s="3">
        <v>8115</v>
      </c>
      <c r="G8120" s="7"/>
      <c r="H8120" s="7">
        <f t="shared" si="252"/>
        <v>0.81145</v>
      </c>
      <c r="I8120" s="7">
        <f t="shared" si="253"/>
        <v>1248.9532970089172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1"/>
      <c r="F8121" s="3">
        <v>8116</v>
      </c>
      <c r="G8121" s="7"/>
      <c r="H8121" s="7">
        <f t="shared" si="252"/>
        <v>0.81154999999999999</v>
      </c>
      <c r="I8121" s="7">
        <f t="shared" si="253"/>
        <v>1249.0471030241117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1"/>
      <c r="F8122" s="3">
        <v>8117</v>
      </c>
      <c r="G8122" s="7"/>
      <c r="H8122" s="7">
        <f t="shared" si="252"/>
        <v>0.81164999999999998</v>
      </c>
      <c r="I8122" s="7">
        <f t="shared" si="253"/>
        <v>1249.1409528467809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1"/>
      <c r="F8123" s="3">
        <v>8118</v>
      </c>
      <c r="G8123" s="7"/>
      <c r="H8123" s="7">
        <f t="shared" si="252"/>
        <v>0.81174999999999997</v>
      </c>
      <c r="I8123" s="7">
        <f t="shared" si="253"/>
        <v>1249.2348465246919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1"/>
      <c r="F8124" s="3">
        <v>8119</v>
      </c>
      <c r="G8124" s="7"/>
      <c r="H8124" s="7">
        <f t="shared" si="252"/>
        <v>0.81184999999999996</v>
      </c>
      <c r="I8124" s="7">
        <f t="shared" si="253"/>
        <v>1249.3287841056872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1"/>
      <c r="F8125" s="3">
        <v>8120</v>
      </c>
      <c r="G8125" s="7"/>
      <c r="H8125" s="7">
        <f t="shared" si="252"/>
        <v>0.81194999999999995</v>
      </c>
      <c r="I8125" s="7">
        <f t="shared" si="253"/>
        <v>1249.4227656376859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1"/>
      <c r="F8126" s="3">
        <v>8121</v>
      </c>
      <c r="G8126" s="7"/>
      <c r="H8126" s="7">
        <f t="shared" si="252"/>
        <v>0.81205000000000005</v>
      </c>
      <c r="I8126" s="7">
        <f t="shared" si="253"/>
        <v>1249.5167911686826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1"/>
      <c r="F8127" s="3">
        <v>8122</v>
      </c>
      <c r="G8127" s="7"/>
      <c r="H8127" s="7">
        <f t="shared" si="252"/>
        <v>0.81215000000000004</v>
      </c>
      <c r="I8127" s="7">
        <f t="shared" si="253"/>
        <v>1249.6108607467486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1"/>
      <c r="F8128" s="3">
        <v>8123</v>
      </c>
      <c r="G8128" s="7"/>
      <c r="H8128" s="7">
        <f t="shared" si="252"/>
        <v>0.81225000000000003</v>
      </c>
      <c r="I8128" s="7">
        <f t="shared" si="253"/>
        <v>1249.7049744200312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1"/>
      <c r="F8129" s="3">
        <v>8124</v>
      </c>
      <c r="G8129" s="7"/>
      <c r="H8129" s="7">
        <f t="shared" si="252"/>
        <v>0.81235000000000002</v>
      </c>
      <c r="I8129" s="7">
        <f t="shared" si="253"/>
        <v>1249.7991322367541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1"/>
      <c r="F8130" s="3">
        <v>8125</v>
      </c>
      <c r="G8130" s="7"/>
      <c r="H8130" s="7">
        <f t="shared" si="252"/>
        <v>0.81245000000000001</v>
      </c>
      <c r="I8130" s="7">
        <f t="shared" si="253"/>
        <v>1249.8933342452181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1"/>
      <c r="F8131" s="3">
        <v>8126</v>
      </c>
      <c r="G8131" s="7"/>
      <c r="H8131" s="7">
        <f t="shared" si="252"/>
        <v>0.81254999999999999</v>
      </c>
      <c r="I8131" s="7">
        <f t="shared" si="253"/>
        <v>1249.9875804938008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1"/>
      <c r="F8132" s="3">
        <v>8127</v>
      </c>
      <c r="G8132" s="7"/>
      <c r="H8132" s="7">
        <f t="shared" si="252"/>
        <v>0.81264999999999998</v>
      </c>
      <c r="I8132" s="7">
        <f t="shared" si="253"/>
        <v>1250.0818710309568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1"/>
      <c r="F8133" s="3">
        <v>8128</v>
      </c>
      <c r="G8133" s="7"/>
      <c r="H8133" s="7">
        <f t="shared" si="252"/>
        <v>0.81274999999999997</v>
      </c>
      <c r="I8133" s="7">
        <f t="shared" si="253"/>
        <v>1250.1762059052173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1"/>
      <c r="F8134" s="3">
        <v>8129</v>
      </c>
      <c r="G8134" s="7"/>
      <c r="H8134" s="7">
        <f t="shared" ref="H8134:H8197" si="254">(F8134-1/2)/COUNT($F$6:$F$10005)</f>
        <v>0.81284999999999996</v>
      </c>
      <c r="I8134" s="7">
        <f t="shared" si="253"/>
        <v>1250.2705851651922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1"/>
      <c r="F8135" s="3">
        <v>8130</v>
      </c>
      <c r="G8135" s="7"/>
      <c r="H8135" s="7">
        <f t="shared" si="254"/>
        <v>0.81294999999999995</v>
      </c>
      <c r="I8135" s="7">
        <f t="shared" ref="I8135:I8198" si="255">-LN(-LN(H8135))*$D$7+$D$6</f>
        <v>1250.3650088595675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1"/>
      <c r="F8136" s="3">
        <v>8131</v>
      </c>
      <c r="G8136" s="7"/>
      <c r="H8136" s="7">
        <f t="shared" si="254"/>
        <v>0.81305000000000005</v>
      </c>
      <c r="I8136" s="7">
        <f t="shared" si="255"/>
        <v>1250.4594770371082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1"/>
      <c r="F8137" s="3">
        <v>8132</v>
      </c>
      <c r="G8137" s="7"/>
      <c r="H8137" s="7">
        <f t="shared" si="254"/>
        <v>0.81315000000000004</v>
      </c>
      <c r="I8137" s="7">
        <f t="shared" si="255"/>
        <v>1250.5539897466556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1"/>
      <c r="F8138" s="3">
        <v>8133</v>
      </c>
      <c r="G8138" s="7"/>
      <c r="H8138" s="7">
        <f t="shared" si="254"/>
        <v>0.81325000000000003</v>
      </c>
      <c r="I8138" s="7">
        <f t="shared" si="255"/>
        <v>1250.6485470371304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1"/>
      <c r="F8139" s="3">
        <v>8134</v>
      </c>
      <c r="G8139" s="7"/>
      <c r="H8139" s="7">
        <f t="shared" si="254"/>
        <v>0.81335000000000002</v>
      </c>
      <c r="I8139" s="7">
        <f t="shared" si="255"/>
        <v>1250.743148957531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1"/>
      <c r="F8140" s="3">
        <v>8135</v>
      </c>
      <c r="G8140" s="7"/>
      <c r="H8140" s="7">
        <f t="shared" si="254"/>
        <v>0.81345000000000001</v>
      </c>
      <c r="I8140" s="7">
        <f t="shared" si="255"/>
        <v>1250.837795556934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1"/>
      <c r="F8141" s="3">
        <v>8136</v>
      </c>
      <c r="G8141" s="7"/>
      <c r="H8141" s="7">
        <f t="shared" si="254"/>
        <v>0.81355</v>
      </c>
      <c r="I8141" s="7">
        <f t="shared" si="255"/>
        <v>1250.9324868844949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1"/>
      <c r="F8142" s="3">
        <v>8137</v>
      </c>
      <c r="G8142" s="7"/>
      <c r="H8142" s="7">
        <f t="shared" si="254"/>
        <v>0.81364999999999998</v>
      </c>
      <c r="I8142" s="7">
        <f t="shared" si="255"/>
        <v>1251.0272229894476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1"/>
      <c r="F8143" s="3">
        <v>8138</v>
      </c>
      <c r="G8143" s="7"/>
      <c r="H8143" s="7">
        <f t="shared" si="254"/>
        <v>0.81374999999999997</v>
      </c>
      <c r="I8143" s="7">
        <f t="shared" si="255"/>
        <v>1251.1220039211048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1"/>
      <c r="F8144" s="3">
        <v>8139</v>
      </c>
      <c r="G8144" s="7"/>
      <c r="H8144" s="7">
        <f t="shared" si="254"/>
        <v>0.81384999999999996</v>
      </c>
      <c r="I8144" s="7">
        <f t="shared" si="255"/>
        <v>1251.2168297288588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1"/>
      <c r="F8145" s="3">
        <v>8140</v>
      </c>
      <c r="G8145" s="7"/>
      <c r="H8145" s="7">
        <f t="shared" si="254"/>
        <v>0.81394999999999995</v>
      </c>
      <c r="I8145" s="7">
        <f t="shared" si="255"/>
        <v>1251.3117004621804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1"/>
      <c r="F8146" s="3">
        <v>8141</v>
      </c>
      <c r="G8146" s="7"/>
      <c r="H8146" s="7">
        <f t="shared" si="254"/>
        <v>0.81405000000000005</v>
      </c>
      <c r="I8146" s="7">
        <f t="shared" si="255"/>
        <v>1251.4066161706201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1"/>
      <c r="F8147" s="3">
        <v>8142</v>
      </c>
      <c r="G8147" s="7"/>
      <c r="H8147" s="7">
        <f t="shared" si="254"/>
        <v>0.81415000000000004</v>
      </c>
      <c r="I8147" s="7">
        <f t="shared" si="255"/>
        <v>1251.501576903808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1"/>
      <c r="F8148" s="3">
        <v>8143</v>
      </c>
      <c r="G8148" s="7"/>
      <c r="H8148" s="7">
        <f t="shared" si="254"/>
        <v>0.81425000000000003</v>
      </c>
      <c r="I8148" s="7">
        <f t="shared" si="255"/>
        <v>1251.5965827114537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1"/>
      <c r="F8149" s="3">
        <v>8144</v>
      </c>
      <c r="G8149" s="7"/>
      <c r="H8149" s="7">
        <f t="shared" si="254"/>
        <v>0.81435000000000002</v>
      </c>
      <c r="I8149" s="7">
        <f t="shared" si="255"/>
        <v>1251.6916336433469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1"/>
      <c r="F8150" s="3">
        <v>8145</v>
      </c>
      <c r="G8150" s="7"/>
      <c r="H8150" s="7">
        <f t="shared" si="254"/>
        <v>0.81445000000000001</v>
      </c>
      <c r="I8150" s="7">
        <f t="shared" si="255"/>
        <v>1251.7867297493574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1"/>
      <c r="F8151" s="3">
        <v>8146</v>
      </c>
      <c r="G8151" s="7"/>
      <c r="H8151" s="7">
        <f t="shared" si="254"/>
        <v>0.81455</v>
      </c>
      <c r="I8151" s="7">
        <f t="shared" si="255"/>
        <v>1251.8818710794351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1"/>
      <c r="F8152" s="3">
        <v>8147</v>
      </c>
      <c r="G8152" s="7"/>
      <c r="H8152" s="7">
        <f t="shared" si="254"/>
        <v>0.81464999999999999</v>
      </c>
      <c r="I8152" s="7">
        <f t="shared" si="255"/>
        <v>1251.9770576836104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1"/>
      <c r="F8153" s="3">
        <v>8148</v>
      </c>
      <c r="G8153" s="7"/>
      <c r="H8153" s="7">
        <f t="shared" si="254"/>
        <v>0.81474999999999997</v>
      </c>
      <c r="I8153" s="7">
        <f t="shared" si="255"/>
        <v>1252.0722896119942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1"/>
      <c r="F8154" s="3">
        <v>8149</v>
      </c>
      <c r="G8154" s="7"/>
      <c r="H8154" s="7">
        <f t="shared" si="254"/>
        <v>0.81484999999999996</v>
      </c>
      <c r="I8154" s="7">
        <f t="shared" si="255"/>
        <v>1252.1675669147783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1"/>
      <c r="F8155" s="3">
        <v>8150</v>
      </c>
      <c r="G8155" s="7"/>
      <c r="H8155" s="7">
        <f t="shared" si="254"/>
        <v>0.81494999999999995</v>
      </c>
      <c r="I8155" s="7">
        <f t="shared" si="255"/>
        <v>1252.2628896422352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1"/>
      <c r="F8156" s="3">
        <v>8151</v>
      </c>
      <c r="G8156" s="7"/>
      <c r="H8156" s="7">
        <f t="shared" si="254"/>
        <v>0.81505000000000005</v>
      </c>
      <c r="I8156" s="7">
        <f t="shared" si="255"/>
        <v>1252.3582578447188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1"/>
      <c r="F8157" s="3">
        <v>8152</v>
      </c>
      <c r="G8157" s="7"/>
      <c r="H8157" s="7">
        <f t="shared" si="254"/>
        <v>0.81515000000000004</v>
      </c>
      <c r="I8157" s="7">
        <f t="shared" si="255"/>
        <v>1252.4536715726636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1"/>
      <c r="F8158" s="3">
        <v>8153</v>
      </c>
      <c r="G8158" s="7"/>
      <c r="H8158" s="7">
        <f t="shared" si="254"/>
        <v>0.81525000000000003</v>
      </c>
      <c r="I8158" s="7">
        <f t="shared" si="255"/>
        <v>1252.5491308765868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1"/>
      <c r="F8159" s="3">
        <v>8154</v>
      </c>
      <c r="G8159" s="7"/>
      <c r="H8159" s="7">
        <f t="shared" si="254"/>
        <v>0.81535000000000002</v>
      </c>
      <c r="I8159" s="7">
        <f t="shared" si="255"/>
        <v>1252.6446358070862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1"/>
      <c r="F8160" s="3">
        <v>8155</v>
      </c>
      <c r="G8160" s="7"/>
      <c r="H8160" s="7">
        <f t="shared" si="254"/>
        <v>0.81545000000000001</v>
      </c>
      <c r="I8160" s="7">
        <f t="shared" si="255"/>
        <v>1252.7401864148417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1"/>
      <c r="F8161" s="3">
        <v>8156</v>
      </c>
      <c r="G8161" s="7"/>
      <c r="H8161" s="7">
        <f t="shared" si="254"/>
        <v>0.81555</v>
      </c>
      <c r="I8161" s="7">
        <f t="shared" si="255"/>
        <v>1252.8357827506152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1"/>
      <c r="F8162" s="3">
        <v>8157</v>
      </c>
      <c r="G8162" s="7"/>
      <c r="H8162" s="7">
        <f t="shared" si="254"/>
        <v>0.81564999999999999</v>
      </c>
      <c r="I8162" s="7">
        <f t="shared" si="255"/>
        <v>1252.9314248652511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1"/>
      <c r="F8163" s="3">
        <v>8158</v>
      </c>
      <c r="G8163" s="7"/>
      <c r="H8163" s="7">
        <f t="shared" si="254"/>
        <v>0.81574999999999998</v>
      </c>
      <c r="I8163" s="7">
        <f t="shared" si="255"/>
        <v>1253.0271128096754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1"/>
      <c r="F8164" s="3">
        <v>8159</v>
      </c>
      <c r="G8164" s="7"/>
      <c r="H8164" s="7">
        <f t="shared" si="254"/>
        <v>0.81584999999999996</v>
      </c>
      <c r="I8164" s="7">
        <f t="shared" si="255"/>
        <v>1253.1228466348975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1"/>
      <c r="F8165" s="3">
        <v>8160</v>
      </c>
      <c r="G8165" s="7"/>
      <c r="H8165" s="7">
        <f t="shared" si="254"/>
        <v>0.81594999999999995</v>
      </c>
      <c r="I8165" s="7">
        <f t="shared" si="255"/>
        <v>1253.2186263920087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1"/>
      <c r="F8166" s="3">
        <v>8161</v>
      </c>
      <c r="G8166" s="7"/>
      <c r="H8166" s="7">
        <f t="shared" si="254"/>
        <v>0.81605000000000005</v>
      </c>
      <c r="I8166" s="7">
        <f t="shared" si="255"/>
        <v>1253.314452132184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1"/>
      <c r="F8167" s="3">
        <v>8162</v>
      </c>
      <c r="G8167" s="7"/>
      <c r="H8167" s="7">
        <f t="shared" si="254"/>
        <v>0.81615000000000004</v>
      </c>
      <c r="I8167" s="7">
        <f t="shared" si="255"/>
        <v>1253.4103239066806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1"/>
      <c r="F8168" s="3">
        <v>8163</v>
      </c>
      <c r="G8168" s="7"/>
      <c r="H8168" s="7">
        <f t="shared" si="254"/>
        <v>0.81625000000000003</v>
      </c>
      <c r="I8168" s="7">
        <f t="shared" si="255"/>
        <v>1253.5062417668396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1"/>
      <c r="F8169" s="3">
        <v>8164</v>
      </c>
      <c r="G8169" s="7"/>
      <c r="H8169" s="7">
        <f t="shared" si="254"/>
        <v>0.81635000000000002</v>
      </c>
      <c r="I8169" s="7">
        <f t="shared" si="255"/>
        <v>1253.6022057640853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1"/>
      <c r="F8170" s="3">
        <v>8165</v>
      </c>
      <c r="G8170" s="7"/>
      <c r="H8170" s="7">
        <f t="shared" si="254"/>
        <v>0.81645000000000001</v>
      </c>
      <c r="I8170" s="7">
        <f t="shared" si="255"/>
        <v>1253.6982159499257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1"/>
      <c r="F8171" s="3">
        <v>8166</v>
      </c>
      <c r="G8171" s="7"/>
      <c r="H8171" s="7">
        <f t="shared" si="254"/>
        <v>0.81655</v>
      </c>
      <c r="I8171" s="7">
        <f t="shared" si="255"/>
        <v>1253.7942723759525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1"/>
      <c r="F8172" s="3">
        <v>8167</v>
      </c>
      <c r="G8172" s="7"/>
      <c r="H8172" s="7">
        <f t="shared" si="254"/>
        <v>0.81664999999999999</v>
      </c>
      <c r="I8172" s="7">
        <f t="shared" si="255"/>
        <v>1253.8903750938412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1"/>
      <c r="F8173" s="3">
        <v>8168</v>
      </c>
      <c r="G8173" s="7"/>
      <c r="H8173" s="7">
        <f t="shared" si="254"/>
        <v>0.81674999999999998</v>
      </c>
      <c r="I8173" s="7">
        <f t="shared" si="255"/>
        <v>1253.9865241553516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1"/>
      <c r="F8174" s="3">
        <v>8169</v>
      </c>
      <c r="G8174" s="7"/>
      <c r="H8174" s="7">
        <f t="shared" si="254"/>
        <v>0.81684999999999997</v>
      </c>
      <c r="I8174" s="7">
        <f t="shared" si="255"/>
        <v>1254.0827196123284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1"/>
      <c r="F8175" s="3">
        <v>8170</v>
      </c>
      <c r="G8175" s="7"/>
      <c r="H8175" s="7">
        <f t="shared" si="254"/>
        <v>0.81694999999999995</v>
      </c>
      <c r="I8175" s="7">
        <f t="shared" si="255"/>
        <v>1254.1789615166999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1"/>
      <c r="F8176" s="3">
        <v>8171</v>
      </c>
      <c r="G8176" s="7"/>
      <c r="H8176" s="7">
        <f t="shared" si="254"/>
        <v>0.81705000000000005</v>
      </c>
      <c r="I8176" s="7">
        <f t="shared" si="255"/>
        <v>1254.2752499204798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1"/>
      <c r="F8177" s="3">
        <v>8172</v>
      </c>
      <c r="G8177" s="7"/>
      <c r="H8177" s="7">
        <f t="shared" si="254"/>
        <v>0.81715000000000004</v>
      </c>
      <c r="I8177" s="7">
        <f t="shared" si="255"/>
        <v>1254.3715848757663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1"/>
      <c r="F8178" s="3">
        <v>8173</v>
      </c>
      <c r="G8178" s="7"/>
      <c r="H8178" s="7">
        <f t="shared" si="254"/>
        <v>0.81725000000000003</v>
      </c>
      <c r="I8178" s="7">
        <f t="shared" si="255"/>
        <v>1254.4679664347429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1"/>
      <c r="F8179" s="3">
        <v>8174</v>
      </c>
      <c r="G8179" s="7"/>
      <c r="H8179" s="7">
        <f t="shared" si="254"/>
        <v>0.81735000000000002</v>
      </c>
      <c r="I8179" s="7">
        <f t="shared" si="255"/>
        <v>1254.5643946496782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1"/>
      <c r="F8180" s="3">
        <v>8175</v>
      </c>
      <c r="G8180" s="7"/>
      <c r="H8180" s="7">
        <f t="shared" si="254"/>
        <v>0.81745000000000001</v>
      </c>
      <c r="I8180" s="7">
        <f t="shared" si="255"/>
        <v>1254.6608695729262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1"/>
      <c r="F8181" s="3">
        <v>8176</v>
      </c>
      <c r="G8181" s="7"/>
      <c r="H8181" s="7">
        <f t="shared" si="254"/>
        <v>0.81755</v>
      </c>
      <c r="I8181" s="7">
        <f t="shared" si="255"/>
        <v>1254.7573912569271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1"/>
      <c r="F8182" s="3">
        <v>8177</v>
      </c>
      <c r="G8182" s="7"/>
      <c r="H8182" s="7">
        <f t="shared" si="254"/>
        <v>0.81764999999999999</v>
      </c>
      <c r="I8182" s="7">
        <f t="shared" si="255"/>
        <v>1254.8539597542065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1"/>
      <c r="F8183" s="3">
        <v>8178</v>
      </c>
      <c r="G8183" s="7"/>
      <c r="H8183" s="7">
        <f t="shared" si="254"/>
        <v>0.81774999999999998</v>
      </c>
      <c r="I8183" s="7">
        <f t="shared" si="255"/>
        <v>1254.9505751173756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1"/>
      <c r="F8184" s="3">
        <v>8179</v>
      </c>
      <c r="G8184" s="7"/>
      <c r="H8184" s="7">
        <f t="shared" si="254"/>
        <v>0.81784999999999997</v>
      </c>
      <c r="I8184" s="7">
        <f t="shared" si="255"/>
        <v>1255.0472373991329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1"/>
      <c r="F8185" s="3">
        <v>8180</v>
      </c>
      <c r="G8185" s="7"/>
      <c r="H8185" s="7">
        <f t="shared" si="254"/>
        <v>0.81794999999999995</v>
      </c>
      <c r="I8185" s="7">
        <f t="shared" si="255"/>
        <v>1255.1439466522622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1"/>
      <c r="F8186" s="3">
        <v>8181</v>
      </c>
      <c r="G8186" s="7"/>
      <c r="H8186" s="7">
        <f t="shared" si="254"/>
        <v>0.81805000000000005</v>
      </c>
      <c r="I8186" s="7">
        <f t="shared" si="255"/>
        <v>1255.2407029296348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1"/>
      <c r="F8187" s="3">
        <v>8182</v>
      </c>
      <c r="G8187" s="7"/>
      <c r="H8187" s="7">
        <f t="shared" si="254"/>
        <v>0.81815000000000004</v>
      </c>
      <c r="I8187" s="7">
        <f t="shared" si="255"/>
        <v>1255.3375062842078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1"/>
      <c r="F8188" s="3">
        <v>8183</v>
      </c>
      <c r="G8188" s="7"/>
      <c r="H8188" s="7">
        <f t="shared" si="254"/>
        <v>0.81825000000000003</v>
      </c>
      <c r="I8188" s="7">
        <f t="shared" si="255"/>
        <v>1255.4343567690262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1"/>
      <c r="F8189" s="3">
        <v>8184</v>
      </c>
      <c r="G8189" s="7"/>
      <c r="H8189" s="7">
        <f t="shared" si="254"/>
        <v>0.81835000000000002</v>
      </c>
      <c r="I8189" s="7">
        <f t="shared" si="255"/>
        <v>1255.5312544372218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1"/>
      <c r="F8190" s="3">
        <v>8185</v>
      </c>
      <c r="G8190" s="7"/>
      <c r="H8190" s="7">
        <f t="shared" si="254"/>
        <v>0.81845000000000001</v>
      </c>
      <c r="I8190" s="7">
        <f t="shared" si="255"/>
        <v>1255.6281993420137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1"/>
      <c r="F8191" s="3">
        <v>8186</v>
      </c>
      <c r="G8191" s="7"/>
      <c r="H8191" s="7">
        <f t="shared" si="254"/>
        <v>0.81855</v>
      </c>
      <c r="I8191" s="7">
        <f t="shared" si="255"/>
        <v>1255.7251915367083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1"/>
      <c r="F8192" s="3">
        <v>8187</v>
      </c>
      <c r="G8192" s="7"/>
      <c r="H8192" s="7">
        <f t="shared" si="254"/>
        <v>0.81864999999999999</v>
      </c>
      <c r="I8192" s="7">
        <f t="shared" si="255"/>
        <v>1255.8222310747005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1"/>
      <c r="F8193" s="3">
        <v>8188</v>
      </c>
      <c r="G8193" s="7"/>
      <c r="H8193" s="7">
        <f t="shared" si="254"/>
        <v>0.81874999999999998</v>
      </c>
      <c r="I8193" s="7">
        <f t="shared" si="255"/>
        <v>1255.9193180094724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1"/>
      <c r="F8194" s="3">
        <v>8189</v>
      </c>
      <c r="G8194" s="7"/>
      <c r="H8194" s="7">
        <f t="shared" si="254"/>
        <v>0.81884999999999997</v>
      </c>
      <c r="I8194" s="7">
        <f t="shared" si="255"/>
        <v>1256.0164523945946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1"/>
      <c r="F8195" s="3">
        <v>8190</v>
      </c>
      <c r="G8195" s="7"/>
      <c r="H8195" s="7">
        <f t="shared" si="254"/>
        <v>0.81894999999999996</v>
      </c>
      <c r="I8195" s="7">
        <f t="shared" si="255"/>
        <v>1256.1136342837258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1"/>
      <c r="F8196" s="3">
        <v>8191</v>
      </c>
      <c r="G8196" s="7"/>
      <c r="H8196" s="7">
        <f t="shared" si="254"/>
        <v>0.81904999999999994</v>
      </c>
      <c r="I8196" s="7">
        <f t="shared" si="255"/>
        <v>1256.2108637306135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1"/>
      <c r="F8197" s="3">
        <v>8192</v>
      </c>
      <c r="G8197" s="7"/>
      <c r="H8197" s="7">
        <f t="shared" si="254"/>
        <v>0.81915000000000004</v>
      </c>
      <c r="I8197" s="7">
        <f t="shared" si="255"/>
        <v>1256.3081407890938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1"/>
      <c r="F8198" s="3">
        <v>8193</v>
      </c>
      <c r="G8198" s="7"/>
      <c r="H8198" s="7">
        <f t="shared" ref="H8198:H8261" si="256">(F8198-1/2)/COUNT($F$6:$F$10005)</f>
        <v>0.81925000000000003</v>
      </c>
      <c r="I8198" s="7">
        <f t="shared" si="255"/>
        <v>1256.4054655130917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1"/>
      <c r="F8199" s="3">
        <v>8194</v>
      </c>
      <c r="G8199" s="7"/>
      <c r="H8199" s="7">
        <f t="shared" si="256"/>
        <v>0.81935000000000002</v>
      </c>
      <c r="I8199" s="7">
        <f t="shared" ref="I8199:I8262" si="257">-LN(-LN(H8199))*$D$7+$D$6</f>
        <v>1256.5028379566211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1"/>
      <c r="F8200" s="3">
        <v>8195</v>
      </c>
      <c r="G8200" s="7"/>
      <c r="H8200" s="7">
        <f t="shared" si="256"/>
        <v>0.81945000000000001</v>
      </c>
      <c r="I8200" s="7">
        <f t="shared" si="257"/>
        <v>1256.6002581737855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1"/>
      <c r="F8201" s="3">
        <v>8196</v>
      </c>
      <c r="G8201" s="7"/>
      <c r="H8201" s="7">
        <f t="shared" si="256"/>
        <v>0.81955</v>
      </c>
      <c r="I8201" s="7">
        <f t="shared" si="257"/>
        <v>1256.6977262187779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1"/>
      <c r="F8202" s="3">
        <v>8197</v>
      </c>
      <c r="G8202" s="7"/>
      <c r="H8202" s="7">
        <f t="shared" si="256"/>
        <v>0.81964999999999999</v>
      </c>
      <c r="I8202" s="7">
        <f t="shared" si="257"/>
        <v>1256.7952421458808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1"/>
      <c r="F8203" s="3">
        <v>8198</v>
      </c>
      <c r="G8203" s="7"/>
      <c r="H8203" s="7">
        <f t="shared" si="256"/>
        <v>0.81974999999999998</v>
      </c>
      <c r="I8203" s="7">
        <f t="shared" si="257"/>
        <v>1256.8928060094668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1"/>
      <c r="F8204" s="3">
        <v>8199</v>
      </c>
      <c r="G8204" s="7"/>
      <c r="H8204" s="7">
        <f t="shared" si="256"/>
        <v>0.81984999999999997</v>
      </c>
      <c r="I8204" s="7">
        <f t="shared" si="257"/>
        <v>1256.9904178639983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1"/>
      <c r="F8205" s="3">
        <v>8200</v>
      </c>
      <c r="G8205" s="7"/>
      <c r="H8205" s="7">
        <f t="shared" si="256"/>
        <v>0.81994999999999996</v>
      </c>
      <c r="I8205" s="7">
        <f t="shared" si="257"/>
        <v>1257.0880777640286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1"/>
      <c r="F8206" s="3">
        <v>8201</v>
      </c>
      <c r="G8206" s="7"/>
      <c r="H8206" s="7">
        <f t="shared" si="256"/>
        <v>0.82004999999999995</v>
      </c>
      <c r="I8206" s="7">
        <f t="shared" si="257"/>
        <v>1257.185785764201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1"/>
      <c r="F8207" s="3">
        <v>8202</v>
      </c>
      <c r="G8207" s="7"/>
      <c r="H8207" s="7">
        <f t="shared" si="256"/>
        <v>0.82015000000000005</v>
      </c>
      <c r="I8207" s="7">
        <f t="shared" si="257"/>
        <v>1257.2835419192495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1"/>
      <c r="F8208" s="3">
        <v>8203</v>
      </c>
      <c r="G8208" s="7"/>
      <c r="H8208" s="7">
        <f t="shared" si="256"/>
        <v>0.82025000000000003</v>
      </c>
      <c r="I8208" s="7">
        <f t="shared" si="257"/>
        <v>1257.3813462839992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1"/>
      <c r="F8209" s="3">
        <v>8204</v>
      </c>
      <c r="G8209" s="7"/>
      <c r="H8209" s="7">
        <f t="shared" si="256"/>
        <v>0.82035000000000002</v>
      </c>
      <c r="I8209" s="7">
        <f t="shared" si="257"/>
        <v>1257.4791989133664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1"/>
      <c r="F8210" s="3">
        <v>8205</v>
      </c>
      <c r="G8210" s="7"/>
      <c r="H8210" s="7">
        <f t="shared" si="256"/>
        <v>0.82045000000000001</v>
      </c>
      <c r="I8210" s="7">
        <f t="shared" si="257"/>
        <v>1257.5770998623584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1"/>
      <c r="F8211" s="3">
        <v>8206</v>
      </c>
      <c r="G8211" s="7"/>
      <c r="H8211" s="7">
        <f t="shared" si="256"/>
        <v>0.82055</v>
      </c>
      <c r="I8211" s="7">
        <f t="shared" si="257"/>
        <v>1257.6750491860741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1"/>
      <c r="F8212" s="3">
        <v>8207</v>
      </c>
      <c r="G8212" s="7"/>
      <c r="H8212" s="7">
        <f t="shared" si="256"/>
        <v>0.82064999999999999</v>
      </c>
      <c r="I8212" s="7">
        <f t="shared" si="257"/>
        <v>1257.7730469397047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1"/>
      <c r="F8213" s="3">
        <v>8208</v>
      </c>
      <c r="G8213" s="7"/>
      <c r="H8213" s="7">
        <f t="shared" si="256"/>
        <v>0.82074999999999998</v>
      </c>
      <c r="I8213" s="7">
        <f t="shared" si="257"/>
        <v>1257.8710931785322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1"/>
      <c r="F8214" s="3">
        <v>8209</v>
      </c>
      <c r="G8214" s="7"/>
      <c r="H8214" s="7">
        <f t="shared" si="256"/>
        <v>0.82084999999999997</v>
      </c>
      <c r="I8214" s="7">
        <f t="shared" si="257"/>
        <v>1257.9691879579318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1"/>
      <c r="F8215" s="3">
        <v>8210</v>
      </c>
      <c r="G8215" s="7"/>
      <c r="H8215" s="7">
        <f t="shared" si="256"/>
        <v>0.82094999999999996</v>
      </c>
      <c r="I8215" s="7">
        <f t="shared" si="257"/>
        <v>1258.0673313333705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1"/>
      <c r="F8216" s="3">
        <v>8211</v>
      </c>
      <c r="G8216" s="7"/>
      <c r="H8216" s="7">
        <f t="shared" si="256"/>
        <v>0.82104999999999995</v>
      </c>
      <c r="I8216" s="7">
        <f t="shared" si="257"/>
        <v>1258.1655233604081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1"/>
      <c r="F8217" s="3">
        <v>8212</v>
      </c>
      <c r="G8217" s="7"/>
      <c r="H8217" s="7">
        <f t="shared" si="256"/>
        <v>0.82115000000000005</v>
      </c>
      <c r="I8217" s="7">
        <f t="shared" si="257"/>
        <v>1258.2637640946969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1"/>
      <c r="F8218" s="3">
        <v>8213</v>
      </c>
      <c r="G8218" s="7"/>
      <c r="H8218" s="7">
        <f t="shared" si="256"/>
        <v>0.82125000000000004</v>
      </c>
      <c r="I8218" s="7">
        <f t="shared" si="257"/>
        <v>1258.362053591982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1"/>
      <c r="F8219" s="3">
        <v>8214</v>
      </c>
      <c r="G8219" s="7"/>
      <c r="H8219" s="7">
        <f t="shared" si="256"/>
        <v>0.82135000000000002</v>
      </c>
      <c r="I8219" s="7">
        <f t="shared" si="257"/>
        <v>1258.4603919081023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1"/>
      <c r="F8220" s="3">
        <v>8215</v>
      </c>
      <c r="G8220" s="7"/>
      <c r="H8220" s="7">
        <f t="shared" si="256"/>
        <v>0.82145000000000001</v>
      </c>
      <c r="I8220" s="7">
        <f t="shared" si="257"/>
        <v>1258.5587790989894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1"/>
      <c r="F8221" s="3">
        <v>8216</v>
      </c>
      <c r="G8221" s="7"/>
      <c r="H8221" s="7">
        <f t="shared" si="256"/>
        <v>0.82155</v>
      </c>
      <c r="I8221" s="7">
        <f t="shared" si="257"/>
        <v>1258.6572152206693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1"/>
      <c r="F8222" s="3">
        <v>8217</v>
      </c>
      <c r="G8222" s="7"/>
      <c r="H8222" s="7">
        <f t="shared" si="256"/>
        <v>0.82164999999999999</v>
      </c>
      <c r="I8222" s="7">
        <f t="shared" si="257"/>
        <v>1258.7557003292607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1"/>
      <c r="F8223" s="3">
        <v>8218</v>
      </c>
      <c r="G8223" s="7"/>
      <c r="H8223" s="7">
        <f t="shared" si="256"/>
        <v>0.82174999999999998</v>
      </c>
      <c r="I8223" s="7">
        <f t="shared" si="257"/>
        <v>1258.8542344809773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1"/>
      <c r="F8224" s="3">
        <v>8219</v>
      </c>
      <c r="G8224" s="7"/>
      <c r="H8224" s="7">
        <f t="shared" si="256"/>
        <v>0.82184999999999997</v>
      </c>
      <c r="I8224" s="7">
        <f t="shared" si="257"/>
        <v>1258.9528177321265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1"/>
      <c r="F8225" s="3">
        <v>8220</v>
      </c>
      <c r="G8225" s="7"/>
      <c r="H8225" s="7">
        <f t="shared" si="256"/>
        <v>0.82194999999999996</v>
      </c>
      <c r="I8225" s="7">
        <f t="shared" si="257"/>
        <v>1259.0514501391101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1"/>
      <c r="F8226" s="3">
        <v>8221</v>
      </c>
      <c r="G8226" s="7"/>
      <c r="H8226" s="7">
        <f t="shared" si="256"/>
        <v>0.82204999999999995</v>
      </c>
      <c r="I8226" s="7">
        <f t="shared" si="257"/>
        <v>1259.150131758425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1"/>
      <c r="F8227" s="3">
        <v>8222</v>
      </c>
      <c r="G8227" s="7"/>
      <c r="H8227" s="7">
        <f t="shared" si="256"/>
        <v>0.82215000000000005</v>
      </c>
      <c r="I8227" s="7">
        <f t="shared" si="257"/>
        <v>1259.2488626466625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1"/>
      <c r="F8228" s="3">
        <v>8223</v>
      </c>
      <c r="G8228" s="7"/>
      <c r="H8228" s="7">
        <f t="shared" si="256"/>
        <v>0.82225000000000004</v>
      </c>
      <c r="I8228" s="7">
        <f t="shared" si="257"/>
        <v>1259.347642860509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1"/>
      <c r="F8229" s="3">
        <v>8224</v>
      </c>
      <c r="G8229" s="7"/>
      <c r="H8229" s="7">
        <f t="shared" si="256"/>
        <v>0.82235000000000003</v>
      </c>
      <c r="I8229" s="7">
        <f t="shared" si="257"/>
        <v>1259.4464724567465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1"/>
      <c r="F8230" s="3">
        <v>8225</v>
      </c>
      <c r="G8230" s="7"/>
      <c r="H8230" s="7">
        <f t="shared" si="256"/>
        <v>0.82245000000000001</v>
      </c>
      <c r="I8230" s="7">
        <f t="shared" si="257"/>
        <v>1259.5453514922522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1"/>
      <c r="F8231" s="3">
        <v>8226</v>
      </c>
      <c r="G8231" s="7"/>
      <c r="H8231" s="7">
        <f t="shared" si="256"/>
        <v>0.82255</v>
      </c>
      <c r="I8231" s="7">
        <f t="shared" si="257"/>
        <v>1259.644280023999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1"/>
      <c r="F8232" s="3">
        <v>8227</v>
      </c>
      <c r="G8232" s="7"/>
      <c r="H8232" s="7">
        <f t="shared" si="256"/>
        <v>0.82264999999999999</v>
      </c>
      <c r="I8232" s="7">
        <f t="shared" si="257"/>
        <v>1259.7432581090561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1"/>
      <c r="F8233" s="3">
        <v>8228</v>
      </c>
      <c r="G8233" s="7"/>
      <c r="H8233" s="7">
        <f t="shared" si="256"/>
        <v>0.82274999999999998</v>
      </c>
      <c r="I8233" s="7">
        <f t="shared" si="257"/>
        <v>1259.8422858045883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1"/>
      <c r="F8234" s="3">
        <v>8229</v>
      </c>
      <c r="G8234" s="7"/>
      <c r="H8234" s="7">
        <f t="shared" si="256"/>
        <v>0.82284999999999997</v>
      </c>
      <c r="I8234" s="7">
        <f t="shared" si="257"/>
        <v>1259.9413631678572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1"/>
      <c r="F8235" s="3">
        <v>8230</v>
      </c>
      <c r="G8235" s="7"/>
      <c r="H8235" s="7">
        <f t="shared" si="256"/>
        <v>0.82294999999999996</v>
      </c>
      <c r="I8235" s="7">
        <f t="shared" si="257"/>
        <v>1260.0404902562209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1"/>
      <c r="F8236" s="3">
        <v>8231</v>
      </c>
      <c r="G8236" s="7"/>
      <c r="H8236" s="7">
        <f t="shared" si="256"/>
        <v>0.82304999999999995</v>
      </c>
      <c r="I8236" s="7">
        <f t="shared" si="257"/>
        <v>1260.1396671271341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1"/>
      <c r="F8237" s="3">
        <v>8232</v>
      </c>
      <c r="G8237" s="7"/>
      <c r="H8237" s="7">
        <f t="shared" si="256"/>
        <v>0.82315000000000005</v>
      </c>
      <c r="I8237" s="7">
        <f t="shared" si="257"/>
        <v>1260.2388938381487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1"/>
      <c r="F8238" s="3">
        <v>8233</v>
      </c>
      <c r="G8238" s="7"/>
      <c r="H8238" s="7">
        <f t="shared" si="256"/>
        <v>0.82325000000000004</v>
      </c>
      <c r="I8238" s="7">
        <f t="shared" si="257"/>
        <v>1260.3381704469139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1"/>
      <c r="F8239" s="3">
        <v>8234</v>
      </c>
      <c r="G8239" s="7"/>
      <c r="H8239" s="7">
        <f t="shared" si="256"/>
        <v>0.82335000000000003</v>
      </c>
      <c r="I8239" s="7">
        <f t="shared" si="257"/>
        <v>1260.4374970111758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1"/>
      <c r="F8240" s="3">
        <v>8235</v>
      </c>
      <c r="G8240" s="7"/>
      <c r="H8240" s="7">
        <f t="shared" si="256"/>
        <v>0.82345000000000002</v>
      </c>
      <c r="I8240" s="7">
        <f t="shared" si="257"/>
        <v>1260.5368735887791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1"/>
      <c r="F8241" s="3">
        <v>8236</v>
      </c>
      <c r="G8241" s="7"/>
      <c r="H8241" s="7">
        <f t="shared" si="256"/>
        <v>0.82355</v>
      </c>
      <c r="I8241" s="7">
        <f t="shared" si="257"/>
        <v>1260.6363002376656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1"/>
      <c r="F8242" s="3">
        <v>8237</v>
      </c>
      <c r="G8242" s="7"/>
      <c r="H8242" s="7">
        <f t="shared" si="256"/>
        <v>0.82364999999999999</v>
      </c>
      <c r="I8242" s="7">
        <f t="shared" si="257"/>
        <v>1260.735777015876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1"/>
      <c r="F8243" s="3">
        <v>8238</v>
      </c>
      <c r="G8243" s="7"/>
      <c r="H8243" s="7">
        <f t="shared" si="256"/>
        <v>0.82374999999999998</v>
      </c>
      <c r="I8243" s="7">
        <f t="shared" si="257"/>
        <v>1260.8353039815483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1"/>
      <c r="F8244" s="3">
        <v>8239</v>
      </c>
      <c r="G8244" s="7"/>
      <c r="H8244" s="7">
        <f t="shared" si="256"/>
        <v>0.82384999999999997</v>
      </c>
      <c r="I8244" s="7">
        <f t="shared" si="257"/>
        <v>1260.9348811929201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1"/>
      <c r="F8245" s="3">
        <v>8240</v>
      </c>
      <c r="G8245" s="7"/>
      <c r="H8245" s="7">
        <f t="shared" si="256"/>
        <v>0.82394999999999996</v>
      </c>
      <c r="I8245" s="7">
        <f t="shared" si="257"/>
        <v>1261.0345087083272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1"/>
      <c r="F8246" s="3">
        <v>8241</v>
      </c>
      <c r="G8246" s="7"/>
      <c r="H8246" s="7">
        <f t="shared" si="256"/>
        <v>0.82404999999999995</v>
      </c>
      <c r="I8246" s="7">
        <f t="shared" si="257"/>
        <v>1261.1341865862046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1"/>
      <c r="F8247" s="3">
        <v>8242</v>
      </c>
      <c r="G8247" s="7"/>
      <c r="H8247" s="7">
        <f t="shared" si="256"/>
        <v>0.82415000000000005</v>
      </c>
      <c r="I8247" s="7">
        <f t="shared" si="257"/>
        <v>1261.2339148850865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1"/>
      <c r="F8248" s="3">
        <v>8243</v>
      </c>
      <c r="G8248" s="7"/>
      <c r="H8248" s="7">
        <f t="shared" si="256"/>
        <v>0.82425000000000004</v>
      </c>
      <c r="I8248" s="7">
        <f t="shared" si="257"/>
        <v>1261.3336936636067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1"/>
      <c r="F8249" s="3">
        <v>8244</v>
      </c>
      <c r="G8249" s="7"/>
      <c r="H8249" s="7">
        <f t="shared" si="256"/>
        <v>0.82435000000000003</v>
      </c>
      <c r="I8249" s="7">
        <f t="shared" si="257"/>
        <v>1261.4335229804983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1"/>
      <c r="F8250" s="3">
        <v>8245</v>
      </c>
      <c r="G8250" s="7"/>
      <c r="H8250" s="7">
        <f t="shared" si="256"/>
        <v>0.82445000000000002</v>
      </c>
      <c r="I8250" s="7">
        <f t="shared" si="257"/>
        <v>1261.5334028945949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1"/>
      <c r="F8251" s="3">
        <v>8246</v>
      </c>
      <c r="G8251" s="7"/>
      <c r="H8251" s="7">
        <f t="shared" si="256"/>
        <v>0.82455000000000001</v>
      </c>
      <c r="I8251" s="7">
        <f t="shared" si="257"/>
        <v>1261.6333334648298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1"/>
      <c r="F8252" s="3">
        <v>8247</v>
      </c>
      <c r="G8252" s="7"/>
      <c r="H8252" s="7">
        <f t="shared" si="256"/>
        <v>0.82464999999999999</v>
      </c>
      <c r="I8252" s="7">
        <f t="shared" si="257"/>
        <v>1261.7333147502368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1"/>
      <c r="F8253" s="3">
        <v>8248</v>
      </c>
      <c r="G8253" s="7"/>
      <c r="H8253" s="7">
        <f t="shared" si="256"/>
        <v>0.82474999999999998</v>
      </c>
      <c r="I8253" s="7">
        <f t="shared" si="257"/>
        <v>1261.8333468099504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1"/>
      <c r="F8254" s="3">
        <v>8249</v>
      </c>
      <c r="G8254" s="7"/>
      <c r="H8254" s="7">
        <f t="shared" si="256"/>
        <v>0.82484999999999997</v>
      </c>
      <c r="I8254" s="7">
        <f t="shared" si="257"/>
        <v>1261.933429703206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1"/>
      <c r="F8255" s="3">
        <v>8250</v>
      </c>
      <c r="G8255" s="7"/>
      <c r="H8255" s="7">
        <f t="shared" si="256"/>
        <v>0.82494999999999996</v>
      </c>
      <c r="I8255" s="7">
        <f t="shared" si="257"/>
        <v>1262.0335634893397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1"/>
      <c r="F8256" s="3">
        <v>8251</v>
      </c>
      <c r="G8256" s="7"/>
      <c r="H8256" s="7">
        <f t="shared" si="256"/>
        <v>0.82504999999999995</v>
      </c>
      <c r="I8256" s="7">
        <f t="shared" si="257"/>
        <v>1262.1337482277895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1"/>
      <c r="F8257" s="3">
        <v>8252</v>
      </c>
      <c r="G8257" s="7"/>
      <c r="H8257" s="7">
        <f t="shared" si="256"/>
        <v>0.82515000000000005</v>
      </c>
      <c r="I8257" s="7">
        <f t="shared" si="257"/>
        <v>1262.2339839780943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1"/>
      <c r="F8258" s="3">
        <v>8253</v>
      </c>
      <c r="G8258" s="7"/>
      <c r="H8258" s="7">
        <f t="shared" si="256"/>
        <v>0.82525000000000004</v>
      </c>
      <c r="I8258" s="7">
        <f t="shared" si="257"/>
        <v>1262.3342707998954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1"/>
      <c r="F8259" s="3">
        <v>8254</v>
      </c>
      <c r="G8259" s="7"/>
      <c r="H8259" s="7">
        <f t="shared" si="256"/>
        <v>0.82535000000000003</v>
      </c>
      <c r="I8259" s="7">
        <f t="shared" si="257"/>
        <v>1262.4346087529352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1"/>
      <c r="F8260" s="3">
        <v>8255</v>
      </c>
      <c r="G8260" s="7"/>
      <c r="H8260" s="7">
        <f t="shared" si="256"/>
        <v>0.82545000000000002</v>
      </c>
      <c r="I8260" s="7">
        <f t="shared" si="257"/>
        <v>1262.5349978970592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1"/>
      <c r="F8261" s="3">
        <v>8256</v>
      </c>
      <c r="G8261" s="7"/>
      <c r="H8261" s="7">
        <f t="shared" si="256"/>
        <v>0.82555000000000001</v>
      </c>
      <c r="I8261" s="7">
        <f t="shared" si="257"/>
        <v>1262.635438292215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1"/>
      <c r="F8262" s="3">
        <v>8257</v>
      </c>
      <c r="G8262" s="7"/>
      <c r="H8262" s="7">
        <f t="shared" ref="H8262:H8325" si="258">(F8262-1/2)/COUNT($F$6:$F$10005)</f>
        <v>0.82565</v>
      </c>
      <c r="I8262" s="7">
        <f t="shared" si="257"/>
        <v>1262.7359299984532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1"/>
      <c r="F8263" s="3">
        <v>8258</v>
      </c>
      <c r="G8263" s="7"/>
      <c r="H8263" s="7">
        <f t="shared" si="258"/>
        <v>0.82574999999999998</v>
      </c>
      <c r="I8263" s="7">
        <f t="shared" ref="I8263:I8326" si="259">-LN(-LN(H8263))*$D$7+$D$6</f>
        <v>1262.8364730759267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1"/>
      <c r="F8264" s="3">
        <v>8259</v>
      </c>
      <c r="G8264" s="7"/>
      <c r="H8264" s="7">
        <f t="shared" si="258"/>
        <v>0.82584999999999997</v>
      </c>
      <c r="I8264" s="7">
        <f t="shared" si="259"/>
        <v>1262.9370675848922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1"/>
      <c r="F8265" s="3">
        <v>8260</v>
      </c>
      <c r="G8265" s="7"/>
      <c r="H8265" s="7">
        <f t="shared" si="258"/>
        <v>0.82594999999999996</v>
      </c>
      <c r="I8265" s="7">
        <f t="shared" si="259"/>
        <v>1263.0377135857095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1"/>
      <c r="F8266" s="3">
        <v>8261</v>
      </c>
      <c r="G8266" s="7"/>
      <c r="H8266" s="7">
        <f t="shared" si="258"/>
        <v>0.82604999999999995</v>
      </c>
      <c r="I8266" s="7">
        <f t="shared" si="259"/>
        <v>1263.1384111388422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1"/>
      <c r="F8267" s="3">
        <v>8262</v>
      </c>
      <c r="G8267" s="7"/>
      <c r="H8267" s="7">
        <f t="shared" si="258"/>
        <v>0.82615000000000005</v>
      </c>
      <c r="I8267" s="7">
        <f t="shared" si="259"/>
        <v>1263.2391603048577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1"/>
      <c r="F8268" s="3">
        <v>8263</v>
      </c>
      <c r="G8268" s="7"/>
      <c r="H8268" s="7">
        <f t="shared" si="258"/>
        <v>0.82625000000000004</v>
      </c>
      <c r="I8268" s="7">
        <f t="shared" si="259"/>
        <v>1263.3399611444274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1"/>
      <c r="F8269" s="3">
        <v>8264</v>
      </c>
      <c r="G8269" s="7"/>
      <c r="H8269" s="7">
        <f t="shared" si="258"/>
        <v>0.82635000000000003</v>
      </c>
      <c r="I8269" s="7">
        <f t="shared" si="259"/>
        <v>1263.4408137183273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1"/>
      <c r="F8270" s="3">
        <v>8265</v>
      </c>
      <c r="G8270" s="7"/>
      <c r="H8270" s="7">
        <f t="shared" si="258"/>
        <v>0.82645000000000002</v>
      </c>
      <c r="I8270" s="7">
        <f t="shared" si="259"/>
        <v>1263.5417180874381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1"/>
      <c r="F8271" s="3">
        <v>8266</v>
      </c>
      <c r="G8271" s="7"/>
      <c r="H8271" s="7">
        <f t="shared" si="258"/>
        <v>0.82655000000000001</v>
      </c>
      <c r="I8271" s="7">
        <f t="shared" si="259"/>
        <v>1263.6426743127449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1"/>
      <c r="F8272" s="3">
        <v>8267</v>
      </c>
      <c r="G8272" s="7"/>
      <c r="H8272" s="7">
        <f t="shared" si="258"/>
        <v>0.82665</v>
      </c>
      <c r="I8272" s="7">
        <f t="shared" si="259"/>
        <v>1263.7436824553381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1"/>
      <c r="F8273" s="3">
        <v>8268</v>
      </c>
      <c r="G8273" s="7"/>
      <c r="H8273" s="7">
        <f t="shared" si="258"/>
        <v>0.82674999999999998</v>
      </c>
      <c r="I8273" s="7">
        <f t="shared" si="259"/>
        <v>1263.8447425764139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1"/>
      <c r="F8274" s="3">
        <v>8269</v>
      </c>
      <c r="G8274" s="7"/>
      <c r="H8274" s="7">
        <f t="shared" si="258"/>
        <v>0.82684999999999997</v>
      </c>
      <c r="I8274" s="7">
        <f t="shared" si="259"/>
        <v>1263.9458547372733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1"/>
      <c r="F8275" s="3">
        <v>8270</v>
      </c>
      <c r="G8275" s="7"/>
      <c r="H8275" s="7">
        <f t="shared" si="258"/>
        <v>0.82694999999999996</v>
      </c>
      <c r="I8275" s="7">
        <f t="shared" si="259"/>
        <v>1264.0470189993234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1"/>
      <c r="F8276" s="3">
        <v>8271</v>
      </c>
      <c r="G8276" s="7"/>
      <c r="H8276" s="7">
        <f t="shared" si="258"/>
        <v>0.82704999999999995</v>
      </c>
      <c r="I8276" s="7">
        <f t="shared" si="259"/>
        <v>1264.1482354240779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1"/>
      <c r="F8277" s="3">
        <v>8272</v>
      </c>
      <c r="G8277" s="7"/>
      <c r="H8277" s="7">
        <f t="shared" si="258"/>
        <v>0.82715000000000005</v>
      </c>
      <c r="I8277" s="7">
        <f t="shared" si="259"/>
        <v>1264.2495040731562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1"/>
      <c r="F8278" s="3">
        <v>8273</v>
      </c>
      <c r="G8278" s="7"/>
      <c r="H8278" s="7">
        <f t="shared" si="258"/>
        <v>0.82725000000000004</v>
      </c>
      <c r="I8278" s="7">
        <f t="shared" si="259"/>
        <v>1264.3508250082843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1"/>
      <c r="F8279" s="3">
        <v>8274</v>
      </c>
      <c r="G8279" s="7"/>
      <c r="H8279" s="7">
        <f t="shared" si="258"/>
        <v>0.82735000000000003</v>
      </c>
      <c r="I8279" s="7">
        <f t="shared" si="259"/>
        <v>1264.4521982912952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1"/>
      <c r="F8280" s="3">
        <v>8275</v>
      </c>
      <c r="G8280" s="7"/>
      <c r="H8280" s="7">
        <f t="shared" si="258"/>
        <v>0.82745000000000002</v>
      </c>
      <c r="I8280" s="7">
        <f t="shared" si="259"/>
        <v>1264.553623984129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1"/>
      <c r="F8281" s="3">
        <v>8276</v>
      </c>
      <c r="G8281" s="7"/>
      <c r="H8281" s="7">
        <f t="shared" si="258"/>
        <v>0.82755000000000001</v>
      </c>
      <c r="I8281" s="7">
        <f t="shared" si="259"/>
        <v>1264.6551021488326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1"/>
      <c r="F8282" s="3">
        <v>8277</v>
      </c>
      <c r="G8282" s="7"/>
      <c r="H8282" s="7">
        <f t="shared" si="258"/>
        <v>0.82765</v>
      </c>
      <c r="I8282" s="7">
        <f t="shared" si="259"/>
        <v>1264.7566328475614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1"/>
      <c r="F8283" s="3">
        <v>8278</v>
      </c>
      <c r="G8283" s="7"/>
      <c r="H8283" s="7">
        <f t="shared" si="258"/>
        <v>0.82774999999999999</v>
      </c>
      <c r="I8283" s="7">
        <f t="shared" si="259"/>
        <v>1264.8582161425777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1"/>
      <c r="F8284" s="3">
        <v>8279</v>
      </c>
      <c r="G8284" s="7"/>
      <c r="H8284" s="7">
        <f t="shared" si="258"/>
        <v>0.82784999999999997</v>
      </c>
      <c r="I8284" s="7">
        <f t="shared" si="259"/>
        <v>1264.9598520962522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1"/>
      <c r="F8285" s="3">
        <v>8280</v>
      </c>
      <c r="G8285" s="7"/>
      <c r="H8285" s="7">
        <f t="shared" si="258"/>
        <v>0.82794999999999996</v>
      </c>
      <c r="I8285" s="7">
        <f t="shared" si="259"/>
        <v>1265.0615407710638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1"/>
      <c r="F8286" s="3">
        <v>8281</v>
      </c>
      <c r="G8286" s="7"/>
      <c r="H8286" s="7">
        <f t="shared" si="258"/>
        <v>0.82804999999999995</v>
      </c>
      <c r="I8286" s="7">
        <f t="shared" si="259"/>
        <v>1265.1632822296006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1"/>
      <c r="F8287" s="3">
        <v>8282</v>
      </c>
      <c r="G8287" s="7"/>
      <c r="H8287" s="7">
        <f t="shared" si="258"/>
        <v>0.82815000000000005</v>
      </c>
      <c r="I8287" s="7">
        <f t="shared" si="259"/>
        <v>1265.2650765345584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1"/>
      <c r="F8288" s="3">
        <v>8283</v>
      </c>
      <c r="G8288" s="7"/>
      <c r="H8288" s="7">
        <f t="shared" si="258"/>
        <v>0.82825000000000004</v>
      </c>
      <c r="I8288" s="7">
        <f t="shared" si="259"/>
        <v>1265.3669237487427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1"/>
      <c r="F8289" s="3">
        <v>8284</v>
      </c>
      <c r="G8289" s="7"/>
      <c r="H8289" s="7">
        <f t="shared" si="258"/>
        <v>0.82835000000000003</v>
      </c>
      <c r="I8289" s="7">
        <f t="shared" si="259"/>
        <v>1265.4688239350685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1"/>
      <c r="F8290" s="3">
        <v>8285</v>
      </c>
      <c r="G8290" s="7"/>
      <c r="H8290" s="7">
        <f t="shared" si="258"/>
        <v>0.82845000000000002</v>
      </c>
      <c r="I8290" s="7">
        <f t="shared" si="259"/>
        <v>1265.5707771565599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1"/>
      <c r="F8291" s="3">
        <v>8286</v>
      </c>
      <c r="G8291" s="7"/>
      <c r="H8291" s="7">
        <f t="shared" si="258"/>
        <v>0.82855000000000001</v>
      </c>
      <c r="I8291" s="7">
        <f t="shared" si="259"/>
        <v>1265.6727834763508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1"/>
      <c r="F8292" s="3">
        <v>8287</v>
      </c>
      <c r="G8292" s="7"/>
      <c r="H8292" s="7">
        <f t="shared" si="258"/>
        <v>0.82865</v>
      </c>
      <c r="I8292" s="7">
        <f t="shared" si="259"/>
        <v>1265.7748429576859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1"/>
      <c r="F8293" s="3">
        <v>8288</v>
      </c>
      <c r="G8293" s="7"/>
      <c r="H8293" s="7">
        <f t="shared" si="258"/>
        <v>0.82874999999999999</v>
      </c>
      <c r="I8293" s="7">
        <f t="shared" si="259"/>
        <v>1265.8769556639195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1"/>
      <c r="F8294" s="3">
        <v>8289</v>
      </c>
      <c r="G8294" s="7"/>
      <c r="H8294" s="7">
        <f t="shared" si="258"/>
        <v>0.82884999999999998</v>
      </c>
      <c r="I8294" s="7">
        <f t="shared" si="259"/>
        <v>1265.9791216585168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1"/>
      <c r="F8295" s="3">
        <v>8290</v>
      </c>
      <c r="G8295" s="7"/>
      <c r="H8295" s="7">
        <f t="shared" si="258"/>
        <v>0.82894999999999996</v>
      </c>
      <c r="I8295" s="7">
        <f t="shared" si="259"/>
        <v>1266.0813410050537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1"/>
      <c r="F8296" s="3">
        <v>8291</v>
      </c>
      <c r="G8296" s="7"/>
      <c r="H8296" s="7">
        <f t="shared" si="258"/>
        <v>0.82904999999999995</v>
      </c>
      <c r="I8296" s="7">
        <f t="shared" si="259"/>
        <v>1266.1836137672176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1"/>
      <c r="F8297" s="3">
        <v>8292</v>
      </c>
      <c r="G8297" s="7"/>
      <c r="H8297" s="7">
        <f t="shared" si="258"/>
        <v>0.82915000000000005</v>
      </c>
      <c r="I8297" s="7">
        <f t="shared" si="259"/>
        <v>1266.2859400088066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1"/>
      <c r="F8298" s="3">
        <v>8293</v>
      </c>
      <c r="G8298" s="7"/>
      <c r="H8298" s="7">
        <f t="shared" si="258"/>
        <v>0.82925000000000004</v>
      </c>
      <c r="I8298" s="7">
        <f t="shared" si="259"/>
        <v>1266.3883197937312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1"/>
      <c r="F8299" s="3">
        <v>8294</v>
      </c>
      <c r="G8299" s="7"/>
      <c r="H8299" s="7">
        <f t="shared" si="258"/>
        <v>0.82935000000000003</v>
      </c>
      <c r="I8299" s="7">
        <f t="shared" si="259"/>
        <v>1266.4907531860133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1"/>
      <c r="F8300" s="3">
        <v>8295</v>
      </c>
      <c r="G8300" s="7"/>
      <c r="H8300" s="7">
        <f t="shared" si="258"/>
        <v>0.82945000000000002</v>
      </c>
      <c r="I8300" s="7">
        <f t="shared" si="259"/>
        <v>1266.593240249787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1"/>
      <c r="F8301" s="3">
        <v>8296</v>
      </c>
      <c r="G8301" s="7"/>
      <c r="H8301" s="7">
        <f t="shared" si="258"/>
        <v>0.82955000000000001</v>
      </c>
      <c r="I8301" s="7">
        <f t="shared" si="259"/>
        <v>1266.6957810492991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1"/>
      <c r="F8302" s="3">
        <v>8297</v>
      </c>
      <c r="G8302" s="7"/>
      <c r="H8302" s="7">
        <f t="shared" si="258"/>
        <v>0.82965</v>
      </c>
      <c r="I8302" s="7">
        <f t="shared" si="259"/>
        <v>1266.7983756489086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1"/>
      <c r="F8303" s="3">
        <v>8298</v>
      </c>
      <c r="G8303" s="7"/>
      <c r="H8303" s="7">
        <f t="shared" si="258"/>
        <v>0.82974999999999999</v>
      </c>
      <c r="I8303" s="7">
        <f t="shared" si="259"/>
        <v>1266.9010241130882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1"/>
      <c r="F8304" s="3">
        <v>8299</v>
      </c>
      <c r="G8304" s="7"/>
      <c r="H8304" s="7">
        <f t="shared" si="258"/>
        <v>0.82984999999999998</v>
      </c>
      <c r="I8304" s="7">
        <f t="shared" si="259"/>
        <v>1267.0037265064232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1"/>
      <c r="F8305" s="3">
        <v>8300</v>
      </c>
      <c r="G8305" s="7"/>
      <c r="H8305" s="7">
        <f t="shared" si="258"/>
        <v>0.82994999999999997</v>
      </c>
      <c r="I8305" s="7">
        <f t="shared" si="259"/>
        <v>1267.1064828936123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1"/>
      <c r="F8306" s="3">
        <v>8301</v>
      </c>
      <c r="G8306" s="7"/>
      <c r="H8306" s="7">
        <f t="shared" si="258"/>
        <v>0.83004999999999995</v>
      </c>
      <c r="I8306" s="7">
        <f t="shared" si="259"/>
        <v>1267.2092933394688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1"/>
      <c r="F8307" s="3">
        <v>8302</v>
      </c>
      <c r="G8307" s="7"/>
      <c r="H8307" s="7">
        <f t="shared" si="258"/>
        <v>0.83015000000000005</v>
      </c>
      <c r="I8307" s="7">
        <f t="shared" si="259"/>
        <v>1267.3121579089191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1"/>
      <c r="F8308" s="3">
        <v>8303</v>
      </c>
      <c r="G8308" s="7"/>
      <c r="H8308" s="7">
        <f t="shared" si="258"/>
        <v>0.83025000000000004</v>
      </c>
      <c r="I8308" s="7">
        <f t="shared" si="259"/>
        <v>1267.4150766670041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1"/>
      <c r="F8309" s="3">
        <v>8304</v>
      </c>
      <c r="G8309" s="7"/>
      <c r="H8309" s="7">
        <f t="shared" si="258"/>
        <v>0.83035000000000003</v>
      </c>
      <c r="I8309" s="7">
        <f t="shared" si="259"/>
        <v>1267.5180496788796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1"/>
      <c r="F8310" s="3">
        <v>8305</v>
      </c>
      <c r="G8310" s="7"/>
      <c r="H8310" s="7">
        <f t="shared" si="258"/>
        <v>0.83045000000000002</v>
      </c>
      <c r="I8310" s="7">
        <f t="shared" si="259"/>
        <v>1267.621077009816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1"/>
      <c r="F8311" s="3">
        <v>8306</v>
      </c>
      <c r="G8311" s="7"/>
      <c r="H8311" s="7">
        <f t="shared" si="258"/>
        <v>0.83055000000000001</v>
      </c>
      <c r="I8311" s="7">
        <f t="shared" si="259"/>
        <v>1267.7241587251988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1"/>
      <c r="F8312" s="3">
        <v>8307</v>
      </c>
      <c r="G8312" s="7"/>
      <c r="H8312" s="7">
        <f t="shared" si="258"/>
        <v>0.83065</v>
      </c>
      <c r="I8312" s="7">
        <f t="shared" si="259"/>
        <v>1267.8272948905289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1"/>
      <c r="F8313" s="3">
        <v>8308</v>
      </c>
      <c r="G8313" s="7"/>
      <c r="H8313" s="7">
        <f t="shared" si="258"/>
        <v>0.83074999999999999</v>
      </c>
      <c r="I8313" s="7">
        <f t="shared" si="259"/>
        <v>1267.9304855714231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1"/>
      <c r="F8314" s="3">
        <v>8309</v>
      </c>
      <c r="G8314" s="7"/>
      <c r="H8314" s="7">
        <f t="shared" si="258"/>
        <v>0.83084999999999998</v>
      </c>
      <c r="I8314" s="7">
        <f t="shared" si="259"/>
        <v>1268.0337308336134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1"/>
      <c r="F8315" s="3">
        <v>8310</v>
      </c>
      <c r="G8315" s="7"/>
      <c r="H8315" s="7">
        <f t="shared" si="258"/>
        <v>0.83094999999999997</v>
      </c>
      <c r="I8315" s="7">
        <f t="shared" si="259"/>
        <v>1268.1370307429486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1"/>
      <c r="F8316" s="3">
        <v>8311</v>
      </c>
      <c r="G8316" s="7"/>
      <c r="H8316" s="7">
        <f t="shared" si="258"/>
        <v>0.83104999999999996</v>
      </c>
      <c r="I8316" s="7">
        <f t="shared" si="259"/>
        <v>1268.2403853653941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1"/>
      <c r="F8317" s="3">
        <v>8312</v>
      </c>
      <c r="G8317" s="7"/>
      <c r="H8317" s="7">
        <f t="shared" si="258"/>
        <v>0.83115000000000006</v>
      </c>
      <c r="I8317" s="7">
        <f t="shared" si="259"/>
        <v>1268.3437947670318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1"/>
      <c r="F8318" s="3">
        <v>8313</v>
      </c>
      <c r="G8318" s="7"/>
      <c r="H8318" s="7">
        <f t="shared" si="258"/>
        <v>0.83125000000000004</v>
      </c>
      <c r="I8318" s="7">
        <f t="shared" si="259"/>
        <v>1268.4472590140599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1"/>
      <c r="F8319" s="3">
        <v>8314</v>
      </c>
      <c r="G8319" s="7"/>
      <c r="H8319" s="7">
        <f t="shared" si="258"/>
        <v>0.83135000000000003</v>
      </c>
      <c r="I8319" s="7">
        <f t="shared" si="259"/>
        <v>1268.5507781727954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1"/>
      <c r="F8320" s="3">
        <v>8315</v>
      </c>
      <c r="G8320" s="7"/>
      <c r="H8320" s="7">
        <f t="shared" si="258"/>
        <v>0.83145000000000002</v>
      </c>
      <c r="I8320" s="7">
        <f t="shared" si="259"/>
        <v>1268.6543523096716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1"/>
      <c r="F8321" s="3">
        <v>8316</v>
      </c>
      <c r="G8321" s="7"/>
      <c r="H8321" s="7">
        <f t="shared" si="258"/>
        <v>0.83155000000000001</v>
      </c>
      <c r="I8321" s="7">
        <f t="shared" si="259"/>
        <v>1268.7579814912406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1"/>
      <c r="F8322" s="3">
        <v>8317</v>
      </c>
      <c r="G8322" s="7"/>
      <c r="H8322" s="7">
        <f t="shared" si="258"/>
        <v>0.83165</v>
      </c>
      <c r="I8322" s="7">
        <f t="shared" si="259"/>
        <v>1268.8616657841717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1"/>
      <c r="F8323" s="3">
        <v>8318</v>
      </c>
      <c r="G8323" s="7"/>
      <c r="H8323" s="7">
        <f t="shared" si="258"/>
        <v>0.83174999999999999</v>
      </c>
      <c r="I8323" s="7">
        <f t="shared" si="259"/>
        <v>1268.9654052552532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1"/>
      <c r="F8324" s="3">
        <v>8319</v>
      </c>
      <c r="G8324" s="7"/>
      <c r="H8324" s="7">
        <f t="shared" si="258"/>
        <v>0.83184999999999998</v>
      </c>
      <c r="I8324" s="7">
        <f t="shared" si="259"/>
        <v>1269.069199971392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1"/>
      <c r="F8325" s="3">
        <v>8320</v>
      </c>
      <c r="G8325" s="7"/>
      <c r="H8325" s="7">
        <f t="shared" si="258"/>
        <v>0.83194999999999997</v>
      </c>
      <c r="I8325" s="7">
        <f t="shared" si="259"/>
        <v>1269.173049999614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1"/>
      <c r="F8326" s="3">
        <v>8321</v>
      </c>
      <c r="G8326" s="7"/>
      <c r="H8326" s="7">
        <f t="shared" ref="H8326:H8389" si="260">(F8326-1/2)/COUNT($F$6:$F$10005)</f>
        <v>0.83204999999999996</v>
      </c>
      <c r="I8326" s="7">
        <f t="shared" si="259"/>
        <v>1269.2769554070646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1"/>
      <c r="F8327" s="3">
        <v>8322</v>
      </c>
      <c r="G8327" s="7"/>
      <c r="H8327" s="7">
        <f t="shared" si="260"/>
        <v>0.83214999999999995</v>
      </c>
      <c r="I8327" s="7">
        <f t="shared" ref="I8327:I8390" si="261">-LN(-LN(H8327))*$D$7+$D$6</f>
        <v>1269.380916261008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1"/>
      <c r="F8328" s="3">
        <v>8323</v>
      </c>
      <c r="G8328" s="7"/>
      <c r="H8328" s="7">
        <f t="shared" si="260"/>
        <v>0.83225000000000005</v>
      </c>
      <c r="I8328" s="7">
        <f t="shared" si="261"/>
        <v>1269.4849326288293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1"/>
      <c r="F8329" s="3">
        <v>8324</v>
      </c>
      <c r="G8329" s="7"/>
      <c r="H8329" s="7">
        <f t="shared" si="260"/>
        <v>0.83235000000000003</v>
      </c>
      <c r="I8329" s="7">
        <f t="shared" si="261"/>
        <v>1269.5890045780325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1"/>
      <c r="F8330" s="3">
        <v>8325</v>
      </c>
      <c r="G8330" s="7"/>
      <c r="H8330" s="7">
        <f t="shared" si="260"/>
        <v>0.83245000000000002</v>
      </c>
      <c r="I8330" s="7">
        <f t="shared" si="261"/>
        <v>1269.6931321762431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1"/>
      <c r="F8331" s="3">
        <v>8326</v>
      </c>
      <c r="G8331" s="7"/>
      <c r="H8331" s="7">
        <f t="shared" si="260"/>
        <v>0.83255000000000001</v>
      </c>
      <c r="I8331" s="7">
        <f t="shared" si="261"/>
        <v>1269.7973154912067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1"/>
      <c r="F8332" s="3">
        <v>8327</v>
      </c>
      <c r="G8332" s="7"/>
      <c r="H8332" s="7">
        <f t="shared" si="260"/>
        <v>0.83265</v>
      </c>
      <c r="I8332" s="7">
        <f t="shared" si="261"/>
        <v>1269.9015545907901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1"/>
      <c r="F8333" s="3">
        <v>8328</v>
      </c>
      <c r="G8333" s="7"/>
      <c r="H8333" s="7">
        <f t="shared" si="260"/>
        <v>0.83274999999999999</v>
      </c>
      <c r="I8333" s="7">
        <f t="shared" si="261"/>
        <v>1270.0058495429812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1"/>
      <c r="F8334" s="3">
        <v>8329</v>
      </c>
      <c r="G8334" s="7"/>
      <c r="H8334" s="7">
        <f t="shared" si="260"/>
        <v>0.83284999999999998</v>
      </c>
      <c r="I8334" s="7">
        <f t="shared" si="261"/>
        <v>1270.1102004158897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1"/>
      <c r="F8335" s="3">
        <v>8330</v>
      </c>
      <c r="G8335" s="7"/>
      <c r="H8335" s="7">
        <f t="shared" si="260"/>
        <v>0.83294999999999997</v>
      </c>
      <c r="I8335" s="7">
        <f t="shared" si="261"/>
        <v>1270.2146072777468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1"/>
      <c r="F8336" s="3">
        <v>8331</v>
      </c>
      <c r="G8336" s="7"/>
      <c r="H8336" s="7">
        <f t="shared" si="260"/>
        <v>0.83304999999999996</v>
      </c>
      <c r="I8336" s="7">
        <f t="shared" si="261"/>
        <v>1270.3190701969065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1"/>
      <c r="F8337" s="3">
        <v>8332</v>
      </c>
      <c r="G8337" s="7"/>
      <c r="H8337" s="7">
        <f t="shared" si="260"/>
        <v>0.83314999999999995</v>
      </c>
      <c r="I8337" s="7">
        <f t="shared" si="261"/>
        <v>1270.4235892418446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1"/>
      <c r="F8338" s="3">
        <v>8333</v>
      </c>
      <c r="G8338" s="7"/>
      <c r="H8338" s="7">
        <f t="shared" si="260"/>
        <v>0.83325000000000005</v>
      </c>
      <c r="I8338" s="7">
        <f t="shared" si="261"/>
        <v>1270.5281644811598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1"/>
      <c r="F8339" s="3">
        <v>8334</v>
      </c>
      <c r="G8339" s="7"/>
      <c r="H8339" s="7">
        <f t="shared" si="260"/>
        <v>0.83335000000000004</v>
      </c>
      <c r="I8339" s="7">
        <f t="shared" si="261"/>
        <v>1270.6327959835739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1"/>
      <c r="F8340" s="3">
        <v>8335</v>
      </c>
      <c r="G8340" s="7"/>
      <c r="H8340" s="7">
        <f t="shared" si="260"/>
        <v>0.83345000000000002</v>
      </c>
      <c r="I8340" s="7">
        <f t="shared" si="261"/>
        <v>1270.7374838179321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1"/>
      <c r="F8341" s="3">
        <v>8336</v>
      </c>
      <c r="G8341" s="7"/>
      <c r="H8341" s="7">
        <f t="shared" si="260"/>
        <v>0.83355000000000001</v>
      </c>
      <c r="I8341" s="7">
        <f t="shared" si="261"/>
        <v>1270.8422280532031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1"/>
      <c r="F8342" s="3">
        <v>8337</v>
      </c>
      <c r="G8342" s="7"/>
      <c r="H8342" s="7">
        <f t="shared" si="260"/>
        <v>0.83365</v>
      </c>
      <c r="I8342" s="7">
        <f t="shared" si="261"/>
        <v>1270.9470287584795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1"/>
      <c r="F8343" s="3">
        <v>8338</v>
      </c>
      <c r="G8343" s="7"/>
      <c r="H8343" s="7">
        <f t="shared" si="260"/>
        <v>0.83374999999999999</v>
      </c>
      <c r="I8343" s="7">
        <f t="shared" si="261"/>
        <v>1271.0518860029783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1"/>
      <c r="F8344" s="3">
        <v>8339</v>
      </c>
      <c r="G8344" s="7"/>
      <c r="H8344" s="7">
        <f t="shared" si="260"/>
        <v>0.83384999999999998</v>
      </c>
      <c r="I8344" s="7">
        <f t="shared" si="261"/>
        <v>1271.1567998560408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1"/>
      <c r="F8345" s="3">
        <v>8340</v>
      </c>
      <c r="G8345" s="7"/>
      <c r="H8345" s="7">
        <f t="shared" si="260"/>
        <v>0.83394999999999997</v>
      </c>
      <c r="I8345" s="7">
        <f t="shared" si="261"/>
        <v>1271.2617703871331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1"/>
      <c r="F8346" s="3">
        <v>8341</v>
      </c>
      <c r="G8346" s="7"/>
      <c r="H8346" s="7">
        <f t="shared" si="260"/>
        <v>0.83404999999999996</v>
      </c>
      <c r="I8346" s="7">
        <f t="shared" si="261"/>
        <v>1271.3667976658467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1"/>
      <c r="F8347" s="3">
        <v>8342</v>
      </c>
      <c r="G8347" s="7"/>
      <c r="H8347" s="7">
        <f t="shared" si="260"/>
        <v>0.83414999999999995</v>
      </c>
      <c r="I8347" s="7">
        <f t="shared" si="261"/>
        <v>1271.4718817618982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1"/>
      <c r="F8348" s="3">
        <v>8343</v>
      </c>
      <c r="G8348" s="7"/>
      <c r="H8348" s="7">
        <f t="shared" si="260"/>
        <v>0.83425000000000005</v>
      </c>
      <c r="I8348" s="7">
        <f t="shared" si="261"/>
        <v>1271.5770227451303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1"/>
      <c r="F8349" s="3">
        <v>8344</v>
      </c>
      <c r="G8349" s="7"/>
      <c r="H8349" s="7">
        <f t="shared" si="260"/>
        <v>0.83435000000000004</v>
      </c>
      <c r="I8349" s="7">
        <f t="shared" si="261"/>
        <v>1271.6822206855111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1"/>
      <c r="F8350" s="3">
        <v>8345</v>
      </c>
      <c r="G8350" s="7"/>
      <c r="H8350" s="7">
        <f t="shared" si="260"/>
        <v>0.83445000000000003</v>
      </c>
      <c r="I8350" s="7">
        <f t="shared" si="261"/>
        <v>1271.7874756531357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1"/>
      <c r="F8351" s="3">
        <v>8346</v>
      </c>
      <c r="G8351" s="7"/>
      <c r="H8351" s="7">
        <f t="shared" si="260"/>
        <v>0.83455000000000001</v>
      </c>
      <c r="I8351" s="7">
        <f t="shared" si="261"/>
        <v>1271.8927877182255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1"/>
      <c r="F8352" s="3">
        <v>8347</v>
      </c>
      <c r="G8352" s="7"/>
      <c r="H8352" s="7">
        <f t="shared" si="260"/>
        <v>0.83465</v>
      </c>
      <c r="I8352" s="7">
        <f t="shared" si="261"/>
        <v>1271.998156951129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1"/>
      <c r="F8353" s="3">
        <v>8348</v>
      </c>
      <c r="G8353" s="7"/>
      <c r="H8353" s="7">
        <f t="shared" si="260"/>
        <v>0.83474999999999999</v>
      </c>
      <c r="I8353" s="7">
        <f t="shared" si="261"/>
        <v>1272.1035834223217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1"/>
      <c r="F8354" s="3">
        <v>8349</v>
      </c>
      <c r="G8354" s="7"/>
      <c r="H8354" s="7">
        <f t="shared" si="260"/>
        <v>0.83484999999999998</v>
      </c>
      <c r="I8354" s="7">
        <f t="shared" si="261"/>
        <v>1272.2090672024067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1"/>
      <c r="F8355" s="3">
        <v>8350</v>
      </c>
      <c r="G8355" s="7"/>
      <c r="H8355" s="7">
        <f t="shared" si="260"/>
        <v>0.83494999999999997</v>
      </c>
      <c r="I8355" s="7">
        <f t="shared" si="261"/>
        <v>1272.3146083621152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1"/>
      <c r="F8356" s="3">
        <v>8351</v>
      </c>
      <c r="G8356" s="7"/>
      <c r="H8356" s="7">
        <f t="shared" si="260"/>
        <v>0.83504999999999996</v>
      </c>
      <c r="I8356" s="7">
        <f t="shared" si="261"/>
        <v>1272.4202069723065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1"/>
      <c r="F8357" s="3">
        <v>8352</v>
      </c>
      <c r="G8357" s="7"/>
      <c r="H8357" s="7">
        <f t="shared" si="260"/>
        <v>0.83514999999999995</v>
      </c>
      <c r="I8357" s="7">
        <f t="shared" si="261"/>
        <v>1272.5258631039683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1"/>
      <c r="F8358" s="3">
        <v>8353</v>
      </c>
      <c r="G8358" s="7"/>
      <c r="H8358" s="7">
        <f t="shared" si="260"/>
        <v>0.83525000000000005</v>
      </c>
      <c r="I8358" s="7">
        <f t="shared" si="261"/>
        <v>1272.6315768282175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1"/>
      <c r="F8359" s="3">
        <v>8354</v>
      </c>
      <c r="G8359" s="7"/>
      <c r="H8359" s="7">
        <f t="shared" si="260"/>
        <v>0.83535000000000004</v>
      </c>
      <c r="I8359" s="7">
        <f t="shared" si="261"/>
        <v>1272.7373482162991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1"/>
      <c r="F8360" s="3">
        <v>8355</v>
      </c>
      <c r="G8360" s="7"/>
      <c r="H8360" s="7">
        <f t="shared" si="260"/>
        <v>0.83545000000000003</v>
      </c>
      <c r="I8360" s="7">
        <f t="shared" si="261"/>
        <v>1272.8431773395882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1"/>
      <c r="F8361" s="3">
        <v>8356</v>
      </c>
      <c r="G8361" s="7"/>
      <c r="H8361" s="7">
        <f t="shared" si="260"/>
        <v>0.83555000000000001</v>
      </c>
      <c r="I8361" s="7">
        <f t="shared" si="261"/>
        <v>1272.9490642695903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1"/>
      <c r="F8362" s="3">
        <v>8357</v>
      </c>
      <c r="G8362" s="7"/>
      <c r="H8362" s="7">
        <f t="shared" si="260"/>
        <v>0.83565</v>
      </c>
      <c r="I8362" s="7">
        <f t="shared" si="261"/>
        <v>1273.0550090779398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1"/>
      <c r="F8363" s="3">
        <v>8358</v>
      </c>
      <c r="G8363" s="7"/>
      <c r="H8363" s="7">
        <f t="shared" si="260"/>
        <v>0.83574999999999999</v>
      </c>
      <c r="I8363" s="7">
        <f t="shared" si="261"/>
        <v>1273.1610118364019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1"/>
      <c r="F8364" s="3">
        <v>8359</v>
      </c>
      <c r="G8364" s="7"/>
      <c r="H8364" s="7">
        <f t="shared" si="260"/>
        <v>0.83584999999999998</v>
      </c>
      <c r="I8364" s="7">
        <f t="shared" si="261"/>
        <v>1273.2670726168726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1"/>
      <c r="F8365" s="3">
        <v>8360</v>
      </c>
      <c r="G8365" s="7"/>
      <c r="H8365" s="7">
        <f t="shared" si="260"/>
        <v>0.83594999999999997</v>
      </c>
      <c r="I8365" s="7">
        <f t="shared" si="261"/>
        <v>1273.3731914913792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1"/>
      <c r="F8366" s="3">
        <v>8361</v>
      </c>
      <c r="G8366" s="7"/>
      <c r="H8366" s="7">
        <f t="shared" si="260"/>
        <v>0.83604999999999996</v>
      </c>
      <c r="I8366" s="7">
        <f t="shared" si="261"/>
        <v>1273.4793685320797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1"/>
      <c r="F8367" s="3">
        <v>8362</v>
      </c>
      <c r="G8367" s="7"/>
      <c r="H8367" s="7">
        <f t="shared" si="260"/>
        <v>0.83614999999999995</v>
      </c>
      <c r="I8367" s="7">
        <f t="shared" si="261"/>
        <v>1273.585603811264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1"/>
      <c r="F8368" s="3">
        <v>8363</v>
      </c>
      <c r="G8368" s="7"/>
      <c r="H8368" s="7">
        <f t="shared" si="260"/>
        <v>0.83625000000000005</v>
      </c>
      <c r="I8368" s="7">
        <f t="shared" si="261"/>
        <v>1273.6918974013543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1"/>
      <c r="F8369" s="3">
        <v>8364</v>
      </c>
      <c r="G8369" s="7"/>
      <c r="H8369" s="7">
        <f t="shared" si="260"/>
        <v>0.83635000000000004</v>
      </c>
      <c r="I8369" s="7">
        <f t="shared" si="261"/>
        <v>1273.7982493749041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1"/>
      <c r="F8370" s="3">
        <v>8365</v>
      </c>
      <c r="G8370" s="7"/>
      <c r="H8370" s="7">
        <f t="shared" si="260"/>
        <v>0.83645000000000003</v>
      </c>
      <c r="I8370" s="7">
        <f t="shared" si="261"/>
        <v>1273.9046598046011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1"/>
      <c r="F8371" s="3">
        <v>8366</v>
      </c>
      <c r="G8371" s="7"/>
      <c r="H8371" s="7">
        <f t="shared" si="260"/>
        <v>0.83655000000000002</v>
      </c>
      <c r="I8371" s="7">
        <f t="shared" si="261"/>
        <v>1274.0111287632649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1"/>
      <c r="F8372" s="3">
        <v>8367</v>
      </c>
      <c r="G8372" s="7"/>
      <c r="H8372" s="7">
        <f t="shared" si="260"/>
        <v>0.83665</v>
      </c>
      <c r="I8372" s="7">
        <f t="shared" si="261"/>
        <v>1274.117656323848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1"/>
      <c r="F8373" s="3">
        <v>8368</v>
      </c>
      <c r="G8373" s="7"/>
      <c r="H8373" s="7">
        <f t="shared" si="260"/>
        <v>0.83674999999999999</v>
      </c>
      <c r="I8373" s="7">
        <f t="shared" si="261"/>
        <v>1274.2242425594377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1"/>
      <c r="F8374" s="3">
        <v>8369</v>
      </c>
      <c r="G8374" s="7"/>
      <c r="H8374" s="7">
        <f t="shared" si="260"/>
        <v>0.83684999999999998</v>
      </c>
      <c r="I8374" s="7">
        <f t="shared" si="261"/>
        <v>1274.330887543254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1"/>
      <c r="F8375" s="3">
        <v>8370</v>
      </c>
      <c r="G8375" s="7"/>
      <c r="H8375" s="7">
        <f t="shared" si="260"/>
        <v>0.83694999999999997</v>
      </c>
      <c r="I8375" s="7">
        <f t="shared" si="261"/>
        <v>1274.4375913486522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1"/>
      <c r="F8376" s="3">
        <v>8371</v>
      </c>
      <c r="G8376" s="7"/>
      <c r="H8376" s="7">
        <f t="shared" si="260"/>
        <v>0.83704999999999996</v>
      </c>
      <c r="I8376" s="7">
        <f t="shared" si="261"/>
        <v>1274.5443540491215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1"/>
      <c r="F8377" s="3">
        <v>8372</v>
      </c>
      <c r="G8377" s="7"/>
      <c r="H8377" s="7">
        <f t="shared" si="260"/>
        <v>0.83714999999999995</v>
      </c>
      <c r="I8377" s="7">
        <f t="shared" si="261"/>
        <v>1274.6511757182864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1"/>
      <c r="F8378" s="3">
        <v>8373</v>
      </c>
      <c r="G8378" s="7"/>
      <c r="H8378" s="7">
        <f t="shared" si="260"/>
        <v>0.83725000000000005</v>
      </c>
      <c r="I8378" s="7">
        <f t="shared" si="261"/>
        <v>1274.7580564299062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1"/>
      <c r="F8379" s="3">
        <v>8374</v>
      </c>
      <c r="G8379" s="7"/>
      <c r="H8379" s="7">
        <f t="shared" si="260"/>
        <v>0.83735000000000004</v>
      </c>
      <c r="I8379" s="7">
        <f t="shared" si="261"/>
        <v>1274.8649962578761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1"/>
      <c r="F8380" s="3">
        <v>8375</v>
      </c>
      <c r="G8380" s="7"/>
      <c r="H8380" s="7">
        <f t="shared" si="260"/>
        <v>0.83745000000000003</v>
      </c>
      <c r="I8380" s="7">
        <f t="shared" si="261"/>
        <v>1274.9719952762273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1"/>
      <c r="F8381" s="3">
        <v>8376</v>
      </c>
      <c r="G8381" s="7"/>
      <c r="H8381" s="7">
        <f t="shared" si="260"/>
        <v>0.83755000000000002</v>
      </c>
      <c r="I8381" s="7">
        <f t="shared" si="261"/>
        <v>1275.0790535591268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1"/>
      <c r="F8382" s="3">
        <v>8377</v>
      </c>
      <c r="G8382" s="7"/>
      <c r="H8382" s="7">
        <f t="shared" si="260"/>
        <v>0.83765000000000001</v>
      </c>
      <c r="I8382" s="7">
        <f t="shared" si="261"/>
        <v>1275.186171180879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1"/>
      <c r="F8383" s="3">
        <v>8378</v>
      </c>
      <c r="G8383" s="7"/>
      <c r="H8383" s="7">
        <f t="shared" si="260"/>
        <v>0.83774999999999999</v>
      </c>
      <c r="I8383" s="7">
        <f t="shared" si="261"/>
        <v>1275.2933482159242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1"/>
      <c r="F8384" s="3">
        <v>8379</v>
      </c>
      <c r="G8384" s="7"/>
      <c r="H8384" s="7">
        <f t="shared" si="260"/>
        <v>0.83784999999999998</v>
      </c>
      <c r="I8384" s="7">
        <f t="shared" si="261"/>
        <v>1275.4005847388407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1"/>
      <c r="F8385" s="3">
        <v>8380</v>
      </c>
      <c r="G8385" s="7"/>
      <c r="H8385" s="7">
        <f t="shared" si="260"/>
        <v>0.83794999999999997</v>
      </c>
      <c r="I8385" s="7">
        <f t="shared" si="261"/>
        <v>1275.5078808243441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1"/>
      <c r="F8386" s="3">
        <v>8381</v>
      </c>
      <c r="G8386" s="7"/>
      <c r="H8386" s="7">
        <f t="shared" si="260"/>
        <v>0.83804999999999996</v>
      </c>
      <c r="I8386" s="7">
        <f t="shared" si="261"/>
        <v>1275.6152365472881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1"/>
      <c r="F8387" s="3">
        <v>8382</v>
      </c>
      <c r="G8387" s="7"/>
      <c r="H8387" s="7">
        <f t="shared" si="260"/>
        <v>0.83814999999999995</v>
      </c>
      <c r="I8387" s="7">
        <f t="shared" si="261"/>
        <v>1275.7226519826645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1"/>
      <c r="F8388" s="3">
        <v>8383</v>
      </c>
      <c r="G8388" s="7"/>
      <c r="H8388" s="7">
        <f t="shared" si="260"/>
        <v>0.83825000000000005</v>
      </c>
      <c r="I8388" s="7">
        <f t="shared" si="261"/>
        <v>1275.8301272056037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1"/>
      <c r="F8389" s="3">
        <v>8384</v>
      </c>
      <c r="G8389" s="7"/>
      <c r="H8389" s="7">
        <f t="shared" si="260"/>
        <v>0.83835000000000004</v>
      </c>
      <c r="I8389" s="7">
        <f t="shared" si="261"/>
        <v>1275.9376622913753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1"/>
      <c r="F8390" s="3">
        <v>8385</v>
      </c>
      <c r="G8390" s="7"/>
      <c r="H8390" s="7">
        <f t="shared" ref="H8390:H8453" si="262">(F8390-1/2)/COUNT($F$6:$F$10005)</f>
        <v>0.83845000000000003</v>
      </c>
      <c r="I8390" s="7">
        <f t="shared" si="261"/>
        <v>1276.045257315388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1"/>
      <c r="F8391" s="3">
        <v>8386</v>
      </c>
      <c r="G8391" s="7"/>
      <c r="H8391" s="7">
        <f t="shared" si="262"/>
        <v>0.83855000000000002</v>
      </c>
      <c r="I8391" s="7">
        <f t="shared" ref="I8391:I8454" si="263">-LN(-LN(H8391))*$D$7+$D$6</f>
        <v>1276.15291235319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1"/>
      <c r="F8392" s="3">
        <v>8387</v>
      </c>
      <c r="G8392" s="7"/>
      <c r="H8392" s="7">
        <f t="shared" si="262"/>
        <v>0.83865000000000001</v>
      </c>
      <c r="I8392" s="7">
        <f t="shared" si="263"/>
        <v>1276.2606274804698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1"/>
      <c r="F8393" s="3">
        <v>8388</v>
      </c>
      <c r="G8393" s="7"/>
      <c r="H8393" s="7">
        <f t="shared" si="262"/>
        <v>0.83875</v>
      </c>
      <c r="I8393" s="7">
        <f t="shared" si="263"/>
        <v>1276.3684027730565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1"/>
      <c r="F8394" s="3">
        <v>8389</v>
      </c>
      <c r="G8394" s="7"/>
      <c r="H8394" s="7">
        <f t="shared" si="262"/>
        <v>0.83884999999999998</v>
      </c>
      <c r="I8394" s="7">
        <f t="shared" si="263"/>
        <v>1276.4762383069192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1"/>
      <c r="F8395" s="3">
        <v>8390</v>
      </c>
      <c r="G8395" s="7"/>
      <c r="H8395" s="7">
        <f t="shared" si="262"/>
        <v>0.83894999999999997</v>
      </c>
      <c r="I8395" s="7">
        <f t="shared" si="263"/>
        <v>1276.5841341581686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1"/>
      <c r="F8396" s="3">
        <v>8391</v>
      </c>
      <c r="G8396" s="7"/>
      <c r="H8396" s="7">
        <f t="shared" si="262"/>
        <v>0.83904999999999996</v>
      </c>
      <c r="I8396" s="7">
        <f t="shared" si="263"/>
        <v>1276.6920904030562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1"/>
      <c r="F8397" s="3">
        <v>8392</v>
      </c>
      <c r="G8397" s="7"/>
      <c r="H8397" s="7">
        <f t="shared" si="262"/>
        <v>0.83914999999999995</v>
      </c>
      <c r="I8397" s="7">
        <f t="shared" si="263"/>
        <v>1276.8001071179758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1"/>
      <c r="F8398" s="3">
        <v>8393</v>
      </c>
      <c r="G8398" s="7"/>
      <c r="H8398" s="7">
        <f t="shared" si="262"/>
        <v>0.83925000000000005</v>
      </c>
      <c r="I8398" s="7">
        <f t="shared" si="263"/>
        <v>1276.9081843794636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1"/>
      <c r="F8399" s="3">
        <v>8394</v>
      </c>
      <c r="G8399" s="7"/>
      <c r="H8399" s="7">
        <f t="shared" si="262"/>
        <v>0.83935000000000004</v>
      </c>
      <c r="I8399" s="7">
        <f t="shared" si="263"/>
        <v>1277.016322264197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1"/>
      <c r="F8400" s="3">
        <v>8395</v>
      </c>
      <c r="G8400" s="7"/>
      <c r="H8400" s="7">
        <f t="shared" si="262"/>
        <v>0.83945000000000003</v>
      </c>
      <c r="I8400" s="7">
        <f t="shared" si="263"/>
        <v>1277.1245208489975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1"/>
      <c r="F8401" s="3">
        <v>8396</v>
      </c>
      <c r="G8401" s="7"/>
      <c r="H8401" s="7">
        <f t="shared" si="262"/>
        <v>0.83955000000000002</v>
      </c>
      <c r="I8401" s="7">
        <f t="shared" si="263"/>
        <v>1277.2327802108289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1"/>
      <c r="F8402" s="3">
        <v>8397</v>
      </c>
      <c r="G8402" s="7"/>
      <c r="H8402" s="7">
        <f t="shared" si="262"/>
        <v>0.83965000000000001</v>
      </c>
      <c r="I8402" s="7">
        <f t="shared" si="263"/>
        <v>1277.3411004267991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1"/>
      <c r="F8403" s="3">
        <v>8398</v>
      </c>
      <c r="G8403" s="7"/>
      <c r="H8403" s="7">
        <f t="shared" si="262"/>
        <v>0.83975</v>
      </c>
      <c r="I8403" s="7">
        <f t="shared" si="263"/>
        <v>1277.4494815741598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1"/>
      <c r="F8404" s="3">
        <v>8399</v>
      </c>
      <c r="G8404" s="7"/>
      <c r="H8404" s="7">
        <f t="shared" si="262"/>
        <v>0.83984999999999999</v>
      </c>
      <c r="I8404" s="7">
        <f t="shared" si="263"/>
        <v>1277.5579237303064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1"/>
      <c r="F8405" s="3">
        <v>8400</v>
      </c>
      <c r="G8405" s="7"/>
      <c r="H8405" s="7">
        <f t="shared" si="262"/>
        <v>0.83994999999999997</v>
      </c>
      <c r="I8405" s="7">
        <f t="shared" si="263"/>
        <v>1277.6664269727794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1"/>
      <c r="F8406" s="3">
        <v>8401</v>
      </c>
      <c r="G8406" s="7"/>
      <c r="H8406" s="7">
        <f t="shared" si="262"/>
        <v>0.84004999999999996</v>
      </c>
      <c r="I8406" s="7">
        <f t="shared" si="263"/>
        <v>1277.7749913792641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1"/>
      <c r="F8407" s="3">
        <v>8402</v>
      </c>
      <c r="G8407" s="7"/>
      <c r="H8407" s="7">
        <f t="shared" si="262"/>
        <v>0.84014999999999995</v>
      </c>
      <c r="I8407" s="7">
        <f t="shared" si="263"/>
        <v>1277.8836170275913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1"/>
      <c r="F8408" s="3">
        <v>8403</v>
      </c>
      <c r="G8408" s="7"/>
      <c r="H8408" s="7">
        <f t="shared" si="262"/>
        <v>0.84025000000000005</v>
      </c>
      <c r="I8408" s="7">
        <f t="shared" si="263"/>
        <v>1277.9923039957375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1"/>
      <c r="F8409" s="3">
        <v>8404</v>
      </c>
      <c r="G8409" s="7"/>
      <c r="H8409" s="7">
        <f t="shared" si="262"/>
        <v>0.84035000000000004</v>
      </c>
      <c r="I8409" s="7">
        <f t="shared" si="263"/>
        <v>1278.1010523618247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1"/>
      <c r="F8410" s="3">
        <v>8405</v>
      </c>
      <c r="G8410" s="7"/>
      <c r="H8410" s="7">
        <f t="shared" si="262"/>
        <v>0.84045000000000003</v>
      </c>
      <c r="I8410" s="7">
        <f t="shared" si="263"/>
        <v>1278.2098622041219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1"/>
      <c r="F8411" s="3">
        <v>8406</v>
      </c>
      <c r="G8411" s="7"/>
      <c r="H8411" s="7">
        <f t="shared" si="262"/>
        <v>0.84055000000000002</v>
      </c>
      <c r="I8411" s="7">
        <f t="shared" si="263"/>
        <v>1278.3187336010446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1"/>
      <c r="F8412" s="3">
        <v>8407</v>
      </c>
      <c r="G8412" s="7"/>
      <c r="H8412" s="7">
        <f t="shared" si="262"/>
        <v>0.84065000000000001</v>
      </c>
      <c r="I8412" s="7">
        <f t="shared" si="263"/>
        <v>1278.4276666311557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1"/>
      <c r="F8413" s="3">
        <v>8408</v>
      </c>
      <c r="G8413" s="7"/>
      <c r="H8413" s="7">
        <f t="shared" si="262"/>
        <v>0.84075</v>
      </c>
      <c r="I8413" s="7">
        <f t="shared" si="263"/>
        <v>1278.5366613731655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1"/>
      <c r="F8414" s="3">
        <v>8409</v>
      </c>
      <c r="G8414" s="7"/>
      <c r="H8414" s="7">
        <f t="shared" si="262"/>
        <v>0.84084999999999999</v>
      </c>
      <c r="I8414" s="7">
        <f t="shared" si="263"/>
        <v>1278.6457179059323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1"/>
      <c r="F8415" s="3">
        <v>8410</v>
      </c>
      <c r="G8415" s="7"/>
      <c r="H8415" s="7">
        <f t="shared" si="262"/>
        <v>0.84094999999999998</v>
      </c>
      <c r="I8415" s="7">
        <f t="shared" si="263"/>
        <v>1278.754836308462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1"/>
      <c r="F8416" s="3">
        <v>8411</v>
      </c>
      <c r="G8416" s="7"/>
      <c r="H8416" s="7">
        <f t="shared" si="262"/>
        <v>0.84104999999999996</v>
      </c>
      <c r="I8416" s="7">
        <f t="shared" si="263"/>
        <v>1278.8640166599102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1"/>
      <c r="F8417" s="3">
        <v>8412</v>
      </c>
      <c r="G8417" s="7"/>
      <c r="H8417" s="7">
        <f t="shared" si="262"/>
        <v>0.84114999999999995</v>
      </c>
      <c r="I8417" s="7">
        <f t="shared" si="263"/>
        <v>1278.9732590395809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1"/>
      <c r="F8418" s="3">
        <v>8413</v>
      </c>
      <c r="G8418" s="7"/>
      <c r="H8418" s="7">
        <f t="shared" si="262"/>
        <v>0.84125000000000005</v>
      </c>
      <c r="I8418" s="7">
        <f t="shared" si="263"/>
        <v>1279.0825635269275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1"/>
      <c r="F8419" s="3">
        <v>8414</v>
      </c>
      <c r="G8419" s="7"/>
      <c r="H8419" s="7">
        <f t="shared" si="262"/>
        <v>0.84135000000000004</v>
      </c>
      <c r="I8419" s="7">
        <f t="shared" si="263"/>
        <v>1279.1919302015533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1"/>
      <c r="F8420" s="3">
        <v>8415</v>
      </c>
      <c r="G8420" s="7"/>
      <c r="H8420" s="7">
        <f t="shared" si="262"/>
        <v>0.84145000000000003</v>
      </c>
      <c r="I8420" s="7">
        <f t="shared" si="263"/>
        <v>1279.3013591432116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1"/>
      <c r="F8421" s="3">
        <v>8416</v>
      </c>
      <c r="G8421" s="7"/>
      <c r="H8421" s="7">
        <f t="shared" si="262"/>
        <v>0.84155000000000002</v>
      </c>
      <c r="I8421" s="7">
        <f t="shared" si="263"/>
        <v>1279.4108504318062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1"/>
      <c r="F8422" s="3">
        <v>8417</v>
      </c>
      <c r="G8422" s="7"/>
      <c r="H8422" s="7">
        <f t="shared" si="262"/>
        <v>0.84165000000000001</v>
      </c>
      <c r="I8422" s="7">
        <f t="shared" si="263"/>
        <v>1279.5204041473924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1"/>
      <c r="F8423" s="3">
        <v>8418</v>
      </c>
      <c r="G8423" s="7"/>
      <c r="H8423" s="7">
        <f t="shared" si="262"/>
        <v>0.84175</v>
      </c>
      <c r="I8423" s="7">
        <f t="shared" si="263"/>
        <v>1279.6300203701758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1"/>
      <c r="F8424" s="3">
        <v>8419</v>
      </c>
      <c r="G8424" s="7"/>
      <c r="H8424" s="7">
        <f t="shared" si="262"/>
        <v>0.84184999999999999</v>
      </c>
      <c r="I8424" s="7">
        <f t="shared" si="263"/>
        <v>1279.7396991805144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1"/>
      <c r="F8425" s="3">
        <v>8420</v>
      </c>
      <c r="G8425" s="7"/>
      <c r="H8425" s="7">
        <f t="shared" si="262"/>
        <v>0.84194999999999998</v>
      </c>
      <c r="I8425" s="7">
        <f t="shared" si="263"/>
        <v>1279.849440658918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1"/>
      <c r="F8426" s="3">
        <v>8421</v>
      </c>
      <c r="G8426" s="7"/>
      <c r="H8426" s="7">
        <f t="shared" si="262"/>
        <v>0.84204999999999997</v>
      </c>
      <c r="I8426" s="7">
        <f t="shared" si="263"/>
        <v>1279.959244886049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1"/>
      <c r="F8427" s="3">
        <v>8422</v>
      </c>
      <c r="G8427" s="7"/>
      <c r="H8427" s="7">
        <f t="shared" si="262"/>
        <v>0.84214999999999995</v>
      </c>
      <c r="I8427" s="7">
        <f t="shared" si="263"/>
        <v>1280.0691119427224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1"/>
      <c r="F8428" s="3">
        <v>8423</v>
      </c>
      <c r="G8428" s="7"/>
      <c r="H8428" s="7">
        <f t="shared" si="262"/>
        <v>0.84225000000000005</v>
      </c>
      <c r="I8428" s="7">
        <f t="shared" si="263"/>
        <v>1280.1790419099066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1"/>
      <c r="F8429" s="3">
        <v>8424</v>
      </c>
      <c r="G8429" s="7"/>
      <c r="H8429" s="7">
        <f t="shared" si="262"/>
        <v>0.84235000000000004</v>
      </c>
      <c r="I8429" s="7">
        <f t="shared" si="263"/>
        <v>1280.2890348687231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1"/>
      <c r="F8430" s="3">
        <v>8425</v>
      </c>
      <c r="G8430" s="7"/>
      <c r="H8430" s="7">
        <f t="shared" si="262"/>
        <v>0.84245000000000003</v>
      </c>
      <c r="I8430" s="7">
        <f t="shared" si="263"/>
        <v>1280.3990909004481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1"/>
      <c r="F8431" s="3">
        <v>8426</v>
      </c>
      <c r="G8431" s="7"/>
      <c r="H8431" s="7">
        <f t="shared" si="262"/>
        <v>0.84255000000000002</v>
      </c>
      <c r="I8431" s="7">
        <f t="shared" si="263"/>
        <v>1280.5092100865118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1"/>
      <c r="F8432" s="3">
        <v>8427</v>
      </c>
      <c r="G8432" s="7"/>
      <c r="H8432" s="7">
        <f t="shared" si="262"/>
        <v>0.84265000000000001</v>
      </c>
      <c r="I8432" s="7">
        <f t="shared" si="263"/>
        <v>1280.6193925084995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1"/>
      <c r="F8433" s="3">
        <v>8428</v>
      </c>
      <c r="G8433" s="7"/>
      <c r="H8433" s="7">
        <f t="shared" si="262"/>
        <v>0.84275</v>
      </c>
      <c r="I8433" s="7">
        <f t="shared" si="263"/>
        <v>1280.7296382481509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1"/>
      <c r="F8434" s="3">
        <v>8429</v>
      </c>
      <c r="G8434" s="7"/>
      <c r="H8434" s="7">
        <f t="shared" si="262"/>
        <v>0.84284999999999999</v>
      </c>
      <c r="I8434" s="7">
        <f t="shared" si="263"/>
        <v>1280.8399473873621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1"/>
      <c r="F8435" s="3">
        <v>8430</v>
      </c>
      <c r="G8435" s="7"/>
      <c r="H8435" s="7">
        <f t="shared" si="262"/>
        <v>0.84294999999999998</v>
      </c>
      <c r="I8435" s="7">
        <f t="shared" si="263"/>
        <v>1280.9503200081849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1"/>
      <c r="F8436" s="3">
        <v>8431</v>
      </c>
      <c r="G8436" s="7"/>
      <c r="H8436" s="7">
        <f t="shared" si="262"/>
        <v>0.84304999999999997</v>
      </c>
      <c r="I8436" s="7">
        <f t="shared" si="263"/>
        <v>1281.0607561928273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1"/>
      <c r="F8437" s="3">
        <v>8432</v>
      </c>
      <c r="G8437" s="7"/>
      <c r="H8437" s="7">
        <f t="shared" si="262"/>
        <v>0.84314999999999996</v>
      </c>
      <c r="I8437" s="7">
        <f t="shared" si="263"/>
        <v>1281.171256023654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1"/>
      <c r="F8438" s="3">
        <v>8433</v>
      </c>
      <c r="G8438" s="7"/>
      <c r="H8438" s="7">
        <f t="shared" si="262"/>
        <v>0.84325000000000006</v>
      </c>
      <c r="I8438" s="7">
        <f t="shared" si="263"/>
        <v>1281.2818195831874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1"/>
      <c r="F8439" s="3">
        <v>8434</v>
      </c>
      <c r="G8439" s="7"/>
      <c r="H8439" s="7">
        <f t="shared" si="262"/>
        <v>0.84335000000000004</v>
      </c>
      <c r="I8439" s="7">
        <f t="shared" si="263"/>
        <v>1281.3924469541064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1"/>
      <c r="F8440" s="3">
        <v>8435</v>
      </c>
      <c r="G8440" s="7"/>
      <c r="H8440" s="7">
        <f t="shared" si="262"/>
        <v>0.84345000000000003</v>
      </c>
      <c r="I8440" s="7">
        <f t="shared" si="263"/>
        <v>1281.5031382192492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1"/>
      <c r="F8441" s="3">
        <v>8436</v>
      </c>
      <c r="G8441" s="7"/>
      <c r="H8441" s="7">
        <f t="shared" si="262"/>
        <v>0.84355000000000002</v>
      </c>
      <c r="I8441" s="7">
        <f t="shared" si="263"/>
        <v>1281.613893461611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1"/>
      <c r="F8442" s="3">
        <v>8437</v>
      </c>
      <c r="G8442" s="7"/>
      <c r="H8442" s="7">
        <f t="shared" si="262"/>
        <v>0.84365000000000001</v>
      </c>
      <c r="I8442" s="7">
        <f t="shared" si="263"/>
        <v>1281.724712764347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1"/>
      <c r="F8443" s="3">
        <v>8438</v>
      </c>
      <c r="G8443" s="7"/>
      <c r="H8443" s="7">
        <f t="shared" si="262"/>
        <v>0.84375</v>
      </c>
      <c r="I8443" s="7">
        <f t="shared" si="263"/>
        <v>1281.835596210771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1"/>
      <c r="F8444" s="3">
        <v>8439</v>
      </c>
      <c r="G8444" s="7"/>
      <c r="H8444" s="7">
        <f t="shared" si="262"/>
        <v>0.84384999999999999</v>
      </c>
      <c r="I8444" s="7">
        <f t="shared" si="263"/>
        <v>1281.9465438843561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1"/>
      <c r="F8445" s="3">
        <v>8440</v>
      </c>
      <c r="G8445" s="7"/>
      <c r="H8445" s="7">
        <f t="shared" si="262"/>
        <v>0.84394999999999998</v>
      </c>
      <c r="I8445" s="7">
        <f t="shared" si="263"/>
        <v>1282.0575558687358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1"/>
      <c r="F8446" s="3">
        <v>8441</v>
      </c>
      <c r="G8446" s="7"/>
      <c r="H8446" s="7">
        <f t="shared" si="262"/>
        <v>0.84404999999999997</v>
      </c>
      <c r="I8446" s="7">
        <f t="shared" si="263"/>
        <v>1282.168632247704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1"/>
      <c r="F8447" s="3">
        <v>8442</v>
      </c>
      <c r="G8447" s="7"/>
      <c r="H8447" s="7">
        <f t="shared" si="262"/>
        <v>0.84414999999999996</v>
      </c>
      <c r="I8447" s="7">
        <f t="shared" si="263"/>
        <v>1282.2797731052151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1"/>
      <c r="F8448" s="3">
        <v>8443</v>
      </c>
      <c r="G8448" s="7"/>
      <c r="H8448" s="7">
        <f t="shared" si="262"/>
        <v>0.84424999999999994</v>
      </c>
      <c r="I8448" s="7">
        <f t="shared" si="263"/>
        <v>1282.390978525385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1"/>
      <c r="F8449" s="3">
        <v>8444</v>
      </c>
      <c r="G8449" s="7"/>
      <c r="H8449" s="7">
        <f t="shared" si="262"/>
        <v>0.84435000000000004</v>
      </c>
      <c r="I8449" s="7">
        <f t="shared" si="263"/>
        <v>1282.5022485924915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1"/>
      <c r="F8450" s="3">
        <v>8445</v>
      </c>
      <c r="G8450" s="7"/>
      <c r="H8450" s="7">
        <f t="shared" si="262"/>
        <v>0.84445000000000003</v>
      </c>
      <c r="I8450" s="7">
        <f t="shared" si="263"/>
        <v>1282.6135833909739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1"/>
      <c r="F8451" s="3">
        <v>8446</v>
      </c>
      <c r="G8451" s="7"/>
      <c r="H8451" s="7">
        <f t="shared" si="262"/>
        <v>0.84455000000000002</v>
      </c>
      <c r="I8451" s="7">
        <f t="shared" si="263"/>
        <v>1282.7249830054338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1"/>
      <c r="F8452" s="3">
        <v>8447</v>
      </c>
      <c r="G8452" s="7"/>
      <c r="H8452" s="7">
        <f t="shared" si="262"/>
        <v>0.84465000000000001</v>
      </c>
      <c r="I8452" s="7">
        <f t="shared" si="263"/>
        <v>1282.8364475206367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1"/>
      <c r="F8453" s="3">
        <v>8448</v>
      </c>
      <c r="G8453" s="7"/>
      <c r="H8453" s="7">
        <f t="shared" si="262"/>
        <v>0.84475</v>
      </c>
      <c r="I8453" s="7">
        <f t="shared" si="263"/>
        <v>1282.9479770215107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1"/>
      <c r="F8454" s="3">
        <v>8449</v>
      </c>
      <c r="G8454" s="7"/>
      <c r="H8454" s="7">
        <f t="shared" ref="H8454:H8517" si="264">(F8454-1/2)/COUNT($F$6:$F$10005)</f>
        <v>0.84484999999999999</v>
      </c>
      <c r="I8454" s="7">
        <f t="shared" si="263"/>
        <v>1283.0595715931477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1"/>
      <c r="F8455" s="3">
        <v>8450</v>
      </c>
      <c r="G8455" s="7"/>
      <c r="H8455" s="7">
        <f t="shared" si="264"/>
        <v>0.84494999999999998</v>
      </c>
      <c r="I8455" s="7">
        <f t="shared" ref="I8455:I8518" si="265">-LN(-LN(H8455))*$D$7+$D$6</f>
        <v>1283.1712313208036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1"/>
      <c r="F8456" s="3">
        <v>8451</v>
      </c>
      <c r="G8456" s="7"/>
      <c r="H8456" s="7">
        <f t="shared" si="264"/>
        <v>0.84504999999999997</v>
      </c>
      <c r="I8456" s="7">
        <f t="shared" si="265"/>
        <v>1283.2829562898992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1"/>
      <c r="F8457" s="3">
        <v>8452</v>
      </c>
      <c r="G8457" s="7"/>
      <c r="H8457" s="7">
        <f t="shared" si="264"/>
        <v>0.84514999999999996</v>
      </c>
      <c r="I8457" s="7">
        <f t="shared" si="265"/>
        <v>1283.3947465860201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1"/>
      <c r="F8458" s="3">
        <v>8453</v>
      </c>
      <c r="G8458" s="7"/>
      <c r="H8458" s="7">
        <f t="shared" si="264"/>
        <v>0.84524999999999995</v>
      </c>
      <c r="I8458" s="7">
        <f t="shared" si="265"/>
        <v>1283.5066022949177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1"/>
      <c r="F8459" s="3">
        <v>8454</v>
      </c>
      <c r="G8459" s="7"/>
      <c r="H8459" s="7">
        <f t="shared" si="264"/>
        <v>0.84535000000000005</v>
      </c>
      <c r="I8459" s="7">
        <f t="shared" si="265"/>
        <v>1283.6185235025089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1"/>
      <c r="F8460" s="3">
        <v>8455</v>
      </c>
      <c r="G8460" s="7"/>
      <c r="H8460" s="7">
        <f t="shared" si="264"/>
        <v>0.84545000000000003</v>
      </c>
      <c r="I8460" s="7">
        <f t="shared" si="265"/>
        <v>1283.7305102948767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1"/>
      <c r="F8461" s="3">
        <v>8456</v>
      </c>
      <c r="G8461" s="7"/>
      <c r="H8461" s="7">
        <f t="shared" si="264"/>
        <v>0.84555000000000002</v>
      </c>
      <c r="I8461" s="7">
        <f t="shared" si="265"/>
        <v>1283.8425627582715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1"/>
      <c r="F8462" s="3">
        <v>8457</v>
      </c>
      <c r="G8462" s="7"/>
      <c r="H8462" s="7">
        <f t="shared" si="264"/>
        <v>0.84565000000000001</v>
      </c>
      <c r="I8462" s="7">
        <f t="shared" si="265"/>
        <v>1283.95468097911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1"/>
      <c r="F8463" s="3">
        <v>8458</v>
      </c>
      <c r="G8463" s="7"/>
      <c r="H8463" s="7">
        <f t="shared" si="264"/>
        <v>0.84575</v>
      </c>
      <c r="I8463" s="7">
        <f t="shared" si="265"/>
        <v>1284.066865043977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1"/>
      <c r="F8464" s="3">
        <v>8459</v>
      </c>
      <c r="G8464" s="7"/>
      <c r="H8464" s="7">
        <f t="shared" si="264"/>
        <v>0.84584999999999999</v>
      </c>
      <c r="I8464" s="7">
        <f t="shared" si="265"/>
        <v>1284.1791150396257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1"/>
      <c r="F8465" s="3">
        <v>8460</v>
      </c>
      <c r="G8465" s="7"/>
      <c r="H8465" s="7">
        <f t="shared" si="264"/>
        <v>0.84594999999999998</v>
      </c>
      <c r="I8465" s="7">
        <f t="shared" si="265"/>
        <v>1284.2914310529766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1"/>
      <c r="F8466" s="3">
        <v>8461</v>
      </c>
      <c r="G8466" s="7"/>
      <c r="H8466" s="7">
        <f t="shared" si="264"/>
        <v>0.84604999999999997</v>
      </c>
      <c r="I8466" s="7">
        <f t="shared" si="265"/>
        <v>1284.4038131711204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1"/>
      <c r="F8467" s="3">
        <v>8462</v>
      </c>
      <c r="G8467" s="7"/>
      <c r="H8467" s="7">
        <f t="shared" si="264"/>
        <v>0.84614999999999996</v>
      </c>
      <c r="I8467" s="7">
        <f t="shared" si="265"/>
        <v>1284.516261481316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1"/>
      <c r="F8468" s="3">
        <v>8463</v>
      </c>
      <c r="G8468" s="7"/>
      <c r="H8468" s="7">
        <f t="shared" si="264"/>
        <v>0.84624999999999995</v>
      </c>
      <c r="I8468" s="7">
        <f t="shared" si="265"/>
        <v>1284.6287760709929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1"/>
      <c r="F8469" s="3">
        <v>8464</v>
      </c>
      <c r="G8469" s="7"/>
      <c r="H8469" s="7">
        <f t="shared" si="264"/>
        <v>0.84635000000000005</v>
      </c>
      <c r="I8469" s="7">
        <f t="shared" si="265"/>
        <v>1284.7413570277508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1"/>
      <c r="F8470" s="3">
        <v>8465</v>
      </c>
      <c r="G8470" s="7"/>
      <c r="H8470" s="7">
        <f t="shared" si="264"/>
        <v>0.84645000000000004</v>
      </c>
      <c r="I8470" s="7">
        <f t="shared" si="265"/>
        <v>1284.8540044393592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1"/>
      <c r="F8471" s="3">
        <v>8466</v>
      </c>
      <c r="G8471" s="7"/>
      <c r="H8471" s="7">
        <f t="shared" si="264"/>
        <v>0.84655000000000002</v>
      </c>
      <c r="I8471" s="7">
        <f t="shared" si="265"/>
        <v>1284.9667183937595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1"/>
      <c r="F8472" s="3">
        <v>8467</v>
      </c>
      <c r="G8472" s="7"/>
      <c r="H8472" s="7">
        <f t="shared" si="264"/>
        <v>0.84665000000000001</v>
      </c>
      <c r="I8472" s="7">
        <f t="shared" si="265"/>
        <v>1285.0794989790645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1"/>
      <c r="F8473" s="3">
        <v>8468</v>
      </c>
      <c r="G8473" s="7"/>
      <c r="H8473" s="7">
        <f t="shared" si="264"/>
        <v>0.84675</v>
      </c>
      <c r="I8473" s="7">
        <f t="shared" si="265"/>
        <v>1285.1923462835589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1"/>
      <c r="F8474" s="3">
        <v>8469</v>
      </c>
      <c r="G8474" s="7"/>
      <c r="H8474" s="7">
        <f t="shared" si="264"/>
        <v>0.84684999999999999</v>
      </c>
      <c r="I8474" s="7">
        <f t="shared" si="265"/>
        <v>1285.3052603956999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1"/>
      <c r="F8475" s="3">
        <v>8470</v>
      </c>
      <c r="G8475" s="7"/>
      <c r="H8475" s="7">
        <f t="shared" si="264"/>
        <v>0.84694999999999998</v>
      </c>
      <c r="I8475" s="7">
        <f t="shared" si="265"/>
        <v>1285.4182414041172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1"/>
      <c r="F8476" s="3">
        <v>8471</v>
      </c>
      <c r="G8476" s="7"/>
      <c r="H8476" s="7">
        <f t="shared" si="264"/>
        <v>0.84704999999999997</v>
      </c>
      <c r="I8476" s="7">
        <f t="shared" si="265"/>
        <v>1285.5312893976147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1"/>
      <c r="F8477" s="3">
        <v>8472</v>
      </c>
      <c r="G8477" s="7"/>
      <c r="H8477" s="7">
        <f t="shared" si="264"/>
        <v>0.84714999999999996</v>
      </c>
      <c r="I8477" s="7">
        <f t="shared" si="265"/>
        <v>1285.6444044651696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1"/>
      <c r="F8478" s="3">
        <v>8473</v>
      </c>
      <c r="G8478" s="7"/>
      <c r="H8478" s="7">
        <f t="shared" si="264"/>
        <v>0.84724999999999995</v>
      </c>
      <c r="I8478" s="7">
        <f t="shared" si="265"/>
        <v>1285.757586695933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1"/>
      <c r="F8479" s="3">
        <v>8474</v>
      </c>
      <c r="G8479" s="7"/>
      <c r="H8479" s="7">
        <f t="shared" si="264"/>
        <v>0.84735000000000005</v>
      </c>
      <c r="I8479" s="7">
        <f t="shared" si="265"/>
        <v>1285.8708361792317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1"/>
      <c r="F8480" s="3">
        <v>8475</v>
      </c>
      <c r="G8480" s="7"/>
      <c r="H8480" s="7">
        <f t="shared" si="264"/>
        <v>0.84745000000000004</v>
      </c>
      <c r="I8480" s="7">
        <f t="shared" si="265"/>
        <v>1285.9841530045665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1"/>
      <c r="F8481" s="3">
        <v>8476</v>
      </c>
      <c r="G8481" s="7"/>
      <c r="H8481" s="7">
        <f t="shared" si="264"/>
        <v>0.84755000000000003</v>
      </c>
      <c r="I8481" s="7">
        <f t="shared" si="265"/>
        <v>1286.0975372616144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1"/>
      <c r="F8482" s="3">
        <v>8477</v>
      </c>
      <c r="G8482" s="7"/>
      <c r="H8482" s="7">
        <f t="shared" si="264"/>
        <v>0.84765000000000001</v>
      </c>
      <c r="I8482" s="7">
        <f t="shared" si="265"/>
        <v>1286.2109890402289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1"/>
      <c r="F8483" s="3">
        <v>8478</v>
      </c>
      <c r="G8483" s="7"/>
      <c r="H8483" s="7">
        <f t="shared" si="264"/>
        <v>0.84775</v>
      </c>
      <c r="I8483" s="7">
        <f t="shared" si="265"/>
        <v>1286.3245084304394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1"/>
      <c r="F8484" s="3">
        <v>8479</v>
      </c>
      <c r="G8484" s="7"/>
      <c r="H8484" s="7">
        <f t="shared" si="264"/>
        <v>0.84784999999999999</v>
      </c>
      <c r="I8484" s="7">
        <f t="shared" si="265"/>
        <v>1286.4380955224528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1"/>
      <c r="F8485" s="3">
        <v>8480</v>
      </c>
      <c r="G8485" s="7"/>
      <c r="H8485" s="7">
        <f t="shared" si="264"/>
        <v>0.84794999999999998</v>
      </c>
      <c r="I8485" s="7">
        <f t="shared" si="265"/>
        <v>1286.5517504066529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1"/>
      <c r="F8486" s="3">
        <v>8481</v>
      </c>
      <c r="G8486" s="7"/>
      <c r="H8486" s="7">
        <f t="shared" si="264"/>
        <v>0.84804999999999997</v>
      </c>
      <c r="I8486" s="7">
        <f t="shared" si="265"/>
        <v>1286.6654731736023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1"/>
      <c r="F8487" s="3">
        <v>8482</v>
      </c>
      <c r="G8487" s="7"/>
      <c r="H8487" s="7">
        <f t="shared" si="264"/>
        <v>0.84814999999999996</v>
      </c>
      <c r="I8487" s="7">
        <f t="shared" si="265"/>
        <v>1286.7792639140412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1"/>
      <c r="F8488" s="3">
        <v>8483</v>
      </c>
      <c r="G8488" s="7"/>
      <c r="H8488" s="7">
        <f t="shared" si="264"/>
        <v>0.84824999999999995</v>
      </c>
      <c r="I8488" s="7">
        <f t="shared" si="265"/>
        <v>1286.8931227188889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1"/>
      <c r="F8489" s="3">
        <v>8484</v>
      </c>
      <c r="G8489" s="7"/>
      <c r="H8489" s="7">
        <f t="shared" si="264"/>
        <v>0.84835000000000005</v>
      </c>
      <c r="I8489" s="7">
        <f t="shared" si="265"/>
        <v>1287.0070496792448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1"/>
      <c r="F8490" s="3">
        <v>8485</v>
      </c>
      <c r="G8490" s="7"/>
      <c r="H8490" s="7">
        <f t="shared" si="264"/>
        <v>0.84845000000000004</v>
      </c>
      <c r="I8490" s="7">
        <f t="shared" si="265"/>
        <v>1287.1210448863869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1"/>
      <c r="F8491" s="3">
        <v>8486</v>
      </c>
      <c r="G8491" s="7"/>
      <c r="H8491" s="7">
        <f t="shared" si="264"/>
        <v>0.84855000000000003</v>
      </c>
      <c r="I8491" s="7">
        <f t="shared" si="265"/>
        <v>1287.2351084317747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1"/>
      <c r="F8492" s="3">
        <v>8487</v>
      </c>
      <c r="G8492" s="7"/>
      <c r="H8492" s="7">
        <f t="shared" si="264"/>
        <v>0.84865000000000002</v>
      </c>
      <c r="I8492" s="7">
        <f t="shared" si="265"/>
        <v>1287.3492404070475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1"/>
      <c r="F8493" s="3">
        <v>8488</v>
      </c>
      <c r="G8493" s="7"/>
      <c r="H8493" s="7">
        <f t="shared" si="264"/>
        <v>0.84875</v>
      </c>
      <c r="I8493" s="7">
        <f t="shared" si="265"/>
        <v>1287.4634409040264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1"/>
      <c r="F8494" s="3">
        <v>8489</v>
      </c>
      <c r="G8494" s="7"/>
      <c r="H8494" s="7">
        <f t="shared" si="264"/>
        <v>0.84884999999999999</v>
      </c>
      <c r="I8494" s="7">
        <f t="shared" si="265"/>
        <v>1287.5777100147145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1"/>
      <c r="F8495" s="3">
        <v>8490</v>
      </c>
      <c r="G8495" s="7"/>
      <c r="H8495" s="7">
        <f t="shared" si="264"/>
        <v>0.84894999999999998</v>
      </c>
      <c r="I8495" s="7">
        <f t="shared" si="265"/>
        <v>1287.6920478312966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1"/>
      <c r="F8496" s="3">
        <v>8491</v>
      </c>
      <c r="G8496" s="7"/>
      <c r="H8496" s="7">
        <f t="shared" si="264"/>
        <v>0.84904999999999997</v>
      </c>
      <c r="I8496" s="7">
        <f t="shared" si="265"/>
        <v>1287.8064544461402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1"/>
      <c r="F8497" s="3">
        <v>8492</v>
      </c>
      <c r="G8497" s="7"/>
      <c r="H8497" s="7">
        <f t="shared" si="264"/>
        <v>0.84914999999999996</v>
      </c>
      <c r="I8497" s="7">
        <f t="shared" si="265"/>
        <v>1287.9209299517966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1"/>
      <c r="F8498" s="3">
        <v>8493</v>
      </c>
      <c r="G8498" s="7"/>
      <c r="H8498" s="7">
        <f t="shared" si="264"/>
        <v>0.84924999999999995</v>
      </c>
      <c r="I8498" s="7">
        <f t="shared" si="265"/>
        <v>1288.0354744409999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1"/>
      <c r="F8499" s="3">
        <v>8494</v>
      </c>
      <c r="G8499" s="7"/>
      <c r="H8499" s="7">
        <f t="shared" si="264"/>
        <v>0.84935000000000005</v>
      </c>
      <c r="I8499" s="7">
        <f t="shared" si="265"/>
        <v>1288.1500880066694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1"/>
      <c r="F8500" s="3">
        <v>8495</v>
      </c>
      <c r="G8500" s="7"/>
      <c r="H8500" s="7">
        <f t="shared" si="264"/>
        <v>0.84945000000000004</v>
      </c>
      <c r="I8500" s="7">
        <f t="shared" si="265"/>
        <v>1288.2647707419083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1"/>
      <c r="F8501" s="3">
        <v>8496</v>
      </c>
      <c r="G8501" s="7"/>
      <c r="H8501" s="7">
        <f t="shared" si="264"/>
        <v>0.84955000000000003</v>
      </c>
      <c r="I8501" s="7">
        <f t="shared" si="265"/>
        <v>1288.3795227400051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1"/>
      <c r="F8502" s="3">
        <v>8497</v>
      </c>
      <c r="G8502" s="7"/>
      <c r="H8502" s="7">
        <f t="shared" si="264"/>
        <v>0.84965000000000002</v>
      </c>
      <c r="I8502" s="7">
        <f t="shared" si="265"/>
        <v>1288.4943440944339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1"/>
      <c r="F8503" s="3">
        <v>8498</v>
      </c>
      <c r="G8503" s="7"/>
      <c r="H8503" s="7">
        <f t="shared" si="264"/>
        <v>0.84975000000000001</v>
      </c>
      <c r="I8503" s="7">
        <f t="shared" si="265"/>
        <v>1288.6092348988554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1"/>
      <c r="F8504" s="3">
        <v>8499</v>
      </c>
      <c r="G8504" s="7"/>
      <c r="H8504" s="7">
        <f t="shared" si="264"/>
        <v>0.84984999999999999</v>
      </c>
      <c r="I8504" s="7">
        <f t="shared" si="265"/>
        <v>1288.7241952471165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1"/>
      <c r="F8505" s="3">
        <v>8500</v>
      </c>
      <c r="G8505" s="7"/>
      <c r="H8505" s="7">
        <f t="shared" si="264"/>
        <v>0.84994999999999998</v>
      </c>
      <c r="I8505" s="7">
        <f t="shared" si="265"/>
        <v>1288.839225233251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1"/>
      <c r="F8506" s="3">
        <v>8501</v>
      </c>
      <c r="G8506" s="7"/>
      <c r="H8506" s="7">
        <f t="shared" si="264"/>
        <v>0.85004999999999997</v>
      </c>
      <c r="I8506" s="7">
        <f t="shared" si="265"/>
        <v>1288.9543249514813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1"/>
      <c r="F8507" s="3">
        <v>8502</v>
      </c>
      <c r="G8507" s="7"/>
      <c r="H8507" s="7">
        <f t="shared" si="264"/>
        <v>0.85014999999999996</v>
      </c>
      <c r="I8507" s="7">
        <f t="shared" si="265"/>
        <v>1289.0694944962165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1"/>
      <c r="F8508" s="3">
        <v>8503</v>
      </c>
      <c r="G8508" s="7"/>
      <c r="H8508" s="7">
        <f t="shared" si="264"/>
        <v>0.85024999999999995</v>
      </c>
      <c r="I8508" s="7">
        <f t="shared" si="265"/>
        <v>1289.1847339620558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1"/>
      <c r="F8509" s="3">
        <v>8504</v>
      </c>
      <c r="G8509" s="7"/>
      <c r="H8509" s="7">
        <f t="shared" si="264"/>
        <v>0.85035000000000005</v>
      </c>
      <c r="I8509" s="7">
        <f t="shared" si="265"/>
        <v>1289.3000434437865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1"/>
      <c r="F8510" s="3">
        <v>8505</v>
      </c>
      <c r="G8510" s="7"/>
      <c r="H8510" s="7">
        <f t="shared" si="264"/>
        <v>0.85045000000000004</v>
      </c>
      <c r="I8510" s="7">
        <f t="shared" si="265"/>
        <v>1289.4154230363861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1"/>
      <c r="F8511" s="3">
        <v>8506</v>
      </c>
      <c r="G8511" s="7"/>
      <c r="H8511" s="7">
        <f t="shared" si="264"/>
        <v>0.85055000000000003</v>
      </c>
      <c r="I8511" s="7">
        <f t="shared" si="265"/>
        <v>1289.5308728350219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1"/>
      <c r="F8512" s="3">
        <v>8507</v>
      </c>
      <c r="G8512" s="7"/>
      <c r="H8512" s="7">
        <f t="shared" si="264"/>
        <v>0.85065000000000002</v>
      </c>
      <c r="I8512" s="7">
        <f t="shared" si="265"/>
        <v>1289.6463929350521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1"/>
      <c r="F8513" s="3">
        <v>8508</v>
      </c>
      <c r="G8513" s="7"/>
      <c r="H8513" s="7">
        <f t="shared" si="264"/>
        <v>0.85075000000000001</v>
      </c>
      <c r="I8513" s="7">
        <f t="shared" si="265"/>
        <v>1289.7619834320258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1"/>
      <c r="F8514" s="3">
        <v>8509</v>
      </c>
      <c r="G8514" s="7"/>
      <c r="H8514" s="7">
        <f t="shared" si="264"/>
        <v>0.85085</v>
      </c>
      <c r="I8514" s="7">
        <f t="shared" si="265"/>
        <v>1289.8776444216842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1"/>
      <c r="F8515" s="3">
        <v>8510</v>
      </c>
      <c r="G8515" s="7"/>
      <c r="H8515" s="7">
        <f t="shared" si="264"/>
        <v>0.85094999999999998</v>
      </c>
      <c r="I8515" s="7">
        <f t="shared" si="265"/>
        <v>1289.9933759999606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1"/>
      <c r="F8516" s="3">
        <v>8511</v>
      </c>
      <c r="G8516" s="7"/>
      <c r="H8516" s="7">
        <f t="shared" si="264"/>
        <v>0.85104999999999997</v>
      </c>
      <c r="I8516" s="7">
        <f t="shared" si="265"/>
        <v>1290.1091782629805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1"/>
      <c r="F8517" s="3">
        <v>8512</v>
      </c>
      <c r="G8517" s="7"/>
      <c r="H8517" s="7">
        <f t="shared" si="264"/>
        <v>0.85114999999999996</v>
      </c>
      <c r="I8517" s="7">
        <f t="shared" si="265"/>
        <v>1290.2250513070633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1"/>
      <c r="F8518" s="3">
        <v>8513</v>
      </c>
      <c r="G8518" s="7"/>
      <c r="H8518" s="7">
        <f t="shared" ref="H8518:H8581" si="266">(F8518-1/2)/COUNT($F$6:$F$10005)</f>
        <v>0.85124999999999995</v>
      </c>
      <c r="I8518" s="7">
        <f t="shared" si="265"/>
        <v>1290.340995228722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1"/>
      <c r="F8519" s="3">
        <v>8514</v>
      </c>
      <c r="G8519" s="7"/>
      <c r="H8519" s="7">
        <f t="shared" si="266"/>
        <v>0.85135000000000005</v>
      </c>
      <c r="I8519" s="7">
        <f t="shared" ref="I8519:I8582" si="267">-LN(-LN(H8519))*$D$7+$D$6</f>
        <v>1290.4570101246636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1"/>
      <c r="F8520" s="3">
        <v>8515</v>
      </c>
      <c r="G8520" s="7"/>
      <c r="H8520" s="7">
        <f t="shared" si="266"/>
        <v>0.85145000000000004</v>
      </c>
      <c r="I8520" s="7">
        <f t="shared" si="267"/>
        <v>1290.5730960917899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1"/>
      <c r="F8521" s="3">
        <v>8516</v>
      </c>
      <c r="G8521" s="7"/>
      <c r="H8521" s="7">
        <f t="shared" si="266"/>
        <v>0.85155000000000003</v>
      </c>
      <c r="I8521" s="7">
        <f t="shared" si="267"/>
        <v>1290.6892532271986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1"/>
      <c r="F8522" s="3">
        <v>8517</v>
      </c>
      <c r="G8522" s="7"/>
      <c r="H8522" s="7">
        <f t="shared" si="266"/>
        <v>0.85165000000000002</v>
      </c>
      <c r="I8522" s="7">
        <f t="shared" si="267"/>
        <v>1290.8054816281822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1"/>
      <c r="F8523" s="3">
        <v>8518</v>
      </c>
      <c r="G8523" s="7"/>
      <c r="H8523" s="7">
        <f t="shared" si="266"/>
        <v>0.85175000000000001</v>
      </c>
      <c r="I8523" s="7">
        <f t="shared" si="267"/>
        <v>1290.9217813922307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1"/>
      <c r="F8524" s="3">
        <v>8519</v>
      </c>
      <c r="G8524" s="7"/>
      <c r="H8524" s="7">
        <f t="shared" si="266"/>
        <v>0.85185</v>
      </c>
      <c r="I8524" s="7">
        <f t="shared" si="267"/>
        <v>1291.0381526170306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1"/>
      <c r="F8525" s="3">
        <v>8520</v>
      </c>
      <c r="G8525" s="7"/>
      <c r="H8525" s="7">
        <f t="shared" si="266"/>
        <v>0.85194999999999999</v>
      </c>
      <c r="I8525" s="7">
        <f t="shared" si="267"/>
        <v>1291.1545954004653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1"/>
      <c r="F8526" s="3">
        <v>8521</v>
      </c>
      <c r="G8526" s="7"/>
      <c r="H8526" s="7">
        <f t="shared" si="266"/>
        <v>0.85204999999999997</v>
      </c>
      <c r="I8526" s="7">
        <f t="shared" si="267"/>
        <v>1291.2711098406171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1"/>
      <c r="F8527" s="3">
        <v>8522</v>
      </c>
      <c r="G8527" s="7"/>
      <c r="H8527" s="7">
        <f t="shared" si="266"/>
        <v>0.85214999999999996</v>
      </c>
      <c r="I8527" s="7">
        <f t="shared" si="267"/>
        <v>1291.3876960357659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1"/>
      <c r="F8528" s="3">
        <v>8523</v>
      </c>
      <c r="G8528" s="7"/>
      <c r="H8528" s="7">
        <f t="shared" si="266"/>
        <v>0.85224999999999995</v>
      </c>
      <c r="I8528" s="7">
        <f t="shared" si="267"/>
        <v>1291.5043540843913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1"/>
      <c r="F8529" s="3">
        <v>8524</v>
      </c>
      <c r="G8529" s="7"/>
      <c r="H8529" s="7">
        <f t="shared" si="266"/>
        <v>0.85235000000000005</v>
      </c>
      <c r="I8529" s="7">
        <f t="shared" si="267"/>
        <v>1291.6210840851727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1"/>
      <c r="F8530" s="3">
        <v>8525</v>
      </c>
      <c r="G8530" s="7"/>
      <c r="H8530" s="7">
        <f t="shared" si="266"/>
        <v>0.85245000000000004</v>
      </c>
      <c r="I8530" s="7">
        <f t="shared" si="267"/>
        <v>1291.7378861369884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1"/>
      <c r="F8531" s="3">
        <v>8526</v>
      </c>
      <c r="G8531" s="7"/>
      <c r="H8531" s="7">
        <f t="shared" si="266"/>
        <v>0.85255000000000003</v>
      </c>
      <c r="I8531" s="7">
        <f t="shared" si="267"/>
        <v>1291.8547603389184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1"/>
      <c r="F8532" s="3">
        <v>8527</v>
      </c>
      <c r="G8532" s="7"/>
      <c r="H8532" s="7">
        <f t="shared" si="266"/>
        <v>0.85265000000000002</v>
      </c>
      <c r="I8532" s="7">
        <f t="shared" si="267"/>
        <v>1291.9717067902441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1"/>
      <c r="F8533" s="3">
        <v>8528</v>
      </c>
      <c r="G8533" s="7"/>
      <c r="H8533" s="7">
        <f t="shared" si="266"/>
        <v>0.85275000000000001</v>
      </c>
      <c r="I8533" s="7">
        <f t="shared" si="267"/>
        <v>1292.0887255904479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1"/>
      <c r="F8534" s="3">
        <v>8529</v>
      </c>
      <c r="G8534" s="7"/>
      <c r="H8534" s="7">
        <f t="shared" si="266"/>
        <v>0.85285</v>
      </c>
      <c r="I8534" s="7">
        <f t="shared" si="267"/>
        <v>1292.205816839215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1"/>
      <c r="F8535" s="3">
        <v>8530</v>
      </c>
      <c r="G8535" s="7"/>
      <c r="H8535" s="7">
        <f t="shared" si="266"/>
        <v>0.85294999999999999</v>
      </c>
      <c r="I8535" s="7">
        <f t="shared" si="267"/>
        <v>1292.3229806364334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1"/>
      <c r="F8536" s="3">
        <v>8531</v>
      </c>
      <c r="G8536" s="7"/>
      <c r="H8536" s="7">
        <f t="shared" si="266"/>
        <v>0.85304999999999997</v>
      </c>
      <c r="I8536" s="7">
        <f t="shared" si="267"/>
        <v>1292.4402170821941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1"/>
      <c r="F8537" s="3">
        <v>8532</v>
      </c>
      <c r="G8537" s="7"/>
      <c r="H8537" s="7">
        <f t="shared" si="266"/>
        <v>0.85314999999999996</v>
      </c>
      <c r="I8537" s="7">
        <f t="shared" si="267"/>
        <v>1292.5575262767925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1"/>
      <c r="F8538" s="3">
        <v>8533</v>
      </c>
      <c r="G8538" s="7"/>
      <c r="H8538" s="7">
        <f t="shared" si="266"/>
        <v>0.85324999999999995</v>
      </c>
      <c r="I8538" s="7">
        <f t="shared" si="267"/>
        <v>1292.6749083207287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1"/>
      <c r="F8539" s="3">
        <v>8534</v>
      </c>
      <c r="G8539" s="7"/>
      <c r="H8539" s="7">
        <f t="shared" si="266"/>
        <v>0.85335000000000005</v>
      </c>
      <c r="I8539" s="7">
        <f t="shared" si="267"/>
        <v>1292.7923633147075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1"/>
      <c r="F8540" s="3">
        <v>8535</v>
      </c>
      <c r="G8540" s="7"/>
      <c r="H8540" s="7">
        <f t="shared" si="266"/>
        <v>0.85345000000000004</v>
      </c>
      <c r="I8540" s="7">
        <f t="shared" si="267"/>
        <v>1292.9098913596395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1"/>
      <c r="F8541" s="3">
        <v>8536</v>
      </c>
      <c r="G8541" s="7"/>
      <c r="H8541" s="7">
        <f t="shared" si="266"/>
        <v>0.85355000000000003</v>
      </c>
      <c r="I8541" s="7">
        <f t="shared" si="267"/>
        <v>1293.0274925566409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1"/>
      <c r="F8542" s="3">
        <v>8537</v>
      </c>
      <c r="G8542" s="7"/>
      <c r="H8542" s="7">
        <f t="shared" si="266"/>
        <v>0.85365000000000002</v>
      </c>
      <c r="I8542" s="7">
        <f t="shared" si="267"/>
        <v>1293.145167007036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1"/>
      <c r="F8543" s="3">
        <v>8538</v>
      </c>
      <c r="G8543" s="7"/>
      <c r="H8543" s="7">
        <f t="shared" si="266"/>
        <v>0.85375000000000001</v>
      </c>
      <c r="I8543" s="7">
        <f t="shared" si="267"/>
        <v>1293.2629148123549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1"/>
      <c r="F8544" s="3">
        <v>8539</v>
      </c>
      <c r="G8544" s="7"/>
      <c r="H8544" s="7">
        <f t="shared" si="266"/>
        <v>0.85385</v>
      </c>
      <c r="I8544" s="7">
        <f t="shared" si="267"/>
        <v>1293.3807360743369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1"/>
      <c r="F8545" s="3">
        <v>8540</v>
      </c>
      <c r="G8545" s="7"/>
      <c r="H8545" s="7">
        <f t="shared" si="266"/>
        <v>0.85394999999999999</v>
      </c>
      <c r="I8545" s="7">
        <f t="shared" si="267"/>
        <v>1293.4986308949292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1"/>
      <c r="F8546" s="3">
        <v>8541</v>
      </c>
      <c r="G8546" s="7"/>
      <c r="H8546" s="7">
        <f t="shared" si="266"/>
        <v>0.85404999999999998</v>
      </c>
      <c r="I8546" s="7">
        <f t="shared" si="267"/>
        <v>1293.6165993762875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1"/>
      <c r="F8547" s="3">
        <v>8542</v>
      </c>
      <c r="G8547" s="7"/>
      <c r="H8547" s="7">
        <f t="shared" si="266"/>
        <v>0.85414999999999996</v>
      </c>
      <c r="I8547" s="7">
        <f t="shared" si="267"/>
        <v>1293.7346416207783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1"/>
      <c r="F8548" s="3">
        <v>8543</v>
      </c>
      <c r="G8548" s="7"/>
      <c r="H8548" s="7">
        <f t="shared" si="266"/>
        <v>0.85424999999999995</v>
      </c>
      <c r="I8548" s="7">
        <f t="shared" si="267"/>
        <v>1293.8527577309774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1"/>
      <c r="F8549" s="3">
        <v>8544</v>
      </c>
      <c r="G8549" s="7"/>
      <c r="H8549" s="7">
        <f t="shared" si="266"/>
        <v>0.85435000000000005</v>
      </c>
      <c r="I8549" s="7">
        <f t="shared" si="267"/>
        <v>1293.9709478096715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1"/>
      <c r="F8550" s="3">
        <v>8545</v>
      </c>
      <c r="G8550" s="7"/>
      <c r="H8550" s="7">
        <f t="shared" si="266"/>
        <v>0.85445000000000004</v>
      </c>
      <c r="I8550" s="7">
        <f t="shared" si="267"/>
        <v>1294.0892119598589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1"/>
      <c r="F8551" s="3">
        <v>8546</v>
      </c>
      <c r="G8551" s="7"/>
      <c r="H8551" s="7">
        <f t="shared" si="266"/>
        <v>0.85455000000000003</v>
      </c>
      <c r="I8551" s="7">
        <f t="shared" si="267"/>
        <v>1294.2075502847497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1"/>
      <c r="F8552" s="3">
        <v>8547</v>
      </c>
      <c r="G8552" s="7"/>
      <c r="H8552" s="7">
        <f t="shared" si="266"/>
        <v>0.85465000000000002</v>
      </c>
      <c r="I8552" s="7">
        <f t="shared" si="267"/>
        <v>1294.3259628877663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1"/>
      <c r="F8553" s="3">
        <v>8548</v>
      </c>
      <c r="G8553" s="7"/>
      <c r="H8553" s="7">
        <f t="shared" si="266"/>
        <v>0.85475000000000001</v>
      </c>
      <c r="I8553" s="7">
        <f t="shared" si="267"/>
        <v>1294.4444498725445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1"/>
      <c r="F8554" s="3">
        <v>8549</v>
      </c>
      <c r="G8554" s="7"/>
      <c r="H8554" s="7">
        <f t="shared" si="266"/>
        <v>0.85485</v>
      </c>
      <c r="I8554" s="7">
        <f t="shared" si="267"/>
        <v>1294.5630113429338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1"/>
      <c r="F8555" s="3">
        <v>8550</v>
      </c>
      <c r="G8555" s="7"/>
      <c r="H8555" s="7">
        <f t="shared" si="266"/>
        <v>0.85494999999999999</v>
      </c>
      <c r="I8555" s="7">
        <f t="shared" si="267"/>
        <v>1294.6816474029977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1"/>
      <c r="F8556" s="3">
        <v>8551</v>
      </c>
      <c r="G8556" s="7"/>
      <c r="H8556" s="7">
        <f t="shared" si="266"/>
        <v>0.85504999999999998</v>
      </c>
      <c r="I8556" s="7">
        <f t="shared" si="267"/>
        <v>1294.8003581570147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1"/>
      <c r="F8557" s="3">
        <v>8552</v>
      </c>
      <c r="G8557" s="7"/>
      <c r="H8557" s="7">
        <f t="shared" si="266"/>
        <v>0.85514999999999997</v>
      </c>
      <c r="I8557" s="7">
        <f t="shared" si="267"/>
        <v>1294.9191437094787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1"/>
      <c r="F8558" s="3">
        <v>8553</v>
      </c>
      <c r="G8558" s="7"/>
      <c r="H8558" s="7">
        <f t="shared" si="266"/>
        <v>0.85524999999999995</v>
      </c>
      <c r="I8558" s="7">
        <f t="shared" si="267"/>
        <v>1295.0380041651001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1"/>
      <c r="F8559" s="3">
        <v>8554</v>
      </c>
      <c r="G8559" s="7"/>
      <c r="H8559" s="7">
        <f t="shared" si="266"/>
        <v>0.85535000000000005</v>
      </c>
      <c r="I8559" s="7">
        <f t="shared" si="267"/>
        <v>1295.156939628805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1"/>
      <c r="F8560" s="3">
        <v>8555</v>
      </c>
      <c r="G8560" s="7"/>
      <c r="H8560" s="7">
        <f t="shared" si="266"/>
        <v>0.85545000000000004</v>
      </c>
      <c r="I8560" s="7">
        <f t="shared" si="267"/>
        <v>1295.2759502057377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1"/>
      <c r="F8561" s="3">
        <v>8556</v>
      </c>
      <c r="G8561" s="7"/>
      <c r="H8561" s="7">
        <f t="shared" si="266"/>
        <v>0.85555000000000003</v>
      </c>
      <c r="I8561" s="7">
        <f t="shared" si="267"/>
        <v>1295.3950360012595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1"/>
      <c r="F8562" s="3">
        <v>8557</v>
      </c>
      <c r="G8562" s="7"/>
      <c r="H8562" s="7">
        <f t="shared" si="266"/>
        <v>0.85565000000000002</v>
      </c>
      <c r="I8562" s="7">
        <f t="shared" si="267"/>
        <v>1295.5141971209514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1"/>
      <c r="F8563" s="3">
        <v>8558</v>
      </c>
      <c r="G8563" s="7"/>
      <c r="H8563" s="7">
        <f t="shared" si="266"/>
        <v>0.85575000000000001</v>
      </c>
      <c r="I8563" s="7">
        <f t="shared" si="267"/>
        <v>1295.6334336706118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1"/>
      <c r="F8564" s="3">
        <v>8559</v>
      </c>
      <c r="G8564" s="7"/>
      <c r="H8564" s="7">
        <f t="shared" si="266"/>
        <v>0.85585</v>
      </c>
      <c r="I8564" s="7">
        <f t="shared" si="267"/>
        <v>1295.7527457562601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1"/>
      <c r="F8565" s="3">
        <v>8560</v>
      </c>
      <c r="G8565" s="7"/>
      <c r="H8565" s="7">
        <f t="shared" si="266"/>
        <v>0.85594999999999999</v>
      </c>
      <c r="I8565" s="7">
        <f t="shared" si="267"/>
        <v>1295.8721334841352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1"/>
      <c r="F8566" s="3">
        <v>8561</v>
      </c>
      <c r="G8566" s="7"/>
      <c r="H8566" s="7">
        <f t="shared" si="266"/>
        <v>0.85604999999999998</v>
      </c>
      <c r="I8566" s="7">
        <f t="shared" si="267"/>
        <v>1295.9915969606977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1"/>
      <c r="F8567" s="3">
        <v>8562</v>
      </c>
      <c r="G8567" s="7"/>
      <c r="H8567" s="7">
        <f t="shared" si="266"/>
        <v>0.85614999999999997</v>
      </c>
      <c r="I8567" s="7">
        <f t="shared" si="267"/>
        <v>1296.1111362926288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1"/>
      <c r="F8568" s="3">
        <v>8563</v>
      </c>
      <c r="G8568" s="7"/>
      <c r="H8568" s="7">
        <f t="shared" si="266"/>
        <v>0.85624999999999996</v>
      </c>
      <c r="I8568" s="7">
        <f t="shared" si="267"/>
        <v>1296.2307515868324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1"/>
      <c r="F8569" s="3">
        <v>8564</v>
      </c>
      <c r="G8569" s="7"/>
      <c r="H8569" s="7">
        <f t="shared" si="266"/>
        <v>0.85634999999999994</v>
      </c>
      <c r="I8569" s="7">
        <f t="shared" si="267"/>
        <v>1296.3504429504346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1"/>
      <c r="F8570" s="3">
        <v>8565</v>
      </c>
      <c r="G8570" s="7"/>
      <c r="H8570" s="7">
        <f t="shared" si="266"/>
        <v>0.85645000000000004</v>
      </c>
      <c r="I8570" s="7">
        <f t="shared" si="267"/>
        <v>1296.4702104907858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1"/>
      <c r="F8571" s="3">
        <v>8566</v>
      </c>
      <c r="G8571" s="7"/>
      <c r="H8571" s="7">
        <f t="shared" si="266"/>
        <v>0.85655000000000003</v>
      </c>
      <c r="I8571" s="7">
        <f t="shared" si="267"/>
        <v>1296.5900543154592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1"/>
      <c r="F8572" s="3">
        <v>8567</v>
      </c>
      <c r="G8572" s="7"/>
      <c r="H8572" s="7">
        <f t="shared" si="266"/>
        <v>0.85665000000000002</v>
      </c>
      <c r="I8572" s="7">
        <f t="shared" si="267"/>
        <v>1296.7099745322535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1"/>
      <c r="F8573" s="3">
        <v>8568</v>
      </c>
      <c r="G8573" s="7"/>
      <c r="H8573" s="7">
        <f t="shared" si="266"/>
        <v>0.85675000000000001</v>
      </c>
      <c r="I8573" s="7">
        <f t="shared" si="267"/>
        <v>1296.8299712491923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1"/>
      <c r="F8574" s="3">
        <v>8569</v>
      </c>
      <c r="G8574" s="7"/>
      <c r="H8574" s="7">
        <f t="shared" si="266"/>
        <v>0.85685</v>
      </c>
      <c r="I8574" s="7">
        <f t="shared" si="267"/>
        <v>1296.9500445745252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1"/>
      <c r="F8575" s="3">
        <v>8570</v>
      </c>
      <c r="G8575" s="7"/>
      <c r="H8575" s="7">
        <f t="shared" si="266"/>
        <v>0.85694999999999999</v>
      </c>
      <c r="I8575" s="7">
        <f t="shared" si="267"/>
        <v>1297.0701946167278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1"/>
      <c r="F8576" s="3">
        <v>8571</v>
      </c>
      <c r="G8576" s="7"/>
      <c r="H8576" s="7">
        <f t="shared" si="266"/>
        <v>0.85704999999999998</v>
      </c>
      <c r="I8576" s="7">
        <f t="shared" si="267"/>
        <v>1297.1904214845038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1"/>
      <c r="F8577" s="3">
        <v>8572</v>
      </c>
      <c r="G8577" s="7"/>
      <c r="H8577" s="7">
        <f t="shared" si="266"/>
        <v>0.85714999999999997</v>
      </c>
      <c r="I8577" s="7">
        <f t="shared" si="267"/>
        <v>1297.3107252867835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1"/>
      <c r="F8578" s="3">
        <v>8573</v>
      </c>
      <c r="G8578" s="7"/>
      <c r="H8578" s="7">
        <f t="shared" si="266"/>
        <v>0.85724999999999996</v>
      </c>
      <c r="I8578" s="7">
        <f t="shared" si="267"/>
        <v>1297.4311061327264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1"/>
      <c r="F8579" s="3">
        <v>8574</v>
      </c>
      <c r="G8579" s="7"/>
      <c r="H8579" s="7">
        <f t="shared" si="266"/>
        <v>0.85734999999999995</v>
      </c>
      <c r="I8579" s="7">
        <f t="shared" si="267"/>
        <v>1297.5515641317209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1"/>
      <c r="F8580" s="3">
        <v>8575</v>
      </c>
      <c r="G8580" s="7"/>
      <c r="H8580" s="7">
        <f t="shared" si="266"/>
        <v>0.85745000000000005</v>
      </c>
      <c r="I8580" s="7">
        <f t="shared" si="267"/>
        <v>1297.672099393385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1"/>
      <c r="F8581" s="3">
        <v>8576</v>
      </c>
      <c r="G8581" s="7"/>
      <c r="H8581" s="7">
        <f t="shared" si="266"/>
        <v>0.85755000000000003</v>
      </c>
      <c r="I8581" s="7">
        <f t="shared" si="267"/>
        <v>1297.7927120275672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1"/>
      <c r="F8582" s="3">
        <v>8577</v>
      </c>
      <c r="G8582" s="7"/>
      <c r="H8582" s="7">
        <f t="shared" ref="H8582:H8645" si="268">(F8582-1/2)/COUNT($F$6:$F$10005)</f>
        <v>0.85765000000000002</v>
      </c>
      <c r="I8582" s="7">
        <f t="shared" si="267"/>
        <v>1297.913402144346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1"/>
      <c r="F8583" s="3">
        <v>8578</v>
      </c>
      <c r="G8583" s="7"/>
      <c r="H8583" s="7">
        <f t="shared" si="268"/>
        <v>0.85775000000000001</v>
      </c>
      <c r="I8583" s="7">
        <f t="shared" ref="I8583:I8646" si="269">-LN(-LN(H8583))*$D$7+$D$6</f>
        <v>1298.0341698540333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1"/>
      <c r="F8584" s="3">
        <v>8579</v>
      </c>
      <c r="G8584" s="7"/>
      <c r="H8584" s="7">
        <f t="shared" si="268"/>
        <v>0.85785</v>
      </c>
      <c r="I8584" s="7">
        <f t="shared" si="269"/>
        <v>1298.1550152671721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1"/>
      <c r="F8585" s="3">
        <v>8580</v>
      </c>
      <c r="G8585" s="7"/>
      <c r="H8585" s="7">
        <f t="shared" si="268"/>
        <v>0.85794999999999999</v>
      </c>
      <c r="I8585" s="7">
        <f t="shared" si="269"/>
        <v>1298.275938494538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1"/>
      <c r="F8586" s="3">
        <v>8581</v>
      </c>
      <c r="G8586" s="7"/>
      <c r="H8586" s="7">
        <f t="shared" si="268"/>
        <v>0.85804999999999998</v>
      </c>
      <c r="I8586" s="7">
        <f t="shared" si="269"/>
        <v>1298.3969396471414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1"/>
      <c r="F8587" s="3">
        <v>8582</v>
      </c>
      <c r="G8587" s="7"/>
      <c r="H8587" s="7">
        <f t="shared" si="268"/>
        <v>0.85814999999999997</v>
      </c>
      <c r="I8587" s="7">
        <f t="shared" si="269"/>
        <v>1298.5180188362258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1"/>
      <c r="F8588" s="3">
        <v>8583</v>
      </c>
      <c r="G8588" s="7"/>
      <c r="H8588" s="7">
        <f t="shared" si="268"/>
        <v>0.85824999999999996</v>
      </c>
      <c r="I8588" s="7">
        <f t="shared" si="269"/>
        <v>1298.6391761732705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1"/>
      <c r="F8589" s="3">
        <v>8584</v>
      </c>
      <c r="G8589" s="7"/>
      <c r="H8589" s="7">
        <f t="shared" si="268"/>
        <v>0.85834999999999995</v>
      </c>
      <c r="I8589" s="7">
        <f t="shared" si="269"/>
        <v>1298.7604117699896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1"/>
      <c r="F8590" s="3">
        <v>8585</v>
      </c>
      <c r="G8590" s="7"/>
      <c r="H8590" s="7">
        <f t="shared" si="268"/>
        <v>0.85845000000000005</v>
      </c>
      <c r="I8590" s="7">
        <f t="shared" si="269"/>
        <v>1298.8817257383339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1"/>
      <c r="F8591" s="3">
        <v>8586</v>
      </c>
      <c r="G8591" s="7"/>
      <c r="H8591" s="7">
        <f t="shared" si="268"/>
        <v>0.85855000000000004</v>
      </c>
      <c r="I8591" s="7">
        <f t="shared" si="269"/>
        <v>1299.0031181904913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1"/>
      <c r="F8592" s="3">
        <v>8587</v>
      </c>
      <c r="G8592" s="7"/>
      <c r="H8592" s="7">
        <f t="shared" si="268"/>
        <v>0.85865000000000002</v>
      </c>
      <c r="I8592" s="7">
        <f t="shared" si="269"/>
        <v>1299.1245892388865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1"/>
      <c r="F8593" s="3">
        <v>8588</v>
      </c>
      <c r="G8593" s="7"/>
      <c r="H8593" s="7">
        <f t="shared" si="268"/>
        <v>0.85875000000000001</v>
      </c>
      <c r="I8593" s="7">
        <f t="shared" si="269"/>
        <v>1299.2461389961832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1"/>
      <c r="F8594" s="3">
        <v>8589</v>
      </c>
      <c r="G8594" s="7"/>
      <c r="H8594" s="7">
        <f t="shared" si="268"/>
        <v>0.85885</v>
      </c>
      <c r="I8594" s="7">
        <f t="shared" si="269"/>
        <v>1299.3677675752836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1"/>
      <c r="F8595" s="3">
        <v>8590</v>
      </c>
      <c r="G8595" s="7"/>
      <c r="H8595" s="7">
        <f t="shared" si="268"/>
        <v>0.85894999999999999</v>
      </c>
      <c r="I8595" s="7">
        <f t="shared" si="269"/>
        <v>1299.48947508933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1"/>
      <c r="F8596" s="3">
        <v>8591</v>
      </c>
      <c r="G8596" s="7"/>
      <c r="H8596" s="7">
        <f t="shared" si="268"/>
        <v>0.85904999999999998</v>
      </c>
      <c r="I8596" s="7">
        <f t="shared" si="269"/>
        <v>1299.6112616517041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1"/>
      <c r="F8597" s="3">
        <v>8592</v>
      </c>
      <c r="G8597" s="7"/>
      <c r="H8597" s="7">
        <f t="shared" si="268"/>
        <v>0.85914999999999997</v>
      </c>
      <c r="I8597" s="7">
        <f t="shared" si="269"/>
        <v>1299.7331273760296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1"/>
      <c r="F8598" s="3">
        <v>8593</v>
      </c>
      <c r="G8598" s="7"/>
      <c r="H8598" s="7">
        <f t="shared" si="268"/>
        <v>0.85924999999999996</v>
      </c>
      <c r="I8598" s="7">
        <f t="shared" si="269"/>
        <v>1299.8550723761709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1"/>
      <c r="F8599" s="3">
        <v>8594</v>
      </c>
      <c r="G8599" s="7"/>
      <c r="H8599" s="7">
        <f t="shared" si="268"/>
        <v>0.85934999999999995</v>
      </c>
      <c r="I8599" s="7">
        <f t="shared" si="269"/>
        <v>1299.9770967662355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1"/>
      <c r="F8600" s="3">
        <v>8595</v>
      </c>
      <c r="G8600" s="7"/>
      <c r="H8600" s="7">
        <f t="shared" si="268"/>
        <v>0.85945000000000005</v>
      </c>
      <c r="I8600" s="7">
        <f t="shared" si="269"/>
        <v>1300.0992006605736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1"/>
      <c r="F8601" s="3">
        <v>8596</v>
      </c>
      <c r="G8601" s="7"/>
      <c r="H8601" s="7">
        <f t="shared" si="268"/>
        <v>0.85955000000000004</v>
      </c>
      <c r="I8601" s="7">
        <f t="shared" si="269"/>
        <v>1300.2213841737789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1"/>
      <c r="F8602" s="3">
        <v>8597</v>
      </c>
      <c r="G8602" s="7"/>
      <c r="H8602" s="7">
        <f t="shared" si="268"/>
        <v>0.85965000000000003</v>
      </c>
      <c r="I8602" s="7">
        <f t="shared" si="269"/>
        <v>1300.3436474206901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1"/>
      <c r="F8603" s="3">
        <v>8598</v>
      </c>
      <c r="G8603" s="7"/>
      <c r="H8603" s="7">
        <f t="shared" si="268"/>
        <v>0.85975000000000001</v>
      </c>
      <c r="I8603" s="7">
        <f t="shared" si="269"/>
        <v>1300.4659905163901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1"/>
      <c r="F8604" s="3">
        <v>8599</v>
      </c>
      <c r="G8604" s="7"/>
      <c r="H8604" s="7">
        <f t="shared" si="268"/>
        <v>0.85985</v>
      </c>
      <c r="I8604" s="7">
        <f t="shared" si="269"/>
        <v>1300.5884135762083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1"/>
      <c r="F8605" s="3">
        <v>8600</v>
      </c>
      <c r="G8605" s="7"/>
      <c r="H8605" s="7">
        <f t="shared" si="268"/>
        <v>0.85994999999999999</v>
      </c>
      <c r="I8605" s="7">
        <f t="shared" si="269"/>
        <v>1300.7109167157207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1"/>
      <c r="F8606" s="3">
        <v>8601</v>
      </c>
      <c r="G8606" s="7"/>
      <c r="H8606" s="7">
        <f t="shared" si="268"/>
        <v>0.86004999999999998</v>
      </c>
      <c r="I8606" s="7">
        <f t="shared" si="269"/>
        <v>1300.8335000507502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1"/>
      <c r="F8607" s="3">
        <v>8602</v>
      </c>
      <c r="G8607" s="7"/>
      <c r="H8607" s="7">
        <f t="shared" si="268"/>
        <v>0.86014999999999997</v>
      </c>
      <c r="I8607" s="7">
        <f t="shared" si="269"/>
        <v>1300.9561636973676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1"/>
      <c r="F8608" s="3">
        <v>8603</v>
      </c>
      <c r="G8608" s="7"/>
      <c r="H8608" s="7">
        <f t="shared" si="268"/>
        <v>0.86024999999999996</v>
      </c>
      <c r="I8608" s="7">
        <f t="shared" si="269"/>
        <v>1301.0789077718923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1"/>
      <c r="F8609" s="3">
        <v>8604</v>
      </c>
      <c r="G8609" s="7"/>
      <c r="H8609" s="7">
        <f t="shared" si="268"/>
        <v>0.86034999999999995</v>
      </c>
      <c r="I8609" s="7">
        <f t="shared" si="269"/>
        <v>1301.2017323908935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1"/>
      <c r="F8610" s="3">
        <v>8605</v>
      </c>
      <c r="G8610" s="7"/>
      <c r="H8610" s="7">
        <f t="shared" si="268"/>
        <v>0.86045000000000005</v>
      </c>
      <c r="I8610" s="7">
        <f t="shared" si="269"/>
        <v>1301.32463767119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1"/>
      <c r="F8611" s="3">
        <v>8606</v>
      </c>
      <c r="G8611" s="7"/>
      <c r="H8611" s="7">
        <f t="shared" si="268"/>
        <v>0.86055000000000004</v>
      </c>
      <c r="I8611" s="7">
        <f t="shared" si="269"/>
        <v>1301.4476237298513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1"/>
      <c r="F8612" s="3">
        <v>8607</v>
      </c>
      <c r="G8612" s="7"/>
      <c r="H8612" s="7">
        <f t="shared" si="268"/>
        <v>0.86065000000000003</v>
      </c>
      <c r="I8612" s="7">
        <f t="shared" si="269"/>
        <v>1301.5706906841986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1"/>
      <c r="F8613" s="3">
        <v>8608</v>
      </c>
      <c r="G8613" s="7"/>
      <c r="H8613" s="7">
        <f t="shared" si="268"/>
        <v>0.86075000000000002</v>
      </c>
      <c r="I8613" s="7">
        <f t="shared" si="269"/>
        <v>1301.6938386518054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1"/>
      <c r="F8614" s="3">
        <v>8609</v>
      </c>
      <c r="G8614" s="7"/>
      <c r="H8614" s="7">
        <f t="shared" si="268"/>
        <v>0.86085</v>
      </c>
      <c r="I8614" s="7">
        <f t="shared" si="269"/>
        <v>1301.8170677504982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1"/>
      <c r="F8615" s="3">
        <v>8610</v>
      </c>
      <c r="G8615" s="7"/>
      <c r="H8615" s="7">
        <f t="shared" si="268"/>
        <v>0.86094999999999999</v>
      </c>
      <c r="I8615" s="7">
        <f t="shared" si="269"/>
        <v>1301.9403780983569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1"/>
      <c r="F8616" s="3">
        <v>8611</v>
      </c>
      <c r="G8616" s="7"/>
      <c r="H8616" s="7">
        <f t="shared" si="268"/>
        <v>0.86104999999999998</v>
      </c>
      <c r="I8616" s="7">
        <f t="shared" si="269"/>
        <v>1302.0637698137157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1"/>
      <c r="F8617" s="3">
        <v>8612</v>
      </c>
      <c r="G8617" s="7"/>
      <c r="H8617" s="7">
        <f t="shared" si="268"/>
        <v>0.86114999999999997</v>
      </c>
      <c r="I8617" s="7">
        <f t="shared" si="269"/>
        <v>1302.1872430151645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1"/>
      <c r="F8618" s="3">
        <v>8613</v>
      </c>
      <c r="G8618" s="7"/>
      <c r="H8618" s="7">
        <f t="shared" si="268"/>
        <v>0.86124999999999996</v>
      </c>
      <c r="I8618" s="7">
        <f t="shared" si="269"/>
        <v>1302.3107978215485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1"/>
      <c r="F8619" s="3">
        <v>8614</v>
      </c>
      <c r="G8619" s="7"/>
      <c r="H8619" s="7">
        <f t="shared" si="268"/>
        <v>0.86134999999999995</v>
      </c>
      <c r="I8619" s="7">
        <f t="shared" si="269"/>
        <v>1302.4344343519697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1"/>
      <c r="F8620" s="3">
        <v>8615</v>
      </c>
      <c r="G8620" s="7"/>
      <c r="H8620" s="7">
        <f t="shared" si="268"/>
        <v>0.86145000000000005</v>
      </c>
      <c r="I8620" s="7">
        <f t="shared" si="269"/>
        <v>1302.5581527257877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1"/>
      <c r="F8621" s="3">
        <v>8616</v>
      </c>
      <c r="G8621" s="7"/>
      <c r="H8621" s="7">
        <f t="shared" si="268"/>
        <v>0.86155000000000004</v>
      </c>
      <c r="I8621" s="7">
        <f t="shared" si="269"/>
        <v>1302.6819530626199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1"/>
      <c r="F8622" s="3">
        <v>8617</v>
      </c>
      <c r="G8622" s="7"/>
      <c r="H8622" s="7">
        <f t="shared" si="268"/>
        <v>0.86165000000000003</v>
      </c>
      <c r="I8622" s="7">
        <f t="shared" si="269"/>
        <v>1302.8058354823422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1"/>
      <c r="F8623" s="3">
        <v>8618</v>
      </c>
      <c r="G8623" s="7"/>
      <c r="H8623" s="7">
        <f t="shared" si="268"/>
        <v>0.86175000000000002</v>
      </c>
      <c r="I8623" s="7">
        <f t="shared" si="269"/>
        <v>1302.9298001050909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1"/>
      <c r="F8624" s="3">
        <v>8619</v>
      </c>
      <c r="G8624" s="7"/>
      <c r="H8624" s="7">
        <f t="shared" si="268"/>
        <v>0.86185</v>
      </c>
      <c r="I8624" s="7">
        <f t="shared" si="269"/>
        <v>1303.053847051262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1"/>
      <c r="F8625" s="3">
        <v>8620</v>
      </c>
      <c r="G8625" s="7"/>
      <c r="H8625" s="7">
        <f t="shared" si="268"/>
        <v>0.86194999999999999</v>
      </c>
      <c r="I8625" s="7">
        <f t="shared" si="269"/>
        <v>1303.177976441513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1"/>
      <c r="F8626" s="3">
        <v>8621</v>
      </c>
      <c r="G8626" s="7"/>
      <c r="H8626" s="7">
        <f t="shared" si="268"/>
        <v>0.86204999999999998</v>
      </c>
      <c r="I8626" s="7">
        <f t="shared" si="269"/>
        <v>1303.3021883967629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1"/>
      <c r="F8627" s="3">
        <v>8622</v>
      </c>
      <c r="G8627" s="7"/>
      <c r="H8627" s="7">
        <f t="shared" si="268"/>
        <v>0.86214999999999997</v>
      </c>
      <c r="I8627" s="7">
        <f t="shared" si="269"/>
        <v>1303.4264830381935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1"/>
      <c r="F8628" s="3">
        <v>8623</v>
      </c>
      <c r="G8628" s="7"/>
      <c r="H8628" s="7">
        <f t="shared" si="268"/>
        <v>0.86224999999999996</v>
      </c>
      <c r="I8628" s="7">
        <f t="shared" si="269"/>
        <v>1303.5508604872498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1"/>
      <c r="F8629" s="3">
        <v>8624</v>
      </c>
      <c r="G8629" s="7"/>
      <c r="H8629" s="7">
        <f t="shared" si="268"/>
        <v>0.86234999999999995</v>
      </c>
      <c r="I8629" s="7">
        <f t="shared" si="269"/>
        <v>1303.6753208656414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1"/>
      <c r="F8630" s="3">
        <v>8625</v>
      </c>
      <c r="G8630" s="7"/>
      <c r="H8630" s="7">
        <f t="shared" si="268"/>
        <v>0.86245000000000005</v>
      </c>
      <c r="I8630" s="7">
        <f t="shared" si="269"/>
        <v>1303.7998642953426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1"/>
      <c r="F8631" s="3">
        <v>8626</v>
      </c>
      <c r="G8631" s="7"/>
      <c r="H8631" s="7">
        <f t="shared" si="268"/>
        <v>0.86255000000000004</v>
      </c>
      <c r="I8631" s="7">
        <f t="shared" si="269"/>
        <v>1303.9244908985925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1"/>
      <c r="F8632" s="3">
        <v>8627</v>
      </c>
      <c r="G8632" s="7"/>
      <c r="H8632" s="7">
        <f t="shared" si="268"/>
        <v>0.86265000000000003</v>
      </c>
      <c r="I8632" s="7">
        <f t="shared" si="269"/>
        <v>1304.0492007978978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1"/>
      <c r="F8633" s="3">
        <v>8628</v>
      </c>
      <c r="G8633" s="7"/>
      <c r="H8633" s="7">
        <f t="shared" si="268"/>
        <v>0.86275000000000002</v>
      </c>
      <c r="I8633" s="7">
        <f t="shared" si="269"/>
        <v>1304.1739941160322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1"/>
      <c r="F8634" s="3">
        <v>8629</v>
      </c>
      <c r="G8634" s="7"/>
      <c r="H8634" s="7">
        <f t="shared" si="268"/>
        <v>0.86285000000000001</v>
      </c>
      <c r="I8634" s="7">
        <f t="shared" si="269"/>
        <v>1304.2988709760368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1"/>
      <c r="F8635" s="3">
        <v>8630</v>
      </c>
      <c r="G8635" s="7"/>
      <c r="H8635" s="7">
        <f t="shared" si="268"/>
        <v>0.86294999999999999</v>
      </c>
      <c r="I8635" s="7">
        <f t="shared" si="269"/>
        <v>1304.4238315012224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1"/>
      <c r="F8636" s="3">
        <v>8631</v>
      </c>
      <c r="G8636" s="7"/>
      <c r="H8636" s="7">
        <f t="shared" si="268"/>
        <v>0.86304999999999998</v>
      </c>
      <c r="I8636" s="7">
        <f t="shared" si="269"/>
        <v>1304.5488758151685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1"/>
      <c r="F8637" s="3">
        <v>8632</v>
      </c>
      <c r="G8637" s="7"/>
      <c r="H8637" s="7">
        <f t="shared" si="268"/>
        <v>0.86314999999999997</v>
      </c>
      <c r="I8637" s="7">
        <f t="shared" si="269"/>
        <v>1304.6740040417253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1"/>
      <c r="F8638" s="3">
        <v>8633</v>
      </c>
      <c r="G8638" s="7"/>
      <c r="H8638" s="7">
        <f t="shared" si="268"/>
        <v>0.86324999999999996</v>
      </c>
      <c r="I8638" s="7">
        <f t="shared" si="269"/>
        <v>1304.7992163050146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1"/>
      <c r="F8639" s="3">
        <v>8634</v>
      </c>
      <c r="G8639" s="7"/>
      <c r="H8639" s="7">
        <f t="shared" si="268"/>
        <v>0.86334999999999995</v>
      </c>
      <c r="I8639" s="7">
        <f t="shared" si="269"/>
        <v>1304.9245127294294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1"/>
      <c r="F8640" s="3">
        <v>8635</v>
      </c>
      <c r="G8640" s="7"/>
      <c r="H8640" s="7">
        <f t="shared" si="268"/>
        <v>0.86345000000000005</v>
      </c>
      <c r="I8640" s="7">
        <f t="shared" si="269"/>
        <v>1305.0498934396358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1"/>
      <c r="F8641" s="3">
        <v>8636</v>
      </c>
      <c r="G8641" s="7"/>
      <c r="H8641" s="7">
        <f t="shared" si="268"/>
        <v>0.86355000000000004</v>
      </c>
      <c r="I8641" s="7">
        <f t="shared" si="269"/>
        <v>1305.1753585605734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1"/>
      <c r="F8642" s="3">
        <v>8637</v>
      </c>
      <c r="G8642" s="7"/>
      <c r="H8642" s="7">
        <f t="shared" si="268"/>
        <v>0.86365000000000003</v>
      </c>
      <c r="I8642" s="7">
        <f t="shared" si="269"/>
        <v>1305.3009082174563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1"/>
      <c r="F8643" s="3">
        <v>8638</v>
      </c>
      <c r="G8643" s="7"/>
      <c r="H8643" s="7">
        <f t="shared" si="268"/>
        <v>0.86375000000000002</v>
      </c>
      <c r="I8643" s="7">
        <f t="shared" si="269"/>
        <v>1305.4265425357733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1"/>
      <c r="F8644" s="3">
        <v>8639</v>
      </c>
      <c r="G8644" s="7"/>
      <c r="H8644" s="7">
        <f t="shared" si="268"/>
        <v>0.86385000000000001</v>
      </c>
      <c r="I8644" s="7">
        <f t="shared" si="269"/>
        <v>1305.5522616412895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1"/>
      <c r="F8645" s="3">
        <v>8640</v>
      </c>
      <c r="G8645" s="7"/>
      <c r="H8645" s="7">
        <f t="shared" si="268"/>
        <v>0.86395</v>
      </c>
      <c r="I8645" s="7">
        <f t="shared" si="269"/>
        <v>1305.6780656600472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1"/>
      <c r="F8646" s="3">
        <v>8641</v>
      </c>
      <c r="G8646" s="7"/>
      <c r="H8646" s="7">
        <f t="shared" ref="H8646:H8709" si="270">(F8646-1/2)/COUNT($F$6:$F$10005)</f>
        <v>0.86404999999999998</v>
      </c>
      <c r="I8646" s="7">
        <f t="shared" si="269"/>
        <v>1305.803954718365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1"/>
      <c r="F8647" s="3">
        <v>8642</v>
      </c>
      <c r="G8647" s="7"/>
      <c r="H8647" s="7">
        <f t="shared" si="270"/>
        <v>0.86414999999999997</v>
      </c>
      <c r="I8647" s="7">
        <f t="shared" ref="I8647:I8710" si="271">-LN(-LN(H8647))*$D$7+$D$6</f>
        <v>1305.9299289428413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1"/>
      <c r="F8648" s="3">
        <v>8643</v>
      </c>
      <c r="G8648" s="7"/>
      <c r="H8648" s="7">
        <f t="shared" si="270"/>
        <v>0.86424999999999996</v>
      </c>
      <c r="I8648" s="7">
        <f t="shared" si="271"/>
        <v>1306.0559884603529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1"/>
      <c r="F8649" s="3">
        <v>8644</v>
      </c>
      <c r="G8649" s="7"/>
      <c r="H8649" s="7">
        <f t="shared" si="270"/>
        <v>0.86434999999999995</v>
      </c>
      <c r="I8649" s="7">
        <f t="shared" si="271"/>
        <v>1306.1821333980567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1"/>
      <c r="F8650" s="3">
        <v>8645</v>
      </c>
      <c r="G8650" s="7"/>
      <c r="H8650" s="7">
        <f t="shared" si="270"/>
        <v>0.86445000000000005</v>
      </c>
      <c r="I8650" s="7">
        <f t="shared" si="271"/>
        <v>1306.3083638833909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1"/>
      <c r="F8651" s="3">
        <v>8646</v>
      </c>
      <c r="G8651" s="7"/>
      <c r="H8651" s="7">
        <f t="shared" si="270"/>
        <v>0.86455000000000004</v>
      </c>
      <c r="I8651" s="7">
        <f t="shared" si="271"/>
        <v>1306.4346800440749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1"/>
      <c r="F8652" s="3">
        <v>8647</v>
      </c>
      <c r="G8652" s="7"/>
      <c r="H8652" s="7">
        <f t="shared" si="270"/>
        <v>0.86465000000000003</v>
      </c>
      <c r="I8652" s="7">
        <f t="shared" si="271"/>
        <v>1306.561082008111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1"/>
      <c r="F8653" s="3">
        <v>8648</v>
      </c>
      <c r="G8653" s="7"/>
      <c r="H8653" s="7">
        <f t="shared" si="270"/>
        <v>0.86475000000000002</v>
      </c>
      <c r="I8653" s="7">
        <f t="shared" si="271"/>
        <v>1306.6875699037844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1"/>
      <c r="F8654" s="3">
        <v>8649</v>
      </c>
      <c r="G8654" s="7"/>
      <c r="H8654" s="7">
        <f t="shared" si="270"/>
        <v>0.86485000000000001</v>
      </c>
      <c r="I8654" s="7">
        <f t="shared" si="271"/>
        <v>1306.8141438596649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1"/>
      <c r="F8655" s="3">
        <v>8650</v>
      </c>
      <c r="G8655" s="7"/>
      <c r="H8655" s="7">
        <f t="shared" si="270"/>
        <v>0.86495</v>
      </c>
      <c r="I8655" s="7">
        <f t="shared" si="271"/>
        <v>1306.9408040046076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1"/>
      <c r="F8656" s="3">
        <v>8651</v>
      </c>
      <c r="G8656" s="7"/>
      <c r="H8656" s="7">
        <f t="shared" si="270"/>
        <v>0.86504999999999999</v>
      </c>
      <c r="I8656" s="7">
        <f t="shared" si="271"/>
        <v>1307.0675504677529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1"/>
      <c r="F8657" s="3">
        <v>8652</v>
      </c>
      <c r="G8657" s="7"/>
      <c r="H8657" s="7">
        <f t="shared" si="270"/>
        <v>0.86514999999999997</v>
      </c>
      <c r="I8657" s="7">
        <f t="shared" si="271"/>
        <v>1307.1943833785278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1"/>
      <c r="F8658" s="3">
        <v>8653</v>
      </c>
      <c r="G8658" s="7"/>
      <c r="H8658" s="7">
        <f t="shared" si="270"/>
        <v>0.86524999999999996</v>
      </c>
      <c r="I8658" s="7">
        <f t="shared" si="271"/>
        <v>1307.3213028666478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1"/>
      <c r="F8659" s="3">
        <v>8654</v>
      </c>
      <c r="G8659" s="7"/>
      <c r="H8659" s="7">
        <f t="shared" si="270"/>
        <v>0.86534999999999995</v>
      </c>
      <c r="I8659" s="7">
        <f t="shared" si="271"/>
        <v>1307.4483090621161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1"/>
      <c r="F8660" s="3">
        <v>8655</v>
      </c>
      <c r="G8660" s="7"/>
      <c r="H8660" s="7">
        <f t="shared" si="270"/>
        <v>0.86545000000000005</v>
      </c>
      <c r="I8660" s="7">
        <f t="shared" si="271"/>
        <v>1307.5754020952259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1"/>
      <c r="F8661" s="3">
        <v>8656</v>
      </c>
      <c r="G8661" s="7"/>
      <c r="H8661" s="7">
        <f t="shared" si="270"/>
        <v>0.86555000000000004</v>
      </c>
      <c r="I8661" s="7">
        <f t="shared" si="271"/>
        <v>1307.7025820965589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1"/>
      <c r="F8662" s="3">
        <v>8657</v>
      </c>
      <c r="G8662" s="7"/>
      <c r="H8662" s="7">
        <f t="shared" si="270"/>
        <v>0.86565000000000003</v>
      </c>
      <c r="I8662" s="7">
        <f t="shared" si="271"/>
        <v>1307.8298491969899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1"/>
      <c r="F8663" s="3">
        <v>8658</v>
      </c>
      <c r="G8663" s="7"/>
      <c r="H8663" s="7">
        <f t="shared" si="270"/>
        <v>0.86575000000000002</v>
      </c>
      <c r="I8663" s="7">
        <f t="shared" si="271"/>
        <v>1307.9572035276844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1"/>
      <c r="F8664" s="3">
        <v>8659</v>
      </c>
      <c r="G8664" s="7"/>
      <c r="H8664" s="7">
        <f t="shared" si="270"/>
        <v>0.86585000000000001</v>
      </c>
      <c r="I8664" s="7">
        <f t="shared" si="271"/>
        <v>1308.084645220101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1"/>
      <c r="F8665" s="3">
        <v>8660</v>
      </c>
      <c r="G8665" s="7"/>
      <c r="H8665" s="7">
        <f t="shared" si="270"/>
        <v>0.86595</v>
      </c>
      <c r="I8665" s="7">
        <f t="shared" si="271"/>
        <v>1308.2121744059918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1"/>
      <c r="F8666" s="3">
        <v>8661</v>
      </c>
      <c r="G8666" s="7"/>
      <c r="H8666" s="7">
        <f t="shared" si="270"/>
        <v>0.86604999999999999</v>
      </c>
      <c r="I8666" s="7">
        <f t="shared" si="271"/>
        <v>1308.3397912174037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1"/>
      <c r="F8667" s="3">
        <v>8662</v>
      </c>
      <c r="G8667" s="7"/>
      <c r="H8667" s="7">
        <f t="shared" si="270"/>
        <v>0.86614999999999998</v>
      </c>
      <c r="I8667" s="7">
        <f t="shared" si="271"/>
        <v>1308.4674957866785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1"/>
      <c r="F8668" s="3">
        <v>8663</v>
      </c>
      <c r="G8668" s="7"/>
      <c r="H8668" s="7">
        <f t="shared" si="270"/>
        <v>0.86624999999999996</v>
      </c>
      <c r="I8668" s="7">
        <f t="shared" si="271"/>
        <v>1308.5952882464546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1"/>
      <c r="F8669" s="3">
        <v>8664</v>
      </c>
      <c r="G8669" s="7"/>
      <c r="H8669" s="7">
        <f t="shared" si="270"/>
        <v>0.86634999999999995</v>
      </c>
      <c r="I8669" s="7">
        <f t="shared" si="271"/>
        <v>1308.7231687296676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1"/>
      <c r="F8670" s="3">
        <v>8665</v>
      </c>
      <c r="G8670" s="7"/>
      <c r="H8670" s="7">
        <f t="shared" si="270"/>
        <v>0.86645000000000005</v>
      </c>
      <c r="I8670" s="7">
        <f t="shared" si="271"/>
        <v>1308.8511373695512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1"/>
      <c r="F8671" s="3">
        <v>8666</v>
      </c>
      <c r="G8671" s="7"/>
      <c r="H8671" s="7">
        <f t="shared" si="270"/>
        <v>0.86655000000000004</v>
      </c>
      <c r="I8671" s="7">
        <f t="shared" si="271"/>
        <v>1308.9791942996376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1"/>
      <c r="F8672" s="3">
        <v>8667</v>
      </c>
      <c r="G8672" s="7"/>
      <c r="H8672" s="7">
        <f t="shared" si="270"/>
        <v>0.86665000000000003</v>
      </c>
      <c r="I8672" s="7">
        <f t="shared" si="271"/>
        <v>1309.1073396537593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1"/>
      <c r="F8673" s="3">
        <v>8668</v>
      </c>
      <c r="G8673" s="7"/>
      <c r="H8673" s="7">
        <f t="shared" si="270"/>
        <v>0.86675000000000002</v>
      </c>
      <c r="I8673" s="7">
        <f t="shared" si="271"/>
        <v>1309.2355735660492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1"/>
      <c r="F8674" s="3">
        <v>8669</v>
      </c>
      <c r="G8674" s="7"/>
      <c r="H8674" s="7">
        <f t="shared" si="270"/>
        <v>0.86685000000000001</v>
      </c>
      <c r="I8674" s="7">
        <f t="shared" si="271"/>
        <v>1309.3638961709423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1"/>
      <c r="F8675" s="3">
        <v>8670</v>
      </c>
      <c r="G8675" s="7"/>
      <c r="H8675" s="7">
        <f t="shared" si="270"/>
        <v>0.86695</v>
      </c>
      <c r="I8675" s="7">
        <f t="shared" si="271"/>
        <v>1309.492307603176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1"/>
      <c r="F8676" s="3">
        <v>8671</v>
      </c>
      <c r="G8676" s="7"/>
      <c r="H8676" s="7">
        <f t="shared" si="270"/>
        <v>0.86704999999999999</v>
      </c>
      <c r="I8676" s="7">
        <f t="shared" si="271"/>
        <v>1309.6208079977905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1"/>
      <c r="F8677" s="3">
        <v>8672</v>
      </c>
      <c r="G8677" s="7"/>
      <c r="H8677" s="7">
        <f t="shared" si="270"/>
        <v>0.86714999999999998</v>
      </c>
      <c r="I8677" s="7">
        <f t="shared" si="271"/>
        <v>1309.7493974901315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1"/>
      <c r="F8678" s="3">
        <v>8673</v>
      </c>
      <c r="G8678" s="7"/>
      <c r="H8678" s="7">
        <f t="shared" si="270"/>
        <v>0.86724999999999997</v>
      </c>
      <c r="I8678" s="7">
        <f t="shared" si="271"/>
        <v>1309.878076215849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1"/>
      <c r="F8679" s="3">
        <v>8674</v>
      </c>
      <c r="G8679" s="7"/>
      <c r="H8679" s="7">
        <f t="shared" si="270"/>
        <v>0.86734999999999995</v>
      </c>
      <c r="I8679" s="7">
        <f t="shared" si="271"/>
        <v>1310.0068443108999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1"/>
      <c r="F8680" s="3">
        <v>8675</v>
      </c>
      <c r="G8680" s="7"/>
      <c r="H8680" s="7">
        <f t="shared" si="270"/>
        <v>0.86745000000000005</v>
      </c>
      <c r="I8680" s="7">
        <f t="shared" si="271"/>
        <v>1310.135701911548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1"/>
      <c r="F8681" s="3">
        <v>8676</v>
      </c>
      <c r="G8681" s="7"/>
      <c r="H8681" s="7">
        <f t="shared" si="270"/>
        <v>0.86755000000000004</v>
      </c>
      <c r="I8681" s="7">
        <f t="shared" si="271"/>
        <v>1310.2646491543646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1"/>
      <c r="F8682" s="3">
        <v>8677</v>
      </c>
      <c r="G8682" s="7"/>
      <c r="H8682" s="7">
        <f t="shared" si="270"/>
        <v>0.86765000000000003</v>
      </c>
      <c r="I8682" s="7">
        <f t="shared" si="271"/>
        <v>1310.3936861762311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1"/>
      <c r="F8683" s="3">
        <v>8678</v>
      </c>
      <c r="G8683" s="7"/>
      <c r="H8683" s="7">
        <f t="shared" si="270"/>
        <v>0.86775000000000002</v>
      </c>
      <c r="I8683" s="7">
        <f t="shared" si="271"/>
        <v>1310.5228131143379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1"/>
      <c r="F8684" s="3">
        <v>8679</v>
      </c>
      <c r="G8684" s="7"/>
      <c r="H8684" s="7">
        <f t="shared" si="270"/>
        <v>0.86785000000000001</v>
      </c>
      <c r="I8684" s="7">
        <f t="shared" si="271"/>
        <v>1310.6520301061867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1"/>
      <c r="F8685" s="3">
        <v>8680</v>
      </c>
      <c r="G8685" s="7"/>
      <c r="H8685" s="7">
        <f t="shared" si="270"/>
        <v>0.86795</v>
      </c>
      <c r="I8685" s="7">
        <f t="shared" si="271"/>
        <v>1310.781337289591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1"/>
      <c r="F8686" s="3">
        <v>8681</v>
      </c>
      <c r="G8686" s="7"/>
      <c r="H8686" s="7">
        <f t="shared" si="270"/>
        <v>0.86804999999999999</v>
      </c>
      <c r="I8686" s="7">
        <f t="shared" si="271"/>
        <v>1310.9107348026769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1"/>
      <c r="F8687" s="3">
        <v>8682</v>
      </c>
      <c r="G8687" s="7"/>
      <c r="H8687" s="7">
        <f t="shared" si="270"/>
        <v>0.86814999999999998</v>
      </c>
      <c r="I8687" s="7">
        <f t="shared" si="271"/>
        <v>1311.0402227838842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1"/>
      <c r="F8688" s="3">
        <v>8683</v>
      </c>
      <c r="G8688" s="7"/>
      <c r="H8688" s="7">
        <f t="shared" si="270"/>
        <v>0.86824999999999997</v>
      </c>
      <c r="I8688" s="7">
        <f t="shared" si="271"/>
        <v>1311.1698013719674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1"/>
      <c r="F8689" s="3">
        <v>8684</v>
      </c>
      <c r="G8689" s="7"/>
      <c r="H8689" s="7">
        <f t="shared" si="270"/>
        <v>0.86834999999999996</v>
      </c>
      <c r="I8689" s="7">
        <f t="shared" si="271"/>
        <v>1311.299470705997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1"/>
      <c r="F8690" s="3">
        <v>8685</v>
      </c>
      <c r="G8690" s="7"/>
      <c r="H8690" s="7">
        <f t="shared" si="270"/>
        <v>0.86845000000000006</v>
      </c>
      <c r="I8690" s="7">
        <f t="shared" si="271"/>
        <v>1311.4292309253597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1"/>
      <c r="F8691" s="3">
        <v>8686</v>
      </c>
      <c r="G8691" s="7"/>
      <c r="H8691" s="7">
        <f t="shared" si="270"/>
        <v>0.86855000000000004</v>
      </c>
      <c r="I8691" s="7">
        <f t="shared" si="271"/>
        <v>1311.5590821697592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1"/>
      <c r="F8692" s="3">
        <v>8687</v>
      </c>
      <c r="G8692" s="7"/>
      <c r="H8692" s="7">
        <f t="shared" si="270"/>
        <v>0.86865000000000003</v>
      </c>
      <c r="I8692" s="7">
        <f t="shared" si="271"/>
        <v>1311.6890245792183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1"/>
      <c r="F8693" s="3">
        <v>8688</v>
      </c>
      <c r="G8693" s="7"/>
      <c r="H8693" s="7">
        <f t="shared" si="270"/>
        <v>0.86875000000000002</v>
      </c>
      <c r="I8693" s="7">
        <f t="shared" si="271"/>
        <v>1311.8190582940797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1"/>
      <c r="F8694" s="3">
        <v>8689</v>
      </c>
      <c r="G8694" s="7"/>
      <c r="H8694" s="7">
        <f t="shared" si="270"/>
        <v>0.86885000000000001</v>
      </c>
      <c r="I8694" s="7">
        <f t="shared" si="271"/>
        <v>1311.9491834550058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1"/>
      <c r="F8695" s="3">
        <v>8690</v>
      </c>
      <c r="G8695" s="7"/>
      <c r="H8695" s="7">
        <f t="shared" si="270"/>
        <v>0.86895</v>
      </c>
      <c r="I8695" s="7">
        <f t="shared" si="271"/>
        <v>1312.0794002029804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1"/>
      <c r="F8696" s="3">
        <v>8691</v>
      </c>
      <c r="G8696" s="7"/>
      <c r="H8696" s="7">
        <f t="shared" si="270"/>
        <v>0.86904999999999999</v>
      </c>
      <c r="I8696" s="7">
        <f t="shared" si="271"/>
        <v>1312.2097086793106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1"/>
      <c r="F8697" s="3">
        <v>8692</v>
      </c>
      <c r="G8697" s="7"/>
      <c r="H8697" s="7">
        <f t="shared" si="270"/>
        <v>0.86914999999999998</v>
      </c>
      <c r="I8697" s="7">
        <f t="shared" si="271"/>
        <v>1312.3401090256255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1"/>
      <c r="F8698" s="3">
        <v>8693</v>
      </c>
      <c r="G8698" s="7"/>
      <c r="H8698" s="7">
        <f t="shared" si="270"/>
        <v>0.86924999999999997</v>
      </c>
      <c r="I8698" s="7">
        <f t="shared" si="271"/>
        <v>1312.47060138388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1"/>
      <c r="F8699" s="3">
        <v>8694</v>
      </c>
      <c r="G8699" s="7"/>
      <c r="H8699" s="7">
        <f t="shared" si="270"/>
        <v>0.86934999999999996</v>
      </c>
      <c r="I8699" s="7">
        <f t="shared" si="271"/>
        <v>1312.6011858963534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1"/>
      <c r="F8700" s="3">
        <v>8695</v>
      </c>
      <c r="G8700" s="7"/>
      <c r="H8700" s="7">
        <f t="shared" si="270"/>
        <v>0.86944999999999995</v>
      </c>
      <c r="I8700" s="7">
        <f t="shared" si="271"/>
        <v>1312.7318627056516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1"/>
      <c r="F8701" s="3">
        <v>8696</v>
      </c>
      <c r="G8701" s="7"/>
      <c r="H8701" s="7">
        <f t="shared" si="270"/>
        <v>0.86955000000000005</v>
      </c>
      <c r="I8701" s="7">
        <f t="shared" si="271"/>
        <v>1312.8626319547084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1"/>
      <c r="F8702" s="3">
        <v>8697</v>
      </c>
      <c r="G8702" s="7"/>
      <c r="H8702" s="7">
        <f t="shared" si="270"/>
        <v>0.86965000000000003</v>
      </c>
      <c r="I8702" s="7">
        <f t="shared" si="271"/>
        <v>1312.9934937867849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1"/>
      <c r="F8703" s="3">
        <v>8698</v>
      </c>
      <c r="G8703" s="7"/>
      <c r="H8703" s="7">
        <f t="shared" si="270"/>
        <v>0.86975000000000002</v>
      </c>
      <c r="I8703" s="7">
        <f t="shared" si="271"/>
        <v>1313.1244483454727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1"/>
      <c r="F8704" s="3">
        <v>8699</v>
      </c>
      <c r="G8704" s="7"/>
      <c r="H8704" s="7">
        <f t="shared" si="270"/>
        <v>0.86985000000000001</v>
      </c>
      <c r="I8704" s="7">
        <f t="shared" si="271"/>
        <v>1313.2554957746931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1"/>
      <c r="F8705" s="3">
        <v>8700</v>
      </c>
      <c r="G8705" s="7"/>
      <c r="H8705" s="7">
        <f t="shared" si="270"/>
        <v>0.86995</v>
      </c>
      <c r="I8705" s="7">
        <f t="shared" si="271"/>
        <v>1313.3866362186989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1"/>
      <c r="F8706" s="3">
        <v>8701</v>
      </c>
      <c r="G8706" s="7"/>
      <c r="H8706" s="7">
        <f t="shared" si="270"/>
        <v>0.87004999999999999</v>
      </c>
      <c r="I8706" s="7">
        <f t="shared" si="271"/>
        <v>1313.5178698220757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1"/>
      <c r="F8707" s="3">
        <v>8702</v>
      </c>
      <c r="G8707" s="7"/>
      <c r="H8707" s="7">
        <f t="shared" si="270"/>
        <v>0.87014999999999998</v>
      </c>
      <c r="I8707" s="7">
        <f t="shared" si="271"/>
        <v>1313.649196729742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1"/>
      <c r="F8708" s="3">
        <v>8703</v>
      </c>
      <c r="G8708" s="7"/>
      <c r="H8708" s="7">
        <f t="shared" si="270"/>
        <v>0.87024999999999997</v>
      </c>
      <c r="I8708" s="7">
        <f t="shared" si="271"/>
        <v>1313.7806170869512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1"/>
      <c r="F8709" s="3">
        <v>8704</v>
      </c>
      <c r="G8709" s="7"/>
      <c r="H8709" s="7">
        <f t="shared" si="270"/>
        <v>0.87034999999999996</v>
      </c>
      <c r="I8709" s="7">
        <f t="shared" si="271"/>
        <v>1313.9121310392923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1"/>
      <c r="F8710" s="3">
        <v>8705</v>
      </c>
      <c r="G8710" s="7"/>
      <c r="H8710" s="7">
        <f t="shared" ref="H8710:H8773" si="272">(F8710-1/2)/COUNT($F$6:$F$10005)</f>
        <v>0.87044999999999995</v>
      </c>
      <c r="I8710" s="7">
        <f t="shared" si="271"/>
        <v>1314.0437387326901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1"/>
      <c r="F8711" s="3">
        <v>8706</v>
      </c>
      <c r="G8711" s="7"/>
      <c r="H8711" s="7">
        <f t="shared" si="272"/>
        <v>0.87055000000000005</v>
      </c>
      <c r="I8711" s="7">
        <f t="shared" ref="I8711:I8774" si="273">-LN(-LN(H8711))*$D$7+$D$6</f>
        <v>1314.1754403134082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1"/>
      <c r="F8712" s="3">
        <v>8707</v>
      </c>
      <c r="G8712" s="7"/>
      <c r="H8712" s="7">
        <f t="shared" si="272"/>
        <v>0.87065000000000003</v>
      </c>
      <c r="I8712" s="7">
        <f t="shared" si="273"/>
        <v>1314.3072359280477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1"/>
      <c r="F8713" s="3">
        <v>8708</v>
      </c>
      <c r="G8713" s="7"/>
      <c r="H8713" s="7">
        <f t="shared" si="272"/>
        <v>0.87075000000000002</v>
      </c>
      <c r="I8713" s="7">
        <f t="shared" si="273"/>
        <v>1314.4391257235498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1"/>
      <c r="F8714" s="3">
        <v>8709</v>
      </c>
      <c r="G8714" s="7"/>
      <c r="H8714" s="7">
        <f t="shared" si="272"/>
        <v>0.87085000000000001</v>
      </c>
      <c r="I8714" s="7">
        <f t="shared" si="273"/>
        <v>1314.5711098471966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1"/>
      <c r="F8715" s="3">
        <v>8710</v>
      </c>
      <c r="G8715" s="7"/>
      <c r="H8715" s="7">
        <f t="shared" si="272"/>
        <v>0.87095</v>
      </c>
      <c r="I8715" s="7">
        <f t="shared" si="273"/>
        <v>1314.7031884466116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1"/>
      <c r="F8716" s="3">
        <v>8711</v>
      </c>
      <c r="G8716" s="7"/>
      <c r="H8716" s="7">
        <f t="shared" si="272"/>
        <v>0.87104999999999999</v>
      </c>
      <c r="I8716" s="7">
        <f t="shared" si="273"/>
        <v>1314.8353616697618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1"/>
      <c r="F8717" s="3">
        <v>8712</v>
      </c>
      <c r="G8717" s="7"/>
      <c r="H8717" s="7">
        <f t="shared" si="272"/>
        <v>0.87114999999999998</v>
      </c>
      <c r="I8717" s="7">
        <f t="shared" si="273"/>
        <v>1314.9676296649577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1"/>
      <c r="F8718" s="3">
        <v>8713</v>
      </c>
      <c r="G8718" s="7"/>
      <c r="H8718" s="7">
        <f t="shared" si="272"/>
        <v>0.87124999999999997</v>
      </c>
      <c r="I8718" s="7">
        <f t="shared" si="273"/>
        <v>1315.0999925808544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1"/>
      <c r="F8719" s="3">
        <v>8714</v>
      </c>
      <c r="G8719" s="7"/>
      <c r="H8719" s="7">
        <f t="shared" si="272"/>
        <v>0.87134999999999996</v>
      </c>
      <c r="I8719" s="7">
        <f t="shared" si="273"/>
        <v>1315.2324505664537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1"/>
      <c r="F8720" s="3">
        <v>8715</v>
      </c>
      <c r="G8720" s="7"/>
      <c r="H8720" s="7">
        <f t="shared" si="272"/>
        <v>0.87144999999999995</v>
      </c>
      <c r="I8720" s="7">
        <f t="shared" si="273"/>
        <v>1315.3650037711041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1"/>
      <c r="F8721" s="3">
        <v>8716</v>
      </c>
      <c r="G8721" s="7"/>
      <c r="H8721" s="7">
        <f t="shared" si="272"/>
        <v>0.87155000000000005</v>
      </c>
      <c r="I8721" s="7">
        <f t="shared" si="273"/>
        <v>1315.4976523445027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1"/>
      <c r="F8722" s="3">
        <v>8717</v>
      </c>
      <c r="G8722" s="7"/>
      <c r="H8722" s="7">
        <f t="shared" si="272"/>
        <v>0.87165000000000004</v>
      </c>
      <c r="I8722" s="7">
        <f t="shared" si="273"/>
        <v>1315.6303964366955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1"/>
      <c r="F8723" s="3">
        <v>8718</v>
      </c>
      <c r="G8723" s="7"/>
      <c r="H8723" s="7">
        <f t="shared" si="272"/>
        <v>0.87175000000000002</v>
      </c>
      <c r="I8723" s="7">
        <f t="shared" si="273"/>
        <v>1315.7632361980791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1"/>
      <c r="F8724" s="3">
        <v>8719</v>
      </c>
      <c r="G8724" s="7"/>
      <c r="H8724" s="7">
        <f t="shared" si="272"/>
        <v>0.87185000000000001</v>
      </c>
      <c r="I8724" s="7">
        <f t="shared" si="273"/>
        <v>1315.8961717794016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1"/>
      <c r="F8725" s="3">
        <v>8720</v>
      </c>
      <c r="G8725" s="7"/>
      <c r="H8725" s="7">
        <f t="shared" si="272"/>
        <v>0.87195</v>
      </c>
      <c r="I8725" s="7">
        <f t="shared" si="273"/>
        <v>1316.0292033317633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1"/>
      <c r="F8726" s="3">
        <v>8721</v>
      </c>
      <c r="G8726" s="7"/>
      <c r="H8726" s="7">
        <f t="shared" si="272"/>
        <v>0.87204999999999999</v>
      </c>
      <c r="I8726" s="7">
        <f t="shared" si="273"/>
        <v>1316.1623310066188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1"/>
      <c r="F8727" s="3">
        <v>8722</v>
      </c>
      <c r="G8727" s="7"/>
      <c r="H8727" s="7">
        <f t="shared" si="272"/>
        <v>0.87214999999999998</v>
      </c>
      <c r="I8727" s="7">
        <f t="shared" si="273"/>
        <v>1316.2955549557771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1"/>
      <c r="F8728" s="3">
        <v>8723</v>
      </c>
      <c r="G8728" s="7"/>
      <c r="H8728" s="7">
        <f t="shared" si="272"/>
        <v>0.87224999999999997</v>
      </c>
      <c r="I8728" s="7">
        <f t="shared" si="273"/>
        <v>1316.4288753314031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1"/>
      <c r="F8729" s="3">
        <v>8724</v>
      </c>
      <c r="G8729" s="7"/>
      <c r="H8729" s="7">
        <f t="shared" si="272"/>
        <v>0.87234999999999996</v>
      </c>
      <c r="I8729" s="7">
        <f t="shared" si="273"/>
        <v>1316.5622922860189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1"/>
      <c r="F8730" s="3">
        <v>8725</v>
      </c>
      <c r="G8730" s="7"/>
      <c r="H8730" s="7">
        <f t="shared" si="272"/>
        <v>0.87244999999999995</v>
      </c>
      <c r="I8730" s="7">
        <f t="shared" si="273"/>
        <v>1316.6958059725043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1"/>
      <c r="F8731" s="3">
        <v>8726</v>
      </c>
      <c r="G8731" s="7"/>
      <c r="H8731" s="7">
        <f t="shared" si="272"/>
        <v>0.87255000000000005</v>
      </c>
      <c r="I8731" s="7">
        <f t="shared" si="273"/>
        <v>1316.8294165440989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1"/>
      <c r="F8732" s="3">
        <v>8727</v>
      </c>
      <c r="G8732" s="7"/>
      <c r="H8732" s="7">
        <f t="shared" si="272"/>
        <v>0.87265000000000004</v>
      </c>
      <c r="I8732" s="7">
        <f t="shared" si="273"/>
        <v>1316.9631241544023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1"/>
      <c r="F8733" s="3">
        <v>8728</v>
      </c>
      <c r="G8733" s="7"/>
      <c r="H8733" s="7">
        <f t="shared" si="272"/>
        <v>0.87275000000000003</v>
      </c>
      <c r="I8733" s="7">
        <f t="shared" si="273"/>
        <v>1317.0969289573759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1"/>
      <c r="F8734" s="3">
        <v>8729</v>
      </c>
      <c r="G8734" s="7"/>
      <c r="H8734" s="7">
        <f t="shared" si="272"/>
        <v>0.87285000000000001</v>
      </c>
      <c r="I8734" s="7">
        <f t="shared" si="273"/>
        <v>1317.2308311073432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1"/>
      <c r="F8735" s="3">
        <v>8730</v>
      </c>
      <c r="G8735" s="7"/>
      <c r="H8735" s="7">
        <f t="shared" si="272"/>
        <v>0.87295</v>
      </c>
      <c r="I8735" s="7">
        <f t="shared" si="273"/>
        <v>1317.3648307589924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1"/>
      <c r="F8736" s="3">
        <v>8731</v>
      </c>
      <c r="G8736" s="7"/>
      <c r="H8736" s="7">
        <f t="shared" si="272"/>
        <v>0.87304999999999999</v>
      </c>
      <c r="I8736" s="7">
        <f t="shared" si="273"/>
        <v>1317.4989280673756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1"/>
      <c r="F8737" s="3">
        <v>8732</v>
      </c>
      <c r="G8737" s="7"/>
      <c r="H8737" s="7">
        <f t="shared" si="272"/>
        <v>0.87314999999999998</v>
      </c>
      <c r="I8737" s="7">
        <f t="shared" si="273"/>
        <v>1317.6331231879119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1"/>
      <c r="F8738" s="3">
        <v>8733</v>
      </c>
      <c r="G8738" s="7"/>
      <c r="H8738" s="7">
        <f t="shared" si="272"/>
        <v>0.87324999999999997</v>
      </c>
      <c r="I8738" s="7">
        <f t="shared" si="273"/>
        <v>1317.7674162763869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1"/>
      <c r="F8739" s="3">
        <v>8734</v>
      </c>
      <c r="G8739" s="7"/>
      <c r="H8739" s="7">
        <f t="shared" si="272"/>
        <v>0.87334999999999996</v>
      </c>
      <c r="I8739" s="7">
        <f t="shared" si="273"/>
        <v>1317.9018074889555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1"/>
      <c r="F8740" s="3">
        <v>8735</v>
      </c>
      <c r="G8740" s="7"/>
      <c r="H8740" s="7">
        <f t="shared" si="272"/>
        <v>0.87344999999999995</v>
      </c>
      <c r="I8740" s="7">
        <f t="shared" si="273"/>
        <v>1318.0362969821408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1"/>
      <c r="F8741" s="3">
        <v>8736</v>
      </c>
      <c r="G8741" s="7"/>
      <c r="H8741" s="7">
        <f t="shared" si="272"/>
        <v>0.87355000000000005</v>
      </c>
      <c r="I8741" s="7">
        <f t="shared" si="273"/>
        <v>1318.1708849128381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1"/>
      <c r="F8742" s="3">
        <v>8737</v>
      </c>
      <c r="G8742" s="7"/>
      <c r="H8742" s="7">
        <f t="shared" si="272"/>
        <v>0.87365000000000004</v>
      </c>
      <c r="I8742" s="7">
        <f t="shared" si="273"/>
        <v>1318.3055714383138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1"/>
      <c r="F8743" s="3">
        <v>8738</v>
      </c>
      <c r="G8743" s="7"/>
      <c r="H8743" s="7">
        <f t="shared" si="272"/>
        <v>0.87375000000000003</v>
      </c>
      <c r="I8743" s="7">
        <f t="shared" si="273"/>
        <v>1318.4403567162074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1"/>
      <c r="F8744" s="3">
        <v>8739</v>
      </c>
      <c r="G8744" s="7"/>
      <c r="H8744" s="7">
        <f t="shared" si="272"/>
        <v>0.87385000000000002</v>
      </c>
      <c r="I8744" s="7">
        <f t="shared" si="273"/>
        <v>1318.5752409045328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1"/>
      <c r="F8745" s="3">
        <v>8740</v>
      </c>
      <c r="G8745" s="7"/>
      <c r="H8745" s="7">
        <f t="shared" si="272"/>
        <v>0.87395</v>
      </c>
      <c r="I8745" s="7">
        <f t="shared" si="273"/>
        <v>1318.7102241616794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1"/>
      <c r="F8746" s="3">
        <v>8741</v>
      </c>
      <c r="G8746" s="7"/>
      <c r="H8746" s="7">
        <f t="shared" si="272"/>
        <v>0.87404999999999999</v>
      </c>
      <c r="I8746" s="7">
        <f t="shared" si="273"/>
        <v>1318.8453066464135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1"/>
      <c r="F8747" s="3">
        <v>8742</v>
      </c>
      <c r="G8747" s="7"/>
      <c r="H8747" s="7">
        <f t="shared" si="272"/>
        <v>0.87414999999999998</v>
      </c>
      <c r="I8747" s="7">
        <f t="shared" si="273"/>
        <v>1318.9804885178785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1"/>
      <c r="F8748" s="3">
        <v>8743</v>
      </c>
      <c r="G8748" s="7"/>
      <c r="H8748" s="7">
        <f t="shared" si="272"/>
        <v>0.87424999999999997</v>
      </c>
      <c r="I8748" s="7">
        <f t="shared" si="273"/>
        <v>1319.1157699355977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1"/>
      <c r="F8749" s="3">
        <v>8744</v>
      </c>
      <c r="G8749" s="7"/>
      <c r="H8749" s="7">
        <f t="shared" si="272"/>
        <v>0.87434999999999996</v>
      </c>
      <c r="I8749" s="7">
        <f t="shared" si="273"/>
        <v>1319.2511510594738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1"/>
      <c r="F8750" s="3">
        <v>8745</v>
      </c>
      <c r="G8750" s="7"/>
      <c r="H8750" s="7">
        <f t="shared" si="272"/>
        <v>0.87444999999999995</v>
      </c>
      <c r="I8750" s="7">
        <f t="shared" si="273"/>
        <v>1319.3866320497918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1"/>
      <c r="F8751" s="3">
        <v>8746</v>
      </c>
      <c r="G8751" s="7"/>
      <c r="H8751" s="7">
        <f t="shared" si="272"/>
        <v>0.87455000000000005</v>
      </c>
      <c r="I8751" s="7">
        <f t="shared" si="273"/>
        <v>1319.5222130672191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1"/>
      <c r="F8752" s="3">
        <v>8747</v>
      </c>
      <c r="G8752" s="7"/>
      <c r="H8752" s="7">
        <f t="shared" si="272"/>
        <v>0.87465000000000004</v>
      </c>
      <c r="I8752" s="7">
        <f t="shared" si="273"/>
        <v>1319.6578942728065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1"/>
      <c r="F8753" s="3">
        <v>8748</v>
      </c>
      <c r="G8753" s="7"/>
      <c r="H8753" s="7">
        <f t="shared" si="272"/>
        <v>0.87475000000000003</v>
      </c>
      <c r="I8753" s="7">
        <f t="shared" si="273"/>
        <v>1319.7936758279907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1"/>
      <c r="F8754" s="3">
        <v>8749</v>
      </c>
      <c r="G8754" s="7"/>
      <c r="H8754" s="7">
        <f t="shared" si="272"/>
        <v>0.87485000000000002</v>
      </c>
      <c r="I8754" s="7">
        <f t="shared" si="273"/>
        <v>1319.9295578945939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1"/>
      <c r="F8755" s="3">
        <v>8750</v>
      </c>
      <c r="G8755" s="7"/>
      <c r="H8755" s="7">
        <f t="shared" si="272"/>
        <v>0.87495000000000001</v>
      </c>
      <c r="I8755" s="7">
        <f t="shared" si="273"/>
        <v>1320.0655406348271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1"/>
      <c r="F8756" s="3">
        <v>8751</v>
      </c>
      <c r="G8756" s="7"/>
      <c r="H8756" s="7">
        <f t="shared" si="272"/>
        <v>0.87504999999999999</v>
      </c>
      <c r="I8756" s="7">
        <f t="shared" si="273"/>
        <v>1320.2016242112888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1"/>
      <c r="F8757" s="3">
        <v>8752</v>
      </c>
      <c r="G8757" s="7"/>
      <c r="H8757" s="7">
        <f t="shared" si="272"/>
        <v>0.87514999999999998</v>
      </c>
      <c r="I8757" s="7">
        <f t="shared" si="273"/>
        <v>1320.3378087869687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1"/>
      <c r="F8758" s="3">
        <v>8753</v>
      </c>
      <c r="G8758" s="7"/>
      <c r="H8758" s="7">
        <f t="shared" si="272"/>
        <v>0.87524999999999997</v>
      </c>
      <c r="I8758" s="7">
        <f t="shared" si="273"/>
        <v>1320.4740945252468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1"/>
      <c r="F8759" s="3">
        <v>8754</v>
      </c>
      <c r="G8759" s="7"/>
      <c r="H8759" s="7">
        <f t="shared" si="272"/>
        <v>0.87534999999999996</v>
      </c>
      <c r="I8759" s="7">
        <f t="shared" si="273"/>
        <v>1320.6104815898966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1"/>
      <c r="F8760" s="3">
        <v>8755</v>
      </c>
      <c r="G8760" s="7"/>
      <c r="H8760" s="7">
        <f t="shared" si="272"/>
        <v>0.87544999999999995</v>
      </c>
      <c r="I8760" s="7">
        <f t="shared" si="273"/>
        <v>1320.7469701450848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1"/>
      <c r="F8761" s="3">
        <v>8756</v>
      </c>
      <c r="G8761" s="7"/>
      <c r="H8761" s="7">
        <f t="shared" si="272"/>
        <v>0.87555000000000005</v>
      </c>
      <c r="I8761" s="7">
        <f t="shared" si="273"/>
        <v>1320.8835603553739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1"/>
      <c r="F8762" s="3">
        <v>8757</v>
      </c>
      <c r="G8762" s="7"/>
      <c r="H8762" s="7">
        <f t="shared" si="272"/>
        <v>0.87565000000000004</v>
      </c>
      <c r="I8762" s="7">
        <f t="shared" si="273"/>
        <v>1321.0202523857217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1"/>
      <c r="F8763" s="3">
        <v>8758</v>
      </c>
      <c r="G8763" s="7"/>
      <c r="H8763" s="7">
        <f t="shared" si="272"/>
        <v>0.87575000000000003</v>
      </c>
      <c r="I8763" s="7">
        <f t="shared" si="273"/>
        <v>1321.1570464014849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1"/>
      <c r="F8764" s="3">
        <v>8759</v>
      </c>
      <c r="G8764" s="7"/>
      <c r="H8764" s="7">
        <f t="shared" si="272"/>
        <v>0.87585000000000002</v>
      </c>
      <c r="I8764" s="7">
        <f t="shared" si="273"/>
        <v>1321.2939425684183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1"/>
      <c r="F8765" s="3">
        <v>8760</v>
      </c>
      <c r="G8765" s="7"/>
      <c r="H8765" s="7">
        <f t="shared" si="272"/>
        <v>0.87595000000000001</v>
      </c>
      <c r="I8765" s="7">
        <f t="shared" si="273"/>
        <v>1321.4309410526771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1"/>
      <c r="F8766" s="3">
        <v>8761</v>
      </c>
      <c r="G8766" s="7"/>
      <c r="H8766" s="7">
        <f t="shared" si="272"/>
        <v>0.87605</v>
      </c>
      <c r="I8766" s="7">
        <f t="shared" si="273"/>
        <v>1321.5680420208182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1"/>
      <c r="F8767" s="3">
        <v>8762</v>
      </c>
      <c r="G8767" s="7"/>
      <c r="H8767" s="7">
        <f t="shared" si="272"/>
        <v>0.87614999999999998</v>
      </c>
      <c r="I8767" s="7">
        <f t="shared" si="273"/>
        <v>1321.7052456398012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1"/>
      <c r="F8768" s="3">
        <v>8763</v>
      </c>
      <c r="G8768" s="7"/>
      <c r="H8768" s="7">
        <f t="shared" si="272"/>
        <v>0.87624999999999997</v>
      </c>
      <c r="I8768" s="7">
        <f t="shared" si="273"/>
        <v>1321.8425520769899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1"/>
      <c r="F8769" s="3">
        <v>8764</v>
      </c>
      <c r="G8769" s="7"/>
      <c r="H8769" s="7">
        <f t="shared" si="272"/>
        <v>0.87634999999999996</v>
      </c>
      <c r="I8769" s="7">
        <f t="shared" si="273"/>
        <v>1321.9799615001532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1"/>
      <c r="F8770" s="3">
        <v>8765</v>
      </c>
      <c r="G8770" s="7"/>
      <c r="H8770" s="7">
        <f t="shared" si="272"/>
        <v>0.87644999999999995</v>
      </c>
      <c r="I8770" s="7">
        <f t="shared" si="273"/>
        <v>1322.1174740774673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1"/>
      <c r="F8771" s="3">
        <v>8766</v>
      </c>
      <c r="G8771" s="7"/>
      <c r="H8771" s="7">
        <f t="shared" si="272"/>
        <v>0.87655000000000005</v>
      </c>
      <c r="I8771" s="7">
        <f t="shared" si="273"/>
        <v>1322.2550899775158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1"/>
      <c r="F8772" s="3">
        <v>8767</v>
      </c>
      <c r="G8772" s="7"/>
      <c r="H8772" s="7">
        <f t="shared" si="272"/>
        <v>0.87665000000000004</v>
      </c>
      <c r="I8772" s="7">
        <f t="shared" si="273"/>
        <v>1322.3928093692923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1"/>
      <c r="F8773" s="3">
        <v>8768</v>
      </c>
      <c r="G8773" s="7"/>
      <c r="H8773" s="7">
        <f t="shared" si="272"/>
        <v>0.87675000000000003</v>
      </c>
      <c r="I8773" s="7">
        <f t="shared" si="273"/>
        <v>1322.5306324222006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1"/>
      <c r="F8774" s="3">
        <v>8769</v>
      </c>
      <c r="G8774" s="7"/>
      <c r="H8774" s="7">
        <f t="shared" ref="H8774:H8837" si="274">(F8774-1/2)/COUNT($F$6:$F$10005)</f>
        <v>0.87685000000000002</v>
      </c>
      <c r="I8774" s="7">
        <f t="shared" si="273"/>
        <v>1322.6685593060565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1"/>
      <c r="F8775" s="3">
        <v>8770</v>
      </c>
      <c r="G8775" s="7"/>
      <c r="H8775" s="7">
        <f t="shared" si="274"/>
        <v>0.87695000000000001</v>
      </c>
      <c r="I8775" s="7">
        <f t="shared" ref="I8775:I8838" si="275">-LN(-LN(H8775))*$D$7+$D$6</f>
        <v>1322.80659019109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1"/>
      <c r="F8776" s="3">
        <v>8771</v>
      </c>
      <c r="G8776" s="7"/>
      <c r="H8776" s="7">
        <f t="shared" si="274"/>
        <v>0.87705</v>
      </c>
      <c r="I8776" s="7">
        <f t="shared" si="275"/>
        <v>1322.9447252479449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1"/>
      <c r="F8777" s="3">
        <v>8772</v>
      </c>
      <c r="G8777" s="7"/>
      <c r="H8777" s="7">
        <f t="shared" si="274"/>
        <v>0.87714999999999999</v>
      </c>
      <c r="I8777" s="7">
        <f t="shared" si="275"/>
        <v>1323.0829646476814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1"/>
      <c r="F8778" s="3">
        <v>8773</v>
      </c>
      <c r="G8778" s="7"/>
      <c r="H8778" s="7">
        <f t="shared" si="274"/>
        <v>0.87724999999999997</v>
      </c>
      <c r="I8778" s="7">
        <f t="shared" si="275"/>
        <v>1323.2213085617768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1"/>
      <c r="F8779" s="3">
        <v>8774</v>
      </c>
      <c r="G8779" s="7"/>
      <c r="H8779" s="7">
        <f t="shared" si="274"/>
        <v>0.87734999999999996</v>
      </c>
      <c r="I8779" s="7">
        <f t="shared" si="275"/>
        <v>1323.3597571621283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1"/>
      <c r="F8780" s="3">
        <v>8775</v>
      </c>
      <c r="G8780" s="7"/>
      <c r="H8780" s="7">
        <f t="shared" si="274"/>
        <v>0.87744999999999995</v>
      </c>
      <c r="I8780" s="7">
        <f t="shared" si="275"/>
        <v>1323.4983106210518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1"/>
      <c r="F8781" s="3">
        <v>8776</v>
      </c>
      <c r="G8781" s="7"/>
      <c r="H8781" s="7">
        <f t="shared" si="274"/>
        <v>0.87755000000000005</v>
      </c>
      <c r="I8781" s="7">
        <f t="shared" si="275"/>
        <v>1323.6369691112857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1"/>
      <c r="F8782" s="3">
        <v>8777</v>
      </c>
      <c r="G8782" s="7"/>
      <c r="H8782" s="7">
        <f t="shared" si="274"/>
        <v>0.87765000000000004</v>
      </c>
      <c r="I8782" s="7">
        <f t="shared" si="275"/>
        <v>1323.7757328059909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1"/>
      <c r="F8783" s="3">
        <v>8778</v>
      </c>
      <c r="G8783" s="7"/>
      <c r="H8783" s="7">
        <f t="shared" si="274"/>
        <v>0.87775000000000003</v>
      </c>
      <c r="I8783" s="7">
        <f t="shared" si="275"/>
        <v>1323.9146018787526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1"/>
      <c r="F8784" s="3">
        <v>8779</v>
      </c>
      <c r="G8784" s="7"/>
      <c r="H8784" s="7">
        <f t="shared" si="274"/>
        <v>0.87785000000000002</v>
      </c>
      <c r="I8784" s="7">
        <f t="shared" si="275"/>
        <v>1324.0535765035818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1"/>
      <c r="F8785" s="3">
        <v>8780</v>
      </c>
      <c r="G8785" s="7"/>
      <c r="H8785" s="7">
        <f t="shared" si="274"/>
        <v>0.87795000000000001</v>
      </c>
      <c r="I8785" s="7">
        <f t="shared" si="275"/>
        <v>1324.1926568549165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1"/>
      <c r="F8786" s="3">
        <v>8781</v>
      </c>
      <c r="G8786" s="7"/>
      <c r="H8786" s="7">
        <f t="shared" si="274"/>
        <v>0.87805</v>
      </c>
      <c r="I8786" s="7">
        <f t="shared" si="275"/>
        <v>1324.3318431076234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1"/>
      <c r="F8787" s="3">
        <v>8782</v>
      </c>
      <c r="G8787" s="7"/>
      <c r="H8787" s="7">
        <f t="shared" si="274"/>
        <v>0.87814999999999999</v>
      </c>
      <c r="I8787" s="7">
        <f t="shared" si="275"/>
        <v>1324.4711354369986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1"/>
      <c r="F8788" s="3">
        <v>8783</v>
      </c>
      <c r="G8788" s="7"/>
      <c r="H8788" s="7">
        <f t="shared" si="274"/>
        <v>0.87824999999999998</v>
      </c>
      <c r="I8788" s="7">
        <f t="shared" si="275"/>
        <v>1324.6105340187696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1"/>
      <c r="F8789" s="3">
        <v>8784</v>
      </c>
      <c r="G8789" s="7"/>
      <c r="H8789" s="7">
        <f t="shared" si="274"/>
        <v>0.87834999999999996</v>
      </c>
      <c r="I8789" s="7">
        <f t="shared" si="275"/>
        <v>1324.7500390290975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1"/>
      <c r="F8790" s="3">
        <v>8785</v>
      </c>
      <c r="G8790" s="7"/>
      <c r="H8790" s="7">
        <f t="shared" si="274"/>
        <v>0.87844999999999995</v>
      </c>
      <c r="I8790" s="7">
        <f t="shared" si="275"/>
        <v>1324.8896506445758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1"/>
      <c r="F8791" s="3">
        <v>8786</v>
      </c>
      <c r="G8791" s="7"/>
      <c r="H8791" s="7">
        <f t="shared" si="274"/>
        <v>0.87855000000000005</v>
      </c>
      <c r="I8791" s="7">
        <f t="shared" si="275"/>
        <v>1325.0293690422354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1"/>
      <c r="F8792" s="3">
        <v>8787</v>
      </c>
      <c r="G8792" s="7"/>
      <c r="H8792" s="7">
        <f t="shared" si="274"/>
        <v>0.87865000000000004</v>
      </c>
      <c r="I8792" s="7">
        <f t="shared" si="275"/>
        <v>1325.1691943995429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1"/>
      <c r="F8793" s="3">
        <v>8788</v>
      </c>
      <c r="G8793" s="7"/>
      <c r="H8793" s="7">
        <f t="shared" si="274"/>
        <v>0.87875000000000003</v>
      </c>
      <c r="I8793" s="7">
        <f t="shared" si="275"/>
        <v>1325.309126894404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1"/>
      <c r="F8794" s="3">
        <v>8789</v>
      </c>
      <c r="G8794" s="7"/>
      <c r="H8794" s="7">
        <f t="shared" si="274"/>
        <v>0.87885000000000002</v>
      </c>
      <c r="I8794" s="7">
        <f t="shared" si="275"/>
        <v>1325.4491667051636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1"/>
      <c r="F8795" s="3">
        <v>8790</v>
      </c>
      <c r="G8795" s="7"/>
      <c r="H8795" s="7">
        <f t="shared" si="274"/>
        <v>0.87895000000000001</v>
      </c>
      <c r="I8795" s="7">
        <f t="shared" si="275"/>
        <v>1325.5893140106089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1"/>
      <c r="F8796" s="3">
        <v>8791</v>
      </c>
      <c r="G8796" s="7"/>
      <c r="H8796" s="7">
        <f t="shared" si="274"/>
        <v>0.87905</v>
      </c>
      <c r="I8796" s="7">
        <f t="shared" si="275"/>
        <v>1325.729568989969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1"/>
      <c r="F8797" s="3">
        <v>8792</v>
      </c>
      <c r="G8797" s="7"/>
      <c r="H8797" s="7">
        <f t="shared" si="274"/>
        <v>0.87914999999999999</v>
      </c>
      <c r="I8797" s="7">
        <f t="shared" si="275"/>
        <v>1325.869931822918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1"/>
      <c r="F8798" s="3">
        <v>8793</v>
      </c>
      <c r="G8798" s="7"/>
      <c r="H8798" s="7">
        <f t="shared" si="274"/>
        <v>0.87924999999999998</v>
      </c>
      <c r="I8798" s="7">
        <f t="shared" si="275"/>
        <v>1326.0104026895751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1"/>
      <c r="F8799" s="3">
        <v>8794</v>
      </c>
      <c r="G8799" s="7"/>
      <c r="H8799" s="7">
        <f t="shared" si="274"/>
        <v>0.87934999999999997</v>
      </c>
      <c r="I8799" s="7">
        <f t="shared" si="275"/>
        <v>1326.1509817705073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1"/>
      <c r="F8800" s="3">
        <v>8795</v>
      </c>
      <c r="G8800" s="7"/>
      <c r="H8800" s="7">
        <f t="shared" si="274"/>
        <v>0.87944999999999995</v>
      </c>
      <c r="I8800" s="7">
        <f t="shared" si="275"/>
        <v>1326.2916692467297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1"/>
      <c r="F8801" s="3">
        <v>8796</v>
      </c>
      <c r="G8801" s="7"/>
      <c r="H8801" s="7">
        <f t="shared" si="274"/>
        <v>0.87955000000000005</v>
      </c>
      <c r="I8801" s="7">
        <f t="shared" si="275"/>
        <v>1326.4324652997084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1"/>
      <c r="F8802" s="3">
        <v>8797</v>
      </c>
      <c r="G8802" s="7"/>
      <c r="H8802" s="7">
        <f t="shared" si="274"/>
        <v>0.87965000000000004</v>
      </c>
      <c r="I8802" s="7">
        <f t="shared" si="275"/>
        <v>1326.5733701113597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1"/>
      <c r="F8803" s="3">
        <v>8798</v>
      </c>
      <c r="G8803" s="7"/>
      <c r="H8803" s="7">
        <f t="shared" si="274"/>
        <v>0.87975000000000003</v>
      </c>
      <c r="I8803" s="7">
        <f t="shared" si="275"/>
        <v>1326.7143838640545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1"/>
      <c r="F8804" s="3">
        <v>8799</v>
      </c>
      <c r="G8804" s="7"/>
      <c r="H8804" s="7">
        <f t="shared" si="274"/>
        <v>0.87985000000000002</v>
      </c>
      <c r="I8804" s="7">
        <f t="shared" si="275"/>
        <v>1326.8555067406182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1"/>
      <c r="F8805" s="3">
        <v>8800</v>
      </c>
      <c r="G8805" s="7"/>
      <c r="H8805" s="7">
        <f t="shared" si="274"/>
        <v>0.87995000000000001</v>
      </c>
      <c r="I8805" s="7">
        <f t="shared" si="275"/>
        <v>1326.9967389243318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1"/>
      <c r="F8806" s="3">
        <v>8801</v>
      </c>
      <c r="G8806" s="7"/>
      <c r="H8806" s="7">
        <f t="shared" si="274"/>
        <v>0.88005</v>
      </c>
      <c r="I8806" s="7">
        <f t="shared" si="275"/>
        <v>1327.1380805989343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1"/>
      <c r="F8807" s="3">
        <v>8802</v>
      </c>
      <c r="G8807" s="7"/>
      <c r="H8807" s="7">
        <f t="shared" si="274"/>
        <v>0.88014999999999999</v>
      </c>
      <c r="I8807" s="7">
        <f t="shared" si="275"/>
        <v>1327.279531948624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1"/>
      <c r="F8808" s="3">
        <v>8803</v>
      </c>
      <c r="G8808" s="7"/>
      <c r="H8808" s="7">
        <f t="shared" si="274"/>
        <v>0.88024999999999998</v>
      </c>
      <c r="I8808" s="7">
        <f t="shared" si="275"/>
        <v>1327.4210931580601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1"/>
      <c r="F8809" s="3">
        <v>8804</v>
      </c>
      <c r="G8809" s="7"/>
      <c r="H8809" s="7">
        <f t="shared" si="274"/>
        <v>0.88034999999999997</v>
      </c>
      <c r="I8809" s="7">
        <f t="shared" si="275"/>
        <v>1327.562764412364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1"/>
      <c r="F8810" s="3">
        <v>8805</v>
      </c>
      <c r="G8810" s="7"/>
      <c r="H8810" s="7">
        <f t="shared" si="274"/>
        <v>0.88044999999999995</v>
      </c>
      <c r="I8810" s="7">
        <f t="shared" si="275"/>
        <v>1327.7045458971209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1"/>
      <c r="F8811" s="3">
        <v>8806</v>
      </c>
      <c r="G8811" s="7"/>
      <c r="H8811" s="7">
        <f t="shared" si="274"/>
        <v>0.88055000000000005</v>
      </c>
      <c r="I8811" s="7">
        <f t="shared" si="275"/>
        <v>1327.8464377983814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1"/>
      <c r="F8812" s="3">
        <v>8807</v>
      </c>
      <c r="G8812" s="7"/>
      <c r="H8812" s="7">
        <f t="shared" si="274"/>
        <v>0.88065000000000004</v>
      </c>
      <c r="I8812" s="7">
        <f t="shared" si="275"/>
        <v>1327.9884403026633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1"/>
      <c r="F8813" s="3">
        <v>8808</v>
      </c>
      <c r="G8813" s="7"/>
      <c r="H8813" s="7">
        <f t="shared" si="274"/>
        <v>0.88075000000000003</v>
      </c>
      <c r="I8813" s="7">
        <f t="shared" si="275"/>
        <v>1328.1305535969527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1"/>
      <c r="F8814" s="3">
        <v>8809</v>
      </c>
      <c r="G8814" s="7"/>
      <c r="H8814" s="7">
        <f t="shared" si="274"/>
        <v>0.88085000000000002</v>
      </c>
      <c r="I8814" s="7">
        <f t="shared" si="275"/>
        <v>1328.272777868706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1"/>
      <c r="F8815" s="3">
        <v>8810</v>
      </c>
      <c r="G8815" s="7"/>
      <c r="H8815" s="7">
        <f t="shared" si="274"/>
        <v>0.88095000000000001</v>
      </c>
      <c r="I8815" s="7">
        <f t="shared" si="275"/>
        <v>1328.4151133058513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1"/>
      <c r="F8816" s="3">
        <v>8811</v>
      </c>
      <c r="G8816" s="7"/>
      <c r="H8816" s="7">
        <f t="shared" si="274"/>
        <v>0.88105</v>
      </c>
      <c r="I8816" s="7">
        <f t="shared" si="275"/>
        <v>1328.5575600967898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1"/>
      <c r="F8817" s="3">
        <v>8812</v>
      </c>
      <c r="G8817" s="7"/>
      <c r="H8817" s="7">
        <f t="shared" si="274"/>
        <v>0.88114999999999999</v>
      </c>
      <c r="I8817" s="7">
        <f t="shared" si="275"/>
        <v>1328.7001184303977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1"/>
      <c r="F8818" s="3">
        <v>8813</v>
      </c>
      <c r="G8818" s="7"/>
      <c r="H8818" s="7">
        <f t="shared" si="274"/>
        <v>0.88124999999999998</v>
      </c>
      <c r="I8818" s="7">
        <f t="shared" si="275"/>
        <v>1328.8427884960279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1"/>
      <c r="F8819" s="3">
        <v>8814</v>
      </c>
      <c r="G8819" s="7"/>
      <c r="H8819" s="7">
        <f t="shared" si="274"/>
        <v>0.88134999999999997</v>
      </c>
      <c r="I8819" s="7">
        <f t="shared" si="275"/>
        <v>1328.9855704835109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1"/>
      <c r="F8820" s="3">
        <v>8815</v>
      </c>
      <c r="G8820" s="7"/>
      <c r="H8820" s="7">
        <f t="shared" si="274"/>
        <v>0.88144999999999996</v>
      </c>
      <c r="I8820" s="7">
        <f t="shared" si="275"/>
        <v>1329.1284645831574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1"/>
      <c r="F8821" s="3">
        <v>8816</v>
      </c>
      <c r="G8821" s="7"/>
      <c r="H8821" s="7">
        <f t="shared" si="274"/>
        <v>0.88154999999999994</v>
      </c>
      <c r="I8821" s="7">
        <f t="shared" si="275"/>
        <v>1329.2714709857592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1"/>
      <c r="F8822" s="3">
        <v>8817</v>
      </c>
      <c r="G8822" s="7"/>
      <c r="H8822" s="7">
        <f t="shared" si="274"/>
        <v>0.88165000000000004</v>
      </c>
      <c r="I8822" s="7">
        <f t="shared" si="275"/>
        <v>1329.4145898825907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1"/>
      <c r="F8823" s="3">
        <v>8818</v>
      </c>
      <c r="G8823" s="7"/>
      <c r="H8823" s="7">
        <f t="shared" si="274"/>
        <v>0.88175000000000003</v>
      </c>
      <c r="I8823" s="7">
        <f t="shared" si="275"/>
        <v>1329.5578214654115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1"/>
      <c r="F8824" s="3">
        <v>8819</v>
      </c>
      <c r="G8824" s="7"/>
      <c r="H8824" s="7">
        <f t="shared" si="274"/>
        <v>0.88185000000000002</v>
      </c>
      <c r="I8824" s="7">
        <f t="shared" si="275"/>
        <v>1329.701165926467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1"/>
      <c r="F8825" s="3">
        <v>8820</v>
      </c>
      <c r="G8825" s="7"/>
      <c r="H8825" s="7">
        <f t="shared" si="274"/>
        <v>0.88195000000000001</v>
      </c>
      <c r="I8825" s="7">
        <f t="shared" si="275"/>
        <v>1329.8446234584906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1"/>
      <c r="F8826" s="3">
        <v>8821</v>
      </c>
      <c r="G8826" s="7"/>
      <c r="H8826" s="7">
        <f t="shared" si="274"/>
        <v>0.88205</v>
      </c>
      <c r="I8826" s="7">
        <f t="shared" si="275"/>
        <v>1329.9881942547049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1"/>
      <c r="F8827" s="3">
        <v>8822</v>
      </c>
      <c r="G8827" s="7"/>
      <c r="H8827" s="7">
        <f t="shared" si="274"/>
        <v>0.88214999999999999</v>
      </c>
      <c r="I8827" s="7">
        <f t="shared" si="275"/>
        <v>1330.1318785088245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1"/>
      <c r="F8828" s="3">
        <v>8823</v>
      </c>
      <c r="G8828" s="7"/>
      <c r="H8828" s="7">
        <f t="shared" si="274"/>
        <v>0.88224999999999998</v>
      </c>
      <c r="I8828" s="7">
        <f t="shared" si="275"/>
        <v>1330.2756764150558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1"/>
      <c r="F8829" s="3">
        <v>8824</v>
      </c>
      <c r="G8829" s="7"/>
      <c r="H8829" s="7">
        <f t="shared" si="274"/>
        <v>0.88234999999999997</v>
      </c>
      <c r="I8829" s="7">
        <f t="shared" si="275"/>
        <v>1330.4195881681007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1"/>
      <c r="F8830" s="3">
        <v>8825</v>
      </c>
      <c r="G8830" s="7"/>
      <c r="H8830" s="7">
        <f t="shared" si="274"/>
        <v>0.88244999999999996</v>
      </c>
      <c r="I8830" s="7">
        <f t="shared" si="275"/>
        <v>1330.5636139631565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1"/>
      <c r="F8831" s="3">
        <v>8826</v>
      </c>
      <c r="G8831" s="7"/>
      <c r="H8831" s="7">
        <f t="shared" si="274"/>
        <v>0.88254999999999995</v>
      </c>
      <c r="I8831" s="7">
        <f t="shared" si="275"/>
        <v>1330.7077539959187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1"/>
      <c r="F8832" s="3">
        <v>8827</v>
      </c>
      <c r="G8832" s="7"/>
      <c r="H8832" s="7">
        <f t="shared" si="274"/>
        <v>0.88265000000000005</v>
      </c>
      <c r="I8832" s="7">
        <f t="shared" si="275"/>
        <v>1330.8520084625829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1"/>
      <c r="F8833" s="3">
        <v>8828</v>
      </c>
      <c r="G8833" s="7"/>
      <c r="H8833" s="7">
        <f t="shared" si="274"/>
        <v>0.88275000000000003</v>
      </c>
      <c r="I8833" s="7">
        <f t="shared" si="275"/>
        <v>1330.9963775598449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1"/>
      <c r="F8834" s="3">
        <v>8829</v>
      </c>
      <c r="G8834" s="7"/>
      <c r="H8834" s="7">
        <f t="shared" si="274"/>
        <v>0.88285000000000002</v>
      </c>
      <c r="I8834" s="7">
        <f t="shared" si="275"/>
        <v>1331.1408614849045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1"/>
      <c r="F8835" s="3">
        <v>8830</v>
      </c>
      <c r="G8835" s="7"/>
      <c r="H8835" s="7">
        <f t="shared" si="274"/>
        <v>0.88295000000000001</v>
      </c>
      <c r="I8835" s="7">
        <f t="shared" si="275"/>
        <v>1331.2854604354657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1"/>
      <c r="F8836" s="3">
        <v>8831</v>
      </c>
      <c r="G8836" s="7"/>
      <c r="H8836" s="7">
        <f t="shared" si="274"/>
        <v>0.88305</v>
      </c>
      <c r="I8836" s="7">
        <f t="shared" si="275"/>
        <v>1331.430174609739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1"/>
      <c r="F8837" s="3">
        <v>8832</v>
      </c>
      <c r="G8837" s="7"/>
      <c r="H8837" s="7">
        <f t="shared" si="274"/>
        <v>0.88314999999999999</v>
      </c>
      <c r="I8837" s="7">
        <f t="shared" si="275"/>
        <v>1331.5750042064431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1"/>
      <c r="F8838" s="3">
        <v>8833</v>
      </c>
      <c r="G8838" s="7"/>
      <c r="H8838" s="7">
        <f t="shared" ref="H8838:H8901" si="276">(F8838-1/2)/COUNT($F$6:$F$10005)</f>
        <v>0.88324999999999998</v>
      </c>
      <c r="I8838" s="7">
        <f t="shared" si="275"/>
        <v>1331.7199494248071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1"/>
      <c r="F8839" s="3">
        <v>8834</v>
      </c>
      <c r="G8839" s="7"/>
      <c r="H8839" s="7">
        <f t="shared" si="276"/>
        <v>0.88334999999999997</v>
      </c>
      <c r="I8839" s="7">
        <f t="shared" ref="I8839:I8902" si="277">-LN(-LN(H8839))*$D$7+$D$6</f>
        <v>1331.8650104645708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1"/>
      <c r="F8840" s="3">
        <v>8835</v>
      </c>
      <c r="G8840" s="7"/>
      <c r="H8840" s="7">
        <f t="shared" si="276"/>
        <v>0.88344999999999996</v>
      </c>
      <c r="I8840" s="7">
        <f t="shared" si="277"/>
        <v>1332.0101875259884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1"/>
      <c r="F8841" s="3">
        <v>8836</v>
      </c>
      <c r="G8841" s="7"/>
      <c r="H8841" s="7">
        <f t="shared" si="276"/>
        <v>0.88354999999999995</v>
      </c>
      <c r="I8841" s="7">
        <f t="shared" si="277"/>
        <v>1332.1554808098288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1"/>
      <c r="F8842" s="3">
        <v>8837</v>
      </c>
      <c r="G8842" s="7"/>
      <c r="H8842" s="7">
        <f t="shared" si="276"/>
        <v>0.88365000000000005</v>
      </c>
      <c r="I8842" s="7">
        <f t="shared" si="277"/>
        <v>1332.3008905173779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1"/>
      <c r="F8843" s="3">
        <v>8838</v>
      </c>
      <c r="G8843" s="7"/>
      <c r="H8843" s="7">
        <f t="shared" si="276"/>
        <v>0.88375000000000004</v>
      </c>
      <c r="I8843" s="7">
        <f t="shared" si="277"/>
        <v>1332.4464168504401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1"/>
      <c r="F8844" s="3">
        <v>8839</v>
      </c>
      <c r="G8844" s="7"/>
      <c r="H8844" s="7">
        <f t="shared" si="276"/>
        <v>0.88385000000000002</v>
      </c>
      <c r="I8844" s="7">
        <f t="shared" si="277"/>
        <v>1332.5920600113409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1"/>
      <c r="F8845" s="3">
        <v>8840</v>
      </c>
      <c r="G8845" s="7"/>
      <c r="H8845" s="7">
        <f t="shared" si="276"/>
        <v>0.88395000000000001</v>
      </c>
      <c r="I8845" s="7">
        <f t="shared" si="277"/>
        <v>1332.7378202029277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1"/>
      <c r="F8846" s="3">
        <v>8841</v>
      </c>
      <c r="G8846" s="7"/>
      <c r="H8846" s="7">
        <f t="shared" si="276"/>
        <v>0.88405</v>
      </c>
      <c r="I8846" s="7">
        <f t="shared" si="277"/>
        <v>1332.883697628572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1"/>
      <c r="F8847" s="3">
        <v>8842</v>
      </c>
      <c r="G8847" s="7"/>
      <c r="H8847" s="7">
        <f t="shared" si="276"/>
        <v>0.88414999999999999</v>
      </c>
      <c r="I8847" s="7">
        <f t="shared" si="277"/>
        <v>1333.0296924921713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1"/>
      <c r="F8848" s="3">
        <v>8843</v>
      </c>
      <c r="G8848" s="7"/>
      <c r="H8848" s="7">
        <f t="shared" si="276"/>
        <v>0.88424999999999998</v>
      </c>
      <c r="I8848" s="7">
        <f t="shared" si="277"/>
        <v>1333.1758049981513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1"/>
      <c r="F8849" s="3">
        <v>8844</v>
      </c>
      <c r="G8849" s="7"/>
      <c r="H8849" s="7">
        <f t="shared" si="276"/>
        <v>0.88434999999999997</v>
      </c>
      <c r="I8849" s="7">
        <f t="shared" si="277"/>
        <v>1333.3220353514666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1"/>
      <c r="F8850" s="3">
        <v>8845</v>
      </c>
      <c r="G8850" s="7"/>
      <c r="H8850" s="7">
        <f t="shared" si="276"/>
        <v>0.88444999999999996</v>
      </c>
      <c r="I8850" s="7">
        <f t="shared" si="277"/>
        <v>1333.4683837576033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1"/>
      <c r="F8851" s="3">
        <v>8846</v>
      </c>
      <c r="G8851" s="7"/>
      <c r="H8851" s="7">
        <f t="shared" si="276"/>
        <v>0.88454999999999995</v>
      </c>
      <c r="I8851" s="7">
        <f t="shared" si="277"/>
        <v>1333.614850422581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1"/>
      <c r="F8852" s="3">
        <v>8847</v>
      </c>
      <c r="G8852" s="7"/>
      <c r="H8852" s="7">
        <f t="shared" si="276"/>
        <v>0.88465000000000005</v>
      </c>
      <c r="I8852" s="7">
        <f t="shared" si="277"/>
        <v>1333.7614355529545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1"/>
      <c r="F8853" s="3">
        <v>8848</v>
      </c>
      <c r="G8853" s="7"/>
      <c r="H8853" s="7">
        <f t="shared" si="276"/>
        <v>0.88475000000000004</v>
      </c>
      <c r="I8853" s="7">
        <f t="shared" si="277"/>
        <v>1333.9081393558149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1"/>
      <c r="F8854" s="3">
        <v>8849</v>
      </c>
      <c r="G8854" s="7"/>
      <c r="H8854" s="7">
        <f t="shared" si="276"/>
        <v>0.88485000000000003</v>
      </c>
      <c r="I8854" s="7">
        <f t="shared" si="277"/>
        <v>1334.0549620387931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1"/>
      <c r="F8855" s="3">
        <v>8850</v>
      </c>
      <c r="G8855" s="7"/>
      <c r="H8855" s="7">
        <f t="shared" si="276"/>
        <v>0.88495000000000001</v>
      </c>
      <c r="I8855" s="7">
        <f t="shared" si="277"/>
        <v>1334.2019038100595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1"/>
      <c r="F8856" s="3">
        <v>8851</v>
      </c>
      <c r="G8856" s="7"/>
      <c r="H8856" s="7">
        <f t="shared" si="276"/>
        <v>0.88505</v>
      </c>
      <c r="I8856" s="7">
        <f t="shared" si="277"/>
        <v>1334.3489648783284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1"/>
      <c r="F8857" s="3">
        <v>8852</v>
      </c>
      <c r="G8857" s="7"/>
      <c r="H8857" s="7">
        <f t="shared" si="276"/>
        <v>0.88514999999999999</v>
      </c>
      <c r="I8857" s="7">
        <f t="shared" si="277"/>
        <v>1334.496145452857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1"/>
      <c r="F8858" s="3">
        <v>8853</v>
      </c>
      <c r="G8858" s="7"/>
      <c r="H8858" s="7">
        <f t="shared" si="276"/>
        <v>0.88524999999999998</v>
      </c>
      <c r="I8858" s="7">
        <f t="shared" si="277"/>
        <v>1334.6434457434505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1"/>
      <c r="F8859" s="3">
        <v>8854</v>
      </c>
      <c r="G8859" s="7"/>
      <c r="H8859" s="7">
        <f t="shared" si="276"/>
        <v>0.88534999999999997</v>
      </c>
      <c r="I8859" s="7">
        <f t="shared" si="277"/>
        <v>1334.7908659604611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1"/>
      <c r="F8860" s="3">
        <v>8855</v>
      </c>
      <c r="G8860" s="7"/>
      <c r="H8860" s="7">
        <f t="shared" si="276"/>
        <v>0.88544999999999996</v>
      </c>
      <c r="I8860" s="7">
        <f t="shared" si="277"/>
        <v>1334.9384063147918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1"/>
      <c r="F8861" s="3">
        <v>8856</v>
      </c>
      <c r="G8861" s="7"/>
      <c r="H8861" s="7">
        <f t="shared" si="276"/>
        <v>0.88554999999999995</v>
      </c>
      <c r="I8861" s="7">
        <f t="shared" si="277"/>
        <v>1335.0860670178972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1"/>
      <c r="F8862" s="3">
        <v>8857</v>
      </c>
      <c r="G8862" s="7"/>
      <c r="H8862" s="7">
        <f t="shared" si="276"/>
        <v>0.88565000000000005</v>
      </c>
      <c r="I8862" s="7">
        <f t="shared" si="277"/>
        <v>1335.2338482817868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1"/>
      <c r="F8863" s="3">
        <v>8858</v>
      </c>
      <c r="G8863" s="7"/>
      <c r="H8863" s="7">
        <f t="shared" si="276"/>
        <v>0.88575000000000004</v>
      </c>
      <c r="I8863" s="7">
        <f t="shared" si="277"/>
        <v>1335.3817503190251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1"/>
      <c r="F8864" s="3">
        <v>8859</v>
      </c>
      <c r="G8864" s="7"/>
      <c r="H8864" s="7">
        <f t="shared" si="276"/>
        <v>0.88585000000000003</v>
      </c>
      <c r="I8864" s="7">
        <f t="shared" si="277"/>
        <v>1335.5297733427351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1"/>
      <c r="F8865" s="3">
        <v>8860</v>
      </c>
      <c r="G8865" s="7"/>
      <c r="H8865" s="7">
        <f t="shared" si="276"/>
        <v>0.88595000000000002</v>
      </c>
      <c r="I8865" s="7">
        <f t="shared" si="277"/>
        <v>1335.677917566599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1"/>
      <c r="F8866" s="3">
        <v>8861</v>
      </c>
      <c r="G8866" s="7"/>
      <c r="H8866" s="7">
        <f t="shared" si="276"/>
        <v>0.88605</v>
      </c>
      <c r="I8866" s="7">
        <f t="shared" si="277"/>
        <v>1335.826183204862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1"/>
      <c r="F8867" s="3">
        <v>8862</v>
      </c>
      <c r="G8867" s="7"/>
      <c r="H8867" s="7">
        <f t="shared" si="276"/>
        <v>0.88614999999999999</v>
      </c>
      <c r="I8867" s="7">
        <f t="shared" si="277"/>
        <v>1335.9745704723318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1"/>
      <c r="F8868" s="3">
        <v>8863</v>
      </c>
      <c r="G8868" s="7"/>
      <c r="H8868" s="7">
        <f t="shared" si="276"/>
        <v>0.88624999999999998</v>
      </c>
      <c r="I8868" s="7">
        <f t="shared" si="277"/>
        <v>1336.123079584383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1"/>
      <c r="F8869" s="3">
        <v>8864</v>
      </c>
      <c r="G8869" s="7"/>
      <c r="H8869" s="7">
        <f t="shared" si="276"/>
        <v>0.88634999999999997</v>
      </c>
      <c r="I8869" s="7">
        <f t="shared" si="277"/>
        <v>1336.2717107569574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1"/>
      <c r="F8870" s="3">
        <v>8865</v>
      </c>
      <c r="G8870" s="7"/>
      <c r="H8870" s="7">
        <f t="shared" si="276"/>
        <v>0.88644999999999996</v>
      </c>
      <c r="I8870" s="7">
        <f t="shared" si="277"/>
        <v>1336.4204642065661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1"/>
      <c r="F8871" s="3">
        <v>8866</v>
      </c>
      <c r="G8871" s="7"/>
      <c r="H8871" s="7">
        <f t="shared" si="276"/>
        <v>0.88654999999999995</v>
      </c>
      <c r="I8871" s="7">
        <f t="shared" si="277"/>
        <v>1336.5693401502931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1"/>
      <c r="F8872" s="3">
        <v>8867</v>
      </c>
      <c r="G8872" s="7"/>
      <c r="H8872" s="7">
        <f t="shared" si="276"/>
        <v>0.88665000000000005</v>
      </c>
      <c r="I8872" s="7">
        <f t="shared" si="277"/>
        <v>1336.7183388057958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1"/>
      <c r="F8873" s="3">
        <v>8868</v>
      </c>
      <c r="G8873" s="7"/>
      <c r="H8873" s="7">
        <f t="shared" si="276"/>
        <v>0.88675000000000004</v>
      </c>
      <c r="I8873" s="7">
        <f t="shared" si="277"/>
        <v>1336.8674603913066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1"/>
      <c r="F8874" s="3">
        <v>8869</v>
      </c>
      <c r="G8874" s="7"/>
      <c r="H8874" s="7">
        <f t="shared" si="276"/>
        <v>0.88685000000000003</v>
      </c>
      <c r="I8874" s="7">
        <f t="shared" si="277"/>
        <v>1337.0167051256367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1"/>
      <c r="F8875" s="3">
        <v>8870</v>
      </c>
      <c r="G8875" s="7"/>
      <c r="H8875" s="7">
        <f t="shared" si="276"/>
        <v>0.88695000000000002</v>
      </c>
      <c r="I8875" s="7">
        <f t="shared" si="277"/>
        <v>1337.1660732281771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1"/>
      <c r="F8876" s="3">
        <v>8871</v>
      </c>
      <c r="G8876" s="7"/>
      <c r="H8876" s="7">
        <f t="shared" si="276"/>
        <v>0.88705000000000001</v>
      </c>
      <c r="I8876" s="7">
        <f t="shared" si="277"/>
        <v>1337.3155649189002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1"/>
      <c r="F8877" s="3">
        <v>8872</v>
      </c>
      <c r="G8877" s="7"/>
      <c r="H8877" s="7">
        <f t="shared" si="276"/>
        <v>0.88714999999999999</v>
      </c>
      <c r="I8877" s="7">
        <f t="shared" si="277"/>
        <v>1337.4651804183634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1"/>
      <c r="F8878" s="3">
        <v>8873</v>
      </c>
      <c r="G8878" s="7"/>
      <c r="H8878" s="7">
        <f t="shared" si="276"/>
        <v>0.88724999999999998</v>
      </c>
      <c r="I8878" s="7">
        <f t="shared" si="277"/>
        <v>1337.614919947709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1"/>
      <c r="F8879" s="3">
        <v>8874</v>
      </c>
      <c r="G8879" s="7"/>
      <c r="H8879" s="7">
        <f t="shared" si="276"/>
        <v>0.88734999999999997</v>
      </c>
      <c r="I8879" s="7">
        <f t="shared" si="277"/>
        <v>1337.7647837286684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1"/>
      <c r="F8880" s="3">
        <v>8875</v>
      </c>
      <c r="G8880" s="7"/>
      <c r="H8880" s="7">
        <f t="shared" si="276"/>
        <v>0.88744999999999996</v>
      </c>
      <c r="I8880" s="7">
        <f t="shared" si="277"/>
        <v>1337.9147719835628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1"/>
      <c r="F8881" s="3">
        <v>8876</v>
      </c>
      <c r="G8881" s="7"/>
      <c r="H8881" s="7">
        <f t="shared" si="276"/>
        <v>0.88754999999999995</v>
      </c>
      <c r="I8881" s="7">
        <f t="shared" si="277"/>
        <v>1338.0648849353058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1"/>
      <c r="F8882" s="3">
        <v>8877</v>
      </c>
      <c r="G8882" s="7"/>
      <c r="H8882" s="7">
        <f t="shared" si="276"/>
        <v>0.88765000000000005</v>
      </c>
      <c r="I8882" s="7">
        <f t="shared" si="277"/>
        <v>1338.215122807406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1"/>
      <c r="F8883" s="3">
        <v>8878</v>
      </c>
      <c r="G8883" s="7"/>
      <c r="H8883" s="7">
        <f t="shared" si="276"/>
        <v>0.88775000000000004</v>
      </c>
      <c r="I8883" s="7">
        <f t="shared" si="277"/>
        <v>1338.3654858239679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1"/>
      <c r="F8884" s="3">
        <v>8879</v>
      </c>
      <c r="G8884" s="7"/>
      <c r="H8884" s="7">
        <f t="shared" si="276"/>
        <v>0.88785000000000003</v>
      </c>
      <c r="I8884" s="7">
        <f t="shared" si="277"/>
        <v>1338.5159742096948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1"/>
      <c r="F8885" s="3">
        <v>8880</v>
      </c>
      <c r="G8885" s="7"/>
      <c r="H8885" s="7">
        <f t="shared" si="276"/>
        <v>0.88795000000000002</v>
      </c>
      <c r="I8885" s="7">
        <f t="shared" si="277"/>
        <v>1338.6665881898909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1"/>
      <c r="F8886" s="3">
        <v>8881</v>
      </c>
      <c r="G8886" s="7"/>
      <c r="H8886" s="7">
        <f t="shared" si="276"/>
        <v>0.88805000000000001</v>
      </c>
      <c r="I8886" s="7">
        <f t="shared" si="277"/>
        <v>1338.817327990464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1"/>
      <c r="F8887" s="3">
        <v>8882</v>
      </c>
      <c r="G8887" s="7"/>
      <c r="H8887" s="7">
        <f t="shared" si="276"/>
        <v>0.88815</v>
      </c>
      <c r="I8887" s="7">
        <f t="shared" si="277"/>
        <v>1338.9681938379263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1"/>
      <c r="F8888" s="3">
        <v>8883</v>
      </c>
      <c r="G8888" s="7"/>
      <c r="H8888" s="7">
        <f t="shared" si="276"/>
        <v>0.88824999999999998</v>
      </c>
      <c r="I8888" s="7">
        <f t="shared" si="277"/>
        <v>1339.1191859593973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1"/>
      <c r="F8889" s="3">
        <v>8884</v>
      </c>
      <c r="G8889" s="7"/>
      <c r="H8889" s="7">
        <f t="shared" si="276"/>
        <v>0.88834999999999997</v>
      </c>
      <c r="I8889" s="7">
        <f t="shared" si="277"/>
        <v>1339.2703045826067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1"/>
      <c r="F8890" s="3">
        <v>8885</v>
      </c>
      <c r="G8890" s="7"/>
      <c r="H8890" s="7">
        <f t="shared" si="276"/>
        <v>0.88844999999999996</v>
      </c>
      <c r="I8890" s="7">
        <f t="shared" si="277"/>
        <v>1339.4215499358954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1"/>
      <c r="F8891" s="3">
        <v>8886</v>
      </c>
      <c r="G8891" s="7"/>
      <c r="H8891" s="7">
        <f t="shared" si="276"/>
        <v>0.88854999999999995</v>
      </c>
      <c r="I8891" s="7">
        <f t="shared" si="277"/>
        <v>1339.572922248218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1"/>
      <c r="F8892" s="3">
        <v>8887</v>
      </c>
      <c r="G8892" s="7"/>
      <c r="H8892" s="7">
        <f t="shared" si="276"/>
        <v>0.88865000000000005</v>
      </c>
      <c r="I8892" s="7">
        <f t="shared" si="277"/>
        <v>1339.7244217491457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1"/>
      <c r="F8893" s="3">
        <v>8888</v>
      </c>
      <c r="G8893" s="7"/>
      <c r="H8893" s="7">
        <f t="shared" si="276"/>
        <v>0.88875000000000004</v>
      </c>
      <c r="I8893" s="7">
        <f t="shared" si="277"/>
        <v>1339.8760486688675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1"/>
      <c r="F8894" s="3">
        <v>8889</v>
      </c>
      <c r="G8894" s="7"/>
      <c r="H8894" s="7">
        <f t="shared" si="276"/>
        <v>0.88885000000000003</v>
      </c>
      <c r="I8894" s="7">
        <f t="shared" si="277"/>
        <v>1340.027803238193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1"/>
      <c r="F8895" s="3">
        <v>8890</v>
      </c>
      <c r="G8895" s="7"/>
      <c r="H8895" s="7">
        <f t="shared" si="276"/>
        <v>0.88895000000000002</v>
      </c>
      <c r="I8895" s="7">
        <f t="shared" si="277"/>
        <v>1340.1796856885546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1"/>
      <c r="F8896" s="3">
        <v>8891</v>
      </c>
      <c r="G8896" s="7"/>
      <c r="H8896" s="7">
        <f t="shared" si="276"/>
        <v>0.88905000000000001</v>
      </c>
      <c r="I8896" s="7">
        <f t="shared" si="277"/>
        <v>1340.33169625201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1"/>
      <c r="F8897" s="3">
        <v>8892</v>
      </c>
      <c r="G8897" s="7"/>
      <c r="H8897" s="7">
        <f t="shared" si="276"/>
        <v>0.88915</v>
      </c>
      <c r="I8897" s="7">
        <f t="shared" si="277"/>
        <v>1340.4838351612439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1"/>
      <c r="F8898" s="3">
        <v>8893</v>
      </c>
      <c r="G8898" s="7"/>
      <c r="H8898" s="7">
        <f t="shared" si="276"/>
        <v>0.88924999999999998</v>
      </c>
      <c r="I8898" s="7">
        <f t="shared" si="277"/>
        <v>1340.6361026495704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1"/>
      <c r="F8899" s="3">
        <v>8894</v>
      </c>
      <c r="G8899" s="7"/>
      <c r="H8899" s="7">
        <f t="shared" si="276"/>
        <v>0.88934999999999997</v>
      </c>
      <c r="I8899" s="7">
        <f t="shared" si="277"/>
        <v>1340.7884989509355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1"/>
      <c r="F8900" s="3">
        <v>8895</v>
      </c>
      <c r="G8900" s="7"/>
      <c r="H8900" s="7">
        <f t="shared" si="276"/>
        <v>0.88944999999999996</v>
      </c>
      <c r="I8900" s="7">
        <f t="shared" si="277"/>
        <v>1340.9410242999193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1"/>
      <c r="F8901" s="3">
        <v>8896</v>
      </c>
      <c r="G8901" s="7"/>
      <c r="H8901" s="7">
        <f t="shared" si="276"/>
        <v>0.88954999999999995</v>
      </c>
      <c r="I8901" s="7">
        <f t="shared" si="277"/>
        <v>1341.0936789317379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1"/>
      <c r="F8902" s="3">
        <v>8897</v>
      </c>
      <c r="G8902" s="7"/>
      <c r="H8902" s="7">
        <f t="shared" ref="H8902:H8965" si="278">(F8902-1/2)/COUNT($F$6:$F$10005)</f>
        <v>0.88965000000000005</v>
      </c>
      <c r="I8902" s="7">
        <f t="shared" si="277"/>
        <v>1341.2464630822474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1"/>
      <c r="F8903" s="3">
        <v>8898</v>
      </c>
      <c r="G8903" s="7"/>
      <c r="H8903" s="7">
        <f t="shared" si="278"/>
        <v>0.88975000000000004</v>
      </c>
      <c r="I8903" s="7">
        <f t="shared" ref="I8903:I8966" si="279">-LN(-LN(H8903))*$D$7+$D$6</f>
        <v>1341.3993769879426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1"/>
      <c r="F8904" s="3">
        <v>8899</v>
      </c>
      <c r="G8904" s="7"/>
      <c r="H8904" s="7">
        <f t="shared" si="278"/>
        <v>0.88985000000000003</v>
      </c>
      <c r="I8904" s="7">
        <f t="shared" si="279"/>
        <v>1341.5524208859638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1"/>
      <c r="F8905" s="3">
        <v>8900</v>
      </c>
      <c r="G8905" s="7"/>
      <c r="H8905" s="7">
        <f t="shared" si="278"/>
        <v>0.88995000000000002</v>
      </c>
      <c r="I8905" s="7">
        <f t="shared" si="279"/>
        <v>1341.7055950140957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1"/>
      <c r="F8906" s="3">
        <v>8901</v>
      </c>
      <c r="G8906" s="7"/>
      <c r="H8906" s="7">
        <f t="shared" si="278"/>
        <v>0.89005000000000001</v>
      </c>
      <c r="I8906" s="7">
        <f t="shared" si="279"/>
        <v>1341.8588996107715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1"/>
      <c r="F8907" s="3">
        <v>8902</v>
      </c>
      <c r="G8907" s="7"/>
      <c r="H8907" s="7">
        <f t="shared" si="278"/>
        <v>0.89015</v>
      </c>
      <c r="I8907" s="7">
        <f t="shared" si="279"/>
        <v>1342.0123349150745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1"/>
      <c r="F8908" s="3">
        <v>8903</v>
      </c>
      <c r="G8908" s="7"/>
      <c r="H8908" s="7">
        <f t="shared" si="278"/>
        <v>0.89024999999999999</v>
      </c>
      <c r="I8908" s="7">
        <f t="shared" si="279"/>
        <v>1342.1659011667412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1"/>
      <c r="F8909" s="3">
        <v>8904</v>
      </c>
      <c r="G8909" s="7"/>
      <c r="H8909" s="7">
        <f t="shared" si="278"/>
        <v>0.89034999999999997</v>
      </c>
      <c r="I8909" s="7">
        <f t="shared" si="279"/>
        <v>1342.3195986061626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1"/>
      <c r="F8910" s="3">
        <v>8905</v>
      </c>
      <c r="G8910" s="7"/>
      <c r="H8910" s="7">
        <f t="shared" si="278"/>
        <v>0.89044999999999996</v>
      </c>
      <c r="I8910" s="7">
        <f t="shared" si="279"/>
        <v>1342.4734274743876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1"/>
      <c r="F8911" s="3">
        <v>8906</v>
      </c>
      <c r="G8911" s="7"/>
      <c r="H8911" s="7">
        <f t="shared" si="278"/>
        <v>0.89054999999999995</v>
      </c>
      <c r="I8911" s="7">
        <f t="shared" si="279"/>
        <v>1342.6273880131246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1"/>
      <c r="F8912" s="3">
        <v>8907</v>
      </c>
      <c r="G8912" s="7"/>
      <c r="H8912" s="7">
        <f t="shared" si="278"/>
        <v>0.89065000000000005</v>
      </c>
      <c r="I8912" s="7">
        <f t="shared" si="279"/>
        <v>1342.7814804647451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1"/>
      <c r="F8913" s="3">
        <v>8908</v>
      </c>
      <c r="G8913" s="7"/>
      <c r="H8913" s="7">
        <f t="shared" si="278"/>
        <v>0.89075000000000004</v>
      </c>
      <c r="I8913" s="7">
        <f t="shared" si="279"/>
        <v>1342.9357050722847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1"/>
      <c r="F8914" s="3">
        <v>8909</v>
      </c>
      <c r="G8914" s="7"/>
      <c r="H8914" s="7">
        <f t="shared" si="278"/>
        <v>0.89085000000000003</v>
      </c>
      <c r="I8914" s="7">
        <f t="shared" si="279"/>
        <v>1343.0900620794459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1"/>
      <c r="F8915" s="3">
        <v>8910</v>
      </c>
      <c r="G8915" s="7"/>
      <c r="H8915" s="7">
        <f t="shared" si="278"/>
        <v>0.89095000000000002</v>
      </c>
      <c r="I8915" s="7">
        <f t="shared" si="279"/>
        <v>1343.2445517306016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1"/>
      <c r="F8916" s="3">
        <v>8911</v>
      </c>
      <c r="G8916" s="7"/>
      <c r="H8916" s="7">
        <f t="shared" si="278"/>
        <v>0.89105000000000001</v>
      </c>
      <c r="I8916" s="7">
        <f t="shared" si="279"/>
        <v>1343.3991742707963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1"/>
      <c r="F8917" s="3">
        <v>8912</v>
      </c>
      <c r="G8917" s="7"/>
      <c r="H8917" s="7">
        <f t="shared" si="278"/>
        <v>0.89115</v>
      </c>
      <c r="I8917" s="7">
        <f t="shared" si="279"/>
        <v>1343.5539299457494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1"/>
      <c r="F8918" s="3">
        <v>8913</v>
      </c>
      <c r="G8918" s="7"/>
      <c r="H8918" s="7">
        <f t="shared" si="278"/>
        <v>0.89124999999999999</v>
      </c>
      <c r="I8918" s="7">
        <f t="shared" si="279"/>
        <v>1343.7088190018569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1"/>
      <c r="F8919" s="3">
        <v>8914</v>
      </c>
      <c r="G8919" s="7"/>
      <c r="H8919" s="7">
        <f t="shared" si="278"/>
        <v>0.89134999999999998</v>
      </c>
      <c r="I8919" s="7">
        <f t="shared" si="279"/>
        <v>1343.8638416861945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1"/>
      <c r="F8920" s="3">
        <v>8915</v>
      </c>
      <c r="G8920" s="7"/>
      <c r="H8920" s="7">
        <f t="shared" si="278"/>
        <v>0.89144999999999996</v>
      </c>
      <c r="I8920" s="7">
        <f t="shared" si="279"/>
        <v>1344.0189982465201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1"/>
      <c r="F8921" s="3">
        <v>8916</v>
      </c>
      <c r="G8921" s="7"/>
      <c r="H8921" s="7">
        <f t="shared" si="278"/>
        <v>0.89154999999999995</v>
      </c>
      <c r="I8921" s="7">
        <f t="shared" si="279"/>
        <v>1344.1742889312759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1"/>
      <c r="F8922" s="3">
        <v>8917</v>
      </c>
      <c r="G8922" s="7"/>
      <c r="H8922" s="7">
        <f t="shared" si="278"/>
        <v>0.89165000000000005</v>
      </c>
      <c r="I8922" s="7">
        <f t="shared" si="279"/>
        <v>1344.3297139895915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1"/>
      <c r="F8923" s="3">
        <v>8918</v>
      </c>
      <c r="G8923" s="7"/>
      <c r="H8923" s="7">
        <f t="shared" si="278"/>
        <v>0.89175000000000004</v>
      </c>
      <c r="I8923" s="7">
        <f t="shared" si="279"/>
        <v>1344.4852736712855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1"/>
      <c r="F8924" s="3">
        <v>8919</v>
      </c>
      <c r="G8924" s="7"/>
      <c r="H8924" s="7">
        <f t="shared" si="278"/>
        <v>0.89185000000000003</v>
      </c>
      <c r="I8924" s="7">
        <f t="shared" si="279"/>
        <v>1344.6409682268691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1"/>
      <c r="F8925" s="3">
        <v>8920</v>
      </c>
      <c r="G8925" s="7"/>
      <c r="H8925" s="7">
        <f t="shared" si="278"/>
        <v>0.89195000000000002</v>
      </c>
      <c r="I8925" s="7">
        <f t="shared" si="279"/>
        <v>1344.7967979075479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1"/>
      <c r="F8926" s="3">
        <v>8921</v>
      </c>
      <c r="G8926" s="7"/>
      <c r="H8926" s="7">
        <f t="shared" si="278"/>
        <v>0.89205000000000001</v>
      </c>
      <c r="I8926" s="7">
        <f t="shared" si="279"/>
        <v>1344.9527629652255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1"/>
      <c r="F8927" s="3">
        <v>8922</v>
      </c>
      <c r="G8927" s="7"/>
      <c r="H8927" s="7">
        <f t="shared" si="278"/>
        <v>0.89215</v>
      </c>
      <c r="I8927" s="7">
        <f t="shared" si="279"/>
        <v>1345.1088636525046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1"/>
      <c r="F8928" s="3">
        <v>8923</v>
      </c>
      <c r="G8928" s="7"/>
      <c r="H8928" s="7">
        <f t="shared" si="278"/>
        <v>0.89224999999999999</v>
      </c>
      <c r="I8928" s="7">
        <f t="shared" si="279"/>
        <v>1345.2651002226908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1"/>
      <c r="F8929" s="3">
        <v>8924</v>
      </c>
      <c r="G8929" s="7"/>
      <c r="H8929" s="7">
        <f t="shared" si="278"/>
        <v>0.89234999999999998</v>
      </c>
      <c r="I8929" s="7">
        <f t="shared" si="279"/>
        <v>1345.4214729297944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1"/>
      <c r="F8930" s="3">
        <v>8925</v>
      </c>
      <c r="G8930" s="7"/>
      <c r="H8930" s="7">
        <f t="shared" si="278"/>
        <v>0.89244999999999997</v>
      </c>
      <c r="I8930" s="7">
        <f t="shared" si="279"/>
        <v>1345.5779820285338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1"/>
      <c r="F8931" s="3">
        <v>8926</v>
      </c>
      <c r="G8931" s="7"/>
      <c r="H8931" s="7">
        <f t="shared" si="278"/>
        <v>0.89254999999999995</v>
      </c>
      <c r="I8931" s="7">
        <f t="shared" si="279"/>
        <v>1345.7346277743375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1"/>
      <c r="F8932" s="3">
        <v>8927</v>
      </c>
      <c r="G8932" s="7"/>
      <c r="H8932" s="7">
        <f t="shared" si="278"/>
        <v>0.89265000000000005</v>
      </c>
      <c r="I8932" s="7">
        <f t="shared" si="279"/>
        <v>1345.8914104233472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1"/>
      <c r="F8933" s="3">
        <v>8928</v>
      </c>
      <c r="G8933" s="7"/>
      <c r="H8933" s="7">
        <f t="shared" si="278"/>
        <v>0.89275000000000004</v>
      </c>
      <c r="I8933" s="7">
        <f t="shared" si="279"/>
        <v>1346.0483302324199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1"/>
      <c r="F8934" s="3">
        <v>8929</v>
      </c>
      <c r="G8934" s="7"/>
      <c r="H8934" s="7">
        <f t="shared" si="278"/>
        <v>0.89285000000000003</v>
      </c>
      <c r="I8934" s="7">
        <f t="shared" si="279"/>
        <v>1346.2053874591311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1"/>
      <c r="F8935" s="3">
        <v>8930</v>
      </c>
      <c r="G8935" s="7"/>
      <c r="H8935" s="7">
        <f t="shared" si="278"/>
        <v>0.89295000000000002</v>
      </c>
      <c r="I8935" s="7">
        <f t="shared" si="279"/>
        <v>1346.3625823617772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1"/>
      <c r="F8936" s="3">
        <v>8931</v>
      </c>
      <c r="G8936" s="7"/>
      <c r="H8936" s="7">
        <f t="shared" si="278"/>
        <v>0.89305000000000001</v>
      </c>
      <c r="I8936" s="7">
        <f t="shared" si="279"/>
        <v>1346.5199151993784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1"/>
      <c r="F8937" s="3">
        <v>8932</v>
      </c>
      <c r="G8937" s="7"/>
      <c r="H8937" s="7">
        <f t="shared" si="278"/>
        <v>0.89315</v>
      </c>
      <c r="I8937" s="7">
        <f t="shared" si="279"/>
        <v>1346.6773862316816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1"/>
      <c r="F8938" s="3">
        <v>8933</v>
      </c>
      <c r="G8938" s="7"/>
      <c r="H8938" s="7">
        <f t="shared" si="278"/>
        <v>0.89324999999999999</v>
      </c>
      <c r="I8938" s="7">
        <f t="shared" si="279"/>
        <v>1346.834995719162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1"/>
      <c r="F8939" s="3">
        <v>8934</v>
      </c>
      <c r="G8939" s="7"/>
      <c r="H8939" s="7">
        <f t="shared" si="278"/>
        <v>0.89334999999999998</v>
      </c>
      <c r="I8939" s="7">
        <f t="shared" si="279"/>
        <v>1346.9927439230273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1"/>
      <c r="F8940" s="3">
        <v>8935</v>
      </c>
      <c r="G8940" s="7"/>
      <c r="H8940" s="7">
        <f t="shared" si="278"/>
        <v>0.89344999999999997</v>
      </c>
      <c r="I8940" s="7">
        <f t="shared" si="279"/>
        <v>1347.1506311052199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1"/>
      <c r="F8941" s="3">
        <v>8936</v>
      </c>
      <c r="G8941" s="7"/>
      <c r="H8941" s="7">
        <f t="shared" si="278"/>
        <v>0.89354999999999996</v>
      </c>
      <c r="I8941" s="7">
        <f t="shared" si="279"/>
        <v>1347.3086575284187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1"/>
      <c r="F8942" s="3">
        <v>8937</v>
      </c>
      <c r="G8942" s="7"/>
      <c r="H8942" s="7">
        <f t="shared" si="278"/>
        <v>0.89365000000000006</v>
      </c>
      <c r="I8942" s="7">
        <f t="shared" si="279"/>
        <v>1347.4668234560438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1"/>
      <c r="F8943" s="3">
        <v>8938</v>
      </c>
      <c r="G8943" s="7"/>
      <c r="H8943" s="7">
        <f t="shared" si="278"/>
        <v>0.89375000000000004</v>
      </c>
      <c r="I8943" s="7">
        <f t="shared" si="279"/>
        <v>1347.6251291522576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1"/>
      <c r="F8944" s="3">
        <v>8939</v>
      </c>
      <c r="G8944" s="7"/>
      <c r="H8944" s="7">
        <f t="shared" si="278"/>
        <v>0.89385000000000003</v>
      </c>
      <c r="I8944" s="7">
        <f t="shared" si="279"/>
        <v>1347.783574881968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1"/>
      <c r="F8945" s="3">
        <v>8940</v>
      </c>
      <c r="G8945" s="7"/>
      <c r="H8945" s="7">
        <f t="shared" si="278"/>
        <v>0.89395000000000002</v>
      </c>
      <c r="I8945" s="7">
        <f t="shared" si="279"/>
        <v>1347.9421609108322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1"/>
      <c r="F8946" s="3">
        <v>8941</v>
      </c>
      <c r="G8946" s="7"/>
      <c r="H8946" s="7">
        <f t="shared" si="278"/>
        <v>0.89405000000000001</v>
      </c>
      <c r="I8946" s="7">
        <f t="shared" si="279"/>
        <v>1348.1008875052578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1"/>
      <c r="F8947" s="3">
        <v>8942</v>
      </c>
      <c r="G8947" s="7"/>
      <c r="H8947" s="7">
        <f t="shared" si="278"/>
        <v>0.89415</v>
      </c>
      <c r="I8947" s="7">
        <f t="shared" si="279"/>
        <v>1348.2597549324073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1"/>
      <c r="F8948" s="3">
        <v>8943</v>
      </c>
      <c r="G8948" s="7"/>
      <c r="H8948" s="7">
        <f t="shared" si="278"/>
        <v>0.89424999999999999</v>
      </c>
      <c r="I8948" s="7">
        <f t="shared" si="279"/>
        <v>1348.4187634602004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1"/>
      <c r="F8949" s="3">
        <v>8944</v>
      </c>
      <c r="G8949" s="7"/>
      <c r="H8949" s="7">
        <f t="shared" si="278"/>
        <v>0.89434999999999998</v>
      </c>
      <c r="I8949" s="7">
        <f t="shared" si="279"/>
        <v>1348.5779133573158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1"/>
      <c r="F8950" s="3">
        <v>8945</v>
      </c>
      <c r="G8950" s="7"/>
      <c r="H8950" s="7">
        <f t="shared" si="278"/>
        <v>0.89444999999999997</v>
      </c>
      <c r="I8950" s="7">
        <f t="shared" si="279"/>
        <v>1348.7372048931954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1"/>
      <c r="F8951" s="3">
        <v>8946</v>
      </c>
      <c r="G8951" s="7"/>
      <c r="H8951" s="7">
        <f t="shared" si="278"/>
        <v>0.89454999999999996</v>
      </c>
      <c r="I8951" s="7">
        <f t="shared" si="279"/>
        <v>1348.8966383380473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1"/>
      <c r="F8952" s="3">
        <v>8947</v>
      </c>
      <c r="G8952" s="7"/>
      <c r="H8952" s="7">
        <f t="shared" si="278"/>
        <v>0.89464999999999995</v>
      </c>
      <c r="I8952" s="7">
        <f t="shared" si="279"/>
        <v>1349.0562139628476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1"/>
      <c r="F8953" s="3">
        <v>8948</v>
      </c>
      <c r="G8953" s="7"/>
      <c r="H8953" s="7">
        <f t="shared" si="278"/>
        <v>0.89475000000000005</v>
      </c>
      <c r="I8953" s="7">
        <f t="shared" si="279"/>
        <v>1349.2159320393441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1"/>
      <c r="F8954" s="3">
        <v>8949</v>
      </c>
      <c r="G8954" s="7"/>
      <c r="H8954" s="7">
        <f t="shared" si="278"/>
        <v>0.89485000000000003</v>
      </c>
      <c r="I8954" s="7">
        <f t="shared" si="279"/>
        <v>1349.3757928400587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1"/>
      <c r="F8955" s="3">
        <v>8950</v>
      </c>
      <c r="G8955" s="7"/>
      <c r="H8955" s="7">
        <f t="shared" si="278"/>
        <v>0.89495000000000002</v>
      </c>
      <c r="I8955" s="7">
        <f t="shared" si="279"/>
        <v>1349.535796638291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1"/>
      <c r="F8956" s="3">
        <v>8951</v>
      </c>
      <c r="G8956" s="7"/>
      <c r="H8956" s="7">
        <f t="shared" si="278"/>
        <v>0.89505000000000001</v>
      </c>
      <c r="I8956" s="7">
        <f t="shared" si="279"/>
        <v>1349.6959437081211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1"/>
      <c r="F8957" s="3">
        <v>8952</v>
      </c>
      <c r="G8957" s="7"/>
      <c r="H8957" s="7">
        <f t="shared" si="278"/>
        <v>0.89515</v>
      </c>
      <c r="I8957" s="7">
        <f t="shared" si="279"/>
        <v>1349.8562343244121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1"/>
      <c r="F8958" s="3">
        <v>8953</v>
      </c>
      <c r="G8958" s="7"/>
      <c r="H8958" s="7">
        <f t="shared" si="278"/>
        <v>0.89524999999999999</v>
      </c>
      <c r="I8958" s="7">
        <f t="shared" si="279"/>
        <v>1350.0166687628134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1"/>
      <c r="F8959" s="3">
        <v>8954</v>
      </c>
      <c r="G8959" s="7"/>
      <c r="H8959" s="7">
        <f t="shared" si="278"/>
        <v>0.89534999999999998</v>
      </c>
      <c r="I8959" s="7">
        <f t="shared" si="279"/>
        <v>1350.1772472997641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1"/>
      <c r="F8960" s="3">
        <v>8955</v>
      </c>
      <c r="G8960" s="7"/>
      <c r="H8960" s="7">
        <f t="shared" si="278"/>
        <v>0.89544999999999997</v>
      </c>
      <c r="I8960" s="7">
        <f t="shared" si="279"/>
        <v>1350.3379702124948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1"/>
      <c r="F8961" s="3">
        <v>8956</v>
      </c>
      <c r="G8961" s="7"/>
      <c r="H8961" s="7">
        <f t="shared" si="278"/>
        <v>0.89554999999999996</v>
      </c>
      <c r="I8961" s="7">
        <f t="shared" si="279"/>
        <v>1350.4988377790328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1"/>
      <c r="F8962" s="3">
        <v>8957</v>
      </c>
      <c r="G8962" s="7"/>
      <c r="H8962" s="7">
        <f t="shared" si="278"/>
        <v>0.89564999999999995</v>
      </c>
      <c r="I8962" s="7">
        <f t="shared" si="279"/>
        <v>1350.6598502782026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1"/>
      <c r="F8963" s="3">
        <v>8958</v>
      </c>
      <c r="G8963" s="7"/>
      <c r="H8963" s="7">
        <f t="shared" si="278"/>
        <v>0.89575000000000005</v>
      </c>
      <c r="I8963" s="7">
        <f t="shared" si="279"/>
        <v>1350.8210079896307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1"/>
      <c r="F8964" s="3">
        <v>8959</v>
      </c>
      <c r="G8964" s="7"/>
      <c r="H8964" s="7">
        <f t="shared" si="278"/>
        <v>0.89585000000000004</v>
      </c>
      <c r="I8964" s="7">
        <f t="shared" si="279"/>
        <v>1350.9823111937478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1"/>
      <c r="F8965" s="3">
        <v>8960</v>
      </c>
      <c r="G8965" s="7"/>
      <c r="H8965" s="7">
        <f t="shared" si="278"/>
        <v>0.89595000000000002</v>
      </c>
      <c r="I8965" s="7">
        <f t="shared" si="279"/>
        <v>1351.1437601717928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1"/>
      <c r="F8966" s="3">
        <v>8961</v>
      </c>
      <c r="G8966" s="7"/>
      <c r="H8966" s="7">
        <f t="shared" ref="H8966:H9029" si="280">(F8966-1/2)/COUNT($F$6:$F$10005)</f>
        <v>0.89605000000000001</v>
      </c>
      <c r="I8966" s="7">
        <f t="shared" si="279"/>
        <v>1351.3053552058147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1"/>
      <c r="F8967" s="3">
        <v>8962</v>
      </c>
      <c r="G8967" s="7"/>
      <c r="H8967" s="7">
        <f t="shared" si="280"/>
        <v>0.89615</v>
      </c>
      <c r="I8967" s="7">
        <f t="shared" ref="I8967:I9030" si="281">-LN(-LN(H8967))*$D$7+$D$6</f>
        <v>1351.4670965786772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1"/>
      <c r="F8968" s="3">
        <v>8963</v>
      </c>
      <c r="G8968" s="7"/>
      <c r="H8968" s="7">
        <f t="shared" si="280"/>
        <v>0.89624999999999999</v>
      </c>
      <c r="I8968" s="7">
        <f t="shared" si="281"/>
        <v>1351.62898457406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1"/>
      <c r="F8969" s="3">
        <v>8964</v>
      </c>
      <c r="G8969" s="7"/>
      <c r="H8969" s="7">
        <f t="shared" si="280"/>
        <v>0.89634999999999998</v>
      </c>
      <c r="I8969" s="7">
        <f t="shared" si="281"/>
        <v>1351.7910194764636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1"/>
      <c r="F8970" s="3">
        <v>8965</v>
      </c>
      <c r="G8970" s="7"/>
      <c r="H8970" s="7">
        <f t="shared" si="280"/>
        <v>0.89644999999999997</v>
      </c>
      <c r="I8970" s="7">
        <f t="shared" si="281"/>
        <v>1351.953201571212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1"/>
      <c r="F8971" s="3">
        <v>8966</v>
      </c>
      <c r="G8971" s="7"/>
      <c r="H8971" s="7">
        <f t="shared" si="280"/>
        <v>0.89654999999999996</v>
      </c>
      <c r="I8971" s="7">
        <f t="shared" si="281"/>
        <v>1352.115531144455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1"/>
      <c r="F8972" s="3">
        <v>8967</v>
      </c>
      <c r="G8972" s="7"/>
      <c r="H8972" s="7">
        <f t="shared" si="280"/>
        <v>0.89664999999999995</v>
      </c>
      <c r="I8972" s="7">
        <f t="shared" si="281"/>
        <v>1352.2780084831729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1"/>
      <c r="F8973" s="3">
        <v>8968</v>
      </c>
      <c r="G8973" s="7"/>
      <c r="H8973" s="7">
        <f t="shared" si="280"/>
        <v>0.89675000000000005</v>
      </c>
      <c r="I8973" s="7">
        <f t="shared" si="281"/>
        <v>1352.4406338751783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1"/>
      <c r="F8974" s="3">
        <v>8969</v>
      </c>
      <c r="G8974" s="7"/>
      <c r="H8974" s="7">
        <f t="shared" si="280"/>
        <v>0.89685000000000004</v>
      </c>
      <c r="I8974" s="7">
        <f t="shared" si="281"/>
        <v>1352.60340760912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1"/>
      <c r="F8975" s="3">
        <v>8970</v>
      </c>
      <c r="G8975" s="7"/>
      <c r="H8975" s="7">
        <f t="shared" si="280"/>
        <v>0.89695000000000003</v>
      </c>
      <c r="I8975" s="7">
        <f t="shared" si="281"/>
        <v>1352.7663299744866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1"/>
      <c r="F8976" s="3">
        <v>8971</v>
      </c>
      <c r="G8976" s="7"/>
      <c r="H8976" s="7">
        <f t="shared" si="280"/>
        <v>0.89705000000000001</v>
      </c>
      <c r="I8976" s="7">
        <f t="shared" si="281"/>
        <v>1352.929401261609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1"/>
      <c r="F8977" s="3">
        <v>8972</v>
      </c>
      <c r="G8977" s="7"/>
      <c r="H8977" s="7">
        <f t="shared" si="280"/>
        <v>0.89715</v>
      </c>
      <c r="I8977" s="7">
        <f t="shared" si="281"/>
        <v>1353.0926217616641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1"/>
      <c r="F8978" s="3">
        <v>8973</v>
      </c>
      <c r="G8978" s="7"/>
      <c r="H8978" s="7">
        <f t="shared" si="280"/>
        <v>0.89724999999999999</v>
      </c>
      <c r="I8978" s="7">
        <f t="shared" si="281"/>
        <v>1353.2559917666781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1"/>
      <c r="F8979" s="3">
        <v>8974</v>
      </c>
      <c r="G8979" s="7"/>
      <c r="H8979" s="7">
        <f t="shared" si="280"/>
        <v>0.89734999999999998</v>
      </c>
      <c r="I8979" s="7">
        <f t="shared" si="281"/>
        <v>1353.4195115695295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1"/>
      <c r="F8980" s="3">
        <v>8975</v>
      </c>
      <c r="G8980" s="7"/>
      <c r="H8980" s="7">
        <f t="shared" si="280"/>
        <v>0.89744999999999997</v>
      </c>
      <c r="I8980" s="7">
        <f t="shared" si="281"/>
        <v>1353.5831814639532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1"/>
      <c r="F8981" s="3">
        <v>8976</v>
      </c>
      <c r="G8981" s="7"/>
      <c r="H8981" s="7">
        <f t="shared" si="280"/>
        <v>0.89754999999999996</v>
      </c>
      <c r="I8981" s="7">
        <f t="shared" si="281"/>
        <v>1353.7470017445426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1"/>
      <c r="F8982" s="3">
        <v>8977</v>
      </c>
      <c r="G8982" s="7"/>
      <c r="H8982" s="7">
        <f t="shared" si="280"/>
        <v>0.89764999999999995</v>
      </c>
      <c r="I8982" s="7">
        <f t="shared" si="281"/>
        <v>1353.9109727067541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1"/>
      <c r="F8983" s="3">
        <v>8978</v>
      </c>
      <c r="G8983" s="7"/>
      <c r="H8983" s="7">
        <f t="shared" si="280"/>
        <v>0.89775000000000005</v>
      </c>
      <c r="I8983" s="7">
        <f t="shared" si="281"/>
        <v>1354.07509464691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1"/>
      <c r="F8984" s="3">
        <v>8979</v>
      </c>
      <c r="G8984" s="7"/>
      <c r="H8984" s="7">
        <f t="shared" si="280"/>
        <v>0.89785000000000004</v>
      </c>
      <c r="I8984" s="7">
        <f t="shared" si="281"/>
        <v>1354.2393678622013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1"/>
      <c r="F8985" s="3">
        <v>8980</v>
      </c>
      <c r="G8985" s="7"/>
      <c r="H8985" s="7">
        <f t="shared" si="280"/>
        <v>0.89795000000000003</v>
      </c>
      <c r="I8985" s="7">
        <f t="shared" si="281"/>
        <v>1354.4037926506926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1"/>
      <c r="F8986" s="3">
        <v>8981</v>
      </c>
      <c r="G8986" s="7"/>
      <c r="H8986" s="7">
        <f t="shared" si="280"/>
        <v>0.89805000000000001</v>
      </c>
      <c r="I8986" s="7">
        <f t="shared" si="281"/>
        <v>1354.568369311324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1"/>
      <c r="F8987" s="3">
        <v>8982</v>
      </c>
      <c r="G8987" s="7"/>
      <c r="H8987" s="7">
        <f t="shared" si="280"/>
        <v>0.89815</v>
      </c>
      <c r="I8987" s="7">
        <f t="shared" si="281"/>
        <v>1354.7330981439154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1"/>
      <c r="F8988" s="3">
        <v>8983</v>
      </c>
      <c r="G8988" s="7"/>
      <c r="H8988" s="7">
        <f t="shared" si="280"/>
        <v>0.89824999999999999</v>
      </c>
      <c r="I8988" s="7">
        <f t="shared" si="281"/>
        <v>1354.8979794491702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1"/>
      <c r="F8989" s="3">
        <v>8984</v>
      </c>
      <c r="G8989" s="7"/>
      <c r="H8989" s="7">
        <f t="shared" si="280"/>
        <v>0.89834999999999998</v>
      </c>
      <c r="I8989" s="7">
        <f t="shared" si="281"/>
        <v>1355.0630135286772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1"/>
      <c r="F8990" s="3">
        <v>8985</v>
      </c>
      <c r="G8990" s="7"/>
      <c r="H8990" s="7">
        <f t="shared" si="280"/>
        <v>0.89844999999999997</v>
      </c>
      <c r="I8990" s="7">
        <f t="shared" si="281"/>
        <v>1355.2282006849161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1"/>
      <c r="F8991" s="3">
        <v>8986</v>
      </c>
      <c r="G8991" s="7"/>
      <c r="H8991" s="7">
        <f t="shared" si="280"/>
        <v>0.89854999999999996</v>
      </c>
      <c r="I8991" s="7">
        <f t="shared" si="281"/>
        <v>1355.39354122126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1"/>
      <c r="F8992" s="3">
        <v>8987</v>
      </c>
      <c r="G8992" s="7"/>
      <c r="H8992" s="7">
        <f t="shared" si="280"/>
        <v>0.89864999999999995</v>
      </c>
      <c r="I8992" s="7">
        <f t="shared" si="281"/>
        <v>1355.5590354419785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1"/>
      <c r="F8993" s="3">
        <v>8988</v>
      </c>
      <c r="G8993" s="7"/>
      <c r="H8993" s="7">
        <f t="shared" si="280"/>
        <v>0.89875000000000005</v>
      </c>
      <c r="I8993" s="7">
        <f t="shared" si="281"/>
        <v>1355.7246836522427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1"/>
      <c r="F8994" s="3">
        <v>8989</v>
      </c>
      <c r="G8994" s="7"/>
      <c r="H8994" s="7">
        <f t="shared" si="280"/>
        <v>0.89885000000000004</v>
      </c>
      <c r="I8994" s="7">
        <f t="shared" si="281"/>
        <v>1355.8904861581268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1"/>
      <c r="F8995" s="3">
        <v>8990</v>
      </c>
      <c r="G8995" s="7"/>
      <c r="H8995" s="7">
        <f t="shared" si="280"/>
        <v>0.89895000000000003</v>
      </c>
      <c r="I8995" s="7">
        <f t="shared" si="281"/>
        <v>1356.0564432666131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1"/>
      <c r="F8996" s="3">
        <v>8991</v>
      </c>
      <c r="G8996" s="7"/>
      <c r="H8996" s="7">
        <f t="shared" si="280"/>
        <v>0.89905000000000002</v>
      </c>
      <c r="I8996" s="7">
        <f t="shared" si="281"/>
        <v>1356.2225552855955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1"/>
      <c r="F8997" s="3">
        <v>8992</v>
      </c>
      <c r="G8997" s="7"/>
      <c r="H8997" s="7">
        <f t="shared" si="280"/>
        <v>0.89915</v>
      </c>
      <c r="I8997" s="7">
        <f t="shared" si="281"/>
        <v>1356.3888225238825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1"/>
      <c r="F8998" s="3">
        <v>8993</v>
      </c>
      <c r="G8998" s="7"/>
      <c r="H8998" s="7">
        <f t="shared" si="280"/>
        <v>0.89924999999999999</v>
      </c>
      <c r="I8998" s="7">
        <f t="shared" si="281"/>
        <v>1356.5552452912016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1"/>
      <c r="F8999" s="3">
        <v>8994</v>
      </c>
      <c r="G8999" s="7"/>
      <c r="H8999" s="7">
        <f t="shared" si="280"/>
        <v>0.89934999999999998</v>
      </c>
      <c r="I8999" s="7">
        <f t="shared" si="281"/>
        <v>1356.7218238982014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1"/>
      <c r="F9000" s="3">
        <v>8995</v>
      </c>
      <c r="G9000" s="7"/>
      <c r="H9000" s="7">
        <f t="shared" si="280"/>
        <v>0.89944999999999997</v>
      </c>
      <c r="I9000" s="7">
        <f t="shared" si="281"/>
        <v>1356.8885586564579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1"/>
      <c r="F9001" s="3">
        <v>8996</v>
      </c>
      <c r="G9001" s="7"/>
      <c r="H9001" s="7">
        <f t="shared" si="280"/>
        <v>0.89954999999999996</v>
      </c>
      <c r="I9001" s="7">
        <f t="shared" si="281"/>
        <v>1357.0554498784752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1"/>
      <c r="F9002" s="3">
        <v>8997</v>
      </c>
      <c r="G9002" s="7"/>
      <c r="H9002" s="7">
        <f t="shared" si="280"/>
        <v>0.89964999999999995</v>
      </c>
      <c r="I9002" s="7">
        <f t="shared" si="281"/>
        <v>1357.2224978776917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1"/>
      <c r="F9003" s="3">
        <v>8998</v>
      </c>
      <c r="G9003" s="7"/>
      <c r="H9003" s="7">
        <f t="shared" si="280"/>
        <v>0.89975000000000005</v>
      </c>
      <c r="I9003" s="7">
        <f t="shared" si="281"/>
        <v>1357.3897029684822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1"/>
      <c r="F9004" s="3">
        <v>8999</v>
      </c>
      <c r="G9004" s="7"/>
      <c r="H9004" s="7">
        <f t="shared" si="280"/>
        <v>0.89985000000000004</v>
      </c>
      <c r="I9004" s="7">
        <f t="shared" si="281"/>
        <v>1357.5570654661624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1"/>
      <c r="F9005" s="3">
        <v>9000</v>
      </c>
      <c r="G9005" s="7"/>
      <c r="H9005" s="7">
        <f t="shared" si="280"/>
        <v>0.89995000000000003</v>
      </c>
      <c r="I9005" s="7">
        <f t="shared" si="281"/>
        <v>1357.7245856869922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1"/>
      <c r="F9006" s="3">
        <v>9001</v>
      </c>
      <c r="G9006" s="7"/>
      <c r="H9006" s="7">
        <f t="shared" si="280"/>
        <v>0.90005000000000002</v>
      </c>
      <c r="I9006" s="7">
        <f t="shared" si="281"/>
        <v>1357.8922639481802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1"/>
      <c r="F9007" s="3">
        <v>9002</v>
      </c>
      <c r="G9007" s="7"/>
      <c r="H9007" s="7">
        <f t="shared" si="280"/>
        <v>0.90015000000000001</v>
      </c>
      <c r="I9007" s="7">
        <f t="shared" si="281"/>
        <v>1358.0601005678873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1"/>
      <c r="F9008" s="3">
        <v>9003</v>
      </c>
      <c r="G9008" s="7"/>
      <c r="H9008" s="7">
        <f t="shared" si="280"/>
        <v>0.90024999999999999</v>
      </c>
      <c r="I9008" s="7">
        <f t="shared" si="281"/>
        <v>1358.2280958652291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1"/>
      <c r="F9009" s="3">
        <v>9004</v>
      </c>
      <c r="G9009" s="7"/>
      <c r="H9009" s="7">
        <f t="shared" si="280"/>
        <v>0.90034999999999998</v>
      </c>
      <c r="I9009" s="7">
        <f t="shared" si="281"/>
        <v>1358.3962501602819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1"/>
      <c r="F9010" s="3">
        <v>9005</v>
      </c>
      <c r="G9010" s="7"/>
      <c r="H9010" s="7">
        <f t="shared" si="280"/>
        <v>0.90044999999999997</v>
      </c>
      <c r="I9010" s="7">
        <f t="shared" si="281"/>
        <v>1358.5645637740854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1"/>
      <c r="F9011" s="3">
        <v>9006</v>
      </c>
      <c r="G9011" s="7"/>
      <c r="H9011" s="7">
        <f t="shared" si="280"/>
        <v>0.90054999999999996</v>
      </c>
      <c r="I9011" s="7">
        <f t="shared" si="281"/>
        <v>1358.7330370286465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1"/>
      <c r="F9012" s="3">
        <v>9007</v>
      </c>
      <c r="G9012" s="7"/>
      <c r="H9012" s="7">
        <f t="shared" si="280"/>
        <v>0.90064999999999995</v>
      </c>
      <c r="I9012" s="7">
        <f t="shared" si="281"/>
        <v>1358.9016702469435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1"/>
      <c r="F9013" s="3">
        <v>9008</v>
      </c>
      <c r="G9013" s="7"/>
      <c r="H9013" s="7">
        <f t="shared" si="280"/>
        <v>0.90075000000000005</v>
      </c>
      <c r="I9013" s="7">
        <f t="shared" si="281"/>
        <v>1359.07046375293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1"/>
      <c r="F9014" s="3">
        <v>9009</v>
      </c>
      <c r="G9014" s="7"/>
      <c r="H9014" s="7">
        <f t="shared" si="280"/>
        <v>0.90085000000000004</v>
      </c>
      <c r="I9014" s="7">
        <f t="shared" si="281"/>
        <v>1359.2394178715385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1"/>
      <c r="F9015" s="3">
        <v>9010</v>
      </c>
      <c r="G9015" s="7"/>
      <c r="H9015" s="7">
        <f t="shared" si="280"/>
        <v>0.90095000000000003</v>
      </c>
      <c r="I9015" s="7">
        <f t="shared" si="281"/>
        <v>1359.408532928685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1"/>
      <c r="F9016" s="3">
        <v>9011</v>
      </c>
      <c r="G9016" s="7"/>
      <c r="H9016" s="7">
        <f t="shared" si="280"/>
        <v>0.90105000000000002</v>
      </c>
      <c r="I9016" s="7">
        <f t="shared" si="281"/>
        <v>1359.5778092512724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1"/>
      <c r="F9017" s="3">
        <v>9012</v>
      </c>
      <c r="G9017" s="7"/>
      <c r="H9017" s="7">
        <f t="shared" si="280"/>
        <v>0.90115000000000001</v>
      </c>
      <c r="I9017" s="7">
        <f t="shared" si="281"/>
        <v>1359.7472471671947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1"/>
      <c r="F9018" s="3">
        <v>9013</v>
      </c>
      <c r="G9018" s="7"/>
      <c r="H9018" s="7">
        <f t="shared" si="280"/>
        <v>0.90125</v>
      </c>
      <c r="I9018" s="7">
        <f t="shared" si="281"/>
        <v>1359.916847005341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1"/>
      <c r="F9019" s="3">
        <v>9014</v>
      </c>
      <c r="G9019" s="7"/>
      <c r="H9019" s="7">
        <f t="shared" si="280"/>
        <v>0.90134999999999998</v>
      </c>
      <c r="I9019" s="7">
        <f t="shared" si="281"/>
        <v>1360.0866090955997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1"/>
      <c r="F9020" s="3">
        <v>9015</v>
      </c>
      <c r="G9020" s="7"/>
      <c r="H9020" s="7">
        <f t="shared" si="280"/>
        <v>0.90144999999999997</v>
      </c>
      <c r="I9020" s="7">
        <f t="shared" si="281"/>
        <v>1360.256533768862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1"/>
      <c r="F9021" s="3">
        <v>9016</v>
      </c>
      <c r="G9021" s="7"/>
      <c r="H9021" s="7">
        <f t="shared" si="280"/>
        <v>0.90154999999999996</v>
      </c>
      <c r="I9021" s="7">
        <f t="shared" si="281"/>
        <v>1360.4266213570265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1"/>
      <c r="F9022" s="3">
        <v>9017</v>
      </c>
      <c r="G9022" s="7"/>
      <c r="H9022" s="7">
        <f t="shared" si="280"/>
        <v>0.90164999999999995</v>
      </c>
      <c r="I9022" s="7">
        <f t="shared" si="281"/>
        <v>1360.5968721930035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1"/>
      <c r="F9023" s="3">
        <v>9018</v>
      </c>
      <c r="G9023" s="7"/>
      <c r="H9023" s="7">
        <f t="shared" si="280"/>
        <v>0.90175000000000005</v>
      </c>
      <c r="I9023" s="7">
        <f t="shared" si="281"/>
        <v>1360.7672866107187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1"/>
      <c r="F9024" s="3">
        <v>9019</v>
      </c>
      <c r="G9024" s="7"/>
      <c r="H9024" s="7">
        <f t="shared" si="280"/>
        <v>0.90185000000000004</v>
      </c>
      <c r="I9024" s="7">
        <f t="shared" si="281"/>
        <v>1360.9378649451164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1"/>
      <c r="F9025" s="3">
        <v>9020</v>
      </c>
      <c r="G9025" s="7"/>
      <c r="H9025" s="7">
        <f t="shared" si="280"/>
        <v>0.90195000000000003</v>
      </c>
      <c r="I9025" s="7">
        <f t="shared" si="281"/>
        <v>1361.1086075321659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1"/>
      <c r="F9026" s="3">
        <v>9021</v>
      </c>
      <c r="G9026" s="7"/>
      <c r="H9026" s="7">
        <f t="shared" si="280"/>
        <v>0.90205000000000002</v>
      </c>
      <c r="I9026" s="7">
        <f t="shared" si="281"/>
        <v>1361.2795147088643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1"/>
      <c r="F9027" s="3">
        <v>9022</v>
      </c>
      <c r="G9027" s="7"/>
      <c r="H9027" s="7">
        <f t="shared" si="280"/>
        <v>0.90215000000000001</v>
      </c>
      <c r="I9027" s="7">
        <f t="shared" si="281"/>
        <v>1361.4505868132401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1"/>
      <c r="F9028" s="3">
        <v>9023</v>
      </c>
      <c r="G9028" s="7"/>
      <c r="H9028" s="7">
        <f t="shared" si="280"/>
        <v>0.90225</v>
      </c>
      <c r="I9028" s="7">
        <f t="shared" si="281"/>
        <v>1361.6218241843587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1"/>
      <c r="F9029" s="3">
        <v>9024</v>
      </c>
      <c r="G9029" s="7"/>
      <c r="H9029" s="7">
        <f t="shared" si="280"/>
        <v>0.90234999999999999</v>
      </c>
      <c r="I9029" s="7">
        <f t="shared" si="281"/>
        <v>1361.7932271623263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1"/>
      <c r="F9030" s="3">
        <v>9025</v>
      </c>
      <c r="G9030" s="7"/>
      <c r="H9030" s="7">
        <f t="shared" ref="H9030:H9093" si="282">(F9030-1/2)/COUNT($F$6:$F$10005)</f>
        <v>0.90244999999999997</v>
      </c>
      <c r="I9030" s="7">
        <f t="shared" si="281"/>
        <v>1361.964796088293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1"/>
      <c r="F9031" s="3">
        <v>9026</v>
      </c>
      <c r="G9031" s="7"/>
      <c r="H9031" s="7">
        <f t="shared" si="282"/>
        <v>0.90254999999999996</v>
      </c>
      <c r="I9031" s="7">
        <f t="shared" ref="I9031:I9094" si="283">-LN(-LN(H9031))*$D$7+$D$6</f>
        <v>1362.1365313044596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1"/>
      <c r="F9032" s="3">
        <v>9027</v>
      </c>
      <c r="G9032" s="7"/>
      <c r="H9032" s="7">
        <f t="shared" si="282"/>
        <v>0.90264999999999995</v>
      </c>
      <c r="I9032" s="7">
        <f t="shared" si="283"/>
        <v>1362.3084331540788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1"/>
      <c r="F9033" s="3">
        <v>9028</v>
      </c>
      <c r="G9033" s="7"/>
      <c r="H9033" s="7">
        <f t="shared" si="282"/>
        <v>0.90275000000000005</v>
      </c>
      <c r="I9033" s="7">
        <f t="shared" si="283"/>
        <v>1362.4805019814626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1"/>
      <c r="F9034" s="3">
        <v>9029</v>
      </c>
      <c r="G9034" s="7"/>
      <c r="H9034" s="7">
        <f t="shared" si="282"/>
        <v>0.90285000000000004</v>
      </c>
      <c r="I9034" s="7">
        <f t="shared" si="283"/>
        <v>1362.6527381319831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1"/>
      <c r="F9035" s="3">
        <v>9030</v>
      </c>
      <c r="G9035" s="7"/>
      <c r="H9035" s="7">
        <f t="shared" si="282"/>
        <v>0.90295000000000003</v>
      </c>
      <c r="I9035" s="7">
        <f t="shared" si="283"/>
        <v>1362.8251419520811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1"/>
      <c r="F9036" s="3">
        <v>9031</v>
      </c>
      <c r="G9036" s="7"/>
      <c r="H9036" s="7">
        <f t="shared" si="282"/>
        <v>0.90305000000000002</v>
      </c>
      <c r="I9036" s="7">
        <f t="shared" si="283"/>
        <v>1362.9977137892674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1"/>
      <c r="F9037" s="3">
        <v>9032</v>
      </c>
      <c r="G9037" s="7"/>
      <c r="H9037" s="7">
        <f t="shared" si="282"/>
        <v>0.90315000000000001</v>
      </c>
      <c r="I9037" s="7">
        <f t="shared" si="283"/>
        <v>1363.1704539921279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1"/>
      <c r="F9038" s="3">
        <v>9033</v>
      </c>
      <c r="G9038" s="7"/>
      <c r="H9038" s="7">
        <f t="shared" si="282"/>
        <v>0.90325</v>
      </c>
      <c r="I9038" s="7">
        <f t="shared" si="283"/>
        <v>1363.3433629103283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1"/>
      <c r="F9039" s="3">
        <v>9034</v>
      </c>
      <c r="G9039" s="7"/>
      <c r="H9039" s="7">
        <f t="shared" si="282"/>
        <v>0.90334999999999999</v>
      </c>
      <c r="I9039" s="7">
        <f t="shared" si="283"/>
        <v>1363.5164408946193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1"/>
      <c r="F9040" s="3">
        <v>9035</v>
      </c>
      <c r="G9040" s="7"/>
      <c r="H9040" s="7">
        <f t="shared" si="282"/>
        <v>0.90344999999999998</v>
      </c>
      <c r="I9040" s="7">
        <f t="shared" si="283"/>
        <v>1363.6896882968394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1"/>
      <c r="F9041" s="3">
        <v>9036</v>
      </c>
      <c r="G9041" s="7"/>
      <c r="H9041" s="7">
        <f t="shared" si="282"/>
        <v>0.90354999999999996</v>
      </c>
      <c r="I9041" s="7">
        <f t="shared" si="283"/>
        <v>1363.8631054699213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1"/>
      <c r="F9042" s="3">
        <v>9037</v>
      </c>
      <c r="G9042" s="7"/>
      <c r="H9042" s="7">
        <f t="shared" si="282"/>
        <v>0.90364999999999995</v>
      </c>
      <c r="I9042" s="7">
        <f t="shared" si="283"/>
        <v>1364.0366927678942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1"/>
      <c r="F9043" s="3">
        <v>9038</v>
      </c>
      <c r="G9043" s="7"/>
      <c r="H9043" s="7">
        <f t="shared" si="282"/>
        <v>0.90375000000000005</v>
      </c>
      <c r="I9043" s="7">
        <f t="shared" si="283"/>
        <v>1364.2104505458915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1"/>
      <c r="F9044" s="3">
        <v>9039</v>
      </c>
      <c r="G9044" s="7"/>
      <c r="H9044" s="7">
        <f t="shared" si="282"/>
        <v>0.90385000000000004</v>
      </c>
      <c r="I9044" s="7">
        <f t="shared" si="283"/>
        <v>1364.3843791601514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1"/>
      <c r="F9045" s="3">
        <v>9040</v>
      </c>
      <c r="G9045" s="7"/>
      <c r="H9045" s="7">
        <f t="shared" si="282"/>
        <v>0.90395000000000003</v>
      </c>
      <c r="I9045" s="7">
        <f t="shared" si="283"/>
        <v>1364.5584789680254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1"/>
      <c r="F9046" s="3">
        <v>9041</v>
      </c>
      <c r="G9046" s="7"/>
      <c r="H9046" s="7">
        <f t="shared" si="282"/>
        <v>0.90405000000000002</v>
      </c>
      <c r="I9046" s="7">
        <f t="shared" si="283"/>
        <v>1364.7327503279803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1"/>
      <c r="F9047" s="3">
        <v>9042</v>
      </c>
      <c r="G9047" s="7"/>
      <c r="H9047" s="7">
        <f t="shared" si="282"/>
        <v>0.90415000000000001</v>
      </c>
      <c r="I9047" s="7">
        <f t="shared" si="283"/>
        <v>1364.9071935996039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1"/>
      <c r="F9048" s="3">
        <v>9043</v>
      </c>
      <c r="G9048" s="7"/>
      <c r="H9048" s="7">
        <f t="shared" si="282"/>
        <v>0.90425</v>
      </c>
      <c r="I9048" s="7">
        <f t="shared" si="283"/>
        <v>1365.0818091436099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1"/>
      <c r="F9049" s="3">
        <v>9044</v>
      </c>
      <c r="G9049" s="7"/>
      <c r="H9049" s="7">
        <f t="shared" si="282"/>
        <v>0.90434999999999999</v>
      </c>
      <c r="I9049" s="7">
        <f t="shared" si="283"/>
        <v>1365.2565973218416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1"/>
      <c r="F9050" s="3">
        <v>9045</v>
      </c>
      <c r="G9050" s="7"/>
      <c r="H9050" s="7">
        <f t="shared" si="282"/>
        <v>0.90444999999999998</v>
      </c>
      <c r="I9050" s="7">
        <f t="shared" si="283"/>
        <v>1365.4315584972774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1"/>
      <c r="F9051" s="3">
        <v>9046</v>
      </c>
      <c r="G9051" s="7"/>
      <c r="H9051" s="7">
        <f t="shared" si="282"/>
        <v>0.90454999999999997</v>
      </c>
      <c r="I9051" s="7">
        <f t="shared" si="283"/>
        <v>1365.6066930340357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1"/>
      <c r="F9052" s="3">
        <v>9047</v>
      </c>
      <c r="G9052" s="7"/>
      <c r="H9052" s="7">
        <f t="shared" si="282"/>
        <v>0.90464999999999995</v>
      </c>
      <c r="I9052" s="7">
        <f t="shared" si="283"/>
        <v>1365.7820012973793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1"/>
      <c r="F9053" s="3">
        <v>9048</v>
      </c>
      <c r="G9053" s="7"/>
      <c r="H9053" s="7">
        <f t="shared" si="282"/>
        <v>0.90475000000000005</v>
      </c>
      <c r="I9053" s="7">
        <f t="shared" si="283"/>
        <v>1365.9574836537201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1"/>
      <c r="F9054" s="3">
        <v>9049</v>
      </c>
      <c r="G9054" s="7"/>
      <c r="H9054" s="7">
        <f t="shared" si="282"/>
        <v>0.90485000000000004</v>
      </c>
      <c r="I9054" s="7">
        <f t="shared" si="283"/>
        <v>1366.1331404706243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1"/>
      <c r="F9055" s="3">
        <v>9050</v>
      </c>
      <c r="G9055" s="7"/>
      <c r="H9055" s="7">
        <f t="shared" si="282"/>
        <v>0.90495000000000003</v>
      </c>
      <c r="I9055" s="7">
        <f t="shared" si="283"/>
        <v>1366.3089721168167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1"/>
      <c r="F9056" s="3">
        <v>9051</v>
      </c>
      <c r="G9056" s="7"/>
      <c r="H9056" s="7">
        <f t="shared" si="282"/>
        <v>0.90505000000000002</v>
      </c>
      <c r="I9056" s="7">
        <f t="shared" si="283"/>
        <v>1366.4849789621862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1"/>
      <c r="F9057" s="3">
        <v>9052</v>
      </c>
      <c r="G9057" s="7"/>
      <c r="H9057" s="7">
        <f t="shared" si="282"/>
        <v>0.90515000000000001</v>
      </c>
      <c r="I9057" s="7">
        <f t="shared" si="283"/>
        <v>1366.6611613777911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1"/>
      <c r="F9058" s="3">
        <v>9053</v>
      </c>
      <c r="G9058" s="7"/>
      <c r="H9058" s="7">
        <f t="shared" si="282"/>
        <v>0.90525</v>
      </c>
      <c r="I9058" s="7">
        <f t="shared" si="283"/>
        <v>1366.8375197358623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1"/>
      <c r="F9059" s="3">
        <v>9054</v>
      </c>
      <c r="G9059" s="7"/>
      <c r="H9059" s="7">
        <f t="shared" si="282"/>
        <v>0.90534999999999999</v>
      </c>
      <c r="I9059" s="7">
        <f t="shared" si="283"/>
        <v>1367.0140544098097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1"/>
      <c r="F9060" s="3">
        <v>9055</v>
      </c>
      <c r="G9060" s="7"/>
      <c r="H9060" s="7">
        <f t="shared" si="282"/>
        <v>0.90544999999999998</v>
      </c>
      <c r="I9060" s="7">
        <f t="shared" si="283"/>
        <v>1367.1907657742274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1"/>
      <c r="F9061" s="3">
        <v>9056</v>
      </c>
      <c r="G9061" s="7"/>
      <c r="H9061" s="7">
        <f t="shared" si="282"/>
        <v>0.90554999999999997</v>
      </c>
      <c r="I9061" s="7">
        <f t="shared" si="283"/>
        <v>1367.3676542048972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1"/>
      <c r="F9062" s="3">
        <v>9057</v>
      </c>
      <c r="G9062" s="7"/>
      <c r="H9062" s="7">
        <f t="shared" si="282"/>
        <v>0.90564999999999996</v>
      </c>
      <c r="I9062" s="7">
        <f t="shared" si="283"/>
        <v>1367.5447200787953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1"/>
      <c r="F9063" s="3">
        <v>9058</v>
      </c>
      <c r="G9063" s="7"/>
      <c r="H9063" s="7">
        <f t="shared" si="282"/>
        <v>0.90575000000000006</v>
      </c>
      <c r="I9063" s="7">
        <f t="shared" si="283"/>
        <v>1367.7219637740968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1"/>
      <c r="F9064" s="3">
        <v>9059</v>
      </c>
      <c r="G9064" s="7"/>
      <c r="H9064" s="7">
        <f t="shared" si="282"/>
        <v>0.90585000000000004</v>
      </c>
      <c r="I9064" s="7">
        <f t="shared" si="283"/>
        <v>1367.8993856701793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1"/>
      <c r="F9065" s="3">
        <v>9060</v>
      </c>
      <c r="G9065" s="7"/>
      <c r="H9065" s="7">
        <f t="shared" si="282"/>
        <v>0.90595000000000003</v>
      </c>
      <c r="I9065" s="7">
        <f t="shared" si="283"/>
        <v>1368.076986147631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1"/>
      <c r="F9066" s="3">
        <v>9061</v>
      </c>
      <c r="G9066" s="7"/>
      <c r="H9066" s="7">
        <f t="shared" si="282"/>
        <v>0.90605000000000002</v>
      </c>
      <c r="I9066" s="7">
        <f t="shared" si="283"/>
        <v>1368.2547655882531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1"/>
      <c r="F9067" s="3">
        <v>9062</v>
      </c>
      <c r="G9067" s="7"/>
      <c r="H9067" s="7">
        <f t="shared" si="282"/>
        <v>0.90615000000000001</v>
      </c>
      <c r="I9067" s="7">
        <f t="shared" si="283"/>
        <v>1368.4327243750668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1"/>
      <c r="F9068" s="3">
        <v>9063</v>
      </c>
      <c r="G9068" s="7"/>
      <c r="H9068" s="7">
        <f t="shared" si="282"/>
        <v>0.90625</v>
      </c>
      <c r="I9068" s="7">
        <f t="shared" si="283"/>
        <v>1368.6108628923168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1"/>
      <c r="F9069" s="3">
        <v>9064</v>
      </c>
      <c r="G9069" s="7"/>
      <c r="H9069" s="7">
        <f t="shared" si="282"/>
        <v>0.90634999999999999</v>
      </c>
      <c r="I9069" s="7">
        <f t="shared" si="283"/>
        <v>1368.7891815254789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1"/>
      <c r="F9070" s="3">
        <v>9065</v>
      </c>
      <c r="G9070" s="7"/>
      <c r="H9070" s="7">
        <f t="shared" si="282"/>
        <v>0.90644999999999998</v>
      </c>
      <c r="I9070" s="7">
        <f t="shared" si="283"/>
        <v>1368.9676806612622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1"/>
      <c r="F9071" s="3">
        <v>9066</v>
      </c>
      <c r="G9071" s="7"/>
      <c r="H9071" s="7">
        <f t="shared" si="282"/>
        <v>0.90654999999999997</v>
      </c>
      <c r="I9071" s="7">
        <f t="shared" si="283"/>
        <v>1369.1463606876173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1"/>
      <c r="F9072" s="3">
        <v>9067</v>
      </c>
      <c r="G9072" s="7"/>
      <c r="H9072" s="7">
        <f t="shared" si="282"/>
        <v>0.90664999999999996</v>
      </c>
      <c r="I9072" s="7">
        <f t="shared" si="283"/>
        <v>1369.3252219937399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1"/>
      <c r="F9073" s="3">
        <v>9068</v>
      </c>
      <c r="G9073" s="7"/>
      <c r="H9073" s="7">
        <f t="shared" si="282"/>
        <v>0.90674999999999994</v>
      </c>
      <c r="I9073" s="7">
        <f t="shared" si="283"/>
        <v>1369.5042649700763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1"/>
      <c r="F9074" s="3">
        <v>9069</v>
      </c>
      <c r="G9074" s="7"/>
      <c r="H9074" s="7">
        <f t="shared" si="282"/>
        <v>0.90685000000000004</v>
      </c>
      <c r="I9074" s="7">
        <f t="shared" si="283"/>
        <v>1369.68349000833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1"/>
      <c r="F9075" s="3">
        <v>9070</v>
      </c>
      <c r="G9075" s="7"/>
      <c r="H9075" s="7">
        <f t="shared" si="282"/>
        <v>0.90695000000000003</v>
      </c>
      <c r="I9075" s="7">
        <f t="shared" si="283"/>
        <v>1369.8628975014649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1"/>
      <c r="F9076" s="3">
        <v>9071</v>
      </c>
      <c r="G9076" s="7"/>
      <c r="H9076" s="7">
        <f t="shared" si="282"/>
        <v>0.90705000000000002</v>
      </c>
      <c r="I9076" s="7">
        <f t="shared" si="283"/>
        <v>1370.0424878437125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1"/>
      <c r="F9077" s="3">
        <v>9072</v>
      </c>
      <c r="G9077" s="7"/>
      <c r="H9077" s="7">
        <f t="shared" si="282"/>
        <v>0.90715000000000001</v>
      </c>
      <c r="I9077" s="7">
        <f t="shared" si="283"/>
        <v>1370.222261430577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1"/>
      <c r="F9078" s="3">
        <v>9073</v>
      </c>
      <c r="G9078" s="7"/>
      <c r="H9078" s="7">
        <f t="shared" si="282"/>
        <v>0.90725</v>
      </c>
      <c r="I9078" s="7">
        <f t="shared" si="283"/>
        <v>1370.4022186588404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1"/>
      <c r="F9079" s="3">
        <v>9074</v>
      </c>
      <c r="G9079" s="7"/>
      <c r="H9079" s="7">
        <f t="shared" si="282"/>
        <v>0.90734999999999999</v>
      </c>
      <c r="I9079" s="7">
        <f t="shared" si="283"/>
        <v>1370.5823599265689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1"/>
      <c r="F9080" s="3">
        <v>9075</v>
      </c>
      <c r="G9080" s="7"/>
      <c r="H9080" s="7">
        <f t="shared" si="282"/>
        <v>0.90744999999999998</v>
      </c>
      <c r="I9080" s="7">
        <f t="shared" si="283"/>
        <v>1370.7626856331165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1"/>
      <c r="F9081" s="3">
        <v>9076</v>
      </c>
      <c r="G9081" s="7"/>
      <c r="H9081" s="7">
        <f t="shared" si="282"/>
        <v>0.90754999999999997</v>
      </c>
      <c r="I9081" s="7">
        <f t="shared" si="283"/>
        <v>1370.9431961791329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1"/>
      <c r="F9082" s="3">
        <v>9077</v>
      </c>
      <c r="G9082" s="7"/>
      <c r="H9082" s="7">
        <f t="shared" si="282"/>
        <v>0.90764999999999996</v>
      </c>
      <c r="I9082" s="7">
        <f t="shared" si="283"/>
        <v>1371.1238919665677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1"/>
      <c r="F9083" s="3">
        <v>9078</v>
      </c>
      <c r="G9083" s="7"/>
      <c r="H9083" s="7">
        <f t="shared" si="282"/>
        <v>0.90774999999999995</v>
      </c>
      <c r="I9083" s="7">
        <f t="shared" si="283"/>
        <v>1371.3047733986762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1"/>
      <c r="F9084" s="3">
        <v>9079</v>
      </c>
      <c r="G9084" s="7"/>
      <c r="H9084" s="7">
        <f t="shared" si="282"/>
        <v>0.90785000000000005</v>
      </c>
      <c r="I9084" s="7">
        <f t="shared" si="283"/>
        <v>1371.485840880026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1"/>
      <c r="F9085" s="3">
        <v>9080</v>
      </c>
      <c r="G9085" s="7"/>
      <c r="H9085" s="7">
        <f t="shared" si="282"/>
        <v>0.90795000000000003</v>
      </c>
      <c r="I9085" s="7">
        <f t="shared" si="283"/>
        <v>1371.6670948165006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1"/>
      <c r="F9086" s="3">
        <v>9081</v>
      </c>
      <c r="G9086" s="7"/>
      <c r="H9086" s="7">
        <f t="shared" si="282"/>
        <v>0.90805000000000002</v>
      </c>
      <c r="I9086" s="7">
        <f t="shared" si="283"/>
        <v>1371.8485356153076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1"/>
      <c r="F9087" s="3">
        <v>9082</v>
      </c>
      <c r="G9087" s="7"/>
      <c r="H9087" s="7">
        <f t="shared" si="282"/>
        <v>0.90815000000000001</v>
      </c>
      <c r="I9087" s="7">
        <f t="shared" si="283"/>
        <v>1372.0301636849831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1"/>
      <c r="F9088" s="3">
        <v>9083</v>
      </c>
      <c r="G9088" s="7"/>
      <c r="H9088" s="7">
        <f t="shared" si="282"/>
        <v>0.90825</v>
      </c>
      <c r="I9088" s="7">
        <f t="shared" si="283"/>
        <v>1372.211979435398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1"/>
      <c r="F9089" s="3">
        <v>9084</v>
      </c>
      <c r="G9089" s="7"/>
      <c r="H9089" s="7">
        <f t="shared" si="282"/>
        <v>0.90834999999999999</v>
      </c>
      <c r="I9089" s="7">
        <f t="shared" si="283"/>
        <v>1372.3939832777626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1"/>
      <c r="F9090" s="3">
        <v>9085</v>
      </c>
      <c r="G9090" s="7"/>
      <c r="H9090" s="7">
        <f t="shared" si="282"/>
        <v>0.90844999999999998</v>
      </c>
      <c r="I9090" s="7">
        <f t="shared" si="283"/>
        <v>1372.5761756246343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1"/>
      <c r="F9091" s="3">
        <v>9086</v>
      </c>
      <c r="G9091" s="7"/>
      <c r="H9091" s="7">
        <f t="shared" si="282"/>
        <v>0.90854999999999997</v>
      </c>
      <c r="I9091" s="7">
        <f t="shared" si="283"/>
        <v>1372.7585568899221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1"/>
      <c r="F9092" s="3">
        <v>9087</v>
      </c>
      <c r="G9092" s="7"/>
      <c r="H9092" s="7">
        <f t="shared" si="282"/>
        <v>0.90864999999999996</v>
      </c>
      <c r="I9092" s="7">
        <f t="shared" si="283"/>
        <v>1372.9411274888935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1"/>
      <c r="F9093" s="3">
        <v>9088</v>
      </c>
      <c r="G9093" s="7"/>
      <c r="H9093" s="7">
        <f t="shared" si="282"/>
        <v>0.90874999999999995</v>
      </c>
      <c r="I9093" s="7">
        <f t="shared" si="283"/>
        <v>1373.1238878381791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1"/>
      <c r="F9094" s="3">
        <v>9089</v>
      </c>
      <c r="G9094" s="7"/>
      <c r="H9094" s="7">
        <f t="shared" ref="H9094:H9157" si="284">(F9094-1/2)/COUNT($F$6:$F$10005)</f>
        <v>0.90885000000000005</v>
      </c>
      <c r="I9094" s="7">
        <f t="shared" si="283"/>
        <v>1373.3068383557809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1"/>
      <c r="F9095" s="3">
        <v>9090</v>
      </c>
      <c r="G9095" s="7"/>
      <c r="H9095" s="7">
        <f t="shared" si="284"/>
        <v>0.90895000000000004</v>
      </c>
      <c r="I9095" s="7">
        <f t="shared" ref="I9095:I9158" si="285">-LN(-LN(H9095))*$D$7+$D$6</f>
        <v>1373.4899794610751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1"/>
      <c r="F9096" s="3">
        <v>9091</v>
      </c>
      <c r="G9096" s="7"/>
      <c r="H9096" s="7">
        <f t="shared" si="284"/>
        <v>0.90905000000000002</v>
      </c>
      <c r="I9096" s="7">
        <f t="shared" si="285"/>
        <v>1373.6733115748211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1"/>
      <c r="F9097" s="3">
        <v>9092</v>
      </c>
      <c r="G9097" s="7"/>
      <c r="H9097" s="7">
        <f t="shared" si="284"/>
        <v>0.90915000000000001</v>
      </c>
      <c r="I9097" s="7">
        <f t="shared" si="285"/>
        <v>1373.8568351191657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1"/>
      <c r="F9098" s="3">
        <v>9093</v>
      </c>
      <c r="G9098" s="7"/>
      <c r="H9098" s="7">
        <f t="shared" si="284"/>
        <v>0.90925</v>
      </c>
      <c r="I9098" s="7">
        <f t="shared" si="285"/>
        <v>1374.0405505176507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1"/>
      <c r="F9099" s="3">
        <v>9094</v>
      </c>
      <c r="G9099" s="7"/>
      <c r="H9099" s="7">
        <f t="shared" si="284"/>
        <v>0.90934999999999999</v>
      </c>
      <c r="I9099" s="7">
        <f t="shared" si="285"/>
        <v>1374.2244581952175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1"/>
      <c r="F9100" s="3">
        <v>9095</v>
      </c>
      <c r="G9100" s="7"/>
      <c r="H9100" s="7">
        <f t="shared" si="284"/>
        <v>0.90944999999999998</v>
      </c>
      <c r="I9100" s="7">
        <f t="shared" si="285"/>
        <v>1374.4085585782143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1"/>
      <c r="F9101" s="3">
        <v>9096</v>
      </c>
      <c r="G9101" s="7"/>
      <c r="H9101" s="7">
        <f t="shared" si="284"/>
        <v>0.90954999999999997</v>
      </c>
      <c r="I9101" s="7">
        <f t="shared" si="285"/>
        <v>1374.5928520944021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1"/>
      <c r="F9102" s="3">
        <v>9097</v>
      </c>
      <c r="G9102" s="7"/>
      <c r="H9102" s="7">
        <f t="shared" si="284"/>
        <v>0.90964999999999996</v>
      </c>
      <c r="I9102" s="7">
        <f t="shared" si="285"/>
        <v>1374.7773391729606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1"/>
      <c r="F9103" s="3">
        <v>9098</v>
      </c>
      <c r="G9103" s="7"/>
      <c r="H9103" s="7">
        <f t="shared" si="284"/>
        <v>0.90974999999999995</v>
      </c>
      <c r="I9103" s="7">
        <f t="shared" si="285"/>
        <v>1374.9620202444955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1"/>
      <c r="F9104" s="3">
        <v>9099</v>
      </c>
      <c r="G9104" s="7"/>
      <c r="H9104" s="7">
        <f t="shared" si="284"/>
        <v>0.90985000000000005</v>
      </c>
      <c r="I9104" s="7">
        <f t="shared" si="285"/>
        <v>1375.1468957410436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1"/>
      <c r="F9105" s="3">
        <v>9100</v>
      </c>
      <c r="G9105" s="7"/>
      <c r="H9105" s="7">
        <f t="shared" si="284"/>
        <v>0.90995000000000004</v>
      </c>
      <c r="I9105" s="7">
        <f t="shared" si="285"/>
        <v>1375.3319660960792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1"/>
      <c r="F9106" s="3">
        <v>9101</v>
      </c>
      <c r="G9106" s="7"/>
      <c r="H9106" s="7">
        <f t="shared" si="284"/>
        <v>0.91005000000000003</v>
      </c>
      <c r="I9106" s="7">
        <f t="shared" si="285"/>
        <v>1375.5172317445215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1"/>
      <c r="F9107" s="3">
        <v>9102</v>
      </c>
      <c r="G9107" s="7"/>
      <c r="H9107" s="7">
        <f t="shared" si="284"/>
        <v>0.91015000000000001</v>
      </c>
      <c r="I9107" s="7">
        <f t="shared" si="285"/>
        <v>1375.7026931227408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1"/>
      <c r="F9108" s="3">
        <v>9103</v>
      </c>
      <c r="G9108" s="7"/>
      <c r="H9108" s="7">
        <f t="shared" si="284"/>
        <v>0.91025</v>
      </c>
      <c r="I9108" s="7">
        <f t="shared" si="285"/>
        <v>1375.888350668564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1"/>
      <c r="F9109" s="3">
        <v>9104</v>
      </c>
      <c r="G9109" s="7"/>
      <c r="H9109" s="7">
        <f t="shared" si="284"/>
        <v>0.91034999999999999</v>
      </c>
      <c r="I9109" s="7">
        <f t="shared" si="285"/>
        <v>1376.0742048212821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1"/>
      <c r="F9110" s="3">
        <v>9105</v>
      </c>
      <c r="G9110" s="7"/>
      <c r="H9110" s="7">
        <f t="shared" si="284"/>
        <v>0.91044999999999998</v>
      </c>
      <c r="I9110" s="7">
        <f t="shared" si="285"/>
        <v>1376.2602560216565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1"/>
      <c r="F9111" s="3">
        <v>9106</v>
      </c>
      <c r="G9111" s="7"/>
      <c r="H9111" s="7">
        <f t="shared" si="284"/>
        <v>0.91054999999999997</v>
      </c>
      <c r="I9111" s="7">
        <f t="shared" si="285"/>
        <v>1376.4465047119245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1"/>
      <c r="F9112" s="3">
        <v>9107</v>
      </c>
      <c r="G9112" s="7"/>
      <c r="H9112" s="7">
        <f t="shared" si="284"/>
        <v>0.91064999999999996</v>
      </c>
      <c r="I9112" s="7">
        <f t="shared" si="285"/>
        <v>1376.6329513358082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1"/>
      <c r="F9113" s="3">
        <v>9108</v>
      </c>
      <c r="G9113" s="7"/>
      <c r="H9113" s="7">
        <f t="shared" si="284"/>
        <v>0.91074999999999995</v>
      </c>
      <c r="I9113" s="7">
        <f t="shared" si="285"/>
        <v>1376.8195963385192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1"/>
      <c r="F9114" s="3">
        <v>9109</v>
      </c>
      <c r="G9114" s="7"/>
      <c r="H9114" s="7">
        <f t="shared" si="284"/>
        <v>0.91085000000000005</v>
      </c>
      <c r="I9114" s="7">
        <f t="shared" si="285"/>
        <v>1377.0064401667657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1"/>
      <c r="F9115" s="3">
        <v>9110</v>
      </c>
      <c r="G9115" s="7"/>
      <c r="H9115" s="7">
        <f t="shared" si="284"/>
        <v>0.91095000000000004</v>
      </c>
      <c r="I9115" s="7">
        <f t="shared" si="285"/>
        <v>1377.1934832687593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1"/>
      <c r="F9116" s="3">
        <v>9111</v>
      </c>
      <c r="G9116" s="7"/>
      <c r="H9116" s="7">
        <f t="shared" si="284"/>
        <v>0.91105000000000003</v>
      </c>
      <c r="I9116" s="7">
        <f t="shared" si="285"/>
        <v>1377.3807260942226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1"/>
      <c r="F9117" s="3">
        <v>9112</v>
      </c>
      <c r="G9117" s="7"/>
      <c r="H9117" s="7">
        <f t="shared" si="284"/>
        <v>0.91115000000000002</v>
      </c>
      <c r="I9117" s="7">
        <f t="shared" si="285"/>
        <v>1377.5681690943943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1"/>
      <c r="F9118" s="3">
        <v>9113</v>
      </c>
      <c r="G9118" s="7"/>
      <c r="H9118" s="7">
        <f t="shared" si="284"/>
        <v>0.91125</v>
      </c>
      <c r="I9118" s="7">
        <f t="shared" si="285"/>
        <v>1377.7558127220375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1"/>
      <c r="F9119" s="3">
        <v>9114</v>
      </c>
      <c r="G9119" s="7"/>
      <c r="H9119" s="7">
        <f t="shared" si="284"/>
        <v>0.91134999999999999</v>
      </c>
      <c r="I9119" s="7">
        <f t="shared" si="285"/>
        <v>1377.9436574314464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1"/>
      <c r="F9120" s="3">
        <v>9115</v>
      </c>
      <c r="G9120" s="7"/>
      <c r="H9120" s="7">
        <f t="shared" si="284"/>
        <v>0.91144999999999998</v>
      </c>
      <c r="I9120" s="7">
        <f t="shared" si="285"/>
        <v>1378.1317036784519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1"/>
      <c r="F9121" s="3">
        <v>9116</v>
      </c>
      <c r="G9121" s="7"/>
      <c r="H9121" s="7">
        <f t="shared" si="284"/>
        <v>0.91154999999999997</v>
      </c>
      <c r="I9121" s="7">
        <f t="shared" si="285"/>
        <v>1378.3199519204309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1"/>
      <c r="F9122" s="3">
        <v>9117</v>
      </c>
      <c r="G9122" s="7"/>
      <c r="H9122" s="7">
        <f t="shared" si="284"/>
        <v>0.91164999999999996</v>
      </c>
      <c r="I9122" s="7">
        <f t="shared" si="285"/>
        <v>1378.5084026163104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1"/>
      <c r="F9123" s="3">
        <v>9118</v>
      </c>
      <c r="G9123" s="7"/>
      <c r="H9123" s="7">
        <f t="shared" si="284"/>
        <v>0.91174999999999995</v>
      </c>
      <c r="I9123" s="7">
        <f t="shared" si="285"/>
        <v>1378.6970562265769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1"/>
      <c r="F9124" s="3">
        <v>9119</v>
      </c>
      <c r="G9124" s="7"/>
      <c r="H9124" s="7">
        <f t="shared" si="284"/>
        <v>0.91185000000000005</v>
      </c>
      <c r="I9124" s="7">
        <f t="shared" si="285"/>
        <v>1378.8859132132829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1"/>
      <c r="F9125" s="3">
        <v>9120</v>
      </c>
      <c r="G9125" s="7"/>
      <c r="H9125" s="7">
        <f t="shared" si="284"/>
        <v>0.91195000000000004</v>
      </c>
      <c r="I9125" s="7">
        <f t="shared" si="285"/>
        <v>1379.0749740400527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1"/>
      <c r="F9126" s="3">
        <v>9121</v>
      </c>
      <c r="G9126" s="7"/>
      <c r="H9126" s="7">
        <f t="shared" si="284"/>
        <v>0.91205000000000003</v>
      </c>
      <c r="I9126" s="7">
        <f t="shared" si="285"/>
        <v>1379.2642391720915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1"/>
      <c r="F9127" s="3">
        <v>9122</v>
      </c>
      <c r="G9127" s="7"/>
      <c r="H9127" s="7">
        <f t="shared" si="284"/>
        <v>0.91215000000000002</v>
      </c>
      <c r="I9127" s="7">
        <f t="shared" si="285"/>
        <v>1379.453709076191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1"/>
      <c r="F9128" s="3">
        <v>9123</v>
      </c>
      <c r="G9128" s="7"/>
      <c r="H9128" s="7">
        <f t="shared" si="284"/>
        <v>0.91225000000000001</v>
      </c>
      <c r="I9128" s="7">
        <f t="shared" si="285"/>
        <v>1379.643384220738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1"/>
      <c r="F9129" s="3">
        <v>9124</v>
      </c>
      <c r="G9129" s="7"/>
      <c r="H9129" s="7">
        <f t="shared" si="284"/>
        <v>0.91234999999999999</v>
      </c>
      <c r="I9129" s="7">
        <f t="shared" si="285"/>
        <v>1379.8332650757202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1"/>
      <c r="F9130" s="3">
        <v>9125</v>
      </c>
      <c r="G9130" s="7"/>
      <c r="H9130" s="7">
        <f t="shared" si="284"/>
        <v>0.91244999999999998</v>
      </c>
      <c r="I9130" s="7">
        <f t="shared" si="285"/>
        <v>1380.023352112735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1"/>
      <c r="F9131" s="3">
        <v>9126</v>
      </c>
      <c r="G9131" s="7"/>
      <c r="H9131" s="7">
        <f t="shared" si="284"/>
        <v>0.91254999999999997</v>
      </c>
      <c r="I9131" s="7">
        <f t="shared" si="285"/>
        <v>1380.2136458049954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1"/>
      <c r="F9132" s="3">
        <v>9127</v>
      </c>
      <c r="G9132" s="7"/>
      <c r="H9132" s="7">
        <f t="shared" si="284"/>
        <v>0.91264999999999996</v>
      </c>
      <c r="I9132" s="7">
        <f t="shared" si="285"/>
        <v>1380.4041466273386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1"/>
      <c r="F9133" s="3">
        <v>9128</v>
      </c>
      <c r="G9133" s="7"/>
      <c r="H9133" s="7">
        <f t="shared" si="284"/>
        <v>0.91274999999999995</v>
      </c>
      <c r="I9133" s="7">
        <f t="shared" si="285"/>
        <v>1380.5948550562327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1"/>
      <c r="F9134" s="3">
        <v>9129</v>
      </c>
      <c r="G9134" s="7"/>
      <c r="H9134" s="7">
        <f t="shared" si="284"/>
        <v>0.91285000000000005</v>
      </c>
      <c r="I9134" s="7">
        <f t="shared" si="285"/>
        <v>1380.7857715697853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1"/>
      <c r="F9135" s="3">
        <v>9130</v>
      </c>
      <c r="G9135" s="7"/>
      <c r="H9135" s="7">
        <f t="shared" si="284"/>
        <v>0.91295000000000004</v>
      </c>
      <c r="I9135" s="7">
        <f t="shared" si="285"/>
        <v>1380.9768966477486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1"/>
      <c r="F9136" s="3">
        <v>9131</v>
      </c>
      <c r="G9136" s="7"/>
      <c r="H9136" s="7">
        <f t="shared" si="284"/>
        <v>0.91305000000000003</v>
      </c>
      <c r="I9136" s="7">
        <f t="shared" si="285"/>
        <v>1381.1682307715296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1"/>
      <c r="F9137" s="3">
        <v>9132</v>
      </c>
      <c r="G9137" s="7"/>
      <c r="H9137" s="7">
        <f t="shared" si="284"/>
        <v>0.91315000000000002</v>
      </c>
      <c r="I9137" s="7">
        <f t="shared" si="285"/>
        <v>1381.359774424197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1"/>
      <c r="F9138" s="3">
        <v>9133</v>
      </c>
      <c r="G9138" s="7"/>
      <c r="H9138" s="7">
        <f t="shared" si="284"/>
        <v>0.91325000000000001</v>
      </c>
      <c r="I9138" s="7">
        <f t="shared" si="285"/>
        <v>1381.5515280904872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1"/>
      <c r="F9139" s="3">
        <v>9134</v>
      </c>
      <c r="G9139" s="7"/>
      <c r="H9139" s="7">
        <f t="shared" si="284"/>
        <v>0.91335</v>
      </c>
      <c r="I9139" s="7">
        <f t="shared" si="285"/>
        <v>1381.7434922568148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1"/>
      <c r="F9140" s="3">
        <v>9135</v>
      </c>
      <c r="G9140" s="7"/>
      <c r="H9140" s="7">
        <f t="shared" si="284"/>
        <v>0.91344999999999998</v>
      </c>
      <c r="I9140" s="7">
        <f t="shared" si="285"/>
        <v>1381.9356674112778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1"/>
      <c r="F9141" s="3">
        <v>9136</v>
      </c>
      <c r="G9141" s="7"/>
      <c r="H9141" s="7">
        <f t="shared" si="284"/>
        <v>0.91354999999999997</v>
      </c>
      <c r="I9141" s="7">
        <f t="shared" si="285"/>
        <v>1382.1280540436669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1"/>
      <c r="F9142" s="3">
        <v>9137</v>
      </c>
      <c r="G9142" s="7"/>
      <c r="H9142" s="7">
        <f t="shared" si="284"/>
        <v>0.91364999999999996</v>
      </c>
      <c r="I9142" s="7">
        <f t="shared" si="285"/>
        <v>1382.3206526454728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1"/>
      <c r="F9143" s="3">
        <v>9138</v>
      </c>
      <c r="G9143" s="7"/>
      <c r="H9143" s="7">
        <f t="shared" si="284"/>
        <v>0.91374999999999995</v>
      </c>
      <c r="I9143" s="7">
        <f t="shared" si="285"/>
        <v>1382.5134637098943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1"/>
      <c r="F9144" s="3">
        <v>9139</v>
      </c>
      <c r="G9144" s="7"/>
      <c r="H9144" s="7">
        <f t="shared" si="284"/>
        <v>0.91385000000000005</v>
      </c>
      <c r="I9144" s="7">
        <f t="shared" si="285"/>
        <v>1382.706487731846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1"/>
      <c r="F9145" s="3">
        <v>9140</v>
      </c>
      <c r="G9145" s="7"/>
      <c r="H9145" s="7">
        <f t="shared" si="284"/>
        <v>0.91395000000000004</v>
      </c>
      <c r="I9145" s="7">
        <f t="shared" si="285"/>
        <v>1382.8997252079657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1"/>
      <c r="F9146" s="3">
        <v>9141</v>
      </c>
      <c r="G9146" s="7"/>
      <c r="H9146" s="7">
        <f t="shared" si="284"/>
        <v>0.91405000000000003</v>
      </c>
      <c r="I9146" s="7">
        <f t="shared" si="285"/>
        <v>1383.0931766366243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1"/>
      <c r="F9147" s="3">
        <v>9142</v>
      </c>
      <c r="G9147" s="7"/>
      <c r="H9147" s="7">
        <f t="shared" si="284"/>
        <v>0.91415000000000002</v>
      </c>
      <c r="I9147" s="7">
        <f t="shared" si="285"/>
        <v>1383.2868425179317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1"/>
      <c r="F9148" s="3">
        <v>9143</v>
      </c>
      <c r="G9148" s="7"/>
      <c r="H9148" s="7">
        <f t="shared" si="284"/>
        <v>0.91425000000000001</v>
      </c>
      <c r="I9148" s="7">
        <f t="shared" si="285"/>
        <v>1383.4807233537463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1"/>
      <c r="F9149" s="3">
        <v>9144</v>
      </c>
      <c r="G9149" s="7"/>
      <c r="H9149" s="7">
        <f t="shared" si="284"/>
        <v>0.91435</v>
      </c>
      <c r="I9149" s="7">
        <f t="shared" si="285"/>
        <v>1383.6748196476824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1"/>
      <c r="F9150" s="3">
        <v>9145</v>
      </c>
      <c r="G9150" s="7"/>
      <c r="H9150" s="7">
        <f t="shared" si="284"/>
        <v>0.91444999999999999</v>
      </c>
      <c r="I9150" s="7">
        <f t="shared" si="285"/>
        <v>1383.8691319051195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1"/>
      <c r="F9151" s="3">
        <v>9146</v>
      </c>
      <c r="G9151" s="7"/>
      <c r="H9151" s="7">
        <f t="shared" si="284"/>
        <v>0.91454999999999997</v>
      </c>
      <c r="I9151" s="7">
        <f t="shared" si="285"/>
        <v>1384.0636606332087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1"/>
      <c r="F9152" s="3">
        <v>9147</v>
      </c>
      <c r="G9152" s="7"/>
      <c r="H9152" s="7">
        <f t="shared" si="284"/>
        <v>0.91464999999999996</v>
      </c>
      <c r="I9152" s="7">
        <f t="shared" si="285"/>
        <v>1384.2584063408824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1"/>
      <c r="F9153" s="3">
        <v>9148</v>
      </c>
      <c r="G9153" s="7"/>
      <c r="H9153" s="7">
        <f t="shared" si="284"/>
        <v>0.91474999999999995</v>
      </c>
      <c r="I9153" s="7">
        <f t="shared" si="285"/>
        <v>1384.4533695388629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1"/>
      <c r="F9154" s="3">
        <v>9149</v>
      </c>
      <c r="G9154" s="7"/>
      <c r="H9154" s="7">
        <f t="shared" si="284"/>
        <v>0.91485000000000005</v>
      </c>
      <c r="I9154" s="7">
        <f t="shared" si="285"/>
        <v>1384.6485507396701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1"/>
      <c r="F9155" s="3">
        <v>9150</v>
      </c>
      <c r="G9155" s="7"/>
      <c r="H9155" s="7">
        <f t="shared" si="284"/>
        <v>0.91495000000000004</v>
      </c>
      <c r="I9155" s="7">
        <f t="shared" si="285"/>
        <v>1384.8439504576293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1"/>
      <c r="F9156" s="3">
        <v>9151</v>
      </c>
      <c r="G9156" s="7"/>
      <c r="H9156" s="7">
        <f t="shared" si="284"/>
        <v>0.91505000000000003</v>
      </c>
      <c r="I9156" s="7">
        <f t="shared" si="285"/>
        <v>1385.0395692088809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1"/>
      <c r="F9157" s="3">
        <v>9152</v>
      </c>
      <c r="G9157" s="7"/>
      <c r="H9157" s="7">
        <f t="shared" si="284"/>
        <v>0.91515000000000002</v>
      </c>
      <c r="I9157" s="7">
        <f t="shared" si="285"/>
        <v>1385.235407511389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1"/>
      <c r="F9158" s="3">
        <v>9153</v>
      </c>
      <c r="G9158" s="7"/>
      <c r="H9158" s="7">
        <f t="shared" ref="H9158:H9221" si="286">(F9158-1/2)/COUNT($F$6:$F$10005)</f>
        <v>0.91525000000000001</v>
      </c>
      <c r="I9158" s="7">
        <f t="shared" si="285"/>
        <v>1385.4314658849489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1"/>
      <c r="F9159" s="3">
        <v>9154</v>
      </c>
      <c r="G9159" s="7"/>
      <c r="H9159" s="7">
        <f t="shared" si="286"/>
        <v>0.91535</v>
      </c>
      <c r="I9159" s="7">
        <f t="shared" ref="I9159:I9222" si="287">-LN(-LN(H9159))*$D$7+$D$6</f>
        <v>1385.6277448511971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1"/>
      <c r="F9160" s="3">
        <v>9155</v>
      </c>
      <c r="G9160" s="7"/>
      <c r="H9160" s="7">
        <f t="shared" si="286"/>
        <v>0.91544999999999999</v>
      </c>
      <c r="I9160" s="7">
        <f t="shared" si="287"/>
        <v>1385.8242449336185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1"/>
      <c r="F9161" s="3">
        <v>9156</v>
      </c>
      <c r="G9161" s="7"/>
      <c r="H9161" s="7">
        <f t="shared" si="286"/>
        <v>0.91554999999999997</v>
      </c>
      <c r="I9161" s="7">
        <f t="shared" si="287"/>
        <v>1386.0209666575561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1"/>
      <c r="F9162" s="3">
        <v>9157</v>
      </c>
      <c r="G9162" s="7"/>
      <c r="H9162" s="7">
        <f t="shared" si="286"/>
        <v>0.91564999999999996</v>
      </c>
      <c r="I9162" s="7">
        <f t="shared" si="287"/>
        <v>1386.21791055022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1"/>
      <c r="F9163" s="3">
        <v>9158</v>
      </c>
      <c r="G9163" s="7"/>
      <c r="H9163" s="7">
        <f t="shared" si="286"/>
        <v>0.91574999999999995</v>
      </c>
      <c r="I9163" s="7">
        <f t="shared" si="287"/>
        <v>1386.4150771406962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1"/>
      <c r="F9164" s="3">
        <v>9159</v>
      </c>
      <c r="G9164" s="7"/>
      <c r="H9164" s="7">
        <f t="shared" si="286"/>
        <v>0.91585000000000005</v>
      </c>
      <c r="I9164" s="7">
        <f t="shared" si="287"/>
        <v>1386.6124669599542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1"/>
      <c r="F9165" s="3">
        <v>9160</v>
      </c>
      <c r="G9165" s="7"/>
      <c r="H9165" s="7">
        <f t="shared" si="286"/>
        <v>0.91595000000000004</v>
      </c>
      <c r="I9165" s="7">
        <f t="shared" si="287"/>
        <v>1386.8100805408574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1"/>
      <c r="F9166" s="3">
        <v>9161</v>
      </c>
      <c r="G9166" s="7"/>
      <c r="H9166" s="7">
        <f t="shared" si="286"/>
        <v>0.91605000000000003</v>
      </c>
      <c r="I9166" s="7">
        <f t="shared" si="287"/>
        <v>1387.0079184181723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1"/>
      <c r="F9167" s="3">
        <v>9162</v>
      </c>
      <c r="G9167" s="7"/>
      <c r="H9167" s="7">
        <f t="shared" si="286"/>
        <v>0.91615000000000002</v>
      </c>
      <c r="I9167" s="7">
        <f t="shared" si="287"/>
        <v>1387.2059811285758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1"/>
      <c r="F9168" s="3">
        <v>9163</v>
      </c>
      <c r="G9168" s="7"/>
      <c r="H9168" s="7">
        <f t="shared" si="286"/>
        <v>0.91625000000000001</v>
      </c>
      <c r="I9168" s="7">
        <f t="shared" si="287"/>
        <v>1387.4042692106668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1"/>
      <c r="F9169" s="3">
        <v>9164</v>
      </c>
      <c r="G9169" s="7"/>
      <c r="H9169" s="7">
        <f t="shared" si="286"/>
        <v>0.91635</v>
      </c>
      <c r="I9169" s="7">
        <f t="shared" si="287"/>
        <v>1387.6027832049733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1"/>
      <c r="F9170" s="3">
        <v>9165</v>
      </c>
      <c r="G9170" s="7"/>
      <c r="H9170" s="7">
        <f t="shared" si="286"/>
        <v>0.91644999999999999</v>
      </c>
      <c r="I9170" s="7">
        <f t="shared" si="287"/>
        <v>1387.8015236539625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1"/>
      <c r="F9171" s="3">
        <v>9166</v>
      </c>
      <c r="G9171" s="7"/>
      <c r="H9171" s="7">
        <f t="shared" si="286"/>
        <v>0.91654999999999998</v>
      </c>
      <c r="I9171" s="7">
        <f t="shared" si="287"/>
        <v>1388.0004911020499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1"/>
      <c r="F9172" s="3">
        <v>9167</v>
      </c>
      <c r="G9172" s="7"/>
      <c r="H9172" s="7">
        <f t="shared" si="286"/>
        <v>0.91664999999999996</v>
      </c>
      <c r="I9172" s="7">
        <f t="shared" si="287"/>
        <v>1388.199686095609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1"/>
      <c r="F9173" s="3">
        <v>9168</v>
      </c>
      <c r="G9173" s="7"/>
      <c r="H9173" s="7">
        <f t="shared" si="286"/>
        <v>0.91674999999999995</v>
      </c>
      <c r="I9173" s="7">
        <f t="shared" si="287"/>
        <v>1388.3991091829803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1"/>
      <c r="F9174" s="3">
        <v>9169</v>
      </c>
      <c r="G9174" s="7"/>
      <c r="H9174" s="7">
        <f t="shared" si="286"/>
        <v>0.91685000000000005</v>
      </c>
      <c r="I9174" s="7">
        <f t="shared" si="287"/>
        <v>1388.5987609144809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1"/>
      <c r="F9175" s="3">
        <v>9170</v>
      </c>
      <c r="G9175" s="7"/>
      <c r="H9175" s="7">
        <f t="shared" si="286"/>
        <v>0.91695000000000004</v>
      </c>
      <c r="I9175" s="7">
        <f t="shared" si="287"/>
        <v>1388.7986418424139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1"/>
      <c r="F9176" s="3">
        <v>9171</v>
      </c>
      <c r="G9176" s="7"/>
      <c r="H9176" s="7">
        <f t="shared" si="286"/>
        <v>0.91705000000000003</v>
      </c>
      <c r="I9176" s="7">
        <f t="shared" si="287"/>
        <v>1388.9987525210781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1"/>
      <c r="F9177" s="3">
        <v>9172</v>
      </c>
      <c r="G9177" s="7"/>
      <c r="H9177" s="7">
        <f t="shared" si="286"/>
        <v>0.91715000000000002</v>
      </c>
      <c r="I9177" s="7">
        <f t="shared" si="287"/>
        <v>1389.1990935067781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1"/>
      <c r="F9178" s="3">
        <v>9173</v>
      </c>
      <c r="G9178" s="7"/>
      <c r="H9178" s="7">
        <f t="shared" si="286"/>
        <v>0.91725000000000001</v>
      </c>
      <c r="I9178" s="7">
        <f t="shared" si="287"/>
        <v>1389.3996653578329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1"/>
      <c r="F9179" s="3">
        <v>9174</v>
      </c>
      <c r="G9179" s="7"/>
      <c r="H9179" s="7">
        <f t="shared" si="286"/>
        <v>0.91735</v>
      </c>
      <c r="I9179" s="7">
        <f t="shared" si="287"/>
        <v>1389.6004686345864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1"/>
      <c r="F9180" s="3">
        <v>9175</v>
      </c>
      <c r="G9180" s="7"/>
      <c r="H9180" s="7">
        <f t="shared" si="286"/>
        <v>0.91744999999999999</v>
      </c>
      <c r="I9180" s="7">
        <f t="shared" si="287"/>
        <v>1389.801503899417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1"/>
      <c r="F9181" s="3">
        <v>9176</v>
      </c>
      <c r="G9181" s="7"/>
      <c r="H9181" s="7">
        <f t="shared" si="286"/>
        <v>0.91754999999999998</v>
      </c>
      <c r="I9181" s="7">
        <f t="shared" si="287"/>
        <v>1390.0027717167479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1"/>
      <c r="F9182" s="3">
        <v>9177</v>
      </c>
      <c r="G9182" s="7"/>
      <c r="H9182" s="7">
        <f t="shared" si="286"/>
        <v>0.91764999999999997</v>
      </c>
      <c r="I9182" s="7">
        <f t="shared" si="287"/>
        <v>1390.204272653056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1"/>
      <c r="F9183" s="3">
        <v>9178</v>
      </c>
      <c r="G9183" s="7"/>
      <c r="H9183" s="7">
        <f t="shared" si="286"/>
        <v>0.91774999999999995</v>
      </c>
      <c r="I9183" s="7">
        <f t="shared" si="287"/>
        <v>1390.4060072768834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1"/>
      <c r="F9184" s="3">
        <v>9179</v>
      </c>
      <c r="G9184" s="7"/>
      <c r="H9184" s="7">
        <f t="shared" si="286"/>
        <v>0.91785000000000005</v>
      </c>
      <c r="I9184" s="7">
        <f t="shared" si="287"/>
        <v>1390.6079761588458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1"/>
      <c r="F9185" s="3">
        <v>9180</v>
      </c>
      <c r="G9185" s="7"/>
      <c r="H9185" s="7">
        <f t="shared" si="286"/>
        <v>0.91795000000000004</v>
      </c>
      <c r="I9185" s="7">
        <f t="shared" si="287"/>
        <v>1390.8101798716434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1"/>
      <c r="F9186" s="3">
        <v>9181</v>
      </c>
      <c r="G9186" s="7"/>
      <c r="H9186" s="7">
        <f t="shared" si="286"/>
        <v>0.91805000000000003</v>
      </c>
      <c r="I9186" s="7">
        <f t="shared" si="287"/>
        <v>1391.0126189900716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1"/>
      <c r="F9187" s="3">
        <v>9182</v>
      </c>
      <c r="G9187" s="7"/>
      <c r="H9187" s="7">
        <f t="shared" si="286"/>
        <v>0.91815000000000002</v>
      </c>
      <c r="I9187" s="7">
        <f t="shared" si="287"/>
        <v>1391.21529409103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1"/>
      <c r="F9188" s="3">
        <v>9183</v>
      </c>
      <c r="G9188" s="7"/>
      <c r="H9188" s="7">
        <f t="shared" si="286"/>
        <v>0.91825000000000001</v>
      </c>
      <c r="I9188" s="7">
        <f t="shared" si="287"/>
        <v>1391.418205753534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1"/>
      <c r="F9189" s="3">
        <v>9184</v>
      </c>
      <c r="G9189" s="7"/>
      <c r="H9189" s="7">
        <f t="shared" si="286"/>
        <v>0.91835</v>
      </c>
      <c r="I9189" s="7">
        <f t="shared" si="287"/>
        <v>1391.6213545587243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1"/>
      <c r="F9190" s="3">
        <v>9185</v>
      </c>
      <c r="G9190" s="7"/>
      <c r="H9190" s="7">
        <f t="shared" si="286"/>
        <v>0.91844999999999999</v>
      </c>
      <c r="I9190" s="7">
        <f t="shared" si="287"/>
        <v>1391.8247410898775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1"/>
      <c r="F9191" s="3">
        <v>9186</v>
      </c>
      <c r="G9191" s="7"/>
      <c r="H9191" s="7">
        <f t="shared" si="286"/>
        <v>0.91854999999999998</v>
      </c>
      <c r="I9191" s="7">
        <f t="shared" si="287"/>
        <v>1392.0283659324164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1"/>
      <c r="F9192" s="3">
        <v>9187</v>
      </c>
      <c r="G9192" s="7"/>
      <c r="H9192" s="7">
        <f t="shared" si="286"/>
        <v>0.91864999999999997</v>
      </c>
      <c r="I9192" s="7">
        <f t="shared" si="287"/>
        <v>1392.2322296739212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1"/>
      <c r="F9193" s="3">
        <v>9188</v>
      </c>
      <c r="G9193" s="7"/>
      <c r="H9193" s="7">
        <f t="shared" si="286"/>
        <v>0.91874999999999996</v>
      </c>
      <c r="I9193" s="7">
        <f t="shared" si="287"/>
        <v>1392.4363329041394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1"/>
      <c r="F9194" s="3">
        <v>9189</v>
      </c>
      <c r="G9194" s="7"/>
      <c r="H9194" s="7">
        <f t="shared" si="286"/>
        <v>0.91884999999999994</v>
      </c>
      <c r="I9194" s="7">
        <f t="shared" si="287"/>
        <v>1392.6406762149968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1"/>
      <c r="F9195" s="3">
        <v>9190</v>
      </c>
      <c r="G9195" s="7"/>
      <c r="H9195" s="7">
        <f t="shared" si="286"/>
        <v>0.91895000000000004</v>
      </c>
      <c r="I9195" s="7">
        <f t="shared" si="287"/>
        <v>1392.8452602006087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1"/>
      <c r="F9196" s="3">
        <v>9191</v>
      </c>
      <c r="G9196" s="7"/>
      <c r="H9196" s="7">
        <f t="shared" si="286"/>
        <v>0.91905000000000003</v>
      </c>
      <c r="I9196" s="7">
        <f t="shared" si="287"/>
        <v>1393.0500854572892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1"/>
      <c r="F9197" s="3">
        <v>9192</v>
      </c>
      <c r="G9197" s="7"/>
      <c r="H9197" s="7">
        <f t="shared" si="286"/>
        <v>0.91915000000000002</v>
      </c>
      <c r="I9197" s="7">
        <f t="shared" si="287"/>
        <v>1393.255152583564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1"/>
      <c r="F9198" s="3">
        <v>9193</v>
      </c>
      <c r="G9198" s="7"/>
      <c r="H9198" s="7">
        <f t="shared" si="286"/>
        <v>0.91925000000000001</v>
      </c>
      <c r="I9198" s="7">
        <f t="shared" si="287"/>
        <v>1393.46046218018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1"/>
      <c r="F9199" s="3">
        <v>9194</v>
      </c>
      <c r="G9199" s="7"/>
      <c r="H9199" s="7">
        <f t="shared" si="286"/>
        <v>0.91935</v>
      </c>
      <c r="I9199" s="7">
        <f t="shared" si="287"/>
        <v>1393.6660148501171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1"/>
      <c r="F9200" s="3">
        <v>9195</v>
      </c>
      <c r="G9200" s="7"/>
      <c r="H9200" s="7">
        <f t="shared" si="286"/>
        <v>0.91944999999999999</v>
      </c>
      <c r="I9200" s="7">
        <f t="shared" si="287"/>
        <v>1393.8718111985984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1"/>
      <c r="F9201" s="3">
        <v>9196</v>
      </c>
      <c r="G9201" s="7"/>
      <c r="H9201" s="7">
        <f t="shared" si="286"/>
        <v>0.91954999999999998</v>
      </c>
      <c r="I9201" s="7">
        <f t="shared" si="287"/>
        <v>1394.0778518331026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1"/>
      <c r="F9202" s="3">
        <v>9197</v>
      </c>
      <c r="G9202" s="7"/>
      <c r="H9202" s="7">
        <f t="shared" si="286"/>
        <v>0.91964999999999997</v>
      </c>
      <c r="I9202" s="7">
        <f t="shared" si="287"/>
        <v>1394.2841373633737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1"/>
      <c r="F9203" s="3">
        <v>9198</v>
      </c>
      <c r="G9203" s="7"/>
      <c r="H9203" s="7">
        <f t="shared" si="286"/>
        <v>0.91974999999999996</v>
      </c>
      <c r="I9203" s="7">
        <f t="shared" si="287"/>
        <v>1394.490668401434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1"/>
      <c r="F9204" s="3">
        <v>9199</v>
      </c>
      <c r="G9204" s="7"/>
      <c r="H9204" s="7">
        <f t="shared" si="286"/>
        <v>0.91984999999999995</v>
      </c>
      <c r="I9204" s="7">
        <f t="shared" si="287"/>
        <v>1394.6974455615937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1"/>
      <c r="F9205" s="3">
        <v>9200</v>
      </c>
      <c r="G9205" s="7"/>
      <c r="H9205" s="7">
        <f t="shared" si="286"/>
        <v>0.91995000000000005</v>
      </c>
      <c r="I9205" s="7">
        <f t="shared" si="287"/>
        <v>1394.9044694604638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1"/>
      <c r="F9206" s="3">
        <v>9201</v>
      </c>
      <c r="G9206" s="7"/>
      <c r="H9206" s="7">
        <f t="shared" si="286"/>
        <v>0.92005000000000003</v>
      </c>
      <c r="I9206" s="7">
        <f t="shared" si="287"/>
        <v>1395.1117407169663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1"/>
      <c r="F9207" s="3">
        <v>9202</v>
      </c>
      <c r="G9207" s="7"/>
      <c r="H9207" s="7">
        <f t="shared" si="286"/>
        <v>0.92015000000000002</v>
      </c>
      <c r="I9207" s="7">
        <f t="shared" si="287"/>
        <v>1395.3192599523472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1"/>
      <c r="F9208" s="3">
        <v>9203</v>
      </c>
      <c r="G9208" s="7"/>
      <c r="H9208" s="7">
        <f t="shared" si="286"/>
        <v>0.92025000000000001</v>
      </c>
      <c r="I9208" s="7">
        <f t="shared" si="287"/>
        <v>1395.5270277901868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1"/>
      <c r="F9209" s="3">
        <v>9204</v>
      </c>
      <c r="G9209" s="7"/>
      <c r="H9209" s="7">
        <f t="shared" si="286"/>
        <v>0.92035</v>
      </c>
      <c r="I9209" s="7">
        <f t="shared" si="287"/>
        <v>1395.7350448564125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1"/>
      <c r="F9210" s="3">
        <v>9205</v>
      </c>
      <c r="G9210" s="7"/>
      <c r="H9210" s="7">
        <f t="shared" si="286"/>
        <v>0.92044999999999999</v>
      </c>
      <c r="I9210" s="7">
        <f t="shared" si="287"/>
        <v>1395.9433117793101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1"/>
      <c r="F9211" s="3">
        <v>9206</v>
      </c>
      <c r="G9211" s="7"/>
      <c r="H9211" s="7">
        <f t="shared" si="286"/>
        <v>0.92054999999999998</v>
      </c>
      <c r="I9211" s="7">
        <f t="shared" si="287"/>
        <v>1396.151829189535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1"/>
      <c r="F9212" s="3">
        <v>9207</v>
      </c>
      <c r="G9212" s="7"/>
      <c r="H9212" s="7">
        <f t="shared" si="286"/>
        <v>0.92064999999999997</v>
      </c>
      <c r="I9212" s="7">
        <f t="shared" si="287"/>
        <v>1396.3605977201255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1"/>
      <c r="F9213" s="3">
        <v>9208</v>
      </c>
      <c r="G9213" s="7"/>
      <c r="H9213" s="7">
        <f t="shared" si="286"/>
        <v>0.92074999999999996</v>
      </c>
      <c r="I9213" s="7">
        <f t="shared" si="287"/>
        <v>1396.569618006514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1"/>
      <c r="F9214" s="3">
        <v>9209</v>
      </c>
      <c r="G9214" s="7"/>
      <c r="H9214" s="7">
        <f t="shared" si="286"/>
        <v>0.92084999999999995</v>
      </c>
      <c r="I9214" s="7">
        <f t="shared" si="287"/>
        <v>1396.7788906865392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1"/>
      <c r="F9215" s="3">
        <v>9210</v>
      </c>
      <c r="G9215" s="7"/>
      <c r="H9215" s="7">
        <f t="shared" si="286"/>
        <v>0.92095000000000005</v>
      </c>
      <c r="I9215" s="7">
        <f t="shared" si="287"/>
        <v>1396.9884164004584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1"/>
      <c r="F9216" s="3">
        <v>9211</v>
      </c>
      <c r="G9216" s="7"/>
      <c r="H9216" s="7">
        <f t="shared" si="286"/>
        <v>0.92105000000000004</v>
      </c>
      <c r="I9216" s="7">
        <f t="shared" si="287"/>
        <v>1397.1981957909591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1"/>
      <c r="F9217" s="3">
        <v>9212</v>
      </c>
      <c r="G9217" s="7"/>
      <c r="H9217" s="7">
        <f t="shared" si="286"/>
        <v>0.92115000000000002</v>
      </c>
      <c r="I9217" s="7">
        <f t="shared" si="287"/>
        <v>1397.4082295031724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1"/>
      <c r="F9218" s="3">
        <v>9213</v>
      </c>
      <c r="G9218" s="7"/>
      <c r="H9218" s="7">
        <f t="shared" si="286"/>
        <v>0.92125000000000001</v>
      </c>
      <c r="I9218" s="7">
        <f t="shared" si="287"/>
        <v>1397.6185181846845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1"/>
      <c r="F9219" s="3">
        <v>9214</v>
      </c>
      <c r="G9219" s="7"/>
      <c r="H9219" s="7">
        <f t="shared" si="286"/>
        <v>0.92135</v>
      </c>
      <c r="I9219" s="7">
        <f t="shared" si="287"/>
        <v>1397.8290624855504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1"/>
      <c r="F9220" s="3">
        <v>9215</v>
      </c>
      <c r="G9220" s="7"/>
      <c r="H9220" s="7">
        <f t="shared" si="286"/>
        <v>0.92144999999999999</v>
      </c>
      <c r="I9220" s="7">
        <f t="shared" si="287"/>
        <v>1398.0398630583045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1"/>
      <c r="F9221" s="3">
        <v>9216</v>
      </c>
      <c r="G9221" s="7"/>
      <c r="H9221" s="7">
        <f t="shared" si="286"/>
        <v>0.92154999999999998</v>
      </c>
      <c r="I9221" s="7">
        <f t="shared" si="287"/>
        <v>1398.250920557975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1"/>
      <c r="F9222" s="3">
        <v>9217</v>
      </c>
      <c r="G9222" s="7"/>
      <c r="H9222" s="7">
        <f t="shared" ref="H9222:H9285" si="288">(F9222-1/2)/COUNT($F$6:$F$10005)</f>
        <v>0.92164999999999997</v>
      </c>
      <c r="I9222" s="7">
        <f t="shared" si="287"/>
        <v>1398.4622356420957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1"/>
      <c r="F9223" s="3">
        <v>9218</v>
      </c>
      <c r="G9223" s="7"/>
      <c r="H9223" s="7">
        <f t="shared" si="288"/>
        <v>0.92174999999999996</v>
      </c>
      <c r="I9223" s="7">
        <f t="shared" ref="I9223:I9286" si="289">-LN(-LN(H9223))*$D$7+$D$6</f>
        <v>1398.6738089707192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1"/>
      <c r="F9224" s="3">
        <v>9219</v>
      </c>
      <c r="G9224" s="7"/>
      <c r="H9224" s="7">
        <f t="shared" si="288"/>
        <v>0.92184999999999995</v>
      </c>
      <c r="I9224" s="7">
        <f t="shared" si="289"/>
        <v>1398.8856412064299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1"/>
      <c r="F9225" s="3">
        <v>9220</v>
      </c>
      <c r="G9225" s="7"/>
      <c r="H9225" s="7">
        <f t="shared" si="288"/>
        <v>0.92195000000000005</v>
      </c>
      <c r="I9225" s="7">
        <f t="shared" si="289"/>
        <v>1399.0977330143562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1"/>
      <c r="F9226" s="3">
        <v>9221</v>
      </c>
      <c r="G9226" s="7"/>
      <c r="H9226" s="7">
        <f t="shared" si="288"/>
        <v>0.92205000000000004</v>
      </c>
      <c r="I9226" s="7">
        <f t="shared" si="289"/>
        <v>1399.310085062184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1"/>
      <c r="F9227" s="3">
        <v>9222</v>
      </c>
      <c r="G9227" s="7"/>
      <c r="H9227" s="7">
        <f t="shared" si="288"/>
        <v>0.92215000000000003</v>
      </c>
      <c r="I9227" s="7">
        <f t="shared" si="289"/>
        <v>1399.5226980201708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1"/>
      <c r="F9228" s="3">
        <v>9223</v>
      </c>
      <c r="G9228" s="7"/>
      <c r="H9228" s="7">
        <f t="shared" si="288"/>
        <v>0.92225000000000001</v>
      </c>
      <c r="I9228" s="7">
        <f t="shared" si="289"/>
        <v>1399.7355725611569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1"/>
      <c r="F9229" s="3">
        <v>9224</v>
      </c>
      <c r="G9229" s="7"/>
      <c r="H9229" s="7">
        <f t="shared" si="288"/>
        <v>0.92235</v>
      </c>
      <c r="I9229" s="7">
        <f t="shared" si="289"/>
        <v>1399.9487093605808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1"/>
      <c r="F9230" s="3">
        <v>9225</v>
      </c>
      <c r="G9230" s="7"/>
      <c r="H9230" s="7">
        <f t="shared" si="288"/>
        <v>0.92244999999999999</v>
      </c>
      <c r="I9230" s="7">
        <f t="shared" si="289"/>
        <v>1400.1621090964907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1"/>
      <c r="F9231" s="3">
        <v>9226</v>
      </c>
      <c r="G9231" s="7"/>
      <c r="H9231" s="7">
        <f t="shared" si="288"/>
        <v>0.92254999999999998</v>
      </c>
      <c r="I9231" s="7">
        <f t="shared" si="289"/>
        <v>1400.3757724495597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1"/>
      <c r="F9232" s="3">
        <v>9227</v>
      </c>
      <c r="G9232" s="7"/>
      <c r="H9232" s="7">
        <f t="shared" si="288"/>
        <v>0.92264999999999997</v>
      </c>
      <c r="I9232" s="7">
        <f t="shared" si="289"/>
        <v>1400.5897001030978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1"/>
      <c r="F9233" s="3">
        <v>9228</v>
      </c>
      <c r="G9233" s="7"/>
      <c r="H9233" s="7">
        <f t="shared" si="288"/>
        <v>0.92274999999999996</v>
      </c>
      <c r="I9233" s="7">
        <f t="shared" si="289"/>
        <v>1400.8038927430673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1"/>
      <c r="F9234" s="3">
        <v>9229</v>
      </c>
      <c r="G9234" s="7"/>
      <c r="H9234" s="7">
        <f t="shared" si="288"/>
        <v>0.92284999999999995</v>
      </c>
      <c r="I9234" s="7">
        <f t="shared" si="289"/>
        <v>1401.0183510580944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1"/>
      <c r="F9235" s="3">
        <v>9230</v>
      </c>
      <c r="G9235" s="7"/>
      <c r="H9235" s="7">
        <f t="shared" si="288"/>
        <v>0.92295000000000005</v>
      </c>
      <c r="I9235" s="7">
        <f t="shared" si="289"/>
        <v>1401.2330757394848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1"/>
      <c r="F9236" s="3">
        <v>9231</v>
      </c>
      <c r="G9236" s="7"/>
      <c r="H9236" s="7">
        <f t="shared" si="288"/>
        <v>0.92305000000000004</v>
      </c>
      <c r="I9236" s="7">
        <f t="shared" si="289"/>
        <v>1401.4480674812369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1"/>
      <c r="F9237" s="3">
        <v>9232</v>
      </c>
      <c r="G9237" s="7"/>
      <c r="H9237" s="7">
        <f t="shared" si="288"/>
        <v>0.92315000000000003</v>
      </c>
      <c r="I9237" s="7">
        <f t="shared" si="289"/>
        <v>1401.6633269800554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1"/>
      <c r="F9238" s="3">
        <v>9233</v>
      </c>
      <c r="G9238" s="7"/>
      <c r="H9238" s="7">
        <f t="shared" si="288"/>
        <v>0.92325000000000002</v>
      </c>
      <c r="I9238" s="7">
        <f t="shared" si="289"/>
        <v>1401.8788549353669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1"/>
      <c r="F9239" s="3">
        <v>9234</v>
      </c>
      <c r="G9239" s="7"/>
      <c r="H9239" s="7">
        <f t="shared" si="288"/>
        <v>0.92335</v>
      </c>
      <c r="I9239" s="7">
        <f t="shared" si="289"/>
        <v>1402.0946520493321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1"/>
      <c r="F9240" s="3">
        <v>9235</v>
      </c>
      <c r="G9240" s="7"/>
      <c r="H9240" s="7">
        <f t="shared" si="288"/>
        <v>0.92344999999999999</v>
      </c>
      <c r="I9240" s="7">
        <f t="shared" si="289"/>
        <v>1402.3107190268615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1"/>
      <c r="F9241" s="3">
        <v>9236</v>
      </c>
      <c r="G9241" s="7"/>
      <c r="H9241" s="7">
        <f t="shared" si="288"/>
        <v>0.92354999999999998</v>
      </c>
      <c r="I9241" s="7">
        <f t="shared" si="289"/>
        <v>1402.5270565756293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1"/>
      <c r="F9242" s="3">
        <v>9237</v>
      </c>
      <c r="G9242" s="7"/>
      <c r="H9242" s="7">
        <f t="shared" si="288"/>
        <v>0.92364999999999997</v>
      </c>
      <c r="I9242" s="7">
        <f t="shared" si="289"/>
        <v>1402.7436654060878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1"/>
      <c r="F9243" s="3">
        <v>9238</v>
      </c>
      <c r="G9243" s="7"/>
      <c r="H9243" s="7">
        <f t="shared" si="288"/>
        <v>0.92374999999999996</v>
      </c>
      <c r="I9243" s="7">
        <f t="shared" si="289"/>
        <v>1402.9605462314821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1"/>
      <c r="F9244" s="3">
        <v>9239</v>
      </c>
      <c r="G9244" s="7"/>
      <c r="H9244" s="7">
        <f t="shared" si="288"/>
        <v>0.92384999999999995</v>
      </c>
      <c r="I9244" s="7">
        <f t="shared" si="289"/>
        <v>1403.1776997678644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1"/>
      <c r="F9245" s="3">
        <v>9240</v>
      </c>
      <c r="G9245" s="7"/>
      <c r="H9245" s="7">
        <f t="shared" si="288"/>
        <v>0.92395000000000005</v>
      </c>
      <c r="I9245" s="7">
        <f t="shared" si="289"/>
        <v>1403.3951267341104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1"/>
      <c r="F9246" s="3">
        <v>9241</v>
      </c>
      <c r="G9246" s="7"/>
      <c r="H9246" s="7">
        <f t="shared" si="288"/>
        <v>0.92405000000000004</v>
      </c>
      <c r="I9246" s="7">
        <f t="shared" si="289"/>
        <v>1403.6128278519304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1"/>
      <c r="F9247" s="3">
        <v>9242</v>
      </c>
      <c r="G9247" s="7"/>
      <c r="H9247" s="7">
        <f t="shared" si="288"/>
        <v>0.92415000000000003</v>
      </c>
      <c r="I9247" s="7">
        <f t="shared" si="289"/>
        <v>1403.830803845889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1"/>
      <c r="F9248" s="3">
        <v>9243</v>
      </c>
      <c r="G9248" s="7"/>
      <c r="H9248" s="7">
        <f t="shared" si="288"/>
        <v>0.92425000000000002</v>
      </c>
      <c r="I9248" s="7">
        <f t="shared" si="289"/>
        <v>1404.0490554434168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1"/>
      <c r="F9249" s="3">
        <v>9244</v>
      </c>
      <c r="G9249" s="7"/>
      <c r="H9249" s="7">
        <f t="shared" si="288"/>
        <v>0.92435</v>
      </c>
      <c r="I9249" s="7">
        <f t="shared" si="289"/>
        <v>1404.2675833748269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1"/>
      <c r="F9250" s="3">
        <v>9245</v>
      </c>
      <c r="G9250" s="7"/>
      <c r="H9250" s="7">
        <f t="shared" si="288"/>
        <v>0.92444999999999999</v>
      </c>
      <c r="I9250" s="7">
        <f t="shared" si="289"/>
        <v>1404.4863883733294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1"/>
      <c r="F9251" s="3">
        <v>9246</v>
      </c>
      <c r="G9251" s="7"/>
      <c r="H9251" s="7">
        <f t="shared" si="288"/>
        <v>0.92454999999999998</v>
      </c>
      <c r="I9251" s="7">
        <f t="shared" si="289"/>
        <v>1404.7054711750475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1"/>
      <c r="F9252" s="3">
        <v>9247</v>
      </c>
      <c r="G9252" s="7"/>
      <c r="H9252" s="7">
        <f t="shared" si="288"/>
        <v>0.92464999999999997</v>
      </c>
      <c r="I9252" s="7">
        <f t="shared" si="289"/>
        <v>1404.9248325190326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1"/>
      <c r="F9253" s="3">
        <v>9248</v>
      </c>
      <c r="G9253" s="7"/>
      <c r="H9253" s="7">
        <f t="shared" si="288"/>
        <v>0.92474999999999996</v>
      </c>
      <c r="I9253" s="7">
        <f t="shared" si="289"/>
        <v>1405.1444731472802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1"/>
      <c r="F9254" s="3">
        <v>9249</v>
      </c>
      <c r="G9254" s="7"/>
      <c r="H9254" s="7">
        <f t="shared" si="288"/>
        <v>0.92484999999999995</v>
      </c>
      <c r="I9254" s="7">
        <f t="shared" si="289"/>
        <v>1405.3643938047444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1"/>
      <c r="F9255" s="3">
        <v>9250</v>
      </c>
      <c r="G9255" s="7"/>
      <c r="H9255" s="7">
        <f t="shared" si="288"/>
        <v>0.92495000000000005</v>
      </c>
      <c r="I9255" s="7">
        <f t="shared" si="289"/>
        <v>1405.5845952393556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1"/>
      <c r="F9256" s="3">
        <v>9251</v>
      </c>
      <c r="G9256" s="7"/>
      <c r="H9256" s="7">
        <f t="shared" si="288"/>
        <v>0.92505000000000004</v>
      </c>
      <c r="I9256" s="7">
        <f t="shared" si="289"/>
        <v>1405.8050782020343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1"/>
      <c r="F9257" s="3">
        <v>9252</v>
      </c>
      <c r="G9257" s="7"/>
      <c r="H9257" s="7">
        <f t="shared" si="288"/>
        <v>0.92515000000000003</v>
      </c>
      <c r="I9257" s="7">
        <f t="shared" si="289"/>
        <v>1406.0258434467087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1"/>
      <c r="F9258" s="3">
        <v>9253</v>
      </c>
      <c r="G9258" s="7"/>
      <c r="H9258" s="7">
        <f t="shared" si="288"/>
        <v>0.92525000000000002</v>
      </c>
      <c r="I9258" s="7">
        <f t="shared" si="289"/>
        <v>1406.2468917303299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1"/>
      <c r="F9259" s="3">
        <v>9254</v>
      </c>
      <c r="G9259" s="7"/>
      <c r="H9259" s="7">
        <f t="shared" si="288"/>
        <v>0.92535000000000001</v>
      </c>
      <c r="I9259" s="7">
        <f t="shared" si="289"/>
        <v>1406.4682238128883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1"/>
      <c r="F9260" s="3">
        <v>9255</v>
      </c>
      <c r="G9260" s="7"/>
      <c r="H9260" s="7">
        <f t="shared" si="288"/>
        <v>0.92544999999999999</v>
      </c>
      <c r="I9260" s="7">
        <f t="shared" si="289"/>
        <v>1406.6898404574299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1"/>
      <c r="F9261" s="3">
        <v>9256</v>
      </c>
      <c r="G9261" s="7"/>
      <c r="H9261" s="7">
        <f t="shared" si="288"/>
        <v>0.92554999999999998</v>
      </c>
      <c r="I9261" s="7">
        <f t="shared" si="289"/>
        <v>1406.9117424300732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1"/>
      <c r="F9262" s="3">
        <v>9257</v>
      </c>
      <c r="G9262" s="7"/>
      <c r="H9262" s="7">
        <f t="shared" si="288"/>
        <v>0.92564999999999997</v>
      </c>
      <c r="I9262" s="7">
        <f t="shared" si="289"/>
        <v>1407.1339305000247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1"/>
      <c r="F9263" s="3">
        <v>9258</v>
      </c>
      <c r="G9263" s="7"/>
      <c r="H9263" s="7">
        <f t="shared" si="288"/>
        <v>0.92574999999999996</v>
      </c>
      <c r="I9263" s="7">
        <f t="shared" si="289"/>
        <v>1407.3564054395958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1"/>
      <c r="F9264" s="3">
        <v>9259</v>
      </c>
      <c r="G9264" s="7"/>
      <c r="H9264" s="7">
        <f t="shared" si="288"/>
        <v>0.92584999999999995</v>
      </c>
      <c r="I9264" s="7">
        <f t="shared" si="289"/>
        <v>1407.5791680242207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1"/>
      <c r="F9265" s="3">
        <v>9260</v>
      </c>
      <c r="G9265" s="7"/>
      <c r="H9265" s="7">
        <f t="shared" si="288"/>
        <v>0.92595000000000005</v>
      </c>
      <c r="I9265" s="7">
        <f t="shared" si="289"/>
        <v>1407.8022190324723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1"/>
      <c r="F9266" s="3">
        <v>9261</v>
      </c>
      <c r="G9266" s="7"/>
      <c r="H9266" s="7">
        <f t="shared" si="288"/>
        <v>0.92605000000000004</v>
      </c>
      <c r="I9266" s="7">
        <f t="shared" si="289"/>
        <v>1408.0255592460778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1"/>
      <c r="F9267" s="3">
        <v>9262</v>
      </c>
      <c r="G9267" s="7"/>
      <c r="H9267" s="7">
        <f t="shared" si="288"/>
        <v>0.92615000000000003</v>
      </c>
      <c r="I9267" s="7">
        <f t="shared" si="289"/>
        <v>1408.249189449939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1"/>
      <c r="F9268" s="3">
        <v>9263</v>
      </c>
      <c r="G9268" s="7"/>
      <c r="H9268" s="7">
        <f t="shared" si="288"/>
        <v>0.92625000000000002</v>
      </c>
      <c r="I9268" s="7">
        <f t="shared" si="289"/>
        <v>1408.4731104321468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1"/>
      <c r="F9269" s="3">
        <v>9264</v>
      </c>
      <c r="G9269" s="7"/>
      <c r="H9269" s="7">
        <f t="shared" si="288"/>
        <v>0.92635000000000001</v>
      </c>
      <c r="I9269" s="7">
        <f t="shared" si="289"/>
        <v>1408.6973229839996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1"/>
      <c r="F9270" s="3">
        <v>9265</v>
      </c>
      <c r="G9270" s="7"/>
      <c r="H9270" s="7">
        <f t="shared" si="288"/>
        <v>0.92645</v>
      </c>
      <c r="I9270" s="7">
        <f t="shared" si="289"/>
        <v>1408.9218279000204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1"/>
      <c r="F9271" s="3">
        <v>9266</v>
      </c>
      <c r="G9271" s="7"/>
      <c r="H9271" s="7">
        <f t="shared" si="288"/>
        <v>0.92654999999999998</v>
      </c>
      <c r="I9271" s="7">
        <f t="shared" si="289"/>
        <v>1409.146625977975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1"/>
      <c r="F9272" s="3">
        <v>9267</v>
      </c>
      <c r="G9272" s="7"/>
      <c r="H9272" s="7">
        <f t="shared" si="288"/>
        <v>0.92664999999999997</v>
      </c>
      <c r="I9272" s="7">
        <f t="shared" si="289"/>
        <v>1409.3717180188885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1"/>
      <c r="F9273" s="3">
        <v>9268</v>
      </c>
      <c r="G9273" s="7"/>
      <c r="H9273" s="7">
        <f t="shared" si="288"/>
        <v>0.92674999999999996</v>
      </c>
      <c r="I9273" s="7">
        <f t="shared" si="289"/>
        <v>1409.5971048270644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1"/>
      <c r="F9274" s="3">
        <v>9269</v>
      </c>
      <c r="G9274" s="7"/>
      <c r="H9274" s="7">
        <f t="shared" si="288"/>
        <v>0.92684999999999995</v>
      </c>
      <c r="I9274" s="7">
        <f t="shared" si="289"/>
        <v>1409.8227872101013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1"/>
      <c r="F9275" s="3">
        <v>9270</v>
      </c>
      <c r="G9275" s="7"/>
      <c r="H9275" s="7">
        <f t="shared" si="288"/>
        <v>0.92695000000000005</v>
      </c>
      <c r="I9275" s="7">
        <f t="shared" si="289"/>
        <v>1410.0487659789121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1"/>
      <c r="F9276" s="3">
        <v>9271</v>
      </c>
      <c r="G9276" s="7"/>
      <c r="H9276" s="7">
        <f t="shared" si="288"/>
        <v>0.92705000000000004</v>
      </c>
      <c r="I9276" s="7">
        <f t="shared" si="289"/>
        <v>1410.2750419477411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1"/>
      <c r="F9277" s="3">
        <v>9272</v>
      </c>
      <c r="G9277" s="7"/>
      <c r="H9277" s="7">
        <f t="shared" si="288"/>
        <v>0.92715000000000003</v>
      </c>
      <c r="I9277" s="7">
        <f t="shared" si="289"/>
        <v>1410.5016159341826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1"/>
      <c r="F9278" s="3">
        <v>9273</v>
      </c>
      <c r="G9278" s="7"/>
      <c r="H9278" s="7">
        <f t="shared" si="288"/>
        <v>0.92725000000000002</v>
      </c>
      <c r="I9278" s="7">
        <f t="shared" si="289"/>
        <v>1410.7284887592004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1"/>
      <c r="F9279" s="3">
        <v>9274</v>
      </c>
      <c r="G9279" s="7"/>
      <c r="H9279" s="7">
        <f t="shared" si="288"/>
        <v>0.92735000000000001</v>
      </c>
      <c r="I9279" s="7">
        <f t="shared" si="289"/>
        <v>1410.9556612471442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1"/>
      <c r="F9280" s="3">
        <v>9275</v>
      </c>
      <c r="G9280" s="7"/>
      <c r="H9280" s="7">
        <f t="shared" si="288"/>
        <v>0.92745</v>
      </c>
      <c r="I9280" s="7">
        <f t="shared" si="289"/>
        <v>1411.1831342257703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1"/>
      <c r="F9281" s="3">
        <v>9276</v>
      </c>
      <c r="G9281" s="7"/>
      <c r="H9281" s="7">
        <f t="shared" si="288"/>
        <v>0.92754999999999999</v>
      </c>
      <c r="I9281" s="7">
        <f t="shared" si="289"/>
        <v>1411.4109085262594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1"/>
      <c r="F9282" s="3">
        <v>9277</v>
      </c>
      <c r="G9282" s="7"/>
      <c r="H9282" s="7">
        <f t="shared" si="288"/>
        <v>0.92764999999999997</v>
      </c>
      <c r="I9282" s="7">
        <f t="shared" si="289"/>
        <v>1411.6389849832353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1"/>
      <c r="F9283" s="3">
        <v>9278</v>
      </c>
      <c r="G9283" s="7"/>
      <c r="H9283" s="7">
        <f t="shared" si="288"/>
        <v>0.92774999999999996</v>
      </c>
      <c r="I9283" s="7">
        <f t="shared" si="289"/>
        <v>1411.8673644347846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1"/>
      <c r="F9284" s="3">
        <v>9279</v>
      </c>
      <c r="G9284" s="7"/>
      <c r="H9284" s="7">
        <f t="shared" si="288"/>
        <v>0.92784999999999995</v>
      </c>
      <c r="I9284" s="7">
        <f t="shared" si="289"/>
        <v>1412.0960477224758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1"/>
      <c r="F9285" s="3">
        <v>9280</v>
      </c>
      <c r="G9285" s="7"/>
      <c r="H9285" s="7">
        <f t="shared" si="288"/>
        <v>0.92795000000000005</v>
      </c>
      <c r="I9285" s="7">
        <f t="shared" si="289"/>
        <v>1412.3250356913777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1"/>
      <c r="F9286" s="3">
        <v>9281</v>
      </c>
      <c r="G9286" s="7"/>
      <c r="H9286" s="7">
        <f t="shared" ref="H9286:H9349" si="290">(F9286-1/2)/COUNT($F$6:$F$10005)</f>
        <v>0.92805000000000004</v>
      </c>
      <c r="I9286" s="7">
        <f t="shared" si="289"/>
        <v>1412.5543291900806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1"/>
      <c r="F9287" s="3">
        <v>9282</v>
      </c>
      <c r="G9287" s="7"/>
      <c r="H9287" s="7">
        <f t="shared" si="290"/>
        <v>0.92815000000000003</v>
      </c>
      <c r="I9287" s="7">
        <f t="shared" ref="I9287:I9350" si="291">-LN(-LN(H9287))*$D$7+$D$6</f>
        <v>1412.7839290707136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1"/>
      <c r="F9288" s="3">
        <v>9283</v>
      </c>
      <c r="G9288" s="7"/>
      <c r="H9288" s="7">
        <f t="shared" si="290"/>
        <v>0.92825000000000002</v>
      </c>
      <c r="I9288" s="7">
        <f t="shared" si="291"/>
        <v>1413.0138361889669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1"/>
      <c r="F9289" s="3">
        <v>9284</v>
      </c>
      <c r="G9289" s="7"/>
      <c r="H9289" s="7">
        <f t="shared" si="290"/>
        <v>0.92835000000000001</v>
      </c>
      <c r="I9289" s="7">
        <f t="shared" si="291"/>
        <v>1413.2440514041093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1"/>
      <c r="F9290" s="3">
        <v>9285</v>
      </c>
      <c r="G9290" s="7"/>
      <c r="H9290" s="7">
        <f t="shared" si="290"/>
        <v>0.92845</v>
      </c>
      <c r="I9290" s="7">
        <f t="shared" si="291"/>
        <v>1413.47457557901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1"/>
      <c r="F9291" s="3">
        <v>9286</v>
      </c>
      <c r="G9291" s="7"/>
      <c r="H9291" s="7">
        <f t="shared" si="290"/>
        <v>0.92854999999999999</v>
      </c>
      <c r="I9291" s="7">
        <f t="shared" si="291"/>
        <v>1413.7054095801573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1"/>
      <c r="F9292" s="3">
        <v>9287</v>
      </c>
      <c r="G9292" s="7"/>
      <c r="H9292" s="7">
        <f t="shared" si="290"/>
        <v>0.92864999999999998</v>
      </c>
      <c r="I9292" s="7">
        <f t="shared" si="291"/>
        <v>1413.93655427768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1"/>
      <c r="F9293" s="3">
        <v>9288</v>
      </c>
      <c r="G9293" s="7"/>
      <c r="H9293" s="7">
        <f t="shared" si="290"/>
        <v>0.92874999999999996</v>
      </c>
      <c r="I9293" s="7">
        <f t="shared" si="291"/>
        <v>1414.168010545367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1"/>
      <c r="F9294" s="3">
        <v>9289</v>
      </c>
      <c r="G9294" s="7"/>
      <c r="H9294" s="7">
        <f t="shared" si="290"/>
        <v>0.92884999999999995</v>
      </c>
      <c r="I9294" s="7">
        <f t="shared" si="291"/>
        <v>1414.399779260689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1"/>
      <c r="F9295" s="3">
        <v>9290</v>
      </c>
      <c r="G9295" s="7"/>
      <c r="H9295" s="7">
        <f t="shared" si="290"/>
        <v>0.92895000000000005</v>
      </c>
      <c r="I9295" s="7">
        <f t="shared" si="291"/>
        <v>1414.6318613048177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1"/>
      <c r="F9296" s="3">
        <v>9291</v>
      </c>
      <c r="G9296" s="7"/>
      <c r="H9296" s="7">
        <f t="shared" si="290"/>
        <v>0.92905000000000004</v>
      </c>
      <c r="I9296" s="7">
        <f t="shared" si="291"/>
        <v>1414.8642575626473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1"/>
      <c r="F9297" s="3">
        <v>9292</v>
      </c>
      <c r="G9297" s="7"/>
      <c r="H9297" s="7">
        <f t="shared" si="290"/>
        <v>0.92915000000000003</v>
      </c>
      <c r="I9297" s="7">
        <f t="shared" si="291"/>
        <v>1415.0969689228159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1"/>
      <c r="F9298" s="3">
        <v>9293</v>
      </c>
      <c r="G9298" s="7"/>
      <c r="H9298" s="7">
        <f t="shared" si="290"/>
        <v>0.92925000000000002</v>
      </c>
      <c r="I9298" s="7">
        <f t="shared" si="291"/>
        <v>1415.3299962777267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1"/>
      <c r="F9299" s="3">
        <v>9294</v>
      </c>
      <c r="G9299" s="7"/>
      <c r="H9299" s="7">
        <f t="shared" si="290"/>
        <v>0.92935000000000001</v>
      </c>
      <c r="I9299" s="7">
        <f t="shared" si="291"/>
        <v>1415.5633405235685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1"/>
      <c r="F9300" s="3">
        <v>9295</v>
      </c>
      <c r="G9300" s="7"/>
      <c r="H9300" s="7">
        <f t="shared" si="290"/>
        <v>0.92945</v>
      </c>
      <c r="I9300" s="7">
        <f t="shared" si="291"/>
        <v>1415.7970025603379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1"/>
      <c r="F9301" s="3">
        <v>9296</v>
      </c>
      <c r="G9301" s="7"/>
      <c r="H9301" s="7">
        <f t="shared" si="290"/>
        <v>0.92954999999999999</v>
      </c>
      <c r="I9301" s="7">
        <f t="shared" si="291"/>
        <v>1416.0309832918601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1"/>
      <c r="F9302" s="3">
        <v>9297</v>
      </c>
      <c r="G9302" s="7"/>
      <c r="H9302" s="7">
        <f t="shared" si="290"/>
        <v>0.92964999999999998</v>
      </c>
      <c r="I9302" s="7">
        <f t="shared" si="291"/>
        <v>1416.2652836258117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1"/>
      <c r="F9303" s="3">
        <v>9298</v>
      </c>
      <c r="G9303" s="7"/>
      <c r="H9303" s="7">
        <f t="shared" si="290"/>
        <v>0.92974999999999997</v>
      </c>
      <c r="I9303" s="7">
        <f t="shared" si="291"/>
        <v>1416.4999044737419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1"/>
      <c r="F9304" s="3">
        <v>9299</v>
      </c>
      <c r="G9304" s="7"/>
      <c r="H9304" s="7">
        <f t="shared" si="290"/>
        <v>0.92984999999999995</v>
      </c>
      <c r="I9304" s="7">
        <f t="shared" si="291"/>
        <v>1416.7348467510947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1"/>
      <c r="F9305" s="3">
        <v>9300</v>
      </c>
      <c r="G9305" s="7"/>
      <c r="H9305" s="7">
        <f t="shared" si="290"/>
        <v>0.92995000000000005</v>
      </c>
      <c r="I9305" s="7">
        <f t="shared" si="291"/>
        <v>1416.9701113772314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1"/>
      <c r="F9306" s="3">
        <v>9301</v>
      </c>
      <c r="G9306" s="7"/>
      <c r="H9306" s="7">
        <f t="shared" si="290"/>
        <v>0.93005000000000004</v>
      </c>
      <c r="I9306" s="7">
        <f t="shared" si="291"/>
        <v>1417.2056992754519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1"/>
      <c r="F9307" s="3">
        <v>9302</v>
      </c>
      <c r="G9307" s="7"/>
      <c r="H9307" s="7">
        <f t="shared" si="290"/>
        <v>0.93015000000000003</v>
      </c>
      <c r="I9307" s="7">
        <f t="shared" si="291"/>
        <v>1417.4416113730194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1"/>
      <c r="F9308" s="3">
        <v>9303</v>
      </c>
      <c r="G9308" s="7"/>
      <c r="H9308" s="7">
        <f t="shared" si="290"/>
        <v>0.93025000000000002</v>
      </c>
      <c r="I9308" s="7">
        <f t="shared" si="291"/>
        <v>1417.6778486011808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1"/>
      <c r="F9309" s="3">
        <v>9304</v>
      </c>
      <c r="G9309" s="7"/>
      <c r="H9309" s="7">
        <f t="shared" si="290"/>
        <v>0.93035000000000001</v>
      </c>
      <c r="I9309" s="7">
        <f t="shared" si="291"/>
        <v>1417.9144118951911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1"/>
      <c r="F9310" s="3">
        <v>9305</v>
      </c>
      <c r="G9310" s="7"/>
      <c r="H9310" s="7">
        <f t="shared" si="290"/>
        <v>0.93045</v>
      </c>
      <c r="I9310" s="7">
        <f t="shared" si="291"/>
        <v>1418.1513021943356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1"/>
      <c r="F9311" s="3">
        <v>9306</v>
      </c>
      <c r="G9311" s="7"/>
      <c r="H9311" s="7">
        <f t="shared" si="290"/>
        <v>0.93054999999999999</v>
      </c>
      <c r="I9311" s="7">
        <f t="shared" si="291"/>
        <v>1418.3885204419532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1"/>
      <c r="F9312" s="3">
        <v>9307</v>
      </c>
      <c r="G9312" s="7"/>
      <c r="H9312" s="7">
        <f t="shared" si="290"/>
        <v>0.93064999999999998</v>
      </c>
      <c r="I9312" s="7">
        <f t="shared" si="291"/>
        <v>1418.626067585461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1"/>
      <c r="F9313" s="3">
        <v>9308</v>
      </c>
      <c r="G9313" s="7"/>
      <c r="H9313" s="7">
        <f t="shared" si="290"/>
        <v>0.93074999999999997</v>
      </c>
      <c r="I9313" s="7">
        <f t="shared" si="291"/>
        <v>1418.8639445763752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1"/>
      <c r="F9314" s="3">
        <v>9309</v>
      </c>
      <c r="G9314" s="7"/>
      <c r="H9314" s="7">
        <f t="shared" si="290"/>
        <v>0.93084999999999996</v>
      </c>
      <c r="I9314" s="7">
        <f t="shared" si="291"/>
        <v>1419.102152370338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1"/>
      <c r="F9315" s="3">
        <v>9310</v>
      </c>
      <c r="G9315" s="7"/>
      <c r="H9315" s="7">
        <f t="shared" si="290"/>
        <v>0.93095000000000006</v>
      </c>
      <c r="I9315" s="7">
        <f t="shared" si="291"/>
        <v>1419.3406919271392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1"/>
      <c r="F9316" s="3">
        <v>9311</v>
      </c>
      <c r="G9316" s="7"/>
      <c r="H9316" s="7">
        <f t="shared" si="290"/>
        <v>0.93105000000000004</v>
      </c>
      <c r="I9316" s="7">
        <f t="shared" si="291"/>
        <v>1419.57956421074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1"/>
      <c r="F9317" s="3">
        <v>9312</v>
      </c>
      <c r="G9317" s="7"/>
      <c r="H9317" s="7">
        <f t="shared" si="290"/>
        <v>0.93115000000000003</v>
      </c>
      <c r="I9317" s="7">
        <f t="shared" si="291"/>
        <v>1419.8187701892998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1"/>
      <c r="F9318" s="3">
        <v>9313</v>
      </c>
      <c r="G9318" s="7"/>
      <c r="H9318" s="7">
        <f t="shared" si="290"/>
        <v>0.93125000000000002</v>
      </c>
      <c r="I9318" s="7">
        <f t="shared" si="291"/>
        <v>1420.0583108351977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1"/>
      <c r="F9319" s="3">
        <v>9314</v>
      </c>
      <c r="G9319" s="7"/>
      <c r="H9319" s="7">
        <f t="shared" si="290"/>
        <v>0.93135000000000001</v>
      </c>
      <c r="I9319" s="7">
        <f t="shared" si="291"/>
        <v>1420.2981871250593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1"/>
      <c r="F9320" s="3">
        <v>9315</v>
      </c>
      <c r="G9320" s="7"/>
      <c r="H9320" s="7">
        <f t="shared" si="290"/>
        <v>0.93145</v>
      </c>
      <c r="I9320" s="7">
        <f t="shared" si="291"/>
        <v>1420.5384000397794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1"/>
      <c r="F9321" s="3">
        <v>9316</v>
      </c>
      <c r="G9321" s="7"/>
      <c r="H9321" s="7">
        <f t="shared" si="290"/>
        <v>0.93154999999999999</v>
      </c>
      <c r="I9321" s="7">
        <f t="shared" si="291"/>
        <v>1420.7789505645489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1"/>
      <c r="F9322" s="3">
        <v>9317</v>
      </c>
      <c r="G9322" s="7"/>
      <c r="H9322" s="7">
        <f t="shared" si="290"/>
        <v>0.93164999999999998</v>
      </c>
      <c r="I9322" s="7">
        <f t="shared" si="291"/>
        <v>1421.0198396888788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1"/>
      <c r="F9323" s="3">
        <v>9318</v>
      </c>
      <c r="G9323" s="7"/>
      <c r="H9323" s="7">
        <f t="shared" si="290"/>
        <v>0.93174999999999997</v>
      </c>
      <c r="I9323" s="7">
        <f t="shared" si="291"/>
        <v>1421.2610684066253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1"/>
      <c r="F9324" s="3">
        <v>9319</v>
      </c>
      <c r="G9324" s="7"/>
      <c r="H9324" s="7">
        <f t="shared" si="290"/>
        <v>0.93184999999999996</v>
      </c>
      <c r="I9324" s="7">
        <f t="shared" si="291"/>
        <v>1421.5026377160166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1"/>
      <c r="F9325" s="3">
        <v>9320</v>
      </c>
      <c r="G9325" s="7"/>
      <c r="H9325" s="7">
        <f t="shared" si="290"/>
        <v>0.93194999999999995</v>
      </c>
      <c r="I9325" s="7">
        <f t="shared" si="291"/>
        <v>1421.7445486196768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1"/>
      <c r="F9326" s="3">
        <v>9321</v>
      </c>
      <c r="G9326" s="7"/>
      <c r="H9326" s="7">
        <f t="shared" si="290"/>
        <v>0.93205000000000005</v>
      </c>
      <c r="I9326" s="7">
        <f t="shared" si="291"/>
        <v>1421.9868021246532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1"/>
      <c r="F9327" s="3">
        <v>9322</v>
      </c>
      <c r="G9327" s="7"/>
      <c r="H9327" s="7">
        <f t="shared" si="290"/>
        <v>0.93215000000000003</v>
      </c>
      <c r="I9327" s="7">
        <f t="shared" si="291"/>
        <v>1422.2293992424413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1"/>
      <c r="F9328" s="3">
        <v>9323</v>
      </c>
      <c r="G9328" s="7"/>
      <c r="H9328" s="7">
        <f t="shared" si="290"/>
        <v>0.93225000000000002</v>
      </c>
      <c r="I9328" s="7">
        <f t="shared" si="291"/>
        <v>1422.4723409890123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1"/>
      <c r="F9329" s="3">
        <v>9324</v>
      </c>
      <c r="G9329" s="7"/>
      <c r="H9329" s="7">
        <f t="shared" si="290"/>
        <v>0.93235000000000001</v>
      </c>
      <c r="I9329" s="7">
        <f t="shared" si="291"/>
        <v>1422.7156283848381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1"/>
      <c r="F9330" s="3">
        <v>9325</v>
      </c>
      <c r="G9330" s="7"/>
      <c r="H9330" s="7">
        <f t="shared" si="290"/>
        <v>0.93245</v>
      </c>
      <c r="I9330" s="7">
        <f t="shared" si="291"/>
        <v>1422.9592624549193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1"/>
      <c r="F9331" s="3">
        <v>9326</v>
      </c>
      <c r="G9331" s="7"/>
      <c r="H9331" s="7">
        <f t="shared" si="290"/>
        <v>0.93254999999999999</v>
      </c>
      <c r="I9331" s="7">
        <f t="shared" si="291"/>
        <v>1423.2032442288109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1"/>
      <c r="F9332" s="3">
        <v>9327</v>
      </c>
      <c r="G9332" s="7"/>
      <c r="H9332" s="7">
        <f t="shared" si="290"/>
        <v>0.93264999999999998</v>
      </c>
      <c r="I9332" s="7">
        <f t="shared" si="291"/>
        <v>1423.4475747406498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1"/>
      <c r="F9333" s="3">
        <v>9328</v>
      </c>
      <c r="G9333" s="7"/>
      <c r="H9333" s="7">
        <f t="shared" si="290"/>
        <v>0.93274999999999997</v>
      </c>
      <c r="I9333" s="7">
        <f t="shared" si="291"/>
        <v>1423.6922550291824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1"/>
      <c r="F9334" s="3">
        <v>9329</v>
      </c>
      <c r="G9334" s="7"/>
      <c r="H9334" s="7">
        <f t="shared" si="290"/>
        <v>0.93284999999999996</v>
      </c>
      <c r="I9334" s="7">
        <f t="shared" si="291"/>
        <v>1423.9372861377913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1"/>
      <c r="F9335" s="3">
        <v>9330</v>
      </c>
      <c r="G9335" s="7"/>
      <c r="H9335" s="7">
        <f t="shared" si="290"/>
        <v>0.93294999999999995</v>
      </c>
      <c r="I9335" s="7">
        <f t="shared" si="291"/>
        <v>1424.1826691145234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1"/>
      <c r="F9336" s="3">
        <v>9331</v>
      </c>
      <c r="G9336" s="7"/>
      <c r="H9336" s="7">
        <f t="shared" si="290"/>
        <v>0.93305000000000005</v>
      </c>
      <c r="I9336" s="7">
        <f t="shared" si="291"/>
        <v>1424.428405012118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1"/>
      <c r="F9337" s="3">
        <v>9332</v>
      </c>
      <c r="G9337" s="7"/>
      <c r="H9337" s="7">
        <f t="shared" si="290"/>
        <v>0.93315000000000003</v>
      </c>
      <c r="I9337" s="7">
        <f t="shared" si="291"/>
        <v>1424.6744948880337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1"/>
      <c r="F9338" s="3">
        <v>9333</v>
      </c>
      <c r="G9338" s="7"/>
      <c r="H9338" s="7">
        <f t="shared" si="290"/>
        <v>0.93325000000000002</v>
      </c>
      <c r="I9338" s="7">
        <f t="shared" si="291"/>
        <v>1424.9209398044786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1"/>
      <c r="F9339" s="3">
        <v>9334</v>
      </c>
      <c r="G9339" s="7"/>
      <c r="H9339" s="7">
        <f t="shared" si="290"/>
        <v>0.93335000000000001</v>
      </c>
      <c r="I9339" s="7">
        <f t="shared" si="291"/>
        <v>1425.1677408284365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1"/>
      <c r="F9340" s="3">
        <v>9335</v>
      </c>
      <c r="G9340" s="7"/>
      <c r="H9340" s="7">
        <f t="shared" si="290"/>
        <v>0.93345</v>
      </c>
      <c r="I9340" s="7">
        <f t="shared" si="291"/>
        <v>1425.414899031698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1"/>
      <c r="F9341" s="3">
        <v>9336</v>
      </c>
      <c r="G9341" s="7"/>
      <c r="H9341" s="7">
        <f t="shared" si="290"/>
        <v>0.93354999999999999</v>
      </c>
      <c r="I9341" s="7">
        <f t="shared" si="291"/>
        <v>1425.6624154908868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1"/>
      <c r="F9342" s="3">
        <v>9337</v>
      </c>
      <c r="G9342" s="7"/>
      <c r="H9342" s="7">
        <f t="shared" si="290"/>
        <v>0.93364999999999998</v>
      </c>
      <c r="I9342" s="7">
        <f t="shared" si="291"/>
        <v>1425.910291287491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1"/>
      <c r="F9343" s="3">
        <v>9338</v>
      </c>
      <c r="G9343" s="7"/>
      <c r="H9343" s="7">
        <f t="shared" si="290"/>
        <v>0.93374999999999997</v>
      </c>
      <c r="I9343" s="7">
        <f t="shared" si="291"/>
        <v>1426.1585275078917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1"/>
      <c r="F9344" s="3">
        <v>9339</v>
      </c>
      <c r="G9344" s="7"/>
      <c r="H9344" s="7">
        <f t="shared" si="290"/>
        <v>0.93384999999999996</v>
      </c>
      <c r="I9344" s="7">
        <f t="shared" si="291"/>
        <v>1426.4071252433921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1"/>
      <c r="F9345" s="3">
        <v>9340</v>
      </c>
      <c r="G9345" s="7"/>
      <c r="H9345" s="7">
        <f t="shared" si="290"/>
        <v>0.93394999999999995</v>
      </c>
      <c r="I9345" s="7">
        <f t="shared" si="291"/>
        <v>1426.6560855902478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1"/>
      <c r="F9346" s="3">
        <v>9341</v>
      </c>
      <c r="G9346" s="7"/>
      <c r="H9346" s="7">
        <f t="shared" si="290"/>
        <v>0.93405000000000005</v>
      </c>
      <c r="I9346" s="7">
        <f t="shared" si="291"/>
        <v>1426.9054096496968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1"/>
      <c r="F9347" s="3">
        <v>9342</v>
      </c>
      <c r="G9347" s="7"/>
      <c r="H9347" s="7">
        <f t="shared" si="290"/>
        <v>0.93415000000000004</v>
      </c>
      <c r="I9347" s="7">
        <f t="shared" si="291"/>
        <v>1427.1550985279894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1"/>
      <c r="F9348" s="3">
        <v>9343</v>
      </c>
      <c r="G9348" s="7"/>
      <c r="H9348" s="7">
        <f t="shared" si="290"/>
        <v>0.93425000000000002</v>
      </c>
      <c r="I9348" s="7">
        <f t="shared" si="291"/>
        <v>1427.4051533364186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1"/>
      <c r="F9349" s="3">
        <v>9344</v>
      </c>
      <c r="G9349" s="7"/>
      <c r="H9349" s="7">
        <f t="shared" si="290"/>
        <v>0.93435000000000001</v>
      </c>
      <c r="I9349" s="7">
        <f t="shared" si="291"/>
        <v>1427.6555751913522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1"/>
      <c r="F9350" s="3">
        <v>9345</v>
      </c>
      <c r="G9350" s="7"/>
      <c r="H9350" s="7">
        <f t="shared" ref="H9350:H9413" si="292">(F9350-1/2)/COUNT($F$6:$F$10005)</f>
        <v>0.93445</v>
      </c>
      <c r="I9350" s="7">
        <f t="shared" si="291"/>
        <v>1427.9063652142618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1"/>
      <c r="F9351" s="3">
        <v>9346</v>
      </c>
      <c r="G9351" s="7"/>
      <c r="H9351" s="7">
        <f t="shared" si="292"/>
        <v>0.93454999999999999</v>
      </c>
      <c r="I9351" s="7">
        <f t="shared" ref="I9351:I9414" si="293">-LN(-LN(H9351))*$D$7+$D$6</f>
        <v>1428.1575245317545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1"/>
      <c r="F9352" s="3">
        <v>9347</v>
      </c>
      <c r="G9352" s="7"/>
      <c r="H9352" s="7">
        <f t="shared" si="292"/>
        <v>0.93464999999999998</v>
      </c>
      <c r="I9352" s="7">
        <f t="shared" si="293"/>
        <v>1428.4090542756057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1"/>
      <c r="F9353" s="3">
        <v>9348</v>
      </c>
      <c r="G9353" s="7"/>
      <c r="H9353" s="7">
        <f t="shared" si="292"/>
        <v>0.93474999999999997</v>
      </c>
      <c r="I9353" s="7">
        <f t="shared" si="293"/>
        <v>1428.6609555827886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1"/>
      <c r="F9354" s="3">
        <v>9349</v>
      </c>
      <c r="G9354" s="7"/>
      <c r="H9354" s="7">
        <f t="shared" si="292"/>
        <v>0.93484999999999996</v>
      </c>
      <c r="I9354" s="7">
        <f t="shared" si="293"/>
        <v>1428.913229595508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1"/>
      <c r="F9355" s="3">
        <v>9350</v>
      </c>
      <c r="G9355" s="7"/>
      <c r="H9355" s="7">
        <f t="shared" si="292"/>
        <v>0.93494999999999995</v>
      </c>
      <c r="I9355" s="7">
        <f t="shared" si="293"/>
        <v>1429.165877461231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1"/>
      <c r="F9356" s="3">
        <v>9351</v>
      </c>
      <c r="G9356" s="7"/>
      <c r="H9356" s="7">
        <f t="shared" si="292"/>
        <v>0.93505000000000005</v>
      </c>
      <c r="I9356" s="7">
        <f t="shared" si="293"/>
        <v>1429.4189003327206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1"/>
      <c r="F9357" s="3">
        <v>9352</v>
      </c>
      <c r="G9357" s="7"/>
      <c r="H9357" s="7">
        <f t="shared" si="292"/>
        <v>0.93515000000000004</v>
      </c>
      <c r="I9357" s="7">
        <f t="shared" si="293"/>
        <v>1429.6722993680669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1"/>
      <c r="F9358" s="3">
        <v>9353</v>
      </c>
      <c r="G9358" s="7"/>
      <c r="H9358" s="7">
        <f t="shared" si="292"/>
        <v>0.93525000000000003</v>
      </c>
      <c r="I9358" s="7">
        <f t="shared" si="293"/>
        <v>1429.9260757307215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1"/>
      <c r="F9359" s="3">
        <v>9354</v>
      </c>
      <c r="G9359" s="7"/>
      <c r="H9359" s="7">
        <f t="shared" si="292"/>
        <v>0.93535000000000001</v>
      </c>
      <c r="I9359" s="7">
        <f t="shared" si="293"/>
        <v>1430.1802305895301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1"/>
      <c r="F9360" s="3">
        <v>9355</v>
      </c>
      <c r="G9360" s="7"/>
      <c r="H9360" s="7">
        <f t="shared" si="292"/>
        <v>0.93545</v>
      </c>
      <c r="I9360" s="7">
        <f t="shared" si="293"/>
        <v>1430.434765118765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1"/>
      <c r="F9361" s="3">
        <v>9356</v>
      </c>
      <c r="G9361" s="7"/>
      <c r="H9361" s="7">
        <f t="shared" si="292"/>
        <v>0.93554999999999999</v>
      </c>
      <c r="I9361" s="7">
        <f t="shared" si="293"/>
        <v>1430.68968049816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1"/>
      <c r="F9362" s="3">
        <v>9357</v>
      </c>
      <c r="G9362" s="7"/>
      <c r="H9362" s="7">
        <f t="shared" si="292"/>
        <v>0.93564999999999998</v>
      </c>
      <c r="I9362" s="7">
        <f t="shared" si="293"/>
        <v>1430.9449779129441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1"/>
      <c r="F9363" s="3">
        <v>9358</v>
      </c>
      <c r="G9363" s="7"/>
      <c r="H9363" s="7">
        <f t="shared" si="292"/>
        <v>0.93574999999999997</v>
      </c>
      <c r="I9363" s="7">
        <f t="shared" si="293"/>
        <v>1431.2006585538752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1"/>
      <c r="F9364" s="3">
        <v>9359</v>
      </c>
      <c r="G9364" s="7"/>
      <c r="H9364" s="7">
        <f t="shared" si="292"/>
        <v>0.93584999999999996</v>
      </c>
      <c r="I9364" s="7">
        <f t="shared" si="293"/>
        <v>1431.4567236172745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1"/>
      <c r="F9365" s="3">
        <v>9360</v>
      </c>
      <c r="G9365" s="7"/>
      <c r="H9365" s="7">
        <f t="shared" si="292"/>
        <v>0.93594999999999995</v>
      </c>
      <c r="I9365" s="7">
        <f t="shared" si="293"/>
        <v>1431.7131743050618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1"/>
      <c r="F9366" s="3">
        <v>9361</v>
      </c>
      <c r="G9366" s="7"/>
      <c r="H9366" s="7">
        <f t="shared" si="292"/>
        <v>0.93605000000000005</v>
      </c>
      <c r="I9366" s="7">
        <f t="shared" si="293"/>
        <v>1431.9700118247904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1"/>
      <c r="F9367" s="3">
        <v>9362</v>
      </c>
      <c r="G9367" s="7"/>
      <c r="H9367" s="7">
        <f t="shared" si="292"/>
        <v>0.93615000000000004</v>
      </c>
      <c r="I9367" s="7">
        <f t="shared" si="293"/>
        <v>1432.2272373896815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1"/>
      <c r="F9368" s="3">
        <v>9363</v>
      </c>
      <c r="G9368" s="7"/>
      <c r="H9368" s="7">
        <f t="shared" si="292"/>
        <v>0.93625000000000003</v>
      </c>
      <c r="I9368" s="7">
        <f t="shared" si="293"/>
        <v>1432.4848522186608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1"/>
      <c r="F9369" s="3">
        <v>9364</v>
      </c>
      <c r="G9369" s="7"/>
      <c r="H9369" s="7">
        <f t="shared" si="292"/>
        <v>0.93635000000000002</v>
      </c>
      <c r="I9369" s="7">
        <f t="shared" si="293"/>
        <v>1432.742857536394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1"/>
      <c r="F9370" s="3">
        <v>9365</v>
      </c>
      <c r="G9370" s="7"/>
      <c r="H9370" s="7">
        <f t="shared" si="292"/>
        <v>0.93645</v>
      </c>
      <c r="I9370" s="7">
        <f t="shared" si="293"/>
        <v>1433.0012545733227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1"/>
      <c r="F9371" s="3">
        <v>9366</v>
      </c>
      <c r="G9371" s="7"/>
      <c r="H9371" s="7">
        <f t="shared" si="292"/>
        <v>0.93654999999999999</v>
      </c>
      <c r="I9371" s="7">
        <f t="shared" si="293"/>
        <v>1433.2600445657008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1"/>
      <c r="F9372" s="3">
        <v>9367</v>
      </c>
      <c r="G9372" s="7"/>
      <c r="H9372" s="7">
        <f t="shared" si="292"/>
        <v>0.93664999999999998</v>
      </c>
      <c r="I9372" s="7">
        <f t="shared" si="293"/>
        <v>1433.5192287556315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1"/>
      <c r="F9373" s="3">
        <v>9368</v>
      </c>
      <c r="G9373" s="7"/>
      <c r="H9373" s="7">
        <f t="shared" si="292"/>
        <v>0.93674999999999997</v>
      </c>
      <c r="I9373" s="7">
        <f t="shared" si="293"/>
        <v>1433.7788083911037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1"/>
      <c r="F9374" s="3">
        <v>9369</v>
      </c>
      <c r="G9374" s="7"/>
      <c r="H9374" s="7">
        <f t="shared" si="292"/>
        <v>0.93684999999999996</v>
      </c>
      <c r="I9374" s="7">
        <f t="shared" si="293"/>
        <v>1434.0387847260295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1"/>
      <c r="F9375" s="3">
        <v>9370</v>
      </c>
      <c r="G9375" s="7"/>
      <c r="H9375" s="7">
        <f t="shared" si="292"/>
        <v>0.93694999999999995</v>
      </c>
      <c r="I9375" s="7">
        <f t="shared" si="293"/>
        <v>1434.2991590202828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1"/>
      <c r="F9376" s="3">
        <v>9371</v>
      </c>
      <c r="G9376" s="7"/>
      <c r="H9376" s="7">
        <f t="shared" si="292"/>
        <v>0.93705000000000005</v>
      </c>
      <c r="I9376" s="7">
        <f t="shared" si="293"/>
        <v>1434.5599325397352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1"/>
      <c r="F9377" s="3">
        <v>9372</v>
      </c>
      <c r="G9377" s="7"/>
      <c r="H9377" s="7">
        <f t="shared" si="292"/>
        <v>0.93715000000000004</v>
      </c>
      <c r="I9377" s="7">
        <f t="shared" si="293"/>
        <v>1434.8211065562953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1"/>
      <c r="F9378" s="3">
        <v>9373</v>
      </c>
      <c r="G9378" s="7"/>
      <c r="H9378" s="7">
        <f t="shared" si="292"/>
        <v>0.93725000000000003</v>
      </c>
      <c r="I9378" s="7">
        <f t="shared" si="293"/>
        <v>1435.0826823479467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1"/>
      <c r="F9379" s="3">
        <v>9374</v>
      </c>
      <c r="G9379" s="7"/>
      <c r="H9379" s="7">
        <f t="shared" si="292"/>
        <v>0.93735000000000002</v>
      </c>
      <c r="I9379" s="7">
        <f t="shared" si="293"/>
        <v>1435.3446611987879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1"/>
      <c r="F9380" s="3">
        <v>9375</v>
      </c>
      <c r="G9380" s="7"/>
      <c r="H9380" s="7">
        <f t="shared" si="292"/>
        <v>0.93745000000000001</v>
      </c>
      <c r="I9380" s="7">
        <f t="shared" si="293"/>
        <v>1435.6070443990698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1"/>
      <c r="F9381" s="3">
        <v>9376</v>
      </c>
      <c r="G9381" s="7"/>
      <c r="H9381" s="7">
        <f t="shared" si="292"/>
        <v>0.93754999999999999</v>
      </c>
      <c r="I9381" s="7">
        <f t="shared" si="293"/>
        <v>1435.8698332452359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1"/>
      <c r="F9382" s="3">
        <v>9377</v>
      </c>
      <c r="G9382" s="7"/>
      <c r="H9382" s="7">
        <f t="shared" si="292"/>
        <v>0.93764999999999998</v>
      </c>
      <c r="I9382" s="7">
        <f t="shared" si="293"/>
        <v>1436.1330290399624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1"/>
      <c r="F9383" s="3">
        <v>9378</v>
      </c>
      <c r="G9383" s="7"/>
      <c r="H9383" s="7">
        <f t="shared" si="292"/>
        <v>0.93774999999999997</v>
      </c>
      <c r="I9383" s="7">
        <f t="shared" si="293"/>
        <v>1436.3966330921967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1"/>
      <c r="F9384" s="3">
        <v>9379</v>
      </c>
      <c r="G9384" s="7"/>
      <c r="H9384" s="7">
        <f t="shared" si="292"/>
        <v>0.93784999999999996</v>
      </c>
      <c r="I9384" s="7">
        <f t="shared" si="293"/>
        <v>1436.6606467171996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1"/>
      <c r="F9385" s="3">
        <v>9380</v>
      </c>
      <c r="G9385" s="7"/>
      <c r="H9385" s="7">
        <f t="shared" si="292"/>
        <v>0.93794999999999995</v>
      </c>
      <c r="I9385" s="7">
        <f t="shared" si="293"/>
        <v>1436.9250712365849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1"/>
      <c r="F9386" s="3">
        <v>9381</v>
      </c>
      <c r="G9386" s="7"/>
      <c r="H9386" s="7">
        <f t="shared" si="292"/>
        <v>0.93805000000000005</v>
      </c>
      <c r="I9386" s="7">
        <f t="shared" si="293"/>
        <v>1437.1899079783605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1"/>
      <c r="F9387" s="3">
        <v>9382</v>
      </c>
      <c r="G9387" s="7"/>
      <c r="H9387" s="7">
        <f t="shared" si="292"/>
        <v>0.93815000000000004</v>
      </c>
      <c r="I9387" s="7">
        <f t="shared" si="293"/>
        <v>1437.4551582769691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1"/>
      <c r="F9388" s="3">
        <v>9383</v>
      </c>
      <c r="G9388" s="7"/>
      <c r="H9388" s="7">
        <f t="shared" si="292"/>
        <v>0.93825000000000003</v>
      </c>
      <c r="I9388" s="7">
        <f t="shared" si="293"/>
        <v>1437.7208234733316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1"/>
      <c r="F9389" s="3">
        <v>9384</v>
      </c>
      <c r="G9389" s="7"/>
      <c r="H9389" s="7">
        <f t="shared" si="292"/>
        <v>0.93835000000000002</v>
      </c>
      <c r="I9389" s="7">
        <f t="shared" si="293"/>
        <v>1437.9869049148879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1"/>
      <c r="F9390" s="3">
        <v>9385</v>
      </c>
      <c r="G9390" s="7"/>
      <c r="H9390" s="7">
        <f t="shared" si="292"/>
        <v>0.93845000000000001</v>
      </c>
      <c r="I9390" s="7">
        <f t="shared" si="293"/>
        <v>1438.2534039556388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1"/>
      <c r="F9391" s="3">
        <v>9386</v>
      </c>
      <c r="G9391" s="7"/>
      <c r="H9391" s="7">
        <f t="shared" si="292"/>
        <v>0.93855</v>
      </c>
      <c r="I9391" s="7">
        <f t="shared" si="293"/>
        <v>1438.5203219561895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1"/>
      <c r="F9392" s="3">
        <v>9387</v>
      </c>
      <c r="G9392" s="7"/>
      <c r="H9392" s="7">
        <f t="shared" si="292"/>
        <v>0.93864999999999998</v>
      </c>
      <c r="I9392" s="7">
        <f t="shared" si="293"/>
        <v>1438.7876602837928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1"/>
      <c r="F9393" s="3">
        <v>9388</v>
      </c>
      <c r="G9393" s="7"/>
      <c r="H9393" s="7">
        <f t="shared" si="292"/>
        <v>0.93874999999999997</v>
      </c>
      <c r="I9393" s="7">
        <f t="shared" si="293"/>
        <v>1439.0554203123916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1"/>
      <c r="F9394" s="3">
        <v>9389</v>
      </c>
      <c r="G9394" s="7"/>
      <c r="H9394" s="7">
        <f t="shared" si="292"/>
        <v>0.93884999999999996</v>
      </c>
      <c r="I9394" s="7">
        <f t="shared" si="293"/>
        <v>1439.3236034226629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1"/>
      <c r="F9395" s="3">
        <v>9390</v>
      </c>
      <c r="G9395" s="7"/>
      <c r="H9395" s="7">
        <f t="shared" si="292"/>
        <v>0.93894999999999995</v>
      </c>
      <c r="I9395" s="7">
        <f t="shared" si="293"/>
        <v>1439.5922110020626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1"/>
      <c r="F9396" s="3">
        <v>9391</v>
      </c>
      <c r="G9396" s="7"/>
      <c r="H9396" s="7">
        <f t="shared" si="292"/>
        <v>0.93905000000000005</v>
      </c>
      <c r="I9396" s="7">
        <f t="shared" si="293"/>
        <v>1439.8612444448695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1"/>
      <c r="F9397" s="3">
        <v>9392</v>
      </c>
      <c r="G9397" s="7"/>
      <c r="H9397" s="7">
        <f t="shared" si="292"/>
        <v>0.93915000000000004</v>
      </c>
      <c r="I9397" s="7">
        <f t="shared" si="293"/>
        <v>1440.130705152229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1"/>
      <c r="F9398" s="3">
        <v>9393</v>
      </c>
      <c r="G9398" s="7"/>
      <c r="H9398" s="7">
        <f t="shared" si="292"/>
        <v>0.93925000000000003</v>
      </c>
      <c r="I9398" s="7">
        <f t="shared" si="293"/>
        <v>1440.4005945322003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1"/>
      <c r="F9399" s="3">
        <v>9394</v>
      </c>
      <c r="G9399" s="7"/>
      <c r="H9399" s="7">
        <f t="shared" si="292"/>
        <v>0.93935000000000002</v>
      </c>
      <c r="I9399" s="7">
        <f t="shared" si="293"/>
        <v>1440.6709139998009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1"/>
      <c r="F9400" s="3">
        <v>9395</v>
      </c>
      <c r="G9400" s="7"/>
      <c r="H9400" s="7">
        <f t="shared" si="292"/>
        <v>0.93945000000000001</v>
      </c>
      <c r="I9400" s="7">
        <f t="shared" si="293"/>
        <v>1440.9416649770519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1"/>
      <c r="F9401" s="3">
        <v>9396</v>
      </c>
      <c r="G9401" s="7"/>
      <c r="H9401" s="7">
        <f t="shared" si="292"/>
        <v>0.93955</v>
      </c>
      <c r="I9401" s="7">
        <f t="shared" si="293"/>
        <v>1441.2128488930259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1"/>
      <c r="F9402" s="3">
        <v>9397</v>
      </c>
      <c r="G9402" s="7"/>
      <c r="H9402" s="7">
        <f t="shared" si="292"/>
        <v>0.93964999999999999</v>
      </c>
      <c r="I9402" s="7">
        <f t="shared" si="293"/>
        <v>1441.4844671838923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1"/>
      <c r="F9403" s="3">
        <v>9398</v>
      </c>
      <c r="G9403" s="7"/>
      <c r="H9403" s="7">
        <f t="shared" si="292"/>
        <v>0.93974999999999997</v>
      </c>
      <c r="I9403" s="7">
        <f t="shared" si="293"/>
        <v>1441.7565212929649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1"/>
      <c r="F9404" s="3">
        <v>9399</v>
      </c>
      <c r="G9404" s="7"/>
      <c r="H9404" s="7">
        <f t="shared" si="292"/>
        <v>0.93984999999999996</v>
      </c>
      <c r="I9404" s="7">
        <f t="shared" si="293"/>
        <v>1442.0290126707491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1"/>
      <c r="F9405" s="3">
        <v>9400</v>
      </c>
      <c r="G9405" s="7"/>
      <c r="H9405" s="7">
        <f t="shared" si="292"/>
        <v>0.93994999999999995</v>
      </c>
      <c r="I9405" s="7">
        <f t="shared" si="293"/>
        <v>1442.3019427749909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1"/>
      <c r="F9406" s="3">
        <v>9401</v>
      </c>
      <c r="G9406" s="7"/>
      <c r="H9406" s="7">
        <f t="shared" si="292"/>
        <v>0.94005000000000005</v>
      </c>
      <c r="I9406" s="7">
        <f t="shared" si="293"/>
        <v>1442.575313070724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1"/>
      <c r="F9407" s="3">
        <v>9402</v>
      </c>
      <c r="G9407" s="7"/>
      <c r="H9407" s="7">
        <f t="shared" si="292"/>
        <v>0.94015000000000004</v>
      </c>
      <c r="I9407" s="7">
        <f t="shared" si="293"/>
        <v>1442.8491250303173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1"/>
      <c r="F9408" s="3">
        <v>9403</v>
      </c>
      <c r="G9408" s="7"/>
      <c r="H9408" s="7">
        <f t="shared" si="292"/>
        <v>0.94025000000000003</v>
      </c>
      <c r="I9408" s="7">
        <f t="shared" si="293"/>
        <v>1443.123380133527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1"/>
      <c r="F9409" s="3">
        <v>9404</v>
      </c>
      <c r="G9409" s="7"/>
      <c r="H9409" s="7">
        <f t="shared" si="292"/>
        <v>0.94035000000000002</v>
      </c>
      <c r="I9409" s="7">
        <f t="shared" si="293"/>
        <v>1443.3980798675448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1"/>
      <c r="F9410" s="3">
        <v>9405</v>
      </c>
      <c r="G9410" s="7"/>
      <c r="H9410" s="7">
        <f t="shared" si="292"/>
        <v>0.94045000000000001</v>
      </c>
      <c r="I9410" s="7">
        <f t="shared" si="293"/>
        <v>1443.673225727046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1"/>
      <c r="F9411" s="3">
        <v>9406</v>
      </c>
      <c r="G9411" s="7"/>
      <c r="H9411" s="7">
        <f t="shared" si="292"/>
        <v>0.94055</v>
      </c>
      <c r="I9411" s="7">
        <f t="shared" si="293"/>
        <v>1443.9488192142426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1"/>
      <c r="F9412" s="3">
        <v>9407</v>
      </c>
      <c r="G9412" s="7"/>
      <c r="H9412" s="7">
        <f t="shared" si="292"/>
        <v>0.94064999999999999</v>
      </c>
      <c r="I9412" s="7">
        <f t="shared" si="293"/>
        <v>1444.2248618389322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1"/>
      <c r="F9413" s="3">
        <v>9408</v>
      </c>
      <c r="G9413" s="7"/>
      <c r="H9413" s="7">
        <f t="shared" si="292"/>
        <v>0.94074999999999998</v>
      </c>
      <c r="I9413" s="7">
        <f t="shared" si="293"/>
        <v>1444.50135511855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1"/>
      <c r="F9414" s="3">
        <v>9409</v>
      </c>
      <c r="G9414" s="7"/>
      <c r="H9414" s="7">
        <f t="shared" ref="H9414:H9477" si="294">(F9414-1/2)/COUNT($F$6:$F$10005)</f>
        <v>0.94084999999999996</v>
      </c>
      <c r="I9414" s="7">
        <f t="shared" si="293"/>
        <v>1444.7783005782198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1"/>
      <c r="F9415" s="3">
        <v>9410</v>
      </c>
      <c r="G9415" s="7"/>
      <c r="H9415" s="7">
        <f t="shared" si="294"/>
        <v>0.94094999999999995</v>
      </c>
      <c r="I9415" s="7">
        <f t="shared" ref="I9415:I9478" si="295">-LN(-LN(H9415))*$D$7+$D$6</f>
        <v>1445.0556997508065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1"/>
      <c r="F9416" s="3">
        <v>9411</v>
      </c>
      <c r="G9416" s="7"/>
      <c r="H9416" s="7">
        <f t="shared" si="294"/>
        <v>0.94105000000000005</v>
      </c>
      <c r="I9416" s="7">
        <f t="shared" si="295"/>
        <v>1445.3335541769695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1"/>
      <c r="F9417" s="3">
        <v>9412</v>
      </c>
      <c r="G9417" s="7"/>
      <c r="H9417" s="7">
        <f t="shared" si="294"/>
        <v>0.94115000000000004</v>
      </c>
      <c r="I9417" s="7">
        <f t="shared" si="295"/>
        <v>1445.6118654052125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1"/>
      <c r="F9418" s="3">
        <v>9413</v>
      </c>
      <c r="G9418" s="7"/>
      <c r="H9418" s="7">
        <f t="shared" si="294"/>
        <v>0.94125000000000003</v>
      </c>
      <c r="I9418" s="7">
        <f t="shared" si="295"/>
        <v>1445.8906349919409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1"/>
      <c r="F9419" s="3">
        <v>9414</v>
      </c>
      <c r="G9419" s="7"/>
      <c r="H9419" s="7">
        <f t="shared" si="294"/>
        <v>0.94135000000000002</v>
      </c>
      <c r="I9419" s="7">
        <f t="shared" si="295"/>
        <v>1446.1698645015126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1"/>
      <c r="F9420" s="3">
        <v>9415</v>
      </c>
      <c r="G9420" s="7"/>
      <c r="H9420" s="7">
        <f t="shared" si="294"/>
        <v>0.94145000000000001</v>
      </c>
      <c r="I9420" s="7">
        <f t="shared" si="295"/>
        <v>1446.449555506294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1"/>
      <c r="F9421" s="3">
        <v>9416</v>
      </c>
      <c r="G9421" s="7"/>
      <c r="H9421" s="7">
        <f t="shared" si="294"/>
        <v>0.94155</v>
      </c>
      <c r="I9421" s="7">
        <f t="shared" si="295"/>
        <v>1446.7297095867141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1"/>
      <c r="F9422" s="3">
        <v>9417</v>
      </c>
      <c r="G9422" s="7"/>
      <c r="H9422" s="7">
        <f t="shared" si="294"/>
        <v>0.94164999999999999</v>
      </c>
      <c r="I9422" s="7">
        <f t="shared" si="295"/>
        <v>1447.0103283313194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1"/>
      <c r="F9423" s="3">
        <v>9418</v>
      </c>
      <c r="G9423" s="7"/>
      <c r="H9423" s="7">
        <f t="shared" si="294"/>
        <v>0.94174999999999998</v>
      </c>
      <c r="I9423" s="7">
        <f t="shared" si="295"/>
        <v>1447.2914133368304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1"/>
      <c r="F9424" s="3">
        <v>9419</v>
      </c>
      <c r="G9424" s="7"/>
      <c r="H9424" s="7">
        <f t="shared" si="294"/>
        <v>0.94184999999999997</v>
      </c>
      <c r="I9424" s="7">
        <f t="shared" si="295"/>
        <v>1447.5729662081969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1"/>
      <c r="F9425" s="3">
        <v>9420</v>
      </c>
      <c r="G9425" s="7"/>
      <c r="H9425" s="7">
        <f t="shared" si="294"/>
        <v>0.94194999999999995</v>
      </c>
      <c r="I9425" s="7">
        <f t="shared" si="295"/>
        <v>1447.8549885586556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1"/>
      <c r="F9426" s="3">
        <v>9421</v>
      </c>
      <c r="G9426" s="7"/>
      <c r="H9426" s="7">
        <f t="shared" si="294"/>
        <v>0.94205000000000005</v>
      </c>
      <c r="I9426" s="7">
        <f t="shared" si="295"/>
        <v>1448.1374820097867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1"/>
      <c r="F9427" s="3">
        <v>9422</v>
      </c>
      <c r="G9427" s="7"/>
      <c r="H9427" s="7">
        <f t="shared" si="294"/>
        <v>0.94215000000000004</v>
      </c>
      <c r="I9427" s="7">
        <f t="shared" si="295"/>
        <v>1448.4204481915713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1"/>
      <c r="F9428" s="3">
        <v>9423</v>
      </c>
      <c r="G9428" s="7"/>
      <c r="H9428" s="7">
        <f t="shared" si="294"/>
        <v>0.94225000000000003</v>
      </c>
      <c r="I9428" s="7">
        <f t="shared" si="295"/>
        <v>1448.7038887424496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1"/>
      <c r="F9429" s="3">
        <v>9424</v>
      </c>
      <c r="G9429" s="7"/>
      <c r="H9429" s="7">
        <f t="shared" si="294"/>
        <v>0.94235000000000002</v>
      </c>
      <c r="I9429" s="7">
        <f t="shared" si="295"/>
        <v>1448.987805309381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1"/>
      <c r="F9430" s="3">
        <v>9425</v>
      </c>
      <c r="G9430" s="7"/>
      <c r="H9430" s="7">
        <f t="shared" si="294"/>
        <v>0.94245000000000001</v>
      </c>
      <c r="I9430" s="7">
        <f t="shared" si="295"/>
        <v>1449.2721995479005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1"/>
      <c r="F9431" s="3">
        <v>9426</v>
      </c>
      <c r="G9431" s="7"/>
      <c r="H9431" s="7">
        <f t="shared" si="294"/>
        <v>0.94255</v>
      </c>
      <c r="I9431" s="7">
        <f t="shared" si="295"/>
        <v>1449.557073122181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1"/>
      <c r="F9432" s="3">
        <v>9427</v>
      </c>
      <c r="G9432" s="7"/>
      <c r="H9432" s="7">
        <f t="shared" si="294"/>
        <v>0.94264999999999999</v>
      </c>
      <c r="I9432" s="7">
        <f t="shared" si="295"/>
        <v>1449.8424277050922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1"/>
      <c r="F9433" s="3">
        <v>9428</v>
      </c>
      <c r="G9433" s="7"/>
      <c r="H9433" s="7">
        <f t="shared" si="294"/>
        <v>0.94274999999999998</v>
      </c>
      <c r="I9433" s="7">
        <f t="shared" si="295"/>
        <v>1450.1282649782609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1"/>
      <c r="F9434" s="3">
        <v>9429</v>
      </c>
      <c r="G9434" s="7"/>
      <c r="H9434" s="7">
        <f t="shared" si="294"/>
        <v>0.94284999999999997</v>
      </c>
      <c r="I9434" s="7">
        <f t="shared" si="295"/>
        <v>1450.4145866321337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1"/>
      <c r="F9435" s="3">
        <v>9430</v>
      </c>
      <c r="G9435" s="7"/>
      <c r="H9435" s="7">
        <f t="shared" si="294"/>
        <v>0.94294999999999995</v>
      </c>
      <c r="I9435" s="7">
        <f t="shared" si="295"/>
        <v>1450.7013943660374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1"/>
      <c r="F9436" s="3">
        <v>9431</v>
      </c>
      <c r="G9436" s="7"/>
      <c r="H9436" s="7">
        <f t="shared" si="294"/>
        <v>0.94305000000000005</v>
      </c>
      <c r="I9436" s="7">
        <f t="shared" si="295"/>
        <v>1450.9886898882423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1"/>
      <c r="F9437" s="3">
        <v>9432</v>
      </c>
      <c r="G9437" s="7"/>
      <c r="H9437" s="7">
        <f t="shared" si="294"/>
        <v>0.94315000000000004</v>
      </c>
      <c r="I9437" s="7">
        <f t="shared" si="295"/>
        <v>1451.2764749160237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1"/>
      <c r="F9438" s="3">
        <v>9433</v>
      </c>
      <c r="G9438" s="7"/>
      <c r="H9438" s="7">
        <f t="shared" si="294"/>
        <v>0.94325000000000003</v>
      </c>
      <c r="I9438" s="7">
        <f t="shared" si="295"/>
        <v>1451.5647511757275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1"/>
      <c r="F9439" s="3">
        <v>9434</v>
      </c>
      <c r="G9439" s="7"/>
      <c r="H9439" s="7">
        <f t="shared" si="294"/>
        <v>0.94335000000000002</v>
      </c>
      <c r="I9439" s="7">
        <f t="shared" si="295"/>
        <v>1451.8535204028317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1"/>
      <c r="F9440" s="3">
        <v>9435</v>
      </c>
      <c r="G9440" s="7"/>
      <c r="H9440" s="7">
        <f t="shared" si="294"/>
        <v>0.94345000000000001</v>
      </c>
      <c r="I9440" s="7">
        <f t="shared" si="295"/>
        <v>1452.1427843420129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1"/>
      <c r="F9441" s="3">
        <v>9436</v>
      </c>
      <c r="G9441" s="7"/>
      <c r="H9441" s="7">
        <f t="shared" si="294"/>
        <v>0.94355</v>
      </c>
      <c r="I9441" s="7">
        <f t="shared" si="295"/>
        <v>1452.4325447472111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1"/>
      <c r="F9442" s="3">
        <v>9437</v>
      </c>
      <c r="G9442" s="7"/>
      <c r="H9442" s="7">
        <f t="shared" si="294"/>
        <v>0.94364999999999999</v>
      </c>
      <c r="I9442" s="7">
        <f t="shared" si="295"/>
        <v>1452.7228033816937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1"/>
      <c r="F9443" s="3">
        <v>9438</v>
      </c>
      <c r="G9443" s="7"/>
      <c r="H9443" s="7">
        <f t="shared" si="294"/>
        <v>0.94374999999999998</v>
      </c>
      <c r="I9443" s="7">
        <f t="shared" si="295"/>
        <v>1453.0135620181243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1"/>
      <c r="F9444" s="3">
        <v>9439</v>
      </c>
      <c r="G9444" s="7"/>
      <c r="H9444" s="7">
        <f t="shared" si="294"/>
        <v>0.94384999999999997</v>
      </c>
      <c r="I9444" s="7">
        <f t="shared" si="295"/>
        <v>1453.3048224386278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1"/>
      <c r="F9445" s="3">
        <v>9440</v>
      </c>
      <c r="G9445" s="7"/>
      <c r="H9445" s="7">
        <f t="shared" si="294"/>
        <v>0.94394999999999996</v>
      </c>
      <c r="I9445" s="7">
        <f t="shared" si="295"/>
        <v>1453.5965864348582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1"/>
      <c r="F9446" s="3">
        <v>9441</v>
      </c>
      <c r="G9446" s="7"/>
      <c r="H9446" s="7">
        <f t="shared" si="294"/>
        <v>0.94404999999999994</v>
      </c>
      <c r="I9446" s="7">
        <f t="shared" si="295"/>
        <v>1453.8888558080673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1"/>
      <c r="F9447" s="3">
        <v>9442</v>
      </c>
      <c r="G9447" s="7"/>
      <c r="H9447" s="7">
        <f t="shared" si="294"/>
        <v>0.94415000000000004</v>
      </c>
      <c r="I9447" s="7">
        <f t="shared" si="295"/>
        <v>1454.181632369173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1"/>
      <c r="F9448" s="3">
        <v>9443</v>
      </c>
      <c r="G9448" s="7"/>
      <c r="H9448" s="7">
        <f t="shared" si="294"/>
        <v>0.94425000000000003</v>
      </c>
      <c r="I9448" s="7">
        <f t="shared" si="295"/>
        <v>1454.4749179388277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1"/>
      <c r="F9449" s="3">
        <v>9444</v>
      </c>
      <c r="G9449" s="7"/>
      <c r="H9449" s="7">
        <f t="shared" si="294"/>
        <v>0.94435000000000002</v>
      </c>
      <c r="I9449" s="7">
        <f t="shared" si="295"/>
        <v>1454.76871434749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1"/>
      <c r="F9450" s="3">
        <v>9445</v>
      </c>
      <c r="G9450" s="7"/>
      <c r="H9450" s="7">
        <f t="shared" si="294"/>
        <v>0.94445000000000001</v>
      </c>
      <c r="I9450" s="7">
        <f t="shared" si="295"/>
        <v>1455.0630234354937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1"/>
      <c r="F9451" s="3">
        <v>9446</v>
      </c>
      <c r="G9451" s="7"/>
      <c r="H9451" s="7">
        <f t="shared" si="294"/>
        <v>0.94455</v>
      </c>
      <c r="I9451" s="7">
        <f t="shared" si="295"/>
        <v>1455.3578470531202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1"/>
      <c r="F9452" s="3">
        <v>9447</v>
      </c>
      <c r="G9452" s="7"/>
      <c r="H9452" s="7">
        <f t="shared" si="294"/>
        <v>0.94464999999999999</v>
      </c>
      <c r="I9452" s="7">
        <f t="shared" si="295"/>
        <v>1455.6531870606689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1"/>
      <c r="F9453" s="3">
        <v>9448</v>
      </c>
      <c r="G9453" s="7"/>
      <c r="H9453" s="7">
        <f t="shared" si="294"/>
        <v>0.94474999999999998</v>
      </c>
      <c r="I9453" s="7">
        <f t="shared" si="295"/>
        <v>1455.9490453285307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1"/>
      <c r="F9454" s="3">
        <v>9449</v>
      </c>
      <c r="G9454" s="7"/>
      <c r="H9454" s="7">
        <f t="shared" si="294"/>
        <v>0.94484999999999997</v>
      </c>
      <c r="I9454" s="7">
        <f t="shared" si="295"/>
        <v>1456.2454237372613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1"/>
      <c r="F9455" s="3">
        <v>9450</v>
      </c>
      <c r="G9455" s="7"/>
      <c r="H9455" s="7">
        <f t="shared" si="294"/>
        <v>0.94494999999999996</v>
      </c>
      <c r="I9455" s="7">
        <f t="shared" si="295"/>
        <v>1456.5423241776543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1"/>
      <c r="F9456" s="3">
        <v>9451</v>
      </c>
      <c r="G9456" s="7"/>
      <c r="H9456" s="7">
        <f t="shared" si="294"/>
        <v>0.94504999999999995</v>
      </c>
      <c r="I9456" s="7">
        <f t="shared" si="295"/>
        <v>1456.8397485508156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1"/>
      <c r="F9457" s="3">
        <v>9452</v>
      </c>
      <c r="G9457" s="7"/>
      <c r="H9457" s="7">
        <f t="shared" si="294"/>
        <v>0.94515000000000005</v>
      </c>
      <c r="I9457" s="7">
        <f t="shared" si="295"/>
        <v>1457.1376987682397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1"/>
      <c r="F9458" s="3">
        <v>9453</v>
      </c>
      <c r="G9458" s="7"/>
      <c r="H9458" s="7">
        <f t="shared" si="294"/>
        <v>0.94525000000000003</v>
      </c>
      <c r="I9458" s="7">
        <f t="shared" si="295"/>
        <v>1457.4361767518835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1"/>
      <c r="F9459" s="3">
        <v>9454</v>
      </c>
      <c r="G9459" s="7"/>
      <c r="H9459" s="7">
        <f t="shared" si="294"/>
        <v>0.94535000000000002</v>
      </c>
      <c r="I9459" s="7">
        <f t="shared" si="295"/>
        <v>1457.7351844342447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1"/>
      <c r="F9460" s="3">
        <v>9455</v>
      </c>
      <c r="G9460" s="7"/>
      <c r="H9460" s="7">
        <f t="shared" si="294"/>
        <v>0.94545000000000001</v>
      </c>
      <c r="I9460" s="7">
        <f t="shared" si="295"/>
        <v>1458.0347237584388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1"/>
      <c r="F9461" s="3">
        <v>9456</v>
      </c>
      <c r="G9461" s="7"/>
      <c r="H9461" s="7">
        <f t="shared" si="294"/>
        <v>0.94555</v>
      </c>
      <c r="I9461" s="7">
        <f t="shared" si="295"/>
        <v>1458.3347966782756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1"/>
      <c r="F9462" s="3">
        <v>9457</v>
      </c>
      <c r="G9462" s="7"/>
      <c r="H9462" s="7">
        <f t="shared" si="294"/>
        <v>0.94564999999999999</v>
      </c>
      <c r="I9462" s="7">
        <f t="shared" si="295"/>
        <v>1458.6354051583394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1"/>
      <c r="F9463" s="3">
        <v>9458</v>
      </c>
      <c r="G9463" s="7"/>
      <c r="H9463" s="7">
        <f t="shared" si="294"/>
        <v>0.94574999999999998</v>
      </c>
      <c r="I9463" s="7">
        <f t="shared" si="295"/>
        <v>1458.9365511740673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1"/>
      <c r="F9464" s="3">
        <v>9459</v>
      </c>
      <c r="G9464" s="7"/>
      <c r="H9464" s="7">
        <f t="shared" si="294"/>
        <v>0.94584999999999997</v>
      </c>
      <c r="I9464" s="7">
        <f t="shared" si="295"/>
        <v>1459.2382367118303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1"/>
      <c r="F9465" s="3">
        <v>9460</v>
      </c>
      <c r="G9465" s="7"/>
      <c r="H9465" s="7">
        <f t="shared" si="294"/>
        <v>0.94594999999999996</v>
      </c>
      <c r="I9465" s="7">
        <f t="shared" si="295"/>
        <v>1459.5404637690135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1"/>
      <c r="F9466" s="3">
        <v>9461</v>
      </c>
      <c r="G9466" s="7"/>
      <c r="H9466" s="7">
        <f t="shared" si="294"/>
        <v>0.94604999999999995</v>
      </c>
      <c r="I9466" s="7">
        <f t="shared" si="295"/>
        <v>1459.8432343540971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1"/>
      <c r="F9467" s="3">
        <v>9462</v>
      </c>
      <c r="G9467" s="7"/>
      <c r="H9467" s="7">
        <f t="shared" si="294"/>
        <v>0.94615000000000005</v>
      </c>
      <c r="I9467" s="7">
        <f t="shared" si="295"/>
        <v>1460.1465504867406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1"/>
      <c r="F9468" s="3">
        <v>9463</v>
      </c>
      <c r="G9468" s="7"/>
      <c r="H9468" s="7">
        <f t="shared" si="294"/>
        <v>0.94625000000000004</v>
      </c>
      <c r="I9468" s="7">
        <f t="shared" si="295"/>
        <v>1460.4504141978632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1"/>
      <c r="F9469" s="3">
        <v>9464</v>
      </c>
      <c r="G9469" s="7"/>
      <c r="H9469" s="7">
        <f t="shared" si="294"/>
        <v>0.94635000000000002</v>
      </c>
      <c r="I9469" s="7">
        <f t="shared" si="295"/>
        <v>1460.7548275297306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1"/>
      <c r="F9470" s="3">
        <v>9465</v>
      </c>
      <c r="G9470" s="7"/>
      <c r="H9470" s="7">
        <f t="shared" si="294"/>
        <v>0.94645000000000001</v>
      </c>
      <c r="I9470" s="7">
        <f t="shared" si="295"/>
        <v>1461.0597925360378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1"/>
      <c r="F9471" s="3">
        <v>9466</v>
      </c>
      <c r="G9471" s="7"/>
      <c r="H9471" s="7">
        <f t="shared" si="294"/>
        <v>0.94655</v>
      </c>
      <c r="I9471" s="7">
        <f t="shared" si="295"/>
        <v>1461.3653112819948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1"/>
      <c r="F9472" s="3">
        <v>9467</v>
      </c>
      <c r="G9472" s="7"/>
      <c r="H9472" s="7">
        <f t="shared" si="294"/>
        <v>0.94664999999999999</v>
      </c>
      <c r="I9472" s="7">
        <f t="shared" si="295"/>
        <v>1461.6713858444132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1"/>
      <c r="F9473" s="3">
        <v>9468</v>
      </c>
      <c r="G9473" s="7"/>
      <c r="H9473" s="7">
        <f t="shared" si="294"/>
        <v>0.94674999999999998</v>
      </c>
      <c r="I9473" s="7">
        <f t="shared" si="295"/>
        <v>1461.9780183117937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1"/>
      <c r="F9474" s="3">
        <v>9469</v>
      </c>
      <c r="G9474" s="7"/>
      <c r="H9474" s="7">
        <f t="shared" si="294"/>
        <v>0.94684999999999997</v>
      </c>
      <c r="I9474" s="7">
        <f t="shared" si="295"/>
        <v>1462.2852107844124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1"/>
      <c r="F9475" s="3">
        <v>9470</v>
      </c>
      <c r="G9475" s="7"/>
      <c r="H9475" s="7">
        <f t="shared" si="294"/>
        <v>0.94694999999999996</v>
      </c>
      <c r="I9475" s="7">
        <f t="shared" si="295"/>
        <v>1462.5929653744115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1"/>
      <c r="F9476" s="3">
        <v>9471</v>
      </c>
      <c r="G9476" s="7"/>
      <c r="H9476" s="7">
        <f t="shared" si="294"/>
        <v>0.94704999999999995</v>
      </c>
      <c r="I9476" s="7">
        <f t="shared" si="295"/>
        <v>1462.9012842058878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1"/>
      <c r="F9477" s="3">
        <v>9472</v>
      </c>
      <c r="G9477" s="7"/>
      <c r="H9477" s="7">
        <f t="shared" si="294"/>
        <v>0.94715000000000005</v>
      </c>
      <c r="I9477" s="7">
        <f t="shared" si="295"/>
        <v>1463.2101694149828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1"/>
      <c r="F9478" s="3">
        <v>9473</v>
      </c>
      <c r="G9478" s="7"/>
      <c r="H9478" s="7">
        <f t="shared" ref="H9478:H9541" si="296">(F9478-1/2)/COUNT($F$6:$F$10005)</f>
        <v>0.94725000000000004</v>
      </c>
      <c r="I9478" s="7">
        <f t="shared" si="295"/>
        <v>1463.5196231499742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1"/>
      <c r="F9479" s="3">
        <v>9474</v>
      </c>
      <c r="G9479" s="7"/>
      <c r="H9479" s="7">
        <f t="shared" si="296"/>
        <v>0.94735000000000003</v>
      </c>
      <c r="I9479" s="7">
        <f t="shared" ref="I9479:I9542" si="297">-LN(-LN(H9479))*$D$7+$D$6</f>
        <v>1463.8296475713687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1"/>
      <c r="F9480" s="3">
        <v>9475</v>
      </c>
      <c r="G9480" s="7"/>
      <c r="H9480" s="7">
        <f t="shared" si="296"/>
        <v>0.94745000000000001</v>
      </c>
      <c r="I9480" s="7">
        <f t="shared" si="297"/>
        <v>1464.1402448519943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1"/>
      <c r="F9481" s="3">
        <v>9476</v>
      </c>
      <c r="G9481" s="7"/>
      <c r="H9481" s="7">
        <f t="shared" si="296"/>
        <v>0.94755</v>
      </c>
      <c r="I9481" s="7">
        <f t="shared" si="297"/>
        <v>1464.4514171770943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1"/>
      <c r="F9482" s="3">
        <v>9477</v>
      </c>
      <c r="G9482" s="7"/>
      <c r="H9482" s="7">
        <f t="shared" si="296"/>
        <v>0.94764999999999999</v>
      </c>
      <c r="I9482" s="7">
        <f t="shared" si="297"/>
        <v>1464.7631667444221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1"/>
      <c r="F9483" s="3">
        <v>9478</v>
      </c>
      <c r="G9483" s="7"/>
      <c r="H9483" s="7">
        <f t="shared" si="296"/>
        <v>0.94774999999999998</v>
      </c>
      <c r="I9483" s="7">
        <f t="shared" si="297"/>
        <v>1465.0754957643369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1"/>
      <c r="F9484" s="3">
        <v>9479</v>
      </c>
      <c r="G9484" s="7"/>
      <c r="H9484" s="7">
        <f t="shared" si="296"/>
        <v>0.94784999999999997</v>
      </c>
      <c r="I9484" s="7">
        <f t="shared" si="297"/>
        <v>1465.3884064599004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1"/>
      <c r="F9485" s="3">
        <v>9480</v>
      </c>
      <c r="G9485" s="7"/>
      <c r="H9485" s="7">
        <f t="shared" si="296"/>
        <v>0.94794999999999996</v>
      </c>
      <c r="I9485" s="7">
        <f t="shared" si="297"/>
        <v>1465.7019010669737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1"/>
      <c r="F9486" s="3">
        <v>9481</v>
      </c>
      <c r="G9486" s="7"/>
      <c r="H9486" s="7">
        <f t="shared" si="296"/>
        <v>0.94804999999999995</v>
      </c>
      <c r="I9486" s="7">
        <f t="shared" si="297"/>
        <v>1466.0159818343172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1"/>
      <c r="F9487" s="3">
        <v>9482</v>
      </c>
      <c r="G9487" s="7"/>
      <c r="H9487" s="7">
        <f t="shared" si="296"/>
        <v>0.94815000000000005</v>
      </c>
      <c r="I9487" s="7">
        <f t="shared" si="297"/>
        <v>1466.3306510236889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1"/>
      <c r="F9488" s="3">
        <v>9483</v>
      </c>
      <c r="G9488" s="7"/>
      <c r="H9488" s="7">
        <f t="shared" si="296"/>
        <v>0.94825000000000004</v>
      </c>
      <c r="I9488" s="7">
        <f t="shared" si="297"/>
        <v>1466.6459109099435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1"/>
      <c r="F9489" s="3">
        <v>9484</v>
      </c>
      <c r="G9489" s="7"/>
      <c r="H9489" s="7">
        <f t="shared" si="296"/>
        <v>0.94835000000000003</v>
      </c>
      <c r="I9489" s="7">
        <f t="shared" si="297"/>
        <v>1466.9617637811371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1"/>
      <c r="F9490" s="3">
        <v>9485</v>
      </c>
      <c r="G9490" s="7"/>
      <c r="H9490" s="7">
        <f t="shared" si="296"/>
        <v>0.94845000000000002</v>
      </c>
      <c r="I9490" s="7">
        <f t="shared" si="297"/>
        <v>1467.2782119386268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1"/>
      <c r="F9491" s="3">
        <v>9486</v>
      </c>
      <c r="G9491" s="7"/>
      <c r="H9491" s="7">
        <f t="shared" si="296"/>
        <v>0.94855</v>
      </c>
      <c r="I9491" s="7">
        <f t="shared" si="297"/>
        <v>1467.5952576971747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1"/>
      <c r="F9492" s="3">
        <v>9487</v>
      </c>
      <c r="G9492" s="7"/>
      <c r="H9492" s="7">
        <f t="shared" si="296"/>
        <v>0.94864999999999999</v>
      </c>
      <c r="I9492" s="7">
        <f t="shared" si="297"/>
        <v>1467.9129033850527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1"/>
      <c r="F9493" s="3">
        <v>9488</v>
      </c>
      <c r="G9493" s="7"/>
      <c r="H9493" s="7">
        <f t="shared" si="296"/>
        <v>0.94874999999999998</v>
      </c>
      <c r="I9493" s="7">
        <f t="shared" si="297"/>
        <v>1468.2311513441471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1"/>
      <c r="F9494" s="3">
        <v>9489</v>
      </c>
      <c r="G9494" s="7"/>
      <c r="H9494" s="7">
        <f t="shared" si="296"/>
        <v>0.94884999999999997</v>
      </c>
      <c r="I9494" s="7">
        <f t="shared" si="297"/>
        <v>1468.5500039300659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1"/>
      <c r="F9495" s="3">
        <v>9490</v>
      </c>
      <c r="G9495" s="7"/>
      <c r="H9495" s="7">
        <f t="shared" si="296"/>
        <v>0.94894999999999996</v>
      </c>
      <c r="I9495" s="7">
        <f t="shared" si="297"/>
        <v>1468.8694635122451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1"/>
      <c r="F9496" s="3">
        <v>9491</v>
      </c>
      <c r="G9496" s="7"/>
      <c r="H9496" s="7">
        <f t="shared" si="296"/>
        <v>0.94904999999999995</v>
      </c>
      <c r="I9496" s="7">
        <f t="shared" si="297"/>
        <v>1469.1895324740583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1"/>
      <c r="F9497" s="3">
        <v>9492</v>
      </c>
      <c r="G9497" s="7"/>
      <c r="H9497" s="7">
        <f t="shared" si="296"/>
        <v>0.94915000000000005</v>
      </c>
      <c r="I9497" s="7">
        <f t="shared" si="297"/>
        <v>1469.5102132129255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1"/>
      <c r="F9498" s="3">
        <v>9493</v>
      </c>
      <c r="G9498" s="7"/>
      <c r="H9498" s="7">
        <f t="shared" si="296"/>
        <v>0.94925000000000004</v>
      </c>
      <c r="I9498" s="7">
        <f t="shared" si="297"/>
        <v>1469.831508140423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1"/>
      <c r="F9499" s="3">
        <v>9494</v>
      </c>
      <c r="G9499" s="7"/>
      <c r="H9499" s="7">
        <f t="shared" si="296"/>
        <v>0.94935000000000003</v>
      </c>
      <c r="I9499" s="7">
        <f t="shared" si="297"/>
        <v>1470.1534196823968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1"/>
      <c r="F9500" s="3">
        <v>9495</v>
      </c>
      <c r="G9500" s="7"/>
      <c r="H9500" s="7">
        <f t="shared" si="296"/>
        <v>0.94945000000000002</v>
      </c>
      <c r="I9500" s="7">
        <f t="shared" si="297"/>
        <v>1470.4759502790748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1"/>
      <c r="F9501" s="3">
        <v>9496</v>
      </c>
      <c r="G9501" s="7"/>
      <c r="H9501" s="7">
        <f t="shared" si="296"/>
        <v>0.94955000000000001</v>
      </c>
      <c r="I9501" s="7">
        <f t="shared" si="297"/>
        <v>1470.7991023851798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1"/>
      <c r="F9502" s="3">
        <v>9497</v>
      </c>
      <c r="G9502" s="7"/>
      <c r="H9502" s="7">
        <f t="shared" si="296"/>
        <v>0.94964999999999999</v>
      </c>
      <c r="I9502" s="7">
        <f t="shared" si="297"/>
        <v>1471.1228784700454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1"/>
      <c r="F9503" s="3">
        <v>9498</v>
      </c>
      <c r="G9503" s="7"/>
      <c r="H9503" s="7">
        <f t="shared" si="296"/>
        <v>0.94974999999999998</v>
      </c>
      <c r="I9503" s="7">
        <f t="shared" si="297"/>
        <v>1471.4472810177322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1"/>
      <c r="F9504" s="3">
        <v>9499</v>
      </c>
      <c r="G9504" s="7"/>
      <c r="H9504" s="7">
        <f t="shared" si="296"/>
        <v>0.94984999999999997</v>
      </c>
      <c r="I9504" s="7">
        <f t="shared" si="297"/>
        <v>1471.7723125271445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1"/>
      <c r="F9505" s="3">
        <v>9500</v>
      </c>
      <c r="G9505" s="7"/>
      <c r="H9505" s="7">
        <f t="shared" si="296"/>
        <v>0.94994999999999996</v>
      </c>
      <c r="I9505" s="7">
        <f t="shared" si="297"/>
        <v>1472.0979755121498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1"/>
      <c r="F9506" s="3">
        <v>9501</v>
      </c>
      <c r="G9506" s="7"/>
      <c r="H9506" s="7">
        <f t="shared" si="296"/>
        <v>0.95004999999999995</v>
      </c>
      <c r="I9506" s="7">
        <f t="shared" si="297"/>
        <v>1472.4242725016975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1"/>
      <c r="F9507" s="3">
        <v>9502</v>
      </c>
      <c r="G9507" s="7"/>
      <c r="H9507" s="7">
        <f t="shared" si="296"/>
        <v>0.95015000000000005</v>
      </c>
      <c r="I9507" s="7">
        <f t="shared" si="297"/>
        <v>1472.7512060399411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1"/>
      <c r="F9508" s="3">
        <v>9503</v>
      </c>
      <c r="G9508" s="7"/>
      <c r="H9508" s="7">
        <f t="shared" si="296"/>
        <v>0.95025000000000004</v>
      </c>
      <c r="I9508" s="7">
        <f t="shared" si="297"/>
        <v>1473.078778686358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1"/>
      <c r="F9509" s="3">
        <v>9504</v>
      </c>
      <c r="G9509" s="7"/>
      <c r="H9509" s="7">
        <f t="shared" si="296"/>
        <v>0.95035000000000003</v>
      </c>
      <c r="I9509" s="7">
        <f t="shared" si="297"/>
        <v>1473.4069930158753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1"/>
      <c r="F9510" s="3">
        <v>9505</v>
      </c>
      <c r="G9510" s="7"/>
      <c r="H9510" s="7">
        <f t="shared" si="296"/>
        <v>0.95045000000000002</v>
      </c>
      <c r="I9510" s="7">
        <f t="shared" si="297"/>
        <v>1473.7358516189934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1"/>
      <c r="F9511" s="3">
        <v>9506</v>
      </c>
      <c r="G9511" s="7"/>
      <c r="H9511" s="7">
        <f t="shared" si="296"/>
        <v>0.95055000000000001</v>
      </c>
      <c r="I9511" s="7">
        <f t="shared" si="297"/>
        <v>1474.0653571019116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1"/>
      <c r="F9512" s="3">
        <v>9507</v>
      </c>
      <c r="G9512" s="7"/>
      <c r="H9512" s="7">
        <f t="shared" si="296"/>
        <v>0.95065</v>
      </c>
      <c r="I9512" s="7">
        <f t="shared" si="297"/>
        <v>1474.3955120866556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1"/>
      <c r="F9513" s="3">
        <v>9508</v>
      </c>
      <c r="G9513" s="7"/>
      <c r="H9513" s="7">
        <f t="shared" si="296"/>
        <v>0.95074999999999998</v>
      </c>
      <c r="I9513" s="7">
        <f t="shared" si="297"/>
        <v>1474.7263192112059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1"/>
      <c r="F9514" s="3">
        <v>9509</v>
      </c>
      <c r="G9514" s="7"/>
      <c r="H9514" s="7">
        <f t="shared" si="296"/>
        <v>0.95084999999999997</v>
      </c>
      <c r="I9514" s="7">
        <f t="shared" si="297"/>
        <v>1475.0577811296271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1"/>
      <c r="F9515" s="3">
        <v>9510</v>
      </c>
      <c r="G9515" s="7"/>
      <c r="H9515" s="7">
        <f t="shared" si="296"/>
        <v>0.95094999999999996</v>
      </c>
      <c r="I9515" s="7">
        <f t="shared" si="297"/>
        <v>1475.3899005121993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1"/>
      <c r="F9516" s="3">
        <v>9511</v>
      </c>
      <c r="G9516" s="7"/>
      <c r="H9516" s="7">
        <f t="shared" si="296"/>
        <v>0.95104999999999995</v>
      </c>
      <c r="I9516" s="7">
        <f t="shared" si="297"/>
        <v>1475.7226800455505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1"/>
      <c r="F9517" s="3">
        <v>9512</v>
      </c>
      <c r="G9517" s="7"/>
      <c r="H9517" s="7">
        <f t="shared" si="296"/>
        <v>0.95115000000000005</v>
      </c>
      <c r="I9517" s="7">
        <f t="shared" si="297"/>
        <v>1476.0561224327907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1"/>
      <c r="F9518" s="3">
        <v>9513</v>
      </c>
      <c r="G9518" s="7"/>
      <c r="H9518" s="7">
        <f t="shared" si="296"/>
        <v>0.95125000000000004</v>
      </c>
      <c r="I9518" s="7">
        <f t="shared" si="297"/>
        <v>1476.3902303936452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1"/>
      <c r="F9519" s="3">
        <v>9514</v>
      </c>
      <c r="G9519" s="7"/>
      <c r="H9519" s="7">
        <f t="shared" si="296"/>
        <v>0.95135000000000003</v>
      </c>
      <c r="I9519" s="7">
        <f t="shared" si="297"/>
        <v>1476.7250066645934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1"/>
      <c r="F9520" s="3">
        <v>9515</v>
      </c>
      <c r="G9520" s="7"/>
      <c r="H9520" s="7">
        <f t="shared" si="296"/>
        <v>0.95145000000000002</v>
      </c>
      <c r="I9520" s="7">
        <f t="shared" si="297"/>
        <v>1477.0604539990052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1"/>
      <c r="F9521" s="3">
        <v>9516</v>
      </c>
      <c r="G9521" s="7"/>
      <c r="H9521" s="7">
        <f t="shared" si="296"/>
        <v>0.95155000000000001</v>
      </c>
      <c r="I9521" s="7">
        <f t="shared" si="297"/>
        <v>1477.3965751672818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1"/>
      <c r="F9522" s="3">
        <v>9517</v>
      </c>
      <c r="G9522" s="7"/>
      <c r="H9522" s="7">
        <f t="shared" si="296"/>
        <v>0.95165</v>
      </c>
      <c r="I9522" s="7">
        <f t="shared" si="297"/>
        <v>1477.7333729569939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1"/>
      <c r="F9523" s="3">
        <v>9518</v>
      </c>
      <c r="G9523" s="7"/>
      <c r="H9523" s="7">
        <f t="shared" si="296"/>
        <v>0.95174999999999998</v>
      </c>
      <c r="I9523" s="7">
        <f t="shared" si="297"/>
        <v>1478.0708501730269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1"/>
      <c r="F9524" s="3">
        <v>9519</v>
      </c>
      <c r="G9524" s="7"/>
      <c r="H9524" s="7">
        <f t="shared" si="296"/>
        <v>0.95184999999999997</v>
      </c>
      <c r="I9524" s="7">
        <f t="shared" si="297"/>
        <v>1478.4090096377222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1"/>
      <c r="F9525" s="3">
        <v>9520</v>
      </c>
      <c r="G9525" s="7"/>
      <c r="H9525" s="7">
        <f t="shared" si="296"/>
        <v>0.95194999999999996</v>
      </c>
      <c r="I9525" s="7">
        <f t="shared" si="297"/>
        <v>1478.7478541910234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1"/>
      <c r="F9526" s="3">
        <v>9521</v>
      </c>
      <c r="G9526" s="7"/>
      <c r="H9526" s="7">
        <f t="shared" si="296"/>
        <v>0.95204999999999995</v>
      </c>
      <c r="I9526" s="7">
        <f t="shared" si="297"/>
        <v>1479.0873866906234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1"/>
      <c r="F9527" s="3">
        <v>9522</v>
      </c>
      <c r="G9527" s="7"/>
      <c r="H9527" s="7">
        <f t="shared" si="296"/>
        <v>0.95215000000000005</v>
      </c>
      <c r="I9527" s="7">
        <f t="shared" si="297"/>
        <v>1479.4276100121117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1"/>
      <c r="F9528" s="3">
        <v>9523</v>
      </c>
      <c r="G9528" s="7"/>
      <c r="H9528" s="7">
        <f t="shared" si="296"/>
        <v>0.95225000000000004</v>
      </c>
      <c r="I9528" s="7">
        <f t="shared" si="297"/>
        <v>1479.7685270491243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1"/>
      <c r="F9529" s="3">
        <v>9524</v>
      </c>
      <c r="G9529" s="7"/>
      <c r="H9529" s="7">
        <f t="shared" si="296"/>
        <v>0.95235000000000003</v>
      </c>
      <c r="I9529" s="7">
        <f t="shared" si="297"/>
        <v>1480.1101407134954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1"/>
      <c r="F9530" s="3">
        <v>9525</v>
      </c>
      <c r="G9530" s="7"/>
      <c r="H9530" s="7">
        <f t="shared" si="296"/>
        <v>0.95245000000000002</v>
      </c>
      <c r="I9530" s="7">
        <f t="shared" si="297"/>
        <v>1480.4524539354109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1"/>
      <c r="F9531" s="3">
        <v>9526</v>
      </c>
      <c r="G9531" s="7"/>
      <c r="H9531" s="7">
        <f t="shared" si="296"/>
        <v>0.95255000000000001</v>
      </c>
      <c r="I9531" s="7">
        <f t="shared" si="297"/>
        <v>1480.7954696635616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1"/>
      <c r="F9532" s="3">
        <v>9527</v>
      </c>
      <c r="G9532" s="7"/>
      <c r="H9532" s="7">
        <f t="shared" si="296"/>
        <v>0.95265</v>
      </c>
      <c r="I9532" s="7">
        <f t="shared" si="297"/>
        <v>1481.1391908653002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1"/>
      <c r="F9533" s="3">
        <v>9528</v>
      </c>
      <c r="G9533" s="7"/>
      <c r="H9533" s="7">
        <f t="shared" si="296"/>
        <v>0.95274999999999999</v>
      </c>
      <c r="I9533" s="7">
        <f t="shared" si="297"/>
        <v>1481.4836205267989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1"/>
      <c r="F9534" s="3">
        <v>9529</v>
      </c>
      <c r="G9534" s="7"/>
      <c r="H9534" s="7">
        <f t="shared" si="296"/>
        <v>0.95284999999999997</v>
      </c>
      <c r="I9534" s="7">
        <f t="shared" si="297"/>
        <v>1481.8287616532089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1"/>
      <c r="F9535" s="3">
        <v>9530</v>
      </c>
      <c r="G9535" s="7"/>
      <c r="H9535" s="7">
        <f t="shared" si="296"/>
        <v>0.95294999999999996</v>
      </c>
      <c r="I9535" s="7">
        <f t="shared" si="297"/>
        <v>1482.1746172688217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1"/>
      <c r="F9536" s="3">
        <v>9531</v>
      </c>
      <c r="G9536" s="7"/>
      <c r="H9536" s="7">
        <f t="shared" si="296"/>
        <v>0.95304999999999995</v>
      </c>
      <c r="I9536" s="7">
        <f t="shared" si="297"/>
        <v>1482.521190417232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1"/>
      <c r="F9537" s="3">
        <v>9532</v>
      </c>
      <c r="G9537" s="7"/>
      <c r="H9537" s="7">
        <f t="shared" si="296"/>
        <v>0.95315000000000005</v>
      </c>
      <c r="I9537" s="7">
        <f t="shared" si="297"/>
        <v>1482.8684841615025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1"/>
      <c r="F9538" s="3">
        <v>9533</v>
      </c>
      <c r="G9538" s="7"/>
      <c r="H9538" s="7">
        <f t="shared" si="296"/>
        <v>0.95325000000000004</v>
      </c>
      <c r="I9538" s="7">
        <f t="shared" si="297"/>
        <v>1483.2165015843286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1"/>
      <c r="F9539" s="3">
        <v>9534</v>
      </c>
      <c r="G9539" s="7"/>
      <c r="H9539" s="7">
        <f t="shared" si="296"/>
        <v>0.95335000000000003</v>
      </c>
      <c r="I9539" s="7">
        <f t="shared" si="297"/>
        <v>1483.5652457882099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1"/>
      <c r="F9540" s="3">
        <v>9535</v>
      </c>
      <c r="G9540" s="7"/>
      <c r="H9540" s="7">
        <f t="shared" si="296"/>
        <v>0.95345000000000002</v>
      </c>
      <c r="I9540" s="7">
        <f t="shared" si="297"/>
        <v>1483.9147198956171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1"/>
      <c r="F9541" s="3">
        <v>9536</v>
      </c>
      <c r="G9541" s="7"/>
      <c r="H9541" s="7">
        <f t="shared" si="296"/>
        <v>0.95355000000000001</v>
      </c>
      <c r="I9541" s="7">
        <f t="shared" si="297"/>
        <v>1484.2649270491654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1"/>
      <c r="F9542" s="3">
        <v>9537</v>
      </c>
      <c r="G9542" s="7"/>
      <c r="H9542" s="7">
        <f t="shared" ref="H9542:H9605" si="298">(F9542-1/2)/COUNT($F$6:$F$10005)</f>
        <v>0.95365</v>
      </c>
      <c r="I9542" s="7">
        <f t="shared" si="297"/>
        <v>1484.6158704117877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1"/>
      <c r="F9543" s="3">
        <v>9538</v>
      </c>
      <c r="G9543" s="7"/>
      <c r="H9543" s="7">
        <f t="shared" si="298"/>
        <v>0.95374999999999999</v>
      </c>
      <c r="I9543" s="7">
        <f t="shared" ref="I9543:I9606" si="299">-LN(-LN(H9543))*$D$7+$D$6</f>
        <v>1484.96755316691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1"/>
      <c r="F9544" s="3">
        <v>9539</v>
      </c>
      <c r="G9544" s="7"/>
      <c r="H9544" s="7">
        <f t="shared" si="298"/>
        <v>0.95384999999999998</v>
      </c>
      <c r="I9544" s="7">
        <f t="shared" si="299"/>
        <v>1485.3199785186293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1"/>
      <c r="F9545" s="3">
        <v>9540</v>
      </c>
      <c r="G9545" s="7"/>
      <c r="H9545" s="7">
        <f t="shared" si="298"/>
        <v>0.95394999999999996</v>
      </c>
      <c r="I9545" s="7">
        <f t="shared" si="299"/>
        <v>1485.6731496918926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1"/>
      <c r="F9546" s="3">
        <v>9541</v>
      </c>
      <c r="G9546" s="7"/>
      <c r="H9546" s="7">
        <f t="shared" si="298"/>
        <v>0.95404999999999995</v>
      </c>
      <c r="I9546" s="7">
        <f t="shared" si="299"/>
        <v>1486.0270699326779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1"/>
      <c r="F9547" s="3">
        <v>9542</v>
      </c>
      <c r="G9547" s="7"/>
      <c r="H9547" s="7">
        <f t="shared" si="298"/>
        <v>0.95415000000000005</v>
      </c>
      <c r="I9547" s="7">
        <f t="shared" si="299"/>
        <v>1486.3817425081786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1"/>
      <c r="F9548" s="3">
        <v>9543</v>
      </c>
      <c r="G9548" s="7"/>
      <c r="H9548" s="7">
        <f t="shared" si="298"/>
        <v>0.95425000000000004</v>
      </c>
      <c r="I9548" s="7">
        <f t="shared" si="299"/>
        <v>1486.7371707069869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1"/>
      <c r="F9549" s="3">
        <v>9544</v>
      </c>
      <c r="G9549" s="7"/>
      <c r="H9549" s="7">
        <f t="shared" si="298"/>
        <v>0.95435000000000003</v>
      </c>
      <c r="I9549" s="7">
        <f t="shared" si="299"/>
        <v>1487.093357839283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1"/>
      <c r="F9550" s="3">
        <v>9545</v>
      </c>
      <c r="G9550" s="7"/>
      <c r="H9550" s="7">
        <f t="shared" si="298"/>
        <v>0.95445000000000002</v>
      </c>
      <c r="I9550" s="7">
        <f t="shared" si="299"/>
        <v>1487.4503072370242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1"/>
      <c r="F9551" s="3">
        <v>9546</v>
      </c>
      <c r="G9551" s="7"/>
      <c r="H9551" s="7">
        <f t="shared" si="298"/>
        <v>0.95455000000000001</v>
      </c>
      <c r="I9551" s="7">
        <f t="shared" si="299"/>
        <v>1487.8080222541346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1"/>
      <c r="F9552" s="3">
        <v>9547</v>
      </c>
      <c r="G9552" s="7"/>
      <c r="H9552" s="7">
        <f t="shared" si="298"/>
        <v>0.95465</v>
      </c>
      <c r="I9552" s="7">
        <f t="shared" si="299"/>
        <v>1488.1665062667007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1"/>
      <c r="F9553" s="3">
        <v>9548</v>
      </c>
      <c r="G9553" s="7"/>
      <c r="H9553" s="7">
        <f t="shared" si="298"/>
        <v>0.95474999999999999</v>
      </c>
      <c r="I9553" s="7">
        <f t="shared" si="299"/>
        <v>1488.5257626731664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1"/>
      <c r="F9554" s="3">
        <v>9549</v>
      </c>
      <c r="G9554" s="7"/>
      <c r="H9554" s="7">
        <f t="shared" si="298"/>
        <v>0.95484999999999998</v>
      </c>
      <c r="I9554" s="7">
        <f t="shared" si="299"/>
        <v>1488.8857948945301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1"/>
      <c r="F9555" s="3">
        <v>9550</v>
      </c>
      <c r="G9555" s="7"/>
      <c r="H9555" s="7">
        <f t="shared" si="298"/>
        <v>0.95494999999999997</v>
      </c>
      <c r="I9555" s="7">
        <f t="shared" si="299"/>
        <v>1489.246606374546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1"/>
      <c r="F9556" s="3">
        <v>9551</v>
      </c>
      <c r="G9556" s="7"/>
      <c r="H9556" s="7">
        <f t="shared" si="298"/>
        <v>0.95504999999999995</v>
      </c>
      <c r="I9556" s="7">
        <f t="shared" si="299"/>
        <v>1489.6082005799253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1"/>
      <c r="F9557" s="3">
        <v>9552</v>
      </c>
      <c r="G9557" s="7"/>
      <c r="H9557" s="7">
        <f t="shared" si="298"/>
        <v>0.95515000000000005</v>
      </c>
      <c r="I9557" s="7">
        <f t="shared" si="299"/>
        <v>1489.9705810005419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1"/>
      <c r="F9558" s="3">
        <v>9553</v>
      </c>
      <c r="G9558" s="7"/>
      <c r="H9558" s="7">
        <f t="shared" si="298"/>
        <v>0.95525000000000004</v>
      </c>
      <c r="I9558" s="7">
        <f t="shared" si="299"/>
        <v>1490.3337511496372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1"/>
      <c r="F9559" s="3">
        <v>9554</v>
      </c>
      <c r="G9559" s="7"/>
      <c r="H9559" s="7">
        <f t="shared" si="298"/>
        <v>0.95535000000000003</v>
      </c>
      <c r="I9559" s="7">
        <f t="shared" si="299"/>
        <v>1490.6977145640317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1"/>
      <c r="F9560" s="3">
        <v>9555</v>
      </c>
      <c r="G9560" s="7"/>
      <c r="H9560" s="7">
        <f t="shared" si="298"/>
        <v>0.95545000000000002</v>
      </c>
      <c r="I9560" s="7">
        <f t="shared" si="299"/>
        <v>1491.0624748043344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1"/>
      <c r="F9561" s="3">
        <v>9556</v>
      </c>
      <c r="G9561" s="7"/>
      <c r="H9561" s="7">
        <f t="shared" si="298"/>
        <v>0.95555000000000001</v>
      </c>
      <c r="I9561" s="7">
        <f t="shared" si="299"/>
        <v>1491.4280354551584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1"/>
      <c r="F9562" s="3">
        <v>9557</v>
      </c>
      <c r="G9562" s="7"/>
      <c r="H9562" s="7">
        <f t="shared" si="298"/>
        <v>0.95565</v>
      </c>
      <c r="I9562" s="7">
        <f t="shared" si="299"/>
        <v>1491.7944001253354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1"/>
      <c r="F9563" s="3">
        <v>9558</v>
      </c>
      <c r="G9563" s="7"/>
      <c r="H9563" s="7">
        <f t="shared" si="298"/>
        <v>0.95574999999999999</v>
      </c>
      <c r="I9563" s="7">
        <f t="shared" si="299"/>
        <v>1492.1615724481358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1"/>
      <c r="F9564" s="3">
        <v>9559</v>
      </c>
      <c r="G9564" s="7"/>
      <c r="H9564" s="7">
        <f t="shared" si="298"/>
        <v>0.95584999999999998</v>
      </c>
      <c r="I9564" s="7">
        <f t="shared" si="299"/>
        <v>1492.5295560814886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1"/>
      <c r="F9565" s="3">
        <v>9560</v>
      </c>
      <c r="G9565" s="7"/>
      <c r="H9565" s="7">
        <f t="shared" si="298"/>
        <v>0.95594999999999997</v>
      </c>
      <c r="I9565" s="7">
        <f t="shared" si="299"/>
        <v>1492.8983547082069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1"/>
      <c r="F9566" s="3">
        <v>9561</v>
      </c>
      <c r="G9566" s="7"/>
      <c r="H9566" s="7">
        <f t="shared" si="298"/>
        <v>0.95604999999999996</v>
      </c>
      <c r="I9566" s="7">
        <f t="shared" si="299"/>
        <v>1493.2679720362119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1"/>
      <c r="F9567" s="3">
        <v>9562</v>
      </c>
      <c r="G9567" s="7"/>
      <c r="H9567" s="7">
        <f t="shared" si="298"/>
        <v>0.95615000000000006</v>
      </c>
      <c r="I9567" s="7">
        <f t="shared" si="299"/>
        <v>1493.6384117987636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1"/>
      <c r="F9568" s="3">
        <v>9563</v>
      </c>
      <c r="G9568" s="7"/>
      <c r="H9568" s="7">
        <f t="shared" si="298"/>
        <v>0.95625000000000004</v>
      </c>
      <c r="I9568" s="7">
        <f t="shared" si="299"/>
        <v>1494.0096777546901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1"/>
      <c r="F9569" s="3">
        <v>9564</v>
      </c>
      <c r="G9569" s="7"/>
      <c r="H9569" s="7">
        <f t="shared" si="298"/>
        <v>0.95635000000000003</v>
      </c>
      <c r="I9569" s="7">
        <f t="shared" si="299"/>
        <v>1494.381773688624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1"/>
      <c r="F9570" s="3">
        <v>9565</v>
      </c>
      <c r="G9570" s="7"/>
      <c r="H9570" s="7">
        <f t="shared" si="298"/>
        <v>0.95645000000000002</v>
      </c>
      <c r="I9570" s="7">
        <f t="shared" si="299"/>
        <v>1494.7547034112376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1"/>
      <c r="F9571" s="3">
        <v>9566</v>
      </c>
      <c r="G9571" s="7"/>
      <c r="H9571" s="7">
        <f t="shared" si="298"/>
        <v>0.95655000000000001</v>
      </c>
      <c r="I9571" s="7">
        <f t="shared" si="299"/>
        <v>1495.1284707594832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1"/>
      <c r="F9572" s="3">
        <v>9567</v>
      </c>
      <c r="G9572" s="7"/>
      <c r="H9572" s="7">
        <f t="shared" si="298"/>
        <v>0.95665</v>
      </c>
      <c r="I9572" s="7">
        <f t="shared" si="299"/>
        <v>1495.5030795968344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1"/>
      <c r="F9573" s="3">
        <v>9568</v>
      </c>
      <c r="G9573" s="7"/>
      <c r="H9573" s="7">
        <f t="shared" si="298"/>
        <v>0.95674999999999999</v>
      </c>
      <c r="I9573" s="7">
        <f t="shared" si="299"/>
        <v>1495.8785338135317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1"/>
      <c r="F9574" s="3">
        <v>9569</v>
      </c>
      <c r="G9574" s="7"/>
      <c r="H9574" s="7">
        <f t="shared" si="298"/>
        <v>0.95684999999999998</v>
      </c>
      <c r="I9574" s="7">
        <f t="shared" si="299"/>
        <v>1496.2548373268303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1"/>
      <c r="F9575" s="3">
        <v>9570</v>
      </c>
      <c r="G9575" s="7"/>
      <c r="H9575" s="7">
        <f t="shared" si="298"/>
        <v>0.95694999999999997</v>
      </c>
      <c r="I9575" s="7">
        <f t="shared" si="299"/>
        <v>1496.6319940812509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1"/>
      <c r="F9576" s="3">
        <v>9571</v>
      </c>
      <c r="G9576" s="7"/>
      <c r="H9576" s="7">
        <f t="shared" si="298"/>
        <v>0.95704999999999996</v>
      </c>
      <c r="I9576" s="7">
        <f t="shared" si="299"/>
        <v>1497.0100080488326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1"/>
      <c r="F9577" s="3">
        <v>9572</v>
      </c>
      <c r="G9577" s="7"/>
      <c r="H9577" s="7">
        <f t="shared" si="298"/>
        <v>0.95714999999999995</v>
      </c>
      <c r="I9577" s="7">
        <f t="shared" si="299"/>
        <v>1497.388883229391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1"/>
      <c r="F9578" s="3">
        <v>9573</v>
      </c>
      <c r="G9578" s="7"/>
      <c r="H9578" s="7">
        <f t="shared" si="298"/>
        <v>0.95725000000000005</v>
      </c>
      <c r="I9578" s="7">
        <f t="shared" si="299"/>
        <v>1497.7686236507761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1"/>
      <c r="F9579" s="3">
        <v>9574</v>
      </c>
      <c r="G9579" s="7"/>
      <c r="H9579" s="7">
        <f t="shared" si="298"/>
        <v>0.95735000000000003</v>
      </c>
      <c r="I9579" s="7">
        <f t="shared" si="299"/>
        <v>1498.1492333691358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1"/>
      <c r="F9580" s="3">
        <v>9575</v>
      </c>
      <c r="G9580" s="7"/>
      <c r="H9580" s="7">
        <f t="shared" si="298"/>
        <v>0.95745000000000002</v>
      </c>
      <c r="I9580" s="7">
        <f t="shared" si="299"/>
        <v>1498.5307164691815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1"/>
      <c r="F9581" s="3">
        <v>9576</v>
      </c>
      <c r="G9581" s="7"/>
      <c r="H9581" s="7">
        <f t="shared" si="298"/>
        <v>0.95755000000000001</v>
      </c>
      <c r="I9581" s="7">
        <f t="shared" si="299"/>
        <v>1498.9130770644574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1"/>
      <c r="F9582" s="3">
        <v>9577</v>
      </c>
      <c r="G9582" s="7"/>
      <c r="H9582" s="7">
        <f t="shared" si="298"/>
        <v>0.95765</v>
      </c>
      <c r="I9582" s="7">
        <f t="shared" si="299"/>
        <v>1499.2963192976113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1"/>
      <c r="F9583" s="3">
        <v>9578</v>
      </c>
      <c r="G9583" s="7"/>
      <c r="H9583" s="7">
        <f t="shared" si="298"/>
        <v>0.95774999999999999</v>
      </c>
      <c r="I9583" s="7">
        <f t="shared" si="299"/>
        <v>1499.680447340671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1"/>
      <c r="F9584" s="3">
        <v>9579</v>
      </c>
      <c r="G9584" s="7"/>
      <c r="H9584" s="7">
        <f t="shared" si="298"/>
        <v>0.95784999999999998</v>
      </c>
      <c r="I9584" s="7">
        <f t="shared" si="299"/>
        <v>1500.065465395322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1"/>
      <c r="F9585" s="3">
        <v>9580</v>
      </c>
      <c r="G9585" s="7"/>
      <c r="H9585" s="7">
        <f t="shared" si="298"/>
        <v>0.95794999999999997</v>
      </c>
      <c r="I9585" s="7">
        <f t="shared" si="299"/>
        <v>1500.4513776931904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1"/>
      <c r="F9586" s="3">
        <v>9581</v>
      </c>
      <c r="G9586" s="7"/>
      <c r="H9586" s="7">
        <f t="shared" si="298"/>
        <v>0.95804999999999996</v>
      </c>
      <c r="I9586" s="7">
        <f t="shared" si="299"/>
        <v>1500.8381884961263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1"/>
      <c r="F9587" s="3">
        <v>9582</v>
      </c>
      <c r="G9587" s="7"/>
      <c r="H9587" s="7">
        <f t="shared" si="298"/>
        <v>0.95814999999999995</v>
      </c>
      <c r="I9587" s="7">
        <f t="shared" si="299"/>
        <v>1501.2259020964934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1"/>
      <c r="F9588" s="3">
        <v>9583</v>
      </c>
      <c r="G9588" s="7"/>
      <c r="H9588" s="7">
        <f t="shared" si="298"/>
        <v>0.95825000000000005</v>
      </c>
      <c r="I9588" s="7">
        <f t="shared" si="299"/>
        <v>1501.6145228174623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1"/>
      <c r="F9589" s="3">
        <v>9584</v>
      </c>
      <c r="G9589" s="7"/>
      <c r="H9589" s="7">
        <f t="shared" si="298"/>
        <v>0.95835000000000004</v>
      </c>
      <c r="I9589" s="7">
        <f t="shared" si="299"/>
        <v>1502.0040550133019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1"/>
      <c r="F9590" s="3">
        <v>9585</v>
      </c>
      <c r="G9590" s="7"/>
      <c r="H9590" s="7">
        <f t="shared" si="298"/>
        <v>0.95845000000000002</v>
      </c>
      <c r="I9590" s="7">
        <f t="shared" si="299"/>
        <v>1502.3945030696834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1"/>
      <c r="F9591" s="3">
        <v>9586</v>
      </c>
      <c r="G9591" s="7"/>
      <c r="H9591" s="7">
        <f t="shared" si="298"/>
        <v>0.95855000000000001</v>
      </c>
      <c r="I9591" s="7">
        <f t="shared" si="299"/>
        <v>1502.7858714039803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1"/>
      <c r="F9592" s="3">
        <v>9587</v>
      </c>
      <c r="G9592" s="7"/>
      <c r="H9592" s="7">
        <f t="shared" si="298"/>
        <v>0.95865</v>
      </c>
      <c r="I9592" s="7">
        <f t="shared" si="299"/>
        <v>1503.1781644655744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1"/>
      <c r="F9593" s="3">
        <v>9588</v>
      </c>
      <c r="G9593" s="7"/>
      <c r="H9593" s="7">
        <f t="shared" si="298"/>
        <v>0.95874999999999999</v>
      </c>
      <c r="I9593" s="7">
        <f t="shared" si="299"/>
        <v>1503.5713867361669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1"/>
      <c r="F9594" s="3">
        <v>9589</v>
      </c>
      <c r="G9594" s="7"/>
      <c r="H9594" s="7">
        <f t="shared" si="298"/>
        <v>0.95884999999999998</v>
      </c>
      <c r="I9594" s="7">
        <f t="shared" si="299"/>
        <v>1503.965542730092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1"/>
      <c r="F9595" s="3">
        <v>9590</v>
      </c>
      <c r="G9595" s="7"/>
      <c r="H9595" s="7">
        <f t="shared" si="298"/>
        <v>0.95894999999999997</v>
      </c>
      <c r="I9595" s="7">
        <f t="shared" si="299"/>
        <v>1504.3606369946342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1"/>
      <c r="F9596" s="3">
        <v>9591</v>
      </c>
      <c r="G9596" s="7"/>
      <c r="H9596" s="7">
        <f t="shared" si="298"/>
        <v>0.95904999999999996</v>
      </c>
      <c r="I9596" s="7">
        <f t="shared" si="299"/>
        <v>1504.7566741103492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1"/>
      <c r="F9597" s="3">
        <v>9592</v>
      </c>
      <c r="G9597" s="7"/>
      <c r="H9597" s="7">
        <f t="shared" si="298"/>
        <v>0.95914999999999995</v>
      </c>
      <c r="I9597" s="7">
        <f t="shared" si="299"/>
        <v>1505.1536586913912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1"/>
      <c r="F9598" s="3">
        <v>9593</v>
      </c>
      <c r="G9598" s="7"/>
      <c r="H9598" s="7">
        <f t="shared" si="298"/>
        <v>0.95925000000000005</v>
      </c>
      <c r="I9598" s="7">
        <f t="shared" si="299"/>
        <v>1505.5515953858405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1"/>
      <c r="F9599" s="3">
        <v>9594</v>
      </c>
      <c r="G9599" s="7"/>
      <c r="H9599" s="7">
        <f t="shared" si="298"/>
        <v>0.95935000000000004</v>
      </c>
      <c r="I9599" s="7">
        <f t="shared" si="299"/>
        <v>1505.9504888760366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1"/>
      <c r="F9600" s="3">
        <v>9595</v>
      </c>
      <c r="G9600" s="7"/>
      <c r="H9600" s="7">
        <f t="shared" si="298"/>
        <v>0.95945000000000003</v>
      </c>
      <c r="I9600" s="7">
        <f t="shared" si="299"/>
        <v>1506.3503438789173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1"/>
      <c r="F9601" s="3">
        <v>9596</v>
      </c>
      <c r="G9601" s="7"/>
      <c r="H9601" s="7">
        <f t="shared" si="298"/>
        <v>0.95955000000000001</v>
      </c>
      <c r="I9601" s="7">
        <f t="shared" si="299"/>
        <v>1506.7511651463603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1"/>
      <c r="F9602" s="3">
        <v>9597</v>
      </c>
      <c r="G9602" s="7"/>
      <c r="H9602" s="7">
        <f t="shared" si="298"/>
        <v>0.95965</v>
      </c>
      <c r="I9602" s="7">
        <f t="shared" si="299"/>
        <v>1507.1529574655278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1"/>
      <c r="F9603" s="3">
        <v>9598</v>
      </c>
      <c r="G9603" s="7"/>
      <c r="H9603" s="7">
        <f t="shared" si="298"/>
        <v>0.95974999999999999</v>
      </c>
      <c r="I9603" s="7">
        <f t="shared" si="299"/>
        <v>1507.5557256592176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1"/>
      <c r="F9604" s="3">
        <v>9599</v>
      </c>
      <c r="G9604" s="7"/>
      <c r="H9604" s="7">
        <f t="shared" si="298"/>
        <v>0.95984999999999998</v>
      </c>
      <c r="I9604" s="7">
        <f t="shared" si="299"/>
        <v>1507.959474586218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1"/>
      <c r="F9605" s="3">
        <v>9600</v>
      </c>
      <c r="G9605" s="7"/>
      <c r="H9605" s="7">
        <f t="shared" si="298"/>
        <v>0.95994999999999997</v>
      </c>
      <c r="I9605" s="7">
        <f t="shared" si="299"/>
        <v>1508.3642091416657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1"/>
      <c r="F9606" s="3">
        <v>9601</v>
      </c>
      <c r="G9606" s="7"/>
      <c r="H9606" s="7">
        <f t="shared" ref="H9606:H9669" si="300">(F9606-1/2)/COUNT($F$6:$F$10005)</f>
        <v>0.96004999999999996</v>
      </c>
      <c r="I9606" s="7">
        <f t="shared" si="299"/>
        <v>1508.7699342574106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1"/>
      <c r="F9607" s="3">
        <v>9602</v>
      </c>
      <c r="G9607" s="7"/>
      <c r="H9607" s="7">
        <f t="shared" si="300"/>
        <v>0.96014999999999995</v>
      </c>
      <c r="I9607" s="7">
        <f t="shared" ref="I9607:I9670" si="301">-LN(-LN(H9607))*$D$7+$D$6</f>
        <v>1509.1766549023823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1"/>
      <c r="F9608" s="3">
        <v>9603</v>
      </c>
      <c r="G9608" s="7"/>
      <c r="H9608" s="7">
        <f t="shared" si="300"/>
        <v>0.96025000000000005</v>
      </c>
      <c r="I9608" s="7">
        <f t="shared" si="301"/>
        <v>1509.5843760829657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1"/>
      <c r="F9609" s="3">
        <v>9604</v>
      </c>
      <c r="G9609" s="7"/>
      <c r="H9609" s="7">
        <f t="shared" si="300"/>
        <v>0.96035000000000004</v>
      </c>
      <c r="I9609" s="7">
        <f t="shared" si="301"/>
        <v>1509.9931028433732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1"/>
      <c r="F9610" s="3">
        <v>9605</v>
      </c>
      <c r="G9610" s="7"/>
      <c r="H9610" s="7">
        <f t="shared" si="300"/>
        <v>0.96045000000000003</v>
      </c>
      <c r="I9610" s="7">
        <f t="shared" si="301"/>
        <v>1510.4028402660324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1"/>
      <c r="F9611" s="3">
        <v>9606</v>
      </c>
      <c r="G9611" s="7"/>
      <c r="H9611" s="7">
        <f t="shared" si="300"/>
        <v>0.96055000000000001</v>
      </c>
      <c r="I9611" s="7">
        <f t="shared" si="301"/>
        <v>1510.8135934719703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1"/>
      <c r="F9612" s="3">
        <v>9607</v>
      </c>
      <c r="G9612" s="7"/>
      <c r="H9612" s="7">
        <f t="shared" si="300"/>
        <v>0.96065</v>
      </c>
      <c r="I9612" s="7">
        <f t="shared" si="301"/>
        <v>1511.2253676212049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1"/>
      <c r="F9613" s="3">
        <v>9608</v>
      </c>
      <c r="G9613" s="7"/>
      <c r="H9613" s="7">
        <f t="shared" si="300"/>
        <v>0.96074999999999999</v>
      </c>
      <c r="I9613" s="7">
        <f t="shared" si="301"/>
        <v>1511.6381679131428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1"/>
      <c r="F9614" s="3">
        <v>9609</v>
      </c>
      <c r="G9614" s="7"/>
      <c r="H9614" s="7">
        <f t="shared" si="300"/>
        <v>0.96084999999999998</v>
      </c>
      <c r="I9614" s="7">
        <f t="shared" si="301"/>
        <v>1512.0519995869813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1"/>
      <c r="F9615" s="3">
        <v>9610</v>
      </c>
      <c r="G9615" s="7"/>
      <c r="H9615" s="7">
        <f t="shared" si="300"/>
        <v>0.96094999999999997</v>
      </c>
      <c r="I9615" s="7">
        <f t="shared" si="301"/>
        <v>1512.4668679221149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1"/>
      <c r="F9616" s="3">
        <v>9611</v>
      </c>
      <c r="G9616" s="7"/>
      <c r="H9616" s="7">
        <f t="shared" si="300"/>
        <v>0.96104999999999996</v>
      </c>
      <c r="I9616" s="7">
        <f t="shared" si="301"/>
        <v>1512.8827782385483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1"/>
      <c r="F9617" s="3">
        <v>9612</v>
      </c>
      <c r="G9617" s="7"/>
      <c r="H9617" s="7">
        <f t="shared" si="300"/>
        <v>0.96114999999999995</v>
      </c>
      <c r="I9617" s="7">
        <f t="shared" si="301"/>
        <v>1513.299735897313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1"/>
      <c r="F9618" s="3">
        <v>9613</v>
      </c>
      <c r="G9618" s="7"/>
      <c r="H9618" s="7">
        <f t="shared" si="300"/>
        <v>0.96125000000000005</v>
      </c>
      <c r="I9618" s="7">
        <f t="shared" si="301"/>
        <v>1513.7177463008913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1"/>
      <c r="F9619" s="3">
        <v>9614</v>
      </c>
      <c r="G9619" s="7"/>
      <c r="H9619" s="7">
        <f t="shared" si="300"/>
        <v>0.96135000000000004</v>
      </c>
      <c r="I9619" s="7">
        <f t="shared" si="301"/>
        <v>1514.1368148936431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1"/>
      <c r="F9620" s="3">
        <v>9615</v>
      </c>
      <c r="G9620" s="7"/>
      <c r="H9620" s="7">
        <f t="shared" si="300"/>
        <v>0.96145000000000003</v>
      </c>
      <c r="I9620" s="7">
        <f t="shared" si="301"/>
        <v>1514.5569471622425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1"/>
      <c r="F9621" s="3">
        <v>9616</v>
      </c>
      <c r="G9621" s="7"/>
      <c r="H9621" s="7">
        <f t="shared" si="300"/>
        <v>0.96155000000000002</v>
      </c>
      <c r="I9621" s="7">
        <f t="shared" si="301"/>
        <v>1514.9781486361153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1"/>
      <c r="F9622" s="3">
        <v>9617</v>
      </c>
      <c r="G9622" s="7"/>
      <c r="H9622" s="7">
        <f t="shared" si="300"/>
        <v>0.96165</v>
      </c>
      <c r="I9622" s="7">
        <f t="shared" si="301"/>
        <v>1515.4004248878846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1"/>
      <c r="F9623" s="3">
        <v>9618</v>
      </c>
      <c r="G9623" s="7"/>
      <c r="H9623" s="7">
        <f t="shared" si="300"/>
        <v>0.96174999999999999</v>
      </c>
      <c r="I9623" s="7">
        <f t="shared" si="301"/>
        <v>1515.8237815338225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1"/>
      <c r="F9624" s="3">
        <v>9619</v>
      </c>
      <c r="G9624" s="7"/>
      <c r="H9624" s="7">
        <f t="shared" si="300"/>
        <v>0.96184999999999998</v>
      </c>
      <c r="I9624" s="7">
        <f t="shared" si="301"/>
        <v>1516.2482242343076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1"/>
      <c r="F9625" s="3">
        <v>9620</v>
      </c>
      <c r="G9625" s="7"/>
      <c r="H9625" s="7">
        <f t="shared" si="300"/>
        <v>0.96194999999999997</v>
      </c>
      <c r="I9625" s="7">
        <f t="shared" si="301"/>
        <v>1516.6737586942868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1"/>
      <c r="F9626" s="3">
        <v>9621</v>
      </c>
      <c r="G9626" s="7"/>
      <c r="H9626" s="7">
        <f t="shared" si="300"/>
        <v>0.96204999999999996</v>
      </c>
      <c r="I9626" s="7">
        <f t="shared" si="301"/>
        <v>1517.100390663745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1"/>
      <c r="F9627" s="3">
        <v>9622</v>
      </c>
      <c r="G9627" s="7"/>
      <c r="H9627" s="7">
        <f t="shared" si="300"/>
        <v>0.96214999999999995</v>
      </c>
      <c r="I9627" s="7">
        <f t="shared" si="301"/>
        <v>1517.5281259381807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1"/>
      <c r="F9628" s="3">
        <v>9623</v>
      </c>
      <c r="G9628" s="7"/>
      <c r="H9628" s="7">
        <f t="shared" si="300"/>
        <v>0.96225000000000005</v>
      </c>
      <c r="I9628" s="7">
        <f t="shared" si="301"/>
        <v>1517.9569703590878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1"/>
      <c r="F9629" s="3">
        <v>9624</v>
      </c>
      <c r="G9629" s="7"/>
      <c r="H9629" s="7">
        <f t="shared" si="300"/>
        <v>0.96235000000000004</v>
      </c>
      <c r="I9629" s="7">
        <f t="shared" si="301"/>
        <v>1518.3869298144423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1"/>
      <c r="F9630" s="3">
        <v>9625</v>
      </c>
      <c r="G9630" s="7"/>
      <c r="H9630" s="7">
        <f t="shared" si="300"/>
        <v>0.96245000000000003</v>
      </c>
      <c r="I9630" s="7">
        <f t="shared" si="301"/>
        <v>1518.8180102391984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1"/>
      <c r="F9631" s="3">
        <v>9626</v>
      </c>
      <c r="G9631" s="7"/>
      <c r="H9631" s="7">
        <f t="shared" si="300"/>
        <v>0.96255000000000002</v>
      </c>
      <c r="I9631" s="7">
        <f t="shared" si="301"/>
        <v>1519.2502176157891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1"/>
      <c r="F9632" s="3">
        <v>9627</v>
      </c>
      <c r="G9632" s="7"/>
      <c r="H9632" s="7">
        <f t="shared" si="300"/>
        <v>0.96265000000000001</v>
      </c>
      <c r="I9632" s="7">
        <f t="shared" si="301"/>
        <v>1519.6835579746337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1"/>
      <c r="F9633" s="3">
        <v>9628</v>
      </c>
      <c r="G9633" s="7"/>
      <c r="H9633" s="7">
        <f t="shared" si="300"/>
        <v>0.96274999999999999</v>
      </c>
      <c r="I9633" s="7">
        <f t="shared" si="301"/>
        <v>1520.1180373946522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1"/>
      <c r="F9634" s="3">
        <v>9629</v>
      </c>
      <c r="G9634" s="7"/>
      <c r="H9634" s="7">
        <f t="shared" si="300"/>
        <v>0.96284999999999998</v>
      </c>
      <c r="I9634" s="7">
        <f t="shared" si="301"/>
        <v>1520.5536620037874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1"/>
      <c r="F9635" s="3">
        <v>9630</v>
      </c>
      <c r="G9635" s="7"/>
      <c r="H9635" s="7">
        <f t="shared" si="300"/>
        <v>0.96294999999999997</v>
      </c>
      <c r="I9635" s="7">
        <f t="shared" si="301"/>
        <v>1520.9904379795335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1"/>
      <c r="F9636" s="3">
        <v>9631</v>
      </c>
      <c r="G9636" s="7"/>
      <c r="H9636" s="7">
        <f t="shared" si="300"/>
        <v>0.96304999999999996</v>
      </c>
      <c r="I9636" s="7">
        <f t="shared" si="301"/>
        <v>1521.4283715494712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1"/>
      <c r="F9637" s="3">
        <v>9632</v>
      </c>
      <c r="G9637" s="7"/>
      <c r="H9637" s="7">
        <f t="shared" si="300"/>
        <v>0.96314999999999995</v>
      </c>
      <c r="I9637" s="7">
        <f t="shared" si="301"/>
        <v>1521.8674689918103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1"/>
      <c r="F9638" s="3">
        <v>9633</v>
      </c>
      <c r="G9638" s="7"/>
      <c r="H9638" s="7">
        <f t="shared" si="300"/>
        <v>0.96325000000000005</v>
      </c>
      <c r="I9638" s="7">
        <f t="shared" si="301"/>
        <v>1522.3077366359425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1"/>
      <c r="F9639" s="3">
        <v>9634</v>
      </c>
      <c r="G9639" s="7"/>
      <c r="H9639" s="7">
        <f t="shared" si="300"/>
        <v>0.96335000000000004</v>
      </c>
      <c r="I9639" s="7">
        <f t="shared" si="301"/>
        <v>1522.7491808629952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1"/>
      <c r="F9640" s="3">
        <v>9635</v>
      </c>
      <c r="G9640" s="7"/>
      <c r="H9640" s="7">
        <f t="shared" si="300"/>
        <v>0.96345000000000003</v>
      </c>
      <c r="I9640" s="7">
        <f t="shared" si="301"/>
        <v>1523.1918081064005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1"/>
      <c r="F9641" s="3">
        <v>9636</v>
      </c>
      <c r="G9641" s="7"/>
      <c r="H9641" s="7">
        <f t="shared" si="300"/>
        <v>0.96355000000000002</v>
      </c>
      <c r="I9641" s="7">
        <f t="shared" si="301"/>
        <v>1523.6356248524667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1"/>
      <c r="F9642" s="3">
        <v>9637</v>
      </c>
      <c r="G9642" s="7"/>
      <c r="H9642" s="7">
        <f t="shared" si="300"/>
        <v>0.96365000000000001</v>
      </c>
      <c r="I9642" s="7">
        <f t="shared" si="301"/>
        <v>1524.0806376409598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1"/>
      <c r="F9643" s="3">
        <v>9638</v>
      </c>
      <c r="G9643" s="7"/>
      <c r="H9643" s="7">
        <f t="shared" si="300"/>
        <v>0.96375</v>
      </c>
      <c r="I9643" s="7">
        <f t="shared" si="301"/>
        <v>1524.5268530656922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1"/>
      <c r="F9644" s="3">
        <v>9639</v>
      </c>
      <c r="G9644" s="7"/>
      <c r="H9644" s="7">
        <f t="shared" si="300"/>
        <v>0.96384999999999998</v>
      </c>
      <c r="I9644" s="7">
        <f t="shared" si="301"/>
        <v>1524.9742777751201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1"/>
      <c r="F9645" s="3">
        <v>9640</v>
      </c>
      <c r="G9645" s="7"/>
      <c r="H9645" s="7">
        <f t="shared" si="300"/>
        <v>0.96394999999999997</v>
      </c>
      <c r="I9645" s="7">
        <f t="shared" si="301"/>
        <v>1525.4229184729495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1"/>
      <c r="F9646" s="3">
        <v>9641</v>
      </c>
      <c r="G9646" s="7"/>
      <c r="H9646" s="7">
        <f t="shared" si="300"/>
        <v>0.96404999999999996</v>
      </c>
      <c r="I9646" s="7">
        <f t="shared" si="301"/>
        <v>1525.8727819187493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1"/>
      <c r="F9647" s="3">
        <v>9642</v>
      </c>
      <c r="G9647" s="7"/>
      <c r="H9647" s="7">
        <f t="shared" si="300"/>
        <v>0.96414999999999995</v>
      </c>
      <c r="I9647" s="7">
        <f t="shared" si="301"/>
        <v>1526.3238749285742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1"/>
      <c r="F9648" s="3">
        <v>9643</v>
      </c>
      <c r="G9648" s="7"/>
      <c r="H9648" s="7">
        <f t="shared" si="300"/>
        <v>0.96425000000000005</v>
      </c>
      <c r="I9648" s="7">
        <f t="shared" si="301"/>
        <v>1526.7762043755956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1"/>
      <c r="F9649" s="3">
        <v>9644</v>
      </c>
      <c r="G9649" s="7"/>
      <c r="H9649" s="7">
        <f t="shared" si="300"/>
        <v>0.96435000000000004</v>
      </c>
      <c r="I9649" s="7">
        <f t="shared" si="301"/>
        <v>1527.2297771907415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1"/>
      <c r="F9650" s="3">
        <v>9645</v>
      </c>
      <c r="G9650" s="7"/>
      <c r="H9650" s="7">
        <f t="shared" si="300"/>
        <v>0.96445000000000003</v>
      </c>
      <c r="I9650" s="7">
        <f t="shared" si="301"/>
        <v>1527.6846003633455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1"/>
      <c r="F9651" s="3">
        <v>9646</v>
      </c>
      <c r="G9651" s="7"/>
      <c r="H9651" s="7">
        <f t="shared" si="300"/>
        <v>0.96455000000000002</v>
      </c>
      <c r="I9651" s="7">
        <f t="shared" si="301"/>
        <v>1528.1406809418052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1"/>
      <c r="F9652" s="3">
        <v>9647</v>
      </c>
      <c r="G9652" s="7"/>
      <c r="H9652" s="7">
        <f t="shared" si="300"/>
        <v>0.96465000000000001</v>
      </c>
      <c r="I9652" s="7">
        <f t="shared" si="301"/>
        <v>1528.5980260342499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1"/>
      <c r="F9653" s="3">
        <v>9648</v>
      </c>
      <c r="G9653" s="7"/>
      <c r="H9653" s="7">
        <f t="shared" si="300"/>
        <v>0.96475</v>
      </c>
      <c r="I9653" s="7">
        <f t="shared" si="301"/>
        <v>1529.0566428092159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1"/>
      <c r="F9654" s="3">
        <v>9649</v>
      </c>
      <c r="G9654" s="7"/>
      <c r="H9654" s="7">
        <f t="shared" si="300"/>
        <v>0.96484999999999999</v>
      </c>
      <c r="I9654" s="7">
        <f t="shared" si="301"/>
        <v>1529.5165384963348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1"/>
      <c r="F9655" s="3">
        <v>9650</v>
      </c>
      <c r="G9655" s="7"/>
      <c r="H9655" s="7">
        <f t="shared" si="300"/>
        <v>0.96494999999999997</v>
      </c>
      <c r="I9655" s="7">
        <f t="shared" si="301"/>
        <v>1529.9777203870285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1"/>
      <c r="F9656" s="3">
        <v>9651</v>
      </c>
      <c r="G9656" s="7"/>
      <c r="H9656" s="7">
        <f t="shared" si="300"/>
        <v>0.96504999999999996</v>
      </c>
      <c r="I9656" s="7">
        <f t="shared" si="301"/>
        <v>1530.4401958352164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1"/>
      <c r="F9657" s="3">
        <v>9652</v>
      </c>
      <c r="G9657" s="7"/>
      <c r="H9657" s="7">
        <f t="shared" si="300"/>
        <v>0.96514999999999995</v>
      </c>
      <c r="I9657" s="7">
        <f t="shared" si="301"/>
        <v>1530.9039722580301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1"/>
      <c r="F9658" s="3">
        <v>9653</v>
      </c>
      <c r="G9658" s="7"/>
      <c r="H9658" s="7">
        <f t="shared" si="300"/>
        <v>0.96525000000000005</v>
      </c>
      <c r="I9658" s="7">
        <f t="shared" si="301"/>
        <v>1531.3690571365421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1"/>
      <c r="F9659" s="3">
        <v>9654</v>
      </c>
      <c r="G9659" s="7"/>
      <c r="H9659" s="7">
        <f t="shared" si="300"/>
        <v>0.96535000000000004</v>
      </c>
      <c r="I9659" s="7">
        <f t="shared" si="301"/>
        <v>1531.8354580165005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1"/>
      <c r="F9660" s="3">
        <v>9655</v>
      </c>
      <c r="G9660" s="7"/>
      <c r="H9660" s="7">
        <f t="shared" si="300"/>
        <v>0.96545000000000003</v>
      </c>
      <c r="I9660" s="7">
        <f t="shared" si="301"/>
        <v>1532.3031825090789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1"/>
      <c r="F9661" s="3">
        <v>9656</v>
      </c>
      <c r="G9661" s="7"/>
      <c r="H9661" s="7">
        <f t="shared" si="300"/>
        <v>0.96555000000000002</v>
      </c>
      <c r="I9661" s="7">
        <f t="shared" si="301"/>
        <v>1532.772238291634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1"/>
      <c r="F9662" s="3">
        <v>9657</v>
      </c>
      <c r="G9662" s="7"/>
      <c r="H9662" s="7">
        <f t="shared" si="300"/>
        <v>0.96565000000000001</v>
      </c>
      <c r="I9662" s="7">
        <f t="shared" si="301"/>
        <v>1533.2426331084748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1"/>
      <c r="F9663" s="3">
        <v>9658</v>
      </c>
      <c r="G9663" s="7"/>
      <c r="H9663" s="7">
        <f t="shared" si="300"/>
        <v>0.96575</v>
      </c>
      <c r="I9663" s="7">
        <f t="shared" si="301"/>
        <v>1533.7143747716441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1"/>
      <c r="F9664" s="3">
        <v>9659</v>
      </c>
      <c r="G9664" s="7"/>
      <c r="H9664" s="7">
        <f t="shared" si="300"/>
        <v>0.96584999999999999</v>
      </c>
      <c r="I9664" s="7">
        <f t="shared" si="301"/>
        <v>1534.1874711617102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1"/>
      <c r="F9665" s="3">
        <v>9660</v>
      </c>
      <c r="G9665" s="7"/>
      <c r="H9665" s="7">
        <f t="shared" si="300"/>
        <v>0.96594999999999998</v>
      </c>
      <c r="I9665" s="7">
        <f t="shared" si="301"/>
        <v>1534.6619302285712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1"/>
      <c r="F9666" s="3">
        <v>9661</v>
      </c>
      <c r="G9666" s="7"/>
      <c r="H9666" s="7">
        <f t="shared" si="300"/>
        <v>0.96604999999999996</v>
      </c>
      <c r="I9666" s="7">
        <f t="shared" si="301"/>
        <v>1535.1377599922698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1"/>
      <c r="F9667" s="3">
        <v>9662</v>
      </c>
      <c r="G9667" s="7"/>
      <c r="H9667" s="7">
        <f t="shared" si="300"/>
        <v>0.96614999999999995</v>
      </c>
      <c r="I9667" s="7">
        <f t="shared" si="301"/>
        <v>1535.6149685438218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1"/>
      <c r="F9668" s="3">
        <v>9663</v>
      </c>
      <c r="G9668" s="7"/>
      <c r="H9668" s="7">
        <f t="shared" si="300"/>
        <v>0.96625000000000005</v>
      </c>
      <c r="I9668" s="7">
        <f t="shared" si="301"/>
        <v>1536.0935640460566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1"/>
      <c r="F9669" s="3">
        <v>9664</v>
      </c>
      <c r="G9669" s="7"/>
      <c r="H9669" s="7">
        <f t="shared" si="300"/>
        <v>0.96635000000000004</v>
      </c>
      <c r="I9669" s="7">
        <f t="shared" si="301"/>
        <v>1536.5735547344671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1"/>
      <c r="F9670" s="3">
        <v>9665</v>
      </c>
      <c r="G9670" s="7"/>
      <c r="H9670" s="7">
        <f t="shared" ref="H9670:H9733" si="302">(F9670-1/2)/COUNT($F$6:$F$10005)</f>
        <v>0.96645000000000003</v>
      </c>
      <c r="I9670" s="7">
        <f t="shared" si="301"/>
        <v>1537.0549489180773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1"/>
      <c r="F9671" s="3">
        <v>9666</v>
      </c>
      <c r="G9671" s="7"/>
      <c r="H9671" s="7">
        <f t="shared" si="302"/>
        <v>0.96655000000000002</v>
      </c>
      <c r="I9671" s="7">
        <f t="shared" ref="I9671:I9734" si="303">-LN(-LN(H9671))*$D$7+$D$6</f>
        <v>1537.5377549803197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1"/>
      <c r="F9672" s="3">
        <v>9667</v>
      </c>
      <c r="G9672" s="7"/>
      <c r="H9672" s="7">
        <f t="shared" si="302"/>
        <v>0.96665000000000001</v>
      </c>
      <c r="I9672" s="7">
        <f t="shared" si="303"/>
        <v>1538.0219813799258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1"/>
      <c r="F9673" s="3">
        <v>9668</v>
      </c>
      <c r="G9673" s="7"/>
      <c r="H9673" s="7">
        <f t="shared" si="302"/>
        <v>0.96675</v>
      </c>
      <c r="I9673" s="7">
        <f t="shared" si="303"/>
        <v>1538.5076366518306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1"/>
      <c r="F9674" s="3">
        <v>9669</v>
      </c>
      <c r="G9674" s="7"/>
      <c r="H9674" s="7">
        <f t="shared" si="302"/>
        <v>0.96684999999999999</v>
      </c>
      <c r="I9674" s="7">
        <f t="shared" si="303"/>
        <v>1538.9947294080914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1"/>
      <c r="F9675" s="3">
        <v>9670</v>
      </c>
      <c r="G9675" s="7"/>
      <c r="H9675" s="7">
        <f t="shared" si="302"/>
        <v>0.96694999999999998</v>
      </c>
      <c r="I9675" s="7">
        <f t="shared" si="303"/>
        <v>1539.4832683388192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1"/>
      <c r="F9676" s="3">
        <v>9671</v>
      </c>
      <c r="G9676" s="7"/>
      <c r="H9676" s="7">
        <f t="shared" si="302"/>
        <v>0.96704999999999997</v>
      </c>
      <c r="I9676" s="7">
        <f t="shared" si="303"/>
        <v>1539.9732622131251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1"/>
      <c r="F9677" s="3">
        <v>9672</v>
      </c>
      <c r="G9677" s="7"/>
      <c r="H9677" s="7">
        <f t="shared" si="302"/>
        <v>0.96714999999999995</v>
      </c>
      <c r="I9677" s="7">
        <f t="shared" si="303"/>
        <v>1540.4647198800808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1"/>
      <c r="F9678" s="3">
        <v>9673</v>
      </c>
      <c r="G9678" s="7"/>
      <c r="H9678" s="7">
        <f t="shared" si="302"/>
        <v>0.96725000000000005</v>
      </c>
      <c r="I9678" s="7">
        <f t="shared" si="303"/>
        <v>1540.9576502696939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1"/>
      <c r="F9679" s="3">
        <v>9674</v>
      </c>
      <c r="G9679" s="7"/>
      <c r="H9679" s="7">
        <f t="shared" si="302"/>
        <v>0.96735000000000004</v>
      </c>
      <c r="I9679" s="7">
        <f t="shared" si="303"/>
        <v>1541.4520623938965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1"/>
      <c r="F9680" s="3">
        <v>9675</v>
      </c>
      <c r="G9680" s="7"/>
      <c r="H9680" s="7">
        <f t="shared" si="302"/>
        <v>0.96745000000000003</v>
      </c>
      <c r="I9680" s="7">
        <f t="shared" si="303"/>
        <v>1541.9479653475526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1"/>
      <c r="F9681" s="3">
        <v>9676</v>
      </c>
      <c r="G9681" s="7"/>
      <c r="H9681" s="7">
        <f t="shared" si="302"/>
        <v>0.96755000000000002</v>
      </c>
      <c r="I9681" s="7">
        <f t="shared" si="303"/>
        <v>1542.445368309478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1"/>
      <c r="F9682" s="3">
        <v>9677</v>
      </c>
      <c r="G9682" s="7"/>
      <c r="H9682" s="7">
        <f t="shared" si="302"/>
        <v>0.96765000000000001</v>
      </c>
      <c r="I9682" s="7">
        <f t="shared" si="303"/>
        <v>1542.944280543476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1"/>
      <c r="F9683" s="3">
        <v>9678</v>
      </c>
      <c r="G9683" s="7"/>
      <c r="H9683" s="7">
        <f t="shared" si="302"/>
        <v>0.96775</v>
      </c>
      <c r="I9683" s="7">
        <f t="shared" si="303"/>
        <v>1543.4447113993911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1"/>
      <c r="F9684" s="3">
        <v>9679</v>
      </c>
      <c r="G9684" s="7"/>
      <c r="H9684" s="7">
        <f t="shared" si="302"/>
        <v>0.96784999999999999</v>
      </c>
      <c r="I9684" s="7">
        <f t="shared" si="303"/>
        <v>1543.9466703141761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1"/>
      <c r="F9685" s="3">
        <v>9680</v>
      </c>
      <c r="G9685" s="7"/>
      <c r="H9685" s="7">
        <f t="shared" si="302"/>
        <v>0.96794999999999998</v>
      </c>
      <c r="I9685" s="7">
        <f t="shared" si="303"/>
        <v>1544.4501668129794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1"/>
      <c r="F9686" s="3">
        <v>9681</v>
      </c>
      <c r="G9686" s="7"/>
      <c r="H9686" s="7">
        <f t="shared" si="302"/>
        <v>0.96804999999999997</v>
      </c>
      <c r="I9686" s="7">
        <f t="shared" si="303"/>
        <v>1544.9552105102471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1"/>
      <c r="F9687" s="3">
        <v>9682</v>
      </c>
      <c r="G9687" s="7"/>
      <c r="H9687" s="7">
        <f t="shared" si="302"/>
        <v>0.96814999999999996</v>
      </c>
      <c r="I9687" s="7">
        <f t="shared" si="303"/>
        <v>1545.4618111108412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1"/>
      <c r="F9688" s="3">
        <v>9683</v>
      </c>
      <c r="G9688" s="7"/>
      <c r="H9688" s="7">
        <f t="shared" si="302"/>
        <v>0.96825000000000006</v>
      </c>
      <c r="I9688" s="7">
        <f t="shared" si="303"/>
        <v>1545.969978411179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1"/>
      <c r="F9689" s="3">
        <v>9684</v>
      </c>
      <c r="G9689" s="7"/>
      <c r="H9689" s="7">
        <f t="shared" si="302"/>
        <v>0.96835000000000004</v>
      </c>
      <c r="I9689" s="7">
        <f t="shared" si="303"/>
        <v>1546.4797223003866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1"/>
      <c r="F9690" s="3">
        <v>9685</v>
      </c>
      <c r="G9690" s="7"/>
      <c r="H9690" s="7">
        <f t="shared" si="302"/>
        <v>0.96845000000000003</v>
      </c>
      <c r="I9690" s="7">
        <f t="shared" si="303"/>
        <v>1546.9910527614738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1"/>
      <c r="F9691" s="3">
        <v>9686</v>
      </c>
      <c r="G9691" s="7"/>
      <c r="H9691" s="7">
        <f t="shared" si="302"/>
        <v>0.96855000000000002</v>
      </c>
      <c r="I9691" s="7">
        <f t="shared" si="303"/>
        <v>1547.5039798725256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1"/>
      <c r="F9692" s="3">
        <v>9687</v>
      </c>
      <c r="G9692" s="7"/>
      <c r="H9692" s="7">
        <f t="shared" si="302"/>
        <v>0.96865000000000001</v>
      </c>
      <c r="I9692" s="7">
        <f t="shared" si="303"/>
        <v>1548.0185138079137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1"/>
      <c r="F9693" s="3">
        <v>9688</v>
      </c>
      <c r="G9693" s="7"/>
      <c r="H9693" s="7">
        <f t="shared" si="302"/>
        <v>0.96875</v>
      </c>
      <c r="I9693" s="7">
        <f t="shared" si="303"/>
        <v>1548.5346648395262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1"/>
      <c r="F9694" s="3">
        <v>9689</v>
      </c>
      <c r="G9694" s="7"/>
      <c r="H9694" s="7">
        <f t="shared" si="302"/>
        <v>0.96884999999999999</v>
      </c>
      <c r="I9694" s="7">
        <f t="shared" si="303"/>
        <v>1549.052443338019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1"/>
      <c r="F9695" s="3">
        <v>9690</v>
      </c>
      <c r="G9695" s="7"/>
      <c r="H9695" s="7">
        <f t="shared" si="302"/>
        <v>0.96894999999999998</v>
      </c>
      <c r="I9695" s="7">
        <f t="shared" si="303"/>
        <v>1549.5718597740852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1"/>
      <c r="F9696" s="3">
        <v>9691</v>
      </c>
      <c r="G9696" s="7"/>
      <c r="H9696" s="7">
        <f t="shared" si="302"/>
        <v>0.96904999999999997</v>
      </c>
      <c r="I9696" s="7">
        <f t="shared" si="303"/>
        <v>1550.092924719746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1"/>
      <c r="F9697" s="3">
        <v>9692</v>
      </c>
      <c r="G9697" s="7"/>
      <c r="H9697" s="7">
        <f t="shared" si="302"/>
        <v>0.96914999999999996</v>
      </c>
      <c r="I9697" s="7">
        <f t="shared" si="303"/>
        <v>1550.6156488496636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1"/>
      <c r="F9698" s="3">
        <v>9693</v>
      </c>
      <c r="G9698" s="7"/>
      <c r="H9698" s="7">
        <f t="shared" si="302"/>
        <v>0.96924999999999994</v>
      </c>
      <c r="I9698" s="7">
        <f t="shared" si="303"/>
        <v>1551.1400429424721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1"/>
      <c r="F9699" s="3">
        <v>9694</v>
      </c>
      <c r="G9699" s="7"/>
      <c r="H9699" s="7">
        <f t="shared" si="302"/>
        <v>0.96935000000000004</v>
      </c>
      <c r="I9699" s="7">
        <f t="shared" si="303"/>
        <v>1551.6661178821346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1"/>
      <c r="F9700" s="3">
        <v>9695</v>
      </c>
      <c r="G9700" s="7"/>
      <c r="H9700" s="7">
        <f t="shared" si="302"/>
        <v>0.96945000000000003</v>
      </c>
      <c r="I9700" s="7">
        <f t="shared" si="303"/>
        <v>1552.1938846593166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1"/>
      <c r="F9701" s="3">
        <v>9696</v>
      </c>
      <c r="G9701" s="7"/>
      <c r="H9701" s="7">
        <f t="shared" si="302"/>
        <v>0.96955000000000002</v>
      </c>
      <c r="I9701" s="7">
        <f t="shared" si="303"/>
        <v>1552.7233543727898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1"/>
      <c r="F9702" s="3">
        <v>9697</v>
      </c>
      <c r="G9702" s="7"/>
      <c r="H9702" s="7">
        <f t="shared" si="302"/>
        <v>0.96965000000000001</v>
      </c>
      <c r="I9702" s="7">
        <f t="shared" si="303"/>
        <v>1553.2545382308513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1"/>
      <c r="F9703" s="3">
        <v>9698</v>
      </c>
      <c r="G9703" s="7"/>
      <c r="H9703" s="7">
        <f t="shared" si="302"/>
        <v>0.96975</v>
      </c>
      <c r="I9703" s="7">
        <f t="shared" si="303"/>
        <v>1553.787447552771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1"/>
      <c r="F9704" s="3">
        <v>9699</v>
      </c>
      <c r="G9704" s="7"/>
      <c r="H9704" s="7">
        <f t="shared" si="302"/>
        <v>0.96984999999999999</v>
      </c>
      <c r="I9704" s="7">
        <f t="shared" si="303"/>
        <v>1554.3220937702608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1"/>
      <c r="F9705" s="3">
        <v>9700</v>
      </c>
      <c r="G9705" s="7"/>
      <c r="H9705" s="7">
        <f t="shared" si="302"/>
        <v>0.96994999999999998</v>
      </c>
      <c r="I9705" s="7">
        <f t="shared" si="303"/>
        <v>1554.8584884289685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1"/>
      <c r="F9706" s="3">
        <v>9701</v>
      </c>
      <c r="G9706" s="7"/>
      <c r="H9706" s="7">
        <f t="shared" si="302"/>
        <v>0.97004999999999997</v>
      </c>
      <c r="I9706" s="7">
        <f t="shared" si="303"/>
        <v>1555.396643189998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1"/>
      <c r="F9707" s="3">
        <v>9702</v>
      </c>
      <c r="G9707" s="7"/>
      <c r="H9707" s="7">
        <f t="shared" si="302"/>
        <v>0.97014999999999996</v>
      </c>
      <c r="I9707" s="7">
        <f t="shared" si="303"/>
        <v>1555.9365698314532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1"/>
      <c r="F9708" s="3">
        <v>9703</v>
      </c>
      <c r="G9708" s="7"/>
      <c r="H9708" s="7">
        <f t="shared" si="302"/>
        <v>0.97024999999999995</v>
      </c>
      <c r="I9708" s="7">
        <f t="shared" si="303"/>
        <v>1556.4782802500088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1"/>
      <c r="F9709" s="3">
        <v>9704</v>
      </c>
      <c r="G9709" s="7"/>
      <c r="H9709" s="7">
        <f t="shared" si="302"/>
        <v>0.97035000000000005</v>
      </c>
      <c r="I9709" s="7">
        <f t="shared" si="303"/>
        <v>1557.021786462507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1"/>
      <c r="F9710" s="3">
        <v>9705</v>
      </c>
      <c r="G9710" s="7"/>
      <c r="H9710" s="7">
        <f t="shared" si="302"/>
        <v>0.97045000000000003</v>
      </c>
      <c r="I9710" s="7">
        <f t="shared" si="303"/>
        <v>1557.5671006075804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1"/>
      <c r="F9711" s="3">
        <v>9706</v>
      </c>
      <c r="G9711" s="7"/>
      <c r="H9711" s="7">
        <f t="shared" si="302"/>
        <v>0.97055000000000002</v>
      </c>
      <c r="I9711" s="7">
        <f t="shared" si="303"/>
        <v>1558.1142349473062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1"/>
      <c r="F9712" s="3">
        <v>9707</v>
      </c>
      <c r="G9712" s="7"/>
      <c r="H9712" s="7">
        <f t="shared" si="302"/>
        <v>0.97065000000000001</v>
      </c>
      <c r="I9712" s="7">
        <f t="shared" si="303"/>
        <v>1558.6632018688824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1"/>
      <c r="F9713" s="3">
        <v>9708</v>
      </c>
      <c r="G9713" s="7"/>
      <c r="H9713" s="7">
        <f t="shared" si="302"/>
        <v>0.97075</v>
      </c>
      <c r="I9713" s="7">
        <f t="shared" si="303"/>
        <v>1559.2140138863388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1"/>
      <c r="F9714" s="3">
        <v>9709</v>
      </c>
      <c r="G9714" s="7"/>
      <c r="H9714" s="7">
        <f t="shared" si="302"/>
        <v>0.97084999999999999</v>
      </c>
      <c r="I9714" s="7">
        <f t="shared" si="303"/>
        <v>1559.7666836422718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1"/>
      <c r="F9715" s="3">
        <v>9710</v>
      </c>
      <c r="G9715" s="7"/>
      <c r="H9715" s="7">
        <f t="shared" si="302"/>
        <v>0.97094999999999998</v>
      </c>
      <c r="I9715" s="7">
        <f t="shared" si="303"/>
        <v>1560.3212239096147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1"/>
      <c r="F9716" s="3">
        <v>9711</v>
      </c>
      <c r="G9716" s="7"/>
      <c r="H9716" s="7">
        <f t="shared" si="302"/>
        <v>0.97104999999999997</v>
      </c>
      <c r="I9716" s="7">
        <f t="shared" si="303"/>
        <v>1560.8776475934314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1"/>
      <c r="F9717" s="3">
        <v>9712</v>
      </c>
      <c r="G9717" s="7"/>
      <c r="H9717" s="7">
        <f t="shared" si="302"/>
        <v>0.97114999999999996</v>
      </c>
      <c r="I9717" s="7">
        <f t="shared" si="303"/>
        <v>1561.4359677327502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1"/>
      <c r="F9718" s="3">
        <v>9713</v>
      </c>
      <c r="G9718" s="7"/>
      <c r="H9718" s="7">
        <f t="shared" si="302"/>
        <v>0.97124999999999995</v>
      </c>
      <c r="I9718" s="7">
        <f t="shared" si="303"/>
        <v>1561.9961975024196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1"/>
      <c r="F9719" s="3">
        <v>9714</v>
      </c>
      <c r="G9719" s="7"/>
      <c r="H9719" s="7">
        <f t="shared" si="302"/>
        <v>0.97135000000000005</v>
      </c>
      <c r="I9719" s="7">
        <f t="shared" si="303"/>
        <v>1562.5583502150052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1"/>
      <c r="F9720" s="3">
        <v>9715</v>
      </c>
      <c r="G9720" s="7"/>
      <c r="H9720" s="7">
        <f t="shared" si="302"/>
        <v>0.97145000000000004</v>
      </c>
      <c r="I9720" s="7">
        <f t="shared" si="303"/>
        <v>1563.1224393227119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1"/>
      <c r="F9721" s="3">
        <v>9716</v>
      </c>
      <c r="G9721" s="7"/>
      <c r="H9721" s="7">
        <f t="shared" si="302"/>
        <v>0.97155000000000002</v>
      </c>
      <c r="I9721" s="7">
        <f t="shared" si="303"/>
        <v>1563.688478419348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1"/>
      <c r="F9722" s="3">
        <v>9717</v>
      </c>
      <c r="G9722" s="7"/>
      <c r="H9722" s="7">
        <f t="shared" si="302"/>
        <v>0.97165000000000001</v>
      </c>
      <c r="I9722" s="7">
        <f t="shared" si="303"/>
        <v>1564.2564812423161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1"/>
      <c r="F9723" s="3">
        <v>9718</v>
      </c>
      <c r="G9723" s="7"/>
      <c r="H9723" s="7">
        <f t="shared" si="302"/>
        <v>0.97175</v>
      </c>
      <c r="I9723" s="7">
        <f t="shared" si="303"/>
        <v>1564.8264616746455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1"/>
      <c r="F9724" s="3">
        <v>9719</v>
      </c>
      <c r="G9724" s="7"/>
      <c r="H9724" s="7">
        <f t="shared" si="302"/>
        <v>0.97184999999999999</v>
      </c>
      <c r="I9724" s="7">
        <f t="shared" si="303"/>
        <v>1565.3984337470558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1"/>
      <c r="F9725" s="3">
        <v>9720</v>
      </c>
      <c r="G9725" s="7"/>
      <c r="H9725" s="7">
        <f t="shared" si="302"/>
        <v>0.97194999999999998</v>
      </c>
      <c r="I9725" s="7">
        <f t="shared" si="303"/>
        <v>1565.9724116400598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1"/>
      <c r="F9726" s="3">
        <v>9721</v>
      </c>
      <c r="G9726" s="7"/>
      <c r="H9726" s="7">
        <f t="shared" si="302"/>
        <v>0.97204999999999997</v>
      </c>
      <c r="I9726" s="7">
        <f t="shared" si="303"/>
        <v>1566.5484096861037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1"/>
      <c r="F9727" s="3">
        <v>9722</v>
      </c>
      <c r="G9727" s="7"/>
      <c r="H9727" s="7">
        <f t="shared" si="302"/>
        <v>0.97214999999999996</v>
      </c>
      <c r="I9727" s="7">
        <f t="shared" si="303"/>
        <v>1567.1264423717453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1"/>
      <c r="F9728" s="3">
        <v>9723</v>
      </c>
      <c r="G9728" s="7"/>
      <c r="H9728" s="7">
        <f t="shared" si="302"/>
        <v>0.97224999999999995</v>
      </c>
      <c r="I9728" s="7">
        <f t="shared" si="303"/>
        <v>1567.7065243398715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1"/>
      <c r="F9729" s="3">
        <v>9724</v>
      </c>
      <c r="G9729" s="7"/>
      <c r="H9729" s="7">
        <f t="shared" si="302"/>
        <v>0.97235000000000005</v>
      </c>
      <c r="I9729" s="7">
        <f t="shared" si="303"/>
        <v>1568.2886703919567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1"/>
      <c r="F9730" s="3">
        <v>9725</v>
      </c>
      <c r="G9730" s="7"/>
      <c r="H9730" s="7">
        <f t="shared" si="302"/>
        <v>0.97245000000000004</v>
      </c>
      <c r="I9730" s="7">
        <f t="shared" si="303"/>
        <v>1568.8728954903572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1"/>
      <c r="F9731" s="3">
        <v>9726</v>
      </c>
      <c r="G9731" s="7"/>
      <c r="H9731" s="7">
        <f t="shared" si="302"/>
        <v>0.97255000000000003</v>
      </c>
      <c r="I9731" s="7">
        <f t="shared" si="303"/>
        <v>1569.4592147606572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1"/>
      <c r="F9732" s="3">
        <v>9727</v>
      </c>
      <c r="G9732" s="7"/>
      <c r="H9732" s="7">
        <f t="shared" si="302"/>
        <v>0.97265000000000001</v>
      </c>
      <c r="I9732" s="7">
        <f t="shared" si="303"/>
        <v>1570.0476434940476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1"/>
      <c r="F9733" s="3">
        <v>9728</v>
      </c>
      <c r="G9733" s="7"/>
      <c r="H9733" s="7">
        <f t="shared" si="302"/>
        <v>0.97275</v>
      </c>
      <c r="I9733" s="7">
        <f t="shared" si="303"/>
        <v>1570.6381971497535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1"/>
      <c r="F9734" s="3">
        <v>9729</v>
      </c>
      <c r="G9734" s="7"/>
      <c r="H9734" s="7">
        <f t="shared" ref="H9734:H9797" si="304">(F9734-1/2)/COUNT($F$6:$F$10005)</f>
        <v>0.97284999999999999</v>
      </c>
      <c r="I9734" s="7">
        <f t="shared" si="303"/>
        <v>1571.2308913575062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1"/>
      <c r="F9735" s="3">
        <v>9730</v>
      </c>
      <c r="G9735" s="7"/>
      <c r="H9735" s="7">
        <f t="shared" si="304"/>
        <v>0.97294999999999998</v>
      </c>
      <c r="I9735" s="7">
        <f t="shared" ref="I9735:I9798" si="305">-LN(-LN(H9735))*$D$7+$D$6</f>
        <v>1571.8257419200586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1"/>
      <c r="F9736" s="3">
        <v>9731</v>
      </c>
      <c r="G9736" s="7"/>
      <c r="H9736" s="7">
        <f t="shared" si="304"/>
        <v>0.97304999999999997</v>
      </c>
      <c r="I9736" s="7">
        <f t="shared" si="305"/>
        <v>1572.4227648157487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1"/>
      <c r="F9737" s="3">
        <v>9732</v>
      </c>
      <c r="G9737" s="7"/>
      <c r="H9737" s="7">
        <f t="shared" si="304"/>
        <v>0.97314999999999996</v>
      </c>
      <c r="I9737" s="7">
        <f t="shared" si="305"/>
        <v>1573.021976201112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1"/>
      <c r="F9738" s="3">
        <v>9733</v>
      </c>
      <c r="G9738" s="7"/>
      <c r="H9738" s="7">
        <f t="shared" si="304"/>
        <v>0.97324999999999995</v>
      </c>
      <c r="I9738" s="7">
        <f t="shared" si="305"/>
        <v>1573.6233924135392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1"/>
      <c r="F9739" s="3">
        <v>9734</v>
      </c>
      <c r="G9739" s="7"/>
      <c r="H9739" s="7">
        <f t="shared" si="304"/>
        <v>0.97335000000000005</v>
      </c>
      <c r="I9739" s="7">
        <f t="shared" si="305"/>
        <v>1574.2270299739876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1"/>
      <c r="F9740" s="3">
        <v>9735</v>
      </c>
      <c r="G9740" s="7"/>
      <c r="H9740" s="7">
        <f t="shared" si="304"/>
        <v>0.97345000000000004</v>
      </c>
      <c r="I9740" s="7">
        <f t="shared" si="305"/>
        <v>1574.8329055897386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1"/>
      <c r="F9741" s="3">
        <v>9736</v>
      </c>
      <c r="G9741" s="7"/>
      <c r="H9741" s="7">
        <f t="shared" si="304"/>
        <v>0.97355000000000003</v>
      </c>
      <c r="I9741" s="7">
        <f t="shared" si="305"/>
        <v>1575.4410361572136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1"/>
      <c r="F9742" s="3">
        <v>9737</v>
      </c>
      <c r="G9742" s="7"/>
      <c r="H9742" s="7">
        <f t="shared" si="304"/>
        <v>0.97365000000000002</v>
      </c>
      <c r="I9742" s="7">
        <f t="shared" si="305"/>
        <v>1576.0514387648377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1"/>
      <c r="F9743" s="3">
        <v>9738</v>
      </c>
      <c r="G9743" s="7"/>
      <c r="H9743" s="7">
        <f t="shared" si="304"/>
        <v>0.97375</v>
      </c>
      <c r="I9743" s="7">
        <f t="shared" si="305"/>
        <v>1576.6641306959609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1"/>
      <c r="F9744" s="3">
        <v>9739</v>
      </c>
      <c r="G9744" s="7"/>
      <c r="H9744" s="7">
        <f t="shared" si="304"/>
        <v>0.97384999999999999</v>
      </c>
      <c r="I9744" s="7">
        <f t="shared" si="305"/>
        <v>1577.2791294318329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1"/>
      <c r="F9745" s="3">
        <v>9740</v>
      </c>
      <c r="G9745" s="7"/>
      <c r="H9745" s="7">
        <f t="shared" si="304"/>
        <v>0.97394999999999998</v>
      </c>
      <c r="I9745" s="7">
        <f t="shared" si="305"/>
        <v>1577.896452654637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1"/>
      <c r="F9746" s="3">
        <v>9741</v>
      </c>
      <c r="G9746" s="7"/>
      <c r="H9746" s="7">
        <f t="shared" si="304"/>
        <v>0.97404999999999997</v>
      </c>
      <c r="I9746" s="7">
        <f t="shared" si="305"/>
        <v>1578.5161182505817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1"/>
      <c r="F9747" s="3">
        <v>9742</v>
      </c>
      <c r="G9747" s="7"/>
      <c r="H9747" s="7">
        <f t="shared" si="304"/>
        <v>0.97414999999999996</v>
      </c>
      <c r="I9747" s="7">
        <f t="shared" si="305"/>
        <v>1579.1381443130501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1"/>
      <c r="F9748" s="3">
        <v>9743</v>
      </c>
      <c r="G9748" s="7"/>
      <c r="H9748" s="7">
        <f t="shared" si="304"/>
        <v>0.97424999999999995</v>
      </c>
      <c r="I9748" s="7">
        <f t="shared" si="305"/>
        <v>1579.7625491458141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1"/>
      <c r="F9749" s="3">
        <v>9744</v>
      </c>
      <c r="G9749" s="7"/>
      <c r="H9749" s="7">
        <f t="shared" si="304"/>
        <v>0.97435000000000005</v>
      </c>
      <c r="I9749" s="7">
        <f t="shared" si="305"/>
        <v>1580.389351266308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1"/>
      <c r="F9750" s="3">
        <v>9745</v>
      </c>
      <c r="G9750" s="7"/>
      <c r="H9750" s="7">
        <f t="shared" si="304"/>
        <v>0.97445000000000004</v>
      </c>
      <c r="I9750" s="7">
        <f t="shared" si="305"/>
        <v>1581.0185694089644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1"/>
      <c r="F9751" s="3">
        <v>9746</v>
      </c>
      <c r="G9751" s="7"/>
      <c r="H9751" s="7">
        <f t="shared" si="304"/>
        <v>0.97455000000000003</v>
      </c>
      <c r="I9751" s="7">
        <f t="shared" si="305"/>
        <v>1581.6502225286235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1"/>
      <c r="F9752" s="3">
        <v>9747</v>
      </c>
      <c r="G9752" s="7"/>
      <c r="H9752" s="7">
        <f t="shared" si="304"/>
        <v>0.97465000000000002</v>
      </c>
      <c r="I9752" s="7">
        <f t="shared" si="305"/>
        <v>1582.2843298039998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1"/>
      <c r="F9753" s="3">
        <v>9748</v>
      </c>
      <c r="G9753" s="7"/>
      <c r="H9753" s="7">
        <f t="shared" si="304"/>
        <v>0.97475000000000001</v>
      </c>
      <c r="I9753" s="7">
        <f t="shared" si="305"/>
        <v>1582.9209106412231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1"/>
      <c r="F9754" s="3">
        <v>9749</v>
      </c>
      <c r="G9754" s="7"/>
      <c r="H9754" s="7">
        <f t="shared" si="304"/>
        <v>0.97484999999999999</v>
      </c>
      <c r="I9754" s="7">
        <f t="shared" si="305"/>
        <v>1583.5599846774489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1"/>
      <c r="F9755" s="3">
        <v>9750</v>
      </c>
      <c r="G9755" s="7"/>
      <c r="H9755" s="7">
        <f t="shared" si="304"/>
        <v>0.97494999999999998</v>
      </c>
      <c r="I9755" s="7">
        <f t="shared" si="305"/>
        <v>1584.2015717845384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1"/>
      <c r="F9756" s="3">
        <v>9751</v>
      </c>
      <c r="G9756" s="7"/>
      <c r="H9756" s="7">
        <f t="shared" si="304"/>
        <v>0.97504999999999997</v>
      </c>
      <c r="I9756" s="7">
        <f t="shared" si="305"/>
        <v>1584.8456920728152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1"/>
      <c r="F9757" s="3">
        <v>9752</v>
      </c>
      <c r="G9757" s="7"/>
      <c r="H9757" s="7">
        <f t="shared" si="304"/>
        <v>0.97514999999999996</v>
      </c>
      <c r="I9757" s="7">
        <f t="shared" si="305"/>
        <v>1585.492365894896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1"/>
      <c r="F9758" s="3">
        <v>9753</v>
      </c>
      <c r="G9758" s="7"/>
      <c r="H9758" s="7">
        <f t="shared" si="304"/>
        <v>0.97524999999999995</v>
      </c>
      <c r="I9758" s="7">
        <f t="shared" si="305"/>
        <v>1586.1416138495974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1"/>
      <c r="F9759" s="3">
        <v>9754</v>
      </c>
      <c r="G9759" s="7"/>
      <c r="H9759" s="7">
        <f t="shared" si="304"/>
        <v>0.97535000000000005</v>
      </c>
      <c r="I9759" s="7">
        <f t="shared" si="305"/>
        <v>1586.7934567859261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1"/>
      <c r="F9760" s="3">
        <v>9755</v>
      </c>
      <c r="G9760" s="7"/>
      <c r="H9760" s="7">
        <f t="shared" si="304"/>
        <v>0.97545000000000004</v>
      </c>
      <c r="I9760" s="7">
        <f t="shared" si="305"/>
        <v>1587.4479158071408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1"/>
      <c r="F9761" s="3">
        <v>9756</v>
      </c>
      <c r="G9761" s="7"/>
      <c r="H9761" s="7">
        <f t="shared" si="304"/>
        <v>0.97555000000000003</v>
      </c>
      <c r="I9761" s="7">
        <f t="shared" si="305"/>
        <v>1588.1050122749107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1"/>
      <c r="F9762" s="3">
        <v>9757</v>
      </c>
      <c r="G9762" s="7"/>
      <c r="H9762" s="7">
        <f t="shared" si="304"/>
        <v>0.97565000000000002</v>
      </c>
      <c r="I9762" s="7">
        <f t="shared" si="305"/>
        <v>1588.7647678135472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1"/>
      <c r="F9763" s="3">
        <v>9758</v>
      </c>
      <c r="G9763" s="7"/>
      <c r="H9763" s="7">
        <f t="shared" si="304"/>
        <v>0.97575000000000001</v>
      </c>
      <c r="I9763" s="7">
        <f t="shared" si="305"/>
        <v>1589.427204314328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1"/>
      <c r="F9764" s="3">
        <v>9759</v>
      </c>
      <c r="G9764" s="7"/>
      <c r="H9764" s="7">
        <f t="shared" si="304"/>
        <v>0.97585</v>
      </c>
      <c r="I9764" s="7">
        <f t="shared" si="305"/>
        <v>1590.092343939911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1"/>
      <c r="F9765" s="3">
        <v>9760</v>
      </c>
      <c r="G9765" s="7"/>
      <c r="H9765" s="7">
        <f t="shared" si="304"/>
        <v>0.97594999999999998</v>
      </c>
      <c r="I9765" s="7">
        <f t="shared" si="305"/>
        <v>1590.760209128837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1"/>
      <c r="F9766" s="3">
        <v>9761</v>
      </c>
      <c r="G9766" s="7"/>
      <c r="H9766" s="7">
        <f t="shared" si="304"/>
        <v>0.97604999999999997</v>
      </c>
      <c r="I9766" s="7">
        <f t="shared" si="305"/>
        <v>1591.430822600129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1"/>
      <c r="F9767" s="3">
        <v>9762</v>
      </c>
      <c r="G9767" s="7"/>
      <c r="H9767" s="7">
        <f t="shared" si="304"/>
        <v>0.97614999999999996</v>
      </c>
      <c r="I9767" s="7">
        <f t="shared" si="305"/>
        <v>1592.1042073579861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1"/>
      <c r="F9768" s="3">
        <v>9763</v>
      </c>
      <c r="G9768" s="7"/>
      <c r="H9768" s="7">
        <f t="shared" si="304"/>
        <v>0.97624999999999995</v>
      </c>
      <c r="I9768" s="7">
        <f t="shared" si="305"/>
        <v>1592.7803866965755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1"/>
      <c r="F9769" s="3">
        <v>9764</v>
      </c>
      <c r="G9769" s="7"/>
      <c r="H9769" s="7">
        <f t="shared" si="304"/>
        <v>0.97635000000000005</v>
      </c>
      <c r="I9769" s="7">
        <f t="shared" si="305"/>
        <v>1593.4593842049294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1"/>
      <c r="F9770" s="3">
        <v>9765</v>
      </c>
      <c r="G9770" s="7"/>
      <c r="H9770" s="7">
        <f t="shared" si="304"/>
        <v>0.97645000000000004</v>
      </c>
      <c r="I9770" s="7">
        <f t="shared" si="305"/>
        <v>1594.1412237719378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1"/>
      <c r="F9771" s="3">
        <v>9766</v>
      </c>
      <c r="G9771" s="7"/>
      <c r="H9771" s="7">
        <f t="shared" si="304"/>
        <v>0.97655000000000003</v>
      </c>
      <c r="I9771" s="7">
        <f t="shared" si="305"/>
        <v>1594.8259295914572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1"/>
      <c r="F9772" s="3">
        <v>9767</v>
      </c>
      <c r="G9772" s="7"/>
      <c r="H9772" s="7">
        <f t="shared" si="304"/>
        <v>0.97665000000000002</v>
      </c>
      <c r="I9772" s="7">
        <f t="shared" si="305"/>
        <v>1595.5135261675221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1"/>
      <c r="F9773" s="3">
        <v>9768</v>
      </c>
      <c r="G9773" s="7"/>
      <c r="H9773" s="7">
        <f t="shared" si="304"/>
        <v>0.97675000000000001</v>
      </c>
      <c r="I9773" s="7">
        <f t="shared" si="305"/>
        <v>1596.2040383196693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1"/>
      <c r="F9774" s="3">
        <v>9769</v>
      </c>
      <c r="G9774" s="7"/>
      <c r="H9774" s="7">
        <f t="shared" si="304"/>
        <v>0.97685</v>
      </c>
      <c r="I9774" s="7">
        <f t="shared" si="305"/>
        <v>1596.8974911883781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1"/>
      <c r="F9775" s="3">
        <v>9770</v>
      </c>
      <c r="G9775" s="7"/>
      <c r="H9775" s="7">
        <f t="shared" si="304"/>
        <v>0.97694999999999999</v>
      </c>
      <c r="I9775" s="7">
        <f t="shared" si="305"/>
        <v>1597.5939102406282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1"/>
      <c r="F9776" s="3">
        <v>9771</v>
      </c>
      <c r="G9776" s="7"/>
      <c r="H9776" s="7">
        <f t="shared" si="304"/>
        <v>0.97704999999999997</v>
      </c>
      <c r="I9776" s="7">
        <f t="shared" si="305"/>
        <v>1598.2933212755779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1"/>
      <c r="F9777" s="3">
        <v>9772</v>
      </c>
      <c r="G9777" s="7"/>
      <c r="H9777" s="7">
        <f t="shared" si="304"/>
        <v>0.97714999999999996</v>
      </c>
      <c r="I9777" s="7">
        <f t="shared" si="305"/>
        <v>1598.9957504303654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1"/>
      <c r="F9778" s="3">
        <v>9773</v>
      </c>
      <c r="G9778" s="7"/>
      <c r="H9778" s="7">
        <f t="shared" si="304"/>
        <v>0.97724999999999995</v>
      </c>
      <c r="I9778" s="7">
        <f t="shared" si="305"/>
        <v>1599.7012241860398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1"/>
      <c r="F9779" s="3">
        <v>9774</v>
      </c>
      <c r="G9779" s="7"/>
      <c r="H9779" s="7">
        <f t="shared" si="304"/>
        <v>0.97735000000000005</v>
      </c>
      <c r="I9779" s="7">
        <f t="shared" si="305"/>
        <v>1600.4097693736203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1"/>
      <c r="F9780" s="3">
        <v>9775</v>
      </c>
      <c r="G9780" s="7"/>
      <c r="H9780" s="7">
        <f t="shared" si="304"/>
        <v>0.97745000000000004</v>
      </c>
      <c r="I9780" s="7">
        <f t="shared" si="305"/>
        <v>1601.1214131802899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1"/>
      <c r="F9781" s="3">
        <v>9776</v>
      </c>
      <c r="G9781" s="7"/>
      <c r="H9781" s="7">
        <f t="shared" si="304"/>
        <v>0.97755000000000003</v>
      </c>
      <c r="I9781" s="7">
        <f t="shared" si="305"/>
        <v>1601.8361831557295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1"/>
      <c r="F9782" s="3">
        <v>9777</v>
      </c>
      <c r="G9782" s="7"/>
      <c r="H9782" s="7">
        <f t="shared" si="304"/>
        <v>0.97765000000000002</v>
      </c>
      <c r="I9782" s="7">
        <f t="shared" si="305"/>
        <v>1602.5541072185881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1"/>
      <c r="F9783" s="3">
        <v>9778</v>
      </c>
      <c r="G9783" s="7"/>
      <c r="H9783" s="7">
        <f t="shared" si="304"/>
        <v>0.97775000000000001</v>
      </c>
      <c r="I9783" s="7">
        <f t="shared" si="305"/>
        <v>1603.2752136631041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1"/>
      <c r="F9784" s="3">
        <v>9779</v>
      </c>
      <c r="G9784" s="7"/>
      <c r="H9784" s="7">
        <f t="shared" si="304"/>
        <v>0.97785</v>
      </c>
      <c r="I9784" s="7">
        <f t="shared" si="305"/>
        <v>1603.9995311658704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1"/>
      <c r="F9785" s="3">
        <v>9780</v>
      </c>
      <c r="G9785" s="7"/>
      <c r="H9785" s="7">
        <f t="shared" si="304"/>
        <v>0.97794999999999999</v>
      </c>
      <c r="I9785" s="7">
        <f t="shared" si="305"/>
        <v>1604.7270887927557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1"/>
      <c r="F9786" s="3">
        <v>9781</v>
      </c>
      <c r="G9786" s="7"/>
      <c r="H9786" s="7">
        <f t="shared" si="304"/>
        <v>0.97804999999999997</v>
      </c>
      <c r="I9786" s="7">
        <f t="shared" si="305"/>
        <v>1605.4579160059834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1"/>
      <c r="F9787" s="3">
        <v>9782</v>
      </c>
      <c r="G9787" s="7"/>
      <c r="H9787" s="7">
        <f t="shared" si="304"/>
        <v>0.97814999999999996</v>
      </c>
      <c r="I9787" s="7">
        <f t="shared" si="305"/>
        <v>1606.1920426713687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1"/>
      <c r="F9788" s="3">
        <v>9783</v>
      </c>
      <c r="G9788" s="7"/>
      <c r="H9788" s="7">
        <f t="shared" si="304"/>
        <v>0.97824999999999995</v>
      </c>
      <c r="I9788" s="7">
        <f t="shared" si="305"/>
        <v>1606.9294990657261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1"/>
      <c r="F9789" s="3">
        <v>9784</v>
      </c>
      <c r="G9789" s="7"/>
      <c r="H9789" s="7">
        <f t="shared" si="304"/>
        <v>0.97835000000000005</v>
      </c>
      <c r="I9789" s="7">
        <f t="shared" si="305"/>
        <v>1607.6703158844455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1"/>
      <c r="F9790" s="3">
        <v>9785</v>
      </c>
      <c r="G9790" s="7"/>
      <c r="H9790" s="7">
        <f t="shared" si="304"/>
        <v>0.97845000000000004</v>
      </c>
      <c r="I9790" s="7">
        <f t="shared" si="305"/>
        <v>1608.4145242492402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1"/>
      <c r="F9791" s="3">
        <v>9786</v>
      </c>
      <c r="G9791" s="7"/>
      <c r="H9791" s="7">
        <f t="shared" si="304"/>
        <v>0.97855000000000003</v>
      </c>
      <c r="I9791" s="7">
        <f t="shared" si="305"/>
        <v>1609.162155716084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1"/>
      <c r="F9792" s="3">
        <v>9787</v>
      </c>
      <c r="G9792" s="7"/>
      <c r="H9792" s="7">
        <f t="shared" si="304"/>
        <v>0.97865000000000002</v>
      </c>
      <c r="I9792" s="7">
        <f t="shared" si="305"/>
        <v>1609.9132422833245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1"/>
      <c r="F9793" s="3">
        <v>9788</v>
      </c>
      <c r="G9793" s="7"/>
      <c r="H9793" s="7">
        <f t="shared" si="304"/>
        <v>0.97875000000000001</v>
      </c>
      <c r="I9793" s="7">
        <f t="shared" si="305"/>
        <v>1610.667816399992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1"/>
      <c r="F9794" s="3">
        <v>9789</v>
      </c>
      <c r="G9794" s="7"/>
      <c r="H9794" s="7">
        <f t="shared" si="304"/>
        <v>0.97885</v>
      </c>
      <c r="I9794" s="7">
        <f t="shared" si="305"/>
        <v>1611.4259109743023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1"/>
      <c r="F9795" s="3">
        <v>9790</v>
      </c>
      <c r="G9795" s="7"/>
      <c r="H9795" s="7">
        <f t="shared" si="304"/>
        <v>0.97894999999999999</v>
      </c>
      <c r="I9795" s="7">
        <f t="shared" si="305"/>
        <v>1612.1875593823625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1"/>
      <c r="F9796" s="3">
        <v>9791</v>
      </c>
      <c r="G9796" s="7"/>
      <c r="H9796" s="7">
        <f t="shared" si="304"/>
        <v>0.97904999999999998</v>
      </c>
      <c r="I9796" s="7">
        <f t="shared" si="305"/>
        <v>1612.9527954770829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1"/>
      <c r="F9797" s="3">
        <v>9792</v>
      </c>
      <c r="G9797" s="7"/>
      <c r="H9797" s="7">
        <f t="shared" si="304"/>
        <v>0.97914999999999996</v>
      </c>
      <c r="I9797" s="7">
        <f t="shared" si="305"/>
        <v>1613.7216535973021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1"/>
      <c r="F9798" s="3">
        <v>9793</v>
      </c>
      <c r="G9798" s="7"/>
      <c r="H9798" s="7">
        <f t="shared" ref="H9798:H9861" si="306">(F9798-1/2)/COUNT($F$6:$F$10005)</f>
        <v>0.97924999999999995</v>
      </c>
      <c r="I9798" s="7">
        <f t="shared" si="305"/>
        <v>1614.4941685771337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1"/>
      <c r="F9799" s="3">
        <v>9794</v>
      </c>
      <c r="G9799" s="7"/>
      <c r="H9799" s="7">
        <f t="shared" si="306"/>
        <v>0.97935000000000005</v>
      </c>
      <c r="I9799" s="7">
        <f t="shared" ref="I9799:I9862" si="307">-LN(-LN(H9799))*$D$7+$D$6</f>
        <v>1615.2703757555348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1"/>
      <c r="F9800" s="3">
        <v>9795</v>
      </c>
      <c r="G9800" s="7"/>
      <c r="H9800" s="7">
        <f t="shared" si="306"/>
        <v>0.97945000000000004</v>
      </c>
      <c r="I9800" s="7">
        <f t="shared" si="307"/>
        <v>1616.0503109861081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1"/>
      <c r="F9801" s="3">
        <v>9796</v>
      </c>
      <c r="G9801" s="7"/>
      <c r="H9801" s="7">
        <f t="shared" si="306"/>
        <v>0.97955000000000003</v>
      </c>
      <c r="I9801" s="7">
        <f t="shared" si="307"/>
        <v>1616.8340106471474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1"/>
      <c r="F9802" s="3">
        <v>9797</v>
      </c>
      <c r="G9802" s="7"/>
      <c r="H9802" s="7">
        <f t="shared" si="306"/>
        <v>0.97965000000000002</v>
      </c>
      <c r="I9802" s="7">
        <f t="shared" si="307"/>
        <v>1617.6215116519234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1"/>
      <c r="F9803" s="3">
        <v>9798</v>
      </c>
      <c r="G9803" s="7"/>
      <c r="H9803" s="7">
        <f t="shared" si="306"/>
        <v>0.97975000000000001</v>
      </c>
      <c r="I9803" s="7">
        <f t="shared" si="307"/>
        <v>1618.4128514592253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1"/>
      <c r="F9804" s="3">
        <v>9799</v>
      </c>
      <c r="G9804" s="7"/>
      <c r="H9804" s="7">
        <f t="shared" si="306"/>
        <v>0.97985</v>
      </c>
      <c r="I9804" s="7">
        <f t="shared" si="307"/>
        <v>1619.2080680841636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1"/>
      <c r="F9805" s="3">
        <v>9800</v>
      </c>
      <c r="G9805" s="7"/>
      <c r="H9805" s="7">
        <f t="shared" si="306"/>
        <v>0.97994999999999999</v>
      </c>
      <c r="I9805" s="7">
        <f t="shared" si="307"/>
        <v>1620.0072001092412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1"/>
      <c r="F9806" s="3">
        <v>9801</v>
      </c>
      <c r="G9806" s="7"/>
      <c r="H9806" s="7">
        <f t="shared" si="306"/>
        <v>0.98004999999999998</v>
      </c>
      <c r="I9806" s="7">
        <f t="shared" si="307"/>
        <v>1620.8102866957015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1"/>
      <c r="F9807" s="3">
        <v>9802</v>
      </c>
      <c r="G9807" s="7"/>
      <c r="H9807" s="7">
        <f t="shared" si="306"/>
        <v>0.98014999999999997</v>
      </c>
      <c r="I9807" s="7">
        <f t="shared" si="307"/>
        <v>1621.6173675951611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1"/>
      <c r="F9808" s="3">
        <v>9803</v>
      </c>
      <c r="G9808" s="7"/>
      <c r="H9808" s="7">
        <f t="shared" si="306"/>
        <v>0.98024999999999995</v>
      </c>
      <c r="I9808" s="7">
        <f t="shared" si="307"/>
        <v>1622.4284831615378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1"/>
      <c r="F9809" s="3">
        <v>9804</v>
      </c>
      <c r="G9809" s="7"/>
      <c r="H9809" s="7">
        <f t="shared" si="306"/>
        <v>0.98035000000000005</v>
      </c>
      <c r="I9809" s="7">
        <f t="shared" si="307"/>
        <v>1623.2436743632788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1"/>
      <c r="F9810" s="3">
        <v>9805</v>
      </c>
      <c r="G9810" s="7"/>
      <c r="H9810" s="7">
        <f t="shared" si="306"/>
        <v>0.98045000000000004</v>
      </c>
      <c r="I9810" s="7">
        <f t="shared" si="307"/>
        <v>1624.0629827959019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1"/>
      <c r="F9811" s="3">
        <v>9806</v>
      </c>
      <c r="G9811" s="7"/>
      <c r="H9811" s="7">
        <f t="shared" si="306"/>
        <v>0.98055000000000003</v>
      </c>
      <c r="I9811" s="7">
        <f t="shared" si="307"/>
        <v>1624.8864506948607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1"/>
      <c r="F9812" s="3">
        <v>9807</v>
      </c>
      <c r="G9812" s="7"/>
      <c r="H9812" s="7">
        <f t="shared" si="306"/>
        <v>0.98065000000000002</v>
      </c>
      <c r="I9812" s="7">
        <f t="shared" si="307"/>
        <v>1625.7141209487379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1"/>
      <c r="F9813" s="3">
        <v>9808</v>
      </c>
      <c r="G9813" s="7"/>
      <c r="H9813" s="7">
        <f t="shared" si="306"/>
        <v>0.98075000000000001</v>
      </c>
      <c r="I9813" s="7">
        <f t="shared" si="307"/>
        <v>1626.546037112782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1"/>
      <c r="F9814" s="3">
        <v>9809</v>
      </c>
      <c r="G9814" s="7"/>
      <c r="H9814" s="7">
        <f t="shared" si="306"/>
        <v>0.98085</v>
      </c>
      <c r="I9814" s="7">
        <f t="shared" si="307"/>
        <v>1627.3822434227964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1"/>
      <c r="F9815" s="3">
        <v>9810</v>
      </c>
      <c r="G9815" s="7"/>
      <c r="H9815" s="7">
        <f t="shared" si="306"/>
        <v>0.98094999999999999</v>
      </c>
      <c r="I9815" s="7">
        <f t="shared" si="307"/>
        <v>1628.2227848093917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1"/>
      <c r="F9816" s="3">
        <v>9811</v>
      </c>
      <c r="G9816" s="7"/>
      <c r="H9816" s="7">
        <f t="shared" si="306"/>
        <v>0.98104999999999998</v>
      </c>
      <c r="I9816" s="7">
        <f t="shared" si="307"/>
        <v>1629.0677069126141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1"/>
      <c r="F9817" s="3">
        <v>9812</v>
      </c>
      <c r="G9817" s="7"/>
      <c r="H9817" s="7">
        <f t="shared" si="306"/>
        <v>0.98114999999999997</v>
      </c>
      <c r="I9817" s="7">
        <f t="shared" si="307"/>
        <v>1629.9170560969592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1"/>
      <c r="F9818" s="3">
        <v>9813</v>
      </c>
      <c r="G9818" s="7"/>
      <c r="H9818" s="7">
        <f t="shared" si="306"/>
        <v>0.98124999999999996</v>
      </c>
      <c r="I9818" s="7">
        <f t="shared" si="307"/>
        <v>1630.7708794667869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1"/>
      <c r="F9819" s="3">
        <v>9814</v>
      </c>
      <c r="G9819" s="7"/>
      <c r="H9819" s="7">
        <f t="shared" si="306"/>
        <v>0.98134999999999994</v>
      </c>
      <c r="I9819" s="7">
        <f t="shared" si="307"/>
        <v>1631.6292248821464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1"/>
      <c r="F9820" s="3">
        <v>9815</v>
      </c>
      <c r="G9820" s="7"/>
      <c r="H9820" s="7">
        <f t="shared" si="306"/>
        <v>0.98145000000000004</v>
      </c>
      <c r="I9820" s="7">
        <f t="shared" si="307"/>
        <v>1632.4921409750305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1"/>
      <c r="F9821" s="3">
        <v>9816</v>
      </c>
      <c r="G9821" s="7"/>
      <c r="H9821" s="7">
        <f t="shared" si="306"/>
        <v>0.98155000000000003</v>
      </c>
      <c r="I9821" s="7">
        <f t="shared" si="307"/>
        <v>1633.3596771660609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1"/>
      <c r="F9822" s="3">
        <v>9817</v>
      </c>
      <c r="G9822" s="7"/>
      <c r="H9822" s="7">
        <f t="shared" si="306"/>
        <v>0.98165000000000002</v>
      </c>
      <c r="I9822" s="7">
        <f t="shared" si="307"/>
        <v>1634.2318836816387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1"/>
      <c r="F9823" s="3">
        <v>9818</v>
      </c>
      <c r="G9823" s="7"/>
      <c r="H9823" s="7">
        <f t="shared" si="306"/>
        <v>0.98175000000000001</v>
      </c>
      <c r="I9823" s="7">
        <f t="shared" si="307"/>
        <v>1635.1088115715543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1"/>
      <c r="F9824" s="3">
        <v>9819</v>
      </c>
      <c r="G9824" s="7"/>
      <c r="H9824" s="7">
        <f t="shared" si="306"/>
        <v>0.98185</v>
      </c>
      <c r="I9824" s="7">
        <f t="shared" si="307"/>
        <v>1635.9905127270845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1"/>
      <c r="F9825" s="3">
        <v>9820</v>
      </c>
      <c r="G9825" s="7"/>
      <c r="H9825" s="7">
        <f t="shared" si="306"/>
        <v>0.98194999999999999</v>
      </c>
      <c r="I9825" s="7">
        <f t="shared" si="307"/>
        <v>1636.8770398995882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1"/>
      <c r="F9826" s="3">
        <v>9821</v>
      </c>
      <c r="G9826" s="7"/>
      <c r="H9826" s="7">
        <f t="shared" si="306"/>
        <v>0.98204999999999998</v>
      </c>
      <c r="I9826" s="7">
        <f t="shared" si="307"/>
        <v>1637.7684467196216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1"/>
      <c r="F9827" s="3">
        <v>9822</v>
      </c>
      <c r="G9827" s="7"/>
      <c r="H9827" s="7">
        <f t="shared" si="306"/>
        <v>0.98214999999999997</v>
      </c>
      <c r="I9827" s="7">
        <f t="shared" si="307"/>
        <v>1638.6647877165833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1"/>
      <c r="F9828" s="3">
        <v>9823</v>
      </c>
      <c r="G9828" s="7"/>
      <c r="H9828" s="7">
        <f t="shared" si="306"/>
        <v>0.98224999999999996</v>
      </c>
      <c r="I9828" s="7">
        <f t="shared" si="307"/>
        <v>1639.5661183389147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1"/>
      <c r="F9829" s="3">
        <v>9824</v>
      </c>
      <c r="G9829" s="7"/>
      <c r="H9829" s="7">
        <f t="shared" si="306"/>
        <v>0.98234999999999995</v>
      </c>
      <c r="I9829" s="7">
        <f t="shared" si="307"/>
        <v>1640.4724949748688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1"/>
      <c r="F9830" s="3">
        <v>9825</v>
      </c>
      <c r="G9830" s="7"/>
      <c r="H9830" s="7">
        <f t="shared" si="306"/>
        <v>0.98245000000000005</v>
      </c>
      <c r="I9830" s="7">
        <f t="shared" si="307"/>
        <v>1641.3839749738713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1"/>
      <c r="F9831" s="3">
        <v>9826</v>
      </c>
      <c r="G9831" s="7"/>
      <c r="H9831" s="7">
        <f t="shared" si="306"/>
        <v>0.98255000000000003</v>
      </c>
      <c r="I9831" s="7">
        <f t="shared" si="307"/>
        <v>1642.3006166684854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1"/>
      <c r="F9832" s="3">
        <v>9827</v>
      </c>
      <c r="G9832" s="7"/>
      <c r="H9832" s="7">
        <f t="shared" si="306"/>
        <v>0.98265000000000002</v>
      </c>
      <c r="I9832" s="7">
        <f t="shared" si="307"/>
        <v>1643.2224793970215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1"/>
      <c r="F9833" s="3">
        <v>9828</v>
      </c>
      <c r="G9833" s="7"/>
      <c r="H9833" s="7">
        <f t="shared" si="306"/>
        <v>0.98275000000000001</v>
      </c>
      <c r="I9833" s="7">
        <f t="shared" si="307"/>
        <v>1644.149623526785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1"/>
      <c r="F9834" s="3">
        <v>9829</v>
      </c>
      <c r="G9834" s="7"/>
      <c r="H9834" s="7">
        <f t="shared" si="306"/>
        <v>0.98285</v>
      </c>
      <c r="I9834" s="7">
        <f t="shared" si="307"/>
        <v>1645.0821104780093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1"/>
      <c r="F9835" s="3">
        <v>9830</v>
      </c>
      <c r="G9835" s="7"/>
      <c r="H9835" s="7">
        <f t="shared" si="306"/>
        <v>0.98294999999999999</v>
      </c>
      <c r="I9835" s="7">
        <f t="shared" si="307"/>
        <v>1646.0200027484861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1"/>
      <c r="F9836" s="3">
        <v>9831</v>
      </c>
      <c r="G9836" s="7"/>
      <c r="H9836" s="7">
        <f t="shared" si="306"/>
        <v>0.98304999999999998</v>
      </c>
      <c r="I9836" s="7">
        <f t="shared" si="307"/>
        <v>1646.963363938919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1"/>
      <c r="F9837" s="3">
        <v>9832</v>
      </c>
      <c r="G9837" s="7"/>
      <c r="H9837" s="7">
        <f t="shared" si="306"/>
        <v>0.98314999999999997</v>
      </c>
      <c r="I9837" s="7">
        <f t="shared" si="307"/>
        <v>1647.9122587790293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1"/>
      <c r="F9838" s="3">
        <v>9833</v>
      </c>
      <c r="G9838" s="7"/>
      <c r="H9838" s="7">
        <f t="shared" si="306"/>
        <v>0.98324999999999996</v>
      </c>
      <c r="I9838" s="7">
        <f t="shared" si="307"/>
        <v>1648.8667531544374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1"/>
      <c r="F9839" s="3">
        <v>9834</v>
      </c>
      <c r="G9839" s="7"/>
      <c r="H9839" s="7">
        <f t="shared" si="306"/>
        <v>0.98334999999999995</v>
      </c>
      <c r="I9839" s="7">
        <f t="shared" si="307"/>
        <v>1649.8269141343496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1"/>
      <c r="F9840" s="3">
        <v>9835</v>
      </c>
      <c r="G9840" s="7"/>
      <c r="H9840" s="7">
        <f t="shared" si="306"/>
        <v>0.98345000000000005</v>
      </c>
      <c r="I9840" s="7">
        <f t="shared" si="307"/>
        <v>1650.7928100000795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1"/>
      <c r="F9841" s="3">
        <v>9836</v>
      </c>
      <c r="G9841" s="7"/>
      <c r="H9841" s="7">
        <f t="shared" si="306"/>
        <v>0.98355000000000004</v>
      </c>
      <c r="I9841" s="7">
        <f t="shared" si="307"/>
        <v>1651.7645102744286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1"/>
      <c r="F9842" s="3">
        <v>9837</v>
      </c>
      <c r="G9842" s="7"/>
      <c r="H9842" s="7">
        <f t="shared" si="306"/>
        <v>0.98365000000000002</v>
      </c>
      <c r="I9842" s="7">
        <f t="shared" si="307"/>
        <v>1652.7420857519735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1"/>
      <c r="F9843" s="3">
        <v>9838</v>
      </c>
      <c r="G9843" s="7"/>
      <c r="H9843" s="7">
        <f t="shared" si="306"/>
        <v>0.98375000000000001</v>
      </c>
      <c r="I9843" s="7">
        <f t="shared" si="307"/>
        <v>1653.7256085302711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1"/>
      <c r="F9844" s="3">
        <v>9839</v>
      </c>
      <c r="G9844" s="7"/>
      <c r="H9844" s="7">
        <f t="shared" si="306"/>
        <v>0.98385</v>
      </c>
      <c r="I9844" s="7">
        <f t="shared" si="307"/>
        <v>1654.7151520420334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1"/>
      <c r="F9845" s="3">
        <v>9840</v>
      </c>
      <c r="G9845" s="7"/>
      <c r="H9845" s="7">
        <f t="shared" si="306"/>
        <v>0.98394999999999999</v>
      </c>
      <c r="I9845" s="7">
        <f t="shared" si="307"/>
        <v>1655.7107910882983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1"/>
      <c r="F9846" s="3">
        <v>9841</v>
      </c>
      <c r="G9846" s="7"/>
      <c r="H9846" s="7">
        <f t="shared" si="306"/>
        <v>0.98404999999999998</v>
      </c>
      <c r="I9846" s="7">
        <f t="shared" si="307"/>
        <v>1656.7126018726383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1"/>
      <c r="F9847" s="3">
        <v>9842</v>
      </c>
      <c r="G9847" s="7"/>
      <c r="H9847" s="7">
        <f t="shared" si="306"/>
        <v>0.98414999999999997</v>
      </c>
      <c r="I9847" s="7">
        <f t="shared" si="307"/>
        <v>1657.7206620364468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1"/>
      <c r="F9848" s="3">
        <v>9843</v>
      </c>
      <c r="G9848" s="7"/>
      <c r="H9848" s="7">
        <f t="shared" si="306"/>
        <v>0.98424999999999996</v>
      </c>
      <c r="I9848" s="7">
        <f t="shared" si="307"/>
        <v>1658.7350506953371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1"/>
      <c r="F9849" s="3">
        <v>9844</v>
      </c>
      <c r="G9849" s="7"/>
      <c r="H9849" s="7">
        <f t="shared" si="306"/>
        <v>0.98434999999999995</v>
      </c>
      <c r="I9849" s="7">
        <f t="shared" si="307"/>
        <v>1659.7558484767042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1"/>
      <c r="F9850" s="3">
        <v>9845</v>
      </c>
      <c r="G9850" s="7"/>
      <c r="H9850" s="7">
        <f t="shared" si="306"/>
        <v>0.98445000000000005</v>
      </c>
      <c r="I9850" s="7">
        <f t="shared" si="307"/>
        <v>1660.7831375584892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1"/>
      <c r="F9851" s="3">
        <v>9846</v>
      </c>
      <c r="G9851" s="7"/>
      <c r="H9851" s="7">
        <f t="shared" si="306"/>
        <v>0.98455000000000004</v>
      </c>
      <c r="I9851" s="7">
        <f t="shared" si="307"/>
        <v>1661.81700170919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1"/>
      <c r="F9852" s="3">
        <v>9847</v>
      </c>
      <c r="G9852" s="7"/>
      <c r="H9852" s="7">
        <f t="shared" si="306"/>
        <v>0.98465000000000003</v>
      </c>
      <c r="I9852" s="7">
        <f t="shared" si="307"/>
        <v>1662.8575263291823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1"/>
      <c r="F9853" s="3">
        <v>9848</v>
      </c>
      <c r="G9853" s="7"/>
      <c r="H9853" s="7">
        <f t="shared" si="306"/>
        <v>0.98475000000000001</v>
      </c>
      <c r="I9853" s="7">
        <f t="shared" si="307"/>
        <v>1663.9047984933791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1"/>
      <c r="F9854" s="3">
        <v>9849</v>
      </c>
      <c r="G9854" s="7"/>
      <c r="H9854" s="7">
        <f t="shared" si="306"/>
        <v>0.98485</v>
      </c>
      <c r="I9854" s="7">
        <f t="shared" si="307"/>
        <v>1664.9589069952985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1"/>
      <c r="F9855" s="3">
        <v>9850</v>
      </c>
      <c r="G9855" s="7"/>
      <c r="H9855" s="7">
        <f t="shared" si="306"/>
        <v>0.98494999999999999</v>
      </c>
      <c r="I9855" s="7">
        <f t="shared" si="307"/>
        <v>1666.0199423925924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1"/>
      <c r="F9856" s="3">
        <v>9851</v>
      </c>
      <c r="G9856" s="7"/>
      <c r="H9856" s="7">
        <f t="shared" si="306"/>
        <v>0.98504999999999998</v>
      </c>
      <c r="I9856" s="7">
        <f t="shared" si="307"/>
        <v>1667.0879970540886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1"/>
      <c r="F9857" s="3">
        <v>9852</v>
      </c>
      <c r="G9857" s="7"/>
      <c r="H9857" s="7">
        <f t="shared" si="306"/>
        <v>0.98514999999999997</v>
      </c>
      <c r="I9857" s="7">
        <f t="shared" si="307"/>
        <v>1668.1631652084163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1"/>
      <c r="F9858" s="3">
        <v>9853</v>
      </c>
      <c r="G9858" s="7"/>
      <c r="H9858" s="7">
        <f t="shared" si="306"/>
        <v>0.98524999999999996</v>
      </c>
      <c r="I9858" s="7">
        <f t="shared" si="307"/>
        <v>1669.2455429942693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1"/>
      <c r="F9859" s="3">
        <v>9854</v>
      </c>
      <c r="G9859" s="7"/>
      <c r="H9859" s="7">
        <f t="shared" si="306"/>
        <v>0.98534999999999995</v>
      </c>
      <c r="I9859" s="7">
        <f t="shared" si="307"/>
        <v>1670.3352285123842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1"/>
      <c r="F9860" s="3">
        <v>9855</v>
      </c>
      <c r="G9860" s="7"/>
      <c r="H9860" s="7">
        <f t="shared" si="306"/>
        <v>0.98545000000000005</v>
      </c>
      <c r="I9860" s="7">
        <f t="shared" si="307"/>
        <v>1671.4323218792956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1"/>
      <c r="F9861" s="3">
        <v>9856</v>
      </c>
      <c r="G9861" s="7"/>
      <c r="H9861" s="7">
        <f t="shared" si="306"/>
        <v>0.98555000000000004</v>
      </c>
      <c r="I9861" s="7">
        <f t="shared" si="307"/>
        <v>1672.53692528294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1"/>
      <c r="F9862" s="3">
        <v>9857</v>
      </c>
      <c r="G9862" s="7"/>
      <c r="H9862" s="7">
        <f t="shared" ref="H9862:H9925" si="308">(F9862-1/2)/COUNT($F$6:$F$10005)</f>
        <v>0.98565000000000003</v>
      </c>
      <c r="I9862" s="7">
        <f t="shared" si="307"/>
        <v>1673.6491430402061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1"/>
      <c r="F9863" s="3">
        <v>9858</v>
      </c>
      <c r="G9863" s="7"/>
      <c r="H9863" s="7">
        <f t="shared" si="308"/>
        <v>0.98575000000000002</v>
      </c>
      <c r="I9863" s="7">
        <f t="shared" ref="I9863:I9926" si="309">-LN(-LN(H9863))*$D$7+$D$6</f>
        <v>1674.769081656478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1"/>
      <c r="F9864" s="3">
        <v>9859</v>
      </c>
      <c r="G9864" s="7"/>
      <c r="H9864" s="7">
        <f t="shared" si="308"/>
        <v>0.98585</v>
      </c>
      <c r="I9864" s="7">
        <f t="shared" si="309"/>
        <v>1675.8968498872891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1"/>
      <c r="F9865" s="3">
        <v>9860</v>
      </c>
      <c r="G9865" s="7"/>
      <c r="H9865" s="7">
        <f t="shared" si="308"/>
        <v>0.98594999999999999</v>
      </c>
      <c r="I9865" s="7">
        <f t="shared" si="309"/>
        <v>1677.0325588021562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1"/>
      <c r="F9866" s="3">
        <v>9861</v>
      </c>
      <c r="G9866" s="7"/>
      <c r="H9866" s="7">
        <f t="shared" si="308"/>
        <v>0.98604999999999998</v>
      </c>
      <c r="I9866" s="7">
        <f t="shared" si="309"/>
        <v>1678.176321850694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1"/>
      <c r="F9867" s="3">
        <v>9862</v>
      </c>
      <c r="G9867" s="7"/>
      <c r="H9867" s="7">
        <f t="shared" si="308"/>
        <v>0.98614999999999997</v>
      </c>
      <c r="I9867" s="7">
        <f t="shared" si="309"/>
        <v>1679.3282549311084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1"/>
      <c r="F9868" s="3">
        <v>9863</v>
      </c>
      <c r="G9868" s="7"/>
      <c r="H9868" s="7">
        <f t="shared" si="308"/>
        <v>0.98624999999999996</v>
      </c>
      <c r="I9868" s="7">
        <f t="shared" si="309"/>
        <v>1680.4884764611738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1"/>
      <c r="F9869" s="3">
        <v>9864</v>
      </c>
      <c r="G9869" s="7"/>
      <c r="H9869" s="7">
        <f t="shared" si="308"/>
        <v>0.98634999999999995</v>
      </c>
      <c r="I9869" s="7">
        <f t="shared" si="309"/>
        <v>1681.6571074517967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1"/>
      <c r="F9870" s="3">
        <v>9865</v>
      </c>
      <c r="G9870" s="7"/>
      <c r="H9870" s="7">
        <f t="shared" si="308"/>
        <v>0.98645000000000005</v>
      </c>
      <c r="I9870" s="7">
        <f t="shared" si="309"/>
        <v>1682.834271583288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1"/>
      <c r="F9871" s="3">
        <v>9866</v>
      </c>
      <c r="G9871" s="7"/>
      <c r="H9871" s="7">
        <f t="shared" si="308"/>
        <v>0.98655000000000004</v>
      </c>
      <c r="I9871" s="7">
        <f t="shared" si="309"/>
        <v>1684.020095284453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1"/>
      <c r="F9872" s="3">
        <v>9867</v>
      </c>
      <c r="G9872" s="7"/>
      <c r="H9872" s="7">
        <f t="shared" si="308"/>
        <v>0.98665000000000003</v>
      </c>
      <c r="I9872" s="7">
        <f t="shared" si="309"/>
        <v>1685.214707814645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1"/>
      <c r="F9873" s="3">
        <v>9868</v>
      </c>
      <c r="G9873" s="7"/>
      <c r="H9873" s="7">
        <f t="shared" si="308"/>
        <v>0.98675000000000002</v>
      </c>
      <c r="I9873" s="7">
        <f t="shared" si="309"/>
        <v>1686.4182413488938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1"/>
      <c r="F9874" s="3">
        <v>9869</v>
      </c>
      <c r="G9874" s="7"/>
      <c r="H9874" s="7">
        <f t="shared" si="308"/>
        <v>0.98685</v>
      </c>
      <c r="I9874" s="7">
        <f t="shared" si="309"/>
        <v>1687.6308310662594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1"/>
      <c r="F9875" s="3">
        <v>9870</v>
      </c>
      <c r="G9875" s="7"/>
      <c r="H9875" s="7">
        <f t="shared" si="308"/>
        <v>0.98694999999999999</v>
      </c>
      <c r="I9875" s="7">
        <f t="shared" si="309"/>
        <v>1688.8526152415629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1"/>
      <c r="F9876" s="3">
        <v>9871</v>
      </c>
      <c r="G9876" s="7"/>
      <c r="H9876" s="7">
        <f t="shared" si="308"/>
        <v>0.98704999999999998</v>
      </c>
      <c r="I9876" s="7">
        <f t="shared" si="309"/>
        <v>1690.0837353406416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1"/>
      <c r="F9877" s="3">
        <v>9872</v>
      </c>
      <c r="G9877" s="7"/>
      <c r="H9877" s="7">
        <f t="shared" si="308"/>
        <v>0.98714999999999997</v>
      </c>
      <c r="I9877" s="7">
        <f t="shared" si="309"/>
        <v>1691.3243361192988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1"/>
      <c r="F9878" s="3">
        <v>9873</v>
      </c>
      <c r="G9878" s="7"/>
      <c r="H9878" s="7">
        <f t="shared" si="308"/>
        <v>0.98724999999999996</v>
      </c>
      <c r="I9878" s="7">
        <f t="shared" si="309"/>
        <v>1692.5745657261168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1"/>
      <c r="F9879" s="3">
        <v>9874</v>
      </c>
      <c r="G9879" s="7"/>
      <c r="H9879" s="7">
        <f t="shared" si="308"/>
        <v>0.98734999999999995</v>
      </c>
      <c r="I9879" s="7">
        <f t="shared" si="309"/>
        <v>1693.8345758093196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1"/>
      <c r="F9880" s="3">
        <v>9875</v>
      </c>
      <c r="G9880" s="7"/>
      <c r="H9880" s="7">
        <f t="shared" si="308"/>
        <v>0.98745000000000005</v>
      </c>
      <c r="I9880" s="7">
        <f t="shared" si="309"/>
        <v>1695.1045216278762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1"/>
      <c r="F9881" s="3">
        <v>9876</v>
      </c>
      <c r="G9881" s="7"/>
      <c r="H9881" s="7">
        <f t="shared" si="308"/>
        <v>0.98755000000000004</v>
      </c>
      <c r="I9881" s="7">
        <f t="shared" si="309"/>
        <v>1696.3845621670428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1"/>
      <c r="F9882" s="3">
        <v>9877</v>
      </c>
      <c r="G9882" s="7"/>
      <c r="H9882" s="7">
        <f t="shared" si="308"/>
        <v>0.98765000000000003</v>
      </c>
      <c r="I9882" s="7">
        <f t="shared" si="309"/>
        <v>1697.6748602585756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1"/>
      <c r="F9883" s="3">
        <v>9878</v>
      </c>
      <c r="G9883" s="7"/>
      <c r="H9883" s="7">
        <f t="shared" si="308"/>
        <v>0.98775000000000002</v>
      </c>
      <c r="I9883" s="7">
        <f t="shared" si="309"/>
        <v>1698.9755827058202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1"/>
      <c r="F9884" s="3">
        <v>9879</v>
      </c>
      <c r="G9884" s="7"/>
      <c r="H9884" s="7">
        <f t="shared" si="308"/>
        <v>0.98785000000000001</v>
      </c>
      <c r="I9884" s="7">
        <f t="shared" si="309"/>
        <v>1700.2869004139307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1"/>
      <c r="F9885" s="3">
        <v>9880</v>
      </c>
      <c r="G9885" s="7"/>
      <c r="H9885" s="7">
        <f t="shared" si="308"/>
        <v>0.98794999999999999</v>
      </c>
      <c r="I9885" s="7">
        <f t="shared" si="309"/>
        <v>1701.6089885254717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1"/>
      <c r="F9886" s="3">
        <v>9881</v>
      </c>
      <c r="G9886" s="7"/>
      <c r="H9886" s="7">
        <f t="shared" si="308"/>
        <v>0.98804999999999998</v>
      </c>
      <c r="I9886" s="7">
        <f t="shared" si="309"/>
        <v>1702.9420265616689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1"/>
      <c r="F9887" s="3">
        <v>9882</v>
      </c>
      <c r="G9887" s="7"/>
      <c r="H9887" s="7">
        <f t="shared" si="308"/>
        <v>0.98814999999999997</v>
      </c>
      <c r="I9887" s="7">
        <f t="shared" si="309"/>
        <v>1704.2861985695949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1"/>
      <c r="F9888" s="3">
        <v>9883</v>
      </c>
      <c r="G9888" s="7"/>
      <c r="H9888" s="7">
        <f t="shared" si="308"/>
        <v>0.98824999999999996</v>
      </c>
      <c r="I9888" s="7">
        <f t="shared" si="309"/>
        <v>1705.6416932755928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1"/>
      <c r="F9889" s="3">
        <v>9884</v>
      </c>
      <c r="G9889" s="7"/>
      <c r="H9889" s="7">
        <f t="shared" si="308"/>
        <v>0.98834999999999995</v>
      </c>
      <c r="I9889" s="7">
        <f t="shared" si="309"/>
        <v>1707.0087042452565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1"/>
      <c r="F9890" s="3">
        <v>9885</v>
      </c>
      <c r="G9890" s="7"/>
      <c r="H9890" s="7">
        <f t="shared" si="308"/>
        <v>0.98845000000000005</v>
      </c>
      <c r="I9890" s="7">
        <f t="shared" si="309"/>
        <v>1708.3874300503062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1"/>
      <c r="F9891" s="3">
        <v>9886</v>
      </c>
      <c r="G9891" s="7"/>
      <c r="H9891" s="7">
        <f t="shared" si="308"/>
        <v>0.98855000000000004</v>
      </c>
      <c r="I9891" s="7">
        <f t="shared" si="309"/>
        <v>1709.7780744427155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1"/>
      <c r="F9892" s="3">
        <v>9887</v>
      </c>
      <c r="G9892" s="7"/>
      <c r="H9892" s="7">
        <f t="shared" si="308"/>
        <v>0.98865000000000003</v>
      </c>
      <c r="I9892" s="7">
        <f t="shared" si="309"/>
        <v>1711.1808465364898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1"/>
      <c r="F9893" s="3">
        <v>9888</v>
      </c>
      <c r="G9893" s="7"/>
      <c r="H9893" s="7">
        <f t="shared" si="308"/>
        <v>0.98875000000000002</v>
      </c>
      <c r="I9893" s="7">
        <f t="shared" si="309"/>
        <v>1712.5959609974709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1"/>
      <c r="F9894" s="3">
        <v>9889</v>
      </c>
      <c r="G9894" s="7"/>
      <c r="H9894" s="7">
        <f t="shared" si="308"/>
        <v>0.98885000000000001</v>
      </c>
      <c r="I9894" s="7">
        <f t="shared" si="309"/>
        <v>1714.0236382416265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1"/>
      <c r="F9895" s="3">
        <v>9890</v>
      </c>
      <c r="G9895" s="7"/>
      <c r="H9895" s="7">
        <f t="shared" si="308"/>
        <v>0.98895</v>
      </c>
      <c r="I9895" s="7">
        <f t="shared" si="309"/>
        <v>1715.4641046422685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1"/>
      <c r="F9896" s="3">
        <v>9891</v>
      </c>
      <c r="G9896" s="7"/>
      <c r="H9896" s="7">
        <f t="shared" si="308"/>
        <v>0.98904999999999998</v>
      </c>
      <c r="I9896" s="7">
        <f t="shared" si="309"/>
        <v>1716.9175927466904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1"/>
      <c r="F9897" s="3">
        <v>9892</v>
      </c>
      <c r="G9897" s="7"/>
      <c r="H9897" s="7">
        <f t="shared" si="308"/>
        <v>0.98914999999999997</v>
      </c>
      <c r="I9897" s="7">
        <f t="shared" si="309"/>
        <v>1718.3843415027436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1"/>
      <c r="F9898" s="3">
        <v>9893</v>
      </c>
      <c r="G9898" s="7"/>
      <c r="H9898" s="7">
        <f t="shared" si="308"/>
        <v>0.98924999999999996</v>
      </c>
      <c r="I9898" s="7">
        <f t="shared" si="309"/>
        <v>1719.8645964959037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1"/>
      <c r="F9899" s="3">
        <v>9894</v>
      </c>
      <c r="G9899" s="7"/>
      <c r="H9899" s="7">
        <f t="shared" si="308"/>
        <v>0.98934999999999995</v>
      </c>
      <c r="I9899" s="7">
        <f t="shared" si="309"/>
        <v>1721.3586101974149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1"/>
      <c r="F9900" s="3">
        <v>9895</v>
      </c>
      <c r="G9900" s="7"/>
      <c r="H9900" s="7">
        <f t="shared" si="308"/>
        <v>0.98945000000000005</v>
      </c>
      <c r="I9900" s="7">
        <f t="shared" si="309"/>
        <v>1722.8666422241406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1"/>
      <c r="F9901" s="3">
        <v>9896</v>
      </c>
      <c r="G9901" s="7"/>
      <c r="H9901" s="7">
        <f t="shared" si="308"/>
        <v>0.98955000000000004</v>
      </c>
      <c r="I9901" s="7">
        <f t="shared" si="309"/>
        <v>1724.388959610782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1"/>
      <c r="F9902" s="3">
        <v>9897</v>
      </c>
      <c r="G9902" s="7"/>
      <c r="H9902" s="7">
        <f t="shared" si="308"/>
        <v>0.98965000000000003</v>
      </c>
      <c r="I9902" s="7">
        <f t="shared" si="309"/>
        <v>1725.9258370951989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1"/>
      <c r="F9903" s="3">
        <v>9898</v>
      </c>
      <c r="G9903" s="7"/>
      <c r="H9903" s="7">
        <f t="shared" si="308"/>
        <v>0.98975000000000002</v>
      </c>
      <c r="I9903" s="7">
        <f t="shared" si="309"/>
        <v>1727.477557417569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1"/>
      <c r="F9904" s="3">
        <v>9899</v>
      </c>
      <c r="G9904" s="7"/>
      <c r="H9904" s="7">
        <f t="shared" si="308"/>
        <v>0.98985000000000001</v>
      </c>
      <c r="I9904" s="7">
        <f t="shared" si="309"/>
        <v>1729.0444116342146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1"/>
      <c r="F9905" s="3">
        <v>9900</v>
      </c>
      <c r="G9905" s="7"/>
      <c r="H9905" s="7">
        <f t="shared" si="308"/>
        <v>0.98995</v>
      </c>
      <c r="I9905" s="7">
        <f t="shared" si="309"/>
        <v>1730.6266994469713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1"/>
      <c r="F9906" s="3">
        <v>9901</v>
      </c>
      <c r="G9906" s="7"/>
      <c r="H9906" s="7">
        <f t="shared" si="308"/>
        <v>0.99004999999999999</v>
      </c>
      <c r="I9906" s="7">
        <f t="shared" si="309"/>
        <v>1732.2247295490208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1"/>
      <c r="F9907" s="3">
        <v>9902</v>
      </c>
      <c r="G9907" s="7"/>
      <c r="H9907" s="7">
        <f t="shared" si="308"/>
        <v>0.99014999999999997</v>
      </c>
      <c r="I9907" s="7">
        <f t="shared" si="309"/>
        <v>1733.8388199881938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1"/>
      <c r="F9908" s="3">
        <v>9903</v>
      </c>
      <c r="G9908" s="7"/>
      <c r="H9908" s="7">
        <f t="shared" si="308"/>
        <v>0.99024999999999996</v>
      </c>
      <c r="I9908" s="7">
        <f t="shared" si="309"/>
        <v>1735.4692985488073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1"/>
      <c r="F9909" s="3">
        <v>9904</v>
      </c>
      <c r="G9909" s="7"/>
      <c r="H9909" s="7">
        <f t="shared" si="308"/>
        <v>0.99034999999999995</v>
      </c>
      <c r="I9909" s="7">
        <f t="shared" si="309"/>
        <v>1737.1165031531887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1"/>
      <c r="F9910" s="3">
        <v>9905</v>
      </c>
      <c r="G9910" s="7"/>
      <c r="H9910" s="7">
        <f t="shared" si="308"/>
        <v>0.99045000000000005</v>
      </c>
      <c r="I9910" s="7">
        <f t="shared" si="309"/>
        <v>1738.780782284111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1"/>
      <c r="F9911" s="3">
        <v>9906</v>
      </c>
      <c r="G9911" s="7"/>
      <c r="H9911" s="7">
        <f t="shared" si="308"/>
        <v>0.99055000000000004</v>
      </c>
      <c r="I9911" s="7">
        <f t="shared" si="309"/>
        <v>1740.4624954294579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1"/>
      <c r="F9912" s="3">
        <v>9907</v>
      </c>
      <c r="G9912" s="7"/>
      <c r="H9912" s="7">
        <f t="shared" si="308"/>
        <v>0.99065000000000003</v>
      </c>
      <c r="I9912" s="7">
        <f t="shared" si="309"/>
        <v>1742.1620135505584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1"/>
      <c r="F9913" s="3">
        <v>9908</v>
      </c>
      <c r="G9913" s="7"/>
      <c r="H9913" s="7">
        <f t="shared" si="308"/>
        <v>0.99075000000000002</v>
      </c>
      <c r="I9913" s="7">
        <f t="shared" si="309"/>
        <v>1743.8797195756838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1"/>
      <c r="F9914" s="3">
        <v>9909</v>
      </c>
      <c r="G9914" s="7"/>
      <c r="H9914" s="7">
        <f t="shared" si="308"/>
        <v>0.99085000000000001</v>
      </c>
      <c r="I9914" s="7">
        <f t="shared" si="309"/>
        <v>1745.6160089203763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1"/>
      <c r="F9915" s="3">
        <v>9910</v>
      </c>
      <c r="G9915" s="7"/>
      <c r="H9915" s="7">
        <f t="shared" si="308"/>
        <v>0.99095</v>
      </c>
      <c r="I9915" s="7">
        <f t="shared" si="309"/>
        <v>1747.3712900363689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1"/>
      <c r="F9916" s="3">
        <v>9911</v>
      </c>
      <c r="G9916" s="7"/>
      <c r="H9916" s="7">
        <f t="shared" si="308"/>
        <v>0.99104999999999999</v>
      </c>
      <c r="I9916" s="7">
        <f t="shared" si="309"/>
        <v>1749.1459849909979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1"/>
      <c r="F9917" s="3">
        <v>9912</v>
      </c>
      <c r="G9917" s="7"/>
      <c r="H9917" s="7">
        <f t="shared" si="308"/>
        <v>0.99114999999999998</v>
      </c>
      <c r="I9917" s="7">
        <f t="shared" si="309"/>
        <v>1750.9405300791746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1"/>
      <c r="F9918" s="3">
        <v>9913</v>
      </c>
      <c r="G9918" s="7"/>
      <c r="H9918" s="7">
        <f t="shared" si="308"/>
        <v>0.99124999999999996</v>
      </c>
      <c r="I9918" s="7">
        <f t="shared" si="309"/>
        <v>1752.7553764701247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1"/>
      <c r="F9919" s="3">
        <v>9914</v>
      </c>
      <c r="G9919" s="7"/>
      <c r="H9919" s="7">
        <f t="shared" si="308"/>
        <v>0.99134999999999995</v>
      </c>
      <c r="I9919" s="7">
        <f t="shared" si="309"/>
        <v>1754.5909908913031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1"/>
      <c r="F9920" s="3">
        <v>9915</v>
      </c>
      <c r="G9920" s="7"/>
      <c r="H9920" s="7">
        <f t="shared" si="308"/>
        <v>0.99145000000000005</v>
      </c>
      <c r="I9920" s="7">
        <f t="shared" si="309"/>
        <v>1756.4478563520752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1"/>
      <c r="F9921" s="3">
        <v>9916</v>
      </c>
      <c r="G9921" s="7"/>
      <c r="H9921" s="7">
        <f t="shared" si="308"/>
        <v>0.99155000000000004</v>
      </c>
      <c r="I9921" s="7">
        <f t="shared" si="309"/>
        <v>1758.3264729099565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1"/>
      <c r="F9922" s="3">
        <v>9917</v>
      </c>
      <c r="G9922" s="7"/>
      <c r="H9922" s="7">
        <f t="shared" si="308"/>
        <v>0.99165000000000003</v>
      </c>
      <c r="I9922" s="7">
        <f t="shared" si="309"/>
        <v>1760.2273584824916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1"/>
      <c r="F9923" s="3">
        <v>9918</v>
      </c>
      <c r="G9923" s="7"/>
      <c r="H9923" s="7">
        <f t="shared" si="308"/>
        <v>0.99175000000000002</v>
      </c>
      <c r="I9923" s="7">
        <f t="shared" si="309"/>
        <v>1762.1510497080194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1"/>
      <c r="F9924" s="3">
        <v>9919</v>
      </c>
      <c r="G9924" s="7"/>
      <c r="H9924" s="7">
        <f t="shared" si="308"/>
        <v>0.99185000000000001</v>
      </c>
      <c r="I9924" s="7">
        <f t="shared" si="309"/>
        <v>1764.0981028589399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1"/>
      <c r="F9925" s="3">
        <v>9920</v>
      </c>
      <c r="G9925" s="7"/>
      <c r="H9925" s="7">
        <f t="shared" si="308"/>
        <v>0.99195</v>
      </c>
      <c r="I9925" s="7">
        <f t="shared" si="309"/>
        <v>1766.0690948113586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1"/>
      <c r="F9926" s="3">
        <v>9921</v>
      </c>
      <c r="G9926" s="7"/>
      <c r="H9926" s="7">
        <f t="shared" ref="H9926:H9989" si="310">(F9926-1/2)/COUNT($F$6:$F$10005)</f>
        <v>0.99204999999999999</v>
      </c>
      <c r="I9926" s="7">
        <f t="shared" si="309"/>
        <v>1768.0646240753358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1"/>
      <c r="F9927" s="3">
        <v>9922</v>
      </c>
      <c r="G9927" s="7"/>
      <c r="H9927" s="7">
        <f t="shared" si="310"/>
        <v>0.99214999999999998</v>
      </c>
      <c r="I9927" s="7">
        <f t="shared" ref="I9927:I9990" si="311">-LN(-LN(H9927))*$D$7+$D$6</f>
        <v>1770.0853118903497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1"/>
      <c r="F9928" s="3">
        <v>9923</v>
      </c>
      <c r="G9928" s="7"/>
      <c r="H9928" s="7">
        <f t="shared" si="310"/>
        <v>0.99224999999999997</v>
      </c>
      <c r="I9928" s="7">
        <f t="shared" si="311"/>
        <v>1772.1318033909838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1"/>
      <c r="F9929" s="3">
        <v>9924</v>
      </c>
      <c r="G9929" s="7"/>
      <c r="H9929" s="7">
        <f t="shared" si="310"/>
        <v>0.99234999999999995</v>
      </c>
      <c r="I9929" s="7">
        <f t="shared" si="311"/>
        <v>1774.2047688483171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1"/>
      <c r="F9930" s="3">
        <v>9925</v>
      </c>
      <c r="G9930" s="7"/>
      <c r="H9930" s="7">
        <f t="shared" si="310"/>
        <v>0.99245000000000005</v>
      </c>
      <c r="I9930" s="7">
        <f t="shared" si="311"/>
        <v>1776.3049049929934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1"/>
      <c r="F9931" s="3">
        <v>9926</v>
      </c>
      <c r="G9931" s="7"/>
      <c r="H9931" s="7">
        <f t="shared" si="310"/>
        <v>0.99255000000000004</v>
      </c>
      <c r="I9931" s="7">
        <f t="shared" si="311"/>
        <v>1778.4329364264891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1"/>
      <c r="F9932" s="3">
        <v>9927</v>
      </c>
      <c r="G9932" s="7"/>
      <c r="H9932" s="7">
        <f t="shared" si="310"/>
        <v>0.99265000000000003</v>
      </c>
      <c r="I9932" s="7">
        <f t="shared" si="311"/>
        <v>1780.5896171277714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1"/>
      <c r="F9933" s="3">
        <v>9928</v>
      </c>
      <c r="G9933" s="7"/>
      <c r="H9933" s="7">
        <f t="shared" si="310"/>
        <v>0.99275000000000002</v>
      </c>
      <c r="I9933" s="7">
        <f t="shared" si="311"/>
        <v>1782.7757320631367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1"/>
      <c r="F9934" s="3">
        <v>9929</v>
      </c>
      <c r="G9934" s="7"/>
      <c r="H9934" s="7">
        <f t="shared" si="310"/>
        <v>0.99285000000000001</v>
      </c>
      <c r="I9934" s="7">
        <f t="shared" si="311"/>
        <v>1784.9920989078669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1"/>
      <c r="F9935" s="3">
        <v>9930</v>
      </c>
      <c r="G9935" s="7"/>
      <c r="H9935" s="7">
        <f t="shared" si="310"/>
        <v>0.99295</v>
      </c>
      <c r="I9935" s="7">
        <f t="shared" si="311"/>
        <v>1787.2395698891351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1"/>
      <c r="F9936" s="3">
        <v>9931</v>
      </c>
      <c r="G9936" s="7"/>
      <c r="H9936" s="7">
        <f t="shared" si="310"/>
        <v>0.99304999999999999</v>
      </c>
      <c r="I9936" s="7">
        <f t="shared" si="311"/>
        <v>1789.519033760565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1"/>
      <c r="F9937" s="3">
        <v>9932</v>
      </c>
      <c r="G9937" s="7"/>
      <c r="H9937" s="7">
        <f t="shared" si="310"/>
        <v>0.99314999999999998</v>
      </c>
      <c r="I9937" s="7">
        <f t="shared" si="311"/>
        <v>1791.8314179198853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1"/>
      <c r="F9938" s="3">
        <v>9933</v>
      </c>
      <c r="G9938" s="7"/>
      <c r="H9938" s="7">
        <f t="shared" si="310"/>
        <v>0.99324999999999997</v>
      </c>
      <c r="I9938" s="7">
        <f t="shared" si="311"/>
        <v>1794.177690682312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1"/>
      <c r="F9939" s="3">
        <v>9934</v>
      </c>
      <c r="G9939" s="7"/>
      <c r="H9939" s="7">
        <f t="shared" si="310"/>
        <v>0.99334999999999996</v>
      </c>
      <c r="I9939" s="7">
        <f t="shared" si="311"/>
        <v>1796.5588637236024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1"/>
      <c r="F9940" s="3">
        <v>9935</v>
      </c>
      <c r="G9940" s="7"/>
      <c r="H9940" s="7">
        <f t="shared" si="310"/>
        <v>0.99345000000000006</v>
      </c>
      <c r="I9940" s="7">
        <f t="shared" si="311"/>
        <v>1798.9759947082159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1"/>
      <c r="F9941" s="3">
        <v>9936</v>
      </c>
      <c r="G9941" s="7"/>
      <c r="H9941" s="7">
        <f t="shared" si="310"/>
        <v>0.99355000000000004</v>
      </c>
      <c r="I9941" s="7">
        <f t="shared" si="311"/>
        <v>1801.430190119645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1"/>
      <c r="F9942" s="3">
        <v>9937</v>
      </c>
      <c r="G9942" s="7"/>
      <c r="H9942" s="7">
        <f t="shared" si="310"/>
        <v>0.99365000000000003</v>
      </c>
      <c r="I9942" s="7">
        <f t="shared" si="311"/>
        <v>1803.9226083119256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1"/>
      <c r="F9943" s="3">
        <v>9938</v>
      </c>
      <c r="G9943" s="7"/>
      <c r="H9943" s="7">
        <f t="shared" si="310"/>
        <v>0.99375000000000002</v>
      </c>
      <c r="I9943" s="7">
        <f t="shared" si="311"/>
        <v>1806.4544628033264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1"/>
      <c r="F9944" s="3">
        <v>9939</v>
      </c>
      <c r="G9944" s="7"/>
      <c r="H9944" s="7">
        <f t="shared" si="310"/>
        <v>0.99385000000000001</v>
      </c>
      <c r="I9944" s="7">
        <f t="shared" si="311"/>
        <v>1809.0270258357102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1"/>
      <c r="F9945" s="3">
        <v>9940</v>
      </c>
      <c r="G9945" s="7"/>
      <c r="H9945" s="7">
        <f t="shared" si="310"/>
        <v>0.99395</v>
      </c>
      <c r="I9945" s="7">
        <f t="shared" si="311"/>
        <v>1811.6416322256775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1"/>
      <c r="F9946" s="3">
        <v>9941</v>
      </c>
      <c r="G9946" s="7"/>
      <c r="H9946" s="7">
        <f t="shared" si="310"/>
        <v>0.99404999999999999</v>
      </c>
      <c r="I9946" s="7">
        <f t="shared" si="311"/>
        <v>1814.2996835366851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1"/>
      <c r="F9947" s="3">
        <v>9942</v>
      </c>
      <c r="G9947" s="7"/>
      <c r="H9947" s="7">
        <f t="shared" si="310"/>
        <v>0.99414999999999998</v>
      </c>
      <c r="I9947" s="7">
        <f t="shared" si="311"/>
        <v>1817.0026526047791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1"/>
      <c r="F9948" s="3">
        <v>9943</v>
      </c>
      <c r="G9948" s="7"/>
      <c r="H9948" s="7">
        <f t="shared" si="310"/>
        <v>0.99424999999999997</v>
      </c>
      <c r="I9948" s="7">
        <f t="shared" si="311"/>
        <v>1819.7520884545363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1"/>
      <c r="F9949" s="3">
        <v>9944</v>
      </c>
      <c r="G9949" s="7"/>
      <c r="H9949" s="7">
        <f t="shared" si="310"/>
        <v>0.99434999999999996</v>
      </c>
      <c r="I9949" s="7">
        <f t="shared" si="311"/>
        <v>1822.5496216462893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1"/>
      <c r="F9950" s="3">
        <v>9945</v>
      </c>
      <c r="G9950" s="7"/>
      <c r="H9950" s="7">
        <f t="shared" si="310"/>
        <v>0.99444999999999995</v>
      </c>
      <c r="I9950" s="7">
        <f t="shared" si="311"/>
        <v>1825.3969701008577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1"/>
      <c r="F9951" s="3">
        <v>9946</v>
      </c>
      <c r="G9951" s="7"/>
      <c r="H9951" s="7">
        <f t="shared" si="310"/>
        <v>0.99455000000000005</v>
      </c>
      <c r="I9951" s="7">
        <f t="shared" si="311"/>
        <v>1828.2959454538855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1"/>
      <c r="F9952" s="3">
        <v>9947</v>
      </c>
      <c r="G9952" s="7"/>
      <c r="H9952" s="7">
        <f t="shared" si="310"/>
        <v>0.99465000000000003</v>
      </c>
      <c r="I9952" s="7">
        <f t="shared" si="311"/>
        <v>1831.2484599986249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1"/>
      <c r="F9953" s="3">
        <v>9948</v>
      </c>
      <c r="G9953" s="7"/>
      <c r="H9953" s="7">
        <f t="shared" si="310"/>
        <v>0.99475000000000002</v>
      </c>
      <c r="I9953" s="7">
        <f t="shared" si="311"/>
        <v>1834.2565342838425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1"/>
      <c r="F9954" s="3">
        <v>9949</v>
      </c>
      <c r="G9954" s="7"/>
      <c r="H9954" s="7">
        <f t="shared" si="310"/>
        <v>0.99485000000000001</v>
      </c>
      <c r="I9954" s="7">
        <f t="shared" si="311"/>
        <v>1837.3223054423906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1"/>
      <c r="F9955" s="3">
        <v>9950</v>
      </c>
      <c r="G9955" s="7"/>
      <c r="H9955" s="7">
        <f t="shared" si="310"/>
        <v>0.99495</v>
      </c>
      <c r="I9955" s="7">
        <f t="shared" si="311"/>
        <v>1840.4480363364705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1"/>
      <c r="F9956" s="3">
        <v>9951</v>
      </c>
      <c r="G9956" s="7"/>
      <c r="H9956" s="7">
        <f t="shared" si="310"/>
        <v>0.99504999999999999</v>
      </c>
      <c r="I9956" s="7">
        <f t="shared" si="311"/>
        <v>1843.6361256175942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1"/>
      <c r="F9957" s="3">
        <v>9952</v>
      </c>
      <c r="G9957" s="7"/>
      <c r="H9957" s="7">
        <f t="shared" si="310"/>
        <v>0.99514999999999998</v>
      </c>
      <c r="I9957" s="7">
        <f t="shared" si="311"/>
        <v>1846.8891188132757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1"/>
      <c r="F9958" s="3">
        <v>9953</v>
      </c>
      <c r="G9958" s="7"/>
      <c r="H9958" s="7">
        <f t="shared" si="310"/>
        <v>0.99524999999999997</v>
      </c>
      <c r="I9958" s="7">
        <f t="shared" si="311"/>
        <v>1850.2097205688242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1"/>
      <c r="F9959" s="3">
        <v>9954</v>
      </c>
      <c r="G9959" s="7"/>
      <c r="H9959" s="7">
        <f t="shared" si="310"/>
        <v>0.99534999999999996</v>
      </c>
      <c r="I9959" s="7">
        <f t="shared" si="311"/>
        <v>1853.6008081917366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1"/>
      <c r="F9960" s="3">
        <v>9955</v>
      </c>
      <c r="G9960" s="7"/>
      <c r="H9960" s="7">
        <f t="shared" si="310"/>
        <v>0.99544999999999995</v>
      </c>
      <c r="I9960" s="7">
        <f t="shared" si="311"/>
        <v>1857.0654466686383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1"/>
      <c r="F9961" s="3">
        <v>9956</v>
      </c>
      <c r="G9961" s="7"/>
      <c r="H9961" s="7">
        <f t="shared" si="310"/>
        <v>0.99555000000000005</v>
      </c>
      <c r="I9961" s="7">
        <f t="shared" si="311"/>
        <v>1860.6069053511637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1"/>
      <c r="F9962" s="3">
        <v>9957</v>
      </c>
      <c r="G9962" s="7"/>
      <c r="H9962" s="7">
        <f t="shared" si="310"/>
        <v>0.99565000000000003</v>
      </c>
      <c r="I9962" s="7">
        <f t="shared" si="311"/>
        <v>1864.2286765384079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1"/>
      <c r="F9963" s="3">
        <v>9958</v>
      </c>
      <c r="G9963" s="7"/>
      <c r="H9963" s="7">
        <f t="shared" si="310"/>
        <v>0.99575000000000002</v>
      </c>
      <c r="I9963" s="7">
        <f t="shared" si="311"/>
        <v>1867.9344962207201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1"/>
      <c r="F9964" s="3">
        <v>9959</v>
      </c>
      <c r="G9964" s="7"/>
      <c r="H9964" s="7">
        <f t="shared" si="310"/>
        <v>0.99585000000000001</v>
      </c>
      <c r="I9964" s="7">
        <f t="shared" si="311"/>
        <v>1871.7283672936169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1"/>
      <c r="F9965" s="3">
        <v>9960</v>
      </c>
      <c r="G9965" s="7"/>
      <c r="H9965" s="7">
        <f t="shared" si="310"/>
        <v>0.99595</v>
      </c>
      <c r="I9965" s="7">
        <f t="shared" si="311"/>
        <v>1875.6145856034759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1"/>
      <c r="F9966" s="3">
        <v>9961</v>
      </c>
      <c r="G9966" s="7"/>
      <c r="H9966" s="7">
        <f t="shared" si="310"/>
        <v>0.99604999999999999</v>
      </c>
      <c r="I9966" s="7">
        <f t="shared" si="311"/>
        <v>1879.5977692498977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1"/>
      <c r="F9967" s="3">
        <v>9962</v>
      </c>
      <c r="G9967" s="7"/>
      <c r="H9967" s="7">
        <f t="shared" si="310"/>
        <v>0.99614999999999998</v>
      </c>
      <c r="I9967" s="7">
        <f t="shared" si="311"/>
        <v>1883.6828916459426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1"/>
      <c r="F9968" s="3">
        <v>9963</v>
      </c>
      <c r="G9968" s="7"/>
      <c r="H9968" s="7">
        <f t="shared" si="310"/>
        <v>0.99624999999999997</v>
      </c>
      <c r="I9968" s="7">
        <f t="shared" si="311"/>
        <v>1887.8753189298134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1"/>
      <c r="F9969" s="3">
        <v>9964</v>
      </c>
      <c r="G9969" s="7"/>
      <c r="H9969" s="7">
        <f t="shared" si="310"/>
        <v>0.99634999999999996</v>
      </c>
      <c r="I9969" s="7">
        <f t="shared" si="311"/>
        <v>1892.1808524339053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1"/>
      <c r="F9970" s="3">
        <v>9965</v>
      </c>
      <c r="G9970" s="7"/>
      <c r="H9970" s="7">
        <f t="shared" si="310"/>
        <v>0.99644999999999995</v>
      </c>
      <c r="I9970" s="7">
        <f t="shared" si="311"/>
        <v>1896.6057770544685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1"/>
      <c r="F9971" s="3">
        <v>9966</v>
      </c>
      <c r="G9971" s="7"/>
      <c r="H9971" s="7">
        <f t="shared" si="310"/>
        <v>0.99655000000000005</v>
      </c>
      <c r="I9971" s="7">
        <f t="shared" si="311"/>
        <v>1901.1569165338619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1"/>
      <c r="F9972" s="3">
        <v>9967</v>
      </c>
      <c r="G9972" s="7"/>
      <c r="H9972" s="7">
        <f t="shared" si="310"/>
        <v>0.99665000000000004</v>
      </c>
      <c r="I9972" s="7">
        <f t="shared" si="311"/>
        <v>1905.841696875812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1"/>
      <c r="F9973" s="3">
        <v>9968</v>
      </c>
      <c r="G9973" s="7"/>
      <c r="H9973" s="7">
        <f t="shared" si="310"/>
        <v>0.99675000000000002</v>
      </c>
      <c r="I9973" s="7">
        <f t="shared" si="311"/>
        <v>1910.6682193732054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1"/>
      <c r="F9974" s="3">
        <v>9969</v>
      </c>
      <c r="G9974" s="7"/>
      <c r="H9974" s="7">
        <f t="shared" si="310"/>
        <v>0.99685000000000001</v>
      </c>
      <c r="I9974" s="7">
        <f t="shared" si="311"/>
        <v>1915.6453450516008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1"/>
      <c r="F9975" s="3">
        <v>9970</v>
      </c>
      <c r="G9975" s="7"/>
      <c r="H9975" s="7">
        <f t="shared" si="310"/>
        <v>0.99695</v>
      </c>
      <c r="I9975" s="7">
        <f t="shared" si="311"/>
        <v>1920.7827927392677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1"/>
      <c r="F9976" s="3">
        <v>9971</v>
      </c>
      <c r="G9976" s="7"/>
      <c r="H9976" s="7">
        <f t="shared" si="310"/>
        <v>0.99704999999999999</v>
      </c>
      <c r="I9976" s="7">
        <f t="shared" si="311"/>
        <v>1926.0912534906317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1"/>
      <c r="F9977" s="3">
        <v>9972</v>
      </c>
      <c r="G9977" s="7"/>
      <c r="H9977" s="7">
        <f t="shared" si="310"/>
        <v>0.99714999999999998</v>
      </c>
      <c r="I9977" s="7">
        <f t="shared" si="311"/>
        <v>1931.5825247487323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1"/>
      <c r="F9978" s="3">
        <v>9973</v>
      </c>
      <c r="G9978" s="7"/>
      <c r="H9978" s="7">
        <f t="shared" si="310"/>
        <v>0.99724999999999997</v>
      </c>
      <c r="I9978" s="7">
        <f t="shared" si="311"/>
        <v>1937.269668479335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1"/>
      <c r="F9979" s="3">
        <v>9974</v>
      </c>
      <c r="G9979" s="7"/>
      <c r="H9979" s="7">
        <f t="shared" si="310"/>
        <v>0.99734999999999996</v>
      </c>
      <c r="I9979" s="7">
        <f t="shared" si="311"/>
        <v>1943.167198607591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1"/>
      <c r="F9980" s="3">
        <v>9975</v>
      </c>
      <c r="G9980" s="7"/>
      <c r="H9980" s="7">
        <f t="shared" si="310"/>
        <v>0.99744999999999995</v>
      </c>
      <c r="I9980" s="7">
        <f t="shared" si="311"/>
        <v>1949.2913045246189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1"/>
      <c r="F9981" s="3">
        <v>9976</v>
      </c>
      <c r="G9981" s="7"/>
      <c r="H9981" s="7">
        <f t="shared" si="310"/>
        <v>0.99755000000000005</v>
      </c>
      <c r="I9981" s="7">
        <f t="shared" si="311"/>
        <v>1955.6601193280608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1"/>
      <c r="F9982" s="3">
        <v>9977</v>
      </c>
      <c r="G9982" s="7"/>
      <c r="H9982" s="7">
        <f t="shared" si="310"/>
        <v>0.99765000000000004</v>
      </c>
      <c r="I9982" s="7">
        <f t="shared" si="311"/>
        <v>1962.2940439901763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1"/>
      <c r="F9983" s="3">
        <v>9978</v>
      </c>
      <c r="G9983" s="7"/>
      <c r="H9983" s="7">
        <f t="shared" si="310"/>
        <v>0.99775000000000003</v>
      </c>
      <c r="I9983" s="7">
        <f t="shared" si="311"/>
        <v>1969.2161420577086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1"/>
      <c r="F9984" s="3">
        <v>9979</v>
      </c>
      <c r="G9984" s="7"/>
      <c r="H9984" s="7">
        <f t="shared" si="310"/>
        <v>0.99785000000000001</v>
      </c>
      <c r="I9984" s="7">
        <f t="shared" si="311"/>
        <v>1976.4526241398348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1"/>
      <c r="F9985" s="3">
        <v>9980</v>
      </c>
      <c r="G9985" s="7"/>
      <c r="H9985" s="7">
        <f t="shared" si="310"/>
        <v>0.99795</v>
      </c>
      <c r="I9985" s="7">
        <f t="shared" si="311"/>
        <v>1984.0334478679765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1"/>
      <c r="F9986" s="3">
        <v>9981</v>
      </c>
      <c r="G9986" s="7"/>
      <c r="H9986" s="7">
        <f t="shared" si="310"/>
        <v>0.99804999999999999</v>
      </c>
      <c r="I9986" s="7">
        <f t="shared" si="311"/>
        <v>1991.9930680132461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1"/>
      <c r="F9987" s="3">
        <v>9982</v>
      </c>
      <c r="G9987" s="7"/>
      <c r="H9987" s="7">
        <f t="shared" si="310"/>
        <v>0.99814999999999998</v>
      </c>
      <c r="I9987" s="7">
        <f t="shared" si="311"/>
        <v>2000.3713842464949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1"/>
      <c r="F9988" s="3">
        <v>9983</v>
      </c>
      <c r="G9988" s="7"/>
      <c r="H9988" s="7">
        <f t="shared" si="310"/>
        <v>0.99824999999999997</v>
      </c>
      <c r="I9988" s="7">
        <f t="shared" si="311"/>
        <v>2009.2149525244647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1"/>
      <c r="F9989" s="3">
        <v>9984</v>
      </c>
      <c r="G9989" s="7"/>
      <c r="H9989" s="7">
        <f t="shared" si="310"/>
        <v>0.99834999999999996</v>
      </c>
      <c r="I9989" s="7">
        <f t="shared" si="311"/>
        <v>2018.5785533078738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1"/>
      <c r="F9990" s="3">
        <v>9985</v>
      </c>
      <c r="G9990" s="7"/>
      <c r="H9990" s="7">
        <f t="shared" ref="H9990:H10005" si="312">(F9990-1/2)/COUNT($F$6:$F$10005)</f>
        <v>0.99844999999999995</v>
      </c>
      <c r="I9990" s="7">
        <f t="shared" si="311"/>
        <v>2028.5272506831961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1"/>
      <c r="F9991" s="3">
        <v>9986</v>
      </c>
      <c r="G9991" s="7"/>
      <c r="H9991" s="7">
        <f t="shared" si="312"/>
        <v>0.99855000000000005</v>
      </c>
      <c r="I9991" s="7">
        <f t="shared" ref="I9991:I10005" si="313">-LN(-LN(H9991))*$D$7+$D$6</f>
        <v>2039.139139179435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1"/>
      <c r="F9992" s="3">
        <v>9987</v>
      </c>
      <c r="G9992" s="7"/>
      <c r="H9992" s="7">
        <f t="shared" si="312"/>
        <v>0.99865000000000004</v>
      </c>
      <c r="I9992" s="7">
        <f t="shared" si="313"/>
        <v>2050.509073739302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1"/>
      <c r="F9993" s="3">
        <v>9988</v>
      </c>
      <c r="G9993" s="7"/>
      <c r="H9993" s="7">
        <f t="shared" si="312"/>
        <v>0.99875000000000003</v>
      </c>
      <c r="I9993" s="7">
        <f t="shared" si="313"/>
        <v>2062.7538379025391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1"/>
      <c r="F9994" s="3">
        <v>9989</v>
      </c>
      <c r="G9994" s="7"/>
      <c r="H9994" s="7">
        <f t="shared" si="312"/>
        <v>0.99885000000000002</v>
      </c>
      <c r="I9994" s="7">
        <f t="shared" si="313"/>
        <v>2076.0194716824476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1"/>
      <c r="F9995" s="3">
        <v>9990</v>
      </c>
      <c r="G9995" s="7"/>
      <c r="H9995" s="7">
        <f t="shared" si="312"/>
        <v>0.99895</v>
      </c>
      <c r="I9995" s="7">
        <f t="shared" si="313"/>
        <v>2090.4919417118836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1"/>
      <c r="F9996" s="3">
        <v>9991</v>
      </c>
      <c r="G9996" s="7"/>
      <c r="H9996" s="7">
        <f t="shared" si="312"/>
        <v>0.99904999999999999</v>
      </c>
      <c r="I9996" s="7">
        <f t="shared" si="313"/>
        <v>2106.4131682534153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1"/>
      <c r="F9997" s="3">
        <v>9992</v>
      </c>
      <c r="G9997" s="7"/>
      <c r="H9997" s="7">
        <f t="shared" si="312"/>
        <v>0.99914999999999998</v>
      </c>
      <c r="I9997" s="7">
        <f t="shared" si="313"/>
        <v>2124.1060002032773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1"/>
      <c r="F9998" s="3">
        <v>9993</v>
      </c>
      <c r="G9998" s="7"/>
      <c r="H9998" s="7">
        <f t="shared" si="312"/>
        <v>0.99924999999999997</v>
      </c>
      <c r="I9998" s="7">
        <f t="shared" si="313"/>
        <v>2144.0148952367854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1"/>
      <c r="F9999" s="3">
        <v>9994</v>
      </c>
      <c r="G9999" s="7"/>
      <c r="H9999" s="7">
        <f t="shared" si="312"/>
        <v>0.99934999999999996</v>
      </c>
      <c r="I9999" s="7">
        <f t="shared" si="313"/>
        <v>2166.7758840160773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1"/>
      <c r="F10000" s="3">
        <v>9995</v>
      </c>
      <c r="G10000" s="7"/>
      <c r="H10000" s="7">
        <f t="shared" si="312"/>
        <v>0.99944999999999995</v>
      </c>
      <c r="I10000" s="7">
        <f t="shared" si="313"/>
        <v>2193.3454374546682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1"/>
      <c r="F10001" s="3">
        <v>9996</v>
      </c>
      <c r="G10001" s="7"/>
      <c r="H10001" s="7">
        <f t="shared" si="312"/>
        <v>0.99955000000000005</v>
      </c>
      <c r="I10001" s="7">
        <f t="shared" si="313"/>
        <v>2225.2600313471785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1"/>
      <c r="F10002" s="3">
        <v>9997</v>
      </c>
      <c r="G10002" s="7"/>
      <c r="H10002" s="7">
        <f t="shared" si="312"/>
        <v>0.99965000000000004</v>
      </c>
      <c r="I10002" s="7">
        <f t="shared" si="313"/>
        <v>2265.2269780948022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1"/>
      <c r="F10003" s="3">
        <v>9998</v>
      </c>
      <c r="G10003" s="7"/>
      <c r="H10003" s="7">
        <f t="shared" si="312"/>
        <v>0.99975000000000003</v>
      </c>
      <c r="I10003" s="7">
        <f t="shared" si="313"/>
        <v>2318.7340157056169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1"/>
      <c r="F10004" s="3">
        <v>9999</v>
      </c>
      <c r="G10004" s="7"/>
      <c r="H10004" s="7">
        <f t="shared" si="312"/>
        <v>0.99985000000000002</v>
      </c>
      <c r="I10004" s="7">
        <f t="shared" si="313"/>
        <v>2399.9632412096526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1"/>
      <c r="F10005" s="3">
        <v>10000</v>
      </c>
      <c r="G10005" s="7"/>
      <c r="H10005" s="7">
        <f t="shared" si="312"/>
        <v>0.99995000000000001</v>
      </c>
      <c r="I10005" s="7">
        <f t="shared" si="313"/>
        <v>2574.650545770447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2023-06-07T20:20:38Z</dcterms:modified>
</cp:coreProperties>
</file>